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irajvaja\Downloads\"/>
    </mc:Choice>
  </mc:AlternateContent>
  <xr:revisionPtr revIDLastSave="0" documentId="13_ncr:1_{351108ED-3FAB-4DE5-9758-3D62713C5FEE}" xr6:coauthVersionLast="47" xr6:coauthVersionMax="47" xr10:uidLastSave="{00000000-0000-0000-0000-000000000000}"/>
  <bookViews>
    <workbookView xWindow="-108" yWindow="-108" windowWidth="23256" windowHeight="12456" tabRatio="907" activeTab="19" xr2:uid="{00000000-000D-0000-FFFF-FFFF00000000}"/>
  </bookViews>
  <sheets>
    <sheet name="dtbl3" sheetId="20" r:id="rId1"/>
    <sheet name="Data" sheetId="2" r:id="rId2"/>
    <sheet name="p2" sheetId="28" r:id="rId3"/>
    <sheet name="p1" sheetId="27" r:id="rId4"/>
    <sheet name="Q13" sheetId="16" state="hidden" r:id="rId5"/>
    <sheet name="Q12" sheetId="15" state="hidden" r:id="rId6"/>
    <sheet name="Q11" sheetId="14" state="hidden" r:id="rId7"/>
    <sheet name="Q10" sheetId="13" state="hidden" r:id="rId8"/>
    <sheet name="Q9" sheetId="12" state="hidden" r:id="rId9"/>
    <sheet name="Q8" sheetId="11" state="hidden" r:id="rId10"/>
    <sheet name="Q7" sheetId="10" state="hidden" r:id="rId11"/>
    <sheet name="Q6" sheetId="9" state="hidden" r:id="rId12"/>
    <sheet name="Q5" sheetId="7" state="hidden" r:id="rId13"/>
    <sheet name="Q4" sheetId="6" state="hidden" r:id="rId14"/>
    <sheet name="Q3" sheetId="5" state="hidden" r:id="rId15"/>
    <sheet name="Q2" sheetId="4" state="hidden" r:id="rId16"/>
    <sheet name="p3" sheetId="30" r:id="rId17"/>
    <sheet name="p4" sheetId="3" r:id="rId18"/>
    <sheet name="KPIs" sheetId="21" r:id="rId19"/>
    <sheet name="Dashboard" sheetId="22" r:id="rId20"/>
  </sheets>
  <definedNames>
    <definedName name="_xlchart.v5.0" hidden="1">'p3'!$D$3</definedName>
    <definedName name="_xlchart.v5.1" hidden="1">'p3'!$D$4:$D$6</definedName>
    <definedName name="_xlchart.v5.10" hidden="1">'p3'!$E$3</definedName>
    <definedName name="_xlchart.v5.11" hidden="1">'p3'!$E$4:$E$6</definedName>
    <definedName name="_xlchart.v5.12" hidden="1">'p3'!$D$3</definedName>
    <definedName name="_xlchart.v5.13" hidden="1">'p3'!$D$4:$D$6</definedName>
    <definedName name="_xlchart.v5.14" hidden="1">'p3'!$E$3</definedName>
    <definedName name="_xlchart.v5.15" hidden="1">'p3'!$E$4:$E$6</definedName>
    <definedName name="_xlchart.v5.16" hidden="1">'p3'!$D$3</definedName>
    <definedName name="_xlchart.v5.17" hidden="1">'p3'!$D$4:$D$6</definedName>
    <definedName name="_xlchart.v5.18" hidden="1">'p3'!$E$3</definedName>
    <definedName name="_xlchart.v5.19" hidden="1">'p3'!$E$4:$E$6</definedName>
    <definedName name="_xlchart.v5.2" hidden="1">'p3'!$E$3</definedName>
    <definedName name="_xlchart.v5.3" hidden="1">'p3'!$E$4:$E$6</definedName>
    <definedName name="_xlchart.v5.4" hidden="1">'p3'!$D$3</definedName>
    <definedName name="_xlchart.v5.5" hidden="1">'p3'!$D$4:$D$6</definedName>
    <definedName name="_xlchart.v5.6" hidden="1">'p3'!$E$3</definedName>
    <definedName name="_xlchart.v5.7" hidden="1">'p3'!$E$4:$E$6</definedName>
    <definedName name="_xlchart.v5.8" hidden="1">'p3'!$D$3</definedName>
    <definedName name="_xlchart.v5.9" hidden="1">'p3'!$D$4:$D$6</definedName>
    <definedName name="_xlcn.WorksheetConnection_CaseStudy3PivotTable.xlsxdtbl31" hidden="1">dtbl3[]</definedName>
    <definedName name="ExternalData_1" localSheetId="0" hidden="1">dtbl3!$A$1:$P$1001</definedName>
    <definedName name="Slicer_Business_Unit">#N/A</definedName>
    <definedName name="Slicer_Gender">#N/A</definedName>
  </definedNames>
  <calcPr calcId="191029"/>
  <pivotCaches>
    <pivotCache cacheId="2"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tbl3" name="dtbl3" connection="WorksheetConnection_Case Study 3(Pivot Table).xlsx!dtbl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2" i="21" l="1"/>
  <c r="A2" i="21"/>
  <c r="A15" i="21"/>
  <c r="A5" i="21"/>
  <c r="A8" i="2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46F5E4-E8EA-470A-AD97-08D2849EE831}" keepAlive="1" name="Query - dtbl3(1)" description="Connection to the 'dtbl3' query in the workbook." type="5" refreshedVersion="8" background="1" saveData="1">
    <dbPr connection="Provider=Microsoft.Mashup.OleDb.1;Data Source=$Workbook$;Location=dtbl3;Extended Properties=&quot;&quot;" command="SELECT * FROM [dtbl3]"/>
  </connection>
  <connection id="2" xr16:uid="{1E8CDAA1-16CF-469C-87EC-FBE093A992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5B61A96-8E7C-4BAB-AB16-11EE7648E113}" name="WorksheetConnection_Case Study 3(Pivot Table).xlsx!dtbl3" type="102" refreshedVersion="8" minRefreshableVersion="5">
    <extLst>
      <ext xmlns:x15="http://schemas.microsoft.com/office/spreadsheetml/2010/11/main" uri="{DE250136-89BD-433C-8126-D09CA5730AF9}">
        <x15:connection id="dtbl3">
          <x15:rangePr sourceName="_xlcn.WorksheetConnection_CaseStudy3PivotTable.xlsxdtbl31"/>
        </x15:connection>
      </ext>
    </extLst>
  </connection>
</connections>
</file>

<file path=xl/sharedStrings.xml><?xml version="1.0" encoding="utf-8"?>
<sst xmlns="http://schemas.openxmlformats.org/spreadsheetml/2006/main" count="15082" uniqueCount="134">
  <si>
    <t>What is the total annual salary for each department?</t>
  </si>
  <si>
    <t>How many employees are there in each country?</t>
  </si>
  <si>
    <t>What is the average bonus percentage for each business unit?</t>
  </si>
  <si>
    <t>What is the total annual salary for employees aged 30 and below?</t>
  </si>
  <si>
    <t>How many employees have an exit date recorded?</t>
  </si>
  <si>
    <t>What is the average age for each department?</t>
  </si>
  <si>
    <t>Who has the highest annual salary in each department?</t>
  </si>
  <si>
    <t>What is the total annual salary for employees in each gender within the IT department?</t>
  </si>
  <si>
    <t>How many employees have an exit date recorded for each gender?</t>
  </si>
  <si>
    <t>What is the average age of employees with a bonus percentage greater than 20%?</t>
  </si>
  <si>
    <t>What is the average annual salary for employees in each business unit and gender?</t>
  </si>
  <si>
    <t>How many employees were hired in each country in the year 2020?</t>
  </si>
  <si>
    <t>What is the total annual salary for each age group (e.g., 20-30, 31-40, etc.)?</t>
  </si>
  <si>
    <t>Job Title</t>
  </si>
  <si>
    <t>Department</t>
  </si>
  <si>
    <t>Business Unit</t>
  </si>
  <si>
    <t>Gender</t>
  </si>
  <si>
    <t>Ethnicity</t>
  </si>
  <si>
    <t>Age</t>
  </si>
  <si>
    <t>Hire Date</t>
  </si>
  <si>
    <t>Annual Salary</t>
  </si>
  <si>
    <t>Bonus %</t>
  </si>
  <si>
    <t>Country</t>
  </si>
  <si>
    <t>City</t>
  </si>
  <si>
    <t>Exit Date</t>
  </si>
  <si>
    <t>Sr. Manger</t>
  </si>
  <si>
    <t>IT</t>
  </si>
  <si>
    <t>Research &amp; Development</t>
  </si>
  <si>
    <t>Female</t>
  </si>
  <si>
    <t>Black</t>
  </si>
  <si>
    <t>United States</t>
  </si>
  <si>
    <t>Seattle</t>
  </si>
  <si>
    <t>Technical Architect</t>
  </si>
  <si>
    <t>Manufacturing</t>
  </si>
  <si>
    <t>Male</t>
  </si>
  <si>
    <t>Asian</t>
  </si>
  <si>
    <t>China</t>
  </si>
  <si>
    <t>Chongqing</t>
  </si>
  <si>
    <t/>
  </si>
  <si>
    <t>Director</t>
  </si>
  <si>
    <t>Finance</t>
  </si>
  <si>
    <t>Speciality Products</t>
  </si>
  <si>
    <t>Caucasian</t>
  </si>
  <si>
    <t>Chicago</t>
  </si>
  <si>
    <t>Computer Systems Manager</t>
  </si>
  <si>
    <t>Sr. Analyst</t>
  </si>
  <si>
    <t>Phoenix</t>
  </si>
  <si>
    <t>Account Representative</t>
  </si>
  <si>
    <t>Sales</t>
  </si>
  <si>
    <t>Corporate</t>
  </si>
  <si>
    <t>Manager</t>
  </si>
  <si>
    <t>Analyst</t>
  </si>
  <si>
    <t>Miami</t>
  </si>
  <si>
    <t>Accounting</t>
  </si>
  <si>
    <t>Austin</t>
  </si>
  <si>
    <t>Human Resources</t>
  </si>
  <si>
    <t>Controls Engineer</t>
  </si>
  <si>
    <t>Engineering</t>
  </si>
  <si>
    <t>Shanghai</t>
  </si>
  <si>
    <t>Vice President</t>
  </si>
  <si>
    <t>Marketing</t>
  </si>
  <si>
    <t>Latino</t>
  </si>
  <si>
    <t>Columbus</t>
  </si>
  <si>
    <t>Brazil</t>
  </si>
  <si>
    <t>Manaus</t>
  </si>
  <si>
    <t>Rio de Janerio</t>
  </si>
  <si>
    <t>Quality Engineer</t>
  </si>
  <si>
    <t>Engineering Manager</t>
  </si>
  <si>
    <t>Beijing</t>
  </si>
  <si>
    <t>IT Coordinator</t>
  </si>
  <si>
    <t>Analyst II</t>
  </si>
  <si>
    <t>Enterprise Architect</t>
  </si>
  <si>
    <t>Chengdu</t>
  </si>
  <si>
    <t>Sr. Business Partner</t>
  </si>
  <si>
    <t>HRIS Analyst</t>
  </si>
  <si>
    <t>Field Engineer</t>
  </si>
  <si>
    <t>Automation Engineer</t>
  </si>
  <si>
    <t>Operations Engineer</t>
  </si>
  <si>
    <t>Business Partner</t>
  </si>
  <si>
    <t>Cloud Infrastructure Architect</t>
  </si>
  <si>
    <t>Sao Paulo</t>
  </si>
  <si>
    <t>Test Engineer</t>
  </si>
  <si>
    <t>Network Architect</t>
  </si>
  <si>
    <t>Network Engineer</t>
  </si>
  <si>
    <t>Development Engineer</t>
  </si>
  <si>
    <t>Sr. Account Representative</t>
  </si>
  <si>
    <t>System Administrator </t>
  </si>
  <si>
    <t>Systems Analyst</t>
  </si>
  <si>
    <t>Solutions Architect</t>
  </si>
  <si>
    <t>IT Systems Architect</t>
  </si>
  <si>
    <t>Service Desk Analyst</t>
  </si>
  <si>
    <t>Network Administrator</t>
  </si>
  <si>
    <t>Row Labels</t>
  </si>
  <si>
    <t>Grand Total</t>
  </si>
  <si>
    <t>Sum of Annual Salary</t>
  </si>
  <si>
    <t>Count of Job Title</t>
  </si>
  <si>
    <t>Average of Bonus %</t>
  </si>
  <si>
    <t>Average of Age</t>
  </si>
  <si>
    <t>Column Labels</t>
  </si>
  <si>
    <t>Average of Annual Salary</t>
  </si>
  <si>
    <t>Count of Hire Date</t>
  </si>
  <si>
    <t>Exit Status</t>
  </si>
  <si>
    <t>Sum of Exit Status</t>
  </si>
  <si>
    <t>Year</t>
  </si>
  <si>
    <t>Sr No</t>
  </si>
  <si>
    <t>Age Range</t>
  </si>
  <si>
    <t>Total Annual Salary</t>
  </si>
  <si>
    <t>55-65</t>
  </si>
  <si>
    <t>45-55</t>
  </si>
  <si>
    <t>25-35</t>
  </si>
  <si>
    <t>35-45</t>
  </si>
  <si>
    <t>65-100</t>
  </si>
  <si>
    <t>Total Emloyee</t>
  </si>
  <si>
    <t xml:space="preserve">Left Employee </t>
  </si>
  <si>
    <t>Active Employee</t>
  </si>
  <si>
    <t>Total Bonus</t>
  </si>
  <si>
    <t xml:space="preserve"> </t>
  </si>
  <si>
    <t>21-30</t>
  </si>
  <si>
    <t>Sum of Total Annual Salary</t>
  </si>
  <si>
    <t>Sum of Sr No</t>
  </si>
  <si>
    <t>Jan</t>
  </si>
  <si>
    <t>Feb</t>
  </si>
  <si>
    <t>Mar</t>
  </si>
  <si>
    <t>Apr</t>
  </si>
  <si>
    <t>May</t>
  </si>
  <si>
    <t>Jun</t>
  </si>
  <si>
    <t>Jul</t>
  </si>
  <si>
    <t>Aug</t>
  </si>
  <si>
    <t>Sep</t>
  </si>
  <si>
    <t>Oct</t>
  </si>
  <si>
    <t>Nov</t>
  </si>
  <si>
    <t>Dec</t>
  </si>
  <si>
    <t>Sum of Bonus %</t>
  </si>
  <si>
    <t>Count of Business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</si>
</sst>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d/m/yyyy"/>
    <numFmt numFmtId="165" formatCode="&quot;$&quot;#,##0_);\(&quot;$&quot;#,##0\);&quot;$&quot;0_)"/>
    <numFmt numFmtId="166" formatCode="#,##0%_);\(#,##0%\);0%_)"/>
  </numFmts>
  <fonts count="6">
    <font>
      <sz val="10"/>
      <color rgb="FF000000"/>
      <name val="Arial"/>
      <scheme val="minor"/>
    </font>
    <font>
      <b/>
      <sz val="12"/>
      <color theme="1"/>
      <name val="&quot;Times New Roman&quot;"/>
    </font>
    <font>
      <b/>
      <sz val="12"/>
      <color rgb="FF374151"/>
      <name val="&quot;Times New Roman&quot;"/>
    </font>
    <font>
      <b/>
      <sz val="11"/>
      <color theme="1"/>
      <name val="Calibri"/>
      <family val="2"/>
    </font>
    <font>
      <sz val="11"/>
      <color theme="1"/>
      <name val="Calibri"/>
      <family val="2"/>
    </font>
    <font>
      <sz val="8"/>
      <name val="Arial"/>
      <scheme val="minor"/>
    </font>
  </fonts>
  <fills count="3">
    <fill>
      <patternFill patternType="none"/>
    </fill>
    <fill>
      <patternFill patternType="gray125"/>
    </fill>
    <fill>
      <patternFill patternType="solid">
        <fgColor rgb="FFFFFFFF"/>
        <bgColor rgb="FFFFFFFF"/>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36">
    <xf numFmtId="0" fontId="0" fillId="0" borderId="0" xfId="0"/>
    <xf numFmtId="0" fontId="1" fillId="0" borderId="3" xfId="0" applyFont="1" applyBorder="1" applyAlignment="1">
      <alignment horizontal="center"/>
    </xf>
    <xf numFmtId="0" fontId="2" fillId="0" borderId="4" xfId="0" applyFont="1" applyBorder="1"/>
    <xf numFmtId="0" fontId="4" fillId="0" borderId="1" xfId="0" applyFont="1" applyBorder="1"/>
    <xf numFmtId="0" fontId="4" fillId="0" borderId="1" xfId="0" applyFont="1" applyBorder="1" applyAlignment="1">
      <alignment horizontal="right"/>
    </xf>
    <xf numFmtId="164" fontId="4" fillId="0" borderId="1" xfId="0" applyNumberFormat="1" applyFont="1" applyBorder="1" applyAlignment="1">
      <alignment horizontal="right"/>
    </xf>
    <xf numFmtId="165" fontId="4" fillId="0" borderId="1" xfId="0" applyNumberFormat="1" applyFont="1" applyBorder="1" applyAlignment="1">
      <alignment horizontal="right"/>
    </xf>
    <xf numFmtId="166" fontId="4" fillId="0" borderId="1" xfId="0" applyNumberFormat="1" applyFont="1" applyBorder="1" applyAlignment="1">
      <alignment horizontal="right"/>
    </xf>
    <xf numFmtId="0" fontId="4" fillId="0" borderId="0" xfId="0" applyFont="1"/>
    <xf numFmtId="0" fontId="4" fillId="0" borderId="0" xfId="0" applyFont="1" applyAlignment="1">
      <alignment horizontal="right"/>
    </xf>
    <xf numFmtId="164" fontId="4" fillId="0" borderId="0" xfId="0" applyNumberFormat="1" applyFont="1" applyAlignment="1">
      <alignment horizontal="right"/>
    </xf>
    <xf numFmtId="165" fontId="4" fillId="0" borderId="0" xfId="0" applyNumberFormat="1" applyFont="1" applyAlignment="1">
      <alignment horizontal="right"/>
    </xf>
    <xf numFmtId="166" fontId="4" fillId="0" borderId="0" xfId="0" applyNumberFormat="1" applyFont="1" applyAlignment="1">
      <alignment horizontal="right"/>
    </xf>
    <xf numFmtId="164" fontId="4" fillId="0" borderId="0" xfId="0" applyNumberFormat="1" applyFont="1"/>
    <xf numFmtId="0" fontId="4" fillId="0" borderId="2" xfId="0" applyFont="1" applyBorder="1"/>
    <xf numFmtId="164" fontId="4" fillId="0" borderId="5" xfId="0" applyNumberFormat="1" applyFont="1" applyBorder="1" applyAlignment="1">
      <alignment horizontal="right"/>
    </xf>
    <xf numFmtId="164" fontId="4" fillId="0" borderId="5" xfId="0" applyNumberFormat="1" applyFont="1" applyBorder="1"/>
    <xf numFmtId="0" fontId="3" fillId="2" borderId="4" xfId="0" applyFont="1" applyFill="1" applyBorder="1"/>
    <xf numFmtId="0" fontId="3" fillId="2" borderId="3" xfId="0" applyFont="1" applyFill="1" applyBorder="1"/>
    <xf numFmtId="164" fontId="3" fillId="2" borderId="6" xfId="0" applyNumberFormat="1" applyFont="1" applyFill="1" applyBorder="1"/>
    <xf numFmtId="0" fontId="4" fillId="0" borderId="7" xfId="0" applyFont="1" applyBorder="1"/>
    <xf numFmtId="0" fontId="4" fillId="0" borderId="8" xfId="0" applyFont="1" applyBorder="1"/>
    <xf numFmtId="0" fontId="4" fillId="0" borderId="8" xfId="0" applyFont="1" applyBorder="1" applyAlignment="1">
      <alignment horizontal="right"/>
    </xf>
    <xf numFmtId="164" fontId="4" fillId="0" borderId="8" xfId="0" applyNumberFormat="1" applyFont="1" applyBorder="1" applyAlignment="1">
      <alignment horizontal="right"/>
    </xf>
    <xf numFmtId="165" fontId="4" fillId="0" borderId="8" xfId="0" applyNumberFormat="1" applyFont="1" applyBorder="1" applyAlignment="1">
      <alignment horizontal="right"/>
    </xf>
    <xf numFmtId="166" fontId="4" fillId="0" borderId="8" xfId="0" applyNumberFormat="1" applyFont="1" applyBorder="1" applyAlignment="1">
      <alignment horizontal="right"/>
    </xf>
    <xf numFmtId="164" fontId="4" fillId="0" borderId="9" xfId="0" applyNumberFormat="1" applyFont="1" applyBorder="1"/>
    <xf numFmtId="0" fontId="0" fillId="0" borderId="0" xfId="0" pivotButton="1"/>
    <xf numFmtId="0" fontId="0" fillId="0" borderId="0" xfId="0" applyAlignment="1">
      <alignment horizontal="left"/>
    </xf>
    <xf numFmtId="14" fontId="0" fillId="0" borderId="0" xfId="0" applyNumberFormat="1"/>
    <xf numFmtId="0" fontId="1" fillId="0" borderId="0" xfId="0" applyFont="1" applyAlignment="1">
      <alignment horizontal="center"/>
    </xf>
    <xf numFmtId="0" fontId="2" fillId="0" borderId="0" xfId="0" applyFont="1"/>
    <xf numFmtId="166" fontId="0" fillId="0" borderId="0" xfId="0" applyNumberFormat="1" applyAlignment="1">
      <alignment horizontal="left"/>
    </xf>
    <xf numFmtId="44" fontId="0" fillId="0" borderId="0" xfId="0" applyNumberFormat="1"/>
    <xf numFmtId="10" fontId="0" fillId="0" borderId="0" xfId="0" applyNumberFormat="1"/>
    <xf numFmtId="0" fontId="0" fillId="0" borderId="0" xfId="0" applyNumberFormat="1"/>
  </cellXfs>
  <cellStyles count="1">
    <cellStyle name="Normal" xfId="0" builtinId="0"/>
  </cellStyles>
  <dxfs count="25">
    <dxf>
      <font>
        <b val="0"/>
        <i val="0"/>
        <strike val="0"/>
        <condense val="0"/>
        <extend val="0"/>
        <outline val="0"/>
        <shadow val="0"/>
        <u val="none"/>
        <vertAlign val="baseline"/>
        <sz val="11"/>
        <color theme="1"/>
        <name val="Calibri"/>
        <family val="2"/>
        <scheme val="none"/>
      </font>
      <numFmt numFmtId="164" formatCode="d/m/yyyy"/>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6" formatCode="#,##0%_);\(#,##0%\);0%_)"/>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5" formatCode="&quot;$&quot;#,##0_);\(&quot;$&quot;#,##0\);&quot;$&quot;0_)"/>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numFmt numFmtId="164" formatCode="d/m/yyyy"/>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family val="2"/>
        <scheme val="none"/>
      </font>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FFFFFF"/>
          <bgColor rgb="FFFFFFFF"/>
        </patternFill>
      </fill>
      <border diagonalUp="0" diagonalDown="0" outline="0">
        <left style="thin">
          <color rgb="FF000000"/>
        </left>
        <right style="thin">
          <color rgb="FF000000"/>
        </right>
        <top/>
        <bottom/>
      </border>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6100B4C9-C199-4259-A7AB-591FDEC7281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1.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worksheet" Target="worksheets/sheet20.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3.xlsx]p2!PivotTable2</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'p2'!$B$3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2">
                    <a:alpha val="50000"/>
                  </a:schemeClr>
                </a:solidFill>
              </a:ln>
              <a:effectLst/>
            </c:spPr>
            <c:trendlineType val="linear"/>
            <c:dispRSqr val="0"/>
            <c:dispEq val="0"/>
          </c:trendline>
          <c:trendline>
            <c:spPr>
              <a:ln w="25400" cap="rnd">
                <a:solidFill>
                  <a:schemeClr val="accent2">
                    <a:alpha val="50000"/>
                  </a:schemeClr>
                </a:solidFill>
              </a:ln>
              <a:effectLst/>
            </c:spPr>
            <c:trendlineType val="linear"/>
            <c:dispRSqr val="0"/>
            <c:dispEq val="0"/>
          </c:trendline>
          <c:cat>
            <c:strRef>
              <c:f>'p2'!$A$4:$A$16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'p2'!$B$4:$B$16</c:f>
              <c:numCache>
                <c:formatCode>General</c:formatCode>
                <c:ptCount val="12"/>
                <c:pt idx="0">
                  <c:v>42916</c:v>
                </c:pt>
                <c:pt idx="1">
                  <c:v>43850</c:v>
                </c:pt>
                <c:pt idx="2">
                  <c:v>45007</c:v>
                </c:pt>
                <c:pt idx="3">
                  <c:v>56439</c:v>
                </c:pt>
                <c:pt idx="4">
                  <c:v>39354</c:v>
                </c:pt>
                <c:pt idx="5">
                  <c:v>40644</c:v>
                </c:pt>
                <c:pt idx="6">
                  <c:v>36086</c:v>
                </c:pt>
                <c:pt idx="7">
                  <c:v>39899</c:v>
                </c:pt>
                <c:pt idx="8">
                  <c:v>44393</c:v>
                </c:pt>
                <c:pt idx="9">
                  <c:v>43257</c:v>
                </c:pt>
                <c:pt idx="10">
                  <c:v>34284</c:v>
                </c:pt>
                <c:pt idx="11">
                  <c:v>34371</c:v>
                </c:pt>
              </c:numCache>
            </c:numRef>
          </c:val>
          <c:smooth val="0"/>
          <c:extLst>
            <c:ext xmlns:c16="http://schemas.microsoft.com/office/drawing/2014/chart" uri="{C3380CC4-5D6E-409C-BE32-E72D297353CC}">
              <c16:uniqueId val="{00000000-EA4C-4422-A6BA-329BEBC398FF}"/>
            </c:ext>
          </c:extLst>
        </c:ser>
        <c:dLbls>
          <c:dLblPos val="t"/>
          <c:showLegendKey val="0"/>
          <c:showVal val="1"/>
          <c:showCatName val="0"/>
          <c:showSerName val="0"/>
          <c:showPercent val="0"/>
          <c:showBubbleSize val="0"/>
        </c:dLbls>
        <c:marker val="1"/>
        <c:smooth val="0"/>
        <c:axId val="296309823"/>
        <c:axId val="296310783"/>
      </c:lineChart>
      <c:catAx>
        <c:axId val="2963098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6310783"/>
        <c:crosses val="autoZero"/>
        <c:auto val="1"/>
        <c:lblAlgn val="ctr"/>
        <c:lblOffset val="100"/>
        <c:noMultiLvlLbl val="0"/>
      </c:catAx>
      <c:valAx>
        <c:axId val="2963107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630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3.xlsx]p1!PivotTable1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3"/>
          </a:solidFill>
          <a:ln>
            <a:noFill/>
          </a:ln>
          <a:effectLst/>
        </c:spPr>
      </c:pivotFmt>
    </c:pivotFmts>
    <c:plotArea>
      <c:layout/>
      <c:barChart>
        <c:barDir val="bar"/>
        <c:grouping val="percentStacked"/>
        <c:varyColors val="0"/>
        <c:ser>
          <c:idx val="0"/>
          <c:order val="0"/>
          <c:tx>
            <c:strRef>
              <c:f>'p1'!$B$3:$B$4</c:f>
              <c:strCache>
                <c:ptCount val="1"/>
                <c:pt idx="0">
                  <c:v>Female</c:v>
                </c:pt>
              </c:strCache>
            </c:strRef>
          </c:tx>
          <c:spPr>
            <a:solidFill>
              <a:schemeClr val="accent1"/>
            </a:solidFill>
            <a:ln>
              <a:noFill/>
            </a:ln>
            <a:effectLst/>
          </c:spPr>
          <c:invertIfNegative val="0"/>
          <c:cat>
            <c:strRef>
              <c:f>'p1'!$A$5:$A$12</c:f>
              <c:strCache>
                <c:ptCount val="7"/>
                <c:pt idx="0">
                  <c:v>Accounting</c:v>
                </c:pt>
                <c:pt idx="1">
                  <c:v>Engineering</c:v>
                </c:pt>
                <c:pt idx="2">
                  <c:v>Finance</c:v>
                </c:pt>
                <c:pt idx="3">
                  <c:v>Human Resources</c:v>
                </c:pt>
                <c:pt idx="4">
                  <c:v>IT</c:v>
                </c:pt>
                <c:pt idx="5">
                  <c:v>Marketing</c:v>
                </c:pt>
                <c:pt idx="6">
                  <c:v>Sales</c:v>
                </c:pt>
              </c:strCache>
            </c:strRef>
          </c:cat>
          <c:val>
            <c:numRef>
              <c:f>'p1'!$B$5:$B$12</c:f>
              <c:numCache>
                <c:formatCode>General</c:formatCode>
                <c:ptCount val="7"/>
                <c:pt idx="0">
                  <c:v>29985</c:v>
                </c:pt>
                <c:pt idx="1">
                  <c:v>36104</c:v>
                </c:pt>
                <c:pt idx="2">
                  <c:v>32214</c:v>
                </c:pt>
                <c:pt idx="3">
                  <c:v>35072</c:v>
                </c:pt>
                <c:pt idx="4">
                  <c:v>58642</c:v>
                </c:pt>
                <c:pt idx="5">
                  <c:v>28197</c:v>
                </c:pt>
                <c:pt idx="6">
                  <c:v>39783</c:v>
                </c:pt>
              </c:numCache>
            </c:numRef>
          </c:val>
          <c:extLst>
            <c:ext xmlns:c16="http://schemas.microsoft.com/office/drawing/2014/chart" uri="{C3380CC4-5D6E-409C-BE32-E72D297353CC}">
              <c16:uniqueId val="{00000000-D9C5-4A9E-833C-D74195EC5D1F}"/>
            </c:ext>
          </c:extLst>
        </c:ser>
        <c:ser>
          <c:idx val="1"/>
          <c:order val="1"/>
          <c:tx>
            <c:strRef>
              <c:f>'p1'!$C$3:$C$4</c:f>
              <c:strCache>
                <c:ptCount val="1"/>
                <c:pt idx="0">
                  <c:v>Male</c:v>
                </c:pt>
              </c:strCache>
            </c:strRef>
          </c:tx>
          <c:spPr>
            <a:solidFill>
              <a:schemeClr val="accent3"/>
            </a:solidFill>
            <a:ln>
              <a:noFill/>
            </a:ln>
            <a:effectLst/>
          </c:spPr>
          <c:invertIfNegative val="0"/>
          <c:cat>
            <c:strRef>
              <c:f>'p1'!$A$5:$A$12</c:f>
              <c:strCache>
                <c:ptCount val="7"/>
                <c:pt idx="0">
                  <c:v>Accounting</c:v>
                </c:pt>
                <c:pt idx="1">
                  <c:v>Engineering</c:v>
                </c:pt>
                <c:pt idx="2">
                  <c:v>Finance</c:v>
                </c:pt>
                <c:pt idx="3">
                  <c:v>Human Resources</c:v>
                </c:pt>
                <c:pt idx="4">
                  <c:v>IT</c:v>
                </c:pt>
                <c:pt idx="5">
                  <c:v>Marketing</c:v>
                </c:pt>
                <c:pt idx="6">
                  <c:v>Sales</c:v>
                </c:pt>
              </c:strCache>
            </c:strRef>
          </c:cat>
          <c:val>
            <c:numRef>
              <c:f>'p1'!$C$5:$C$12</c:f>
              <c:numCache>
                <c:formatCode>General</c:formatCode>
                <c:ptCount val="7"/>
                <c:pt idx="0">
                  <c:v>20901</c:v>
                </c:pt>
                <c:pt idx="1">
                  <c:v>34042</c:v>
                </c:pt>
                <c:pt idx="2">
                  <c:v>25642</c:v>
                </c:pt>
                <c:pt idx="3">
                  <c:v>31741</c:v>
                </c:pt>
                <c:pt idx="4">
                  <c:v>61531</c:v>
                </c:pt>
                <c:pt idx="5">
                  <c:v>33735</c:v>
                </c:pt>
                <c:pt idx="6">
                  <c:v>32911</c:v>
                </c:pt>
              </c:numCache>
            </c:numRef>
          </c:val>
          <c:extLst>
            <c:ext xmlns:c16="http://schemas.microsoft.com/office/drawing/2014/chart" uri="{C3380CC4-5D6E-409C-BE32-E72D297353CC}">
              <c16:uniqueId val="{00000000-5242-421C-8733-90645E1DEB92}"/>
            </c:ext>
          </c:extLst>
        </c:ser>
        <c:dLbls>
          <c:showLegendKey val="0"/>
          <c:showVal val="0"/>
          <c:showCatName val="0"/>
          <c:showSerName val="0"/>
          <c:showPercent val="0"/>
          <c:showBubbleSize val="0"/>
        </c:dLbls>
        <c:gapWidth val="300"/>
        <c:overlap val="100"/>
        <c:serLines>
          <c:spPr>
            <a:ln w="9525" cap="flat" cmpd="sng" algn="ctr">
              <a:solidFill>
                <a:schemeClr val="tx1">
                  <a:lumMod val="35000"/>
                  <a:lumOff val="65000"/>
                </a:schemeClr>
              </a:solidFill>
              <a:round/>
            </a:ln>
            <a:effectLst/>
          </c:spPr>
        </c:serLines>
        <c:axId val="1628874720"/>
        <c:axId val="1628878080"/>
      </c:barChart>
      <c:catAx>
        <c:axId val="1628874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78080"/>
        <c:crosses val="autoZero"/>
        <c:auto val="1"/>
        <c:lblAlgn val="ctr"/>
        <c:lblOffset val="100"/>
        <c:noMultiLvlLbl val="0"/>
      </c:catAx>
      <c:valAx>
        <c:axId val="162887808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7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3.xlsx]p4!PivotTable1</c:name>
    <c:fmtId val="8"/>
  </c:pivotSource>
  <c:chart>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'p4'!$B$3</c:f>
              <c:strCache>
                <c:ptCount val="1"/>
                <c:pt idx="0">
                  <c:v>Sum of Annual Salary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'p4'!$A$4:$A$8</c:f>
              <c:strCache>
                <c:ptCount val="4"/>
                <c:pt idx="0">
                  <c:v>Corporate</c:v>
                </c:pt>
                <c:pt idx="1">
                  <c:v>Manufacturing</c:v>
                </c:pt>
                <c:pt idx="2">
                  <c:v>Research &amp; Development</c:v>
                </c:pt>
                <c:pt idx="3">
                  <c:v>Speciality Products</c:v>
                </c:pt>
              </c:strCache>
            </c:strRef>
          </c:cat>
          <c:val>
            <c:numRef>
              <c:f>'p4'!$B$4:$B$8</c:f>
              <c:numCache>
                <c:formatCode>0.00%</c:formatCode>
                <c:ptCount val="4"/>
                <c:pt idx="0">
                  <c:v>0.25282294814050832</c:v>
                </c:pt>
                <c:pt idx="1">
                  <c:v>0.2462715768027281</c:v>
                </c:pt>
                <c:pt idx="2">
                  <c:v>0.22752920455267617</c:v>
                </c:pt>
                <c:pt idx="3">
                  <c:v>0.27337627050408742</c:v>
                </c:pt>
              </c:numCache>
            </c:numRef>
          </c:val>
          <c:smooth val="0"/>
          <c:extLst>
            <c:ext xmlns:c16="http://schemas.microsoft.com/office/drawing/2014/chart" uri="{C3380CC4-5D6E-409C-BE32-E72D297353CC}">
              <c16:uniqueId val="{00000000-29C4-41C1-AA60-1BB5C521FF27}"/>
            </c:ext>
          </c:extLst>
        </c:ser>
        <c:ser>
          <c:idx val="1"/>
          <c:order val="1"/>
          <c:tx>
            <c:strRef>
              <c:f>'p4'!$C$3</c:f>
              <c:strCache>
                <c:ptCount val="1"/>
                <c:pt idx="0">
                  <c:v>Sum of Bonus %</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'p4'!$A$4:$A$8</c:f>
              <c:strCache>
                <c:ptCount val="4"/>
                <c:pt idx="0">
                  <c:v>Corporate</c:v>
                </c:pt>
                <c:pt idx="1">
                  <c:v>Manufacturing</c:v>
                </c:pt>
                <c:pt idx="2">
                  <c:v>Research &amp; Development</c:v>
                </c:pt>
                <c:pt idx="3">
                  <c:v>Speciality Products</c:v>
                </c:pt>
              </c:strCache>
            </c:strRef>
          </c:cat>
          <c:val>
            <c:numRef>
              <c:f>'p4'!$C$4:$C$8</c:f>
              <c:numCache>
                <c:formatCode>0.00%</c:formatCode>
                <c:ptCount val="4"/>
                <c:pt idx="0">
                  <c:v>0.2736295962102413</c:v>
                </c:pt>
                <c:pt idx="1">
                  <c:v>0.21362508459282667</c:v>
                </c:pt>
                <c:pt idx="2">
                  <c:v>0.22896458380329343</c:v>
                </c:pt>
                <c:pt idx="3">
                  <c:v>0.28378073539363863</c:v>
                </c:pt>
              </c:numCache>
            </c:numRef>
          </c:val>
          <c:smooth val="0"/>
          <c:extLst>
            <c:ext xmlns:c16="http://schemas.microsoft.com/office/drawing/2014/chart" uri="{C3380CC4-5D6E-409C-BE32-E72D297353CC}">
              <c16:uniqueId val="{00000001-29C4-41C1-AA60-1BB5C521FF27}"/>
            </c:ext>
          </c:extLst>
        </c:ser>
        <c:dLbls>
          <c:showLegendKey val="0"/>
          <c:showVal val="0"/>
          <c:showCatName val="0"/>
          <c:showSerName val="0"/>
          <c:showPercent val="0"/>
          <c:showBubbleSize val="0"/>
        </c:dLbls>
        <c:marker val="1"/>
        <c:smooth val="0"/>
        <c:axId val="1628877120"/>
        <c:axId val="1628878560"/>
      </c:lineChart>
      <c:catAx>
        <c:axId val="16288771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8878560"/>
        <c:crosses val="autoZero"/>
        <c:auto val="1"/>
        <c:lblAlgn val="ctr"/>
        <c:lblOffset val="100"/>
        <c:noMultiLvlLbl val="0"/>
      </c:catAx>
      <c:valAx>
        <c:axId val="16288785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8877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 3.xlsx]p2!PivotTable2</c:name>
    <c:fmtId val="1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'p2'!$B$3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0"/>
            <c:dispEq val="0"/>
          </c:trendline>
          <c:cat>
            <c:strRef>
              <c:f>'p2'!$A$4:$A$16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'p2'!$B$4:$B$16</c:f>
              <c:numCache>
                <c:formatCode>General</c:formatCode>
                <c:ptCount val="12"/>
                <c:pt idx="0">
                  <c:v>42916</c:v>
                </c:pt>
                <c:pt idx="1">
                  <c:v>43850</c:v>
                </c:pt>
                <c:pt idx="2">
                  <c:v>45007</c:v>
                </c:pt>
                <c:pt idx="3">
                  <c:v>56439</c:v>
                </c:pt>
                <c:pt idx="4">
                  <c:v>39354</c:v>
                </c:pt>
                <c:pt idx="5">
                  <c:v>40644</c:v>
                </c:pt>
                <c:pt idx="6">
                  <c:v>36086</c:v>
                </c:pt>
                <c:pt idx="7">
                  <c:v>39899</c:v>
                </c:pt>
                <c:pt idx="8">
                  <c:v>44393</c:v>
                </c:pt>
                <c:pt idx="9">
                  <c:v>43257</c:v>
                </c:pt>
                <c:pt idx="10">
                  <c:v>34284</c:v>
                </c:pt>
                <c:pt idx="11">
                  <c:v>34371</c:v>
                </c:pt>
              </c:numCache>
            </c:numRef>
          </c:val>
          <c:smooth val="0"/>
          <c:extLst>
            <c:ext xmlns:c16="http://schemas.microsoft.com/office/drawing/2014/chart" uri="{C3380CC4-5D6E-409C-BE32-E72D297353CC}">
              <c16:uniqueId val="{00000002-AD5C-47CE-A7C8-D0DAEA921ECF}"/>
            </c:ext>
          </c:extLst>
        </c:ser>
        <c:dLbls>
          <c:dLblPos val="t"/>
          <c:showLegendKey val="0"/>
          <c:showVal val="1"/>
          <c:showCatName val="0"/>
          <c:showSerName val="0"/>
          <c:showPercent val="0"/>
          <c:showBubbleSize val="0"/>
        </c:dLbls>
        <c:marker val="1"/>
        <c:smooth val="0"/>
        <c:axId val="296309823"/>
        <c:axId val="296310783"/>
      </c:lineChart>
      <c:catAx>
        <c:axId val="296309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chemeClr val="tx1"/>
                </a:solidFill>
                <a:latin typeface="+mn-lt"/>
                <a:ea typeface="+mn-ea"/>
                <a:cs typeface="+mn-cs"/>
              </a:defRPr>
            </a:pPr>
            <a:endParaRPr lang="en-US"/>
          </a:p>
        </c:txPr>
        <c:crossAx val="296310783"/>
        <c:crosses val="autoZero"/>
        <c:auto val="1"/>
        <c:lblAlgn val="ctr"/>
        <c:lblOffset val="100"/>
        <c:noMultiLvlLbl val="0"/>
      </c:catAx>
      <c:valAx>
        <c:axId val="296310783"/>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309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3.xlsx]p4!PivotTable1</c:name>
    <c:fmtId val="16"/>
  </c:pivotSource>
  <c:chart>
    <c:autoTitleDeleted val="0"/>
    <c:pivotFmts>
      <c:pivotFmt>
        <c:idx val="0"/>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2"/>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'p4'!$B$3</c:f>
              <c:strCache>
                <c:ptCount val="1"/>
                <c:pt idx="0">
                  <c:v>Sum of Annual Salary</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'p4'!$A$4:$A$8</c:f>
              <c:strCache>
                <c:ptCount val="4"/>
                <c:pt idx="0">
                  <c:v>Corporate</c:v>
                </c:pt>
                <c:pt idx="1">
                  <c:v>Manufacturing</c:v>
                </c:pt>
                <c:pt idx="2">
                  <c:v>Research &amp; Development</c:v>
                </c:pt>
                <c:pt idx="3">
                  <c:v>Speciality Products</c:v>
                </c:pt>
              </c:strCache>
            </c:strRef>
          </c:cat>
          <c:val>
            <c:numRef>
              <c:f>'p4'!$B$4:$B$8</c:f>
              <c:numCache>
                <c:formatCode>0.00%</c:formatCode>
                <c:ptCount val="4"/>
                <c:pt idx="0">
                  <c:v>0.25282294814050832</c:v>
                </c:pt>
                <c:pt idx="1">
                  <c:v>0.2462715768027281</c:v>
                </c:pt>
                <c:pt idx="2">
                  <c:v>0.22752920455267617</c:v>
                </c:pt>
                <c:pt idx="3">
                  <c:v>0.27337627050408742</c:v>
                </c:pt>
              </c:numCache>
            </c:numRef>
          </c:val>
          <c:smooth val="0"/>
          <c:extLst>
            <c:ext xmlns:c16="http://schemas.microsoft.com/office/drawing/2014/chart" uri="{C3380CC4-5D6E-409C-BE32-E72D297353CC}">
              <c16:uniqueId val="{00000000-D4BF-4E93-A74F-B1822E93D33C}"/>
            </c:ext>
          </c:extLst>
        </c:ser>
        <c:ser>
          <c:idx val="1"/>
          <c:order val="1"/>
          <c:tx>
            <c:strRef>
              <c:f>'p4'!$C$3</c:f>
              <c:strCache>
                <c:ptCount val="1"/>
                <c:pt idx="0">
                  <c:v>Sum of Bonus %</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'p4'!$A$4:$A$8</c:f>
              <c:strCache>
                <c:ptCount val="4"/>
                <c:pt idx="0">
                  <c:v>Corporate</c:v>
                </c:pt>
                <c:pt idx="1">
                  <c:v>Manufacturing</c:v>
                </c:pt>
                <c:pt idx="2">
                  <c:v>Research &amp; Development</c:v>
                </c:pt>
                <c:pt idx="3">
                  <c:v>Speciality Products</c:v>
                </c:pt>
              </c:strCache>
            </c:strRef>
          </c:cat>
          <c:val>
            <c:numRef>
              <c:f>'p4'!$C$4:$C$8</c:f>
              <c:numCache>
                <c:formatCode>0.00%</c:formatCode>
                <c:ptCount val="4"/>
                <c:pt idx="0">
                  <c:v>0.2736295962102413</c:v>
                </c:pt>
                <c:pt idx="1">
                  <c:v>0.21362508459282667</c:v>
                </c:pt>
                <c:pt idx="2">
                  <c:v>0.22896458380329343</c:v>
                </c:pt>
                <c:pt idx="3">
                  <c:v>0.28378073539363863</c:v>
                </c:pt>
              </c:numCache>
            </c:numRef>
          </c:val>
          <c:smooth val="0"/>
          <c:extLst>
            <c:ext xmlns:c16="http://schemas.microsoft.com/office/drawing/2014/chart" uri="{C3380CC4-5D6E-409C-BE32-E72D297353CC}">
              <c16:uniqueId val="{00000001-D4BF-4E93-A74F-B1822E93D33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28877120"/>
        <c:axId val="1628878560"/>
      </c:lineChart>
      <c:catAx>
        <c:axId val="16288771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tx1"/>
                </a:solidFill>
                <a:latin typeface="+mn-lt"/>
                <a:ea typeface="+mn-ea"/>
                <a:cs typeface="+mn-cs"/>
              </a:defRPr>
            </a:pPr>
            <a:endParaRPr lang="en-US"/>
          </a:p>
        </c:txPr>
        <c:crossAx val="1628878560"/>
        <c:crosses val="autoZero"/>
        <c:auto val="1"/>
        <c:lblAlgn val="ctr"/>
        <c:lblOffset val="100"/>
        <c:noMultiLvlLbl val="0"/>
      </c:catAx>
      <c:valAx>
        <c:axId val="16288785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28877120"/>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3.xlsx]p1!PivotTable1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3"/>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'p1'!$B$3:$B$4</c:f>
              <c:strCache>
                <c:ptCount val="1"/>
                <c:pt idx="0">
                  <c:v>Female</c:v>
                </c:pt>
              </c:strCache>
            </c:strRef>
          </c:tx>
          <c:spPr>
            <a:solidFill>
              <a:schemeClr val="accent1"/>
            </a:solidFill>
            <a:ln>
              <a:noFill/>
            </a:ln>
            <a:effectLst/>
          </c:spPr>
          <c:invertIfNegative val="0"/>
          <c:cat>
            <c:strRef>
              <c:f>'p1'!$A$5:$A$12</c:f>
              <c:strCache>
                <c:ptCount val="7"/>
                <c:pt idx="0">
                  <c:v>Accounting</c:v>
                </c:pt>
                <c:pt idx="1">
                  <c:v>Engineering</c:v>
                </c:pt>
                <c:pt idx="2">
                  <c:v>Finance</c:v>
                </c:pt>
                <c:pt idx="3">
                  <c:v>Human Resources</c:v>
                </c:pt>
                <c:pt idx="4">
                  <c:v>IT</c:v>
                </c:pt>
                <c:pt idx="5">
                  <c:v>Marketing</c:v>
                </c:pt>
                <c:pt idx="6">
                  <c:v>Sales</c:v>
                </c:pt>
              </c:strCache>
            </c:strRef>
          </c:cat>
          <c:val>
            <c:numRef>
              <c:f>'p1'!$B$5:$B$12</c:f>
              <c:numCache>
                <c:formatCode>General</c:formatCode>
                <c:ptCount val="7"/>
                <c:pt idx="0">
                  <c:v>29985</c:v>
                </c:pt>
                <c:pt idx="1">
                  <c:v>36104</c:v>
                </c:pt>
                <c:pt idx="2">
                  <c:v>32214</c:v>
                </c:pt>
                <c:pt idx="3">
                  <c:v>35072</c:v>
                </c:pt>
                <c:pt idx="4">
                  <c:v>58642</c:v>
                </c:pt>
                <c:pt idx="5">
                  <c:v>28197</c:v>
                </c:pt>
                <c:pt idx="6">
                  <c:v>39783</c:v>
                </c:pt>
              </c:numCache>
            </c:numRef>
          </c:val>
          <c:extLst>
            <c:ext xmlns:c16="http://schemas.microsoft.com/office/drawing/2014/chart" uri="{C3380CC4-5D6E-409C-BE32-E72D297353CC}">
              <c16:uniqueId val="{00000000-321D-43BD-8580-83BE42F1AAAC}"/>
            </c:ext>
          </c:extLst>
        </c:ser>
        <c:ser>
          <c:idx val="1"/>
          <c:order val="1"/>
          <c:tx>
            <c:strRef>
              <c:f>'p1'!$C$3:$C$4</c:f>
              <c:strCache>
                <c:ptCount val="1"/>
                <c:pt idx="0">
                  <c:v>Male</c:v>
                </c:pt>
              </c:strCache>
            </c:strRef>
          </c:tx>
          <c:spPr>
            <a:solidFill>
              <a:schemeClr val="accent3"/>
            </a:solidFill>
            <a:ln>
              <a:noFill/>
            </a:ln>
            <a:effectLst/>
          </c:spPr>
          <c:invertIfNegative val="0"/>
          <c:cat>
            <c:strRef>
              <c:f>'p1'!$A$5:$A$12</c:f>
              <c:strCache>
                <c:ptCount val="7"/>
                <c:pt idx="0">
                  <c:v>Accounting</c:v>
                </c:pt>
                <c:pt idx="1">
                  <c:v>Engineering</c:v>
                </c:pt>
                <c:pt idx="2">
                  <c:v>Finance</c:v>
                </c:pt>
                <c:pt idx="3">
                  <c:v>Human Resources</c:v>
                </c:pt>
                <c:pt idx="4">
                  <c:v>IT</c:v>
                </c:pt>
                <c:pt idx="5">
                  <c:v>Marketing</c:v>
                </c:pt>
                <c:pt idx="6">
                  <c:v>Sales</c:v>
                </c:pt>
              </c:strCache>
            </c:strRef>
          </c:cat>
          <c:val>
            <c:numRef>
              <c:f>'p1'!$C$5:$C$12</c:f>
              <c:numCache>
                <c:formatCode>General</c:formatCode>
                <c:ptCount val="7"/>
                <c:pt idx="0">
                  <c:v>20901</c:v>
                </c:pt>
                <c:pt idx="1">
                  <c:v>34042</c:v>
                </c:pt>
                <c:pt idx="2">
                  <c:v>25642</c:v>
                </c:pt>
                <c:pt idx="3">
                  <c:v>31741</c:v>
                </c:pt>
                <c:pt idx="4">
                  <c:v>61531</c:v>
                </c:pt>
                <c:pt idx="5">
                  <c:v>33735</c:v>
                </c:pt>
                <c:pt idx="6">
                  <c:v>32911</c:v>
                </c:pt>
              </c:numCache>
            </c:numRef>
          </c:val>
          <c:extLst>
            <c:ext xmlns:c16="http://schemas.microsoft.com/office/drawing/2014/chart" uri="{C3380CC4-5D6E-409C-BE32-E72D297353CC}">
              <c16:uniqueId val="{00000001-F42E-4563-9148-914C5B0C47E8}"/>
            </c:ext>
          </c:extLst>
        </c:ser>
        <c:dLbls>
          <c:showLegendKey val="0"/>
          <c:showVal val="0"/>
          <c:showCatName val="0"/>
          <c:showSerName val="0"/>
          <c:showPercent val="0"/>
          <c:showBubbleSize val="0"/>
        </c:dLbls>
        <c:gapWidth val="300"/>
        <c:overlap val="100"/>
        <c:serLines>
          <c:spPr>
            <a:ln w="9525" cap="flat" cmpd="sng" algn="ctr">
              <a:solidFill>
                <a:schemeClr val="tx1">
                  <a:lumMod val="35000"/>
                  <a:lumOff val="65000"/>
                </a:schemeClr>
              </a:solidFill>
              <a:round/>
            </a:ln>
            <a:effectLst/>
          </c:spPr>
        </c:serLines>
        <c:axId val="1628874720"/>
        <c:axId val="1628878080"/>
      </c:barChart>
      <c:catAx>
        <c:axId val="1628874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78080"/>
        <c:crosses val="autoZero"/>
        <c:auto val="1"/>
        <c:lblAlgn val="ctr"/>
        <c:lblOffset val="100"/>
        <c:noMultiLvlLbl val="0"/>
      </c:catAx>
      <c:valAx>
        <c:axId val="16288780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7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Business Unit over Country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lumMod val="95000"/>
                  <a:lumOff val="5000"/>
                </a:schemeClr>
              </a:solidFill>
              <a:latin typeface="Arial"/>
              <a:cs typeface="Arial"/>
            </a:rPr>
            <a:t>Business Unit over Country</a:t>
          </a:r>
        </a:p>
      </cx:txPr>
    </cx:title>
    <cx:plotArea>
      <cx:plotAreaRegion>
        <cx:series layoutId="regionMap" uniqueId="{C4F87FA9-0D19-4AA2-95E2-FF14A8D795D2}">
          <cx:dataLabels pos="ctr">
            <cx:txPr>
              <a:bodyPr spcFirstLastPara="1" vertOverflow="ellipsis" horzOverflow="overflow" wrap="square" lIns="0" tIns="0" rIns="0" bIns="0" anchor="ctr" anchorCtr="1"/>
              <a:lstStyle/>
              <a:p>
                <a:pPr algn="ctr" rtl="0">
                  <a:defRPr sz="900" b="1">
                    <a:solidFill>
                      <a:schemeClr val="tx2">
                        <a:lumMod val="95000"/>
                        <a:lumOff val="5000"/>
                      </a:schemeClr>
                    </a:solidFill>
                  </a:defRPr>
                </a:pPr>
                <a:endParaRPr lang="en-US" sz="900" b="1" i="0" u="none" strike="noStrike" baseline="0">
                  <a:solidFill>
                    <a:schemeClr val="tx2">
                      <a:lumMod val="95000"/>
                      <a:lumOff val="5000"/>
                    </a:schemeClr>
                  </a:solidFill>
                  <a:latin typeface="Arial"/>
                  <a:cs typeface="Arial"/>
                </a:endParaRPr>
              </a:p>
            </cx:txPr>
            <cx:visibility seriesName="0" categoryName="0" value="1"/>
          </cx:dataLabels>
          <cx:dataId val="0"/>
          <cx:layoutPr>
            <cx:geography cultureLanguage="en-US" cultureRegion="IN" attribution="Powered by Bing">
              <cx:geoCache provider="{E9337A44-BEBE-4D9F-B70C-5C5E7DAFC167}">
                <cx:binary>3Htbc9w4kvVf6ejnhZsgAAKYmJkHkFWlqlLpavnSLwxZlkEQvILg9ddvlt3dlmssaWe+jfgiVnZI
oeIlgUTmycyTqb8/TH97KB7v3S9TWVTd3x6mf/yaed/87bffuofssbzv3pTmwdVd/cW/eajL3+ov
X8zD42+f3f1oKv1bGGD620N27/zj9Os//w5v04/1ef1w701dXfePbr557PrCdy9c++mlXx7qvvLH
xzW86R+/Kne/mOLXXx4rb/z8dm4e//HrD7f8+stvpy/6F6G/FLAu33+GZxEO3pCvX0H46y9FXek/
LzDyJgyOXzz6+uN4/ZvUi/sSnnx9JV/Xcf/5s3vsul/++Pn9uR9W/f1j09Xxty3H9XGB6ubrjn77
UaX//PvJB7DHk0+eaP1UIa9dOlV6nJnq/s/d/7/rnERvGJOEY0nlt68fNI8D8oYzQqgkf8r8pvFX
l/Fzhf/x2Im+//j0VN3xxf9/dd9Vxj9+/uXW3/vH7k8V/C+oXb5hAWE8YNEP+kZSvgmwACeg9Jul
w/Wnlv4/Xs/P9X/y+Mk5nFw9PY+72/+N83jeNf7ChuTe36++gsoT73j56p9udfLoS9j0Ta3bz//4
lYgnSHV8ww8qV73rq8/mz3P484HH+87Do8EbQSX850EgQ84J/fWX8fF4JYSTDAIRSc4CySMWAWZV
tfMZAF34hsBncBmHYcADguFaV/dfr9E3NJIESxEGFP6xkP8F4ld1Meu6+ksTf/z+S9WXV7WpfPeP
X4UAR22+3XdcKYsEh4VhGgr4HoYYwwKbh/sbiBRwO/6v3PUGBaR5NzMaXHctW5USjcoiE+ymTpxl
c0F3WeRzNeJateNHIjZl7WMSTuve21XEbgdyO5FZ5cImfi5kHJo5XiQ8MISxQDd+uW3maR24cleX
+9an53U/9CqaNH5P9I6ENxjdFz46C326Ii7ySd8P6F2NPzcDTvyyb8OzipOYdZ9Q6/b9Utpt5WiR
cOzauM4Dv3a2VBn2Ky7yOI3ShETiMXWVqvCoRN+Z2ApS50mf5ih2MlOtvswLIle067cFzZUsWRzl
F5NwN2y5McQg1UT6NtOV0sO4awe0oyJTCMmYDW2osK2RKr1P2r4jKsALVS4PVGaGTeraM+T7jQvL
hHfFJmPBvu2sSoffBz64RI/dEiOJkizSn+tSJJXPDyM91EEYV25L0kw5HYSqkIWOF9LvugHW3/Wr
PGMxrnSSjaNqch5nCK1HI5K+K+IgnFej/4LqLBHllz4jK7rUm9rdCfk5I5FaotaqcZE3A8UXHreB
6sDYNl3q49z2B8uiu2WKojOCy1xNgdBryUArFVOMGkX67DHrRkVxlJRsdMry/F0+tuvWdKqq8jMx
i0bhubEKhbw9BMY0yuR6h8rzkN7biX2IItspGaKPS/kpl1OC+GGU9XYYLVmRxhdO4fBT2i/VpghM
v48I7S76pVakYu96PKg0YrGM4JCZUy0r40yz4G07RgnX6TtcFQk2LFxl7H1klk3djRdlP0RaUd7t
ZrZcSb9kGyP2VY0NKH9baJSwQrP9RCdsVFuQAxnoah7GNR1pMuFplS3tvsa90nn/2KYFWHTtdlNU
rYK62RIw0jZzX3BulRTlhsoyTnuzxm1tVEOxixGbJqWXXpFUHKIi3412Vm2TJjy1tIitQxvE+7ik
PI9loDd4mGM0t4mvxBnvgxWccpyjZoWLMZncpLIeJaPIk8Ve97KMVCZnNS1lLMS8QY1YhdRcpjxf
cTusywFfh5TEgbilZlSBG8NYO5mg7iAo2QZjFTvBzkLdtoqjnRlonJOkQGZddQ9d/bbjqyx4l2aT
Cum0ndNiVdNUXmHZVVuGSWzJEs8z2jcCqz6XcdX/PjVGRZBcsmYbZh7sNFjNY9RcktKVqsrmsykY
b/qJbfBSX9IGxyxwilDjFKr6VIngZqzfpwbtcFervGAJzYZEmrJbB9NF7h3c0SsGrtTl04qPX9Dy
3gQfwhGroknb67G0SVNnXgX9uA7ReTVtPbuxnc7isqT92vfXOO9VEJTr0O8mOt72bb5duusanN8M
zidRXp3nU3lmslml/DIc9MpEadyHOm4XnKvZfvI8VdkYDXE6aRWaZuUycPc82pLGqcaiq9p+jLLw
S6pNXNBM9cPbKTUfUgbeIJYKrOpTxceYj2AipE6cn9Q8ffJNGVepXZUZeBrDIm6zTqXhXTl61YKb
NwFWczvG0/KYoi+VrdVQsLhhN0MUbnx+necpQMTFwIzcLwR/YKYA067iAetPeLa9Krq7OmJ10vJg
xZA9L5lXS77LyjCe2qxUbs52go5Xztk4BXMp/VgrlFVc8Sw/GyhdF/M4JIIE0zpLAQCXVPWTVX4A
1dhrv7yX4l6iXo0jaDir1jUOVmB3cqWDYdO2dQqLp5jGqLVpzMvhC3fLbhHofJlug2yb+U3QU3FN
SfO28ybJtPvYUL7JNDqzOB1UXVbRtqhbwHit5XIusKNJSLMLx4y/8GxpVdaa4lPHsisUskpx2V7x
Uv4+gNdCVLyGekgrEgUfO4g1rrLT7240eYwqic+17VbtoDeS1FpFNGyVr7PLsmTXoYtUxRidYWNm
73J74dJy/l3mQRy0eJuW3WFcoqRhLlo33gwXdd0MCtdjvrNhv24XH5y1FPcriMxWLbq7acsMx7Pz
oLuAF9t2DIiM825g56TJpveRM91Gy8LdkQrHxECQDSLUPQ6jDN/joLNnboo6NUQdjVkd2g+umitF
y2aXsmBKdJUmPi3oaui6dNONZa9gg2taD2e0FQ9lg/UedU5vIxE0cT5Kk6q873fFwPu7lAmfCLcY
qwQgUW3YkBjvweAH8T4jlTLZyJWW5l03djHDEPwlH69ZIcEjs0M74bsUpSvJAp2rWvNKCfxOzqA7
R286E+mNdcvVsIhxWyxhkgf0fZUFaaXacGrWk99r3XyhwSQUr4PqE24bvtNdGixKRD2Ou1TmSwyG
tShbBxr8KcN3IUt3duj3M83OJrm8984l6TI9GG9FAjug69BM8cyireTNFnthkq6CA+Z9mbSVWVEI
SjFhyMeRL8xaZ33i2+x9UI0faha+b8Jmpa0zqq6GbVa2V2Xj1qju3js+bjLnsiQKJ5eEOBBrXbVn
tb6cfJkUEPs7vhzDi2qCBYyKtWMWU4TOSlOoLPegTIP82RJoNSz93k+R+FIK6fZFU3VJUPvqXZMi
sZ7ndEpa1pEV7lHXx7KQM8RVb4jf0Kjz1x6RJilpRy8LztNlbU3GTBL4tH9b0Tpb0dzo3yPaZgxQ
1jkcNxmda9VFTEU1ZA1NqEmhmhlAuzF8TFgz8zjqm/CqSikkRCbvDtVo+cbRmV4LZ02pminr36VN
RLNt5GlznTJSz6ojOQT/eSDmzHbGx3asNnZprVNhoXkBECqyQlUmzSuVolruOGogo+T9KAvVd7bc
2Rb8SJUZ4nvw6u7SSsE/0hm1SnalP6clnnqAsI79XgVZzZNCLOaTlMKtoxb1H2owhtXQex8kWZti
ve5lMwTKQXzdicEX57SnHHJF67eAiWxFBz2v7ZKRUvmQQxS186ZEdtl7ovV1OELg8HiuDsgvRln6
4ORby8c9g/TiXV/Zeevp2Kxni7Wqs4ickykdb1GXTR8prP4iyiAgjXlKEplLvhJdF13XyywOspvq
a1hKujX5dMOLdEjKnAFK5e6dnbHc5rIQipU97RQsYHnox9BsCsy3TcqKRJYivYJgHKy7jHRJPpEU
8sFgbxuCLnpcV58qE1TvMl7X52z0EbheHqp+FiCvWmad1F3TlzHJVoTm2V3HzXhumnYjcZMUkqws
Ksp1TjhShIl2F1SVSxCzd7pw72eM0o1MdQQuiXScu1XHcvw7b5Z6p4vQrFzF5rdosfV9GUr2ztAu
XdW1Hc+6ADLlAmddkvZzug5nEd3xSmZrNNbhmYxSHLftiCwcF+RWs0DZWlp9LXPM1CL69EBd2+9r
MuQ3tIgeTJ3uXOXfj4NZG3G9tN3HTL9t62VcBelgDzZrtmNuakjhMD9L2bhNdZpd+lTaFR2Ht0ak
WrWu68FHZXZOJ/oWeT/GS9AeUDpCAZQKE2OWqmow5rEdoWiozBwoYvl52E63rp5iekxIIDc84xaU
22DXnRsNCXthHrQZGsjQow+45+/yIWCxm/x6yNlVSsduFw30PLdfCjjLZC7MTZp3/irIIRKnuakS
Z5Bd5Xp5z1D4vmITpLa5zvc+a2MdegP1iLwphI4BBvezXCpVkPE6YsH7avBXnnTdznc9VAdtoTSu
wo1su7t5oB/rY90SQpGiud3hsHXKzCiOotEehmiCMkRWUDBJOk1JxsFQIrkTHS9uAUwhKXZ4Wdeo
nFU59WztUPhOm8kdSkPDrfeZzK+47JpkAbt9zFnWJiRL061DiK9GjMRhSufKrBGr2y0EWWaUS+W4
BqfvDrbo+wtrTL7phzKvVdnWFjyjlImZ2irRjvddUhclV0WrS8DTbBjiVg54VXqzQB0lyvB8Xnwd
gk4693kYJzTGRVMHSQn2nYyuzj51vgVtk2zXzKjrzv1QGLVUVPeqHt1Zg1zarxsbMLOPuknR5YyR
ZvmAgsWuWjRsohk/5kGzcX3LE5vVXjU4+ghFca7QMt3ruhjiEWm5fUqQ/FCtP9TN7IzO/mBd//r1
n4c/qdyvnOH3z4+87fffLpvH6ta7x0d/uG9O7zwyKn/d+p18PBIZfzGRJ7zINwb4GdLkxYv/M0Yl
xMBb/UX+/gulcluX94X5i8Y8EhVfn/jGqTD8hmLCmJBMyiiQR3rmG6dCgzdSSMw5cCaCcRp+51Qw
hkvAqUmOA4gLjLDvlAp+E0VhEEmJIx4yzMS/RakcCZPvhAonBHNMgwgTiYUQ9MjrPCVUolqOncAi
hPx5dp/MSDrIs4IyU0808hPmBhT2r2IIiUJgkCRwMydiQojOabrQUEF12Z0j0emtGz1OBsiPVhmf
+Te27htX/RN5IQ1+kCgw5lJySiC7CwmDAhLU/nRjqfXLmDoE9Ik8si5J2s3LFKigKolRWTkjjxQP
2l63aiwb8A3RNVm7MxFPhY2pl3WbxVUZ+WtHq1LsKJ6oXFM6zLXYWJHJMIy9rOzi4sGjFA0xoMLo
WWKE1FAZIJqRIE0mPqcVVKEQlEapxgb1g9t4g3NaqBkQCA+xIz3nRvGGQV6zd4OdxweMm2FIgd0g
cvRxGVAuh3gIyDSEEPvqmS/xKKC0Jh9dVc4AHK0JqObxFAQISlTWFTKC5JFyDplUKI0o5dlUFXrK
VWYrkn5g8+iXd7zFhSPx1GESnHln4L7Y+Q5K/IC2Ecmhblq4hKLYkjo1ahireQoSxtEkmjiAclKn
qq65nRaod6eCQeU7cgtZcxTRJHAkqoDnmAo+VlCDlmxiCtYij0QbJWmuaOZ6mljbhsIoKgrkIHEz
QbYDQgRJVVjYeKpKU7tyXzJcvKdl0UZbnUtrVnmz4BpSSsax/r3TQdltmRRzCJmaK8P6ywyV+Ftc
+ircojwyQJxMS+iSuSUZhloJjxJYNKbR26Ls9ax0pSvgrTgkkp9rnUcujgLEgw3oHGE1YQrZW5M2
MnsYbSjIY1UvFPgTMDM8xWFekXLvW4JRspBQEgpkEB3EJ0txaNeNmX22pmE5Q5Jpqxryhzgq6kme
Gzpyphy3aXqkd4byplkQqncRr5CzqgyGpsLAALaogLSt6vvbRrsgOhRNX7U3cw55TgJ5kA0uijEY
CZBAWNq4YwZNUNfb0FZqWVBDVqXoSLSoORwHSlTJAlOvTSfTaB953UaXk86aY+1SVk29R3ktw0IZ
xrzfQl0eOBYPRVnT1TT2UeNWFNIGKNmKPGyyHEJdweu1dlO3fJQDCVGjnKV9cFPaDqoW7wS1h7aE
Y7sidRvKC6d9gxSqhS1vERCY/QUTEcFvqeui0sahqNAWpUt5NkcBJJhRI2MgTK1eVQM1ulbRmBbV
hRlEaQ6DmXUESj8WBu3ES90eBk3H3saFC2TrjhRGUGyEWJp525aMRLs88st8MS80E6rnTYSTsQOS
t1FML0tWJAskeDneGNcZftbgJnIfITHpxms9BGlBkkW6arh1dqJFpgLU1sDWZH1hf69ZXvo9GqwV
d7kWEQf0WXDq06QnQduAx0d5aPs462nZLjfjMLFuWYDenHQ93NKSItfcztITIy8As2qXxkCH6aK/
TpGspn4PlebsxKfFt8AkbKswS93bvqkpmm/beqKNGgwhUxLVrolGlQ9c56s2WoKsSWrp2m7F8ygf
VcfzYWzUmEVZBNxLM0JlUQOUyksmsBlCNYPxASeOSsm7uLOBnlQJ9ZteL65N3YZ3ngeXkuco3y2o
QmhFOi/SBIi6FJ1NXhdt4nJkZtBO0DfbCIAD3yGLWrapCsOhjBI8pTvrG7evdFDbxFI4DiD4cJ4C
H0Uh7U7mdPEoi5elqSQ9q0kO2aQirps0V0utqcs/ajTMTu6HWQ66uJaVcGN60EOZZkirseBZH78c
x34MlxBVBOEhBHFoQzAcAY30Y1SJQtN7IoIMaGam3aoseygoi2gx7/8DOQKzMIJYGTIK8f9p9IK4
H/iC4kzVtmmhNi+a4Tavnfy3wvIfQZJTCJPQLoU85CRI8tyIlqcgBrVIRtulnPZt0G47x9w5zegQ
rl/e1vF937ONo/qOXSJ87AkxDk2cE3lpzfW0RCGob5l6tRjoBamF1XVScdwlkDAHqqZzcG/TZnzl
5I4aOxENOQGgCCGgvSg6Obk6mIcI2OxMeQYccT7aYu3bOlgHwDgnL+/yX40ENkkoD6kQEKDDYxPr
SZMKgjUrBwaisHfp5ZyF9jztoQp6Wcq/6vK4kZBIyiETFOzERPp5LjpOlkzRcelaiG4NbCYt2QdK
fRWL2kGUm/PsbCBQJn8V/Ucz84/06ltj7mkq/jQz/z+a6h8d7flM/4c5gWOef7z9W5qPCX3DIxmF
oQhCaJx+T/M5ge44WB3D0AWnoYzkX61TmASBeQWKodvKwCsEBUv6o3OKxRvMoDiQ0PJk/07PFN7+
xO4RvBayPEr4MSN/YoSkYWHeEocOnttNH+A1suBsQIsYJdtZKxsuG8bCNSffBheeTb1/tMvvAk/s
0doqrCI6oUNRVE0cluJqCJtFAcG3GqDvMFb1Dlqlr7jaj3XFd2FHF3yyu6UaWWdbig4163Y4dbEW
5VVk5ys5vgKRz23nxImF6+GwdYQOJhxuoakyqZGi86ncGLs2aXdbNeL6iS394VQ/dLefOamT2kh0
Y4uAXEOHvmP91pXQzNQeCNmFdfweCC9goM3cKd3o1/bGn5GIf9QeX9IZNfOiL1hP131JPznMPw8O
1+s2h87e8uHljT13SCeQ20xFCVw1zi58aZek857HRqBHyV2zQcXIz14W88xJHf3rqS0QaLcCNxpl
FwsZY0gHY6npO8MJtO7KGw5pkNm9LOgZtUXHBTwxugBqBg4JjrkQpl+LUUMGGuxRT3YdcTHx/5lp
R0fpT6RoLrjX0L47WN1cQcNxj9iR/odWBRTL/1YM+ct9ohNwyHhgJzdX6CALj89FW7brSdCLkAd0
3YWQ0rS27WORy+iVTeEfy/LvEk/QIXctDvIhB3QIImgdNlM8TMUDrOFKLmhfQ+POdsHHktKbVz34
GfOLTjCCLq5owgI2CW1ruQpt5FVfGQwl21AmIozS/9AsTpAiW6ZMyywD/8X2PdRR52JszuqmWlEv
blDjDi9b33NmfgITpREwgJDN8hAsQGra/ABTOlvHxW5gE/SzQ7lu0/nuZVnPqe4EIMIez3lahPKQ
RbOqwrFNZs0HFWaBSASWr1jhc/50gg8QS0MhjoQrYrNyDVh31ZotQVRlaXYVTTBo8fJ2nhHEThEC
9w7o7UEcqA6gWGyYns6haiy+NMORzqd1s3ZpYV+RdjTp7xnnX6bOTmDCVyhDZZTLA1ArY6f6rAkK
aGLPLYVpiw5mVl7e1DP2wE5wwi4ksjDWkV1Mvt1X0u9MCA1Ik9/RfLgRSwf1T/Ga9x5t7GdbOsGL
GqrVMsAgS0zzeoGJm7TQMGpj0YMoxGUURMDr4K2GtmxWBnvSuU3hL1/eJj7a3M9knyDH1C9hNA11
dgH8hEphdqXUVgG/fTFhqZhcVroqJ1VQYBqg6qvV1K5flvyME7AT/IgqXYwaUX1hocyvh5uG9nEY
HV59/zMZGjvBjTmq8DR3kb5o8Dvah0mXzVbpaHprvdkERXrVk3F91OnL23kOgtnxcJ8GllqWLS0K
dJi68pOohyapRKnCOjTKQLeAi1UOVxKpM+ClBtFuX5H7nD+cgEk/RpmlotcXpJ8/8OBxIORAlypT
wo+bCXYd91zAnM7gE2cF1Pb99BChcD8FGrpb3WEplldc5nhyPzOlE8CxNip02Ff6osw7GIDLURT3
HqrRVzb6jJfQE5iphykLm0CgA+vn8xZarlHd73i3TtGW9SCmYGxdLuNlK9BFHpI4ZK+o+BlLoieI
w72hbTP3EOnMNmUwRmCLB0LTt6S/7iMYOVgvr/nEM2dJT0CnLKBfYHEIVYVzwDZZvW7mej9l07uX
dRg+4+30BGmEhhZeUEh0yGDCoZi2WADT3QZXGo0XQ+QGFfjf0whYXJhywucsDOJihEbjlIt9PRIL
k4iQPos03HW3AduVFq9MFV29vLjnPOiUlbFEN3m9BOiA3PQhJySZ+klVpd3lrZmSEia2YhQVTZKj
8SMLC/YKED0Tvo5V4lPHZa4nKQPjusjkkHSlgim6hgsYixTD26UdV6/s7hnvoCd4BJQk0UM4ghjA
nEE0d6EGVtez9cR3rId2KtRzdez7fkVDfxVCZ0Pl0JPUMFzHpvn+lVUcpf3ER+kJSsFIA8myWWcX
YdHkKp+zWM7VPmvtJ2zatdfl1cCX+8igUNnRxd7inYdRQ16+ApPPhFV6glaSlILBuIS50O0nzz7P
5hNMiY1DlvQUxhLOXt7lscX3012eIJFodF7VBqQQ8kirDkbYrLL2dnHBWRGwdeV0HHQEZoKiZPoc
dfIS1/4CmgD7QIdVQq279CMOley7M4TRoas2Az5fiH2lln8GUMgJkiHcm8xhDcvT09lQH7y1Mcs+
ShhjZcDYjSUs9hXjDp9R+Gmjrhl4iSOM4MA9tIkMdwHML94LbZMyLTw0A4p7XL2lQTEr6MndNdbr
+MgwdMs0xsDKwzgotGHG+RJZ6G5Fbf4WphSTYJD4rIV5HyXk0OwZL6C3vigCLKCC0SwH03lTrUIO
g4svH+lz2zhBRoTBaFqYu74Yl/paevSRoGVXMf3FNzBR1+Jp8yrcf512/4mPkBOQDNq6lwjGeS5S
Mp91abgFWj9uoOJoegMTqXx8B/xrjA5wSCXMYFZj9tmj8cxOr5zZM0hx7E4/BSTZj3waMcgXaQQ+
Wi0fSdaev6zH50D2+DcIT1+ejyWaLHX6Qkf4C8xmXQZslYG3tyNMpZq5iisYnSyzUbnplfD5TFAj
J8CHUdg4GBXRF4sr36XU342p9nGH51dM43gsPzuuE0gTuHIjdPL0RSWPf2+gV8VUrXmPdqMpX3FY
/EyMICewxWCoL9Je64uhFodhGAyMuGfrUTTXNGwuW0hdSQqzeR3/0nXT29YMig7FwzFsll31IZxu
ekuSPnhlx885wym8wdQcjCkWkPKx6Tg/uU2XIVcLMbe8rc5K1x57Xq9s/RnthidYVVethzFXIg9p
w89x3q3DMd1MNb7Ryysh4TmT/ApdTzJnKcfcZSGWh7pKBtQc9JzflzDoYywMA6XHiXq2Hwt8y/JP
LzvBM/gLfzXzgw/AzHCX1SPU+tSlTnUjTFyXfs1y2cduae/qRdhVgMpsJVL2Wvh/JvCGJ6CyLGlY
k6aGshXnN32d3wLzeFcN45mHUb9159pFRYjuh/yxmIvNaMsD6T+NTN+9vOVnTCY8wZRxgbmHfGnk
IUz7JHQPItPnBYzmZqj/b86upDlSHgv+IiJAIAmuUHsVXrrd7rYvit4+9k0gEPz6yfLJzZgiwqeZ
6YkoWUJKPb2XmW/PI9n6o5o+OdQMYVDdLkTUS3xOcMdkufd+Jk3p13T8Ehn1fujZWiZgKZqdV4JS
rzZYJbQX4hIK6wlcZf1LExmMrzkq87pLAi+uNkX5PLV3jpf9KFJ+FB55bKPxb5Wz0I2z301rbUgb
RAXIvUb3uZzVW1zybkeTWJNEdgwJHje6N8Bcy5sS/GZHPFwPaNLaj7e/6vXrfQB9bwvzbhyOjwl1
geGFkdJfpGH+iPJpr5Pz7V9f2jMzmNFGXtuRcpESc4yz16o9c7NzDWwzCuthEvxBrd3uCzeeNQMZ
N/LcwqiRlBVjYW67Jm/3fWnYwe15LECYdZ3fu1Ua9BgZXjyJMMbLCuzCryIBw9Ii1UlotgLJC1/i
7eJ4N8aU5mWiwWgNuWp2ZZRuXM0nkEaRNrk9iSWUvJLm3s8CLCTuTigwhamZUn/ovMQXzwO1zq4Y
HhtXPkZmXATm2IzBUKXblVEXYMu6zvfdvAqSjdKsBwMEE7kH1aIOtG424GJ9K3g7bHUc/225aSA6
LKDqGKU8O478r8vAb0nbT2Yy57LEkSbT2Ocg//ZIYHh+CvrWXTPhZcziqmDbKc9qCE/YUO5uz/qN
b/DBubKuq/Fu1nY+lFkPNQ3IDirdIJl/5yUq37RkaoO6VA/I1J4Vc/7mUxZEhvuTVHG2QUar26aG
8D02naKp3raR3FnsZ85cEcSZaoLRRu4JWiCEzTWYRNuB18a2sOtjR6JtVoOLxbtsk+ZASI8aL7rt
6pXt+XZdfzQj8u+MBLM4qEW2CF3TGPYRH37UblaevAHJR780yuNkdg5oTLkD1QuAakPT/mI1ycGp
kC5DvZ8GXDRHnYAvF5vxVYQi7R4vVDOpN43r1uehEMkmSpvh0Ku8PzVenQSQikFpaaXjqYimbjfo
DtUJM06yvZUNn8zUvmU2330sYIeBGi3umzzbscH9bol6D5oN840o2klNN3xkK8HQQhj4djbfDRUX
mPWUtwgccvpTGte3s2+YJ4+UkEumKyd9YRBzBoY9s4nEqnuhLtzDFW51lYCWrDfJVD71Hjne3uQL
6D4np4Aq1dqthWFaMp545Gxtg+3x+QPwDg92Trdtaq09OpbGmgVcYB1aKpaNG7apC70fFILnST50
AwebPC/3TabMQJb3LYQS1fhz4M2dHCInmErNnnpHs4DWj7pwii2IS4FTuivotvRnzSBVdzGIQIPt
hjYts6Ch7sFrvDuwKqFisdQuia/8xGTlsy5l2s0ZlIq0mMxcFm5IdHLf2MW27+ptjviWJ6RGBaMI
0zQPEtDHRZJCT71y9BeCXXMWjrV6mqjXZm4YVeQbKGW1rzWqthAh9oMIbB0dh4SHq4/XpTWdQWec
NG3V564bWrZxgQBO+kKpo+qbl+txTDz1uJpLWprZDNPAcS009GVumNlFkGr+g0zR1+vpLIzx0TbE
wfN6v0Vu5faBWRpu9gYsnCxP2HW3JJHzW5njLlHWwRLDDtdT5tMqvQbS+9Xv9lYI+QCyzVn4pSYe
JblCyBIhMxvYkDn4fdFexkK3/mRCbu3KzvRBo2V+DRBmLP6R0XbbGQWyOoXfivQCpuqPjjfDmVsP
4qrJMPspoKBB7rkj7/MSDOprNnKi56KCFNVo+i+iqszDIDw3gPLlj6T5doxxbqcSrNPU3SbV9JU4
ZeVHYshAZq5ewOTDk3us4wCSDdPv6nabJ8mlpGyjAPp7Fk+9D84l7pW2PLSt+9gp0fjEBX2zs4lv
ZqS8WBCbByZ3n29/qo8hlHjXT/gOpyeU1yHcSVnIbVTpDMveZ3X7ZBbZAVqvYwse8O1xPt7sZE64
y1TbTI5iNMzAWArb3DWCnIk4SK3Y2cRQ9UM3L4ejrLNoDUqvm/v/dwXxZlAKgRCrkbUnoRqhkI+i
SX4vtVkeI89OtpMjoEKMgJFU+dASBkXy5FSe67u1WlnaKzZ+NP4MMznJko4IQsKxq/8OeASYjnUx
7Oxp9dnxFlt+NMQMKKOJIuIsKQlJL3d8jMR+oBszKiHHRfC7L9S4YRKBdVlD8zjaUB2M7hezF/dO
7u4m6K9WEhNLu2iGnN0k4rKOEwI6uCWC1iB3uZA/0valR+EDgtrSXrmH3uLKj2Y8A02iIS5uEmGF
bR30dhDBI6IXtREYdfIkRLnTDQkywXZTX30fe74bdX5iMIRauSIWMp7EmyFprTJKeycmoUnVdizF
DzyofW8QPtiVQeo5O2pEF0bB8gcf+DS1xStjSNt3TmCC23z7LC1trBm85gKq4tSpSVhCDIu7+AEL
vitsD1pSa1grIi4NMsNUmVSuh9DQCikxIIpNCvK1Sod02ylOz6Xj9iuB4scPWlBx/wUgSVwmowwL
mpgmHgYZ6mhxvBZJXM/BB7vFvaLRO3SL+raynNq2QFVxHizZnZ2MfXfF2s8vrBEEUP/8fNlAQzJC
5Qc1HtS6XfcUjcl/qJKd6bCSHlmawAxDKnBPMttqMIJD/6Ig/gW65I23xpRcOLbuDD5ID7Ft1AwW
8ojOg1d7UeCox8muSZALiqszYvXauV36zDOEUK7Z6mGyadhEOLmIpwOnSPYSMTukoDsHXheGNOG2
4tnPk2ntnRJCa2FusoRt8/z4qXPjzrADbDZr7KeOhn0pT4WGVjur7/XU3wH7b4+wtKAzdMiyqVNm
OtKQZPU3huhb9tNxMFAjcNzikXrDykyujkYfbuwZBFQiM/H4LWg49K7MkS9zul2aV33gsuYX3qvq
q2t4eVBBFQQZHf9dqyrbOXBi8HyrBFX7c9OdYUSOTDTVZo6PCkZlxWRo4n2MUEWFTNkBdBQr6bW3
zM0H55jPQGIse1lZWYmBbDNIZPOf7OjF4HhTumn71Z7yPzL1Ho0o3yf1GEilmN826bYkVWjx/tzL
GG5J7HB71gtnks9ABSw0XoPvRELWj1A8J8Zfa2J78Dtv//x1Th/NdQYqVQeZkIhKO5RTeSyZ8i2I
IYb6S9z8Ztz6E/djuMpMXDiV/8fNlpNbmEPjhDayFb43khMrp4fb81g4CyCP/wOOfU8mpIMqB3nE
/FF23VZT/Ww69VZQ9TtZqwAunQQ+AxY4cNQDNXonHHlV+2VqBwUt75go4DfF9caFowoxs3ELBya4
sVgPY0VrcMHp8+1ZLn2tGaZAHdu1tevy0Gv4TlcU90DtBDGSyw2DKg+eD3e67l6mFMry2yMuRNL8
Cgnv7jRviAbbHGu85Rr2RTL6QoT3E0W8LzmyYL4j2OlaVLs91tJWn8GMy0tJYkPysEwLqNKYundM
+Zx2awmchVQtaL3/TkYbHrKTWc3DlnsbaVsbYThbDvAQZIJyC8fYQoFr2jHL2t+e0sKdPSdpM881
u8K1eCip/lpyuc0BDBA/P3hF+7lLe07PZsTxJp1hCHeEU0UjyfdrugJ1DrXyWZbmMIOIKQUBRggM
AGMNeKTFxbm0VQCeMSxK1iLdhcwumVOzBxtRbpwyfHuoBI8QMm0J26pWP9o5LyDW+1PEj6ThlV/l
g/VkAxGDwWlCRb2LWw/epnU3/diiuGS5fm9fJCgJW5ifvBQN/K/AI9p0TP4cdQN/JauXfiqHJ5lL
KCBtHz/mgzR1+4MvZJMImwERxGNaFxFenVnbWAEry84v6ngvSlbBBwtoYPPsXLYoUkO/BLGmxfZm
ankrd9dbie0DPJ+zv4saurrWUcgqxUO7H6z2uexAOdQmsnvKz2LcxqNVy1Obc9MfDOYexNQEuNt3
DL6te+jTXt1O79LB8alZbKoqPvVYp4ikcAf0+jKAace3yfgk74mwOaLxuAPHn7jhpAbrbMh0m8HP
oYjUPi76y5Cp/HsC0EXyszzX2X7A286FZdTolCsXxxIozK0A8sRzUR9SPLQhXT2o8ofVmc9G3fjK
rLaTsCz4dGjpx24Gy53aWjlUi/tkBnawRlBRzHpk+CZzoySDClTLLQJkgCq9QCp8kKULqg55oEnq
F0hq396gC4A+FwSmFWyRGNS/IbeyfYZY0apLGGrQL1Wj/9Iog0fhyhQXRprTz2kS91nMC5RzU/Mr
78rez9zo1whq28DtfQkSsL8abC+Ndf33d9eU6isSjROnoTUK+9ia4NBmVHUBxf0Y8iayv1kTgZfb
kEWb2+u4EMzMeeiwQIwaqyM0NNtRbSkZMSwd6pVfX8o8XC1m308IvlsToa5JQ6mtKBgb+EN6UgZp
f9+BF5x77b0RwU/SYnUwZV9tNTl3UVSOfhKVa1H/dSd+ACVzpWUky1r2Fv4EG65zyLSYPlEOTOHY
7xqZLNwKbpCn4perirMEaa8vq5WRFy6cOQO9N2xYYRYOXk7DkPkmfItAW+vuKXwJfLvg0yeHmUFP
0sMYx0g9JAkN40lUBO9Ssk9i55Q3Kydg8SuSf78ibXQ1JkzTsEQWoBi8gxDxDi4g4KeRJ23rOLAG
9pIl5k4Ne0Zhf3kyqL2GbEuHYgYxsuniuq8mGiZGkwYw29yLTOzKPNs7sFGrShgktV9MWCz0rNnD
33NjUfVqWZeKfrOTZJto8qfBu6aFzc/tM7MQvtJZ/KW8KUfyBWnZdGAnL7Ef60ntjCvCKudJxsWr
w8cfq/nKBYol4qDZ6puKkC6reKij/KsVEW+bK5jNGqRs4ObqVduce/Ayov25KpOA96/UiZ61A1a+
5rBOSYwy8YeSpWdPty+V1YzbouSbeiTf4bjRBqKvf8NV9r8shmNIbzc/DFyzp26AZ6Ri8HehNhw0
PrVwc6Z7EllmkaYOCwUcojYcziq80DuvK+6nut42mTmipNsd85yv3BILX2pOeM9JLOFBwlnYJIpg
N9gR3KDkiXcWysNjnUi47U0/VeFK5LYlUsC35/lG/fgAc+Y8+Ex0sXaHBp+sof54x/i9+7f0XFQu
qg28JJ4q8soQ/rHQ7sQBXlQ/uLbDqdePbp5CdJtMF6eN1v6YKxB89MfMQjlUB0DB9zwnjDPzGxDo
FJUwtEo5VD/G3p6MfVqyU2zEYTPq7cSTr40a7/DG+OQ3uN487+40x8xMixYGnssWbfyIVjuVEJzb
+O9YJd8rGDRDad/DhmRlvgtwMSfCGwQVdIPGNGx7s91Mwo792uDNFg91E4a8JdKZzXmEWOf2t14a
jvw7PRFHli1zDEcQViIqhmUl9CMdLb5OOt3D2utiw1T49lhL23mGhGB1C4vCnDk0Gn3g0xVtr8XW
JvqSGwQX6PCfKsvX22MtBZRvFk3vvtvUXHl7Huyi+8L7NlovWMJ2cE85KrsC6XuHQJ5iJ99WnxwL
1+Wcta5gV8NqVtFQmMZfmaYveZagXj/tPpu4mXPVlSMaNxnhvBibdgSGVuuIIHGk83R7xRbe/fbs
gVnbZS7T0tNntyv5/WRqA6yDlCCv4NERRsy3R1nIEM3Z48waLUvCjuwMU6dQVNnWGIZDTLtvLHbW
g96lucwwA5WKnI1lrc8mbG58nN+M+plt1v9J7LKVmSztsDlX3GAigTFDbp95fFHlEPa2tydlfADX
bROrZl93NhYwvqPel9trtzjiFSLf7WkzLyOWCBeLZ2U/Ydt5HzF57pv+KVHGoYEDV5f1SBGZ95ZH
ft8ek1yjgg/g154BRDNRNnpjT84e7QI1HceeBijd+Lqs9438UpAIxpfE2mbtkPtOHQ7jc6lfYZv0
pzb/6LEJDOSiIaWp630eG50/IDz/XFpnTjuvdOZqN4GLlCzVXRwjqMhVBK81CrB8vD39BciaW+6k
NbHtstLkzMuX6ZpatMoXRxa452Ugk/oM8veDHFdE1gsQMieTpx7McFiUcYju+ydeOC9mGoWER7CG
99aobksv3jmd3Cw60NEKSs8SZCLfirK7mBaPbdlvKB2PppM8J9l4B8e+LkjsaaObceVrLY48AxiO
elwd04id2xOVYBUNYwiz0BCy7m3rIDTsnF8eAGEYxjPSIiujLiDBnFguqZHCqcayzwPlLxGcNZWN
axxmubf3x9LPz4CmKxJTNkyNZ6itG1xocClrKwaGSL2SSlpctVn8YU3Ih6CqRM6RJ2GcooddGsdn
z03v4zbN4Ifb+/YQnUhNN+CrHfJOrODbdYAPDv6cPg6bM8P1RDeeucL+Fw6046h3q5UM3dJen8GK
CcMwMY7FdO4nApc3Dd5VPuR7niWlPzRCHW9/n4XwZk4B7+02tyaETnCVg4FZyb6NiQmoKi+tMtE3
o/le2CsjXXfxR8s1e1Wlpqrjkmb22Zt2Im78TN452ryv+IAoek0mubDd5kxwRLrwc6wYOSe1GDeC
Dc8MHDKI0NTKdlsa4LqO724YODwOukCd6wxHwl2mrz4g+Sl36coNtvDV5zxwFyLZahSdPkeDDsTo
/qaK/s5IdxRGu1pfuN6GH3yJORXc60cHXU1scq45OeQV/AyvFJ8Sb6fUQiJn2g3o02L37N6N1CmK
5a40YITpsnYFxhd2wpwU7o0Nd1GnYedceU9DJ3Ymvr/jpRGEwhzU9M9Bz5z2XSibo8GAh0+lnYPZ
I4Jn+rVVf24fnKWNMAs1+qLmWVQO/GzF9oNk09eBdusavqV9MDv9ZTKxSUWcnFvkO+zGhVe+FXiE
fuvTze2/fwG93uD03UaGr7dRO9WEkwLLSN8aqsyPc+dzl8pbfPbux6PcRlOGVpGz0v3Z6oaDqvPt
ZKwgycLSzxnOKXOLXI+VPsOgL9nFrdOejRj9UBKt1eH26iwNMTvmhTPpxko9YHt7KDzw6KPmXmRw
tb798wuLb15Pxrv18RBk9+C1T2cj6f8UrbcZyGoAs3C6zOuWevfbghTROCCIvFRtsy0r55iJ8tkz
4SwG/40q4IrrlVksbNI5Ixn+nQlcqTASHBk3ndvifq/Zn+bq62jbu9srtfQhriv4bjZTwnLo90Y4
wqTeVz0aaILkXVYhYmkGs0Pc8XHKwIfCr6sCGbfOu/fq8T6qiodxLUpYqsXPzZWnXKFfhY0x7JLA
PbN4atut5cRlEA8wL4fvFjskefJa5S+wAfYJ9MmsbL7dXr2lRJU5yyiIGL7oYBkNlwgJmU1khY2D
3hv5tnZ/UcTs6Cc1hkKPvoPiTU31wVIwMnaGH0x4J2ekYAL3Gm0R7DWd09LmnAUBBtK4pB7N4VK2
Kfhnhjhyqy4uKKS2j0ykFniLTr2ydRYiQ2tO4zVsoTy3jDV+vtsWifdYo3wFehc+9B2M7+BTI8Zf
iVHvksk8R+n0fHvRP96y6K7275aFTW6VVxTD2gbIDlD+BtVo/bL5Wghy/Z3/v76tOYW3b2xP1PBg
vpiKhWZ29Bx1JzRaXqDTwZMqdRjb3z83k+uxeXf4ChO25HXm9hfmXrsJyPty8i4woFnBj483A2hR
//58Yru9LTJjPPdVcbB77e5byOy2LLe+Vd30LTPSeOWTLG6FGYyAi+JVcdOSc5FDTEACC/IvBNS7
gmm0RUp2HI1TSEsOaZWHabRq6nM9Zh99qhm+RGgYkE7I3Z1hLIUDhmYRChGOsAVaUBRlMBpIyKJf
EZdsk479qTXylRDr42c5shn/Lq1bWuhY0QsN77Y4/wFrTPPB7dwKAo4xTzdIZSrp8z5GR72MJg/K
7Cb3kx91hjjo2JCBX6rLS5LSn24Kmgo8N/tj16Z0j/4Yd1ZXraQels7BDEtsyAQs0jnlRaDK0ZKW
+72LJiaIatQW3u85vDr0n1Ku1jo/TvRYc1IuF56HxidJdfFGOE7BBKpstk4RSqW3Tf6jq34JPRyK
auX9t4Aic5ZuPjooCkNCezHNKsSTnxztqU73dQRfjduneyFbZs2Zuo4JqXVeRfUlLZNvaQkzcdP8
Fkt7A5L+DqTTR6NHY6qIP7B0XMk6X5HjgwPhzhClHqZMOfVQXxAtoBWhS9CHBmYYBTSMn/OLsP6P
v0uLKbUZzy9cGr+bkhc+Q4aovnqd3163j4M3y51hCYvMqUm6qgDXUtkH2IJucjF5u9s/voCJczou
q3K3rlSKH1fF3ybzvk+TRHs7+MXrzvgPboZyZRYLMgk0kfgXImDWTlJG4/JiNmWFjnh2lv8Ei+5n
rs3pTyeirTN26dZEm5xz1Kbenhuji7ZdZrlBc4DHSrEAPuC89slQq+3tyS+caHeGHXRE9wHRdcUF
lHGor6a9ZchNI9CdaOCvIxMvrpl9jqYO6+t/py/GCYkPwysujSV3URv9ILQ5oqVgkHjWj9vTWdjs
c4JuTDg6AICVfGkbNGKozcqnqdyYhfl9FSXeTF0+OFBz3i3PPPjYWx3gFilnNPPxqdiNOVpOjT96
z/YdNOgRlzqhUN2GLkWn0eoE2WJgxaCoJfvr/2FeG562z8PwHYY0eZv7OIkyHgL8LxviGKbQICjZ
G5T6ETpE4L/meX5Oqp86f27WEtVv+Y2PpnE9Du8iDVOh7tUk2IwTFL7wQ3PyfQqBV9agrVrjQty5
c53EJ3a6R9vRfQKJRzqmvixBykeSVsIPfc2FbgkV5/TfXtdxwTgyYIa+M1H94jVy+cPbIhT02fFw
ZRP6hbFh5cS/ZeM/mvssDNK1dL1UZ7jHuk4dotqld45VDBcb4i8Qq5w7bsXJBq1CvA2pc4ikBV69
tLGmBzlwFXZpi4q/VVnHXGR/TcMdYQnGuyMahuTFpkXvipNng7AGp0ZvPzi5aIMYTIqzSBUaH1G0
UfCrlIADWNgKy+nArjR2ihEdwUpnC8rmuAI4CyHJnJPMStWiy5spL3mH/qMDCiNwUXby7DxyL0DU
f1S1GawejKXR7H831NQ4aIaC0stFFOj+qeuDouh50rR7WyEwN/MQZz8Q5oqsbuGyntOPdVZJxSCg
uNQZDUfDRgfF6XH00q+fA5IZLpZNKrOhK+QlNQzQCO7ysT26ET2Y8a/bAyyt1gwMVaPwEnYxgCnT
izDoFt1UO4IWAOMDN5otnDDvV7/MglrMmpON+8bpNEEPC7Quq3YpWqQ4/Xfuupu0F/uEHKI02kSt
HbZ2D+GnZcKhyLibKNcBT/qV4GrhUY5eEf9uDzg+ZE0eo9nRkIZE3o/tt7z4ZjeHlNehg7Z2TTYd
E7c412z8a63lrRZHnaFcXCA1TWnU4s6B4LZsX2B8Bksr+0Q1f63R4hh9h3aNZ4esuCNWdKAuXdmg
C1fRnLdseD0aENGqvXhRjjbD4KtE8X3coN0kGrPc3kNLwDmnFDfcKUChxBh9zHeclhfc53j4tHjI
jUcPVKqSXbVULRrarcjkFo7dnEVMHMr6fNLtxfGsDGeu2rqsMtChe41bsxCNzWm/oy6LSPbYJlYM
5fMgXlj5jPY0d9HYWkeJJnpra7c0k1kwpqiIaw9k+MvV+BXubcfGoEdTotfoiFQFQecX8w6+UrgX
s7OtK+FLmu6RF0N+IWPcB0nlczpKePv9ezLQz6XJ0DW5vqAVdOhmyRneGI+WqZ/wgF55uC0E0HNu
r04R5aK1U30ZPf1ESiuM6+zp9iZc2OdzMq8YIPeKNGkuQ935iV2iZnvh2IarFqsLO2JuH422UrGt
PDGGddroJmil4hnUY3gtBk7q5v0G3Vxg7kerte+xNOAMM4a+qEibZzrUNjq3o9PRrsSOh34eojJl
FNtV//yF4HtO5TUNWQhT5zpsIBDjHcLJqazA4woT+ehI11i3bl5CijllF3YDzBnSAnMqo9hnOn0e
CAdrJ60CYTXnqR3CJkdPBxe9jfxEZy+3N8dSFmjO2M0JjJxaNA4OO9O9wHPnxCq9GUykyfMBMZ4b
oolngS4I/KGtJd+Cl1quBD+LQ8/iERTZnaq0mj6UjvXLg5n+UHsH11AbpzV3so1fVQrufFHCokVU
pzpf2z4LN/vcVroCPxteDzoPDYeluS/kCGfjaISXqTjLAg244MFAvycyf67GdM0UfCFTQmcY4mkF
Q1DC8pA7DHknHZR2s+GcoUM1SigGhGb+JPF0NMFrbcnKqEsHZRbDkJTESezaeRh5sL2MXLT86+If
paSWz4T4mlnJw+1ttIDVc75uJTrHjo3rksIP1qzQTIujX2Js7z/387PQpCBNG7sJLULPM3Zo2raZ
+u5bofuVq2YBIeeUWThaVKj3izqEVesuQ09jsOcrX7rFb/1JbyA0lPr3DjEHlVpt3tVwvn2u+KRg
CZUga5BfMt7sKbbhagFn4SqZez5zdNduPHSoDtGSfiOt7kEU8ffPfYdZmofkVZEKPpUh6o2vcG+J
IANpT9kqsXThZM55rLGLQn9JvDKsRYc2UPJBOuYvGCU8jXBSTns0Qqgs9M1tP5eXnTs3jxrFM7Di
6tAc3K+GlNvESc5VMl7MIfkvWctaLlwic3/mjFbiDepCR+cd2LLPNYiYkvadP/Vk26OqehBmvP3c
F5qd+CzVucoNqwr7HCRgNA3eWhWav7lNuTLAAqTMKasSPt5jmg9Ys8pBXij6AjZd4xeCH+B/hIf3
5vY8FnbCnLda263hUabrEGH6xnVKb9NnXThwEaQshwWAQOfh/CVpzbV+eUvzuv77u2wLjEm6Uqbg
l469RG9Nbh0MQ1a+F/MTa2R/IdWamefSSDMkyFgheqsdq9BxyRNFKvG66xQZu2AwknXm7wKozS2P
4QORNGDUKzRpatSRpDGIYG2uLoPbOxt09105Q0vDzCBhZFUEA6NCoi94D/MaM8wj269K86Dp99tb
YeFumZsd56Aa6KmzZdjFnePnPUxJJTIY6PRarJkOLU1i9tQw+gmWvKRrYct5jmANV/ZpFEAE93vV
n2PpnTvnndrOABujpOnCa1ISVAeoV3JEOCL+S5VdopkM3w2OSvCv4nFCBQ7mFifbjVcCgaUJzmBh
qK0R0wFbicbmocifwdI6wePibtVaawHk5jTUFk0Fu6ly2hDJtT9m8p/bTrjZ1Gkk8SWd6Be6Rn5Y
mMmciuoUmveC8jaUEQxBqy0fvJfGMXbdYP53e78tJWPmXsZ5b6GTOFqJX/tynoxuuh8H9xEuSWOz
yz0FB52CHWnj/tcR5btoZxCMrvrVO1DW4X+tBFQLamBrzkEdAUaUKKsNvVrKXVofJ94cDNXvFBm+
RHI6jYXtoqk66npomZpL/SpEszUSGO8aujxMdooKUnd13jtYxsUx4/7OLbpql1njLkqbfZmw55X1
Wvr214P7DjqFaw812tyqEBlLHynSLRrOtLDciPTP0t41RhS4MTw3hoDzsElfc72bKvVcmc8UGe1G
Hlc34dIhIzMwssvMaisOcfkEZVrpHfDRvJ2cuiM19OtEKg0N/PRl7KRfmtO6HfvCZTVnvUIshvwz
SdDHF8VrOJps0R0vgEfuaw11l7KSR6NKfw4OWXs4Ldwgcy/k0ZscpCa9OsR/Vn4W8XiXmPzOaY4d
Wq8aFt11yJujaOGhL1rPXpO+n/ym9oSPDQTgYT2KIUyQDVF/dOa5K3f20ht2TpxVwq4yFy2nw9rm
e9dqT7JOn4rkThpbCsPW0qj2Sf9dG+5KDnhBZ2C9/fu7nafryEmatGlCm7TsIDQ/NEO/twq8me3q
AQuxlR5/aUZ7F1VxfRztcbhkFv1NYEvuwG7AkaEY7tEfMS2uDSLq7agLcbh9LJb+uDnvliMPwlpU
FcBHOQ12mP6y3Z+yhZTaJqFjQ9apGxjvOo3lg/HxH3y3N/Ck2XliupAs6MWXMj8ytRPCDom5Vt9e
gpW5cfMYa07dQTeha8FgEG3lycEzjaesqr6XZrm3tdy1jUt+e7yCu6CYntE8uAqgUQoz2j/ELRLD
tBiGbSTGu8KkYmvhrjL7lgVG5j5YkP51SLslTZyuJMYWwGXO/q0oKEuG0cvQg2nR5Ja7NI2PtlVs
ncb9kiqz8Vfv6IVjPOcA221m6KgbEMoMw2UYyJkxNM8yu4PhQmtfZn8SNX4dupVE7dJoM9SE6sbr
rRI3Jrc61HsoIhu9Rx9qPG5NtUf285QSVm+u2LoSui8lXObs3zKNldQ1hqxJvY2Fg55d7NuAcHfg
43eknXL0zK4DFeemzycI4nOj9va3T8PCtT23fxZoEZ4WfepdJo/tNBP3xZDeVVZ5WgX/pfWcxXCW
0ZdewhPjQiO0654MZhybNoo2jlu/TorjsZIpX1RGixeevRJWLY05S+qAiAlaSC/dSyNKWHRIXwF/
6fDV1fb/OLuO3sh1ZvuLBFBZ2krq3O04DjMbwpNIKlJZ5K9/pw08wFefZQGzuZjrRUtiKBarTthN
Rgtk4fiSrvMul86398D7Id7RwQodCAgEZ27yTc5NyIxCjL8aTvBBu2VQNAjt/k0Br1iV37ltb6Y+
+Pn1/C186Rxf7PIChTE9AWdqwx23xYbo3fwWmiPHiYZNlJf2s8qsJ1mVKw9cyPrnWsp2KIGkHcsQ
IFf1HWY794UNIE64doReM4JPGsxztPGosfkyaKicFTF2BVyZ2mkDcXUpX+UET67M+QY5vSj4k1tI
zguClCWDI4mTahF9PaBL33fdKB+mMqj8iphGH55pVgXbzlZsV7Q9spZW9yt7bglBMAcjCxsQVtNV
+aWx2S+j49uJ2+VFhXBWCfwkddJYQU91yJpNKPsjrCwS4LYcwXdEZBCbD4MQpDiagyHoVisDv5C6
zKWTDd+GHI2nc5w/8FeBdfC+VJUFx84GLXjhxKl2ypV0ZGmK7f+OcAPBwkHJMoe9M9n53fAI78yn
rydvKdOZA5g7GGq3kGbIL52qjeDoWC5PYzmU/r5X1gg99rzembwQ93WZ6a3hkWCbB8PK3WAhls4B
zLwiGrcd2JnILn1gIaxiGacHVQ0Ufoj2GpJ9AScNnNt/xy8QNuBNRlVcGAH+oRi9nSitTRh0FBAF
c9v5RR4F7j5od8j3vck6B0MBHYMM4vc5KvYq3AijHRIpJ5o0RbNWvV9Q5gCL/7/vVY3guMsKRe2R
d/0TwLjwnATzMOnS6tEBYcYQxnCwGz1GIvexvv3SVwfhjPcTl99Gf60P+nliQuaQ5qLPMygMoaDv
MfeIvuchGNJDn6kWzKr2CHSYA1kgtXZ0fx4uyBzgjF0MPRdlocA+ebDZhB06NAYS23P+jtLv4iJ0
n726OhJwY6LKL6BggQl6q+hF07MlV/LtpZeYxawuHJUwija/DB77ww35ZPvNVlorOMiF9AQO8/+d
2AFNLzjOyPxiGvWdZUBwu2/Vb6HdHaFBPOp8U7Q89t1w01j0HLrDCjD48/1EwmsA+RCKSeH1JjNZ
ebGnqwyZDvZ+UR8tjO2q+uDnxycJZ7FIskGPQZeWl0IPj8IA2QD66tAXgzQXpM/Bb86SfA0BsLhB
ZplQJ8hQh6NdXHiOTwGyyO5i0pdJRvje7t2dXyIHcqyfUqp9WbX7yST7Pl8lCy9tjFlSNFYhA7OM
FpexL3+lYIRtKqumG6d3m9gYxxySQGPpA79ZxGHWHILAyCORAq8s6vrGBaUurtyTCu14hMg4y8o0
4XrtNrE01bOYBryHmUOnpLhMRhaJoXvxbNOImJH/DfVa6XrhGXNMNJxjlU2h+Y7sz/jWIN8sUQWA
0Elsh8YKVmdhiOdA6DRINYOWfHWxNDxQdAudxT7g28J3u8QU5QQDrhDQb8Civj7vPj+1yRwVPQKU
DOmFEbmD6h4Y1Og0F8+5q8OIZvy2C8RKxrKg+0PmWGhHGG5YQNQe9lN1fYKvCtg/PfxiRBWWCb6z
frwOZOW3G7cuNkZX/xS6ZXvmGsaJGyOigwEDSri8mps076vI1mNSkWmnCNyKUds3x2PYmKD2qAQg
vxdaX6EkTeRl3cbna6zeBRgxmcOt3bYio66H8oLDMoygHbmzS/dgWpHKY8/wUCSD50DwSgq1hxBw
zLry0PcN6oi2szVz8efrSVuKA3NQdtXStu8pFrs7VVC+MYa9GN4xfwrqSOnUvfrdC05vbLkIztE4
WUB5HWnjr9CCl/bBLOaZHfNgWSmLi8/Mb2iv7EKjuu9psCVrLsJLy3IW6IrQt4uxNYtLbo2g11k7
8MN/tlOYwHvuItXryjh+nkiSOQS7r41Wgz8I+7iyJ3fC5PCNsYv6JrCVGauhCpEciTIJuzHmJhUn
0QgWwR4IGOG6vBE17gyuWW2/fpulb55FsCEo0R3QXX6Z0vYPqr17rOcfQVrHPoDAq1X2heSPzHHa
U5lDZC3DY3LfCpK+QPTKzdjOyjecxw9TPmzpkG18p4t9Ih4rB9alMjtZzXSTFZm9QUTaWlYJ4Xvz
UKXqnzJ6eFf896DuRVjnKN3lWNDpDXIPeEE03dvX47qQ0hP/OuAfsoA2lXAMhLXrhQKBApJczCD7
2UI59adl9AfbNSHBxm+zrljJ4hcfeN03Hx5Yjm04dUSWl4xa0AP0d7yy7qqR7Qx9H9Q4r110uxHB
Oi/KLCtfGcOFXfk/asvFQBuAfkr0Uutd1qBgTTW8NPOK70Lq8Pjr0VxYpXNgsyg18Ssqs0s9Fhs0
hmKeQvWYjEeYFZ/+NR/1ZxGmV30a+MRML2XNoUhZo76fphbkR/5tr80hzAaqLX3mAw5bXdO1QVc3
TmbHrjKemNkeyjU9kIV7OvFnGRPAP0K2/iguaUZO4Rj2r72DNKmFveTeYtPJHwCoox7MSTOxp0z8
Gkll3oVawzuQmzoaA52juTscFJPdnWrT/b/N4izWoAY4db02xQWahxErEzS8jo3vxn0GwTZvTcFm
IZmZY59dmiom4CyJc+KJeH56tfg79VLsOLV1ZGA3Nikpdv/0SXOQc+iHXklVLy4MRABNcWl3DAtX
dfpjbMwDoA10pb7zXjX+3woTXvy/25u3LPfcTIsLrLHRc5FQjNSNKHZla8Ru+wY8pkdSkdCpPgxt
gZ2hKIRk5XDsHFBS6u5IlPfWwANp5YUWLm9zuHNH8wCmvkxcwH9Jzfo4VBNHp85rV0Z26fo2xzr3
3AHBEnosF48+CiW2zTDC8Gz8m+lhx0QqojDtrxrQh34KbviwUoJdynLmgGeCqzdE24IKtU/2s5h0
HGr3u/zdNShVTjAhbY7CyjZOZ54HP88jN7OSDMfX18tp4V43B0MbeZgrq8DDhwnYU4TVQ+nDyNj8
FloPRWgkdT9dDCpXEOsLnWkyFzx2O+5N6KLJC1zAD55hT6cBjU4tyx9VQKNc90fR2be6OYKcDAlA
GJogz8x3rRivrIHHr795ccRn4SrNuknSqZWXPMhuXW5tWqk344Tlm4/tBQSJ18xxYq93NmldbcLM
PXlWeLfaOFk4W+ZQaUR8CGq5YXVxzb8q4FNke42I8nY6QC6sXpNOX0ri57DprBlka41CXszS2iFN
1jSidfHq+uMdoelp6pt9mZdOXFvGb+YYHOHaOIemOFZGolGb+XqwF3btHFud+YNXDjBsulxPhYwX
21o5N9kaNG0pzZtLIaN511Go0bGLmxd7eG/dp2GWdPDhbg268aF8q5S+dcsxHjJ4+gbZtuU0Jmj5
WY06syD8Tu0gjVC2Xm3jLOQnc8i1asdJtoWHN6LDrXR7yHo3T+ZQxWiH/tuQzspMfp/3vgX7MJhb
uk+0bW5ENj2uWrMvrM45npqVLauAtjfOBkzcYhm04bbWBjqtaMeoQrVb1tP7rz9kKRy4s/wHbdG+
ElA0PZcj2odk5yElN607/Cu1FfqJaMQaT6p+REM3Ar/FdIaYuStFs4VTew6ilvZUS3TTjLOft4kH
Hf7K/H7tftmujB2ZH6vfX3/k0nqYBRvqIKUJRI7ZGoN9o5yDbw9H7mEzrG0CBwfyJwf1XNoYOkV0
aFnNLqJvSeQ4uoiubZGvX3+hZUfmyOgaJc3BSwW79LWVJcVY7Ph0o0XfbFqocPMirSPFhpswE1Et
2qcBrdmIlvXKHXzpkjGXH7aMkUxDgGmipvXk5eDcGuQhDDeeYsBjvNa9edEFezDYSsq4FDbnWOqs
VUNg9qNxTm1bvUmWGg8CrxBxmLFFKJg/V8zr/kpVPNYiK5Km+cOZ/8eFzl/k09zfVM30VzsuX8lK
FuLnHHZtToPJprY3APuQby1ndyx3Nqs7cGFxzqHWVj+yopMck1vZw21fw/CxNwK00cvQQpgsvc3K
KlpYo8717x/uilxgExQ2HlRbR9uW8lcx2igjOR1PQOefDhBafhhdjdIWHJPbCJiYl9JsoZZLijyx
S+VHoV2s5DxL7zKLOh4UZMquaxF1JhOOmWk7RZnUyddfujSis5IOd8JBGLw2zuYkN7CLvsuzZgfC
ApzxVmqZiztyFlGU4Y8mzH3YZaoCFKT9Wwul4PARpisqm56lNPeTQBnVrPdEF6fVYtVCwJxrC3Na
uYWUeKzo8ojp/lvmolAbGvlrw2UiR6uK/GvW9k/jOIdp9w60JV020nOWFYeMeTuXQ8POrvbTGnNz
YabmCG3LmlqBuG9ARokmkP9NckWLyKm7UxeUKyfcwu6dyws7XSfoBJTRWWjHOGl7eDMF7/ZdyYP4
38bp+nUfNpZXDG1f1JyedV9hK7Enz1HIa61nOk0rMXjpI65///AI6fDWrG2bnvOpPBijcdBpewmm
7N8i3FxROC8CTwuKNh+Ah2dB3aeyI+ds1CsD9A5X++R4nMOvpV/yrL++PvgeL41F+pcy8CNimfDE
GSHBT69Hvhu1gIPAnxFQovHOa8ukcKGXSnIT/g9VGwlom2xsADrg3mo1Ca4PxUo2t5BvzaWG+TBC
7D8s2UU1EK8acyirQ1RCjuqFWuNutYG3sHvn8G0yqglkdiSNDlFH2/f+DgE/1f4YBX37YyJ/VLey
WpYO0Ll6cMt9uxsYnJ51md6NnkDTszo48CGUDFWER54Bquj2+lnL3ZCWW2sKY6WNnw2jW260KwfO
Qoyfw7mV23qw9ArpGcLucTWiEtpb2N1f77n3WuMnS2qO4c5r14Fk8TXIVzkKkXnd7Su/3w9d0N+0
TTcG8SBxwZVd7r4KFId2NbzborKshkhm8HjIoWTTEnk7uNK7NbsMt+6meSprGEgXU2jC6hROAk5j
vdHK+ybRXUkHdcoEhVwGPG+9Pob9ixMzEfRRyCg8pSTIJb8rV9jbUVAj8Ss7+1WmrcjgBS3r+z4t
ARsoC69jUHux+78CRIfXFlcjPlR+Ugw5gPuENvY2ZwHgMgHp33gg9Ra1ARj/jUVxC6Vpo4+azOwC
dIG8Bh26q/R0keEWydJnPQXlhnekuFSeoyGCZVlxoYLqpBpgCdycwBiSX/F5I9ozY1v+4DlD80aY
GjJ9vYhhzzkkBg+Kg0BR9Ng6KapNHbajpfLmVpeqeGVjuAbmW4hoc4B8C3kOt3Y8ejZrsqNB/ji5
OLhWy7rvcO3P1scsKDt263Woc7BLlb6gZGUlzdgyEEHJTdb3UOJocRSUYzSUgGgJkb7UGa46rM9V
RP1cx/Dxwmw14q1o4bdjh31kS3CUIBtiJr0R3jNCd9D5OZZVDiWTas1WaGnnWrNA7+TIWyzaIBtM
g21L4Qbftjvaw3wHXUgzgOuu1FE4/Ajs/hg6EB1H6hHcBx6PLfvnytbCmfLZyM3zRBAjpFXmBLry
Gm4JwxNJu50x2c9cZc8GIDFfP2bh7J8D3iENBIaEKQngDKgK59bZQbGHt82uCNfuEUsRyPrvqTk2
Vl1PLtUXWfHzxPqsikD6gTnkUD1K1/k9hBSJbRNEZjYkADlE3tA/1iEH6qewuxsAsv7NRxEH23/f
hFLiEIY626Wru0NNAUsJXHuHi3c0hGxrt7UB88hu5Vq9VFybQ9q5FAWsWjrYKRNyNE33ULBx72Xj
XY4bKm/V3uXmfTjR36xtNg6UcN81lNZshBdO0zlmfejCwtOpRWB6yPyo88fYBIwIyA07Ik5Ddnaw
aqP2fqB9slbnUPSic2jgjIRcYJ6W+1QeR4t/dxmFQCQqt7dl6WBzh3FjujbI0kX+Mti7Pt11OIdI
7T+msHyC2BjMvf0w4lJ5t5Uc4DZH8501POvi2eg9hEQg1yhoT1rG9XAEHwTNIaTBa9qdC3h6Moen
51U45KVm5FINAejVllnLyDHsfdZ24caw0wuSy99mnv/JSVFGma7g+xnKh/CarLTjHx+uSaM/oLZo
dyCb+X9yXpIwCs08iwLqdMlkdAQqwUz9ciX/N5IomQPd5WRDzImE+lKqctrZvEyj0BubfcGctXvc
EpLjPUh+yHrLIQyVP5n60vbeGDVjtiMWRCbbso99KA65h6w7a96p2HSUF/mk6vfZ2KQxRD62RGsL
YlZlgAVwEFDusmBviIAaASo77freQud3bJAHEXvoTq2dB3fEvy9RiJqgx9b1D19Huffz7LMVOoum
qNzUIkiFBpk2OBS46MbaGEQcuv7PQRb1xZ9cf1v19OCFTf5jyqBPEsikJFns+SPHDPv3kkyJxc2j
4UFkpgmgGJaa3yuH7F0dmLHb+N8MiIBGWeqIeBiCalfkIDkOkOvbfv0RC2f1e5z5MA+h0h0XYYVv
cNSPYmhOYnL+toG70sVe+vlZmC4dLxgZnKIvFcnecIXubf5WT/6/JffvraYPL58TDd9Ni+uLsCG+
q9zOjYJRyhgCNxSuPPS5L8MVSNVSWeC9gvbhWSUo57JtceBMDd+U3euIFFFAoVRwcZOPakeLEIZn
IYtk2Z6ZW0SrHj1Lj56D6wn2HROWry+8Rr6ogXHYmMa3oBWnUvc3Y1f/NXAcbhF8o3LkkW3aD6S2
q7UO2rWd+8kyn0Ptuyocm0C3+pKi1h5l9ATXVZVIZvcPNt2GJNuyKUQCTHLj4gbBGsD4vRbx2XOv
h9CHER8N05c+EpULrB3zRPRwP87HJrIIMaG0Vz4KQAkjgHbRcG7KTZHxCNLdOhIEgm+e0z8JFW6p
qXapCsi2SruENOo4EP+sSfqNOtpEkICOgAHA+T0TxqPdjqdQlQXSfTkmqveeQfsFziNoyX3QGKjP
q9w3I/BkNShN5SGz2nKTSmIXCTfLCBoR+E+r14Z9IcMhsyyXmVNXoQ1BYA/uJL7AtnegSyccfyPy
ISYIe5w4KLAV3l5OwUuhpzNLZQy605Wt9nV0WDjv5wwBZjW8HXIkctr5DVMSOCrXLxmaCZkn79Uw
bb5+ykKQ+B/QPzdC1IWxtQwzO3c03XfBUEe0tVa+YnEDzUqS0L0PmjDIrYvwq+CIG9AQCQ0qg9e/
ae5sncKUuFO5/blF4W07uW3iTw9gI718/X1Lmf+cDuA6cvDcQFmXesrrOOxTiO1WyRX4h8M8EBsg
/VqYFSPYCxXZIv2ZGm4ydM0PwesMnRNj5cRa6sHPqQHSbjxj6EYLiDi5UyO5cZV/EaaTNLV3qohx
NCqG2XUIBggLLUCH7+shWGiEz8kCus59lVa9dSGKHac0YChMsJ3rF49d8XfM0CNkbyF4BMnXj/t8
xu1wTgJwbAUGZV1bEJwReVRTKyIg8mSwchL1T55/g5Tp4WoTHvaD3Go5JBlf07r5tBSER1///iFs
KdJAT4vg0T6wmy7tY5RhbiYNK51g2pCx+W2sXbM+b/DhUbMIyTQt0k7C33RwdWJDcd4R7JCVJ1Pf
kMkFqTa8YxD6bCu5D+xu71AIvTHAxUS7Ms6fxii8wCxGGUUIrnjG7AsvyycbnaJoSLt/2jX48Wu4
+DCQPR1KCbawvgRwqoxUJeMs9R4UMkRaBtuAsd8+en7wSP+b02IX2IjNNAs3hPTHtHcutVxrWi3N
6PXrP7wIKTIZ1k6hQRtvNqlNYUw23k49Fo0vDrK27KSsAMX7x6U7C1ZZBzGxusZnQ9xrz0OIuk8u
tGlhYeSc3Gp8cEPzqFX7aIXk+5Vvu9r4/vxuiQG3/vudRkmo4jC5uzhNcQtdYXmrbfGiUVTaKqf9
IQSHx3rd3vtFtdVmfqi9e0lJHGTtSpR4vzP/z5GPN5jdpSs3cAowO9QFB/OFBewoCrIpnSHSHUCP
tns7FkfRbgiv7kLGXqbBh7tL+2bkbNPUkOHFKEGD1wBnm/xqhz/WuHaR+zR+4cVmUDeWpY0DG+3p
AtJ8VDh1C7BHdZIAMG8Hg+20MJ5N13qw3fHp62Xw3gD+ZCjmNAFctWwY/3XTBeCl2HEVS0JW3qdj
9istuU4gL/ezsdjel/XPUU7OodPWbe8PccMCPxZ5Cw3v2n3UjodWlfWSMbljrrOxnByOFQpe68SC
wBSbijbybfqtqoyfMgBXADrCTMWjrEAH2VG0pGurPdj5oSj3YdEXuybUCTT4w+/CaQGkh7Q1DrYK
MkVp3F53RAjtMALGUeAFidvZSeXpxKfPub/Gbvs0JbHDObeBtvVAjJCCTjb5NwpwFGjwRmBf7gch
j9YadHxhy88ZDcTzBCgxtnVOTegmT5AH3lnQEnQDezemIcCOK7v900oZvmYWQDvpytaF7/AZAIPN
2CqwEbyoArd+ta/4efKBR8zCaOsI9GNDbp+9SsKNlW8AVgJGDMYR7l3qB1vdqvvGmx6uvGATLrGR
D6a+0aWvVVmAvGas3AQXdtCcbVBbosTV1bDO6KVCbWRD0iEGHv2KQpHTASKKcTZtv947n+aT+OJZ
BK3SEYDQzrHOXcFP3CP3oaUjZ1zDDCytwFmYNFXhhdOgzHOr1HPm8lPpOBsQS04Sc2fkzlojeukz
ZsGwDVIOv1fm/f8aBJ08gfcM5MRhC8inW9gTe9BPKW4z4wmYHirrdcfgpWfP4t3EhQfdXe6d4QMI
NRRz3DV1+ht6FZuvp+hz4IkNXO1/zxo0rSjxU+FBvbWJuTsAPcZv2jKN0+kWNTja7kDkvG/YyvV9
Yc7m1ABpcnPSOvXORvuCvazb7Jz1IPo4HLb3zcpmXvyo69M/JAoTNdGEgN/m2e3CH1jw/ea6vF1L
nSEAfyHEgsKKPW5dPhymBpDAlbG8LohPjgp/FkSKUFtmoCQmq9tNaL5ihRDjGUMIR0xj+FHbQ9KB
oaGy15UHXlf6Zw+8rpoP34m2FFcNtsHZrwHnAsk1QNAw44JPsSN+CH96tOr8PDVjDkDvAfVXN/gn
NBbWzSwXEwq2UEbH/PMkyl2Z2kOcBnxtAhei8ZwwkPG0ak3G3HM9OI95UD6SFuC1UGwGINq/HruF
jHnOGQhD5hWo3LhnMXh/hgD1Isdudl//9ufXOwzOLGKUVVh7phW6Z3R90Q0WUzKwO4gS7HI33Eof
WQvL0P22YVfgQTQNBhbBSlt6aeTm8SI0oQ3rWfisIoytsT0HlgHBfftxVWt34fyY0wCMXkMExXDc
80R4ohu0yCp+Nbw48dohcW6mbyYBC7hKvh7LhYAxJwKMsgzRSVHe2ZTjrwkiO1BGeSnzCTTBIlF0
5aT6HGBrw3jivztJ55lZq2Fwz0UntrmFBI23p5AnQ7/V+WtBgFC4b8b6AVaMI9CTgh5l+9LwYadr
F6rkPrET3KtXvnkh6M8pALYf2N4Y5hhiwDIa6M1GQfVvy34O/vdYX0HEFD+NzAru7LQiUblKaF5a
GrOYAA2OpsoHLHtY5ToAm9lt1ELvBWATGHnYXVBHsm+qxBWgT/JWHizPlw+W4Z8ItWQT0y4EQBya
5WnSlVO3GetKxTJMrZiZfoFOXu6sjMLnTB5M9ywzsQYqIX6tAwBw/A3Ni52EdBMbf0KyegP5OKFA
7SAkcp0srimDBDdwkmP33ffDzeD0f0k4XdrGfvi3JW79d+1ByLAzOFQ9oNReopyrbjLT3zLL/pF3
2Z29Zui1EPDm4ugQf7NqDxfo81AGTpKJKb8hg+Ou5BGfF4kxorPA08PWUtrMDc4EFeGCFqj2lJ7Y
oUpA4kxDmCJzxl1pFVvcgHQCh2AU2KzxkLUtmIhyk9sQNzFgm4KKgXUcifm9hDqx29cPdjWVN8oH
0KJ2gdtkDRr0zgj1QkMOZ4TRcePZnXvMoGB+V7OxPqSa/JZNd1d0VnFvOMb4TAGLSnrc4R5CmtPY
K/0H8ETTxCOmvbairt/5yVE8pyFQC9ygxrL9c9plWdRSCl1Sd9M57rea60PLjBQCLulDXvxa7b0v
zOiccxAAQuKVMrDPKIK7kVFCGKFLvZUYtHCQzBkHQlhV16jeObswXcvb+qmQ1TlT5iFbo18vRIs5
g4C4QgLEaSp4x4TQIun4s+PC37PSU+LhapRR9rfH3bc2UJv9eqMtVSPn4u1N05SCBbU+D4ViT+ng
H4rGoweR6j/5WKOrPQl2tduFLQ+8j7a949VJTwy4PsC/4Ot3WBrXWYy0oHCl/F4DDyQcumMQ6ZCF
l+/MDjI7Q+is5qJL63EW4dx80ryXlj7DxeIUcP8gpx7i1US91aT8hrLOznMowLTDzaoW8MJRPaca
GLa0oNTOyVnR6r6U2bn32CNFJb2r1AE+XSuhZmndzJKrOq/SqWD5dG7QZdFWPN3rrL5RpnHXtRr2
BdDsXmW5LN0k5qSD1OrrpgatGrrC9Exz6zih6IQWAapN3WMKU1IoJVXRWKDjSQqoLX+9SN7xe59E
kzkbwS0mD/ASyHh1uIm1+mEayo01XrAdmIMCpJ9tQn4x7cegvLPtnwba88bEowaK6MWtA5JHo8P4
SvawanIEtrLAhRh3/NTes6JOoM4cNXaQQHysNdd0sj6HidjhnMHgG03ZOyNeOWQ/3fIJXomRWRl7
aX6HkKhCkQE2UdBYeACqwKRbMd2O48Gw1UNJnqfwxW+AbfBvS/aNswzFcQcGWdtQwlBLvgxFH08h
3+BDVDDFaU3WypzXzfDZMM+yvp5PTaYARTzDNiTG4BbpTYC7Eg8egnpfjS94c5+bUadhbdPTiKDN
DG/oyGyy2Am8LZQqRD3diBIugNBWx/+Gytjk1bTyfkt9hTkr4mqYaBrahJpb/tj4ZUzdOgLjNs4q
ukOV5qrLmm3LEpT3620WNYimi1R4v7IIF66zc9ZEkJka9k2wTa3qLvIs1MHN2MzecJ+9ljuaYt/0
v5EsMUfFyn3oYEHBs0QqwOrKGHOFyY1dePN2E3r0axF8IXzOCRau7iozIx09B4y81ohxh2nI4tR3
d9eqKWoLf5FrirhmrbPNRJN4bDw6hNwpKPBBuMYpL7kDkG7HwjXY2dLVYS6G30q/5yPUjs66+obh
GKqb6x4dvHxz5VmNMtvgmjK60GrkRkSG6pumZAs+HxJkdpNipWOszPDh60lbunrOtfJZagqlqBGe
jWI6CV8mA73PgTJ3nBeI7m5t72IynbiFH/lYyV8/1F6alVlINsya2bR0IJI3/Og1S8wSStmBSEoY
Frf8xbcGVHheUjeNryCizPtV9Sop0JbDBmvc1yupCmtZQSxq+IFdZGav1z2PQUEFCjRofAJuYFjq
egh2V8j8dV+WOrLVBJDu7fqHLBwtc+5HDj7j5EtCz4M1PIGhB4nIEduNiPLOaM0NJIKjVWnDd4Xo
T4LPnPoxuE4blG5LzxPwzkX90KhXOoBojq1sDAaYJkZ8DfR6yDcTeG5F7scYJGz7ApClRl0I/4HZ
HJg+pRb8d4NL3/Ok865SMShap8WvlcldCJJzAglQhk7DAew542xJhylizo2bkqhufl/hvLKVkenf
pON4W8NfUKUAmlYXvENqS/SCms0V5o8Yf90WEMPEbF9Je4ghzPcPHlocmGKlHghCag4JRywABzos
MHU7Y1t8/QULefKcnVKmsIrsaYs0aIpGXYrfTU7JyugsXNXfd8SHCpzPQ46lGjanwqheCkvcN9SB
G/taZ3np1a+P/fDzNgRtCgt9nVMvgExomXuoM2utrr00sbNUlHfXAn3tVidGzS7OjCayMmgYQ3TI
IajF2uKWe/7GmQ684gfw2PyNa/xy8zXm9kJrZ05YYarnAGQ0MKrLxicNqIxj99CWNA6G5ZkbESj/
6uP59RJYCotz+knOJocYhUmOyLU9SjYmq09+cVNB7sCjW9e09yVP4RpV7lcZxku545yLkocsU4z0
1cmG7j3SGZjxDU5db6wJ3JfhWLfdz64ew02fQgDh6+9cSMHfk7MP66XNWi+FoJN5DKWZGE59Titz
V2bVqSrL2ATE/evHLF2k5ryTUukBjAprOGW58HdO5cfSLPYTcqJap7u+8oD+TL/z9Edmdxm8VIRx
qjN/WtNXWMhM5sQUr7E9aCYM5hEiyZH2eDQV7k6MfVQHQ2Tn3bm+lo7hR2qsq78sLNc5mUIJ4TF4
QtUnN3OzeMw5ObWjSE91C+C7hADn3eT04M+Oes2LauFUnVsL+Fle9CMG+oTGqhrfUtbu07x79mj9
9vU0Ln3SLLoUJafw0G6GUwgniFo28MuDV7MvbtGOPnl1DyGZlViz9KRZqNHMT22zEjBMzZ+dOilQ
2NKW8xK44yVQ/TNsg1Y2wPvm+uRUnVMeROX9H2dntiQnzm3hJyICJDRwC+Rcc9lVLt8oPIIEYhAz
T39W9lX/eZzOiL5rO7qclaBha2utb01V1Xv+ETfWL150inR/KAwoJ/DciKlAoyncAPt3L6RCdNr3
xprdknfbqeufprr53U05SVhWItys910aqWeNcr5ZRbKE4FpmL8NEULyViafrHCsW96A1notYlGRL
++6prvLPf385V3YWQv536VcBnctqOU9lK0oAZ6akF837zUr6ys5y6ZagaGs0SkT+MR+W1yj0Pouh
uPGyr43bi1Yg7f2qXoXyj6gb4tHvj9CBnIE5JroVSfdnxTeNLv0PBaLw8lDh4axWJcgfiiccysMX
begd/d4jOiVLKes2q78LCfJ0vhi4h/qGIj4UvpOgSjluADkUpoT9qDajgMDis8jCBJhcZW3KblXj
V5bjS+uENzSOlGtWnDzBvxvmdiqoP1FE/CQMabXp5N9qP16ZX//P3lBO1dBL6Nfz5SEUCHwGQWDs
UaupGXm4ZH9z2Fx5t5eWhAoJfx1W//Y0IvOga6N9Nz/7S3Ea5K0svGufcLEoGWwgEob58SSnYMP9
6DiiO9hCxx22/0nnitFzsRpNDG3AKmrHE2Pe8xKJb8DUQOxx44r72r5/KeUvyDz31dKNJ9u5NC9U
oskrTBJlUq3uS7OGG+zQTzm+HdhZf18rro2zi7XCePPC+CT9o88g31jBccbq1nbdHiHgD4uDI+Pv
n3OtIfFPefWv+kJPBK1mF/rHnu2JRkLhOfASZpHtqN8lsFHgacakw7Pc18E7x5q1/icbO97ZxaKC
xn1kZcFQwPXZVuX2U1gE9z7pvhS3QoCvPMRLdX/twhHlBL6bDxeVh4Dj2nwh2nsXZXS4qWe6Mrov
NfxzVnQR61CQGdN8JWb+TA17yiP52AztjcFwZS24RObDv0TGMqD+EacuprZDjtyI4Y7QH67U2/EW
PffaKL+UxTugc02r8ELgSngsKg+EiSwZ+KbqtgtI39N2at8DnAb/PvKuKRL9i2UBq9tQVQRDHBYZ
EaQFQuDpkubtAWSgKVY0Q3Ty0wLCbQeK8tzUD7jTj6PirWEfbhZJmH2nzN+ouUyEFMAq36g3rnQM
LiXzRhOuvMwGIIu/CPHYj8POp2U61NMDK+avcIwhJcYUN+bftSF6Psn9e/r1I5x/GZRO1FYHJ86H
Cj59qar5Uc4vf3/QV9/rxVpSCI+USpL8VAZ50hWwtrV1qrrqcfYFYuipPBQL/d1GkKZTNz///VOv
TYuLBlJVu6CYkJV0DCb31qzsvQtWQHh8yDtv5dxf+4iLBUTmpXMrVfzoiTrcCuSgojOOMJ9p7XQC
cOQt1NyfP0deKt77bAKOBCjdo63ept4dIlskNFveMSn+y7OSl7p2Bbu7aTsMAm5/Rkseq9Fue5tt
bqbc/3mUyUs1u8BV9FA1XX0iWA2fM2U/VA15LQTuT9XSfJ1uaTv/XILKS9E6EpvhFl2FPtmo/648
93kNwhsymD8Xz/JSst6MwDl5WusTRvOT8Hw05yv13vIbB6dr//xFAWGNrkMoCPQJvMQ6NutyaM6n
UFCUbtQQ1x7NxUTPeust2dp7R7rod5LVp7Ac9n8fPn/eHuSluBzJrXbIq8k7Nov8WvS0Q++x+zGU
QIHl2sbVjGBgNPD//mHXhtLFvIYnFOGztSFHnDUOmRGASi5wTco9lCLRI+n7G59zbdJdTO7OA6sh
l2N+mrzuIfMnXO23z5AOP5quudXlvvJOLoXgIHSzUIRNdqoIyNJDU0E6k623WhpXXsulnFpG/VCT
Xs+nXrNd303lOwMmvS/cYya/L9MhyNycWMAk8hHNJNceKWdN2tGlfoJDgCZN5uGEqMo4rMI5bvqb
CTznIff/D9TyUoEN+S5B2gO6EMj1fZ3a5SMUSKTW4zY8057m8HnKbYu483wzkOnV+tMu14hIvXXj
c2WqXQqz64IFi2JecWpn96qlfFgZsqIQofKfBuilKBsNd9yEBq48KY99DYd62fUwyiZz6T00Mt/4
6svfP+fa17hYMfxOyrqG7+po9QR7aN0HY8qcEfBDmZH+t1lwqbcuPWVLO1frEeQWjnCbAblBVRfj
ijqxt1Qb177IRXkgoTcJJbAep3VavpbG3uulP/j5978/pj+XU/IS4V54BEZsS8dTNmfpWLYnkjfb
ULTJmWozKL6J4H+43aG9sjzJi2Ujtw7JbgA0nHLifg6mBBLOYRKmyxS+RY3/tnjG+5YDqLRBamiz
70G/S0DgnuJpMTbps8ZuK9HfNWL2E43L0lhlZ7zq35/FlV/uUplNlfHanBP/iGyOuCkH5BPicGXm
GL7jp3aabuxlV5bOS0U2WXBv5zSOPbmtNv05u+ujAtVA0/LGhnOl9y7F+Qv+q2pdQ8GnocAmUJDs
U5mLVwseXrwsAQKjLY3NvGwVqX4Qs/wSKkLAg0z//gSvfbXz3//rgyNcWq2LN5kTmNxpt9INYwg4
rSD49m9JNa8s2/+gk/71EQvVCwsnFGNyAN/b3KMoX8Ahx/2Yq75Pt/hq/1xV/WERvlRbi56ZeZ7K
6lTqwaZ8tGWCBKF3WodIiS0RbxCqpQU0SX/P2toHYjjENQfwSPuM5CSmpr5zpHrUfVOmIdh2MFwD
Wj15E+zzYvk2gMiReJS3WzIRX6VmRAoU1dIlxZjzb7PrcUsSuLzC7WPVJw53UU3cyOzz5IsKSnrS
fO78qUuJz9AyrcmJLoCHrR27dfq7suhc6sFpPng9FCfrEdd4cD2d54MnHFIxX/4+UP4hsf7p+V6s
akgzW3pIp+uT9gq/Swgr77Mzptp0P7ysHhCaHoDYk/SekCwB6BdXU659GyOPbJheizjLxb2dF8hy
bCu+OIX7hyDPtkFQPSJ25M0VVZFEJmvvHXKn4GMsX5qKvXgSj6kcs8+sN15KShmYGKgJ9mnKvXvk
OPgnaLltWgTjY56NfloYyndZALl/pOtXGUGukuX8yffOQEsHvo6jbklhtcdLCsbSbSoaBm80G+Al
AnUOBgjm7h2JzMZqYJhFiT5Eno9HADF+3HiQfy4WLoXvVPosUnmkT9yIB+77Ce/Fz5vt1Cu7g7hY
ri2ZRdWUTXk627E3gZZ7wj3cvC471GU8CS1EFoX0ACNAIM2NNeTKVZe81Lu7kXoCwhH/WORJPdzl
xTdL38fqGWgUld+t0o8XI9IwvC9v5Qxc+ZqXkvdBttNMRzRwcJGOO8qxf/V6L8nVO5oJuf4RFmL3
97d1pakiL1XvqHJ8F2SiOmkAd84kt8Z9QrDtTiBlKmrFN2TPHs10LNQIwBqJNQfNo6GfgVNNlhYb
Xb3obxmUviCqnpiKthT6pMLdAk9cmfWXMvjKzErL0TM4h8aB+hJ08dx93Pjm5yHzhwl/qYOfOr8r
WsDJT0a5TwpOkASgNr7vi+6LX3Y74DuO60yGuEeJAI0DdIV1D1WCkojvJL8Ntq069B6NwUaGiKrU
B2oNm7+XmoXf0gBeOW9cAvOBo+dZleEaxUVH3v5cVLfx+CMkIBgWNahPw/Spru5GCWU8fJHZCddY
cRMcC9jPLIOEXuGP8xvpAOObl2MblG+wpx7JkB/+/gyv/X7nA8O/tr48JxP1nSbHaFAfZow+ZDG/
//2fvjYDLpZjQFR8FcxDhTOHQYHpl8gJlJu+KKcdCXB1A3TCuxH1Sx3dQlNc+zIXB1XP90jlKc6O
4aS+tF79ioDyG72IK1XIpTJ+yUQXCL7I46SCRzqPTyYUX6OucHFbBP/pyk1eqs/XvpHrjJbHsals
A71iVaSsdh8LU8HeOmL+2wHjUnFeURAmPQzLEwT9ZeyBrx/XRMm4GNancb4xrq48L3ZRLtp8CVsD
b8bRhTMScg1Diaj5o1nFmrjyP5EzqbxUny81hJ5DHsijHLscMtt+Ovg2usW9uFIWXgrNO7fkBEBr
efRLIAaD1T0qj34FPWpMSl1t82nx4yD3n/7TdLlk2VcymoUAhe9Y0HHfINcAowAyHdsCkMMI2Htm
AcGQt/tAj9WNDtUVSAFQev87/WkFGBKKiuCsqImaEaJk8H+mtktC/+D3oosdWKBn316hIlByTHL+
75sOwWsP+GKFkH1QttJfxJGE7jAEcqdqOm3An5jTGuSYdlvfOvBeWYvYxcrQNoFXzLnPjwbqwzi0
y5oGLVk+idb85hFM4r1hCahAwA0W+uvfX+gVQaW8lJ3TdW0pwmnFsWYsY28ruOvbMBDidSojP8Yt
xmPlATFS9rVNcpEdQFo+AGIKmW5R97tziGUaVg6mzC5YXmU5hQ82C/bOuGBvZhAXjQMroiFF98xb
M6X+6sIYuB21xCEDm0WVJd0ygO9eBFE+FOVSbGFX8D8HNip24C5FyeDV+hDlPkAPsx7fWERvFFxX
dv1L6XvgoTV/riOPQ1C5AwbyZpUtAmL4TfXAtU84j6l/bVw9YXrW88COAYKTtrLDbSWyZ72NKPPu
Rjvv2kdcrGEwFiPEoS3YkVHbPAD9SO+L5kypAgD3+e9j5B9h/R9KmEtxuB+sRW+mih/XrF6DLW0X
EqR1KI1LGlfhcF06m9QwJcQLZfVrhuo4TPuZAaNeBvWwJqRzjseWCOQ2utA845jVf9Jszj4VBVTk
tVd1ddwiGxGcw/pl8odXv674XbnmcMXB6RcLTYetQxpDivwC8qSNMAl3+bA3PVgcpuymTyXARgfg
ylCbnJG+JzHbz6sJkTWa18XOjtnikE5Mx2AH4teya6lXfS5p7YEAxby9zkHJkaIN9wyxefAw6+49
Iya4sZ2d38afnuD57f1rIEAtN4w1DJzHCRHa6aBzuh9BWEtmZWH06JuvFc4WP/7+uq7gH+Slcn0Y
liDTQxAe1TqenDb2Tfj9DLjtyB/Az8xiopfngPKXEJXNpgOOezs1cjl2ORVxSNTLIloVt5V/a4+6
ctMnL4XrtQ8dfQXT+lFTG700s3lr86lNgA0/gbIyZ4lr6hHOpBnCOh+OujLmIWluPPurz+NiBadu
dLrjBT9yomVChjFPnTdiUJHyK1nht8KipzdsxQqb11HCKqL2ZdS5PUShEUZ2hHb8faeXWyFq1w56
4cVCz5EtMq2FCI6qbDe+1qkOS7OpAURL21qviZ463B3DYBFMCK+uI29TU9d+U/rGhL4iapKX6vMc
gXBtFTW4ofSAejtkbfEy19DF5i4ak37lIUJB1Gtl/XfdZfzejnpKVTU+OZ/ch6TyXzMcfTu9HkBI
4T8wbN6zAT9UkPxXuFgG4OZ43yJqGO10nqjJHd0Qnibf4ISR38povtbsu1S1V6B8l7pV65HDp40s
Uxwk7fDcTTXuq5s39eZTUEwbWw27MxSXsf+Ut0nlpUo9yNslX3uLA07zlrVzlUyFBKEP5pjYRmTY
TMiO2f59KlP2j2n2DyvHpaR8heq91ERDjeDzHMKxHHeA2gHX08MJjgA1YFJf1mnk3U+NQyZ4hGY1
M8L/iJk8H3E/kjDE2YKWIw1iZMAvNPwpi7Bhl4nrAswFwMm5xLl3xfgLigQt/DJ8g49usSEMNZAV
/86GNspmVFjoPD4YXrDsB5y1BTqdcza2IG43qwXwjOip3LglIrtsCZm36fzaf8ApZNB7RMULuckh
tvnSq9bt0AeGWGGBJDqrFhyy0KLy0VTJWToxUR6hB8Dsj3o7mX3rSXZXGjo8B9pXkAWsGl3xAcmb
Wx0Fv0FxXH8q5LjF5dCbuPWj/l2JWT3UCNv7sNE8PLYA6G5zwZF2caan/V66xdVxOSP75tEhLvSL
lRKkuLxmJRweQ+d0EHfYUu1RhNp4cUGD9jHShUs765vYrl6UZEsxytQNzG5ET9s7jRSKn7oG6rfg
5WtTrOFdhO+ASg1e4KTsApVyrzDAmQ32WUAmAsOca8W2wet88rXPkfdTqrmG76pijyWYx4+eEnpf
DhZp1IMOCMRWper2azGDqu7VHgD8uY2+eMbhSkxknKTUks+ghvo/VEh+8wVpSI3RDvWSRNogVhhf
J96KDkI0lyy1DWpkF/bDFmS+rthI7Sm9F6KG4WPsmremKxFGRMp81ieXY1jvp3wl/mMECaraIWOh
nfbGqZl+buumFRuvrvDzw8LmOYG5FE3IUXC7bzUPDngBNX7LysDAeGimTMLmOgXC62MNvoN5U5mc
yEl0BTQGmwCULdMnXgUYx10g8aPoD9cjkhIzJO3azMe9CK/IVmX1mT03TOHgpbjFrFGaQiKeP1bz
4LYa4/2uXNy0HWjTgRIArmhadRqdyY6IKq1K65pnUcjS37KuFf4W+TyUbw2bI6fSxq445MboldbN
Iwq2Qd6zVrX521AEUfXdofYZfyhsXX5S5VUBYuM4tKW3Qy+SrLCkVVMRHnlYDeWWIL/MbYkH39K3
sR/1+uSBZad3mluv+ULGpZiCO1rDoQ4ePRrPI8xa41jdEeKX9G5emkb/0GsW6LtAIyHgzuKRsGc4
U2EWXvAu2DbXrOKgjoN3uZ8q5WQCqhtETHHjlzVLxm6J5L2qRJR9iDCjbqtWRqtHWeMH0tXWHtBW
uF3t1bMauaBbqOf5tM3bJtS/CtzqwYqYh+OYPTYU43Anh3Hkx7puDNhSjdW4JG4yaPDve9B2xqdC
DtnGOE9NKCEyxOfGXTRN/L2kSCn6aBdWNM+4jGF6o32J2RkOQUP3axWK+bchuTc+w2iv2zvcLXvZ
gdoOIzbIjckPPc+b/heNnKH30kfm4EfhohkX/JQh1CyzYdNPoLGKWW7mxlBobMXUqDf8VDU8NS1D
AC0w4p5EALPwu2Fn+oUPm9B2cCmXIpwHqL0wrE9isJ7YtIQvzTtHb4jhGFLmGMaD9aNdUwxRe7/S
rAeLxBjbfvFXSez9EjZdFiSja/0hi1veU34Qpu+rn06ZiVRJHUxkZ4KS1ftyhin81EC7HOx5HqG4
hp1gLtfDHNkRHc8Cm5VOe38Oz4vrALDFOzKe634L6V5D7wgWo4Vtal0rc4T1sFTvY8h58dnyKuIE
sRgTQtJi6IFb9VBiqbCHGd/JPDsYceqNilQH11alWPmB5NNOHHPgSLba5ej4lRP+/7Ra11ohEayS
7bMidefjHBcUBKeXYETsdcqq0S/3fmT0XG3XSHbV3VLixTx4PNR9D+bMYPkO+xCMGEGkIYyf6mGq
fgkAY/ie1A3xYz3aIos7xx2I9V1RBj9XN3rDzgZRP5vYOTEuMc+Zl2bwDnsWlxl1O3yrCa5An5Cz
WJwZ5SFc9h4OGX6bHbuAo93VldgT13gNauxPEbNafc+4nrwX0QbBcKxans+7EBY3eRfgukP+MDUJ
gs99QbxqawB4UF9o4MBLtQLJRSiRMUh/jygvxCHHJXTr40KIBOH30Ce921OkEMGdUY1zFTPc1La/
xDiOkErREYgS2BF1F2xrDYX9fdEjJfFuahFRgFjMMZPFt6EfVPQgg7LLP2DpCEbo/MXUqc9yQejI
1qiJ8C0Ry5zdaVpbL2mRL87y1JKQnsoeyUHIax5adspIQehTFDS24XEwjYHpUoUcwKkCVQ6N3R9w
6KOaxwfZAsZZTI5uSVQIwcMUE8Tv+GIDJxQr7jSBExfA6Szj488Vcp3im6mY6b/14B2KmAHpunyW
NTQYn2g9TsWvodQQhkAF7PGBbbmmaFhs+r4JADzJscg+E+P5Xb4H4ySXUwLhSd/uh7ydabbv62wp
QW8GgYZ/0YyGarOsdWR1LEvesDnmq9WMpyLXPkMxQhpvvCPyHBtXIZlaYLNVqkM7nLveMRi5ogU4
hzSnFatDJAGM/fDRaX+a2W5aW63HeAnRRv5qBtbCx86HsR02dkGawxDLpcpGDqV+4MHY0wd63iEe
t+4KGJ45z4JU80h61RHSn4E+k9HyCQHzc8TbbwYlZtPEtAhyRH3mPQVLJtRBaRE1IuGrPLJ5hGgr
lWNfiTyJIHmDxbTyiqaIPQtV7mGV3lLshVcF42/mN1zsJsiBm12O4zyYiit3UD4La1AvzRoQP70N
aqGyMl4swkA33Izrsiv5VJAPT+VVt5kHGf5GG7MKfgk70gK46KDAAwxJUvawmBJvxgUWLwIT7oDo
yeQpyog/7zuPyRmBEmtAj7LJK6jNpskWW4Xzkv+5okW2bnjkKWZ2GQHd/m7pvDH4IS3x92EYhGYn
GbbvTVbpjo1JNK7IRwJDNCD39bzMXZmotSO4VW4n9ZTZrJKvgR3H9ls30+XgnaHe2TTwpGyGsxxf
Z/0OTFLrvkIlCOXrhEOkDHdsCR36tXkFBvkG9bmJ+hhGmqjadR58JiJGtDByfGYYBiTDft3GKKqm
sNotRU/IS7DyOfO2VPjtfLS81ubZCzoWnEJGCKo1TF2kwSWCVlH+PfNo6/ZSi2Mgw/qQEyTyYIWN
6o+pibwBnqy10KkRC5EHFnTogFZRV8Hv7KGxpL8Xi4IvYh1zLz+isOb0S++wcz2aurDkBaRbvzgg
5AgDkM/Fub+NFl9vd0DFtfhNZBGuCEGixVw8r5x1x7Cz+udcaWyGRq37rGbTbyG6fOjiaazG5oly
VQ13oskX80ihKWGPyzy76HWhS7Psm2G2GkaZMmf0JEq6LFvAR7r6VxQAA4moot6XH+EghumVDRDB
vyqEJasfBr/rOXJeiDX/qnrhcT+Z7Zrzx9VGpq7RLSl7H98M+YZxDhb7SdMuhGOau26cz4oBH2iO
2odd5CAhjd2auW4RmqJG2BJIMYoOa8VcmEfFh8xDQQm0Ycu9JtGRhSBggxwN4j4xCO3GAA5p67zX
oW51M22CCAVQsy9Lg86wkNiqe6FklCcuqjyK4mxl4qeqJknbhI8N6Nd8nJg+EMCZ65hM47xbbWhe
hbFw8OEbVusMbnwdagmACaIS70PpqiZHGoO07QNRRQnq78CBw8H+DAR/hxfnZWa9t12QD3VimmWJ
8fcelFYly3EcxQaB5Q/3rAq3lVmnq5QuAIv9ZGrxnvkaqq2zvuhOFar0fsWKRtyKZlroZZ8wagNk
YJqGTwcYuGsHT79d/IegbyWrYhWxKLvjCHYOUTKMtRw2+IfLPeDBcv6Uiyaa5vsWm0ILv5laRFpC
euk/o1DQCBBZigX2Bg+8DvEyRKhWtpXjg3x2UZNPu24Q6i6UfQfFLMt2KLmyAjEmfhGBB6tRljyu
KAPtpiEYV/XG+azokFrOata0KKjPXbY8GD0EqJp2hNXN9OL7FBjyNnEif+FsisVsGy0WsSsjUfOQ
NtD4/Vw42g8a3f5t3/lkUQnMJSAcJFh86LhszARfX7sLB7Tc2kMGTFC78WZvoAP4B27MH3IEb059
2iLup81gSl0l1dtwcGR4YlGHviGYMd6Hbiep0ObFwUAmdKl0Id9wMJb9aQAnoaoTaLIW6C6MB3Q6
7jbQ/QxZmodVX8VzH/X3+Uz9bx1ELHmTzMYzRKVkbJBdEFsDy8qXNgAKKkUWdzUUCHiZFJoh82RA
puoVKtkBKZ1+iYzsOVPNV6kbOW0KzAj2IqmdQLlDiBwrz0LxPjVtswwx7PvogVqPj2vSAF8UEJx2
m3L8VlMWBLtFEgV9q5g9571hkbXc4ejqFctmzQODUIrIkTlkMXyX2bDjRc7y+2V2lO6nIZIDmIRV
hrSuPrPoxXcr7ibZa8dM4e5sFQIueCCo7z86hX6DcAUi13q0CHAZUxYJTkBNsJHTwNKKZhS5XIU/
f0B46O3A0Qofq2HxvNSb8Wc0Aemv1iJoedub1txjrPBTKIsoSIN+8ZJ+bOjB0mX8hHSG+nUQcDUg
sg0tjbQiRdjHAe4ZFgS8BKKOPvEwnI8toFS/qOnolCJFvgAoAITDOYv4sxxxxEJJAlRlgFPhTmOl
VeBAgH/QTcVTRx1W+Fmt9Khr606YXV2QgAcF4FcbrYdC+haCkrVH9T2Ne+b3LdgZDuirRdoENgy3
M80I+gRbu31HmdqJTCGFQWOBkudo6sbW7D4I0K8J8sagYIMISobKnUA68Teiw1V/W5oikYROMIF2
9W4cw+ajGzssWnVJUqMEPGkKy65nKxFTOb27PipwLAuzfdPjxL2Wnb/JDdaMAUEhSdGDsifrMEIP
Hv0O4LneaD72GHKwfGOhUBtcooYEz8BT277wHU5MdX8A2PlHD0kLqsYMBzYr8PvoupgBOOkUnn9G
gi6xIJSfAK5EBE8AJl3b8uBzU2L5CLU3fpQ1jFlt6PgTd435bKhRiKhy6mhkW2E9aRF04LU8sQAr
bxZNVxSiHC4CqC5QNuVR6+0n3Q/p0hqUdJxX/ddhMTJuVGRgXgrEJ+Tu4faA02wrFUEqeYMiMDZ2
hkaSeVadcKpGbQcvya4de34iIqqbmKFRt8vQ8wYOhdI+38wqlPZUDWz+HrYOBTAOt+FTW9Qap38x
N78K1vr7LvSWlxB25R2UDwC+8GrFQ8s0SzPggGDqbZsf1TjJ08B595rNDcHIJ8gFRP3F4hyDYduy
bD7heIy7BJPZzRpRDHQHOWmp3YIov6ifttZrkV7iQ9ryKyutfjQRzb7UU8FjMnrWbmge1G9lpaBY
LKAN40ft18VW254PaRCW1SvLsua5CUv2TQWN/j1ms/fkJo7CDHbkzytyuOk95TJ/HF2lDgjSirx4
BoYhLcMcNcBSDPVO44bmW491sN3zFV2uFH5RtTNMzdM5sdtHYqBWy15FQZZvkBUB2ITwCxOkTV3D
Jim7cXHoHCEkJi2wfW2QOboEH52dsS/Hulz8UxCKtX8jrJ/EKWKjp8EsssikxGkd3MZujfIHuors
nga8OHdORYkekl1++P5iP/jcgnfsIcAP7w5HRBwrR/QTsE96m15I9woAek1jN9Cu/K20KZoEvF35
kBky8zTDTemZbL12T1mAErNfzYAgEFKe4cayzR5wVdUUDyvK32xT9GH2GJKoitI1A4cLvz3qi0Ri
q//GOdKLYIWqt9CAud8Kbu0VLc8JYE5JcxGDOxixBKMDrrQS7ViTEKLDRwoP+JwA8+g3qQhYWcWl
8yaGFAwGQaETiJFIhk40Nm2poe2hFNj9NtbSFgBrAh6VJy17zknbcURa9PKnL3SVJ7xwKGgDgMk+
/CYUGMXwl/sbglyk87cdcMAv5dJ/RY3Xvas1Ur/q1lEWB9LLSMKnEKVxPlQjOQ4zTpnJMkbjgMnS
+V90PQ0PWBSCbw7XM78cLseeJjksEZI0kDG68aa1v59wWDtOeZb/4GXPvqNkE++VbwH6wiYyeqdl
yuvfuUL9FpMmXEyaoU56GNcuBxloptEpyDqCxbzvyEvRo3pDiNC5KAV8JjsRVCB50pqKdFs1d2u1
BV1prA88qC10RecWiMCH4e6BQEeButOiqVG2eZlQUtbiXcssLNOMDZCREpgf/9EJgAfTM7/IbAzg
TrE+dbPAyiZDrH9P6zoo78uMqu7IHECgxZB3PF39GQ1XGCWQLYHL/v6VNAaJDH44SwYDoMqi5//j
6MyW49S1MPxEVDELbummB89xHNvJDeVtJxKTQMzi6c/nc7drT3G3QVrrH3fo0AuIB7sZh6JbAAwl
TXdnJtc1B6GtcxGF4bxQnYn9NyX79HH3t+6l80o28F1MxXAIhQL7mEwx7uRJNNtofjZ0fX5OUzVf
NjcZw9yxrX4OCFH/43StOHdDMpW3swkY/+jbrMeLXcvylbpfAp9d9tkfRMbKv9VeN/UlrLx9Pgwb
0N4pbrG0ZtZv2t8NqtbHdFz0Qy9QveVF1KkhB7OIl4NmB5E3ElB+vvBfpDc+Ehl9pmcjro5hPBBE
sLulwbWQuEOfxzFKUjqJhGLnQEMwHachDH6kq+UXyv9bGZKo9P7otmhayah2luK0BRtXVhd2ib5d
ZbV+lNE4IlCyTejTXxAmZzcc0LqxnDCEh+OKrnQpCU8Fm5XqqHzr7HkZbLK7KfeGN7WG/vavfG8y
ziNiKa8lOa43q5489+rz1X04M20zh4bB5D4NCFY7FW4/2quo6y686jRERTt3S/0k4tLX2VzvmheC
my02V8ADVeeDACC7EL6woPyc2+S2UBuqGt8IriEdL4v3yOxlJ7aEZVKHZNnckhWuWiDNTPB9//pF
l6YXSf3qW1i6qv+RTp5yfgjr+dTd9abbzs7Yy+lUW+E9zYuuPuppZ5GOSgucqRmToFa80PtE1M4E
gspolJi7e6MP7jAEMyXEYTSx0y60y5WmFI995Sz/DdNcBpeo7qgP8xyAFXdd+ibjF9Z8REsVHMU+
V+SdJhZOVMdMBgOLWXdKUqLzB+T6guYYonh2dMj3IBJJfKZlx16hQNrqM+gH93kZZMsuNBTtXe9S
nP0kVOBegSCfVLMGj5509xuPtZuiLNvB0Q1+IQAbdauCsx43/HK6nOXvPm1slZGSulwp1a3Cg1/S
FrT7q2Jl3tsod804vKi+W+/6sArZ0tdNE9u6RdI9O8Lr30w/+umRqXfoUCN3c38mZrnmSp5ZzGgJ
9pO8A6iky6PzKvG8hKq/J0S9mrKRyfI7E6idnpUmpoTTZUXq6DX7lwrmlBAwlaJr6f1lmPI0xZd+
ExmOflDehOkiKjXlwt7qMKxRsYGHJJsIHlbHLd67hf6NNK0udewm8QF0NCCXNlTtSilgTJflKt3o
GI9rDOVhY9tlcQliQ2rPd3RiEOr0IUqc7eCESfm5BXW9sGOU7nKq6BwiJWnYmHkoWDrFvk6rzEmD
AKS576WLULxrp+uue2soq7EqyZpmIcm6NUia8gb06UpZZvwIbh0dqyaQD9RL8pz4pXiNJx+8iryU
OCOwpWhfpTONtERtacOoV6XecNi6sEL6B9v4/VHoJsvWdJYmWz0i6QOtdzdr6WHMtyjC1UkkLor/
maVfjS00y5IOzwQ02z+RO0fRUbQQCId1YOTO57LkJPCTKHGflNzil2bfaxKpir5+durFhg8maTbL
sr5KykagJmweFeyBB9NGukeiCop74MUTOhv7onQymDT73Elj5yOYPveAP4P/ZVPv9hiKZCM+ZKpq
/W8PelLkWC9BC9y+40tCMiFvaXEmGJryUb1kVaGc/cnEsqjPQ+fQWRbKiQQ8FtynYpaFymONdexY
omjCzyzSGiVhYeTzhvB/oZZbFC8Qa8Pf3hM2yZmlqktEkvmZe56bSZr2pgUX204BW+M3s7Cox3Ll
mcoGsNLoVplVjTe2FDHFfxU4w2WWabvlTWWbD6oCi1x2Rfm+hvHyO2g9+2VZbG4A4HnqyLB72RrP
DxhVE1QPdWHCx5nV5sqrBcFvg9CQHDFgu2K7aURw06jAGV+8Lpzic9x2TY8OPS3tAXJgfdBhFbe3
EFg6/WO3ndKUZWD65sAY2r/Iu+3nsCtfnlZ38V4qCTsmS0OoL3fJ7Ux04hcLTzSet70omdAhY/5O
8cBTIJPN6/KWEDB44ZiKn7bo7F0Uj8l1wZH8kpD/5hdRSJ98WJO8NIb4Yn2rmCnM9JV227jcywKK
MNcxiXV1GPvXxATD3bQS3aTchOJXYDlFcaQVLEQGJd+14xcNQNp5rKBi5IJjmivxq24h9U8rcCli
SqyAZ9Fu/pciGNbJFgdyZiqr5R9V4R5peob48U6WxattzEZVbj+K7iidYeHgWc10Hzlb+a8NU4Zg
Uu1ElMFlwrIIWa73VJIbkiympP65OZT8HbC+/dq42riMR1LqIr2F8MAm0Te0TnrP1gm6L60cN196
vyP5Dq6s4ozhoAuYDANiePPAd+XN3s+aelv+eM+d1GksOzC/tOaSaSF5SElN1AlYmCb5VSwlGcQg
a891nbKJyb2EeR/c4r4vO0bepd6mj6WqzbEYoohbxWkI5Uv8/VSURN7BWcni0C0pGTBCL69im2ea
zwfOEHyV4n5tRX8JLOGNcDuobNnAoLshzQ66iQZAgEIGv8cGuycWc/kD4UBynGhNPW59tL7NDk05
PozzsxFO89hGdXkA5uwuShQUX5gALaGbYJQFDfPOczG4dOsAIHAXynMTzDVvUFmwliRSUKTeorIZ
qKpmhLPYR+JVfXie0bfg33Q8AR8/DG0CD1Ew9x48qK2LP4IBuIMs7+dA+xmQ6Hci5ESR8DaEA5mJ
NNmFaUg4f0t2v2ujox9gjok2EV3artguoQcZq7W1dywbFhl94zwtkVNeqriJrk3TJafJafczUvzm
jp77NCcS9VMjlTvwn2Kz6YeizOaupiXediW9QemWPtVV5L6uZecfISbdR0Dd5oHCaO+Thz047qHq
DkGwFMVx61xYDklGURcohJ16L/KiXqqPQIIZBq0rL2PpqaOQ+8gp7jgfSIQKAM3yg06E9hyvRXJa
ko1a9b0MvwSy+VnlewA8eKxi0fxQopxOINLQosW2HYNBzGcxWeFQYbD8Ny8O0Ew171fThV8M3H9J
UI+fcY/aI9ni7sNWwVmt4PQvrnQFSH7tH0tap65JOjgP42o+4r7r89oo2BWJA8Q2rfO+DwEXDfd5
+AKyQBRkPdRE0xTqhPTPcJHb6q8fTt0FHDL+0QzTyyia8rVx47A5zMwAZ6PGItuLusYOPSXPHilz
dE2AR5ycOG2zGkmUT8qMbTOL4gYVlPcpEOXwfS7RcUcehnxFWdILidyphwNCFqIl12hZDwrxhOKy
R8Z+NPVQHs1GGs/mlL/9Cq/Hh1p1sNU3nnB1HOZSdM5hVrtq6ZuaZi7COnbgY56MrVx5186jHzgn
G1MHBio1TXKPeAHaaHlb9nTTF8Y2u/0ESq06yCo7hOkvNS7hZ1TbTj26ahMm7+iMGf5RqLITlbet
NbZuNSp6C/d0T6aPpDRud8PXXTWfkY+SAJp76NWjb+o4uNuHtj6Gcmn9Nxt4u7nxa6/FiRRMqzLP
KcbpgWtv8bgl3cZ46690HpT5mzhrbGym+9Ibficz/4Bpg+THNZsQ56jDHGJWO4fWS//MU8MMHYpE
PkB/1l4+LLr4v7+syn0xTS9qnckNWEeqWfNiMZU9AOoKRstwmlY2ST3hec4i6hHVhzV1COdVkBPe
PJSyMK8slFQ8ZA3HTUtd2m5f3Q1X0o+0TFZ1IgPNcw9pY/p7QBUfOUNd1P2/xSkm/dJXkdXPHpbY
4ZCWXPzbcRArQdIlL2t11429QSbokSfK3gmNFVJumWr9qKcJy95GxShTd20BrA/N6g1QDQQ1dvom
TYPQ3qF5LeT75HQ2eWTacstXu1JPnu1z2K+vpTY8TD7uSsa2wK7+b4jXxHtCiVLLfyqZ9L9ZoL/P
gw7xb3lcIjdhm+1AGK7dMHvBAaRpd54YfSaZj4lyXtKVpwQfX1grEq5ZSUVdZNJEeKqkM+MaSKap
BDeeomUL20Oiknn7OSnImWM5InpyMtEht/XyqJvIQzzFbuHO/7y1p0Y0h8/rvjtbGiXnbIzx25KG
7E2ULhSeM7/XkaPXv/QAyoSGR2fYBs08RrjpdjBc62DKXE8l5N+49fItqBwYcfzPQeJc216NSXus
SNLTN42P4ujbnZlOBWHYUetdkPsM9joOzth2RzG2SfMwbsOWnoWqkt5cV+FJxiKZxPufcJlbeSAW
re3QoM0wTce2TcX6SwFtBT+22bW9OW6jmOMim5ZoYPyNvT16cErm3L8tf3x5dEO+oSXD+jKsfeY4
crsbvUAE7S07Kdtupn1y9b4iG0URgchLXO7If1QHZEGmkJDdcELRDgY2uzJu7g18WPMJgaX3t5ED
K/pXeZMLMRmXzVoSlpE4UdgyKwikcnBbNZ+d4MS2TLx892Kt2Z3U5EyIRnfPAW04t/wyZXPlPGGB
u2jd+fu7KxeymoNxSsr6GbLArt1D4vqidY/JXpr9v9iT8fbRkDVNnMxm4+a/DURgpqskCKQ69Um5
mf4w+tFu7uUOgY0BOcYzugEPtOddLmnw3O8Boyl6p4ny21GjrXZ3PkI2JRWS+2xFUfYPvL8WOW9f
kyzHZLIDTYvAZPdexGrWnbhLBS75Yo7YT2zAOcE33Tb9f7zMVXjvTn5JWtsarFS8YI7j7a9NoA6L
Nya496b0n1Ru+bEw/2wTPJeKcN7VAfICee5DuTfPRTxyXe9uOzxxmMTVFXKrjX7WdI8Wj6vbLNO9
07uLvSFAazp5pD9RA6QR3lQ8bswmi0m+VFrVmECDyvCKSsYKRkYzOa8tZzYVidPSzHnZaq85IksK
ci92qe8uQgCdj0jucf8HxZf/ZYJtp/FxhkAF1l4TqjAgqdk5oDaCcxEPCK68Lm2ek75MnTbbYjp1
CC1w/eEeqLF5V4hs5kea3cEDIUaFuVddmZQnG/D+5n0KCZwF87b3VJsoX0SvazetQU722Taimt32
R9t1695lC/ae/VBV4K9PDqqX6ATFTPZyFdjIMpBs5tb4Zt4OBfUm6kL4Ij4bV1mnJlOfpJew87dn
Q0BI+Oausbt9uDrBK2BnFnLA0cW+br63DAzHJOP9Xry0O09UjRNbFItrSqzlCURwrw9+3URTlvgu
rxJABrFWfSlAsFM/jg4p9xjFLpSUw+zvSkwXzQPgvxR1BErUN05DlU7VPI1hYuLHkWmXoUVN85Yj
JGtv6roU+zXGtXwduz3+jFL6pXIEG+47NUHLT8lvdjygT7d3oNwxYlDhDs8DGgHxFYPN/1cUvC0X
SgZWffSjEGRQuIyCVwH7Ht4gSlh+hGVIClPb6qTI5shdHtbaqerbqlYd00bQzh9hnwYbnb1p/wcu
b/tqC0F8U9oXCvH1HIawerI+sgxo97CmxZIccCgqzPJhJC7AjPzlzCQM1cQvi5qo3aHfo0lIRZPt
co4SsVVHU67AEO73i9z5KWyI7Yc/ap123DrQ6dwVS4+9Mwn9+tu92f1tIAq/uhWXx889jMwf6yAV
/1E1tSluh6F2hlvXOgsd6zDkQ45ucu+PqR5bBpM1UJpuaXL7DroERDlhH6qc5xh9BxH1ez38ByX3
LTP+huvx127dDKJPlzuUHZXnQwETI6vgsJbfnt/IBmmXJV4S1FyokVs8AuBiBMJOZOrxnzcp6eUK
KQvDlpvOdILqyLbe2ekHx393u6Izr7xVYs281gJwrcatm8cUGHvI+MW14u+Y9vV/pdcZj2don9VJ
7Gsf36Ih46ouR7w0cVobcdgdz79oqhDHbFYAC9PY9T+W2DeAmwNShfJJ+l0onwGq4mcg2FrSmchO
4VI5Tp/m5PzAMolI3Is5HzDKzSNnvzM3zrPk7PoRFpsUByGWKMnjTdWoToVxwvJ2xf7cvNVhrzku
pXKiy8oCJi7kikr3JCgXd08ovMr5KN0ViUprkyi8RtKg8RFN5dqfhn+6DQSIdCHnkgh1Yse8XAaS
EwIpjf9CjECot3Pjt3twrDGCPcmpc9M8RJXEc0ULMJYvm1rg2dVPEa5k0dKJ7lHZWhV/Gup6ojsA
oaVIDnFfJGEGiLSbPDCxiO4TyWj82NbrcG27MgghoQfDuTRX6XgzJXZ9wetMb4gT+aPCAt7COnRQ
nOfWzvIqWk76y2Lncc2ATeMSgoNz6La34+7fftvv658dtxKado3jAB15D1D5Hu1zF+Zr2of8GMu6
DGSulXyKuGzTazwX+me6reLFTeP0zTc8yYfJW13nn9160vanSBd//SkY/iTuIrrTBoNFzHLRbzJv
dqDjA5Uvffzpc/aR7DGnhEU8J2sc7fnSqtG8hsSKOaeG5IriSzNmiLe9jxYqLf3m1mHUeR6pjkCD
Ug/8vpoisnAM8ywy1wmrEeBY2JGnfm60UU+h0Y37uHjoUO+aYnLIxEfRws2p7UPvMFYhzq7q+sFM
Ck4F5Se2p1Y1TR4Jh9R+0Uw75UKuJ4MXjW7u2nlTLJ90O6jDypaQ9SzTWCmjOL0MGn3noh3zHuBI
T7OGKI/H3sOy/xRxKtK9V03dbzYTiQDAhExdHSCOvq/bZmhy3a2WHuaqrtTBTcKNQ0z7aZGhefQ5
oxK1/46t1yHXiqjTRS3vPzXj6Mof7VINZEuITlXXQTXme/bnVcl2GwAv2SWInrd4KpFe+wj8zorp
H9uhKOyO9gWs8icbSdrlZvCXB0wp0b3sC3NNmRcQWpCXETyjaNnCI8vWOL7ujY+8Uqxx27yUdFjr
vJQbih3Us1v1FmtlJ7Rb/RKVd8j1KqDgxUzFP8iDavrN2hP7dI0DtYYnpv3dOXDOtO8OejRql9Nu
WlaSO5OKG6nhXuZw9mkuQ/YIl9WfF7RPSwfO3HYQjs7MU9vXcpr6w1w63nqhgM//0LpK+QlKH7Hh
kPToiQj6iVI/txxvDV2A2xQ8rkRIuUS/rEv8tLVx3VzMQOfY+0Zr7PoKSTUZsE++wbbOVCTSXWYu
MC6kbhiBy9pFe8WlS/cdOjypp/KNG4SsznJFwXrW3zgI4ROVTIBXJemMt+wBtDm3KIG9T7MiFbyI
sNL/VrTW3CTe5m1XTysFshAhHLpTs4mD2yBeR+bhombr/OTlD22uaOdLcpLb2WHDpvWXU1tUOn4N
Uz2QHsAgsMYHHWOL421aQYyqom/PQRKz6aUraNRDipA05bv3y52XWg7Bf7gJwAgSf1pq8uBVSpD4
KBUYi1e7YR714eb/woY6eeF5xZHivw9DVa4Y/ZHa3hbGb9uX3anQSBFME6+3EGzox2s3GuqvZpoT
3KcjV+67P/aA/MSSmfAtbtAjAJEG4ZLbumEMyBC+MqWWk4j2E0h5Md2YerJfY9mScpRxBvB+C9TF
CASqQqoropTGeYHdRwxpAdrWHyLpne4S1lEVnHwp+Am9cAXiQou2VgeLaOvKFzau/2F24h3TgK9Q
0T1X+6+uViI88FSOwSOpZZYP4KNB6eeDbOL6w0v4TAfZze72yoK+5uOk3VXCYYjdOYZr2ZvtqOaB
sdmZC/mrJZ0Ht703iEAewbHT8hA0XS9QyRNIMf0ExJlbMM6ubzDfyMg+1t7QvlnHa55d9AJXouGi
c7B27e2wYGLIOnJkbvXg+qey3NP4QMrE8sxTtt1r4TpPBTjsci2qoqIEuCL6JNMqTSnXQRiaVwiR
GOc7Ibcjf9082Grp30b8argtak8LdBYuSYhFHdsLp8+yn1NEM79KQ7dmXZrgkyUuKH/svMwEUzSL
dafjMLPJ3HMuYBFhNrvbSAov/7FQhhU3oFGkE5raQXQXTmn0t23D2PwSvl38u0Y1OzS/afziL7ZU
kOUl0vsXuMQWXIY4SfkIY8Q2cwzjrvvkDHDdxwKaDJ2h9gVKlzSc8V5GcbA2n3rqRPgNVQRDnEOz
JTamPx3g3HdXnPVMrq0nyUSlP/ta8dWZ13Fb0hodofY0QiewidrPQ9/BihU0LdJA302KaM8GNy3c
30EADyWZdOYkAbfitKPSXDbIXg7Etrn6MEq3AP7ll6pMerAB8sa7dDZDhGwR+JB26ZBC3OsWMh7x
LSZ37dB1xb03BE2Rr3qTr8Gs1Qd+HADGUEWrOA6DjQDM0jBM5lf4r1DfmtRRX7JW8a+dpY4Hy5NR
xf3oIg3WOzgbtXFj1uzLLhAjJ+klWcvob404mV19HH/5eCb6UzsKQmPwii5/perTk4r3sb/YMg1R
SGlV389mnh9MN80ttT02GZ71PtcOaoNSqjQrVD+ofEl1/enAno4PWslkzMMwtedYOCuZxV1DX1L1
Le9mUGnlyRZliWrfdfQh3uLkC4FP+GyKvrxTnYB6SpTPSsEPC8u/75M9DbOP1gN7gtu/QJgx7jlS
uMCfJCRXmWyWoLjMXd8WD4Gzu98uu0kHKHndznHuQ/Lt9O9uHctHrbWw2Wzj6CWilSdgOXKT6o6Q
qC2+X0dQ4b+yFhhsdk242fCtn4EZgby7CYES25NfRTs8gLPt9w4aBkYYOowu4xgVT82Opu1ny6b0
FIbLCnmLn+lYROO23/lVWYtTAr/4h7tv8g6+3pQtMwSm+5tb9/u1K7DhffpOPM3P0Yxk+ORCosvH
pE7a5mH/PjeuAmfVr7VOo5/uSFYdez/Ly3lpy+rJl6mAzqnqhVqjMC0LeZC1FPbRcXqNz0qgRT2s
29h6b6EJ+wVgdZ2avyknVPUfdiiRXKIYPWcM0lfyr+p2rX/CbEXbu6w27gsXgGA8onUcgy+fD/bk
t/6I9sQB0TjtSPAwiQRz773gh9z1E4Pxuj1DRRBoWxHd9i8BOAHEN7iTrmZPeno36sH/s6AsPgrF
rfugkV69oA/mIRv92uyEgw1N/3Ocu6l72RKuijumH44zNELVSoZBhGq9rri4Ai2CHHU6nMlQ9uQ+
JkXiOPlepNjDrJe490k/+Z/FVHXmRrAcopjutfpr1erel2h9x3MYudI8OehQDe2bhETR7j1uTHKr
HGkh3cf3tV2YuRZksMUPSLOxQynhlLTOuPLfFtAFmbWTF90wssKCIqnf4yvS5qV45wrEYUUk6ALX
0NFblKKzoGdYVkV9jzo+AExqccU9LIFZnHwb0QDDNRD3fqxXS8+oM3u0I6bhd0/9pEng8IdGMHa4
EdaXaDGmear8dRx+SayfYVZhGqoOXVJg8mvSKGZjd+fdz4apIIV0XhXcPqEsfNAljqb7ekbrkPut
6vubpMDZQRSA01/nokha0J9IY+N2vR4lpbO0jytf13IIw27sSFCz9kW75NWfEoM+fIJQ4hL+P01X
9P6AqsXO3qeMq+gvQxRUuV3a8VQZVHEnBESOvUnxKx2LPgi+tBC6OnlguzwYLJy52hof48k8928O
3j57TEhL7dEwCs4NCApacDIyB/qCv7VEGSgKTW0TvkBcez4bULDqmgWdAtAxEwEN5Dh/5uIUbsXy
AMtOjg55GDQyhmPFoglxEcNayqT7lSz4WXJ/Xu2jnOi/y8deez9jVwUfNd6T/7Y5hPbbUkDiBxed
dPVR0lHP6GVRcKWmc/5RDNfm4TA3+9/SabzTOIVz8pgsHpzf5DTz3SDRRN5Q2+G+jmOxT7mKXAM9
P/WiuioJ/9OxsMmpJqy7gh8rKxKvz7iikvbnpnXq5aNV3T0qHueX37MgnlJNVeSJq9yZaRS05NUh
9I2+elXE3dkaVKyZSjYOaxokWve19uLYOw9Ly5ZjG2fHA4oCZ+eqbDRP2MM2O8XNaJeNWaGfmKfR
bEdeYQ/knq7mDgbc8mWnA1LnjOSgJUKPy4MPQomB6YRhNKh2ypi+xf7DNEVXR1jj/2kByw9TU3jL
M64qMb2sa8LAtnf+Gv4QNABuWW2cxs21mwS3wv5f+kWQySO0bNLctYXDSw6wUlTjQzSaapvovvT2
EyZa5Fobsvnk6PS8RN0J/7c5IhDzK0AE4fY9/6rs7OwerRLu+hvh3DeUV8rKYd7ruwTHMf7tO9px
l+BVg/WknGSE6qHJaGr71iu2o/K+j8cAvkEbGh/cljAZex53y0sHZFpH9xiZ/fUw7KtBt5AimFue
NyqEHYSwEFNt4YY9nZdROA73QFxJghK0jQYJxytgxrHY6GG/7WcOtOedM85/dGMXYdYBK8A+PAUJ
UWYokKIofXG1Sz/ktoTzdmec3n5E5Gd9J9B29XzqFBhkmg0FVPOD14goXjLOEMEMHHvr0R8dlod2
H72fKUHq9/GWoJ38HhqDQ4yR99eUxsmb5QQ7A+SRTtx09sewBUglt4p4FVs/zsP3VCyi8D8DMP1H
oi69mU0Y5jYUTKU9jCcwOFLVeCicHD8eVS3YIp68lqWri1ACRMkAVbROcZtHbd0n2OmLGYovbe6t
6pOXRYbpmSUoQhdQ+wfP55AukfG9S45ESX+0wwFGNpp3EBhlb0J/2/5BO3iHavimsMZC+0DTcfOk
l0Q97WRM3i51R8Z+g/ZsHKsmyioilsMjlKFPpaRj79m2auQz316ArFyr8fdQsFdkqo/URzD2WLU0
PXb7NtmjbOP+dTMu2rxw2d5gr4ZfsY8PJWsi7f1JTcDOGaxwZRRnzy/kkZGyGZTEPgN1bDwb3bo+
+JTBvXcBqn/uakHiXp3Y29LM1Co1/fqnJklgOCjeigD8mz9qx2d4t4sBeYDXtq8Tb9wxUnHTQ37O
4gcOEu/TKTe2t2oLX3a/bCmZFRV1g/QFv7UWTRZC2u4cMYjdJYw2l9EgZMos+tv3PvCrZ7PaAWUe
o9Up5DgADMS8ldWRUi+u08k/mqaT5oC1l9Jxb1PHJg28n707fl9bydKcBukgjtWBeazLmsPG0mXz
O9wqdLFsufInN6252eJ9Py56i798x2WGRrOW0BeIVH43Y3CzAnrdj57vvwdhsz1pgXrIRdJL6mkE
QoB6toBQQjv5Qw6YR/AqVPkcDxWWaF8+pfyID6PYx3/4InBDBHhUB2uZjSrMNifaWuRt3CcAGIFy
tnem0eFhajp9UZ6mJ4q6mtcJMeMvuXjxkUQZe4qlbDF/oYIhB5YlfMgbx/9O8uyW8aHEmx4/oBWk
PCJzvN3pn/118v9Uq0tHqVFQekdsbYN7olRsp3F1817aGqxu5TnZTq4I+uU36GbsXXzIwv6E8XN6
7xL7jigePUaAJcBk1GCBakSCMN1ad/GSu0GFFdgF45f3yunFcigqY44jjY37YSl6lgWt2v6kA9Rf
53kf1jMB9HRGz83sfRMYafonTqSjTg5jIG8kC9g3Jht2+8VzFwAXizP5oSfQ5xJqlZw6FxnBTeFM
2JKgQJ+xyCOvtUHv8iyLctnJt9TBKR1noOiS+uB7XlJqeM00c0TPU+6xJzlMSG19GdZvjcO3NfY0
tE3MjpSG9XzgXJuPCxaFSz+uy3+lRQsK2gKHCVoWeDzUaYh8Fdsr4blgPcbpDFqQoFr/g20iUcJn
ZUDTDRNISFpYseSatUUAJmqLyaRQA3bkofIy0C2UCW1BteMyFPUTJv79YvoFpU+1OTf8XGg0Fvst
gHSxF+nN6/NCFM01RupzQ6rBehsoPCubQgkxuhv3gW8HUP6q75Sbw9GhPyqItPmErF9H/CGT+bWQ
z/XVcB39p4IyzVs/aB8pdjZvQ01a1WZXe5i9QZ+1K74DCqre0UfbSOdnFaX9X9v6bS6nFHRw+R9n
57UjqZJF0S9CwpvXJD1ZWd71C6p2eB/Yr5+V/dSXKSqllkYazb2jpICIIOKcvdeW6sJVrVpzrclG
/oKMpdZxqfgVpUAp/5nhWX6efItKtSHMim3JhCjJN5B5JaFSb0K7oxHrqxK9SPOtIQOKQqmtnCsl
SZCKxcauoTK05Xvk3zXWOD47hZ5vfDWOn6nt209thuqbtk6UZduu4fnRvAmxGFO1fyjBnjDTUVT/
6jXWEKnR6a7jovkxGclE99guStdCzLCCYDasUbl0GYKdOojdLu6ko0xReF33ck+FtFYVsizVAnJR
gIbbVtHD7ADOFOqh9zOEqeqgSZEr+AeXGjrWyHVn0WY+dBRM9oDH0nst0i0X7EbsYnJDM+qUyAIG
KShjiqbK9MGmmM6mQ1sn4gAB6ErFNz5Rpbrl4zy+RqNRP0gV9kq8AEVC1atE8u1o8bCDbOUo275S
p4BAutwIGdm1csPZ/dK5oQh2MvjuveArFfW2bJtQ7J3CzN7k3p4ue81Jv6zmtVrc04yyTxQ1RPwS
lELDw67FVEyhPVMCK613NtpTxrqDyN2NoqLcTyaOMngluA17Q2Nxnop2eOAowaMLM1md1uh16mZv
5EgW6JgrtklrThb6mp1V85SObUzEyMVgvxPVBMYGwIwV7Ew57wjhTc00e5YqrSOpPArqSxMa1PGP
tPchJrHtqZFJWVAq/MdupFYpu+NYRtpW0fKswiDkkKgONYFT+Y8uiqvst8gs2liBCTjkMF5+/VjZ
oyztR0QK2RoJ48Dh2eaYdEGB5FJ9gsKnqN+w51mAoXMrN8oHJ5dDPeTMkYzdMdX73toBcHcyl/Ja
RNWbz6zphkKx0HRGvVXv8dfmDxAonIe6VLon0ZeDuqmtke4ym9whu5FE1vYeTqf4Pifx6HXqzDF1
qTL2EaHKWe9vU+qx+6LUSy/KE3TISo5fn7YbUs+BqemGSWW/RKJGYq2j7fgRqf7oH7WCLft7DAHD
RAoMmg5hyjh+jJyoK9eo++YDdSPIoK5VddWjnutbOzlKDPK90GbdBIkSfQyo7x81adRfBQcKOkL0
dzmNGmGkH1tcxCMsxhYHNiih2n5M5aCvHmO/IPI1TrdtxmJU2o7H2a3aEOKFncNGhzxsYAohX6Wf
Kh6KQVa2qpjk84gL96YRhUHrk7ae2OEWoICW+r54pmMX8xlIAp99Sdj/Lg1YwmahGJGbtUZ7iH3F
aFd9D8MGN2X0szUDQ15Nnd1/tLoRP2Kh7G8dKkPJujJ6zhrwBDi9qQWxfIpGfDwnwvKlBbyz66zQ
9DIfr3Rqa8bvtsQnAhq771mmJbnYZvze2RG2pe7SSTRnBSXbQI4ybeHYoQixCX2OaK6uxpi2HDSO
uZNpWxudl3Gk/cr/l9WokNclaVElPSAaMyubUzkdaep/O03kxrqtEC0CYGDzytTWBFn1GUuUUw0I
UYVS2N/DCXH4CuvgsKsrSz4Z+jQehoR+GOWkwD/6NZ00gIvdR0XAIzbSRDj9oXVGop04vm1JiMhv
OaUCmaCFS0JLPOSnqk77c5ol1dH0/fCcF7FPs1hoz1YmKckxpvC469pSls62qJydFjvAOiTjiSDm
8aD7unHjV37iHBN2JmASxn5vxUNj3uWV7zQ3lAPYyODhjS21WFfjADeFgqEFE522RVeV/h0q+Olm
bJiYFOSLbUMHBQwOTTkwA9kRT5bO+S5HPRlCULiJ6MCULt8V5RtQV/bGfhRmv3x0eLTNhvpboJOm
6VxoDW5epdY75wCSthMJzCZNydsqrEe6w4ovB64iiVbZBFosi5WmhcmpRyazK1RISXJlNG8D7k35
EPMxZS/Zluu2VIy93rd1iXQyFfa6sBIJ0kBqbpAmv6YGTitTqV4ztVTOClQTfPlTv8udyXhqI7n5
kQ12fVebTn5gbhSP+jRpj2EI9obPpmyOK8j7FmHVg6RirE1i/s4U7c4mbO3aQByW/cCvO3paM/Qb
Q+Gos2IyKayqo6Z2Lv4kcDgjDvQzSpXOchFI2cesqwaqJ2C/2PrZQ/3kqEO2ZTtEqYGg5OY7KT3y
aTQvkAXRj4+GUqSm25R80TpLdLsmmcpDM+jO4yTl5i2ObuORA710qkuhewqSXPT2vOj8KAsEc5VW
5skOO7AlA99KUvoCFgfugdJKdNLTtPyoaqChOk1djpzB0O1iWBs7TCV8+ccaV5am4ZOaItHvQ2pJ
np37/dpm0fthAMB9sk3CyQKRY83VfEFjCAOgG2YdX+R+xFoUx85ejWniyqUPdaQL4+K9MSrkp1TT
EZIgitsZtc3s82WrHKnKy12wt4ukerJqNXmWcRmucGRIwJxK/CgNRso1nhypXHUN5c+iwfI25XLz
AO7LONlKBeQr6NWKohYlwRURuyrnWiJLz7GtCdQTBo5wf0IPGcYdwAgSqhBI6b7whhhQVV5qzjGF
K/BMhuSlwB9o4W1QmsppaK3+rankn+OkRW+KqYQPlgiTW9MMq3WgcvaTkzbdA3Uzb7S+bra2XZgA
OW2/3JexDqYK6uQKxkZ1WbcofaPiCb75oayKjeBcDXktRiGMRATF+WVSakn3Liuj8do3rbSVBj2+
obyA409p042loSEKCru7cCVD+ScfXuuHKaGIHRmptxQ1FLTKRtufQ6kmAUICIN5OIt7geFYQcRcU
Nao9zErKiW4WDWhoDqkKS2XcOiCfY9zCEQTY73FcqOUp5mMVIqvvjao5mz1a0XTVJ1XWU0GULMM/
y2FSUD9IhWO1D6iFIj128fVnKamR7JihiWmEIGaIlsDeMLtobWd3nKImOhMECggcIJyep+asUulM
WQlUTgW3fF+x6a0KM0UsdDNRJYql7YRXPmD3S+zq1p6QbTxIaCWKX1+z/xY44X+AvX8hQ8fC1FCR
a9qRMhXFxLoAhRv0tvr89c8vBGzy6fovkrRGjGV2SaUfw4HVN1LNg9OctRxaQPvBjBFrBl1IFUK5
l2L5t+K0nkE6WKqFP0PhXCHPL93j5Z//dY8c6RQrTXOSh/sYWBw2wW2TimuJS0uczXnuuyYFCeJ6
3IBx7jxz+rlBTrPO4vGIP/XBryYvM9sfHA3v03FYB4Odu7TPpivY0QW4+DwHPkkyMwJmp8LYTDRX
CsVRQW67socH/vP1O7y8qs/YkDOOKMbyzOrHUj0yyN9LUzyYcreht7n6+ueX7mAWghFUJKpnnE+P
rGW3Eypz1MG653QcSK5cYQGLOw93b2E9YYwKqLSThCCNk7HSlQtc2/LfckV9TUbp+9e3snShGYg5
bND9NHbbH82+8xol2LV6cqZQHq7q2NjGQbT/+joLA/oPcPWvAW2VkMgoYA7HIrO1W9qC1QG7f7v+
+tcXAOHzmPaoU/CO0Zg9JpRYbnX9XkzWiRLDts8w3w/jLypc6Zr40n739QUXBpg6WyNsDTqQUJru
6JNhsaEnbGzYkX2T0ZJcIZwujDF1tgJg0lCSIAqVI1LMnw3KAzCjI/b6LvlAWfr1XSy9FO2/q4xU
/YGZ1upRb81vkdnsiiL9N/q2qv73p0c/blW0YyqsKjrZcYTWnVezKq4lBS+9gNkMN3s5i1UVPX+R
+d9pej2Cs9xbfM6uPJqleTGb4pKSiSJJauN4yfDQm/EYJfrPsc1epkh+g13WXbnOwiuYp6gHkk8f
pk7UY9C0t5QSXzlGXJlylyn8ySI4Tz6vlQKpRWyVx3yU7XZdDK0KH59WdN5a3dbUbJXCnDP9boa8
u/16QC28FeXyNP+a5TrUUkMv6vJoKsnvzghRC8vGTlajK5+Ohbcyjz4fqha+mRYRpQKswu+QuOXr
Gte8liYbeLubr+9iKVfhDy/7r9u4qEPiRsnLI5Ffnp2JtRk3rhIpp4Biiy1iDBnxrvTZiOfRoU2T
Lep5PLWN8vH1H7D0GGdzX9MwmaoIcOlKn8D6KlSWKBNJfa1fWVwW1ss/N/7XDeIHsGNDvrAd5OQW
vuwhKoMbICibngj2Rg5JqYBNrxtXwjGWRuJsMciqEvpEZJT8dMHeGGCxsqZ6dejzZp+0ymOV6VeW
nSWg+h8m9t93xh68djSrPYq4u7PjR0Q2rlYoB62/AUu3k7QtNSz6V/84fWfLBBuBqWJr1B1zjghk
kr43lriSJ7MwCOZZ6GqPjyhW5drLem0r6eI4GPadFufv/zTG5ino+GwdXKFB62VBYd32eHLSxsrv
SXj6+vcXvl/zCHQncRJMZBGZpdpwLMvw0GcBpyoH1eK1+JPL8PlkgZvHn6Nvz9LEGFvPxF7l+oWS
bCKOIRti6tY+lEAjs7emPbpaY/su4cP9Q+pIr2Bvr60TS/d4eXV/DTbAmfA31bDzIFOaJ5pGFJI4
QCv+YbCFv+05j27x5xbrERTaCoUh1usY92wi+hPS8/vAhGaDW+kes9Xr1499aQLIs7UD00upEmrQ
eQKz5mbQ+h+dpjLizeE8xfeKQjWQpIhVpJSYjq34Xx/FbCtRxEinsB2QGlr8iKGIPFXV0LIxsvaa
ruyGanyS+8NQqS+QoNM1wnX2A+mhSNAs+YafXOq+PxtKAOsrj+Fy3c/GxmzJGUCXdpKjtB5SMmWb
5EZwT8jIhpZ14/p5hduWuu6hnzoE/l301gaPZXMoG/MJDpt0ZQoszeDZHgVabzNISgHyaqTmiRyz
OZqZqmxtCw/Y1/e5dInZ+kP+QGm2g480Fi3SMa2bkDxiTIKWXhtXHuXnl4C+9N9B7tQybUZT6j2j
kx2+SGO3V4089pTGv7bXXRi0rDz/vUYG572iC6p5pVV8w0ORbxx7BBCmyZQt7eh7gZItHTf2RNRb
deUb+PnkteYR61pl0CLReXR4U4p1Y9GfV6K29sgKIMBIFt0/7VmsecS6xbzQ0sDoGQVwbFIz1l+S
KPtlSeDTZGCgW21s6yvD4fPvuuVc3uFfC5Li6KXumDxHM91lXe2aALAsm/2K/BBh6bOaHckdX4+8
hU2S5cwWmqa3Ih070OiF1qFVGnwoE/rG5Ewj8Gd16a0lar2RWtUTlfUaas0+Stm01VFwZXb9OQv/
/xS3nNmSA1VLHpAkCq/L6p+TGWOpon+n7Mq49UDBwMgMXcOniSr98uvfF9KAXMHbDkhpTTLxlKbD
u5wpD9RgD+Tf3gR1vKY8L1bZSMOWhB2XL9ZKYkJRWyXyF4HrmdrTlUS6xSE/W6Ach50xALfem5DL
CUSyuWR6gSyvBtV5RNz9JpfFbaxGsGta/deVd3b58c8e2WxFSqVOaio4EF4shb/ZXYREKU+3XV9t
x4lC5qHTMMugWyHc44Lt1tfwjq/lMf3ZpH928dla1al6WNPbVXD43svDj5w4FE1/oKUMcLvYoj8j
uLeQRwRdoE3kFwt9YlPctIl/fzU5+8828JO/YR4gjw4WGe2kdR79hpONSEY8RY72SoLAPpDRycKD
8G31I27xbdIGv/ayF+blPFke9GgpbAR/HnL4ynOyBO6Rb+B6DeAJRvCwcaC+R5R63cQyyb4dk7tB
wTYW08qdbN+TzXqjTOC6fSsPjjSEv0EMzG7CsLmyQ19YDO3Zwa0Z5T7JMStDjMTPLYBMkGJTHJwA
Q3R95XD4+SnAsi/X/mtxypUgNgEmUGYqwCqWmexiwto5vfaiBj36m+gI1fP+30a6PVsJKd3iI4fq
6hWBpq97J7sdgVJPkuRpgHHXwFmV10tf687GC3u88CwR3q4EiR3X1sfLOvjZUJutj2w7ECz3TPCi
R82GBY32nfKiZ3hlUxVLRPdhSfWHNGqrMKTQJrCdBG5ZUA1lUfr6KSwNu9kKaesJdX5Z7T144WsU
9S/FVGwKS95XPvEnsuLxBI6Gb/z++nJLg2i2pLUE46SFPAmvUGrokyArx8x+APb8MlwLjV3YjNiz
BSz0HQf9vtF4kP5+aX1ypEHzrFTqlb3On0LFZy9ttkY5SEPSChyCp+bnTEn2nIfd2sQep3RrtMZu
kKkbqCWJ3+9qGiKj/72xtVWfo3geIfuJ1/bayXLhTufR86QxAO5AuOgB6Xbbovk+yvJPEV6Z7wsd
AGseOa9RSdaEnPWeE6bUfLdTYXn8F6AxdPTTUR22I/8EnVpbHDBMfz1AFqbEPIVeZCApBCoFT9LH
4qyWebdPBK7tr3/98+KQZc3Wl7IwUgsIRedFZE3ldvyg+uqha6t9aaL1C6/cw8KcsmYLS9u0Dhhi
6kLTRBqwOdU3qHlRXGSVdAyAN+4rHQEGAtwch7R95daWvlvW5Yn+tXYqCciByuF12VB0kP9MlDGK
X12m3+jS9GBX2bZEr7dS69zkjOM/1pFxZR1bGoezNWS8pDYktc723+gesER8jJlG1lS6+vqlLd7Z
bNGQRZ1KVmEoHoYGLMtKcg7sqF6H/aX5VloeZLtnWdi3g2ygiPW7+DipnGWvXP1yF5/M93lYeo3b
BcFC0XrwcpRbX9VBLl8iNRKR/Jbh3a9VxbozRR+5Ecb8lQoag6YpuuoRZd0Zusm1uNE/VdnP/pLZ
yoPlQobM0vdkqZfjY6k0QGLiCjZhWbugblm6g7eULJa1CqmXpicaMkf36UE3/a+SKOBNUmi/cd2i
yGp79XnEjnecZCR6V57U5X188veZl/nw1whkQJVOLfrBk+w6OwWDjG8vlk+EZD2rRhnuO80BC4cU
AHKSsNaJdmuJbVeN13qWCx+XeSK7ouuIQVubukZNjco2w+89uss6au7/sadgmbNNENtxeRhwpXgY
p+7CWif7JZC6jVnW1ZWnuLAFMmdLVN9q8F67pGcLvDWkFi3lkBzCRFJW6UUli0FRKdvD129sYeLO
49UNHZx1gISNAhxEhBiXFt4c6S1CcnNl7i4sheZsUSqYjEKIls20nJ5jEX3zkwj/SvQiJO0MX8he
aZbv/ev+0ZytRHw6WqxBbKh68IUrkODPRDXdAab6OSCT7PRkH/a1uLLML30gzfm6hClQpFY5eAPg
LkrIjXynGNZtgz0FYqeVvSNORypuGiPqshA7ikqAqxuo9pV1d+Fr9if28K/5hsbGZqaV5JTW+Ss2
F8Ap52xCAQS+6k1yfn49SJaW33kyOvUvFmBLHjxQEkmyRxbqFhX8KbLwVpdvzUj+7EDY+TbB6XQw
hzEdUSjbV8bowk3OM9MTrUSMZGvysdPjLcSr28CHthdGOzglN3ZXXdntLAzUeWZ6VoRgnXtVPqqs
TqG8bpv4me7zsU2dD1lWHtPG2He+9Y9DZ56ensIS7hNkUBx0OrCpufZUhdOx8V8FimtTChF49Ses
wttRtt76ovrZK/m1k+bCMmnMVhihE58aQRDwdFmBgK/f84LvLJT8clbS5RkfQEvAcMaAj7Cg1jAr
r7IaPCUuok0jcQJiLKxKi0SPrwfYwio0T2G3IWcR6TMlHsmafMzg3awu8ryyH64MoaUbni1C9Mky
sIpS7PUl5sGJKZlaO2gkLhE6X9/C0uiZrTsoCzmrK0QudGT5ObX/gi7LpVZRKz4KtuilyZvddK0q
uTQjZsvOVBWdGlvZdMy0klOq9liY9R4076MTPkrpw7/d0ewUVdmZXFPSzT1wqKsxau6yTBwzITHd
R3GDLvQmT80XvHBfX27pnmZbmx49oKkanXLsxLDyreTb5J96Q+wp5YqmuvKWluqR89BywzYz367a
6TjpGVCA+DBkwiEYTqvdoNqTZ4qHINwYxNgQMI3ciODE3EgeylF+/Po2lz4Zf1LC/1qyDRUgjlQp
FDhisQ5rWN1FnO5pq7mqhhUuzt66fHRxS/Rk0RYHaRhfiKi4tpW9DPhPNmj65en/dXWSc3rT0ohp
bIr0xjCg7Rb+yRSp52hwuMAMkkYRrUwLv3Hf7FXevFo6JwJeIuBmVybjwmzXZ6uPhLXYN1DiexOI
+hYuzkrHmud3AJ6+fsYLQ0m/XPivm+zYAEJOqlrP0hWf40Bz4NsPnkPG3mYC2Uua6cocWbrSbF3J
WjIUZFJUPaw9QFlgFKya8rKlaZT0AHYWy6DjbL++q6XHNlthWqgzfQfP2INscIap8LtMxj1xj69f
//zSR15X//vUMsAEUp9fhIptVeH/JjHAwQdu0X3ERIXMVhpdyzTfS+kHvCB07rF55X0tbHj12Upz
KWCQ1RN3npEVR1hnGdUUZQfiZm/6ys9Wd97/tbgwj+4m8JJUZFkTXhQNYF7kOner/MoLWqrWzyO1
ByuQBf075UhQXZjpvx1tgnNIrAWKX9ts+bIRryOFyl4arp24Fj478zRt08wknK9T7Zkmbto8b+MN
JrlzgmzXZ/k4ptjbt6GWpQS3A5lyr4yVhbE4j9WWCilvJzsA+2NP+xbAECpn+Hvkh+ECyaWbXm1j
bC1agzuhfCFrNHbNbIBUmv+wsiDdlWWlvvsM5isjaGEeztW+utHYfZbJjdeJ3iYXyHwFqbpuw55k
nSYiZuzKrm3pOrOVBSyPipOdj5RqnQ3tO0bSb+SYIUPHoi6Amnz9eJeuMltVEhNFXwkQ0hPk+q46
p9GBIRjYqiXjw7J0Eia74spWcGHq/Z/Gd3S6QsnHwmsstb4VZTlsiKE79z57wQkWlp52aw194dc3
tvT5nat6/dwk6k4PG89WDnKWb0t6c6ssOwd8BKzE2NZUt4Mm26VNBM0g0L2yC23XVtQrf8DSuJ2t
NFZb5KWpK8JTY4EJr6PBX9yOVnj/9f0tbDO12R6mQlLcEIs1eH5EurNmxBgxhW1vSHspyM8mGvXr
6ywMkLnwVwGPhZenGj1QPo9kWACr2xPl26+arPrRRk9fX2XhYamXMfPXZxTPXqxiYhnQefexx+6s
3mtUwW4GUmWuLCQLD2wu+BW6JVISjzSPfNtz23dH3Hzrwq9unGuvZGGAz0W/Ma7Fuq+JLlaRMgK6
6eFEylvwpTi/THsHAuwgD1d0ZUt3M1sdEtJQKkNr2mNzCV6QadWOpUntwXada/WahfV+LviVgsZO
uqCujpnjhX3/Mwe9s0J5gRPJDl4HnMutJSnwk358PQaWrjfbdES+NqlG0pZHX1FMEtOf+gqKdSnf
i3Z6kcwCIqX1nsPTujKy1ctU+WSDOpcE5wRWxSgsyiMxnati/AiJd+/epaA4TSlgMX8blN9Hw7gp
mm0xTjgvQEw2Dwk0MBw3OEyem6DcV5hkzPL160ewNNlma0bLWpS1HXJV4dsbo1U3ktZuO195wJT6
g0PK11f5c4Of3fhs7ailrMRXNIkjje+geajz7eVmESamGsmpd3S+4de5ulO6I4GlYaC5UwZnMNmC
lQGINbmIDKEinSpqviEGLnq1Vz56l8/OJ3/ZXH1sO02YEOOcHSfbgl4anGq9+Pj6rpc2nXP5sR4M
ht+ZCRuVoAFCZFJCDwKCLfQEKGkznaxAPQpiu3eZIe4tUAvkBf/b2jOXIduKZciThZS10PQ7PYbG
NwAPaokLiaXsWi0XZ9HC07ssFn+torZKcOcYG8UxgHL/pErxrtDbF1hD0JRKWSZhUypObaBbh9Ka
jkMBeaHJp5NhO9m0JREmeAFJnhxiA16I5TcOJq8LJACHlyuc5qcxUIpR8wayUmfV6ACUe78GBUXK
yjMZudDh6zFYmy3UOmNUjSO19nXZdz+sARMl/HGOKoN9x74/uU3llDAKYxrO8FSjo0UcHF1n6ZC2
+mNUO7eo9+5Zo1+HMcShOyUA2vC4TTmXLa1c6p/sPE+2wpSDjZg49iS1c/HDl/cJgNhNGrTKzSSF
3UEBAgbHb1Vm0egN7JrpKxpt8wxKdK+ldV+swGpKPwnxtlb8m+4IluxodzpBEkqv7UqyZE+w5IvL
EYQo6DC6dSrfvyXRdiMHTfcejyqMcmGuR9qXG6MRnmLXbxNQp4PeprdS3jVbOAUSxsRi+BgcXO2m
7GXYKyvZL629IkVtABUdY6wdXbK66esSzTJ0AP2kZgDNmmspXR4jB7HL1iz0T1HQAgAsPKVMD62s
5HyUfX9nSDC8TKPqzoQPAqceYcV1ZHrq6l1naHedbfRb3G8Z2HdrgMdMpIObw+HYYEppXTN20tcY
+dQ6EtJOMeThLiGijhTFc+kQhJwV8fOUZraLnj4ft1Bw9iQOPZXS2GMLBYKOmHrNxycZ15Mt3elw
dF0gg8SV1cO4F0as7giit0/kqvabWBlPErR06NUGAEnfd23efkJdBKo3AABSEMxh57PB35uasrPw
nW7llI4ThuoIvwk8GMhwrQJ6GJc/simYeGjDIfiQT8T3tger4lLms/oV+wjP1hprgOOjVwSlQ/QR
WmMcymoUJ98R54IRecmY3tgO7YmdjSBoJA6rN9ysG/c4bE99kD/3YtwpCXadTQFpwkTSlj40QL1O
oyHfxATKbhrTwFtgwZaUFBJwO+KiPSDFwhWV/KyohDjJhNkz2mKAA4adIRSY4DZZRgAvAGC/Huwq
Y6Js11wQUDZPtWx/O4B81plFrIKFA/fQIj9cVzBeVoH551s8Ee/dyr8mfboXwk7rOyewGg7TTU1E
mDKcoN2MxLLnzGMazioh7ytlHG7GHEdoII/Y6uKEagKoFdFpx2BIjTe9bYGZ17b8SLqMeTL6AtoL
EdTZa09oEw9B713YL874SAbVjcFOQH32i/bdInI90Uz5FJHMjOW1kbet6txVUgxqoo9PJPMB/VMO
Jts61xm6bXPBUnG4UDaVUa8wecW8ghHkXhQQc0XsyGroGdjuheMrmcFwnxDotc0Q5YhE8wAMfLeC
zj6jGSOETdRM73Eqp7fpIupbR1Fk7GI8WG7RyxfYXnjMZM38rWXNSC+cpOrbHGEpMW+GFU3bqou0
k6GCOKKZyZaN2PUbI3JUe921UPVkQvU2ANh8aZ2P7BbG+FsYWvkaTmHqGqCNfil+Tqkaj+ZLFMnJ
XmlyAClg20/dRHU2Mi+Y5wnqnY7xdatSeQDXxQQhQ9tpLy7eQh8AuilkXVbwvCNf3ye19QHnXHlx
JGwKDulVGBUSWGQSuYNUzaI45X938q1BXs1m6EdpJRel315WZpCFtlSSKpOWxcZuamttJzWRV1ZQ
8y5CGNljJOenZkxvSTv0b2yrv5VYx8scC7SmSSCmodvuYdKTFMiaoEyN+q6Y5T5P6j0DTLoNqrje
+lZIdrkPCWEoNbeoM0BiRkUYHrxu5jSuzZ9ljpAuabTksZsEZh+A8W8KqKDHWNbNtzpvpRu54CDj
9q0AJZQ6RftDgptVE46VV09+3f6ys1byONQID00YwxYQ0TGQSJYceaPrSljTQ4J8egvFqpzWYJ4h
A8MB+dHpdQJ8ylTWtpR5Kc2zjT/q6TdlFOOmUDt2O3KpbpwJmW3o1Pm+HOo70cPTTkRmIgQUWA7l
euDN6IXpuMRff8NUHexlUUWvKXWd4thJeje6glD2U9x3juVqjnivGyk/aYk+HbusD6xj0sBortCx
fFAjyN3cERMEN914IlUAmJyAIw5VJ1uTUpStyFkMzhk5iHyrMQo0ZVnvHbhWuykpglOX9ofOUOoj
OP+QiIRKv0ssOVtbSdocpFw+NaFabjSjaS13zII7XNfYgCa97fu1Gmvh1rSG313hmKgY5DSqvllU
E9xkqIOdUVqk8jn1UxemyqvMK6Wbn/1GvnuJuC+N8pkItqld25xitbUdq9Zb2jnwQypZts9VNu2J
VR/3ugEmcDCjflcBu9TWkp58XLCyGQWShmNqqv0mHcd+KGqEhCKNfmqYCBU3g7L81o65zCHcCd66
WmSbCkz/OmVBJi6mCK14xcYmdcOoFZTRIuJr4lTpbqUWYFLrZ4TMWcLWAGmoT9QvlENA/CO0eCt8
tqoSfGmcAarJDUjPqT4oG0c1eF2ZAKhBZuct4OHpTpfR2FKcPrKg0dDFEAGqRCbuqdjqZZgSr5MD
HnONnCNQUTvZiTZzzRes0DBiOQoF/azMGy8IB/Lnpixu73so5k8FzIATTNz8Gcp3uxGGFrwknHPY
L7RlL7Z0Nsc9kLWhOCZKkUCC12BjhzCK3bgNc1ajOC1WfYlXVZp0+MB6KEFecjaRX0lwZkZt3Rf6
TR9EBtQhKkNJnz7rjd9vSSu6hyvBIQ3sY7pT+aayzSN8Smu5Ajg2TqlR9eyzL3MBUOZ3YxDzDjNL
ulLyWZLYzo1r5UiCTl7a2Z1U2G5gSBSS1e9m4zy1/vAGlxNhrc7ewBjufGJRIm0kBUIie07dlhC/
gh4KnGNd+2MWDph//PV/bY/jtLYsuJLpmZM48RTxZirGdT0cSoFqj5W1/A5xnOQa8OCXCM9+nzfR
VoSvZZHsM4K2Yz6AQ+QF05XDzp9272ennfmJdxomTu4DwOw0TVnTyXVnPtv7rhHtwWBpWIlg+KWV
TgOkKAV2nSHJAYQQNuDq24iPqmoST1epO7+ObZd9W3inmUD10O60JNeSVDDC16FdV5nbQsgE6rYF
GRtGU+dirY5Tv2H7pW2JYSAdwOl8mRQ+oe8tmKXVWRTRtAFO8xyyqsKeIUd0qwwF5EnNceBwtENf
qJsAe89TEqlsDgchZR3wKF+6UYGR7tkxahtZhqlziRvTdpmISwLrwsmyATMb6SEyS+XS4qtMn42H
kgFTIVkMY2OovsDEGO8IklEPln35BkP6uBtggF+pzi1AFaw/PbO/BkM4mSTFJSI9C7qz2ncwpW1x
47ARJc3Yhce1k2uHtLlTp6x6ulaQ/q/1pBYvPTvlw6QCQKLUKaVP1FGKWr4TDszpmgy6oop+gUrk
G5oq1UaIkRplDwKkNIpXkhHpVdvl96/PwwsVpD+dhb8eAP1jEZQZskdqYveJUWwickJXVefvrxYa
/kzzTwb43DIYyn5adUadnTODiGAKk22gOGuHPM61rke39pT0bgubZKV10gkt/B6bmroKZTIRzD7d
imF8N6TCuVLwWaoAzC2GXWFPZh212bnxZYVyvfMwBM6q7b8nmfwbZBLc4nafTelRavLNZOZXnvRC
XXDuPLQ1aVAbYuDPXeus/sfZdSzHzTPbJ2IVEwBiy8mjERUsK21YlmUzgASY09PfQ9+NP/zisMpL
eyEMERqN7hOg5fEiuzGIRAlEf2c/hsrbQrFspeu6NJZWAiAw8Khzt8gDx0Yb1f1e1PddIwMz6aHQ
NuZBT9aaeAu1KlOrQMqauLDTTPAn2+Et68BHhpgeOt4QmIyAV2QrleHFPTSXiv7ap1B/VZA/crGH
PBjGc3Ir43sTOWzSZICQZzfQfL3A8OKdkeINWcx3OuW31IkfRhiebgpoUf3TcTG1WD3CYjsbc5IH
tqtuoNh3lw4xYFB08Fu5UtL/U1n96rjY//1UTiSMYqFyE0gYuvM6UghADt/DAhmmr21GYfmJF/YQ
lsdoqE7RSFE0Kdr7gZB9HLnxsYE2p2+FUAYjEM87wGnLNyZE6jCvCxRu0uSJQpL8AsHOrWhsaLdP
369PztKu0yKaGXa1XUABIYCTKoQ6rQscpXzY6LzDie1NgUvUsmrl0lxKKUyteFmgToU5qhG3TPY5
GM23uN7BC/0gkTSMYgKewYaTwKWMfhVGBdwzPVfWvoFDJlJaNxfv1794AR5LdRai2UHojiqpgjCC
1cdU4uWfy+d0OkHr/wMv9W8ojBYbqHqmEH8z3xKebeA9cxf1zsUpzYeiRfWGgwbbDtBPd+FtcP13
fR3VqU5cdEGUQrklVkHNZ1Pu7I7i7vfrFOb1a0jEP5oi/7tNoSr2320KYq3Vgjos4bBYe0fD9OyA
hHAYbuP4I4vC4pJIKF1CMx5UBTevIbwILTQoCHiTH8ue7DsB2mQBe59DH4KeIOz0XEXNqwFRQN9l
cAWTcIg9sxKYg1rkUOjECBsFfP2WNt5atXShg45K0X+/grpO1WR5pgJm/kaJ9Q5vk7N0orPbtN9U
LW5g1vBcwWGM5Ws7d45YX82bFjE9iPq5himLIK2NO08GjkMhZrYrop/qsY+gVwdR8tEdbkrUs4B3
9FPolUAQNV3Jf78+pFTnR/ICQpwJVUXQhdPRiDrI8p7KlB/CUTzWTvkzrarD9U24cNFSnQnZcSDV
zUjAmS2KjrbDgoR3jwDcfbdb9S3mDoqQ4wNpj0Zpbuec6/qwX+f3lGvhs04mwxniSAUjeOR+bqj7
2KXo01yinOwySFn6NZcvq3nc0lHTgl4rKela2sI3Ak8J6savXsnunNY8meR0/YPmjfHVhtFCXdJ0
qTsbluJ9EL6GRnSLtOVn3KiV+fr6BgfT778nwOkQK1SFDTHZz1Df+kRl/wDq70eZkc0qbWiBFUt1
qqEDgUKRF3Dpg+/xRrXgnacQWQ4rce/yMr54HrKxykd5bdcyKOOFj7KH81ANsHvjwBdllKA5VLZ9
kJn7CIX9c1ke7Ka5eHgxEdGjg4sXcSb4rSweKgnBxDj/bHP6gymxRglZWOj/4SJCooaRMcMXZO1z
O3qPOekPMTV2YthfX+g/mKAvVlqnIpJuypOaeSqAudr4Otb9rBcPVNIOgJfkRpneG/x/ho0HUWIY
6TZguyhb3jqg23RN3ftF4XZ7WZjfUCzOT1KV297h8EhPEnA2KqiYUdm0AKAye4c5BakTScJBZOn4
1FRwRSj4XeeF0EBM2CMUwXFTwUlmU3MuLk2D8rAQRbutYIl3SIoqBdGs9/Y5WKmkL1LYYUXfzXGA
s+X1uVg4xTpR0oJHFbSlowLmGrCtSF5mY4+5Y5Mr4ICtcWeL4scq534h5aKell3GZGgqI4oquECi
ozDVCTiCYfQ0hI8UdkmlA0Tt9O5B9qwdO9+FjDn8Y28ao3hO0tH0VQar0nLI643MFIWpBfSOkYs8
Qkf/gZvbqANw1YnpvkZF5vrsLNwhnpaGwiE+n+IxqwIXN0dLxQ005z//7U9r4ZOyfsocLiAtOEIZ
H+2tHTVQrL/+xxewqFQnSoqBAkLfcvhI1P1dnz/bytxDTtpByRuuZZEFwTLYMcIIvob+pZPsSwiM
Afu1sqmWbiRPC6WSF44FQdQyQOPx4srmLsqGZ9SAfg1RdyRW8wRVpR0MIC616n8g3b7+1QsRVudM
Rgo7uYaabMDRUOsvMdBVHld79Kk20CddGWRpanXqZFYJmCRBxT7gsCsciuTdCynMFuQvCMDuGR8+
3R6mv4ibUGmFvVoAl5Pd9e9biIw6f5JOlspVOJVBnSS3nvHsWsXRlNU66XShpQ3Vmv/eUXaWudAi
N8vAyHn+Q8j6d5OPu9Huq30Km1rAeQtxJnCaQKqN0lEcGT9RHR73TQL989JGa2QwRx9pZHvsOEdJ
sZx2Bgt/jUKOD9Ia0aggJrsIGh0Ghn840BOVg3COZKSP8EaJ4bahvkOil8NxvoX02hgLuodBvbVN
kMtcn8albaIlhvB2y7uwC8uAQVcEZfGs2Kg83SaMwmM2YfHByYdwe32shfcT1ZmbvYrCERa9ZRAN
8TvK5SfZvOWwgRV968OgfGcZaEWiB4SSDKxu7gvv3P5UY4I2kIc261pqY89Z0hc3HtMCGTNICEsz
bNpKkIOI0PC20FySNJhyfmSVaH2D0T1YrHCkpHsOX+FCTNsWMh6K/gBFpjBn2bMpeYbC/0Z47rAL
4RsnVn/fHPW++n3z//9VdoAjTJeBfFcERiZODC5ioVAvExUAu+Q7u+qOpmXAejrZ9na9zYZwH1YU
3hMthJ6mQ8HjX4AybkIbwN8Bbrzuh+ftoTKMrOTp+jouXJM6UTRHaTTtWVMGXWkcw5HvrD7cgUoU
R+PJyLytEw6wrF95OiwNpkXPqYPip92gJowg+qNt6ps4N27BIYI+MaASdWo+wRNrK6CpuxLTFq45
ndxpUtLGpRzKAJ5fNQSVyYkZa4pUC1m1TtzsPc9NmhZBGYI7MFsPvbPFxQ/er/z0patGZ21mJUzR
ZoeOICXlxjAI+se7mMs7e4qfeVYOvsnrvVMZ/Qap7alwhpfrO8JdOFI6mTOdaD+gOJIGdfUDMJSt
ouiVWdDNzsE3L2B8Copn4W6oDXIdME9oQsJy0gRUII5vXegI2N4HNJROXpLvBvT4txlMR2E3WkCL
KDzbHWKsMQcjjAGXdFSaQnObNw9DE25I+Z3DThgCBbjALdREqPnhosBkA4woUAfAax9+CqogGXB9
cJcd4g72Mo/Xv3vp/tOJpWzkLkSJmzSIIlT9ihdgj+5YHwWtEQWIo0+pWcN2KnmupvZXN5V30oEb
7PWxFyK3zjjtbdjTGe2YBrRrn+Cp/prCiNannfc0SOuxDR+uD7MAZqY61VQ6o9fgf1NYYkJFILlM
0oENVbSXdXocCRxiPXJrQ9zaUvaTDM2Ta3kBHNZXxJ+Xil3U/m8wJG3Sga2BLQ0GzQYIUEjtw8cl
QjrRyxTteL53JTw8TBcu4SW/G2DzC5AReTWS31Z/hqjZCY1huM38vD4df3giXwRnnYvKHGgcZ1Up
AovLfT117T2auMdW5NxXU/xZAQZL4Pi+4WVy6J2p2kaEk22p+vgFdkBnNGCBaTjFpvfY0PipbdBu
RjE1vMWXKMhp9EdCWOOHlGAPie7G45OPCv6OCpSGvP6VO+MxcegdnXpx9IRzAV7lxiwAWBI1DPtC
6zBPR0ydB6+mN3Hb0n3sNu9D1Tunf5wBLSKbTU4c4DVEkEJ5Fo6xZrwDVW5v23G6BbYhhhsAqMfo
YG8HeMUBwROaz3AXVr4CGBA2SUHmFZe2iE6t/dshxME7mpawoQUXm4FLdJMw8h3Gn9232LDo0THj
u8EldzmDDUOpDlFL5KknwjxlWZwDuNOXmxoyelWZfxOoRg/wHt9w8CwhpwHfxyidbsEvODYdwo5L
hotbhSsTsRRtdcau7dQVLLVTZLUKuA5e3HssLmbA0xZOLse2c3wSZ4HIzIsnjLsB4kVrI8+Zyheb
UCfxtj2gfKmDkW0ngWnwUFQ3QK8+QEmE+GUWn/msyA95JTgmuk59EpaDAMrq/APiJ/VRKouuHc+F
G03n9yZAZ4ManohgcJ+75nYsj7AoKzMAw21otdqQJJh4+E5IuWuN7MUcjC04pD9FwZ5ze+1huhAJ
dZ5v7+ZeNEGmNui4917Hyt5GkXlMUtjITTEQ1CZswzbXN/9CNqJTeCMYfwCxx9OgLLC6PfBhGcFV
Azeo0nuwJnmES1SwWsBaaNdSMucof2WCJuQRsKeFCMYI7djaUL9tNytxq8OWrpPooGdnj/ND44nX
CcpoRfZrynZohfs2oCErD62lFdayZWu2gCxnT/puRO4AB1v08X+k6dqMLp4iLcDbFc47DA8FLOic
g3BLf0zoyercDUOz1IadI7cheNKA9UW3UPO7vo5LH6UVUMcOBo21SUXQ1+rTQ1YCW7v7mch4/c8v
XZpEi5GAcE8AMnIRQOQyOc+WR9yqIHRVQUYDPhBw8hJpicQ9N7aF1wNbBlMqom6qwVzZqAtAe+BC
/7t1Om9CqWjEtE6V2tM23UQjO4fxg53tKF42ZHgkF25YD8PQQ9Qg2c8PdvDHj/OlU7s2ONewvxg9
H0heqLtUfQmcrFGsTP/SS1CnB8PbLGWAZIiA2UAWZH2+H1PvRrbugdB6Z1ndC0hafGOWoJ11lnqp
VOgXienjUvNN9tPoTMARsjVe3YLUFdX5wqxzuiFqeQLI8XTIAQUNTc9nKMP1Dw5PX0s3gFU0FAkl
rNIyiPLFPzCr4L+7cFVM8n1mhi82XTsRf0g7X0R3nTkM/us4hkaRBkBKB/BzaitYEYX0Wwh6/0up
8gqGZ9VwUe34Vky5c9tLAi95JupwE/Zog29Z0j8kiMpwA57M5mgVE+a1gZtb1IGCnFRZuLVDxz57
Y/lhgeIBK1jHbyHX/EuZ6htMKdbwJgtFGp2i3PbuNCRw2g3GND8ZI92zTF7UYBwJWyNpLgR/VwuR
VugMrUfgYg3owbmK7V1jTVsUgqB2HN01prmSBi99iRYF7bYDPaZIkAUTRL9IHEIZ35Vdt10P9nPA
+2rZtUBIMlioAFydBDCBR/u9JodkAL8OWG1gqTguTfdCyWXM2xZIwZ8of4Go7FVrlKSFiPjnZffX
VcMKiCuMEG8JPNpXEKeAPWVSc4jkt4eVmLjwRtRJydzJehsG3ngrEQU7pGHH8vA3BMLOYMI1PrAT
R7txL4MBb3tvgrvlqvz2UrTRGcsx8BgKApfIWFV/mnJ0pROwr1EHOoeTuWWTvGNVAsDnuBFNcoDb
eocr1v5RGQISM6rak8g4tIAVXJ+IBfIXzAW00JzmvcFjkgSTWwYuOlISbJyuAALOK2Ead8ql8zmQ
FKUVwDBFp06ApqkjGordLq5uxnJPjXekAwaJy7eBdvQuVoWzvf7jFva5Mx+zv7aBbE1hpmOGfR6B
A9I3/BH2ca+OsG7gG3x9iIUTq7OYPSfvaU0EdhooJYrE90YNsLedHQDU3PJx5cAu7GfduSgvQ2jm
4OUUwFn7wIoMS2pRWO/m3soyLnXxHS3yRFWXFk6BMB0645YRbKBc3loEPlAuSnF9+RYLYBCtIVit
7yy00XUac0XhKCHTPgvgRLgrWbG1nOrSNfwDYmAnKqrdKvRpaY20WMRdXPj5UM54VdD8KxNJmdrA
5vnS1VJuQA18vb4XllZJy8PI2Kdt6nRZwCOT3YEj593XbQYX5hgYsutDLO1oLRXr4YtmULjZB03B
f3XQYU5cjqy5+1ztlS9Mls5Tdhqb4MgAz1layRG4rLf5uZdIeu9Mw0dP1mCjC/FTJyord4SqVoo1
sTKV+dZQtdBJBkY+zsAur8UHYJwgcwGNFe0LWXU+gPLR8G+TqDOYy86zDavpckib2cBxGx9wAYEt
EqSLs2ZFEndhK+gUZoPbFrATWCeUco1vUQz2R1yT6gViex/Xd8ICng86O/8NbmUFklcrC4lWd3JA
QovG696W3p47TdCY5c3EXVDzoLM+efUODuGHppaHrOu38IbYyXgN/7O0X7TAAfCG6sYG8MWyNV+7
UrxKYsF9ckrgKFl5PsLH95UPnvf4FymFrWUt3I4SGDgaGCkc3maEubT4U9/TLW9zH0RIaAfKwKX2
6Jv2/cqYC0FKpzY35kTd1AVaMU6rz5R5vyvTu1d19CQ61+dCgCrnA5+2Ddnou/25Ojsku4mc6rvk
7KGHXXoXyh8MimErv2ee1a/mQAsxWQ4IBY4DQJwUjwbnKcyga0/ENmU/lOPtqPRN8VBP7gZgYT8U
5qYBu7FPVnb1n1vtq+G18CMTksAYBRhSD6xn1AwsdUbJ7sQUS597mnzKDh6iKkPRSqC/d7KmEfih
vv5eoQ3hkwlV7dLqQVipknTDovao4uziKJx9YDYeUpBM/MjyGtd3je5SWySDYzuknUACctBTa53y
fuIRxI4FZJjqEsB4yDp+DnGTXYST7qwwHn46YOOdjTyWWzMT1sr7c2EX6GzqHkgBGBL22Hkcbiqu
cQsSLtAhbblxa7lhJT53FaY7X0pfTLHOrpZh3I4UZCTQBm4l+wG7dD+uPlo6bOIaElAoW5RF74MN
chhEdDGdYiXFWHpj69xqGlVwaqeo8YG1IDZJ0cMBCZD+YfZMkBBmacsOjQnFDvYASnnPfHT+610v
R7j5Zg/MbaDQJjpygUUJYJx7Ju8QwzEvaNBUOy9aFQBfCAN/8uK/kjrWgr3VRw78CFh0BDBHvg0W
HXddbTYwgisiP3LAK6q7pgKPGo00kIXslYtjqbzzJxb/NXaJ+mPYwhwUIpjiDtUxfL+Xbg0yXXiY
bIoSHZqhlwdrbH8wp7mAQLe7fvAXSnV/amp/DUyboexdpLNgiIGvXRcoeqj0Fx2bTWpHKFGiIN2k
3ptdd93h+oiL36qFW9YyuykLVH06E/s8Ated2seyAQEWfO9N7Tm30PM/WDY7WyB+r4WYpaM2H4u/
PtTC6RpAuxMBpPH8xvvZwJwrxIav43EXVsn7KmJp6R3157v/GgkufCUrGSqcLtANc9OZ8vG2Eb1v
28Kf2p82eItZdbLvWRpD1tB5qd12Lyn7ZiVsZ7GVhZ1v66+OuxZRPbceYNHaiQCFDFg0uAyQTggU
ybVcZymx16kjecmzfCSDCLKWb0Fx2k5JeQN72XOcejthKzyKowOqdqdurcm9tHN0ekiaeTDR7SsR
5MOw6T05AXfxGVfTGxoqAMFR/uhRdYTdOPwxPCl8ZYAWtLJr5935xXzqHJGuBzY3qeBWIqjn1+zF
Qjmb9Xzr8hc2FIdcQdwdickNi3HZOO7sO5PDjmJN3H0hG9Kdq/puKsBAxKebwAZFdn2TopFl2NF9
boB1IFdSoYVDolNGKjrJDCoCqGSWbEtrkKyBGkiq6l5ad3VsbVffaAthR/ecYiMS1zKRqLtG3R6C
SJcG58QrjEfC+c61IVVhQh7NJeWKosri1tGCTmRD9r9uUdywzO6t4ITdVmYjt3hhV7s86epHqIZV
Pk8gjuYN/GC14sl1+Up2tXAWTS32gN3BYrtDLzAc23wzFda2y9O3OmNr2eTCo8fUsjfQb1MPdF4E
N1F8a7saHlaz79H0Vtj0NvGsW3sY0OApn1wudmn5eP1MLLwZdaIH1jAb7QLur5Pzk6sSEtXR22CE
z6u75OvtiKXXYrbKJR3TXgTE5ueCVfIuDFFlLoDpRDH51iNZftPgiv6XzyE6M6NzwbyEdNwc0OJt
UZnnSs4CeurGJvHaNpxX/H+jCNGZGYQAp8OjRgRGijS+cX5Kr7pUoPQBqBtA0PE4kxolPHsh5opc
oPy2OpdfJ/hEZ1MMsk1G5LtZ4LJ8L3JIGcjK/XF95pbWad73f914fLRLpSb87aGw97kFJBpeheaY
RZDzVv7YGrupEyt7fWks7VlomPCd76mH6g4yZOWxIOJ4oc38T5elpwaA1Nz0r3/WnwfgV6ulBQ3J
zBLixnyuuxBEh87rDizv9jGMsH24bbfgtUd8w8z6o5lgVidHYIcMMd6FAr0RmW69qMMDcgQvzEB+
T8N4k0dg/ve9a/pQCiWA5lDaw6h5kFBQlmul04UXPOFavDHsOqEQMMoDeAjVu7Hv3jlEueCXA+q5
k99JsNIBSZn6ovONAh6+ZpJvu8gFJqN2f0cNezdVtPKy+zr0Ea5FJrDg7X5ysFyAKvxy4RMaV+Y3
6G2sJJNLu1rLcsai4sQM6fznw1ce8QuXAJleX/6vr1xoLP13VyeJE3KmUvAnve43xXVxm/XJPZT+
t2kzqrOMUT26PtLC7UR0CoaQUZXjwsPhhBxmbx8a1/6M1QD9rvKmccy78IXJe7NWlzxe819ceJYR
nTTRdbHIiEShzChLm/tgNFwoEJOGQb29MkbUnNtDTfkWmb+viPfLab4DtNDXZwsoHT9j9GAw58Tz
0IbAvLR8eAfAGXGAZTPcP6pbLsnjyuzMi/nFMfwf7oXNK9ipZUkwO7RKoCbRjEUk3fPG2qQdeyfN
NPqxGE6r4NevbzaiUxw8qypECdkxAPWYb7XVw0jb31Hc9X4k11DhS2NogSyPHBLnXZQEmbur1fgI
C8zRZw5aVdxZ4Rov7WA9ftFCDY1t//9njJVxY1H3Pk+dzayss5qWL32IFm0omoudm6B9mRtGJDe2
N9pB4XkjpJCaOWxCbaZmKydlaSwtnMTF0JKIsWTuivgT3FT9PoqknyqyW20xLoQsnYkworPV28xM
gwyC91YztIdhomQ7mvFab+fr7JforAOn6omR9QALCjF+L2tgKqIZahr73EvxdJHWWdjWYfXpuzTc
fJX+dT1DQd+IaU/Q5LEaAANChTEyviuzelsV7FSKxkB1AXL+Rhl+v35mF25pnXcg8zHjXjilADzR
n3kx4p0dHeJG7FCJTzOAsfrI+LfWBdEZCGbZNCKnM7rUzGDda6BF2Bjdjyg0IJWCTvr1L1q4aXQX
pwztSLuc3541qokoCql2k6dZtLv+1xewFUQH/cP6pG7QdsGE5QM1dwZQuBTodfsR1kXMrxxqHUFC
9jYTWE0bAQW1TZ4lN1BXsgFhsxN671HIpuGdD6WKcWpG3yB5eRjaNlzBsC3EEp0O4DAWQWULSBlI
U97Oj98ScMJSZjdkyB5Jl66kkkvDaMGkGKwRpnBIwlNo3ux4CaMJxb3sZI+O8vMBHLp/jL86Ph+t
+77IyhEjxdM98IlsO6npOQSmdNON9poVxEKZhDAtQ4EQHvgHFl66WQMhvk0cdxkACeydWk4Kwf24
ufS0e0rkZCIFHJvt0DrZyqZaCGQ6Rp/EcQkTZ7x5uenBK0iq16zgp1XMs71wJHScPmDjcVlmCGNu
HNGddLaSB2Dd+W3yLiOAuVp4pqahuZe5fYCfwW4s4z3uasDW2+/WcNvOCAKnacwTGDx+Nuxjfpd1
ruODtTm1T5DdWAlGCzgzogP+WyuNoc4VoRbGvUOE+n7rJLU/xdUB1+2m6SAjN2bb0X3vhm+03Emb
7a1i1ap44c7SUf8lbDiTOMEymGkBtlcGifAo2kcZRHfcB7O/g6yRyp/7CtQ2NH1au95kzXiTcful
sZqfThM9XI8xS9th/v+/roFMhlCoVEDz5ZCh3kLB69zAydGHw+31v79wzfwP1N6yY5GzCOwGswSF
6/vEoHmMJn8UQXmvhfeSYW7TZKXPu/QxWmqD7KKDnh0qVShLvYNbtzdpB9B7UqyE+wXOAtER9ePI
aBPmBI2/3vjeTfCOsHK+Z9MMnoe9owdRw96MNqnDjgotuQZI7dGyVh65S8m5jp+vYc4NpHgkAwjD
9VMO9mro3EfCbX85nSp3Q+juTZSzNqkBYLdbV+FmtGy8JJsIJjPZJuvKnQnRLmBlnPuxBJuip5lx
yUv8Yqs5QEdqq/ry4/q6L4Rs3RCqjVlemIWEXIJpHxxmNhBDYuexbPdRV/urBYyFY6TjyK0Cwqaw
Ws8DPnKECr4lqXdIK9S3rOl4/UuWhtASpYSJFgqEVh5Q2/Whx/cShc3WqqrIX3XrWWBqgKbw31Oo
xsrMvdBWAenbIB34RgKEbjK+RX3Gr+QN+Nsgjkiw7ehxRus7pnHMIf7sPeUwGBfp3nNvGq96u/7F
C8dIB4VDBALyJn2oAqNPpksKvPzJ6W11dmXWfl4fYmlStbBTNRGHjhVkrIo8lKfGleWG8dC9VV5y
cdn0cn2UhU2oY8AFVDpFbzc5QD+OP1jd28inez7gpNp8vFuVVlm6zokWd7JURjYMiWSAZ8IOIqhv
M2gfdcpty8xLSJuN6UIasum3qyJ0C6k00TIillp9qyIgBcpG4RptICLMjznUa+fOIFfNd8cUKzne
4ubUnleUGV2fZUCXlMqofbebhcVn8w4jPhNAt0LlHlOA/2D3PMJR0SFvSJnuionFG5cIZ1M3zaGJ
ogs4a98m0r6LViXb6+u7dIfrWPHOhKMWlEFz1NC/N7l1aR112xXG+9D8EHV88Dz7IZmGHQjdfgWZ
2YZ1l39kVxIdJV7FE7SLTAErDFqdXMPectX5tjmDI5s3hxdwwoIrlruiXLSAbCY67NtrbGFHcsac
QEPSVW26h4pBuRkrt9jaTX9meOHInp6a+mAX4azue05mt6EBAnRbmb+5hnwiLCYQ7R1Mv2fDr6oB
fB+UYZInGyeFtHOYHJFlCX6fF2ueXQv7VEeHC6hjdzA+LAKbOB20SZszbJ3Qg4MkrZDDEfoBm9Xb
fyGm6NjvGlabFtToINQDQcpueBfkeV6C1TO3QCkhOiTbUSZDRKyKQDXktYSBoY1+Cgib+U1KUG4m
LoX0p72HIv3jyKE1TnEX9Xm6ftstBRodsR1FrqgUwS9A6ZZvZvclpy2fR0PVPrXER5PwI2lGeggH
+urY2UpatZDSu1p4KxmU8KuhKALXMs51NhyqalrJqBYitG4pFSfdBGRmrgJA6J9NlR9qGJfmZlv7
cWbcrLotL7TfiQ7RLvumDFtRwC26RsQqzYAAuQxZut1QqvNAo3cjc7dGWlaQdirRd7GgWecdyjx3
fOxPgNXxzCxXpnMpi3T111/KjdJGGAzqLDmaLXlMLZT7n4bP3ms+RRw95U6mNlYW3qVg+NdVtcbP
XkjGdTA3GF0kdT2IZ+UWPbiuMw+LUxlmr1Si7GPGt32d3/ZqJTwvLK4O1o6KcOhrE8PRCBWmqIKb
b3s72dV+Mn91w79pJxIddg2vbK+Gjy/iMCyCgL2F0nh4qHAtymp4bAEH+NdkU0dfT2aetX2NiA+W
/g5E/mMhU0BHoS8erk3ZQuqlQ68hIe0mcYjzYFXs040AH5iUMW0JNf8tm9WR1y5RMUr8iQJkAApE
FILh0C1NNn3OtquSaUsfocWLKLWKgkDJJEiM5gMt9psZ/LEqT7q0ibXUJzF6ypsBOnZua/gtyx7F
uEnJs8rwsDGtS9I3GxhWrTTplyKuoyU/ddWHPHdMGaAw8FkIcVMVfNs39U5N9q8O9BI4tgGAWvHz
6pN56Z7RTaKcOJcFN7Gjh6nNtmHdy12nKraxigNzzbdCxfDrsGF+4LWAKrfNo6q9X65qHpkcwWoo
msP19GphHXVwdh2hcVN3+B0irPboe39wO3zqq7WpnRfsiw6ODsoO2xjW6AJbUY3OqR7xHi0aeILA
IIQd6rL65sVe5idJt8/64g42J9tJ0JVTsPRlc8T6q+pRQb/RdnpoziXOkPjh6AGYn1enGNSW61O3
dOH8DyRbSYHO0DR3iUPxO84BHzEdKDNH+SDxEjd2Vp1+pDxEK3jg9SZsHA9X3nRH03cAxp0tGRhk
vsPIvsRqXPvshQxJB3FDBT4XngeXbXgm/PTc6ThLatOyPdq9t1v58PlgfLWqcxLx19SOrl3ysB2y
wItS7M5JBvUojy2tXxpYPMzZQ1Pa5wKFJsjHf7PUmlnPQljQ8doQ8WLcTjCu5NNdOgH7vgkZOSB3
AdvHu6dEvrZrsMGledRC0DRldmiisBWUZmz4Mkq3U2G+ZsK+WyVGLA2hxZ3CmXjPOdATEv0mww1P
fRtfjNTZrd5mC6n5H4rVXwvFB2YSGJRgoZQHH+e0/TC89C6U9S9eOkEUQkXc+bi+KRY+Rkc0j6VA
XyvqZQCi3G1lxcEgjEumrMehoCtdzaUh5q/862sKItvaG7oERJICOnBGgNh1Fkr88+2vI5bHEMIN
1Qg1DdesHHSu1EbWcNIabHMPLYfrE7WQMeloY0BPI1kkCegwkIMXCk+ywoVPnIBWUd9DhH3tNbl0
xejQ4hBiOhxgEEQC18Gr5YJCu82T2I9L2FcovslYBmcb75j19R2DwxpTJTJSBU3zznH21z92acm0
SEFZkwvTYYD8OslDlPBTOnupULeEFAtbKxEsvF3+VA7+2hcJayzIHLMoEMpWJ9tU2cWCX+bKei19
ghYI2pnmaIgkDno2vtRwgspk/W0outMqJ2RpBC0OmEpZRS2cMvAmd0sYOYNENsBRygOyteQrifpC
KPiT/Pw1SaVh560nILMnWjhCWTEo78Kdc5yw/m5BvQ2y5DU7xC3EBa8v/dL+03HCNrUkQdEI0lSh
gMQHqA7JZ+NIjrRagdAZD+0xdRM44kQftfESQ0nOU/G3msDn2566NVvhpVv6f7DDnuzDyoMSXtiY
CpDZcYruIkF/e1n66DqJ9wPePMXBjIt0I72hf0DnDBZJHOJMITE2Qkoocw4sqB3zMyorayUzWqr1
6LDiChp5phvWFZCbAMb/mKzS7G69JpSvdu967fecglUm/D6NmDy0U5S0qR9VZvHcmzBpPbtMOfkm
sYy6OMORKJV+6VTt6DeFSH0HhHVYAfIU9wqcIo2nsBRRFrSV+TTUFe9PfYhUDJjtxmkPnYxH6ItG
g+2Xxgzbu778C5taxy17EGRv0cyoAwYPlsRON7yrDlVanrH/VoZYiKQ6aJlkyM+zGrKY8v84u5Lm
OHkt+otUhRCTttCz7cZz7GwoZ0LMiBn9+nc6Kz99pqnKKpWkqgENV1f3niElME7PxufMagKzMSBa
Ow4bw3i5/ilLz9GCWNWL2XNTyA8SAN5LkhxsaAiZEwmzRsChcmWDLoH3dB17D4xcJkgtzyWs6Z0T
nOogLssSmYNmbnQ31pzeO1CJZ5vUmdsXax5yc0dcjxzrsX2AG2aN1QL9zNxvorYf/bFq2cpWtr/O
93QYs8xjGAoZqjuXcGCwVc82sXPRFUrylW7E0mLRImDquDFUy6PuHEG+6GcJKTRcgoZH5qDialXP
16dxIQLqqGUlc7ee67Q/y/n7aNPXlN8P2CyResAtJIDN7cq94OuPsXTwMpQJIigT4jmThE1du7UV
3I3bp9W08evZsHS48lQaPfjHSQ8aTSP90gIlz2xNf3Uhfj1Olg5VVu0ko0QWEPacqBU0MMaDURcc
mxojfx0s0f+OUYE9paMh6MpGXojRMOn7/8zOteFB5kGQ5ezCeAaadHHynmfeGDQDETeqghBsiwrW
uUrEJPyic3uwESFa1Bti3gyJCGv4VYI7SG0/mgozMM2yWNORW5rNyyx8Ojd7061m+BHXZ+HW+z6J
YRBHD53snleT9KX51MKLgMOVLM1EnjHCt00v71MFt6xWspXRvfzOf29rli75ruCYJQiDrGgm2fSA
FqSC91Ad76/vqqXxMf9/fGYGz5wxRkVeOXFoDJCMt+323ewqx4/YCpb463ufpWOJo2JActKo5sy5
NAMJo8LKHxrnozYNe8vrqNm3Y7SjgDx3OctXPuzrqG9xrYKL25mXJdbYoGyd9N/ZmL+CMpdDPFRk
Cg6KxXhIqtae364P48LTdMzxbMDfNTcpsP8zOfYW+6gLJ6jR3fSrQgFdu7v+mAW4maUDjsmYzg3c
aOuzYTPvlPcd2UUKYl1IkiZ4w3osGFSV+l0hp73y9o34lseeTwTMauD1aop32lB0QUqfpoVaWaAL
ih+WjkgWkzU0HsSe7oCP3HeNV22BHu8DAxg++AL9Jo3roEOe4Y2mvtygutkGsAXLAgI7A0g2dxG8
VWJ05ijsaAKrb4pNYkZ3fdN5gXRaKPV67Y/r47ewV3VEMlwu4sSLLBQ8GnjTk7FF0wD1jgOyQ+N4
/REL4fc/EOS4i22s6/Jsw//QsqnPjOHFJHLTU3KHoTqsylMvBAZdYZ2qPmJeNAKRkA/VK6mhTT0Q
CDld/46lFa1ViFNPdI1NUfrrccjy5JBOu7r/gM/eZlXzYSEueFrs6XkBQ+gOj+A0/6hbG02dJEBz
7EjN7iYiWQXaxVRvYnftOruA17d0rXTLblVfxGmFHOIQAbcxygMp3/B1HPqJOO8ZvfOAV2zmlcb8
0mLQghCAcllauGhH8HzCtZDDqdnIfsEsBMcgN6iPtBRkx2ol5C1Uwi0dn+ySph1slNEgZupZ4RAj
iHudZ/gEF3nQAsvyzsoN+5sp+/Qxl/SXm8G64/pyWdhZulQ6JCWMmUlWnuGNdzP07Tkbq0MEufvr
P79wTOm4ZHOKWU5g5nkeIFYN9xtycbqBtamEsycYIBIkGWqs9PEXJk3HJbNCtlzQGGCKkgHQq8Cd
gDABOAqMGL7rqmO6JgqysMd0bHLP0UwaFPokpjNHcoOQXj5BoNm+NaCYV29JLlnnzzVVaiW3XXqg
lqtw27Rkl07luSll8XtChenXaMMrpAAGJ4UzJtxGvdayu5XHLe03HXycJpApMCqvBcWg2CmWf5g8
3jSZe4Lk7UHinpB4DdRdxjLsPLp1FHylrq+XhduY5WqxJRvhgwoFfazDqm53fQJjj8aGI5RMze+z
mNMgFykwRon33DmSbJLR+rDKOroxTTAwWz7IDY+dH3Nn24frb7S0qrQ7EhyH23FI7BYqBdNG0Wbj
QUc0SAi943OWB9gyW0n+zT7A0sHLnLJeZbCsPnfMeumr5mjkcCGW9ct6B+zy3l+kpTpIOYGewhS5
vD3TLr9wqgKJSjiskIJKmjeQC9xBG/vBNG1/LlUIuYjro7gQB3TosmDQo2943p3B59k5BX+D5MRh
ghAQCK3/FrN10LFNZFxP5dSBC8PQemmlT+0Cyl32LvXMXW5a97Ugz9c/Z2E//gdiDPPOwWC0Q2O8
O6Qj+QaRoNeZwdls9m76qH+8/piFtafreM/S86ossrqzLdjvqKuOoupvRM4fpqZ5w4X3cVVEYeEY
0LHEOFyNXCFqISeBbHSe3DGmfvPZ+PNvH6IlJTKLIAabm92ZwCDVKdITHM8e4yoPQckKKDwvm8Ze
i10L2YkOJC6KOm8UnDBCoHWCgtt+4hzmYgyiOBiGaWNDD1rV08aR+zSBvGn2C4kLsvINiPjbQgIH
ChvuW6sSK++zlGXr0GJeJAUxLCMJLeDfIZo5wVi8g4VnDn02S33rDObP1QcRJuzNdnhXdRETn2FP
SH9a0T2uIDn7VSHVZvGatsFffayvYoCW3hQtE7DnFmloR+bDYFyMzif0EYtd6j5CSXIr4b4tMtgz
EJhwQ4WgpAG6GCVAuokJs+moCxy2AxBQgXqc5cx3G2cz2edOlIEcXlM4wbvIy9w1A4G/eJMv3leH
Iqcw04xnXqehq7pAFLisVHdFG29BjfEJfY04j/205BuMXg41b/yBoQRs05/pmzv/sOFW35RAbqk9
pjbCq5XDU0bz3Wj9VA284+FCitRRJMdLOjnzzk+gKYH/vPxhd/eXj8HfVm+DC5tN18me2Jy2HQyH
Q+V4t4Y339o1Ki3Qerq+2RZirY547gqTD8MYjWFq9fcdh9x0OjwaEKGOjXjlUFyIfzqMmVJiduYs
59CAfk2cA3U45LeuhAmYyt7aVXjsZT1+Ne+XAfxUBKpqmgOEWU5hnlm+IYwPp7RuWmi7WV0DNfHh
bmDZbeZ+RGvdmqXER4c1q3akTlr3UdgWUw67eIdBwCJ3gmTO+zu7H3PLL73SQwejjTasTry9Y5r1
uxu56uH67C0V5XTEc5sjUjJcEENO+vuWtbeF592XJIcn/PBUu+w1Hm+mX24yB1P0NNbWWyebPdDC
p8qYGziDtP1KLrYUuXQktCGsNmUVgYefTPotLxzIgg1nUUvowCqa7esy+4VYe4rHPELfrO1OUcqh
tj/NJ0EZWKI0U3etFf9uPPeFOVUadJ03bYTqQeyI1aoZw9J+0lI0QAoHa4KGfFi35JB7ZXqgJb9R
tfsMMx8GtVQ3p0GfNjuLvBg12Ywug+NGtW07mR54C1+olam7JKlfrVctrvYx2v5lO3nhaA1vI7qj
mx6eQZnRm1tQuQuUSHzUCR97V6KryTPfm8sWdtZZu7LzFzyEIJjy/xvGEI5hSqhEh5Fl/G4qWW7d
lh4hkJn0dyjSWP4Iid6uzTd1VR+bcjeI59F7Y3Pyk0Wjdejd9j5unxSzHucy2QB5e6xKR+5Whmch
MOk4awqH5EzkDQ9HnmR7aVVqA2oxDun+SIqnlME+73vngJYbuVG1qyUMDUev+INeXOK3ie179uMw
wxJ+5XUWoosOoB6gdgZ3LLhzVM5423iOX8vyhHnyirDxIPoOtBvt81sH/3P9iQvpnI6iLmCZLGAa
D29BoznAEfSQp+YjeR0y3zZmqN79uv6YhQRIx1LnZVmUs8JjesMsfOkY+6h7j2Ad1WWHFlAXaxrg
truSdS/sPR027QHlaksjxSCCPINSjAyMJLtx4fN3/WOW1gz7/xUNt2KnsVnqhQ7PDjxtPtLauwHQ
9sNw1+BNfzG6X2xbHSmdwTIa2lbMC4csd9+zGcW/uat39gzLgjozvU3MTG/XQc/8IWE27qJj9Th1
qvNTMZCwVN2vos2C2jBh1Ad9kdtphKoRBGVgtcrq7wJC5xBnwdUVXdNjwsjHRZMk9boTA/cJ5ijk
0RDjH4vGsU+lpbbG+B3VoDcRxTd2OfoGWND+4JDIn2zve2mTw1Sn5c/rw7vAQLF09Dabm8LK4wKx
043CInbP80BOSAd/k1Ig+WG42SdN2HIKLbxmA1+C73xUh6J8YdPRoTkFhtLbT6J6hzp+v73+Umwh
juoobod4dcSa1gtNb7o0yesymLphCmTcPTm1UL603KBxcusJ5eD0kq4ZsJeW0QlmRn9UGrO9nGz1
MjP053refKAQdPGVzjYgRnHip0PpnHhMWYAEw/CFmLKHuG1/GLYx+FFdPYJGA9MncMWSGYl403Xp
Jk2dyD7Zcv5x/RsX1rWOF2eRHEQE0nkIoYCtDR593RaPMBN6Xs2a/0LAvljWOka8FJPpDjRyQrsW
W1BgTyhaBAZ984YbKWz0GNpNNPEiaI1gBBTU43uUXA7DeIC7WCBbBttl8IXdvg/MMh9X5nbpuy8Z
5aeULo178CxsvBSLhkfYUMR+p+hBJP1xFcW8dArqYHLITqOrGdtuKBPrRxc9GID7wwHuLq3UrVt2
b55w70wB0FfTQEQLqovkjcPmJzao8qeh++k20eB3YyU/PFHbQTGU3kEAvuGWa82GBZCOpYPRPbC+
ZCOpG0JxfIODuJmPF7GXjvppu4eZg2cBoFPkGyt7A2rXic5e+XZ94S0EbB2lXphRl8IjyA29TJ6k
WX2nnndQayo3S/U7XQycddDwhc+1G5qEDX4i7JsRhWyjsI7wjtilLP/F6OAdi+Q3SU2gZzpiHKDM
C6xukeFv9taa8t/Xv3TxXS7h5dNai6yklJCocEM1QE0URnAFOHQ76cbdTermaCTwj9xEStZ4kIwU
xySb7zIXDR85/nBZFG1TaBasEVMWDmUd7C6HiDhS8iaspvTYoL5uZvzAux2dIXeWbxwVBVNZhAKu
wZEJbEk2PJd9OQAM5ZwIbNAjybZWcy8EvKfcarcyQpdT9KsQoSWsZTyYU8lIFaLBd2zqOjAV2UNk
w5oZrC/bbe3lQQsgs9E7r9BV+AN/0JvBZivp6lLfQ0fBV+3AbUG8AdfI9AdgiuIW/qmg6cN7FIot
922BlmRigGc+V1G+s2U73l//8IVMTMfHm7A2IxFXQ9hduqzl/MDjYmcN47tXqYPjUuAc0pfrj1pa
hX+LMJ9WISwVbSeaSRka7hR2Nsj5gBKZB+DujfQuzucQPIhtk82b2lI3UAh47JGZ+kmVQpsgW9uX
C7tex8wzyx6pgtokwq68T6S9a0YDRp7jP15adfh7lag+o6nE78eDLyp2X7TQOc6LgzBGGOmY276G
XynkX0WPgcAtvlLGLubJvXLrYTOnkOByybfrI75QnPgrn/FpwEvqjN3F0SN0yqE7GFF+Iy3bb/jw
1PFZHFSyZoO+dFXXgfFj2aVGWTQtXNTiJ9LAchfN+Vh8q20QdEuo/r03znhvdE0wpncc6EvugHTi
jntOYOaO/OP6By9NrhbnusYcgewt2hCC8D+Bnr9XRvoi1pQfFiLX31P203D2UGKWA1LXUHnmfaHY
di7NYQvqTNCXLoSNDCg1mN69ZI5YqS4t5Ah/6xGfnhgzkhfMTAGPZuaB1/JVpvH9KPq9069pKCwI
Plg6bn4YwDquYumERFgpvKHnadt4Y/yj94Z6Hw3jqW8o7F8iIBvhBeEyf6gqdmPCNc7Ko9gfUtJv
YF+Y7Svl/lRVbjxKJ3+v4EHhF8WFmJrA55T3A9+aEhLqKzO9VJ/6j6g4szwWua0TFmOCJeZ+Hy0W
JJ3C3RVQrHIA5YbB4c8cyj8t7GoAafg3WIEO0WejiJpaWk7o1b3pz+3FXA7MdBR6rXcQmfjexka/
vpwXpv/vbvs0/WycBuVxZChNCn1qJSIPyXtpnzyGQgk801ces3AG/I3Xnx5jG4wUcW3YoZmx5zmN
tvVwY1qOn5PplRfVumzr4qRp3VtRz/aoKKWhU2SvxM7bbVrxZC8mmu4mN2uQC8AgD+dwijOgeoAh
BLmUtrvt9fFciIc6Tt9VQ57PRWyGNm6rPMn3quNPSWm8WrPjTxBJWhnQpXnTwhAn9mzJ1lChYTS7
LoYwITVlCL/L02pFeOlTtEqfYVvwmUlzWO/V002V2FtgBJ9bUAUrGJ2g+rCSFy19iZYWsQHiJzCV
NUM+iY3wwAfscucxSWkVkAo2h9fnZSGw6kD9i1E7SzqDQr5UPfdQSYo7YMujIn6cY/dkzfyZVR26
GVXzj1mAjskfq2SopanMEKj2n8M43ibDBLjsv42aDq0H1dCUjE5mKF3zzony21I232PeByiaXx+x
pYRRR7crOop5NAYadmmLGFuIaINrf74jFLJ6HtRvwDm8KUZrn0sQHMs2TlYSnIWFp2PeCyJkDCSA
ChO3ejCH7r5PzIBnaN9Z2UGuVdyXnqIFCtqkoKgrY4Kzu/0KedIsgOvdTkKiu82ax2hN1HHp9qlD
3tEHV0lE4iks6PxczcOb4davaHYdPPMnEd2dih46Qk9zOgR1/RjlHzKePlSPy/r1eVzYXzqwfXKn
oZ4ufR02TSfUq//g5D1HVPwZJz7vrz9j8SO1WFGoomg70E5CVNzV5AW1yMKoe876Flca+NmU6aMA
SYZMfuMBK+Cl257Wr33+bxABHfbu9g6daZKAdiqseFsN5G3GVdcGpNbnkwlnXm+yV4Zz4VPZf6Dv
SQS4PpTAz9NkJkFRnnvPg8vvh2Gh1vEw9CgAZ0hZ4F2unod42JcTrFUgF72Sr32dfzIdGW+01HKH
FvweKYxbNBxBeZxiQDAq/np9Lr8+qpkOjW9Z3RTiYrmseH/rFCAR2darGVsvo5cdkKgF85qAxF/s
639vxEyHxJsZxYHsDkk4t6WfyyMaySy6x9338hc5Ipv7xZJ79J+96tvQSwhht0Bep8hQRJACTdOY
3wai/DLigSp+dvArrNJvhQu8PPBJWQ6156eyEztTuhBP+51nUDWD9xccpLv0vXQ3rfmNw/doKt6T
8slzUbGs7vBg9LFVcfnMXdLAXg1XLKq2ELMOxgrish6uWHlAC2vvtn0QYWxYBvkaNJVLYzO7h5RD
CgYGvYj03YRmg4KkTXePL7u0uj3zFJE/04DbWbKVpthA9vI2Es0R7e5+PmYi2nfje5y5d15c7GFg
KaHRGqAlEyhm7mC/RydjJVFZKEYzfllgn1Iyt00yAm1CDH72p43oaXTPogQMMoIhwtskt7nZHj3z
3WLo91tmvJ9n+91V25rK5yYnz1bR/FTGSsK7kLUxrgXj2rY9Csh2ApZDGXTTb2AGMP5u2myBhcD2
PiKtuhkS46jclWW+tI8uVZpPn19UlSfKqgNypefPMmM7NYCbZqjj9V30db7BdJXyCCLXaWnLOIQb
69YinQ0wufGeurBdLey7LjLe2ggEk8n5NxNUpvMHeqdzHWA847Cxmkc+pdsxTg5e3T2TnO8zhgTx
+octhQctXSNxq/IKKfVZJHvUlrd2BaOSLL0VRbHlg4HHb64/aAHGz3S6QK460UKVPjoraPkm0fRI
ZLVp+uHY1bCCbtmGyAdZ/mY+veHTby7UnTGNYWLGP6QhpZ+U9dpWuZxiX8QpnVAwDM481G3inbN5
fu5HHs69gIUXhMKN+E5w0y/THfE6sJsb4weJzDXp9K9TFPY3bn5ao25BKrTFWox1Ne2zvjyYXn/K
s/HOiUFvXhOwWJhRHe9fA9KJq0TmnHvT3snOYa+11Sd7q4ySG49d+ugMK2tTTDBOXJnay7b+akC1
2FPVBq1HkVrnTvJdGsv3Apo9jffSKcj0/8iKozVnW+bKU+nZTVDALZjmxbHP+J/rL7A0sFq4iUQL
bcluYuc0G1+ShBzdjgSDNx+kmo8iWjmqF2TdmKfFGFOhNgRYiwkpxDKIW/azA5Qd2qenvBMbu91Q
IKlEbEDzarpDCoXKuMO2TbUGPfs682M6dcCykiKjc+WeHSvDWSbuzNbeQPLhvBpEl56gpX113+JG
YKKRmRUjVG7jGVrbdX+IoLu2miUsnQ26ZLnkaQmxPjqe7dngoUcB/vYFQKEbexb9pqsLVI26HH4c
dp2b38DAZjdjNqLZC9rsSn67cFjonAGYz0RAaMcj9FK9G2KRR9OeThX9+KfVqNMC+tZIETSyEU70
/KcDreSSiz/NQP0WGsOJhLjw9ecspa46QaCoMxJD7b0GYgW25bOJfb2RLrknTkpvWenWMKFPfUiY
30H1/qVIxhtKpbM1ULDZSG57O/Ay4VO88jbm10FApxDkBqRrVCFkSAUUNUxUuhKWRN9snkP/O+vc
zZyzp56NzyXqukM9P+e1l/2GRaN8WXmDyz78Igzp1IJoyBWkduc6FGXzoyyFcxwzSDwnbcI3HjKt
th5/1Mx9G8C0tGXZ7VwJdaYmyoLY7P4Jc8F0bfQMQrZsZqoO7bYVPhVUAAhj19s2Lj8szyjWTtOF
raqzDOoKRl6WJevQMep76D0+D93wTECwOfEJwi+JaE9TnfhZD6LcOBuAstT7HDOzK/Iy3tSCpRnQ
JqLy236a1yqsSxNwWRqfDrjETeXoRehk1El8lzkMMOHUepZmHCbU2sXZEIwSR1L6ndk9sKjPTRz9
moXXr4itLOXArha/bCmFQy/kWjStOc9xoWh3Cf3evgszSIojOhi+Mo+dsVNwxSQJKnjkLelYEJXj
xiwByutX0sWl2dGyKojIliKmqglB3HlNUjvfza56BNIRiIwiLlfW2sKxp9MR2qZreT0VTSigXs3N
/LenkodigoBClzyO41oN9G9n74t99R8CQjy0BPZCbZga8Y+opr0vk4ZuZKTOTZeHMOvIg9RqtqMJ
R9OytF4mGf+aaqIAu4TSpRHXrd/E1n4a01M/Q2LTbp/dwSj33cy3icP2pZxvsjR9hGMprmfEeJil
tWuk5UcwVrseHBZm5D8MhwQ9vCFxa/hxWvdxmT/wwoMjepP7cz6uPGMh89KZDXZNK0otB/GHxz+o
u0/hNBOR8jZuu0Nt2YHbVyuhbulJl4Pt00aTsTXyqkhRIYbMqoIJT1UOb7RnL72BlhIEu7ZcVCvH
zMLVR6c3sNRxlDAmiasPMFpJ9ScbotPF5D3DHG48pOUo8D4P09v1iVpAlDFHy7KcMbGjrqmakNbz
WVAbSIgp25oZ1KDQMAsNQiENCeinnYYFj360OX1IkUt7Jf8JwCU0JMbzTNvj5E03JZv2EwUoxxnD
foBaCrT/L30ClLsrias99ZvJOPczDK+6znlCp87aQXUNsZunvgWHS2hOA9pgZ0E+Z3LDoM3vV7HT
bmJS5EDPi2Elcv7FFX21xbTIyXOn9yxXAtYODhzaurs4bjpAG90jZN2fbMDrBzYGVSEPE3d9RdmG
VcnBMtK30gX2jT3iel0OvzyXBV7zIdzmWXb91muSg5lnW9ix3pRJAchWtjEzcpzZdCe98pYbwwal
yVcQjrcC+7D3pACt2uKwrp5q37Pa+7FeLZ0uWJTBBuT/V61plXQw6qELY9d8j3n1klbZwRgp4Ev0
lpYEPI3WQstwjEFSi4611UBfqjmMblzDZro/EGCxKpKZPqNJAJ7lhnnZN2ED4Sockm2Svv1WR2KF
wL90mOhS8c1UmfAMddtQMPcXy4ZzlETKh8TDey6gRlz+GEp0OSHDeDGC2HAOlWnDyo6xFDcwpH6a
7GIXi9mEMjVYBGO9cglZ2Pk6nWOSPVwLJsLP0px3I6RE07HYSxzm1ISiSpbCGkI8X9+JS/cdnWvR
AZiQ9HXBz8is4GdFNp5d7wmjO5J1G5KV9yRSm95uUJxj/IVHzTNEbZ7Ai19JKS/R7ItNoZMxalTy
EQriOORxeQ+RDYYoGhmPiqZq5QT9i5b56hGX4+JTIHVTmzCloMuW8G9T+cAz8zDDsdGF4XPhwHD6
m6RPstx12YPTXUpKG6eQ37uiQtkn2fbWk51FmOAPBqxpR0vfsg6ZQYN24u8Okg23jr5DBjzI6GVf
rSUXC8e+rQV/Inhjjx2Or6pM91Aru7m8S9vT24yKcYOM9vr0Lz1Gu1Qn3jyAXE3ImXQ9kK3zHdpG
wdB5N8q230rS/Lz+mKUFrYX7XiXUJsVUhyV8ALGTK5TAm7x5H8YMOCoPebpviqH2M2Kurau/AN2v
Zl2LtpIhxNkguwFGtLNKRJm6BaofXbHW7Y9jrYIGkH9r/g59ct6fZrM8AKmAdu9vAiLcxIUPA2o/
io6yuzOKHvOwm+mNk76gk0atE6tRhHaeR9oAQJtheTB4D+0A+3WBj0+jG/zRgIgsxSMpGxDXnh33
cTRXMs8FyBSztSDLJeRo+imqwrJM7xtl7hN6GMsTjfhzac8OTJ7tkwVRKBJ3+VbCKywlt3V1V9Hp
ZCl3jQV9WSRfjbCWAMMhmpuollShmQJED4Onfv4Gr2P5bxf4/3A13CFuJIlAoTbVjNul2W24x+pb
h68M48L763SLiEeCEM/Nw4S4zp0HZ7gqttqVqLMQ13TyhAE+HkASeRFK29mDaPBjssWviazZPy/9
vBbTnL6lTgkQLBROiyDun2n3CrnrlUxl6ce14DOggDeriJGz2VkPELTZdOb0c51DdlkfX6wbnRIx
DDyJqxnvjp0pIrZrAemuQHExkkCOr3VagVOI2qxYiXELwUeXkM+hXAMpSUXOrus+ql6d8sg7yjK+
79pxX0MKxO/d9+txbqH/znSmBNChqNfxkZwBUSbgsc7lrwL2FLgymfa5ok8Zh/OUvbJ+F4K3Tk0Y
aM9tFEDJmc3A/4OKXriRj8CDsaxRl1j5pEtM+Wq2tF1OjT7rhxZPmWJ5FyMuNt0dnjCkdxfakeW8
Ouyi/mHAN2blu/jXT9Sh/47NoINoTFjbaAIK9dTZ+7IMGrQYFcayUNIn88P1r1u4MeoUADNO4UEl
sDYkkLSGZR8d1Moo+nYFbOuuP2Jh+f3l7H7KPnKTJU6T2fiaRN2ZaXVAhRm2U1VgjfE7jctDm/3j
x2gxIYH571QBtXV2isnHLRUZ2+xH4y11VhwTFuKCDspHdyG3a4YHEOA3q7bFVauFstnj9YFa+nUt
FyGe6Y59g7ko2mRrOMnOqAYACYs11szS72tJCMr60BMXBjkLAoS2EC6Yh3DUgAj25voHLMBd2V+6
zqepLhmfyGiY5Bz34JWRJxPE2MLdGfxxGndKPCOspcURQm2YmRZ4gzuEB0SDZlrZOAsBQcfQxzDj
mSvekXNv52E2NMEQqzCzgfy6rAi7pStg/aWR1EJCVjAp+wRRbqqmgwPnZul8rG7JhVNZx7yjDRD3
4JeQ8wwTVf+yyizPzFai2cJ+13HtMNiYwVbBCBGR/8qFtVPjdF9enoFb+PVVsPSIy+R8WgR2zx0L
MANypjUM0JJK7sFqhFRm/a1m364/YumY0dHqADuxhFhGdMaFJamfDG/Y0egef7nEZ6wrVGL3q+F4
8WmXZfDpi4qhxee0Lj9bcn6JJroB1W6W9JDCVN22pwdgT/atAf6k3a/N08IK0yHqTtQ0mZlyfp5g
fel3/QWfPk990OOivbs+iEvrTAsHTmXRMZaWd1YpGFztCBU3a1zz8lwcM/P/xww9Si+NC+pdEoHe
fEsUalVdkE3PBt0jD3ABXrCnf0s1dQA65wwI9Ln1ziZ4C3bc+JdDjCTxWlhbyNd0uHlSenxQosTv
G8Wtm5sPNr4LxJQH6IPcpll8Glw0IHKT3+IKdH1yFg5NHX1uAILTs2jOQrMfYd7MuHHTm1ASraqk
3BBAw1B3FbBcYUW0crYtLAcdOE6olwEq3mfhHKMTandixj3Yng7/9j1aUMgk4A3G1GVh7IFb7uZ3
ghRbjBauhEjY6sZc+YqlxquODa9VnskYCushTTvrmHLTeLZzWf0ADD3euviouR7PkXD2LUfwi6aQ
JmT/b9+ohQkvNtt6bhyAk+rUxynoozEHifpj7Ui/V+6GrimfL03V5d8/xSOka5NFiza99JUj3y7h
8b16tV6I3joWvInQ1I3g5RVi3+bD5Ht9hoTNOv2jUxj7a8z06eX5LKGrD6ARMEwkQZkaJd1sfIN3
UBKQ7vnfZkIrDyRKlVAnS9PQGNv5BCkDtVXEs/wsxTnhNpBiS0ao/9jjSoq7NCFaPkCc2naBnspD
L0luMc0OtVcyjYXp0CHgubLbeIoM9J/YuDGU9eEMqDQko6G2sHDZ/tNw6ahvmtLWicE1D5MWsmpG
2Gc5pMrlFpSty/pdXbcL9xod/01l5lFuOXnYAL8G8pd7EmUJeUZv3vA238MVeGvIiPk1Z5vrX3YJ
L1/c3XQ4eGZJB+ABmkMPJj5RnNz2AB35byKLdy3NVmLO0hzp+z7rp4kVyDgHFK3hsSXJFiBe70EZ
znOhqjXS08IiMy7//mnjCDj2ZmqMspBEkI8vzGFnxHSNb7z041oywL2K5LldZGEJd07gKbtnI/0f
c2e2JLfRZOlXadM91IE90Nb/fwEgqyqruBQ3ieQNjCv2fcfTzwdKM12JTCaGmpsxk2SiZbE8Y/Pw
cD9+Trvj+38GituiuU09s0RHz9ajkk4PddW4qlKSHohs+w5ixHdZt9B3+70OCj+tYL1Vg2dL8j4Z
RHozyPcQQnodNMPPqpHM6fVt8aPr8NK+2DgIpQ8K9Fey8LGQyqtAbR9lukDcgxbqoR9M0Xkysore
hdrhY0Sy0ZuqUIcvXK3vtEJ5aEK6hYt6OGhl8MFy4HRXFOpTlpi/SZkGvqrF/hLpx7wyNbeNKuXY
yWRAtLOCNe/6CH52lDYex9SRxbOHJnrMo9lxLWiukkxQJlqeyXF5PyfiJf0VudvuiaNcjke0LYA8
1ELYh7tKvkQX/d5Jm8SdCRizmjyIRYlGtEeqa9eHdvk4aVuwuGqbQTN1SvgYOHPpZQWs9nZDvcGZ
i+HQVTtcoJc3vLZFjHfLkEsQguGjKMbxRi9S+64cu3lnedajf76/tC1IPB3MKQ8GVb5M88iNh6Kn
LJ5Mbh8YeyWyH1wFl0xsvI5IFaWyzFF/aU3moQ/NVa897b/NlEbs8HVSI8CtZr5SQQn4HMa2MrkX
ratZx7BhW5jvzbX+aB2L7lVV80hP7jMJIVv2XY8nXzb31fycT5tkLSsfWfIyy45T8q2zE6+tkpvd
fXV5H2tbDHWU921li8l8iVop3QjtHTfoQRXSdZz3aFa9sbr6ndxta7kcyGtbxvU8cKo2mDQDwG17
1yqjP31pGVdKQ2wzfqwTqt9mf0BqdC95+LN9sHkFNWloIbNqGy9FOrt6McMekph3y6B9uX5WflK9
1LYI6rG0nMQeFIOYs0z/hHStvIfj9K4RXfHREZN9UyIKDGZlUg+LDL/nRavdZR0ivRVUfHZpJTtP
sJ8d2o0/otadgtFzjJdVoDpup8TPpwny04h57v+hD9piqyXS4nFtsHpKP3uCPgUxvKJHIQ/Gh6Qy
Xbbs9Un9yZ7cIqeXRh9TM9GxI8TbRI2Os4xeiKF6UxvhB50u1riaD8ley9pPtsgWL90hNmnbQaG9
LMgpzmmI1J45Pq9GTbu5PpyfuO4tVFpYfRYaUHq8dEbtrpw+lNFyhJ1xKFIfvvRlj1TqZ2Y2/shW
tFlOKp2X1N++RHAn5q1y1Pvi3qZc303OserGnYfWz6ZsEwmVqO7McRBpL0ul01w7iAxUJ+md0mTy
D/uotS0MuoAgoC4rWUF7ZD2qXWHQay5NujsLDb7dOaS30PZqGpE91ba9xXZemln2/fqK/eQwbTHQ
/TCLGAnv+mWvzZ9Qmr6JU+3GCE1A1wu9jNeNXA6NtS1juq0S8E9KV78M1OS2JIkBEUp4o8y9O9SD
deukeyjOn63WxjXgklRthC2F7InxtZ9XMqipcMva/JsS+j+/TP8Vfisf/7r02n//N3/+UvKSjsOo
2/zx32/LnH/+e/07/+dnTv/Gv2+/lS8+5d/a7Q+d/B1+7992/U/dp5M/HIou7uZX/bdmfv2t7bPu
x+/nG64/+X/74X98+/Fb3s7Vt3/99qXs2U/8tjAui9/+/uj49V+/renZ/3z66//+bP3+//rN/VbE
Zz/+7VPb/es3/XeJAgESNw4tKJYh1xLj+G39RPxu25ZlOY7tCAcZbbnGV0XZdNG/flO13+lncwiG
DOEI016ZcduyXz+yfteostO5Z1hSEIKB9/7f3+tkYf5nof6j6PNHslFdy9fZ4I3s1QTk1ZppOlII
edY7pc1pMEiFrrgqMqf4djAbuWpX6LVa3JgEYzeajI3aG6KltlJXRXlLHgYkEb6NypJRPhjb6YuR
q+PsRjzxbZg2mxLxmSlIW7eVWRx4mZIUmT8WtRN59VLTot0QnKtukauTAhBWqm87iFdeRHqjRAeS
7kvmVZmE47qZmlVWtu/T4jk5MR4GGK5sT4z8yjvoBghLzTFDKs82s7F8KM0ynlx6TsL+SIeaFj0m
NcJ0KKomae4NVpgKdOkjWXmtLaI/tShMybfClinv25GGVrdq2r504SQxQ1cBFjepVZP5YPqKmuqS
MT9MYTvkbqlZKwQqiePvtR0nr/tkhTrwK4zW62utN71QnZLoptaN+i0wNKeCBq1Bjj5qY0jKzAko
YJ2ZRuMi2tK+IRirFG8OuzlzDYgxySRV5fgprpsGxbFAbfTDJEQBBROam7ofG636XdeMpj8Msg/p
ZFhoGbwlj2eUhylR6Oc0+h6+srwYEsNTzUBW7hiYSX9DiFd/BnVkQ0CRtnQvQmaz1oervvqjq/W8
vJ16VVS0gQ+hwTNrKF8UZIikh0h4ZPqKQcMkLJgS12tnczAftKZtqSPLOY1vdMVQ7RsHyvKPSd2P
z+NE67+Bu9WyBzh6ABvSO5m0Ho1AGVE45ArzEWJYu7vrqax1N/oyNjEi0kIkrikNku1JH9GNqfZS
t24L2Qff50CZtFvakdX3M+RY5qt4iPKPpWmOce06Q1JItxK1Pb0bp5bMSQsZSHzbaV0Sektsd+lN
GrdBAktY3LRuZwz5IwKzQXGISif5sMxaO7h2alqG26Naa7p22+kf0TayPyWaqZq306LXj4YKqtDV
OsuM3MSRy+gijhdSZJNpmft5PFjP5EAviS/aARroTEuzxkVpcmlcp05L22uVkG4TvYe36mWYB/Pg
6fZNMU+ddC2tll9EUOTvzGTs3/SDXjo3s4RmHo2blEpeNk3yazK0xp8JwNPF0xo7QLm3mqPPQqXQ
U4dDIDynD4nJdCi0aXwf1OI9Agj6+7ROoAnMakWK50o16XedGgffxzCLHowhC7+CitZed6bUPnUD
eoTuWBTB504p9O9xVjUftH6o79u4Md4FgVV8EPrcIuaR0FrDqYnC+aY0ay05NE4x3QurVebQQycj
r10DAIr0u8HO2Jecx9GbwjL+QMg7KzcaRZwS2kItqnwZipwe3GHoJ3RjcrBMNpXSygvahL8qFbkA
Z0end/BUlcDPpbUHKegQin9TRxDdT0w1e4ybQh/8UdfzyK9UK/pcRnJ4r8u4e7fW895EvRPnfh01
Gidazv0368dSd2rdvgjzUXtkdQu2jtod86hqPjeJ2eW+NhnNZyUh2vCaOBlRFWn1ASbqUVEcT7a2
+S2c9a7wo6bkgEcVYsZuOtAL0MEL8YD4WJ3C0m1A3xfJMLD5wqGNyLNqpoiOQ9v3NhZdHniW0urB
s2JqIum29TI4vgqZYUOCRqLqRR9oN7+UNJ7ly82EW8hogzdoAfOQ9ozjx8I09FsFkOtLSmBxzxuy
BaY7Rm3zWRgSgSDFrFqDmkWSIj4fhvlzp1cM6xl5TaAURtUY3mgVavI6rp1ShVNThV8HjlelP+pQ
1jhuDsuzfkjmWqsTr8/KdKJLqkDHoTMNedMMWpJCXqha73K1Kh2+VqJaPBqXOhe+ZcvoqMTIkz2v
4RKLbiFkltEt+79R/4TCQ52/zA4Nw3qNguMBZHTT3zmGUT46ZQVsDRWV1vbKDgioBzFt/zKqgIm7
aTsoFZeCYs1uocBp4ZrO0H0KQ6EVh8VELIUPaTFzub9J0sLfW72LNV18DIMk+IOiePDIVuewBJoK
e609Ry+4cuPMW6bBVp+BBDT/ahb5pdDoefylKdvye7cNfE5ipZfVt+JN13z71j3/VG1/8v/DEGnF
GFwJkZpPsHU9DanWn/8rRgJKSZRkEx1ZmrBghllbS/4KkhRb/x0oHXyspmOrwPjWj/4OkszfNcsx
bUcCM0fJR1+bLP4OkhRd/91GzU4VwrYcYaxZpV+Ikk4DZtNSHQxAKKSbAjmNM67m0uBWgYFqppYU
EhWArxXoq/SFUd4nihj6uycz83eQ9jQoOzdnrMEigaOjUZbZNnUFVTLZWaNPrkibOvgYTvFsfLTq
ue6+KhZaKns5kdPM2zo8wxSGLZlhLlZzC3wWcZE2c1ZPAEVE8bqzdestsM5k5414asXSpUSIUVOJ
eTXLtsW2sWNYFicUfdFCY6DAI9dVg2frxl7X0OlL7W8ruiZsQ5WOpm2popCjqQKp54CBisQ5BD3U
Xk0xZUziUvtx6ig7zV/nozIFu0wQixPcy237SKYuNrSBADb7hjJmLMfpJspovry+Iy5ZQSYQYnSV
M3KmtEcIFCeNCIDvGpH2p0B7kjb2afGvWzmfO5i0HNaf3cc+2GqYNHUmos52GndKjcj2Imcqybw3
Jh2zJRng1lXrcQ/tf7rX1/UyVWGamhRyPbBbpgOn0OsqH2DDhwFduxdKbfpDmybPRS+tneFdMLU+
wDBCNKBR+Tst22hVLsq8TzGVAfAenGK5qWg48Nokz36pSPhjVJbB9cTZNaVtb4GeZgUiVoFu0B3i
Njn2cWIBTko6tEp0KNWb0v4lj/GXPV6J0uEFJyT/dzq0lBBUFNaMNrpZubqWRs9aJV5eVIRrv3yK
2RdS50XKZsR1bCyp+aAVbU/w5HRQnixlQ8XQToOd8u2lpXpqZU2VPKmwBTmxXkxA6TpZTddTYIp4
9lNNmT9CWlnvTN76y/4nb//X5FnC0G2OlmoSiJwaG+C1bFr4z2BbKV8CxgtRhJ7rP2ZJXXLKCvVj
I/v310/apfE9NbkmPJ+MD2rGrkTCEE21FlKUIB+tF1aTmTzC+/D/zdS2/70if0rJT4X+pgT7Ow1a
43U2gizzpH+7PqgLTsqyaDiUFoGmMLeyjDSHRmAmo8atYqd/TEsa4BRZ7CmcXrSCC+R0WQYucZPE
CszAqCPHrsHj5TAoTqV1Ew+l9Q+2Odc9gYcurfVQnS4QbwQxDAO+QkUu2npVtEbUHiO9z/dKsReH
Y3AtGrqu24Q+p4bmrlxKa8BTNIW6VHe5GlQKbMZWvLPJL/j2NdnE5atqzNwWVNQ4dtzENfgXpXF0
y5NOlt5nVh58zwFov3XwiN2OxYt7nModhJ38Rtzu6cgScI2oMOo1D23bus2G/gOR1Wet1uzDr+87
G1kmbb0bpXZGQW+KKBxNnEUUIHI+5q30Yevfo8HY4JhWN2FxdUDayST+uKpOxwP5cdxnJm8RZOR1
ty1okDSXKDlUFUrBBexOLlXA2yBI01vd7EbFrak2uoswdjPhKwTg1GFZRLsEOWxO01S3McfUhjJS
p7JxozhKyRYDQKjrSn9bDs3z0FKm+6atSniKS5RR2bLeNKeRx9R0aucc+1mpd2Kg873lsLyQuQgi
SDKK6x5/4s2KUiPZZ3e1m4aO9bqUc32A/zO5FX2WfO7iZg8nee6wsadJLnPpkOfaloVg03GWEBib
O0Yqui0hjA9jHSi3uREiCfWhTMba/9Utdmpx46/hupjyXuV+nfRSeg0vaCi1+j1c/rkvwArLusaR
tiq262ogHWmECgqKuUIW0rTN3FOcaU9rSp7tHqwYjgb2F3V4/nu6WuOMeWXASiUk7NVjSP6TfNZI
InEUoVa5eRPFH2nETV61fQda+/pUXlq8H05VCBOJm207oUVuqq5Lo4ZFvmgeSGOVxyrql+dJrzQP
PWxxnkgTdcdF7BndeNmiWaZldrjiCbKt0R9qqTxogQg9SV7huTbAruaXy0Qu7fpgL52MNdYUuuA3
a1sE+VTJvM4QAgXer5rvO6Wf+gOSX8ntWDiCRFGhdH9et3judZ313ctdYhBXyy0vW6+HYwFSrXaH
oC1QzqsbX8+TAeb0aS/ovLBdTXYQ/scUgjt/M6mpAbHNaBkVAJQ+O4h06RGaM389lKY4olIEI7ZF
1Hk7hcXclqWhoe2h2NUIV5iRAx60X4k6BWjRiJvr03fhcNjUVMS6aDyztgA8oyviLIoWWjEG0d5H
UsnhOsjFfZmb8kABcng7kfNL3Xweo18jUV4vGAeL5CrYg+sreXMw7XSSS9pxYS4KrL9aVOZfgSnV
x7KxlsStomBPuvTCXgF1y8MVWyziFnlDpGERGSKuYaqIFgJtztxq5RyAx1/ZCegvHEDnx9uVANta
H5enTkdW7Yy6GHBmJSqHB8jB+2Oud+Z9jKO66wIb3o6sbvfIWS+sJikH8gBc27wzt1abCAbdrsOq
3lskAbM4lv4Yl+29Wer9i8mArghEeeuhnrJ38s8Ox4+EkaFrKsEdl9RmMc1gLCqg1nAiJVRfNFHo
NwSBww4w4qIV8io/tqt+xhM4hprVThY+m4ixQ+oxRJ3cD7RmmXcc6NlWYTimIC3AKSQK2rIT5Eur
AgXjXMSFFZB/79PXTqu2vpZEez1jl8aEXyEolDY5HLEJvVMjNmKz6mjBppRA4axXlo+DomX2zpa8
OCSibrYGGQFO++mWjBfkqUbRV+x+FB0AjBsPIuvzYz317Y5XuWTK5pwJSCjIb26Zc7oxKMqSBnBo
oGhTI92h+NUyf4iQAdwJui9NHkERR001haNuuXPqXEbxpFUUGZExPTQKEWg0RvXObjg7V45YLxgu
YyZP2OZmiWAXTecxiEiiCPlMLgg/UfGJ3G4aBjekHSdd5F3eGMfrvvnCLOq8+dgT2KQFb/1WT8LM
WQ0rlAYglR/NgehFFWDpJpm8Cupw+XDd1IVp1MlWIizAtaYx2FNTRQk2fpkTeECs4Q9pI1JeaEH1
67vixMj6JZ6Mx9byOlIQ4HGNug/gfOhaL9UH+nNV55cYgrhZWC/SlAyIpAKj2TzF1G6qc3A5xJSx
OXm8Nxu3NdL+ldYjgpHrY3l0QtNY3HKcptvrM7nBw/1tWyX00VEsW18rp6NcakjgxxrbRugwylqN
/KkoUi8om/4LgV/nF9NAOiI2nVuuPPWl0YA/iAeiF+Qeq5sIDNjr69/p0uqyrnTvqqRtCWBOv1Ik
zEiVcBa4qR19tHtFOUDkNeykAC8ZsU2StTaJLDKOmzNi1eMSt5VZuhPVzdibx8Tq/FY4lbXjx9Zv
e/IaZHFtxyCBBbqVE78emyfbKDDSgmIs26hIigliY91ywUfcwGR0R3vhHtnapWFJ0jyOtA0LUY/N
vdZPrTXlQ1nR3W0GD+kw1xDn6HtdAhet2OR4iMK4QbfIYzuzG30OcZhJmzfPyj7KD5Op78mkXLDC
tPHYwmGyUNuZSwvYfZwYNzaPdvQiGx3AErG5x+hz2QopJC41Aspth6RcBqVT1gOQxnr+PJ8nza+C
Qu645PP0BGUuYYMN4glurdvhdBvk1lKaIrdLUBNB/Ax2EePGCsd7xMELry2hQOyLZ5UiAva6HTyQ
Br+3nGoPA30W5vElVNBJBHikSMgPn36JpRY9ZHRZ5S7WoKmHNKhy/Uj3YS5emP046ihqO1l8bAZH
23vWXjgGPBOoBcI7aUqO3KlppYxM0edO6c55oqdeJKzZH6v4mW6Ehte3Af/9ZS/CXUSxWBJ4UZvc
XEc9IJp8EXgRI4oQnW715sYmsetft3J+6anry5G0FvBgSpkbK2rGexlcaulaURx6mbTL41ws9tEI
nGhnC53PIKakTrTKC4hLb7N4+EpLNCYzWKZmrPhziTKDK5ZIfee0uvk1GvMx2BnduiinvotElmYQ
7Rm4L2PLjBqltQmXg166VZErvuHU5h8gh5bPdW9nvqoW2mfSJdMD/JElAYXW7rQcnG9XVSfRolnk
/gmWtuQ1OZpz4TCSaxFZE/qZZaORbH80CxIitVPkbo925fXlPHcGq0VesxTZ1tToZo7bMU5iTUWV
GbQCr9m67+84KsXOSp7HZypFap0bjv3J3bOxoiWdbhplV7pNojSLJ4s4fl8vM4R6TRUYj3U60Jab
yqgrAImAEtkZ5IU9a1Lf5VqCYpSs6eaOaJbKTgsbPn0lC2ragNO58xw0I96WbaMnO8YuOD6VB7Ph
2NQemNbtCdE1JTXGTnDwrRZ0lpG+hXwohRu/QfLUaCPzTQoYaHSnYGw7AEcBDHNK29bvIgKNaifh
c2HmqUmopNCIvtdE+6kXQnuraxZEZ920BpdD0rv7PIJz8gsBfgbEXPq8lX+odRj9crTBJFBdJ6UG
YMDciqGL3MnMulqzhrORlV4XBvpyC/Yrbnem+9La8i4zHFJMgN62xBI5NE8ByIfSDds+eDfMiW4f
ZtUJHrrY6O3b66flkjGHfBZldYd06PaChgVfi5QuRcPcsMQ9fJf9i7GwFX+wyvHtdVPrwmw8kYUJ
wLbkXteNe7pwU2J3S2KCP1MSY36TdOr8Tnb2cJsWWXbHy7j6et3ehaGRwQf1Qp1sLX6vnz+J2jJD
ifN+LvHrpS19JeJV3QBbBVoq9y6qC6YklWiCf4bGttxE/7GVV2HbwWXkzEaDGsPU9yBMl0I/qtRy
ix2XfsGnAnJmYHg5AQBHPx0YXOVWFvYKEGK01YjyIUt3lXoaifhlq33t5mYQtzV3zc4b55Jd8pCY
1FeMybZPv+9GWh50G7sjBWp36mPjhTaL3GuKOHo3lkYJLjNSdugaL80t718K4gRfNs/F09HS+Wfk
dMixbTqSCEGxYojTuvRsu92TIr+wQwHpgSdQSSZTadlM7KKPvT2M7NCgXRYv6+Fam61BIqoSJKCr
Q2WnifbS0CRNf5RZhAlKfTO0Gh7MepIODQKtYR01ZdH8PDTL14sEH3f9MFy4FYnYdKiZbOBcBCGn
s2hYtdaFc1DA3RtnL4wmWfzEMKObf2CFe9fUTEp4IMZOrQgIzHPLxJvUwKUPaBnJh0iJxp2U3MVp
s0hQAMMgXb0i958e7DaiMGfRA7YCvCfbA/CWzXdGQtXNn00p9ijpLu0KEljrO4agglN3ak6IxWr6
GH8MOPTN0C2v8rIeXYt4yrVpo9tZqEvWiEFXZBWJauMH1eoTr1UVbWLpFYe7mevwvogbKNNAJx/F
NFUPy7j0OxfAhY2BR0a3wBEw+J2VdlNbq8YJUJo7DlVFMTUS2uCHpQqI+/reuLBqmFjzZqSKDSpw
p9MIubkadXDBISo92CuM2+nRSyzpxIzjoHlz3diFWWQSKWEClXAcgoVTY0CepwI128K1nMgsfMqq
9ZeiMcwA+mZew9QejOjXvSM3tkOsSzcKWafNNllKmdPsg4pzMtCRAZG/b6CaBxu7qSBr30ywTaqj
f32Yl+aUgIS3C0E6icLNMK0KDFdjMcyq7+LhiAOFArKY06Hy4rRigv+BOULeNfFOlmvLDRPBGFvl
Crkju83uNUrSB6RJQzc1tL2ywoWrBvfLW36NTXhuruv75BTkXSOzqIV/tZuW7naZ0T9eLEgJa7Ot
Dwq6aPd2jRTB9eFdNAo4iUe1RSptm0ZocmdUYwmguR0ZVQx+410+W+/ojm9uhFXrN2MbGTs2LzzP
HIo1eEzBq5545XSgyJKSR9CbwuWlpKKWW9xDAJ/9OQdR8qXM9fyjmYuGbnrRHLVxynfO5HksvRan
zPU1uuJ+t7gOYSA6oGdxASnipL7qtWJ2s6gJPylB3T9fpBIc2qBu6WVod26+dWOexoJrlpSTQlWA
hMK22DFrTloGJCndkfLbK0hYNVfOZf/H9QU9H96KOJMmyhfrs2U7uVGHUqFouM+hZcxHOO4L89Hp
lxQuIWogN6Ze0IFShIJOZWrxe4iGcx+E9RVvBIyPXP72dh/soo9pkCJdFPTRx3CJhggBsxZuWSOY
yo9db4afro/33B2QpmQjcUvx1ieiON1MVk31zdBwB9qU6rR665/SyhhvtUjKm+uWLs0s8DCVXBDP
IcKlU0sDwp/QjhHwiqqKMt9WcDYUDcpo9Jwxi1WKWMEy+tUkqvSO3LT67br9CyMl2Oa+sniYUq3Y
HBveDpqzZNySSMvZhT8hPIPMFK9P82ANyM7sOL7zU4q2E88IBmo6HNZN9IQYUZpMHRp4lpbVX7lA
/HRMUl9NA/XQdUV5G+Zz/aEa7eo2mXVjZxufHxask0qXBN+2CkT/dLK73rLQacQ6cK/kQa0s4ZpJ
scciddmKBAFA8WeFq59aYY9KwNuQopHadu6T2XgxyEk5Xl+3i0aQiOXUg28loXBqpOU5rwAlYyLH
pXoEqx6g5iLEsAfgunD2JEeB7Wk7tiRxf2rHIW7Mx6Iv3BCeT9+pgdo7ah4eAelN91J2yi+HpGAL
xFrssOlkAON/aq8Ntbms1yVSlEQ/ZIPMXpjkvQ55OBmP16fw0l4E/yn+SliSCTk1lSex4L01cwnb
Y3sUSW14JBNooJrHDCrYRtzXlP1f0Q9YfYhsmr6umz+/JNdIkfcK+XxL4/SdmjcRaQQTQvAdTKFC
7yQZxUdDZjZ9gXVaT1435OHiGXE4NzsDv2RZZWqBvpL9trZrWipLRedIVrrqUooPLARyLwWqTDRK
RWHWgk1M09eAu5BBuj7kC86GJz0QBxaYZPQ279/FcUvXHw+AmRY2T+EbHge5RO9Vu0934tbNGMmx
cFeZFGS4i4kGzu5FtdViBblQCnh0/t/oWZp8ZJzSflHMYSbftYoeJkeq6vNeFnxzMlfLa7UOTBxJ
YiAh6+dPIq5giIrcMebYh0bM9FUJ7ZJaDsnOVG7ujb+sMEKGx0uAvqJTK3T5jB2xZezHDdQsE7xE
t31XT7fSLAw/KpbIs1oQtCYwucP1RdwmMc9Mby5HWtRzEet67CfUZDon630IUxUIUBLFq61WQN4I
q3qqK4/BFEw3NcXeV0Hf7R3fzWb68TWAHgLVAZBM3L7xTHQvAhK3+5hezLC/N2trPoiwH25Qo/4n
S/rU1GZJrUW3Z5NOXL93nPjQ6Zmky7Itd5Z0PfBPQrl1QHhTS64PH14+W4iTWfDqj6UV+mjxCHQW
EfmY48iLzEzP6G3hEsm4lIu6NXeC1ws71uaqXX0hQDxqf6d7SUdfvTFpgvTBSYTPO/gd/IIdvGPl
0vDWrAn+hqfkWadYZeZ6YIwowXbdaBufSfhGyBzpua3dqWVbLA/V3NrWzmY9GxrVfI4BVVmw/tyW
m73aDJ1tQIZveGbdhXeiCWbPAn+7M7SzrUj63CGmIOHF04MMwOkERouB1iA8XTCxGIObjYv0i0TL
PLNfGv/66btgCnCYQ0IbNBA35GatKtqe4Hh1VC8gCj4gKLb4E7eUnzp1szOqswVTNR5TtEfYDmAI
Iu/TUfVZDNi/1FQvjOdw8GY9K18m9eQc1DmiHqQt4c69dGlsdOvgOcGM6+SJTg06SAoFaZLrnirK
SH3UzGqo/4i7TlMMtw3tttspqW0CADoL2BH0Zer8a5PZ3oSDSWrV6gRTqje3onyIggIJl2DJPU2B
C4vrd+3W7RMvySf92aib485wL80vUTeP5BW3Y2yHqymOQ8iL/hpbU94qC6w0htWQhxaKTjhQilfX
t865PSaVkjN3Lw8OsJun05vSOKog/xt4lNZtL5QWPGlrR7saOa+GQd8jmTs/eifmti+bir5+GpeN
wENmCe2XDB62Oo66nU16yQocIzy+CbjJam/2zAgnQ11aKpQU2hS8kci8uOgrGr9WsmKn4LTwjfiv
tbazDVyycs4iKE4MD6HG7IMjysKneFDtJL7Ox7JmegnmV6Tfmv86XaBkyVYuegcZLnslaejD7lYB
krTTAXHRypqaIeQkX7HtrmlLfYwqWFT8eVzEbVhKyLBFu7f652cZHw9uCRg0TZrAdk/HQoY8mPVa
Jr4yzKUbRYKG01FN7qAlnXam7aIpyTnC068tHZtQqFkYa1gzoCSOaoqmoLxbrUCURlH3qFrPokp1
7eKmpsHzhKzdmalyba+N49Sv2y78skBz8dY0Q4QbE3PyW+gw76ES/ydTaeEODYdnAuH6uqBPAkrK
pbUx9BROnKVu/kQQzDyW0lSORFmBe91FnO8Nyv0EImu/A9m0rVSBWOp4rnqZ+tW4lLfQq35vdGuv
4n8+iSBQgGxQruFqsbaOodXVtEN2eVWbs+d3fbksSNsW07ORFNNzEVXZ82JRmr2S1KWhYY/hUZXi
jtk4isCaS9qbgtjX1WG5Gw3QZlGVy1/ei9QSgdkAb6P3imjgdK1KW+RIn0WJL/ol6G/LsWq1myVp
0vyuzrWuO15fr7NXAIVLkmJrOED/ubrVMjGnOU5rtO19RfbxI7QrizvbKDDnRqU9qFES5LD+Bvqd
EXXBTors0nxy5ni/0rlOQ/TmgE9LWynKNPEKsKzJt3otfZZ2Yi9fdNEKqWvcobrWE9fPn+x9eIBI
nQVm7NvaMNzo0BXeqLW6l709vxl5R4A9oXK44k+3SJchLIy6XozED5bauA3TenlVwKzhh7xXR5c+
eWfnPjl3WYCWKG//SFcTza2fPxlWh5SGUOsh8UMSg1BXJcsxiHuSqCWNOXu95BfO24mxzUpFnWEo
gz0mvrQJMbpOpS5lwwZ/x3ukuxmAlj8b7LbND9f35oVJxSFbkFCsVA3A3E7H6BRitp2wTvy268LS
G4AX6B5Ff2l5seW00V1qlHG+48AujZVcOLm3Nc9ApHxqtAzg9YOBIkbDXSQBMNOqjxfPXtpVciyd
7MnxOgmLzm3Y1wB7r4/4wqpatJmDkCDzwKpu7m/DHkc0H/rcL4i/PPJJwVtr7PS7RS+HL9dNXTgX
VI9+QGjpjhPbd41QqxB4HWw/Ed0bh6gQwi9GZ9nxZjtWtv3LXW9DbhwNuQ+A3/YGdTC9bHG+Xh/K
2ayxVlQWefFSqCU1u5m1iXcbBcWk9M1UqV9lJMCho2rG22hWrT+vmzpzl1SwV8iFQ4kGaMJ21oqm
aNC3zWsfjRT9bQAaKzjGy0yntF8GjXB87vJRRmgMkYL7mIw9ufDr34Cy6dl4cWPAIwmO169COeN0
i1KrTmnPTOvDbIqUDnRl0TMte0Shuw1Tz8qNFqC7FedL5rizbCCUcoXMhQWJG+W6oD44sVBz9c2S
63P0KU7BXxjHMZOV8kdko2ze/YkCRFIkd7aCOPHXIkdyXSLpLAKY8+IUBk8I08dQBKj5QI5cC/iu
KPEmt52TNPrbYaocpfSsKIK4zo2h0tM/1HaUd9/VTlTjn4u2WPqLJreb/GudGl3vaf0cq4dEKWPI
7RK1S/L7voL5X9iJlVAQS4b5/RQVHUVxXq8Cmj4u36D3ZjUdRselqia597NZS/1EjzL5BwkWzXig
QagVX53/xdF5bFeqK2H4iViLINIUdnJqh3Y79IRl+7gJEiKDxNPfz3d2Bsdt740oVf31hwnZ1R/J
DwZN1qHI8nReJ6tfHicNFYtYiLRo05tqCJm3WZ/q7bdnnQjNZjc3RXFoWYzLvLFzOv4xIhib+7Ej
2PKiUpJywwOfpQvfB2WXYD+wJ2GjfunrDeX3kQVG0AIXYNIyuJexwvn3PLdNw8NR/AHxAcFKXcd5
mw5pm1nbF+6hI5jNPgE4evo/1evIx9INd5rXYWJoXw9q7Hrif8a4K37NdbpDcF68qQbiWSf+1Ag2
yZu3lC7yZKjQev/dRz081rQUiT2ayR3mfME9sHmcfixp2oMTOEv6GhY2nv72y6gqzAxdoZffE7bb
dZ2tulFjxTxbpN6lCvzZPEU1eRqMMOW+4BGkGtcRDcZv47K/Rjj5lH/qMFkH54R3wbaqK7WsS/UY
V0uPXCaugFkety3uFJmeqtxsk3NrxzT4tY1M9zri3+iCWOk+nV92wgcKgzoi3J3HZApK9SW4v/0y
b8kPLCeSX8eG4Eos28Pldxchdfj2CY0oJWD0NFT4j5VrjDcrj3v0ptwuA4aUB8Jxt5Jfz4ucPjeF
beGpL32U7Gdbhlq/z37rSZk1nNuN+1Qt8faXKrb6bjYvQu4Pw5JAfTw7E7G0QeY3GgPFXJZzsIxZ
nex+8T2N2g85ykU0IVVwrPXct0TYfULFLsw+rnnZOIN976t09643vxf7H7Iyl/J3kBazfka9aNQh
TAv848BXyMdM3Bmf+rWrrXvX4qqGMh8Qfn9RDowR5LxLxC8nzSK+7apuGF/o62ofF+YKoD6HajdV
7gE1kVc6l8Eq9p0YyQtr37VoeVFPrWujJMAP0N2hheiG8Ez3Jhj9tk/zvSDJajtr4rtilbtVUjhJ
tvuSHcDN4qAfTXMPT8P9vxDztCo54PsI8yfzOut24gQtSCddNnnObr2scXe9vcOqdBqsbHc+x63v
lw7MVCx/oCJntktK+REOo+nrPC7d3X2K6LKnBLmOLUiO3mdoMUtGgQ2Xr7axPzZ/jl+m45L/sC2m
6Tr2GHfmX7JzQzVeEaJe9ct5NOiEp3xlIomjQx9ERXirid9uF2yM6kpXVzPVuoEX7aWo8QLsbMLc
F5idy7xetqT3r/agpXz9IYvNLsuTlsEgU2pIGm/en7HooCvRoSdh0PzsIZ34DgWhMTd4Ju6Tf+xL
Uo6yLbWLd5wmC0nykDpbMz4QNG6Hy4CTSN3AIpw7wlvS0N/S/5LWZ9dxmhsb/ZspKfGN58rJ/RvX
/tQ9tzGeADD9IChBNkTD2v3nB9TkzF/pFvLN1Ot640Z9XDxbpvPlxZ27UZ2VKiP/hiYErqxrKucz
nlu8jurF9ldjsavzFhYebg7bgNUhkoryLir86j5FbXDyVSrv2aX17HnaOJ3C56Qmu+EI5jQaP2P9
3FX3Ub9uSIb7YBDOmx9Mtv/iM9XB2xw1E4xdBEjpmT+LxYNXSRy1Z6NVcIZi7aqbyeoiPEQbTXsu
CdEZ3oLFTxwyTtt26G+dUKbqyZe1Gm49buDiYRC1sbfUu/5tF6CKL6VOh+Ir3uukfWwkKaOP8+Du
6Rv8H6zpp86p40Pl9as907vaOVuNhih6HJy2+O4QeY4PUFXr9mTK2qSfHFnMMrPCg+LyOEa+1v+l
hWgitIYj38Ox29cx+K7FSq+YOd3oc6o5I655lMKE+rVVjWx+a7sP+3UF13YisdYUSr4UZTK7+iK2
KZoIqgvH0ngXw7BXmHwnwmr8R8Dk5n6vUgzEH1ezJxYnn2ZH+J/+aMwSIKfXJtoPqDLWSeVYq5Sl
wb6+qkP0GV31w0Qdq2AwUx5ZPejveGldV2VdMkwIdavSn9OPQTRu/xLXoq25lDoOepXBBtsjP5ed
DULYKN7SzppCmpjxnCQr4Q4y9dLhrnYIAcggxywiSzpDPYfuMC3vLVxQBHeRwZPRbzzp5RL2BbxK
D9fsLDRdDZXIlbVIXkzJsvQFP8P2v1L3TQJkqVYJ5t17L54DXpcHnMUgjwfCA76mZU+eIHUt+pC2
bmUeI72ZS8n7VdzKKsBXnuozvCUey94Mw0r5PkHkeVK2a/6LanwtL31ngsd+26JHtKjl/P9r4b1M
0PqiQpyia70N1fKbTiEBeK/ClOxv0ie2M644xXx040KYHI/SESf9yYVMAsW3fem8mIdld+dqHK3r
HUAsKxdTTOwPCNATeBOEg1LNqYnC4tYNXdtmfav2j9rh/sac3B/Esa+m7dI089wex8GTpyixnjgJ
V5dnJh9MKXorexciWzHg89nqziUjS3aHkcXFct643t4D+JcqHwrumDyUKw+ltgpPIixs/Tm347bI
q6leY0tkcgIzjZ4kLfEuMtt6qK0zmesSAxObNY2OL7IdZ4O3zJZ4B9fhGsq8n1+VL50v4Xl45Enk
o9dFziEwWPxDrCurJ8qd/zoFnV4z36bTH9HE5Z+QFKF/FaL1R2/EXYNvxHEIn607CDhuPLq8D12T
blmaTDSruA/10W1ftEY+dmRVT2dfTE1/ZTp0OaclIA73j0TkPhzEEDt11oTTxlDWcTQjjI3FsbCJ
2+Vkaff3P88BONzKbs1n0qX8nB6liw/kMFcLXETbcok0cbtmJK74H+kWtjdlgC3GATZzzWcgNiw4
184+IGjf6+Zvx6Op83pTzimoJ+yrNPYJJ7DLXsO9IyY5Z6JqT41Q/CcYMD14KRNdZUHjlS+jbJri
IspiwzmeTgXaRZOkXZ56qr+XKkqqU0xIKba500KeYNBNhFG46S7TrNunDqhphc2LqalXCV791g2P
+9L2T1s8teHvVpaNl2+R08xZa+IeP9ZqMOYujMse9XUZ4E+qyy32Dh3Ps/817C6e/GXTAgQGyhT8
EG7HBxUv3p4FqIHWbI4xEs6mvRbqpNvVufchcHWfXkeihJNQM7MhMkt5qMqBfzaQcSqPK92vuori
Oixhh+v4JlVNLM6JoobTuqdafss9MNt3hIXOW6t67pOmquvgoKc0HU/zXrp8Fm/SOd2SUJneWGBd
F2YMX/yQpL1rXcD9z6tgLZ/2uNRu1sO2vzFrQXO5bhtN3rr3qX8gZbA0OSY+WNMmlakfsHH1/04i
rW5r1bUim92gnCmGaVPnulgpjNvuiT+j79q/TieLNHNWUXtP/jLjlhBCbWjf5DisIGVymheNfa6x
O76LhpsvKmrXeajoa593TGb7g9v59U3nkUmZd7hN7tkksbo/lGWVBBceVbie9gUHcY6qTp9WJCbN
sTD1XGQlW+LqQsbnEJ0k9ByZrUiX4lMxFwDEu1MQ7FJ1xnsTm/NDgkLB2ZxAQKdjigUy9sGmKs67
v7p43YS43p6Jq6z616oJtqxPYhx4p3KhdrETjmWbbcgi28uIxvUBJM4nuGWfV+9qiGcPVZjDzML7
FdXOeoalZJqLFsnY39CrMLVJHktzAWTg33GbJZwOkxG7wUo5rl5ZrLffvreX/1W4e/+HF0z1sZVS
3eoQBiBsCqd/IABSPuvCIQjW5UC9LYF2p7MrA/08SselZrbeHpxiEymaArdInUNIQxGcI8948ipQ
7fRc1DTfe8683875PuvgaURXZ4+ojvpDVTQRd4HDrZXDpcXIqlAiqWkGNQPqqoLoIbANvhg7Aqb0
BC/fHU9OPOKp3eg0kVezkLTD8+rGx12t3EPZVOtgPvZpSwZz5DjVe1Oia88Q/bntc7PYbTqsLWFi
Z0pxdxezsUbWG+xRl8UElGZib7AOgFKR/nNH3/xzZyf9N4mQyXZtisHmi7uErGaTifsMUp0i6dlr
/WMRMp7Dd/nxjjReO3xs24a6payCVmZTugdfqP6YgebUk7TIzvgnKeLus9XWCa4DZOlndqZJnbPj
HgdsQMCET6hVZJ83YQH/oqoG72XtipXXpdvLv5EmrjDaRfGRztZ5XAJ/eUyddJPnno4HkuYcoiSO
WzZex7ppMF4WP+nBqWeSIquW2t5tgzLuSYnNfGI63sgsdOz81QRD1+Ivo4PoQCJOfFYuChmAm3L/
mFycubk5E20uq5yCTxzmlxgdj+0+eorHfoyXpCHK2Xf/oeXffq3O2nOUhin6WEvVPFchxhnIGNV0
vUQlLVLIemXNLGyJ9aIg3trDsNXtPzO4zqeeTENK1m7t77qbcYSZul1V9w1RL+xOCav99tQ02nyz
qZRH6wgFUmDUcuO0higxQnWGf2Ukir+WFNDHhSv8IVLV/F7NYdJmK9/aVzzM441pB49eX/PMM7g+
xsuVdOgDlap+pLpYSktGvJ/4JK+qll/pyBieNUbOTFW2+hkTkrB+8PzW6FPv1iH4vIe90Ylo8HXJ
mqEO4zOcD+89mjFzz5DhO5gKhLzuPlJLfMI7ZviDQco+ZiI2MVMpi/eE/ZNj0+MWGGQb0pjuemfx
KwjGZLA/+sMMYWQW83yO8bVv8b9s5yjvFn8ps2WKOWTFKsR9MSTVCzioet78BRyIwW+ZsqBPBzcr
MGGIMtIGzJNUZfi9dqm626Z6Kq+ZOwJxTBOamNNo2p+A1uVnneMWXnnlDbGaT8ak6TN3elcf1rDW
N03krvPV2Knob7cGzh3O/3t48pKqei1pWJfruBzTpyotLHbqk0RXMAUmLHJbDcMx8UwsL4MndJOX
ohf/JUNgoOGQq32DVf3+Iraln/MxnCKdF751tszyZM4t29bttJIG8cZa1ZpbqkXYnlJf+sdWJPOW
DzAMaGf7kuGu4MPz7djUvgH7Bc+hDMrfckTcm9Uz6FJWOvQAB19a95+qm/YGid9PCQe9ivATr4l6
QDkzP8SzXfHxhSHGF7BvESkvoXuPA1tgWDjtkc6IsIiGY0nbTjKMEu5VuG58zBThAy6U7RYT386n
/WKnWfxxezG9Cij0f9lR2JtSkQiWz5VKX5Nt7f4DCVQP49K3n024B1cdH3PMWb4x/hp2RthkwPOH
hbalxVWgJ5XwexfLiSKsbzsWbrD6mScKPNLp4TdwED+cnhROIgz7PyGyVM94eFiZUrcMT9/Gg6Xj
hH9XO4V3cdSMH6qW4jWIHVFh06HmTznVMfmPCvwzn9ouwhYubJSfjcuUfBTlRpO8VGl5i+G5GTPL
l3hXLNKtkVOZ5RZLUZoU11u8gy1i1SHlGpwos8wd76Sn1+9JHQn+br9HBgJ7ozuLvsH/366jYQRC
Ssrwv/+kRxets90VibeT4s1yds6Gyo/LfKq6hKyuQFmdi4nAQKj5xYO/RNuatcxHew7pkq6NjWt3
0REuhdnaR3GXlwEi/etktOMHFmziOdpTQe12dv3Y6Tl5DcvAIyNClvKZBI/ua4ZWfYcyorOnOqpT
kuVxvnhjZm/nzOcGRvBfD96TWjVXQFHhcUmJjeJHo934dQl6RjmYw+KlWleujq2zKH2iURp1PbtN
cKPwYuUK00G3HALtOW910mEZx8xQMJAmAh+pia7ltt2JWsl6oYY14xWPPh1nU+WxGjZFIAITca5K
SX5jwDwBDsQWnXi+orkdd8wRzoWTelfJJOPvshX6Gs48XYxaaTG8OTHPIMvxcIB6XJCTQOZBdUjC
Hiq7AhDD1xKt/F3N8ulrU3Manea5809htNLR67nZawIhxundHbb0IYJeB+tdY0OSybBVY57iCHnD
YpMsc5an9W9cfOY+72cCOk71tNJ7JXhWBdkclO3vJXXiLW+3PiD0UXjmViQl+YZJN9dPCREAcdb2
cx2fgmTxTjzjfqdzQ97c+pPzDoUKiTtCd386hCqcbhWKuO0iWVE9x842VtdYwHM5VrTVJDsQA3NJ
K9esZ7fs4/gwhgnK9LCkyAjAsuvCU/v9NKshPe6mkjdW2zFkAAttkKWOne7rLeJW03HJUlMto77U
MYui4y7D6i0s+v1jSI07HHiG8nYxs+8d0m3icCtZtK+zI/vPtFWizCM6lC+WDPauibe5OjAz61+z
sY56cLFfmMuntAcEPpgumEdL8Ec9vnuBbWk76kUsvwRRA9Eh0clgP+XuuBMpKzNvgZPMPAWXVp3J
cApkcF7rNEbWXI/pFxG4oz4O47Rv71uxeL8TFokXu7oVL86+Lm9du6Vf7dKp6pR4Wr/goy5el85p
xnwLnPbdrbl1M5eJ+8/uNMSuD1Hanbwx4pSm0bKpozMtaXI0S9HXlxGsm/hBLbz9tlQpPcvOWPw7
EhPwomd83AACAGx1qHuZmAzP284ck4RYCWCOoP0tDWYJOKnv2skIqjDvs2hoQ/3Y0/GxVfwxh24d
+NUmGeKJpFxL4gOEImZZq+yQtyB69RFFfgsdh53Qh2PXKCm/1P4DKVh3GB6TxiFkyE+gu+TbNtiN
9JZQg0zFy+zmjjV7x6XSjz1hY170z7exi+kwz6H2L2G69X+HYsH7tIiXIcjBmBlrbBwsID1O1PXX
k/AdhVFogMM+IgDK0Tj2VZvrfQ8flmaTt6vrbOg25o1RiNTaiPnKjHjKV+Pcbyffp8eAflMGjJZ9
OwKMI+h7asbFd/nfyczxyEXhNzS72552UF+RR7qOHlsFhyAzdulB3GQb/8IRL4izuY+W/+AUmSUD
DHH7A3RW3R9a0pAArHqSMVeLGU4GUCLd8wpvdjuEBq/VPGzTZOTo+OJOFcX0lAqm93y2nfZ+yrf6
qI1YKNPs5/nxmm6aQFlvffZ3kd73rZnNGYp+8zDp0vMPIb4Qj3OKmyO22zMG8DrafNZVXrXQCbiT
7zmnJQUyemmrptwPe1OuXt51ut7vpJCMaiHXIAGyiIfMsd8dTDUdtW/qph4T7zL2/bxmPRyO54pT
NcMlUgkRHiizS4pxzQtVo5coM9NNkkE0Cssz6UbJfsBFuGeVWTRzmSV4gxOUshTmQ2g1u+eKKfUK
TDW47+It+leRcLVQt8rZ5hMHKM5Ig9vdk9xLuR/Gwl+ft9BpnYwMGTvhhyFUzBKmjtu8b3to33Zo
CNmBghHsEGvvocLKXxu2amHOMngb6Pa35I4l0fingFzsQgAACiHBZiOdKvFmFgH1Nuxw54oJuqVX
czcpT6hPp6rJtbIilc8FrIT+2MZOanOH+eAhNQ2dU+QHY5W57rSDM1slr4rAhyoxG9YyWYikSh9i
OtcxX9jxtTzJvWMAMCIc87Dpxe909JirPZSPT6x8PCCMwVtohIjPymaZsJOy8dw/LDUt74EMC3nV
yooeYy0dMlzWrVo//cK6in5v629JzFLelT8XzvO4i+AR2i/hwOFcpCCsrh7HY8u2727vQgCwqgzn
P/9fMhDDlPbf/jKae0cX84tTdIM6puPQfIeB5DrtV7N/btYZ7wOrq++hw7aD4YAwpN7qiBJUdP7L
qgTuuivo0yX2O/+rWCh5fFTOGHvRfTksRo9/Y+0AzO/7isvWklQKGTL2LbipNeGRe45wUf7tJ0bV
vc+DMrRvUBacv5rNBBdZWpkpU4vnNHfYl7JPKudh/d2TMGnPcbCTgtD78fg9uvi00K1H3w4ekm7O
MJr88v2tAekdzfTHMS2ddTUv7p1qfiqNqariUXN9zvk2e+sNyxEUt7B9Yycr6smL7ky4i4jVTKse
jWfpd/mV+t43hJdnw8p9l8QrxWpEmPg0JLoZbqYi9g0LpnYND2WsgCnxu078yzII7LFCXFXCw+xp
+49v6KdY0WrKvAdOffG2CrBULkxbWSiAPcotsuGFS9AD124LFuH+3naP8sdd4JRq395S9gLN+EF7
n0WJ0/0rCBYTuTbVwCi8Bt1TQ7zRlrMvr6dTKjRGL76pvceRFsTNI5haDxPt/0g5SCqWT4g3FtTw
xsV5vipNeKqLtl8zSa1DkrTWsb0SaPO+k7Ahy7P1FkFWG369b+vSOM+l14w1q+Bx/NCyAK1dsfCX
2WLW/iHCGfVr5Oa5B2n2HjAO7vyHAWZKAWTXSpI4fjbEptHe+FqA/LnnJrDLQ+t6U3tTRPO+ZwOv
V3RCFsj+r3F+7KsNO/JjO0308sRGpTXsHsIUcti81aeWYLNINUcGWmeURNxxS1YPPgrY5TjO63gs
i4kVvxEy4Pu1Pk3FqNzoUbI/xe1/L+kVOt/vPl3JYvpICOwOAbYxnNiEtNt/c+DaJ2GXdbrpk4gr
x6J48fJ4Dc0HOHgs8gkm8jnCB7e6qgUc8p9rzvSsmrqA9q8rwe2wnvGLHFh3f2vM6r1bqRIvW33p
3CB0776jeAN4xrIbr9eGFfDrouI1hkjQssMPy3i4IjGUf7kd14GWVsQqzEmMD/+x9wjZdsAi+FkW
t+istJgYs3B4d7/AToDFNUVtJaIJDvatHVv3j3IEi3+n3EOirmq2/ODIBcv4uAL/PeAf1z3JLbCf
BiLyOx+IwBaGDaWPsW3SKBfDOs3nDRP+awAfIl87jtBvuiUiBcugcNy8S3YnOFtvDt7dUNcvUGSr
vwvY7DsOn151/sl5exmaOvweiYA3GU2PC+bPbu6z7wZxZ9Jk2MZjuKbeF+zxfs/8okH4j7JTyCtX
qu1V7+UYXvuVLsbDDBuEg4xz8z/eRzOAHg7sietVWVo8mDfDMZJO1R+nsRY3Ew4TrJuMFt9FQMQy
O+CkICZsi7ZTXO9wC+sldB0mhs6ZyrsybFo+M5sBJzecV1LVliVQecuzu9Ze57JLRoT5Lfttfuz1
TlPrFFMR5ha4mlx0HZom710VuDfkk45FhhlR+O74ho2QLhN/PjUMsE+xdLw+T0PHsVf1WPnPhMLg
BuB6Fb1B3OHb0s0e6Ez50wdkZVH090oHvaK4b/q3M7Ie45ZucCXevT5+dKdoLU+bM7d/457uKK81
YHWmnJKMPNdX/fM8mPA/2PPgM1ouXZyNM2oY8SZwL/TuAmv9/VaOonayQBagTWsZxvcQunt5SLiH
90M1JwNFyQkXZHUrjhCnkiwXdS7UEDc3PuUD5LkaZu8o0rF+bmRpgXvCzamPHbwk5FuVD6zczxGh
eXaBT+zJXb4ELpND1uJhUfLj436ItL/PGVckO46Fm+Z7wr+XzLQw9a6jrS0k2rc0uo5k4hgA/c38
rvgqX/p9R9hsmrTuckdS+8jL9CvcjnU39CcgofKB9HmW+WqLvBfHrZZXVC28fnopIKDYtjfToRLJ
JPLS6aFiiCLxr6aG9+8DngAFUsSaRZcfUGwlbRYvp/bHPvNqIAYMTdBE4ZU4McTW0TATE9R6wVnN
+DdxG8TFURiGiExIm570OjvNbYiBa5QlxjV1Vq64EZHvDqB6SWwUfvfhUL1qSkrFlxAvV51HS3RI
4ECJp12q5dYKt6tv6c6i2613Y30OV73WeRi2kGroHEBrPG/1xgNxMQ4AzF5yeKow7N5Xu/BBhqAu
H1uGrlfDTIAOxukwNdiTvvgjk5JsP2/fCfMF+GcNwKp3vOl72pRTC6Yuc0Uk7YJkNhh/ecvWfTnK
Cesbgxz7guJ6+YpWRF2uXy3DL6B7dl4zYkhLURqif+na1v9ZdqvfCvT1RfQR1Imix8UnD2RJ9zYP
tOaHeu3F/QzdA4YYO1i8k1ZrWDmsQqKKwJMco81t/IibjiK4VKDl3CRzPOYNEZM8ii3m6M9Jr0Wm
q0m8pFCPPirlmRd3iJMla31tPjT+1N6hqVbnkX5if5mbgT8+Tto/QizjizSdm2bUaq9BKATvBOaY
ILiSdOC+Rk8e6Z3ZbZ/mrMb0BagBO3lgrj4ek8xbjPgIvVn8QYq0PAqHAZU41nX68t1S048wBPWH
grXmVcsHpKUrluCmpiWNcoX5agdnBctsDD4DXHDXHpIFr37bn7kLq89YbOGMs7XdA7ydhjo6CJgw
9aHgC/RyOMEx72rxk7la+0ENiRmfMPbnPYSt7Kcmo4/hAYtsJGHqVifAnWzkZP+CvY36T5p17NAd
7OpeKzrPo13LnrUW6932kDarMCeyVYe3wUTtkNtYCj5ZgVLyuBdcMOzGE/O3l678YCBAu123zv5M
vqC7kCE5bM+itM2Tb1cSQnxvYwvH9dH1OXwNNtMqmbv7dS6GX63wgz+jZtJ/BHYKRD7AvPpr4bm+
l51tf0+RpMWGD97ACauL4KUKbYfq3tbBL4c1d3XpdDl8VGv3w0BkBiFRE+u2+by4WjrZuqTcF4Q8
N6yTWCY+RxGklqaC85ttg56/V9QefyNG0JJ+I+D9DGgSShBIjxjMKjEC7lUqlyj3q4kg1HgPmZ9a
XKizZfG9RxNs5rElm6wHrhTNByw6Bg87r/8ZYmjarJp+Tu40ibq77L3Ubx1LYA5xqkydO4ABbsa+
oEozgCbgpz2S1V2FpCDOR0GA66Hc+KHTUImlIjaiAhBXrmPVRbQFZCEiJefHciqgVTQ/VPtMiK0i
otFfnDfmcXUfhMDbfNuNc9+Pc/mAcAeT3MLT4sr3ZnDf8YeWxEsWhhhBym5JDjFA2gtAYv/ulhhz
HGNXgcWuY+39giepoxx1CWAVM1rEJrrxYptTWyFs0G7pR7uQ33JwhoCHXM2sjw8ce7QsJSy9N6cK
enMIKuteNoeVO3W7NB9JHxbPIZ0L31PkLJ9esLPZx6mzJgPGCy3DubNVL15Rh8U11qvbvR5whjlx
/Clm0PG4H7sQIjdb13Uo6daDEYyp7Un0RMAz3jqCepLFcznLw6zEsGfkWBb3fuqvT6ufzJ+rmMV4
8XDnuNGK9TvdWlewihThB9jdRsmLx/LSBSjpwV/r7uxuA2weI5z+ho86QWeI/Yowe4i733W0QWlx
CoNnk9tG/3pRqejojKv++CkJTGbsOQg+oHu4igvTYl/IjvR9SDYPxUMVlJpbyUmAZMAlfqkReQGU
mKj4tceKQL8d8A3+QbV36yEturKnDRL19R5qUOu+gI8PaAHj4zQ4Vv6SaceF2Q4krnJ8xuBahuyZ
8LZxO8XcFMkndzbN19bt8d8KDjgkzCpwXyfiow0TPe46wlQwbErfRVxYLm5BKx6twSunsLmFjv9l
iolk2ED3dHhxTU8e74mP86NW7qXxezhMZmexSZFuhurYJLTp2eowfWYNKzoIRunmX0HEqZIjjnbI
viPtBB8aAhwVKuDqbfTqXqpp4JUA7E8fJr8PHnpQZ30otmB7H0j+hfDji+3T12QBZRCfopt1gu+V
6bSrXzbLigwcagvvUD5vnHAIldVxgcw34gHVCyb4WLK5iEbPvebBjfAzpHGeZWpKyGs/pMMuJKrq
vA5rTZEt9PuIPPZtCyZym92ajN9G9e5JO2YWZwrqIPN47uZKwJQABiQUCAxBrddSs/P0fraH8OiS
DAV+sF5MGrbsGNo6mvLR8QF4SWhB7IBlPivtNZC8T//j7LyW40aWbv1EiIA3tzDtyGbTSaJ4g5CF
9x5Pfz5oLn4R5GmE9kzEDGdIMbuqsrLSrFzJIfg12KVW0yl29CZTuiMxJW9KSvxMFxsZg3xMdIPJ
QDWYXFIRZCh4K8LW60sjVXZMoCGNHXdK/VLE8vCL9qtQh3mLKrMbt1P1RB+tkN4C7o1uYqxF5hjD
EklRV+ZDAJGJAtvA33qBb1S4oceb0rUxD/E3NVSHX9T1kFonTWK55KpS81KrGUlgBhzOxADw3FJp
zU2t/kLjXandhMwP/wTQoG1xsvqyAyYTCeBERlqQEqcuQV0dAtJozS2Nws25B1zeOSYprvnAgMQy
Ci/UV0f5GVTF/B1nqwcDPxqq33xug4R2EK+Gass4CpTvv8HmPbyMgTJ2e+rwZuFaRMLgKjoBFkhi
ahLagTELXy2oz6DnMnXrLuwSRqgrVDZwqIviqaF0D5hKjMTvApCI3J2jRPM9ACEWcCjC0cxVG3BB
VLeXC6B2E6SEcm72lWPWQqPjVRugy6juWc9tUZkPc6cMIgXKmWXSe13tQdcO57lvZlJuM5bBpRjS
PQYApTtqQlJSkcc0k89RQWnK7YqihnMH5B+OZZJN5IcbDZNTSwmBvgkYRAIm1rYtWBQhTCgrCKgN
NVvoGpNyNvxDRT45gv4Ip9YpRJkyIWW3XN/B91UGXgxlmrkjW5/wNiky5TgV6DgsTTXTKZy87mUK
VYrAjOdWGnovpC30BGmMRFZFzAWBgLhBfYdRhMugirPJt5MJ807tkCTPEfZvAmhAJgZ4rjmWvmmJ
nNA4nEOXCatqn4xupvTqz3DOsYFCxDgaW1Ay8rJWDO7X7jDWj3VapZ8AIyqlRyQ/fu6DMGPsMc42
9YyoVB6MQIZJa5RKNLLV81aiUihJ5wGH5lsV9+YTtMAWgCPGJPleas30kM6K3N7VZiS/hoVsaG4c
j+Jx1oKivNRWUT8MU66J4DVMUOvF4s5nvpLUjip2IMHwwpcBybnefMnDlNg2hv4TIw9w03fJhqsP
mAPqRnSZAcNV8lQQALwJ3T1mamYyeZyAayxjod0N1Z93QG2t3i7Eoj1jGqkNgx3yX+i+SA+Tqk2j
C8iBkiDQnurrRIdc41aA3KoTJEni72DMTWUvCuT1HFIDEk+JqMeTi3ERTE8aFEJOCMbbn1kgNwNO
dBJ8hku3f5jCuueFKfXgW1hF82/Jp1qyS2or+W7xSNeezsWi+lDFZgXVTGyABZ1wMx00ngK3Ggrc
GzoXcPYIt5Mf5OXzb0VpRIMtQQH/mcoteZmhaadzUQzWN3qvQPBQJdYqMv9zDExZEcyfaZzN3yPi
KVYlpeDYuszoVSeOmBG+lPC03hEjI32N4HBlRJA0QySgkp2j0hktfRxNbwEQzYuZqeh0F3H4AaW6
UzNMcmuLhgy2HkosIQRZFAe1Z5YWUGveFmYqmYE6Bw5F2OqOeWfi5BqiLt5qQc5QgUga0mKPz5h8
qQqsMk4ccKNOLjH9gByzH0BM43u6d1uwhZGcCR4ocP++xT6FDq69RGgWFd2TDD78U0m95lljGOU3
ldfxNitS5TFOFTV/qOKhg1LHivrpIJv9+NSETQPd6Vwr0P2Uaevvp0KJH7tSacg2DRONKpM4k2HE
d4EcdZbNxPSIjATdi9SCEHFsKr125ZZb4wVtNGIfraHOj7k6yh1Nx4NqWuRTNeyDprR8O6SF50cZ
zaXgwGpWwNUQS1P83SwAS+xpUuv9c09cA4jL8PvHEazcL5VwgKOWxIFBTgH5dV8NgZBNoF6ANLRi
+n2oR//Zx7v/CfnTklqdxkHFEOADerTfKF/pAQHdkdES9LWKRh7yupWsfZUOCZVVuoKywwim85H4
pGSucSw3QOY1GoIGaa4kp0lpfbQTWU5TUCUkRlzfpzUGP9Iw7slH421qdALcxDWQOzdioKVJwaDj
eQJQo3yWpyr6PpqgeZ00NfBy6XKsK6cSTf8+j1WwRcWQ4ORSag2TXaFk+pOQyYB3Otr27htBamen
Mv2OlktTB8FUGmLxLEdG/QrUbBZ2ozHV+5DW4Nk1g8o/oVJq6iV1hmeaCkr+IJmt+chkxeKrqVSa
sOsBEvzqpGj83oeUm0iyxOpdMwvJYzMN7NOAPnwrKa6PxJtDdaxpuuo9CZ731uFzic/qbJWHUYh9
ADEkT382SRR8ncogfs3aSfmUEfT+7KoxiyjHonO2rGTCZAfgskkmaTB12A04+C9pSnVGSjKfHG7W
zxTkDZNx9WVfyQ4xUlDwGlKHw2UGnG93CixpXlC3xl0ba8KIAU8ljSxgHL/UZRI9W35i3VNAJPcy
+P4sLKmusbBNXaDJZYxUgoAJe/cNV4IARAZvaTPClXOkxcr/rockLXaNVcWqO4GKsEB8tdNJnfUM
6gtxeXdisUojT+1DErQp2A7FkzLTuCwRqIap6eZjUzRB7fgdQ3VcGJzk26af1U9Bgm2zIdKMGE9E
sLIz6xInB+rm+vcAK8xtVGWt7Pa1SOU8MukvsKEwGntHa6sgtft5El7gquPkxwlCdDOapWdlNOBr
qUBgypwfjps9JIVMC06SWw9t4s+aTdge4kr4ksQ1EWXh0xAp8yc/6jsJaPiScWY2QvdNjRulcuaB
jIwzM3/CX3gMJ0pvZI/uM05VAEhLgG1PiiGdaRyr70wrAHpsSBn+fqBCu+1SMRpG7D+FermZKPrO
YzL4OyCjanBIpcZ6EPIQlgvLonZ/o/QDdQ0K443rt9PU0GyBB3CUY9US7KZlwHKb1wIRaksB3iOE
zWMaEuOieJAnCYAA6LGGdhofdaJM0ndeNYZT6dbiKKmOOdMa7Yxi133rlUEYvKGrpXhnhVbCTQst
Hf8LKOoMkC4IYlciORj9HANSNF43C1LvZAV9+LhrUwL4wqrk6AT7mJWdhz4y77UoSStX6eeUhq0C
tN2F5h/K2x0dC2xGpWQ/pSSXmt0Uzv7oTiPJq10Q4i67ErtYuzOmHY8jpl7FxqalIJEfkv3HqDLw
MCoGXwhAPntck4kr/CvNR6asR3SAPBbtBKNNxRCAM+MQ2hfQsyrlyKLRz5VGBdpR5qkEZGyWMfyI
qi+BwcWeEbLL8WMrxTpOMzlVMHkDAG03pZPoZ+GX06cileKLCj5dXKCDZJHJyxqEp0X52/R7QkIy
vGQNySPih8UapZvWSMVX/MChdQhcchzTvjYvUqlU0t5Xzfk1EAbxDH1IL97QVqb8HDRJWdI0KUBN
uDuCIynicKZSKuYX2gwUCTS/0oUU3Blv4AAH4kYZYyw+hIw8SJxCFTmwXhS1566pKTBXnU6hNxEb
6zgJQTvsB877aeZdHw8qOY5jXIdUwpWebBJcY90t0AjezgIcyh0+A49IKjZFb88NqY29GVU18Asr
LILnrLMoOwGwl0FO5Yn5oGcFsFgeoeBSpWCK7Z5d/gJWvb8s4R+gHDGlM0wQiuaejkn/R1KSS3Z6
ZSTuUEczBTDCQJWvVgjDmh2U4WSA1EpJYmQxPLfeQi/4IyXtBi+sXIbPoZq3xMOiVX2lf1xPSbfl
6Y9AqmrwEH5CcsmySMiDTs/LZ6kAC4ClBYmhajAe21HDpHKXWzy9WpM+93j3CqiQgaStBh4HZxLE
tJo+qhFdDQ71KP27ZtbGAy9To+wKP6DijerWntgGNY5/XSqls1jnaSfHpHy8eGxJaGvmDEQyNLPL
gkad3HCsxjP+TN7oh4Da9uSFMBRUULxVwrnpeUsPSVEoR5NMCVSs0MsT2BdjKV0a2gJ/1r44X/TI
TFt7AGLRHdRiNqMbs4xyifR80Bq3c6un5WciBOGzYJEWpQhUiqDz9Rh/tx1K6Wuaz2TUJPz6+IcV
xL1gE4iBUPQlWqb2ZQVm/IvB4FKLgouVaxgGhSQZKNuAFDzwn2j6BLa0Z8KGRePSTinp5LGLbmJm
7PVu5zXBEs3ckH1C3UA3lqzCxfe21TmVJs2qgP1QDlblVwbF+naXVN3eSIbxXhDSZYSBH3Bcbeem
SSftr4tft3sv4hnbSjO+CXWsvp7YQgdr3QJayWwarwiMUoDM3UEEI6jQ21leqFBY9qypwU09poCC
rwuX1n3ef6TLokjNkU5zXVz1eatSiXdF+dhO0j6GlLel9tFRaa7p9fLSdtDgCDOnfZ4Ta8tDAPB6
IrgHrWHZQaFiGykwugnIEocMqrnx6T78cEwSlKEQkGCFXnFCVCOWsFMJSPMsINlJt1oAlCIlF5g0
hV64G3shc9B/U9ste2EwBpmLAfGrKi3f/4vvIhfJc1LEzO3Ex+XwasnHkGTMTPQSYq0IgBe5xYAe
dZAEEXEm3bJekoO7wbcj9V/p7cv1T7Qmp/jvA1moBaymsrwexFIOaj5Q586xw5r5XY0MBYgcLVOG
HY3a+N3Hxdggh/hIGQ2KArq28OzC/LHaAjBPRdJQi6clUL7XgZrg9krgcVtxPIKgs/ZlTv92oegb
Yx/eC1Z10Mb6oofUtq3V3k+6QLNIWdIMmIvDQm46nSdqaDdgJBTw21XrVmZVPVpaGuyub/J7JXsr
ebVks6D/EfQNxUYY+Gj4IhEdlZ8ytZb7IzkpCuvX5a3pKrjougYdjSbCwg1h7fJ5/tKyZtIKKVIx
N0xGEk8B+Fae3LLY4Nx5rzpIYUIgakNXBl+9lYLoSLEqdFkZpPakLfA3M5NOFOaHJwPM9YbefLSJ
MG4vlGAUBaF/eiuOgaq+lQloat3yjrWkih0ykF9osJEO/759mGtVZI4plL9rczkwJkGltEnqHCKI
wYmHqTWd0mj6fEMvPtpBkwnsIs3vdCWsCaDoG6vrMeIp8iu5OuIk0fhFr3LkgCalBbomj7zBebYl
cUXLJBHaV1mHuStDYfjhT2TYrDZeUph1mNzDCrnFA/WhQBUYCCvkvpurl28wQNEmIUtsqd8DYA+b
+QS5RUer/6DdgbToNsgEP9J9Zh3BpyVBHgrx7Fs1iTp9wHlB4FwZFQDr1gLoNFb/w8lZMOsyCALk
EtbkrRS9qLVgMpGi+AF5vN4Kj0MO04IzBoEheF2KT7NxqZdn8u3TAb5axlBD7bZcu2Wn/7rUMJ4E
cb5opS8n0ghwOmniPRB0q9rR4QJ9AA2HtNWEUhdb3vUL8aFoxeAy6Gyoqq1EF1aX4n3T/UzqR3pd
wtCW7LoT89MHs8mXicxC23/+Z6GQUaE6qI0GLeRKVX0A62PL6Coy/r34QptQQhUi8aMLOiR9x98B
pDnQguhv3P5lMat9hgSWejcTFDBta0qqXo6K0KywM43fmV9lWr9j/BWpPzAirdsFdGhv7O4HGrs4
hQyEUSQexHfWerBaUH4plTUAqq4GweauE5R/HJK+zP3lJUAQE+YZTbjW2Nk3Z0UD92tDE0GTrmT4
+2Yina5k8a5KfZMkk6LuVQUM64bifmC4DVa2iMd40yT9VnFret8NWk1ZX1KOp6rtDAfkngYsX+02
eJo+UFRGAiqME4HMFC7T1RNfpaI8D1qGztAE6Ao1GLNRq+nAjagqPZTglV8SydoaPfHBAq2FGJ7h
QRoznNdDEuichg65Z2sjbqAr1uCS6HHx94FIu8L1S/GBrlgLDy0jNph5wwCrt3sZ031OOokF+jAD
uVYLoGmotC0auPdSoO2CLgkSKot3cD1XTexNRnhUTGURYBK4JEMCsC+M+w1/7AMpC2Uef2NCIaJa
xQUdjStZrlk8swZg0VLKNWA74b8SH5sMBMFfgBmbB4E5C8vh/WU2RzHsRyINplWCHskuNSw7hVvU
Qhtu2I0PloO9k6CyFzGRTKx6K4gykxrkGgMk5gF+1CiTawfk4gZT73vjtPBRwu4JkYhhqtrKKMp0
bAxjTo5TFrXkhA2LJi9qAIWUI+3/Hq3W5fT1X1UOal6IlJkSQcMZa3u7LsrbnWGQAKGCLzSUz5i6
CRQwnX1h9z8IYiQkoHiOC917K4gh9cwaSfGSFaUkNArNcldO4+hel/LBDjLBBY9L5Clj3uVqOV1B
H2sRV7xlvdE49OdANWSMDRjLhLoN2P+X6/I+UAvk6ctgSR4T5hy8XVWhy36fLON4BCBoNhgOaddg
fb1/lgIlD9kwTcEOiebKHyHlnghtiXNAlc18gIQCngiaA/bXpSyf9e3TyP3BjvMyQrmN5/N2Lb4e
wja1cGkqTLMDqA0pC00zwxOOa3VLw2nvqHW09NPEfbAx3ue9ZWc8BA75UmHhBVtPQ08aGjnEkY6Y
bmj6QxJrS3ILzNRrKlAvvBVkwvd7XIYy3dCXD87PhJcaWl3sraytubGZOxmHMgSDdh+2wl2sqZnd
lOWw4bUuur3eWaYlUVHlnsF7vHoji3Kkr94EkGWlZr6nx9BvKaZ3uuipIIL6jZv20TlC/Ec+btlR
aZ2F6BRGUoEZJT40x2hPPo8uySjRJycwZPme6FF40DW92ik4uc/XVeij7Vz8V6Z9mIynUlbXwYjI
Hge6BhIfkNG9BP+SV8BvuBErfnDJeY9xknHPNf65elrgXyoVyNJBCeuJYTcACV6VEVZRsLAVZSy9
OVxf1UfHt4S0UNBiKc017/0MtUlBux6tNlmogVNUA2qFOmVTMFiwVm04AR+ujpB7cQIWr3wVeEMV
BU4TygQoVXxA/YznpW7RFNaYHpJME5vHmVYc69+FLtNKELfs6DuO+FkGN1zONL5MjE2jVERP1YTR
LCCaYVT4xqX7YD/x35hDx3uDV7wOjLMhoe0Vnht6lFq6fZxoHqv0hWYsoxpp2Z4GeSu6ejfMA0Vh
hIguL66xhB++uoFjZoWBToXAtrh7mRf1rXgeRii9rKjND75JBUeKqoayKyVpoLNUiexgMqjLZZDW
bejvB7fEgonEhDyZLTDWuY5wADbJiKYC4EsdeEyzBV8XyFuBx8dr/kvMcgx/+Uax3qa96DOGxp/n
UbfrbmG7Yl6jqjmZYrUXtFk4igNlLjOFv7ZMIQOCxtxkPE4sbhj4D5SaJS8BwsL5Lqor172A3c03
VJYcAObmHbGaXw3wo0tH7fXQN0S816/sR1tMPpoHhcPWyHC/Xbuqz8xWgCfRNjSlggiNlh5jyoaN
VX2kyAbTvAkLQFPBT/tWCrBdNR07/HU8uuhXHuqhp4GzofVymDaolD/aQAOUGFllyrLvYp8+EqOq
YoqXXehq8EKPrPYyd5ba7NICXitbT8Df7v6HPSTcWijSRaoaqzODMRmggITXUTM83PVrEIKUa8KN
hX14UjSWYOvomMAZfbuH9Db5pcy4VMYDB5G5g6pI7VyCLLqgry/no8PiNeRJpxSwPB5vBdX4viaN
rQgSWnEngE53jaI3Hkq6hp/+F1GMayC+4tVYJ8GzZmxaS0AvyrEtL6bfhpRHTGC9oIuG+NP/IIw5
ogRAIjkkY6WEUNqE0FPjwfeUHnZd1zLwEsS427dp9j9oBH4hewcP+7KXb7cQTJOqNxnJE0XRsgfo
LMw73ezNDfO4/JaVt7QQJRtLgoZHyVxJydNen6IZvcsbcJR2B3b0iD0ePoekNHZlR8fPv+8gyT4g
i8yWxPFd+RMK6bUg0ymgwamVO/FMi1wdMyCM+U/hxmG9XxspPhWl4K0libFe24DjnTZgrJeOakA+
fvVQmPUJVjr9INZRv7GwD6SZy9QoBX2XCVxXCxs6RWDKOIV1bRD0U5BZwnNs0ZVBFnG+h6bP3/Bz
399lWKwlRgThuuBMr2duRKIOgF8oaGynuv61XNoiMkUeHq8f14dSmG7INSaLgaS3WigIvT7OMDSB
cIOFVe2D+g5I5xbL+Qd7t7hfFFoISpZk8FspZNHpkDLB2ef91N9Lkr+AJej8PanZoH+RKz/9/c/L
QgVlKlckMohdV8tS9LSOgpBQBJYxgoRM/hnlxj/OpiZPSBzCECcM+lITXb+LsgDhRD73xHiFApNu
A38M2V01dwBh0KQmcmYbt/n9aS05Zc0grQGf4DtbWPUlXTi9Bb4vrbpbY479s9gNMD9d37331p0W
C5xlBqdi3UmUvD0uMwPpA/QjgR2jLbwsyX7NC8is1uOtKVjvFsSQEsJwg+qRJDMDbxWMw/ZbC51I
M6JUTdHXrBBKL2nDrfz4R1KWS6urPEsKMyHericlvllabkEN1SkYlahWwls10rKN1/ddrMhiKNoz
AQsfiZL1Sgz4U0DmBmJqOn4rO8lNWHeGaUiUc9+VoATjxgKlR0s+NgZSzerfy3E8J8s0MR5mXmZ1
/XyJUMR36pLBozXMdC1l+JUDOt6I4D7YTZUqg0h9nrwQQNS3uxmT1x/1ECFyN/g3dMSAmhECf2Oo
5+JUvnm4MOjLmBL8M3wmqKjfSqmjvKnbRn/t6EYulyg7OmSisSsk2SajiBtFexnTMDY0/13uZJFK
ixN5YxVqorXdAKsIL/Cov47dyQrN26z35MJ3Uj125/nl+iVb20SS06KswwhP5EL49m5qKRQxk17N
wLrQzC/wqvhON2T9jQCzuxeofuhdl7e+1Gt5Ky++Lgqmh2kLKjD0BxvmI/OR54X3a2z9jYvwoShG
ATEehSo03ujbs6PUHUA8PMFbSXMVsixhyfXC1+TQwb4FFFmr4591/SVs+f5fkVkwSYYJPR7tqAzy
ug1zGmjnXkk3du8DKUtOnB67Ja/3bkiPpvu+MVfsHg2QA10Tmb+HweVffULWQjiiMRpDBYOvr+tb
XSeFQP2hgASDou0H6u7U02Zjd10T3q+FfAFtF1RiSKPhzrzdMVoc5ljT6Yb0o7IkMm9CD8zjv5r2
P1mJv6SszoWIB+KBsYcJARCzDTnXVzGRvl5fyXtFI8UC/6sJdwxXSF/5ZGMqtHIww9dWNL3+Uxoh
jUjpAl7IK4ytYVDS8hb9bZHwYBBG2oNKDHM45NWrOEDEoE49FbJsNqeTFYg0w/NWN7dwvGf3jFsN
Hdy58gaGWdkZo1g+QsWb/qPxJWblRWYKoUg2UpTXUXJWdXmThcaLFdFyUMHl6Iw62fjr2/pOQRYh
KsHdH8/z3bZmcMvAVRx8TaYqszylUrRTnquTtb8u5k/y9K8dBXPDX+wlXrxOtXNdBxJnTa6NWGD8
pTxILrg/6RbOte5O6wJtHxJa0hM1arQw0vk0JIwcoa24C45WADWWyPzvjXvxJ+T6v89DrVeX8XpY
PNsLXmed2FLFvidbKD24L+7zbm97jndwN5a8KMn/VwS1lZXD40ttFUNt/XB2X5+PCHCergv4k++7
JmClpU3VlLTLSg87e7d7OT4+7o62c+sgyDncnN0bx9moI1/fNFa0crXbpk7ldhHoPrx8vwT2xfa+
3jmivbFzf2YgX1vYymplcd2oAJgezrvL63H3vNtxPt+cw8l52pD0X2Hrmqjlfvz1pOBfSYLEkm6O
l93l4CLK3t2cdzvX3Z0d/vvs8k/XdewDX7nnG/b4yM+cz/znyXX53sE98T3vxJf89O54vLgHvnvm
Dx/5Ucc58ttQMX4lv375kV3Bnz8+7y7HI7/N5tfZ3vLt3XHnvPIjfATbWf4PX/Mfnm07B+eAXH6W
33i/v/Drb1yXX/XK/zl6tufxG1/cs308PtvoGn/G8xaVc5zlxzz+PL9v+WXOLV+cWQmf6HERvz84
p8/eaflR73Rko+8cl69Z9WFfsHiHT7fzDujV7njmIP58tj1/8tH5xm898KOnu6fD4WnZJjZq+dPu
+ZzZi9gnh/99XeuBn27cq+Wl+OvIAIfTEgVJ0/nhZnezbNbu/Odv/n153bHvF/bh/HrevZ4vlc2h
nF9fUSL7ds+HPj7uj/v93tvvb+07Pv3JuTmwVV9vb/8s9dZ27g4oGqfKlrvOw41jc/be6cG5uWFl
p8OGkf8PB3FNA5fl/rWcpDeMvkDZbzgoDutyWfb5aP+xSfausi8c2/flhFnIefkOP3jePe4el7NA
tzgfvnrkDxztO9Rgx1eLPTse93f8+/DEGt2T8/BHnS/s1HKROKg7Z7c7/lGSw+l04hjdG3aQ63bZ
LQsN7QM7yR6wjzuXnbrhd7ErL2f02z1cXP7M9ZPdPNjVE8/gm0Iw2AlEskY+nb0/u2gaW2GzhP90
y9nQJ+2tY7F6CTBq5tv9hw+JrtPFAuxeL4HHheCicQZ/1OqRv5DPpi33KbA5/9PvA4Sr9m/3cDj8
HuyHpw0jSxy5od8r732GFHEaFiv7wvGenw7Ocih84V5c5+Z45PIeXlFw7i4GAKOx97yK27bbHTji
s3tYjIL7stvvdq/u8XJBPVjM5TGw7S8sbcepojfeiYvzwiU+2X8s+XF/vBwffx0D+9fj8ku/P19e
I/t5tr8H9hFTz/NyeeQ/f/1iizBPB+fuCXvMvx8OT97T4TeKhhGwnzEqo20H9p7b9eX27u7L3eng
fTqeDj+fHhxv7zxgHRzPe3Ltb7eLRqH3T9wq2zudbrHvpwPH72LcuH/chuPuN//G1iIRU3M4Y6bP
N87Bu0Mz//zg5yf+93KPn9ybh5cX131yfl7XS215bq7c0D/e4t83tBCgKsHgYNPP9gu70y9b+nW/
49Yt18/jRPiwN8sNesD28umvfwLpTyr12kdYPfVZaypxtujE5cj9dH4fjpHNCS83EZNwYdVcfP6T
+8w/bF4kbjffveye3efj49l9KfjIe/vl5vtywVHvy97eP9/3y4fHjjyiRc6ThxnwStu7+xbbJxSP
B0623QdM6Ktlf/LuFsPj2gfXY5X2aTFXGyZAfbPT5ISAuBANLa6ZaTKTfaX6dW7mQ1mOgz3TI3Zb
jwlUlY3SbpSfPpRCohXojoyMNXZH8Y0oycmvgmWEdEDXe93tUkHaiIw/kkI+jfw4SSKVWPKtXcmy
rgdrEkKAlUNhSE/sdJNNdfl4XTXeWq//doxoCAYfHHgShSuXLDJzGeZkGMLoUoXshfEId3qVDG4E
vcFGmmb5wP+ng/+JAtCu0TJDHUNcI5FoYYUGxWQOkSjVlvIrg2Q/OeUNCLL7oWJc5i6J5kx+hHg3
+jFHjPzYQGmvW2b+aAegV3JREnO2cd3f7qiqMnHJmDi3MK6fO/rLYWxV9rOfHJiUcdCK+rWLhtdO
Ymqj6j/lWvcygnecSDRWbXJkHNJWaeyDI6Y3hsSHvFTj6V15+4EqaZLDCaoRaHh04ZhwSrekJbun
60e8JWW17KzvBnCkcBVURWvYilQoXsIEoo2I6GMp1lJjJklFkPZ2LTWkJn6eoq7dHIQ72RqFXSnD
Lvo/rGWpihJZq+9bvizmaqWQ7XKERRy/wonT3Am9oG9cig80lYQKyfo/aAnDXO0YyNqg7DM4dZJI
Ag2eESbR+SsF5NqC9lYs4fGSu7I8KX3cf7q+wI9Em/Iy8ZhgF1rFlUpArJNLQ8ZhKZRiz6OkDd+Y
hCUcIfrR7jN4hCHL1fV7+sG2OkHeHyANkmTXIYsjqQlB1NsDFAYAREIdw9hmqtU5TvLiEFrNFqbn
/fpMcGaglEDTscC1VQvFqtfFMptsSBkeiay/9ar57M/6qYezD5b+9mCo9YZLtMrUcu8XNBZcURTV
l0r+yi+kz3ygyJJP8I5AVfVilYyCOZSSEukOQwXK0JXMqIMubvAN4df143wbayw2z5TAXQBhBt+j
6OssOyjp0LISRJs6jWfK6MdeUYaVx3RLmlrbeqvO9NFSVbRGkki5UxJcBQMMs5GjzoIB0V/aVyX4
jr+kQeDv6P2LobYwykNemNHh+iLfvyEL6IzuOzAmRMjrXEjIaGtocWDUhsJScBKxEFyG6rS7YB66
DSvzkSgd0PGSLAbWt24igpp3Zl43tIJwRQ8ytltMRM+3ojzbSfEs6Rsre3cn6K2hOZAykGJSdlrD
+4UR5hxTo9NWG2FuE2oYTcuEUbn/uH9LpyQiFsAH2rmGnysprAsmA6UcWDdKV1KTX7EhtW5Wpf2G
pHfr+dOTqSGGMXyYt+X7f3mi4TyFIoyUkRNMVXeENi5zaMjO3evreaf0SFF0tI/kGL0R61Sr5RM0
zbCoQvWcmY1HMBLnbqqH2k84DUzYfMtY3dCL9wujigXxE0fEa8qXbxcGj3wfGxUcNVbSaF4V9nB4
+Pq8v76w9e3CbeBWgdZUqWhxx1a3iw58iSmfALU73xcfITWDkAwPginH2GvLUh4F2djwAt+JpNy+
vHVMLgfFpazbPFJGPI9KQz931NSSOzKxRnOsohXuJbg0L5bZLgzFU+tdX6i8SmBzm8lv4m/8d6nB
nLzdz1FvQkgRmP0p70F62gw886Q7ePFchsQ5mgc2yb6p7RMzhuzpy3XZa/zcO9krlxTvrdOrRXbp
vn7OXUaw2T9P9982pCy/5W9vdL3C1XOnRLWkxouUc+V9T5znX9r+2+enrYHcb2Nx/d1aVhcuHYeu
FxOktLvI7pzBK/bKWXa3CnarmP+9nMVu/nWxCe9KK4yR07t4tZxX5H2Z7R+f7kL7vnG/4ZXZoR1v
WJM/gN9re7i6D1mTNwZE441deXBtOlSJHCYSOqaru9/2Xxv3E6yEG7ZFWs7lmszlwvy1Utq90kmK
/sikK8iBM8r+DCn6ZXaMT/CsHzfUZEvcyrAo8IDJ6SJucr7PO3HPoE2v2YV30dG303234d6uC0fv
9GUVwCYq5AzwFiznGDoZf6s2ROKkyMuNffzArvx9wa2Vn2kacWPmi/qb2kvnHyIGI5SMONfyBA6y
LWTZlnpaK3MSm4KswTT637LSC0OZXGPHwFfnU+RGLmmwCYMi2r8393P9FK1u+RqzNAQZg4MqBCtP
8qn5XNxVJ+W7f0/Zr57s8tv0nJ+ii3KvPW+ozdb2rqxL0I6RXiznCIG3C7kSWtMfeBAd3zac0su9
wDUd09E37Pa7EHe93pW9meQ8SZtFXUEa7aKD5D5nDkk33y7Z3mIn21uWZ+2QrQWuDI8qMCkzBFRn
SzmTZ3qfBt2i7k59Ymye5YbFXvu21hjmvL+IGpzvaJL9I7dPv52nz9ePbrnQV+zLun8Ovrk4FRYp
846Blw5s+E7ubN2+LSErqzKmOdyNOULUB39fQYH3mWbfk7+lDRuv+Noxp5CeqvWyFuGgOoNDG7z9
wzgbp62g7sP7DfyL7pCFG0GXV0a5ScwsFxctqDyma2K6FNfiwVMd6yZzGNr80Nwzw2Rf79Vba8tC
f6QWf8te7SVsglOqDchu3cHTP6e7cDfsJjfZNUf5sIVU+OheA+5QiF5B4oDHefv6xIwmiUnCNXbN
vB9RgmUEclJ1+tXltRvPD9dVcX23ltoCbVkyeEu6OWkPeStMbyPZD1N1dgSlVXawYzJHQ6ojpupO
88ZzsNiFv7UeUfQPAeskyDEN4se3olJT1ke5Z1aqDxvRTWHlOQB3Jd143ta7t0ghaaMSgMCNAmjg
rRRVmhj11EB22cIKc4Fm3DjVfcqs+UnOLnGZZZ9oHZfu/3kXAWerILRIPIBVXC2tgBCrbkqmczNi
vPRg4sdMqW32wICidEsX188NCySGk8Bq/YkQ1gk95i/Ws2UIk2PkfW45cJw1n6D+hUGz1goleU6l
voXiPzOYVEASuRFsmLGz+zSe/M9am7eFXUPv2R+rTJcfwA5XTJWso9K0S5FJmdf35Z2fDfZNJLaV
SDWBu0J9VqfB2LS8NQxmectGopWuXIdW7NTLcHZ3bHSfVhxd68d4x0z7/lsNL+2PoLEC05VAac27
uFT0LVajtV1cPhKfRCO2X/Daa1CTAEVnJErl6DBUK2G0hCLbjB/LvjZKBAHVUPbmaSplPKKoHzeM
5fvLpnBoNCNYy30DtvV2N+DuF4aJNmCnbs3XCqjupxbqyQt861ttSB9IksGG6eQxyCoQ+b+VFDTL
kGNLniFTXrjkQpra3WKK4YoHNPTr+iG/v9eQ8sjWYpOBeDLVbyXLEMesgMjUMaA89Np6/InRCjZi
1PdaD4aV/AWlChKImri61tPcD0FRodgmgzN0Lyh84UlNRJovrBa6wSOzImDL++eFLTwhtLiTzweh
tnKUCxgGgf74HYSLTHqohCY6RHU7udelvPPHUUjYOQBwmf+PsjNrjhvJsvRfKct31ABwrGOd9RAr
d1KkyJb0AiMlJnbA4YBj+/XzOanqToXapJ4XhSkiGAB8uX6Xc88xc8UxczJ+wJpEsepxm1hZspnH
CEGROhWbKl3qi1yv7T6skmrv2oV3DV60evXrxfnNTfwPcxjTPWdyXiSEyayc3MM0uk22FCN0fii4
w3iJrkS72L+5ys+r0rNFCFrRNCLTaHIyieUiynAABrzNJ9lcV17v7EY0es9rPf8OPPXzAxnYLK0z
pisNgNzJie0udl+t7oAY0JqnF0VrrecJAnzbX8/dz7YkAl5NlyrFFRr7T6uu0KvQYrxE/Ta08mZn
21AcVjA4nlGYsvZR7U9IAsz9eJ5Y/Xfs/f/5Ov/f9LW9ez84+3/9B///2sLnafoDTv77r+v8q2r7
9q/hP8yf/dfXfvyjf93K1+ZhUK+vw/WzPP3mD3/I73+//u55eP7hP/tmyIflg35Vy/1rr6vh7SLc
qfnm//bDf7y+/crHRb7++cfXVjeD+bU0b5s/vn90/u3PPyi6/G0WzO9///DmuebvHpt8eP32j4fh
eXjtf/q71+d++PMPKwj+CR2BgD0CgD0NRwaYOL2aj5irf/qA+2nRFAY/GTGnTauG7M8/QuefLEuQ
6oD/cIb++EffavO+E/0TuL4PLIZco+nPC//499P/ME//PW//aHR91+YI0/75hzCr/L/9IHNF8HyQ
HJkOAPare7I0oa1T1F9K/zVykkHHe1d6ADO3thzz9cn3taTxxUIK+tB0S794u8Gd/QwK3TaxX9JG
eY21bd25DIGEw4i7K2Or6c4m1H3668qvJey9bTn78sUvh2JuoR0PqkLQIE7S6zWc20XfV9kcVs9R
5Mvkq6hFF9ykQd7BKWg05rgVT/qqvs0ce0CXM618zmV4j/26vnJCkrrxnr5hZ7l0a9EUf1n92PI3
f5vS74P290H60Yuj4G1aZUjxevEbAcMp14Ohq9W0XEavydTSmHM21F7lnVXe2KsQVnvoq41Kqazy
vyo7wYU9/PryJ1BQ02oXCtrC4bLANtPrd+IWr4WIenpC82+FU4oSwvZW+EjMweZpdQWUcxPcxju6
JlMEHS3PWmVzN8HA07tbBxbiSVwMgYF+b9q2E8q5oWmn47Nf3+SPRyKnILlayhQG2Iz4x09to3OW
W8gwC+tbgKqI7e7SNUzD7lBF3iDsTaOGIPhS+qi//cYDPZkbc13KP2SoqbKD1z6l6pF6acPWEtE3
zqeqDzajLav+U4YabwOdd5Hr/BZZCYQHEG1FfO93wGdzHP5t+3B5ut4cuOsALeCqn5a7Un/MLUSo
xTcrrEJ4u3xY7f1nNpI1nLcrhPA3uQXV6rUou0U/lL1t09TQZzkqbb/xD36+E5ozYJigiEsv4091
VHCtCV61rb5BicyWO8CGgEjDwVeT7r19HiVe8EVphgClFVxRhONtZGLj/Zi3tpx+Mys/nq3GJ3Jx
9igog7Rgak5BFkOQ28VSNslXFEMbXx1RQoNYdg/Vfh8vxyVSM0vk1wvwJE9qrolPxi4xtRjM6Sl3
SWqA+zFl/pcsV2Ftnc0ITrIh6rlF74j2kcKjNzundgBgeo5dwUD4OdIHD4jyFMsWPVHVPMRoE6tm
14GNcO8N/1v/8uvb/PGQhtgH3IOpGeJ2YMPpQ/rRt6ErCMWJbp1fYBNSLAIbsXbmx57h6zKiymK0
HqRbdmbTDFNrXnKZ6t/Mz0+DZdqT8azgt4o8YsTT24g6F8GDPmhfmgquIWtbYL3WCYZie1j8S5H4
2P0+1ap8rgu/waIqWSvHP4ssIOnlpsuwtsbyw/g7cYfQvF96cynb31FInSRazHgxSCYtQO3TJoQ4
OZ+Qsmpk3KzipU/cwKr3xdDLSt9165BDWT11S8fNWUgf81kLJB9xp6iE9/wBWFRy3scKOkSktJF8
uawzdBIIpWD9ghbFSC9W90GN8BE07SKeMYno1S1Oc2GvccWvlnkCTOc32/QkCMVSEX/StRXgW9OV
wWL9cQGwMo0g0Ci/hH7rF/6WQNdnKSYJ5F9q60DujWlHu/jNelba4zP9Zk6kk0R8NE+DgFOFzsbf
76E38r+/mzMAAzgjhBm4w2bvnqzOci77Osla+UUqdlG3FyS6vGvXycRyKXq9MBxxguI7KtDzgr6y
Rs0SmgUM/hTcpx1kTmeq9or1ic7FPriJ8sA4CDMqnFUMQYxvpqftRcwSWsbQH++lKsr1aa2gFSg3
dlWZQytn9A1vTRMbtQaBN7o+RfVMK9ZG+MXCS7+Cm4h20u9FfwhCbeaunNMcB6N7u3wcpbB7oFg/
w2gEd7tjc+c5ioxM6yD9unwm3m+QZ4xH5YwPnmjX4UqpErb9qqqVW29p2qvns9TjcP0MyC7xnkZ7
dFhkYQR30V9j17S4KL+2DadW0/CfAmOB+IXQ1Ydi9selIZIFLe5YVl9Wp+4VYtjA/si8TS0Sj+dC
dxOG4tdXPLVGZKc80m2mjoyb8dMVe2X32VSL6bNYtVmME/q7mD+XKheHdzB2fvAlQZ6QRTi5ekCl
FELekHX669sw7uwPx6gAwkNUGxC/2K5pQ/3xyVcx6g75wfoJyqJ6EMgraN96bbuswxplsDY5yCeF
bX439kirTdCO+pA+p9Hg0rJKq+RUIcmAht8lDITBwyxUFS0IijnBeD9Elp1vO3+d20sWEV1qhe3R
3IWgGa0MbPYMQvb7dszwLs7RLSRJti1Hgv9bqtShRIqjVGIej79+4lO7Rqf8W2c0T83TkgE6KUeV
QZI1U9eHjyM0wjixvlIuTuy4mnVLDsvzzjKSMyzbuYwFL+nw5tkiFG2WtECr3k0ekjkwS9pFGKdW
Z7l0IQffF93a2w5sjOi75Ee0AUt2HWTMxqd2lqhmd4ZOxzb69SO99Xj9zXhAIxchMUGehx5AAUf5
ianuRFOvbdG4j9GQCfYWRGLmBgYLwXe27ts+pnULXNkhoYGJLY6tNCZFyY6Dxsoc3Hhn9s1bbYdw
13MVF6F3lk+VGYdumdrgJulmvoUknXnEBTaF/lAiViMOEtoL0W9RW5I87m8e7cTL5NGI3UnkslUM
3fYpk+Ewl05Y6XZ5FOloLBU4JpbWWqFW/HWwo9KFzwgVrfUpdBtzPtZW6zAhqFSSN9mvsLUN6SEW
lp4e8VIVwzGFhWD1oQeBNWlyK2aJeVMljXXTmM2z3JUTZm3AI+GC+ZDY/I8Yy2EoaoiFg5thCDOU
xv1KF2yJLHaRakL20IyPMYXl868H4WSPAi4md8H5BdMI7IQ/uboOIvfIVHbWx7EOW6zDu3vrQqaO
jhiRZZY2vzMLJ0GFuSR9paaTT5ja7WngZRctXiucZh977bBCkLEYWFCc/YwP4FSv9ffJZLWIuQeV
WBjwCh08XBaMHqM0QUM/3IVBHyUF8q1ehDHADI0odbV8a64tNv4wozxw833a0g723WkzQ57GXmEX
melIy9lMhFVAy+luY5Spx3vblDrzo1+C4H0qA4RRfxdzvjcC/7CdKBhQoDANlaZT9DSywR1EiNue
l48ZvdBVshk0ggzbZLKT4iZAOlwtwH5UQK6cjGGMnrBSXd5d2JUW9AVKvB3rUqW15V0nNEWKLWpa
c/rVztFAnBLtBbsybNrqG5iQVd3XbVCr52l1qunWGx0YR3dR0dCxue3wH3t9mCY/Gm8UVB6wRga1
XTtXiBE58a5pFGKQiDtoJKfbOepQvsyaUVF/SOdyZDOMq5qWCjYc1IKQU3Ed7T0E1QC72RbdFT3p
o4xp30jw35J0OB+yEM9sG67VtK6EtSxFeT6XC7pG9O8VwWFEB0Xs/Nqa149T0Lr5k/aqNNkJb3CR
AyE+bVGvT4c+3sW5O5XbFCr2M7JmMLO39rReIuJg20dnelNYsaCHsgG5tbX3uPhjWlqPMVJq80cS
dAKlsx6573tOjFB/81UQqMc1HFO4rmTbgkj6EM9rVR6TnOzGYW29CAmGuGyFm21DpOm66MWpi6j5
lrmyHWfkB9A1fI31ME3gKqqpd4ozuPk7P9oRB/hVcIQnowxugH1ZZXkcAzQPquw1ixoxMMozRHjK
u15FSy/mYXUo82QfoIsaIPijCVXK8FzHSZ5VV4iBlx2yeWM6TOPV5CeoVEBF5LV5cO8PSrXnQeFl
aXRgrQSQWchxtTnWaRDO0YpOLQ8l6R36jmuxnE8pur/5ccpp/m+3ZTx5GNhRoqb2qbV04PfnLI7J
SraTwG1xbrTE64o3wyKiObitQMzxMry/aeV5xWdwxqLVvV3b3uteVt3F7nhRBEqm7pkzWxZQX3QE
Sh0eZ8Rca1SyvNGci7Zv5TxOKnwOlec5WaB63BZ+Fvvp7TLJSYZ3RWIVU3UIS4Gy3HmplzgabwME
SPJ408Wx8apDNfhZ+RSibY72ludVPSNlIUbv1NdY7S7zLy2Bplx1BVNb7lR3RTEVUbKfCgyB0QUj
a662mCxzS6DZYQve29T38m5ny7JQ0a4ZbMtvPrlwrXG9uqji+FGnUddRbApDRtaNdM4JsnWCzPwI
94/Lsum62Pj0HvRDJjDInEagj5lNZsRENZS8tD30kQ9NHRqT741DGoWo3g4tC2BFric4DrEyat/y
/VGzARlOfriAPCrkLOkTroakGUFm4+RmehykYF3/P51qNuPcGKr6YWeh9slUWKjYZN5r1xHQdAeV
53ha2ylyFhjR8yhDrpIZ9HSnUa9uYNZivCw0YI+ZXj1nvo4KdEkAZjHTcn0IWFlcQfBR95JYs1lg
gbLMzPuLxXtVXJuhgYqcr3LEIgDAPYxNz2W3359HKSG6FxJuGe/5s2yDh9L3klhsPdNoXm0k7b2M
xffVk6x9zE/SRm0eDsWot8GADpP5++7jxv7qm/+J3i+vhZ0r6+H7UFvvX//3IL9/j0yBW16HrkS/
a+s0Vja+lHkgc3XMG7Hw0J27zlwrdUWa2w8E4CktAf77RLXriC7Xnshbq/S8ceBiN1r02bgEt3Gt
KVs9jG5d8RVXkmNTW9IcyRijVrQYpzetAXuzR8PU7l7i9xFsJTsIu/b+TBlY6KWDEqQJ0NtcdGSi
c/t9at+XR5CUFeMTeBDc23s/rMzDz8GSsU5TR5nLZF4W8ObSdnaYPa5W7unhgicVZnjfF9KqF81d
8pDmV5wcRcaJ2CwUrK6efmf+/H1ALeRR+Q9Cgq0X7i0YLsrifHX9cJbQWpNEsvdTrlv2dFykJvPR
Qw7zko+h2704QQpZ66b38Vh5eDXi7N725LLND7qjeYGSKeKlamyzHWqEMXlpdJBm06Ou0irND00a
8btIczipOCt7mBaHS/G+VvKij4fw+H3IURdX3M6ci5If4QRADBIFJWrW+XF0ujWwH/Hcimjcyc4a
mnxr92nCxf0iawmZhkqS26xIGJCyYZoy0MZtaraz5nzlvXLR8AYckEx15wXK5b6a27PBa21U4qrY
QyBqk/QpaUMndjTfz4au5wWn0a9uoDbgX3gFydv5NnT11qYjl1/djOWQkBSYVMHVnSxtx6egSWai
gGRZzdqfKLCRJJ5F52JhIpVVOtpXaIXzldlqkrg/R0dJrfNnO5gL7E1atW1Znn1PJxdDlanioOGV
b+XXxeuBipxJeG0C+yje9kzXGhFcOsMmtOOeRBa10/DYiSmbgrPh/dHnOO0ZInS2V5TC4jKdgCxD
nOhg5QblmeFzZmlWDfkqs8Tf86dRD1UQukzQ8/K8Q567vCgWON/vcrKP1iavVvLKUNUgXrchZQEZ
7bWQIB6aXbA4JoYdfd2zrt6TLKtj1C8PGq3uBAaKpFv5jfU99YZ2DGKDZ53vlaQokX4i9K1rYqdm
O0CcSRxal4HZT4M35STh0zIaMJUiSBbOvH7B0hQHYj0zeDoXJlXg6gjQ011RNSl/rpDgm+VnuNLm
xLqYkl6p/CYWhUlStprj7josExEMHzzSWEuyp3XCWrJDMEm/6nekLpwAUR+SQMEXLwU/g3IYZzWT
v1reylMFTW2OjRpNVEZNuQhHu7v3kSyGlky0gNpRjBfT6tdJ+KFc9WQ9KJxpsgqr7OLgC/aW9WWh
xccIFGBmzDKSDaiMA+GlyVJVOf4qnnVct5P8EsSgs50Xb66C6iYIOrkkB89t+8H6a6KPaE72nGii
8jd9Rf7bolruhOqJjCR8FR/ttCtSRJL8Bcqk+ynEt+m+oYM8du5n2gxJTRxVqcc63lru2pdPq6dd
r91oToeZYN9xWnzKkPY77WhWeY0u5HbkTSsc0cWjMjXvvj/J+1x2siBBDCmJWMxjvZmbqhqN/YuX
1FgTvH+zefMe+eJ637xl75PCNe/BwGjxjSVdzBcTQXai3hO5m9pGXiWSrZziLaKHPiyO3BdsVLMr
49p88n3J4lNiiWLgZHz0noI35hStNzUD2Qk3jqvs6E5nYTrB2Go3JOy9ZU1i9Im7xuzyFHZRRr+n
TsSLh1s2nHerzfpG5Y4JJm9p7rzMqTR++X4hX8UcaR1LxXp4j9iavFjDEglzqb0P5bvBQq3c/HJH
FxOrwao6k4TsVaA8b4fMcYfQWNYF2nrQuS955mGiijdeIJlp3LjMm7lGOFbmtvTbhoPgkHNkk/ja
bHLpmjLjrplmsybDZHWRT/WzvqnrfVZU7MbD+4CQBzZGr6Qfht+lJG8Vl5krkFH8TeLrJKAnl4N9
YAVDIR3CCHaaVqb9EOe0lO4DXF0Bdx2m6cxumFrMbGd5ZgdVI4kXGKHA23Hvv46lTR71b7GduTxo
GLqlYjheuP5JnhWG3Naa+pBU1btpLEwXJ+NPQaX6TRPoSV2I3YSSAHydUK4h9kJy5sfU2hSVSMDi
Sv57jdjl3KLfJxPPu0XMy6xulC3NpOq8YIZbT3lM2Xfj+OvH/jGF4EMVQFYITRSwTtDnUdL88V6S
Ubikb4v0AepyzFjuO8Yf7/soFPu1xXX+3Tj/fEHgaSQOUAiDv8Y/RS+WmbKdqraT+25uOCjSkhP/
PFxKzNz3nf3rBzyBz5gnNJpgvtFmo6fRO01kzlWBesNQEWS9W4wpW03SfgnE4vuH2YOACRxZsqoP
ehJLsat1Y+y5UJgGYBke59Fv7ujHlc4dEUohB0NplEZAUnQnicYltq0pXER3X71vqgm/jj0+6zLB
rtOGlTMFmacXdiZoGHMidlZmbgS8GwRb27Ejsj/4tWh91HAxLcsWU9/xdfZH4tzki3DRgZ3e61ny
3cz++iFOp5GJAz4DmhEmb9Azp1VWzt1uAIg63mR9aSzT+uYIyd5v9IfFirT3m373/+l6/ltvKCRE
NCyfjFk4443QKaRvvh97c5oh4W23WFYAi32e/n+l1mCThNc5emsTpSna+8kciAmp3WbMi5v3Ywkn
2cxGSLuV2Dd9Zw6MXw/oj/aH/CzKLyxUA0oxKNHTfOa0rHOuVr88CxtLwRkQ1nUovgSKDfO7Lfjz
pZg6cNJBBBcZdeUTU1cnbr3oNEjP3l0RFD1NUXN2u5qXXz8VyJWTq5lWe4NIJV1oCvPRqV23beoy
YZ71R7W6doYQpD8bNIKmiVu3f/VrQw19i9YyudV4g3400eJm8NPBqS85rYHgGP16SebnyvXIPdh3
deKnaXu24Bv47U0y54hmLUg7UnL63HddTRikCtdrun1daTBeW7u1oS7eRcon1XYlZrrPg7v4vZ5X
QmJsiVsY8hxUT8s0G2MgM3qkVZacSAFU44xAI8zrXWUVkqn47qCEtHyzBsp3twIPPeKwCN7M2Huo
UU42pnvKahfTTWho3ABQdBYObYtiVHXTuJov4GIFOryhvc44c9a7b4PmLHkVGFkjZ0XUvB8Qr4cR
WcVNvgtkWBV68++UR8exiRD3uyPz5kFRWZsY3xXJQ4xE2I2iOye2KAN3L6OWS9YlUcV4YVOtyNNt
Ndc98RT5/KqoHgVubyxugmWIPXleBLZlkgH9qMizLu9xWDwtiEyjRatpEb8nAxNSZdgU2RBBPYkA
ajqh5dHRfu27d3EXy3Dapx3drd1Hf4nHtf1IvcFUtPABIZy8aYeeIsLHXJJtTneAkIATHDLVOU6x
rR2czr8WQs8+uvCDeXK/OP6MZt8NRLyJ/NDEcVG6+6LpLWS8JYZjHsDOZtTS9027MLe7aXZX2mxs
i8zEuMU1g7pju3hLMl2VcT/0yOJWxZQTTceRoi6aZ3Z/9GzES1/QISuXbJd4ONxIXIVNrT41ZF4s
FCDeS27fbVFHPTwNrqIau10cmqwKXI0X/eZnkfg2fuLSDObQeV8atNHjDTZhVRKyqRhEjNwgGB7U
DpYsbUNuA8kasMalNcYfMeJt9CCb2KoOde6nPtIJ6fTgL7lf7GB3TI65N4qz3Bbrea3m8YxMRnsf
qgBWv9jPkEgeKpuc8ag+JizqMy/1aVRg92UvCDRXnwwx4K7RqDdvkkx5B4JdUkpu4yPZa39pS7Yj
hCbBVTDlchd6GZDazrbUoQhnb1+0ub5di2qw93jlwz5abBD7ZR/UXzOpH8Dhy0vlWellPfbD3u9J
QYN9Sc/GVse7LJ6iDyGt6NT1Zf4t77tkV2Uy3UCC3Oz8JO4uotWtD0vSUAVupA+ZYRktzRZV1/Aw
8ZPnEfHYi5pbfQT3kHzr4rI6lrNTrZslLvwDYgbtg4QkcQUta3c0oYg2fZzmNXquLFRDYqHrj1Pk
5nvbHewLdCMzFLMtS1x5pOkOauib174Ikw8kD3PwSoOIvzmUeohnHOncj26R5UgZNXSm9vVw3wPq
PzemYNcvULKKXi0lwiFTtE3COMmiT/noxss5CAT9tXe9wtm3WkIYm+aQq25G4Uev0eCHNaLGlrqo
Y+AIO88Zig/zKOhgoVZ/6feD022TKGuf7aKXVzONFJd94JgVmqA9SgwyThcz7uy1HZbjOdlv6yIv
RebuIqzfN2eaBOSma0QjxwCu8PMku+m1s6x56+bO+tz3ReuCKJDABxE/YeVmdANuQEwpvZPrVM4X
gU67dANEPr9ZnBBDTEi1HSdRiQsvsit5geKqOrhSu5d+Vc8bMr1P/rR8telYvoEjXG/GXtNaHnY2
QhtzPYY7f4EQxAuH5kZmnvq8yBmfzKa8nfbIKYOBKLdhnvpoVGnhPVOZbjfCrZpjS6Jg46IX+GF2
mvJDny1DuS2HIX3ssqX7pGZZu5tu1vM2cZQsoJWwKyquETk3Nt6crUbUe7qL3T6rtnBjF89FLVHC
SO36qWlzmo3l6HyIKSKcS1ehjqHs5MJDzPe5j4L5im5/BZswCVcumgybRFsdEalOr4LIavNN5ZTx
s7IIBnYR/lmx8Yu+uwumoERfpQuCbYzuydngtNkdOB2wHVOmHt22kcdRz86xkGPwrETyOBEnP64d
RJ7HTnqwY3R1+rowIMdsCLXe4wYuIHxjH2VRr6NiW6bweWc0cQRxKY8dfqizScM+foybIX4RsxQf
C5W0L+M6rq+aBb4bw9a99gAWHG1Oil2HaO4D/qW18admvLJUX35BVqM5ispJQGaRTr7JFtvjLJux
SHaRR+SD/DI4o4c82cq+KY6lr9Uj2C7B/Y/uhWM34lAEov9MXq67i5tMnTlLFT/UtVov077o9nOI
ySUMrvObxrOHC6W96a7pE/VRwZHwVZQjxsHtlvHGW2o2DzmtW0cM+nJW4XSeT7OAShr1uWMS1N6O
8BiEJWmP+Hy1VHKVYN4+rG6UPUakTj53azR85MBPz9hs4fXqWAMYpiA/VJAHXFHhdsR2qONqF61L
I1jvqjmsqdXelaTg79K5lXT6y8o+qKnoPstBeynB9bpeqRj1Q4BKJdmBuv2YihX5IFQG5r0Iy+jM
oea3HeXq3UZjKsjMK+ublbhg0K4W34N0iN6cGV93F2pS2tFV6YsxHPZ2SyfdsKlimVxNlkzvyLJU
N5a3NE/VoJ75m5REb+489TUeTKHD4maOC+CXvnTyi7iV7hdtJXrawo9jXwP10Y+5O47dMUMTmya5
zAkvvaRV0SG26ya+qFFp21HH9dbNSL17F8VrHW6KdYAXphZJc9Na1PsvF6sLGevAngZ11cUjhR5n
Vs503nhdfStmz/oQNnEut8GssnafxVLdF2k+1ntKvkt2Wedlm6Pn2PiAEJPEsY7h2Pfr/RI1SmdH
43rYu7ib26otGbV2SsuLkphcVVsnxHPZ+rVOxmuyJQWSZdpJP07h2i5IbFXBFXC9xNlNDi7i5UAg
Pjz5OdGfwo4oOfgBjlPaACs6G4cgvPDd2W6Kj6tYEnfcLHNnx/rCxdjZ55FHReDYVQstdtnY+/oh
ttKyAIGTVjF650i8V+XW8uL5IRegZjZu5lUfkL+y1uMUEFVuUUVwbah3i7nZuoo8/nVYYU5puunW
XUtm66Jwh3wbOGF5MVjL3Be31WIF8UrzrulrrHfkaerSoLSk69e3w+AV0bBbgiKoXBLsfct+iChv
bjWMTvXec3SVXZUZ1dlN3ZDm3a7DjDaeqBcKP6EuyrMm9/x2n1IovIb7QwS7Ys7nM5EivbULIjuD
dCEolHNepkpSjtR+uGzciep3MLjDjeXHc7iti8TrN6j7CFJx5OyeHGmpb2OMayLgPHePbZs4Yp+O
mavdLS4cIktbavNA0eg+y4L7xfLaEMdMR0tebbGkA19obSuf868YoS4K9pms5MZPO2eO9/TuOWG2
l+7c+v61gxyEfqSYWydnRRd5z+k4flnXLH1EQuZLGksfaohuqh8msB37JErU0ebwoAsZ0VvKX+F6
WS1udaNErg9jpuKt7OQqNyEwTUlbpV8/KLqJdkoFkAVFMHJt1DjUX4c0WQ9hW1HGS+fkmgpjZG+d
uZ+63cph493FfSYeQgBEapeP5HpYDyyYDXi46ZvTyvKD7Jo+2vdhmF71bdM+6K4f0r2e0zE5J2sM
vQe87vF5jZ7hzm266lB2if/QlLazj4esvSwT37p2y9m7dCVFyzbtKV7HhEU7F1XC50aH+rjOrltt
UP2q6p0dj12/l07Q3oAfnIZzqSZYrvvJnrddmRZbxF1GuYmdOgFDCiBSn/cBD7dfSHI/rInKvyXU
vbtjQX1tp9iU8NstpbrhlOfwz4Oy2uUF/gW3kNxz6uQHjTLoVjcyeyry1PlC5m0+ANqJj60d14dQ
hsWdVdhqO9ZB9slu6seqAAmWErgdQjcpPreTSy+iL9r2s7ATdaFdkcybRM1FtM1Jjl6gHcRDpzYZ
7nym8Qt+uduCsORinJz8a5mJ8EuZpM6n0hHT1UjldufLrj0XpIyfSL67pbFps9yIwu6uIUwX+K0Y
R7MIva9eaYLhpanNqT27/Us7Rla+r4KcQijJ5DY4b/wGSu1e5fNArWlF7b4LJxqjRIUd2QRWXvjX
lezdlyzLhnLjVtzDpqjCLNqW/O6W9BdrIlukf14H2g13QwaQU+FrlelFLdvhPyVRW7YtJb3AXzh4
J7WJrWgaz6yhDHaDLKyzvPPdR4MbODjrWOpNDlPcre/PxYseI8nxQOR5aHUCGqpNfHFF6U5dygVQ
yUaluDRXc6/lS+nCFQAPlcKxzcdq/joMC3uFTUmcpiVZzG8jVatxQ0Vu3DfFKC5IUqdApvJ5xZkH
NvoKRfeYHOowGy69hfgNHj8/GXZV0ln+3upqML/2OvpPQ19Vn0M5ztuyF/2usq3OvtFT6DxQXYti
UEH4cJtgmLLqOOFUXWD9mmk/d1mGWvMMV/8GFIfV3ohsQj9OJwaJt9S2L/dKjnQYgEhhEW09dGEK
rxwP6RhQSqmhLyxx0tTehLH00i1d7uJTiyZZPzW9bspbt3WmfkdUkZSYtDhoV7lVjk6r5WjZbtF4
t4EWSYQad5eL5wrYqEVDuRXNRXKgYFbO9nWZtUEbb4m2Z0/CQpfVvd6GHLj+ssuoX0XVRoPm9pYd
yjJJXV4uUeIKe9vrOXbkXTWSHRKbGZh3rA9Kyy7/lKal16a7ia1CGYVuHNHQPDx3bQC5Fb5ac64z
bdV/waQ9j/4+A/9UN3u/o9b2kNgutZejBCg1NDu1eJZd3BValsyDZwGX0gVIZmoAIzB3Hv8VcrfQ
Zhz7oll2scxm/5NPlSl7eE/WWtIUHIYqNqlR10lmeQkruSndgxcw1Qr24Rp+Qw3CnoMjuGqkes47
p4/zz1pOmZVtmohEl0VkmxRTwBGBOR6edEZCIboacCjnGxuVosXb6rTXXXlcqW4xWxx5RVu8iEg3
Y73zq0EvzaXQPN66oXvMdenj83tRJw9i8GUe7AOAqrm4sLXuFvgTRT7g4xA7pN1ByqjAHltDuytB
IV27gLlw3WWMxVziHCcq8o75ENbLIsnCjmRSof/BG6kmb582s5dXezn9P+bOa7duZN3WT8QF5nDL
MPNUlizphrAsmzkWWQxPv7/pPtjHVhvWWXcHWGh0Y8HmJFms+sMY34/ixqN2AMnstBL6uVGslHZM
F0zGXjv6mtl5ZuQsK5O36ftVT607lo8K6prBh0iour458u1EqE2qd7UuiLJQv6d9ETW28NJQ9uhU
Zn/VO5qPqz0uP1X2By9L5A3AN7mjDpydGjU2gkK3x3OuLUsVtUaFWEt6NIJbpbzPvXly9h0hHMjF
ul1Mf66Z+LztBxUV4+y2E4R6VRbv7arGBVuryeQDm3N0DAdjXe5EpkwzAYJSRkSgZIhx3lrWtrex
rodx5c5vyhrPC9NwkqnT7twiK6xwyur6W4/Jv/dFLkkN6lWRZCN9rqUR4UQvdmNqFfI9UeZLxYWI
Wq+DlfnGG3xaktnD1ai5iHP0zquDWDWbJjJxa+400TgvJfMvNeyUsZ40AQXFzCJDdRZxVTFjdgxB
Q4zDM9IHZBNoWFHZBWg6IGPVo6ajK6K4dZWQeVe+2RGHn2cabrM/YTuNnMIuD0rCmEiB8BpzBdo6
GIFdoC+jCF3GWdOSYrb0Ft8CL8aZE8U30NbtupYJisFIwextRbDA2oi921FRG+5zbTc2VvKbhZcd
ml7selGOtuK7gniJ4mHeJieFbVi8klxO6a2TV/0l6jL0bEcEYx967OnZG1uksWwNaeZ3zWTEZ2SS
yXvSazx5d1pn5GrxSGVkXbPZbzN1enRna7yZ+jLlFrCx0R12qobd1KkwKxSWd6dRPnRCL2+mvUbR
IgsntDFfJsPER2gVwtzVZp4jT+yt+y5Oms2g1+qz3QvN9xx0iClDolHoC2Z8YTlarvBU6lmoj0Ji
6mI8DLCuTHpyn9g96jRRr8hBkxj/tTt55UUaQTYctDUc1A0dIvqsGPIzESbSkGy9Cn6HzB8gpI8Q
KEVHUFAv4myM7XhKdE26oWolrbNBCNE+TLMzoDoeau4SNYDzajJeOvErAvDrTrlEvILxv7VPTM0E
HruIPeQoRZelIQd6jvKKcsnNWlEB8Fe7be2okAjsQkOtsmjtZv5MYiGnQzZStaE02h+TSOtIjwXI
gsFaXhx2C3mch7pvw7KT7p2w+mHkchYgOOY4UQWq9OZslLF+dNOycJAJxQssBi32joqS6m9LmRWH
WWnFDVq9PEADpn/FFTPW9BkcbwkyS+R94ExmtoTjtOTCL3t3iKMxzdyS/bc3ymOu6Yu1GezJelLi
tJ2vqFwVTB0yGyiXZVtpL5mH4sGvEGJcNShM1MiZrIWkwNNxNXSxalVRpeXpQ2HN/RRwbhLVEZ+H
qdF37uW52dcM7qIMbTBh6MotK+O5Q2WR+HIsXwxRNc/9ZZBTmtXUHlFUIpRK4IB5Zf+SKJOaEFvN
SqAQeZwvY+4DQd3ltU5GZc+4PVmGfVY418M4NIfB6vB69E5xoi7g7JRYdZ+oGGcOyyCx31p9NaLZ
VMWd7Bd9X4hm0INcutMlWlMrpDM1JR5HCHcnjLS2w9VTCJyqzJu3taXL8g63bBb2FLfCnqVuBp1h
jRHhi3aslyZFGzhpz2m8zM9ePGh+K0YV66RVRJVbxj+QFash8Ijh0SXc32pmrL01KNCfVf6I5Ssz
Dw7J/zOeG/c80+TftnLgq3PHrwiUh5t2VJfYd4dG1fgO1hsvUQoiGs2stpwHDBMfXWGEroM4hT99
mjq9/5JT7AjdmUSlw1O8+nOqNU+KW5r3zAo24XNR1d+3ba3RCkNpWRjGt2Wk+t/D2KUe1L9xQBWV
DOmB42J6JqNtqvauN0VjWtdDnnbs8oLpiGiT+g7/MyKBecmrjl4DDcfm2lyQ0izbSceroYdGo85D
ulfHtMrXPULuZXiMs3myvlm12RS7vHGrwQxis1cHJXSlZU49m1eBmoWeFvqI3NMyWw0R3mkrYaOr
LlnQF3avzvtxmali+rY+WxvTrCf31a7rgU2la4sSNvTkWKlqhcR56BRCZbGTBEGLicYKOTJhPKqq
BS80Hw0ydpOp0DJtm+9qpyyOCGloItSLRDstRUrHMksK1EJtEl9E5KzBjjZIAvRD7W6l4Q6kMJkx
233/1LhTLPOQRqxL3odlKJvzqxzm3NiEYrKhJ0Zqa4yiexuLVWqLz9/SZkswNSYhmb+2KTvDLsYm
mXsBFevLnZh2onrlNk1m6XRfRiVZdcvPYrfg/0ML79jzURkECfMxX0Rc2sGsgj76bFz4B+sbzT8M
1B5eWZqcyPQQPvze/q9Vco58br1vao6L5P90vXW7sGg/9UaVoPacXFlXgVqZve74Tl9iRPJL+igi
GIx6dh7zn42uv7cNf+/28rOYFWhjV2UiF81DekW//6zMWrAmJZnzXjTtxdtU/SP8qAqvZCEqDe2y
TxqVv/fkL1fExs3TuHiH3Ysf9PcrUjR0BxW/xHdQJZcryn9UNYZVM8eFRD01R0RwUp0VLB9ZTrNy
8/OW/ytew0NT8b+PCIbf0A3/b0iH7ffmAkMQH/+q/x9pDsYvS+NfMAf/a52UX9+/i/Q3kgN/5h+Q
g6f/B+EKcoCLaYsO88Wo/w/HwXX/Q+cZvwoNEMIPqnv/y3HQ7f/YkJhR+mhYbXVqav+LctDV/4Dv
h5+EFgnzsqv/NySH370ymHlJfvjrLdNBAYdBjN/2KyaSr2dBTO5luzVvzI1gT90mVCVAjtTlNjGK
zwC0H9YwKpeLIsOEaeGAoERf8/v1akMrBDtjsltidw6Ik+MHU6bVHjhOfl7wVJz0EtfKL+/jDySG
D5/qz4sy3RMNCJ8pgz55Nb/epC5c8KINLb2hs5STKAtQ1jVJrMK//vOJ/EY0+RX68LtuChQTSgxV
NyzdQL/AS/+wK+BgWdbWJjZexio/eauphKnqQadUi2LTM0MOT5aDzuDyb6lLHPz3O/1weTBJWM10
5DtIQ6Baux+2CIskbSqpn+yKYRz9iRBoM8AAutFTAVOja/qVcz01r+iFdG81gIjt36//AazoXDhN
AN+YjoxMxOafHzQwxSSteLS1bhePl5dczPojStrstZDIEzA7oISN+9Q8tnoHlaMbt11VWwOeH93O
AjkI7d6xx3nrYvB5nhaj/IyL+mG9//x9uq5qiHstA63Vh9+XNRaMmFIlJXLT0S+rWobCmu2dW0LK
Gqi033zyQC50sP+r2fv5QFzrIl9z+GBVZlT8vvaUfnAHOYxip6xc1qfmrRNVLYbtRmrcmHdp0+V3
eV+EgKBi4jcd7xgWluWEFa/4lFf84fMDm22oxs8NR8NrCcPr919TjU6Dx5pJDlK/dE3aPvEaH928
OHS6RjJv9Gl+kq3XPNPwf7ehw2yJHtZIlItJHYae7p0BTPzVbPQ+I7fskz6omW33lAxju++XlFol
eY8GhGnQXPSoQIRODfvLqao7ZU/DZsJ3mpT6JpZNjC24Ul///sB/suN+feCXWwS8Ag3653f48Qts
B3qVWZ1VO6udXM1fawTx4YCR6LHsQZI3Tjs/NaiuicVHzbuiGVxgeq2SE508saVoDYKjisWbRD5+
Q0OivC+tUX2dvcXeLTKnZFFo7YvbWPHeEWP+bmglrvN10L+Oq+JRQKejg5ZBl8aTKQSwT3JLcUYJ
IKMu8cr7v9/u78olOFSXu8UCjRrUIDj4GIUocooLV0nL3Uq707cJogOxWErw96t8/Gq4igYZSgX5
dpnj8nFejGuBKUWcUu6cok+ecev42BbEXiIG++4W6mfQsg/79eWmNJWJAJeNDHf5x7GQzkxCvfZc
zqia5Ezz7cAPmwMPQ3X49xv7w/fAwXA5YVkytvPTYf4LJbma4b0YQpS7SSbJufTq+RFBUXm/Kp04
jEZW3ldamt39/aIfN+nL7WnoeBESY1sEQPP7Rwgf1EO8U1f4OIbkbcgn16W00/El5lajkRimtvG0
eKj+i6HkI+ot5bMX+qcnzJhI4hIYgva/5x9MtpMD3G53PVKeMLMQKVLgrUkIaNx9Nnf4D6uHN4mI
F0EmntKPAbw0EF4NdOh2LXLzezMjlYN95KCMWDB9lsPw7e/P9ycY7cMWcEGBakTlPGNCrN8fMFKD
PKOc3uzw867oJyj+D1HqIOPyGeUsQf0qxXqjOUkdpkoeJ2HMsIfTovcoVCQli3zfWLp3ruNMvNGF
G98qvZWc11NsbKbMVk6xObQvf//Rf3wjiEbBILH4/0Ug1CsbTQP97N1FM+EXCpFJ7JT10UvM7uHv
l/rToifju4SOGvfxUVtZu1knOm6JcKiPz5outPMo5umg6J17MI2iPqaGtHd/v+gf7s/gdTCKAlSI
7fycvPXLl7ZOZoffXal3s1GbG/R48XmZhL2rrVj5RIf7h++LzBmFEhfDPvZRptogqynXpW12MR2a
elPZeX6qjNWNpNmJ23HQlr1uIMAJrLGxTpNbJZ9McPrTvXJ1jyDdIBL7OA14VFcH2iLDUyozGf1q
4A4phHrXY9Z4n+j0L0v541K/YB0uaSgZ6cfQlgDdvmyW1Y66uDjMtSEOwl45m111NZ4S7Ip56DL+
56B0n77SPzxnqqZQXNHmEOp+zEc7tyhXa7JbOnyq3BrgMe7SDs14AJktPufrwt6VUZEp/QVfGDXB
hGjr76vqT0vZIeB0LMpN2r9e9YpJX0rXandmqtq7RLftPQ05FbetuK0S2JfMwS0/i+n+8HrZMbFW
kJ5dBgh9CKLQzBvo9Ng8k9z0rmJFEtGh/6zSMLMxWP/9Dv9wwAPtg2JE+IjL9+Pm2ZIhucXkNruO
WO0qq/pHKT6NUv9wERAarFXiVQyA+oeouPKMHsdvyo6AViD3EUh4OQozpEl/v5k/PDnaGxpbswmK
9F9wglKsUmmVqQVx0ZlPRSYE0yta+vuyoPnzydr4w6cBgInI23Q80uiPqUjfTFSI56Hf2dzxtkpx
9YeeSkS72m51TJVOuYnHRmYBAOFPlPl/ep4mnFfaXJqGTP/DCa/khAAgIiBLFLaCFMF8w17+GYn3
D2sfOKTH4gfz8O8z3FPUzplVp9rRvWYZrgQNazKLA979bCOKbsr8zEs+C17+cJjzrWP/5M44qj4m
UCvtl3Qp44oGf20+1cWi3Ljr3D24RpPvcpsS7t+XzE+g6scdjkwWNh2nx79hQwnmjgq/ZrPLDaOy
d/Mi487PsYz/4GNwHtkYPMWHgjU9rq0bo9mbPEGNv5GStkje/WhNrbyfcp0soK8XZ6u0g+GGDNt5
s8yM2L+whgkVHSgfH/O4Z0RGSiW0AXX2QODSfvn77fzhCzBB/zLQi7NX/RcSBuqCGMyaxpveKgy0
a0vbCJ0uVr4MuSav/+trXTZGDgZgIBfy8O9hkKO7rYvvnOAWEUc4gGLZrL0itt6lFvHfX8q7mLOw
2XDJj8fQol7mhulLuftZ8RAqtGw1dpXQjNP8k0DiwzSVS8pjktpRZmDHtyEqX777XyKJKrs0a+aY
j2tOyKgxF0zUC+x2q/Wl+loPzFQKTTji6/VQXoY1jotrv6tpUd4LINlFAFxSv1lcuZ4Gp60ezXXW
EIyoTRakjdK8/f3B6JfD4PflC6T7Emmr2E4w6Xx4CZ25CGtJKYhUU50c28lov5ZOqZxaMadAurIs
eRtpqj/QUmJcX6FdtE29vt4mTtpd5yu0E8wSw23foBpGuZLdNeXI0BN7EAcb3dbt5NbzVs2mMexR
lB4nO/t0oMRl9//9FkgwOeEJaEg2/xXOaO2qELC69Q77B3X1sfHaIDdF7FulSmLP9nOl1CkVjAFl
kppotAvpuvz9OTJ26/dKCkUL4jms/Rb2R/3if/ywqbq4JVpUWs3OGXq3ZNJnl6TXU232WtDnbZTl
ynjtsDv56zA9OXnhWL7VZ2poQRn9oRfN09wjVQsoxw3346xkfAz5ECZFM+/cpc8DtA320RzKa4mC
UoHM6gvUy8pkvU30euNUHinehL2Qd12afK2X9NF2LsvLmPdJ5W0zL6/xwBXMuorrOjCKo1qXiAac
AI1mmHntTnZpZKb1NQ3OU2LnW0Z6PqKaDKT3iqwzVEqxw8N1u0zyODneCgm0DNd0eunbLpTeer1Q
xMhDu7b3MDIc+A4jpZRlv/bdk6u0fjvZQWu5J6FjM/f6/ZCpgZHr0TB0mzwp91JU38dYidSK+RIi
RxuWgnKQLwaEaReXjUXxIi0b6jdFMORKpCDG98tC2a1Td5ytaqdeOCYmvB7hSUjR+WCgx7JeR62h
HrB6D6Yah0V9Y6A6KEiX1nK+QPTEVTZoyQ6JBdrh9M7s0a/UZf1S58B9xpz9N34znO52QVFDvfuZ
kkaIam7jWCe0UO9ZBS6kSB5QVO9TU79qnXWjdddJoh+l27/ggUaMMFKaYgxlPxVbJfciOrGBpqB3
SWhBr8uxV+YiXCUag8E6tEjXs+5uao9CtZ6l/Q7gU/r0cq7dOtv0y7uJathn3B16nVY/2K363R1/
rLpxGJmnx4aKBi7Zlj1NM9faOzlMglocad3iCTHcp1bT4LlT4kXgcdbLxiG5LA4a2pNyHHZOmXWR
bJIHpPUbVrGPZ9I31BqVbxfXaAxWCAGS57rI63K0HxOWc+nkj2NPK4vuPqaAPVhKfM8aCs9yYylI
DbQ5vnJoy67CfmwL8Q5RF0cDtJVSScwt7UjfsPMID9ULGjHfo0Pq94v6alUI1BZJ9hsrW7O9Ev2R
OUBkxB6a8RqfF6NWnTFIDeu0CmO71hyztX1MBvtszJ5fNwwBsLX80PWoew0CX+k9OoOKAse8d8E2
+UpZnz3Y3yHuiCGojJxZDllkGP2LWTTf6EWcZZsekWIgTfRSOqrVMXOys4WXOEgq9HQQlH22ycd8
7e7ViVEUnvi2at12JeYKhvh7z8fV9lqkDXzb3zKtOJpWQec1f8rV59rDZsFnkuXzdsnkkyfqneKJ
N6SPCXSZLqi69IdwxT5umDipNO+ptE963IdVz0OYs1BFKKNIaaJGd4+gS07pKHeJHe+bou8Degf9
UebppgT3hHsH24ITovh9KC2JHhrjjnPZQbyOv0Pf5uhwDUXe1ZyKfjUmSEemfaO6oT5V4HPcPeKm
He3qu5UH2HbFERUGbXboQ27eTdBtZPtiLOlQbcsGpArSBMqORM3tCGEnbs9lar3ote3ju4tq5EJL
3d5lJvRgH3pI2ME8gMYfCbsdYG40QG1cYg/6FNCgC7+Ab3Zf4h8MEKJdVX37JtWpfHIFbg/X3KAx
/8qcjpPZj3edaG6pZtpIrWh4mtMuHxjFKKWzrY3ZL+rhVEPLCUDtIJoak+u6IO/3C/O9UrQHbx2v
rJQf3Ca71dqNHaInRI1NCAzbJ172M7hUaoH6OA/cVj4LT9mhOryF37ZpK+c5Z1uNPQvMafOtQe+7
a5I1DjVnvXBjUuuLtTraftHxwm3d5tj2fXldzla9QTTgBEWF+hBtohVHainEQyJBNrHhJPp1npBA
B4twuhW9FuXbbQcb6c1Ky1wJm9jOwsFBkuOCHkMvmTuH2CucR80csFiN3N6Kzg756LyLdU2gAgWJ
zhyEprzPykR5d1vkn/6AguS7g2lgLeofqtZc7FfOGqWzhh628MagtROdquq4flXnnjm24Cb9oWic
qxIBIYwz2T5Ya//uMVQbVomn7qgtCzRiNKIe+URLG9ZTau91T8gz/r913Jba6u5jttlrfMjlDu4U
JqmpjpWHrlmy50XvaOc3ambvUmtWfli6aCPXG9gM1SJbhpOVld5D1hnxdV2KktDFrJsID4iLLgoa
KqBGYa2RsuYmVo42q/zYkcO5KUm0KESj8PY6o1A3UlppMLfTq2hm621Bbrn4A+MfXnpkinssNcoY
UZAqtshk0wtrxmZu4iRyJDp1OVCfly+E0dU3DbLanv6OcSqrsn1CujP6izUOZ7v2YrQ7etHyjqYU
jl98Lxw++KqsEFKZq2duoIc2tg/Qab4W08UjMl88EevCyArf9IRnhGVWNptUVUWAoKoI9RV9rtuo
zY2CDP6Ukcx9QUG+hGofZwe0Tc2eEcTqpr5oaBavqk02xMF9sU2l38OPYu9RbM7TST47rY1YuFLS
Ay6z97yXFgLi2dhVtkFtxnLvzbn56gxDtatJCu4HWfQPVu4YO3zHaG30ZjaYFVbJqwo/MoYd1Ugj
AaMUAmanv1G9ErcpoBSEJGZxoKsDoqaz80dN0ZRopah5UuM0sitcIxeFCKO7hwOtu74ObGUqwzrH
eGhrKyMXGTYTZQJ3M2bmueMh2V6WbvoxXzax1tn4GnNka0lKZ/PCFcXUNahzC9vXKSmmYascYiRV
ogzIZ7aMDXLf5i4rqHqZLpgZjGzFHEP1qFMtaFe3Cou1TE7j2qlYalN5TlPDGJC8lDIErKLt1xVk
GN4I1T0C2VQCvCCIVqXlvsopJ26v3TGERjKKgDWu4SvNW6xg0lCe3CU9D2u8fgGR0m7nOdO+Z11a
/4gTK3lUVPjVa3cbK45OykcQvdW8MdnErZlfz2vcnpwahy0bxpA5sEYdBnnaHf/tTFloTRWbC6M/
rhxPU99ahPW7GoEMeBxFvWNKckI4pOiRLKd6j0VwPZjSdnyvh10VTK1G7DhI/bs9VmpAvBqHAqHS
xqr1L0I1aJgqdUdfup+H1aMSDX26cMwJ+WjS8riaph2JSTrnEXzl+MUsqPglNbOHImuxmOxLJUXu
5kFfvrkOfMpgxXkY4PHuyggxu80ZkHPydMliXC+Wi8DUqsz5FpjT+mXMdG1n1bMezs4o25sMTjeh
bTcrb1q+YL1WdZSxWKKe2pTTcFaLOuh61lpoynUOa8B3RaDi2xSBrIthm4KLiQBKZQA3NXmwvFg8
KFZq9cBK4DWwiPX2xqqNVAmWVGojJvXYRCs+FJzmYnVqPH2dzLCGx95prjBjqONKFJ3gCrRaj1CJ
91zseXk6SNGxldukqCqmCHj5vTQNuN/1j3m6ILlWs/xOm8qInMw5FtMJmh0qs9y0bgUue392YidI
Vww9JWr5+06rvOMwjC5oF7vGGDtJNvPU6OKvthQePMK8PkyN7A5DayoMKbTU8dmeqhkE4GAHlkyP
Vp+Uu2rOVWS9RrExeg7qxXOmQOsYY81nO24cRR+jFaRdRH2eIVKlVDZaZZv7bhkuJwjp5OuEoKQI
GLZk32di9IpnvP0Ey44+7DRzQkc9Yr3zu2H5binteFbm0twv5dK+WGQlW5rb+a3OCIytcJ32vtSt
KaocJX3Htrw+tVNeokmrtwPum9vRMZ9EnxJ9KtMUrtMlPkyhjbF7YYwSwVjk3CnOJPnCAAvzPLoW
3g8YbsGaFBNUfGzNe3hMKoBl2nl5oKzGcGzNPnuoq1or/F4oCCWJFq67BbXtYRwsS4/4A1aooy3j
JaRlcst07Cww+tGOwOByslmQaflJVvagT466iRNjfugbxd1iUpaRa6EncPSLfURCQXDahKYnU1fc
+9Vp7CWkvxUrfgnn9CF15uq2GeIWxJ3+E0k5aBQqhGN8T9U+2ZilIdSwxmxxa2tWGpYwUNFUpg1e
ycVr9xbsiQtZoTzBS9otdJ7fwFB6e1zBF6GracmtHU/exXXXlye5rOI9jbGCBGsLWS4sza6lHT5R
qQsTJ9OjmTgoqJKy/lEqo3bVMvD5UXroPsFTyeQkywx7OlDmks20kWMoRhvNL3C+8VYixN6tbtPs
9Qr1+Nxk+hFUJbJTVDxX7WJclva4HvsK8qYiGiplc2trZEhaz9Rx46ugJIS8r6yDRUGy5yMzK8LJ
LsldOqsCWAqBwbRQ5zI/pVuPbFjfU8Oro5Vo5SjqpNs1uay/yjlhwTtJ2DaK3A+D5yGy7kBsEnOS
cxrlNSFXEtESXAJ3bvKwNY23XE79F7W3yE3WUXvOhKsgC3eetFZbA3hDuk9DQcXBrjrGPps9otgG
S0xde/nOXpsUh940hHFtYSmaFi8EfmKcYkIEfZqaig0BL1fC7udL7Oy+QhMfHESX3qOoqLZ50qfn
dcgRskpL1pvOkcZ1gQHrziim9UppF0oXkwcXGU/YHbJ8cY8XtBuwLuA8aSoVNY26uHvWfvMFwbES
DlMfP815J24VUOt9kDVOs6kujwj14UKtJB9DJ7P7ndNPSWQUz5x+7OK1nmgPplasVIAWEld6gRQR
tKTOzomwkbrXyUEV61c31XvfwOix0UWh7rQaNASDBZCmK73a3xHg/GCwQfMKCZo8JO2/jPHcvzi9
90ZZgdl5Dnugxv7LkJ6MlEZ7RT/d3BjsC1GdVOudUwxPyhTHuLyV7Bb2ZpnBaUyWbdLhh6/0eg20
0Z7CsUeQMurUWHtvqM6qLbzItIcuiruqP6KghmDQlN4G7XyANrzfmyR5Z+pRW5hqOo4N+JabqluT
L72rJPulogRgVA/lkpI3iKE9kFcuwWzG9ckzKlTpmgRMGZtvY1ZcYrvZjjydfxBsRnXVZi8ZnrQD
Ga4Zar2Np9JdwfevqRspuVA2KMMpKzCfgc1gBuRS1ZdAsz8v+QieoR+ePFWSqCCnPjAQBU67Chov
0LQsL3zNzjzqDnEcZqZiPyJpXmu/ZVhOekEp4ExpNC8QReJF9ajYZ4gSKZMXGrmVlaJgA4KzbEG5
PufuXF3PudV+A8qBx6ie70ecbRstX9VNOmbVl3FK5HaazTnSm+kBfqtOv7+1nkqce+cedEYExLA4
J4rnhSoT28x6OZRqq+71clKv+nGQWwhk444Zda4/VG4WdojzDytJ3rcpM1Rk9liNk84hOBvd+dE0
Fy/g+beBA7j1gN5njOrUeM1IVsPZKNcImAgrXMNR51Gc7pFNQ8jFOliCeCVKYjTYlTcNbVT0CNH1
qcMZ3hgO7Mjymyay4WmIO3PHji4PcT/QQWLmUGSOVvI2LRhc7a5OkcQYxRO1mhHcgN3cepmdPetS
xeZi1duxco0jVmgRIhrsfSwX8qBgRvR2WU1ZGZVyGy2tIXh35QopPZX1D5SyWWgsWDnyFY86HcdM
3al6n16BJusCM+HQVcFUREo6dod+IZpOZSw3jtaoIa+sDFKcwITgSOjBfGwNniklIs1FrScvJr0h
ULALRVbe+3nh6gSf84Kiu+w31VTkgSG89m4uoES3GXvhVBU4axBKBZ7D3mOTw4Q5Q6rPdjHPUaG6
5MxeVtQbbei6jYLWbAMv14h9k8A+86e8kOel7LIbx5b2kXJ9vwEAtrJOMdk4mM0voK3mWsssjeFE
k7JTiOr2bsHgxWUwYOF1SXLHZMHB5wJTOLhu76Pg6lPfnd1dqeC7ntWWWofoVB+V+Kls8O0sqn1V
dqa8rdb8StYE+FJZ381uyME7FWc3A5GpT7r+o0llGoxdvdyu2HU3cJLsZwMv5xHy56rjRR+tzFft
8TFmDt+powsfplZ9NWB3pj0M9EOoX+qikNfwd8pwTHXFxxc8BEJNpl2poZY29QHXMfMKaNo6zLgZ
tK9m2RrU9WJzPGhSB+I+dfFW1bOUr30uIgY2eU+TpudRmWOntab1hJXMtoImXx1wHPTBTTksWwuX
47skttoMCNz2mt7mN1PeXJzI7LmOSrDiUy4YhgA0k/lqykL1wQ4rUazp1aMiRHx0hQ2GNQZjlizg
ZswB5w9cieUa9eCbm7QYX9YMYEmfOm9F1+L8GnNt56Wm+TBapLx1ZbehRu2cckuVG35mlw7HR76+
OozoCLV2WP3EzJLHxvNOWjFSlHYmDFFiHq5Kd60fqxp/pJPhFJStURwmZFEUdBaVirxuP9gy3i7N
JPYeHN5tw4ASxkklIBn6+aopO0av1Sxua/TaWxsi8De17J50c6pPsnbaIFtmsNruDIShioFHO8IB
Og4FfTPbYjyB4RD3SzFMwViRPwZMVqB02V6QBbg1IKUn6Q/U9pY/4vqKNFDBwbrI6qDGtNiohbXz
ZoDuslErjFl5le8auGWQnmhp6IoBOBzeTgAxqtjp0CV+zESkJyV2tGha47OSGcO9YRdU2laKNxVm
jFDAdHk3cH0FBiMtiQ748rzUtSrfoVd+Ax5qRtzJ7vjFwfWxtcz2MBZpdzUkE2Xjcn71iv47Enln
4/Q0FCarXzZgMNWtN03VYZaNbWJJ+h/2zmRJduTMzu/CPSg4Ziy4AWKOjJznDSxvZaZjdjhm4On1
RdO6rUWZzMSlzLRjserejAwADvfzn/Mdb/xh8CHq2CC88ZKDLX0rg7z9dvVv3vqcNV1lHqyEaQHS
WxX71lp9UPBJysz2hlM7Ts6p0PN4v1oLr5DJq3tCWWF3SHIRIHf20tsDxHfi+XqWb6DwIuV5yaOc
WLwSuZYHErE5qMmSuE5TJ5tcFpBPG0iMERgzRfNwz5NUGITckY87NoxAyD6TaprR1khfzbpIt/2Q
pXytYjnZfvindSxxaqcw2RelZmyA6fNuqecr/CM3b1w7lDeTKvMY75oKYXfrwuSE3qbTLuWEISK2
0QbvUbdRM3XObTFuPSifIKGdxYF2IVtT8oF0M206a0FvK3FjdBs1kXTkCPKMZFzvFEPLo18U96kL
qE5JtuAAL2jsWwqmOsWqd6ZaiyP2UZMXR9C8rvT/zGTDNVASDniFHVv0Y+y8vi1mGKvAJBCrU7Ed
suwRzYrhcIHE1CxsB32/aNhGz+R4vVXEkpHMjh8z3YKKTfYCrNXtnICestLVufKNY4EpF1AhVN0h
+xrrdYgcJ+sPzJ6ynQiNLfQVHYnERJ7Q4XCe7DA5ELq9hwHaotK0bD+B9r+YowMt05ytaE2GzNiq
KZnfmJNnMTTudAvsTf9OeB6+FK/Hh9wYFzR34ucKCXQPwtq+QIm13mvPL1gW2GnTawil7aeRUuz9
xPkMmwZWW1hb0UCG4CjMojz6hjhL5b6BbaiPgEeaTaaHFyXQxUvHHg+Q6rqNq511W4VB/wGXwgsA
mkz9tnEc1t+udtz95ANxQDYtNqU9aEK65XCZ8SefmiRbdqnlpJ9o/RJoTZuiLENkYMqRdFs/7Jiy
BVl2a4w62HPSGiF0GPI0cJee2RmowzW1coCsRVt87zmnqlpN9rC9/YKkgMQcKOvcpl53ccfZv4dE
z+x+CrkLVcA+nDR1s/MAXe04Tlnwpuf+YU0y735eKCJYUxQdV7bDdS/mnomZg5GF5j98FUzzVNSH
sxNEM9/hk9nbGdw6QCDfGQafLGL/0t7XFqQQv2XI1LNvOCVkuy+8rBneBYl/hmDXMLUShn8YrKI6
QmKzrMjX6Dva7ZL31U/VMfdHKCxKileBxrQr1gIIe0JVHEvruHJExvT42YIjP+RZ0++EGc7bzO+p
fjC6yYkIVOVvgELbJ9E6+pYWNfbccN9WGc+sZBREQAjyolAWzEpkXmdfkh7MNm69sZKbJZDzxcMQ
sbGZu/3Vp7nBw5NCGluuA6lErdPdahjtg0oKi76junnOhSzYTdQLZ0EmCdSCeOO58CYzj2VObcjG
p6Pbj9ZCiO8pK9ubXE7VH7PyoAekUL/vxyVFkTdXwuw3VV+zCQi0ym+6AMxeVEBmSDf+nFlvTjbq
324gyRYvYqzPVh7wYp5zHx6TUVvJfQ3NnVcvJ+4bc8Aofmn9mgyTmFzvoOHQfC8ZYYqVdfFXLkoG
Z/Zh3gFUJe/V2RBpEg+hGE1iwW19brzaRSnqDP1syNR5Dcuq/8usmwa1MJF5wBqGXYbyS/Nz6Mxx
s1YjH3fIjexGDlh/C9KFr2VY6F/HccxPLjJxZysL2+1kGU40pHnTbDCryCAOvb4cos42cITiMw92
HUc69PvCOiSpbT01ZdvdLqlpV7wZs6WGHKKcS9pV2BYmk1IaEHeI5Jt0uCZEQjm/1EDPIM1AN7m3
nP/4XKD83ZgCEzPfscHUH1DbXNoRChDUUQPd/HGqZ34T4Yd3JOuTi0u5GvJImCaHZfbnF5VYpbmf
qiU85QRKdWR5Q6EvsvZNO8L2mXVPOZPjg0xMKeEh4JjJxjHtnsa8KcTOqXKHuCnzfWqO7fKJWaUs
jiXRcApFGcDaG5NpWBavFfypJQkdlA2Lpz4ZcrvddB3TVl4IKf55Cp/tKAyS6uxPXfmkg7zfN0M1
u1v4YHwh3dLxlQqcp/CzAEI5O+7SXOzwTrCzqDpcPARp+b4biboBrW4tn5A05DsyPCfo0Gic3SAm
cICd353QzymNoUPj1ZxziEShC9avNFS/T+ql/6ubhv5WLCD1PTcfsnOI8+cWQZa/voBswaqNeSWg
FYOnXmri7IobMyaqhSc7HJoPr2ZnEua5vPjENHaJHvNDkHg4ekiMyz/CkPmNSw66i0YrQKBtPYSn
OCcYOgLaHi1wEdgQFDPGRT35wOnyOOuKpdr02cDdKBMXy0oX8D9hq2U3A9L4K4pARgo1Iy8bqbKb
v1To6ud8qvu/8jEh+EjRn/FlEJZ+d5Wtn1E1DQ53i/I2WVCQYCfsMr20pt2+afo64kLUwStnBnqM
bDlDHyzCi2o99ge6hMkFOsZgoNixXuGgYT9O0T0GupJaSdpFcozDnWtRxWOwr+xZSG95DvoqnhFn
4ZgMJXZ2Wyyy21ig1DxsEoEt94M/me9NCcspLnvM4ChY3FntmDuvAQo9eEdtcyF07jKUaM2SiwmB
4DwCSGNW3XbJI2Y73ruIwdVdRtBhQ549vYRlWN6HfZ1A9krQVck489CvXG8E0GqZt5jZlvSEV9h9
tXXFTcAo9KO0eu8bNGl+A9DRQoZcJpYHs8cA3xuOX0UlJ3PG6kt2LfrMTR6eUl0ti3mzwp9wacGg
ZcnglvdD7kCj0VwEsHMWQToHuNlmzF0bKKoV4MQd4RYd0KimFyPIaNfG63ZnMzB4ovBjiMuJG5fX
QnJJfa98WlxfPxdhkHYnovX+N4edqYIG0PNsZD1pFDYEq0FewVDszHqc1Xv20TLfKRpsVbyiI76X
C3Fd2iQaqztaBKYfeRVpbxNQV5gfvWXID23gS5woPB9VPDHi+KTlgfub6dUtPpR+v7iq2CnQEb+y
WOQ70ym+ThjWS303dcHCpiOV69ZkYkTVw9XDNOBF/m1MqaytSkaWe6+xuYV1fn2+gSUM+ja4Jn5A
JRS7q6/R5ZBd19ZWFBPrPT+EvzRcprcSUA8pqdBqn3raQRhFJXm/y68rM/l3OtHWeb4xqSeKQwom
HuusnpkciX7esqnnDVQAPjRRnM09TJzl4plBy3dABOS+8xPlfhZlW2YcIVMPERVd/apQcZGoYOn3
qk45DLVV5QFhtUCX3aU9LWu6hxNjGo06hsowT/2aci14yTVezAVG5Pbbzt5BJsBnmK7Uf7DCZ8ld
6XqskdlKYdLWTRSLiKkN+5Ujpbkvc4w9rjTSx5b7+07PRXKZSCpu+9QdD4YUDMtm9tRxpahh2S5W
VvVnf1TdsvHrGqW1NgI6IQALlfRlK244a4SDFI9LPu4ti5nrBowEm20TlXQPN3XFgTOsAbTLgpUE
qDEuXwJZJF36QT/PjeBZrFsvvBubcdzwPXiHRIdGXNj0G22mFrxf5HbuSTFPYGIf4DC1ROM+O9zd
+6IzKnntAXG/Sl4o7JLFqg+NnC4QQ7rxhlEor6zeI29SOxjB2Tzkh3DO7cOQE6XPpcutMjKhjZuA
yQfGLt4XZrpML2AWPfaNLS8pl7aNAyXV5RMbLQNyWiC5efs8ZEaZNrTJxZNPO0PM7tA6c4wf7hYN
2WUC2TlHadeR6MpncY9GdTcIhw1LDePAwzERQxclDdPMxmkYpu6ENMFv46Z2QjkgqdHDXGq2gJU/
ssaPLP8PA4cjEHzgB80zFJuCFodEEKCBm94ASp9pNbrgPFD0zIawgQBiru4/zf//P4/9vDQ///jb
X4pDTrs8/kj4SP89W331U/+P/6yv/9/y2Pv0q8av/VOT5FyO3//42/U//2cUW/wd17mHaRnr/jUy
YeLWnH66/h9/M+y/U1EYXG2HAYko33SwH9YKEPM//ib4Y0QLPPgD5GtN+5rh7NRw/VfO36lCxS+P
y5u/zbFD998JY8OJ/l+sli7QPuJoNn8bxnH88e6/eFvdohnxT3xBhAAAlTYmIFVPQUnOBYeWF+b9
pCnB0+Qxu6RJxDUb2CtGWPM4LotqjhVWkGmDe5Ld8Jh11lcv+sra14ZTl6eyx71x1LpFPnPtKhvv
kkqj2HbGGnJvzybIBBRSennYzuIhOZG3A7RRa1S7M6pemW0aDypuhk4asuVu6LOz6zw3jwvOLCpi
3GTEUUPE9rnHA8NRY/GoujHnnzxAqDvTHGawdVa0kO78IKs+sM936L+h8PuzlcIcJIWOzv/Fq2sx
b1e9klEKAHlR1MgAvNnMwh5UnFti/AVF6ustXGrOXCrPOlYR2kGBP6NKowBAljMOmOVcpLAUQwG4
BGff+OM4bIPVh9mnS6AJhxxQjty6ZdngvRE80ZEFiu1mzhhkYyVI3J9a1MbZdWusUgZlkV5shxiy
It9c3Zegq1hC1k40J0VbEl6tZgzVwUX0MbfjkOpPUK0VDGSILnEQaG8vEyMc4EQu1WO4TmtLC0yY
GvCLneLFzkX+48gKPqKhmuzSmEH14PvN0ETmaoKVzkw3BYYH35XSrXpJfgYNuI7yPc94oRY1ZWtQ
BvhXwslsuWOs0oe9ixzlYkBF1zc8wX6eaX+itx7Jwz9ODgON1q/cf6JTCVOcCdzK2CRyrqH+Kgv+
6epXPuRRxtc4/CpYnq6DSAC/2QHYUtkWL12uC42soVF8LKuqPhuGzCNodarsIk3HA/C5ecaFY8IX
xIPGTC1ioDfu6E2fjgmNf3CMapfdFMK4cWe57XoFnOO/iAR31nkqZHYFRKZZeiwaJ7MjD+ywxMnT
8e2J1DBgJw9qLJHTKHnAKQqYN5bBkN6vawiNbcwyyEiO8H9GyABrvLhW/4fypfq9RaTrtkZopNVm
IntdbGcoM+emW9Ufqkpze0tdl3owiQP6QIHc7Oc6h72lSlGW20JUcxNb+CfWzcIxCIwQpZnfBt2q
C+9fBixcjGpmGGpP/guCDUoVVP4ujYnrooe4qhdvJUVqt8qxVzbQgt6AuJX1gGU2GYqnpu1cQIep
p5q9PSRnb3SxLk7042AQdZJ3k8M4m7neW9jB0Dcm46lv7V/8S7iQA8CoHGRWJ2NoFTKJjAovh1TL
jqT9zqjR5tOFLXOwjiQHHJGixyA3JvQbMAMb5G9rkj+MJejwHsMbsxbuvU4DJ3ZXcy/tEDGDMquE
yCjiH5dEhiMovsIKedzgbj6tzKb6iN2rFZDzdhhuIKD0DISKNVmiIsy+yxzFNGqdYkL07BvUv6J1
pm2rr62seC6MEyaHq2EnY0kxitr6TjjQFU9Z6k+/vp9Nvyl9JH6UFuyAN25I9gyOZyDeA47v7+4w
jQjwhQhe2wy/1Zbhe/npwOe791R7dYhPIv/N0tzKdrQKhV+sU1hw/aqGCQB+Jbx4MpE/bM+b+TFp
LL4Xj1uSN7ntVqdKm+u6HWj+ich+Ad6yiqE4tvgmYfRNbmh8roZrPLAbCZdXiT/svV3Kq9BAU1yM
UYzVu1sTL6arXV6TJz1A932JLRcDWNV47WNvW94CRi4pgMvbpn9k1UhoPgJCi8VEKRsNY1X+G4Q5
OhpsTs/+zqDC+rfoen65Gn/Fgjaw2hdRZMa4B3oX/hEWSYGd9NIlxY40tVQ4Eg5iqJvX9Co3RRXx
+TCaOQj1hOb5YVG2KlS0ZQE6Haz4L2LfpVKLVA34y5gJxYIJ3C2C+dC141XxnX3v2VUzAupIYeFd
NiZQ5aktax8xE2HlwqiOYRDDnyKBW5bOA2YajMRgbCyANT2vHALQHTbaLDAZSjDKYj+XTBZVdzmj
2+c88AvgRBCznWjphLwt3WT6j+uubpAyO9zbfaVh9Nt+vcmEKyu+rRwtGGGw6PCI1vDyCYotwxZt
f2Ez2vhAyBXpRG/DUSrhibYzgWot0BnfrcDQrJK+Y/SXpSqm9Ci5P6dj1yg0OSwHOe4qzXFt09Wk
2TC9Wc12yCerOE/OMr751mxjnx7NksGRYFIaMcLN//KmTOI4BlUrmxvaCTvxOhdVThNCpTI3ojnP
Xh+aNslNOu8rR+NMHPs3gG8MMqoQHU9GXugac+QzvocMa0p8F4VmWbZtmX7mVToofoPGeiAItvzO
QVHRiZVW2kvo1NXVp8xL6yBEi/aNoimKd6aCuf1cAoJGD2zo09nQAwvOEaXN/tENtcCA2Lx9hub3
4K0+nIFgcq/AwcK5qd5oM4Mj6tdieO78hUXF5pbIblrWXF72Jad6KjSDhBJSsc6/SWnz0R1kzZQv
O+HYPFzDrcegyxMGCHWSvilTln86SKpmmRqfPmUK923f+s1B52X7lKS6MW4MgOFcgySo34nNzKuK
MbKTBt6IpBumXzyNywf95+43NWQQ4ZlXezfSDcHlwg3PcFUSYxD/hCT8W7vx/zv00V3zU8O6//np
L1/N/wP8o2sN/f95v41g2k3/suW+/ol/brmt8O/kYQNUGctmEoGq+J9bbhH+/UpeBQpAbMy6UnP+
a8dtCP/vvh9YV9aVyb4bWPp/bbkN0EihCWcn5A/5Lvm28N/Zc6MK/8ummzA6W21Oe0ScBK4y+/rv
/1ugbAp6abJyAPCm0BJytE2TwB8jLYCIORCNTcDTBToWgxE7uDMWU3khemIXDPdTk2eYQmG3iY0S
PFgbyZdgXgit8CIP5SST3WiLEOZtZZWgIQfU+xPKbxkwlMf+8uLPRIyP9trKt2wAz80sk66zSziB
nKJ0GsxgPaYY3CqCHl8EILHepuFwn8yQxOmCT7eYQIv3zFfujs6GNGLkV3w4xA+u5STVH2KRaLNz
FoDrK/NbQ4bZezInIuKo89tm1L06Q0pbJFPg36wr662jh/IecaSOfSH6rUM+iW9hoQTUbvP0PiB9
mWFnDHmnLx5YCq5cwQbVXwiHDIbzjOqg79rKSCgj0ko+sFkLzlWYuaRu1/mW7vCRtx9YTPbonb8V
6WjfiqnvYGPrGc1Tdx8hDqnYJ6gbJVMr7js5+YoVKFGoW2u9XRIG96Bp9bxfe5CBca8TcbpCVYk0
eCq4Q+LJ/ojrwR6AAm7ROj0iZcjnUDbXlhAdyIPtTcEW2GbwwvmBP9fiXNpCzvvF3P5RtVR5LAPe
US7vcMJq7cTTggvMTpm0sY0u9xUZqRdyhzusX5tUORPJglWKnTJKeE8MIHZs4vS5xxW/56IZmxXI
yEsBTfAuTcQlU8VLZru0FS9BG26sOZOv69Im50r2nCjQzqrvFhAFnQPlypyjmjNmRGV68SaDwbZ1
RZb6uV9GKZ8NRYnw413XjfOpw7JBDz3W0kg1YXocktaIQCFRIOnh3gg7gWvKyYttU3tqH6bputN4
Yxiume4pQQ+lfWRcdjaFReWYsQ2aulvvqg0PNhE48IV76Tfi2NmLDzXRvtRs1zcezac3ofZuXV3b
Z3bSIwTxxYjTrrX2fWnJS2JNzXOd+9Vtovr8e4UW3PMGH6pj2WO/RqPOtomT6levLs1HJin0xyN+
/tV1AB671c73dU3NTE9h7632BDegwaiQrw2fMgGerrLw8AJyPtULRESku5u1qJpDLQXApWAA9SNR
gKLcYn6OVtpwEWh2iQLLQ8t12Q54mIN4rtLumSo88YjrlshOLvXeypYXZj8yclg8yNJcXS1lUJ+G
yhXn1cDDVlvic7Kd/Mh5SD4mOdVT+DhKLCjY/jdT2czkyuaUVDFuf5P9IrW95n5dzeoOAGu9G3Vu
X9xVJ3e5s47s5tzhgo9pTaOmCp1vJR07XsyObYeeszNQWH8n/O5dwDXdKl0EV7RwDVtZ9jEQOogP
lL6cJaAhXo9hjn1w5qqfpGnYWRTqpTku0nmuE42UF6atv2PSOb/3K1Wda7ZsgQlztdMsKT+vME+y
XPyxvsXiwAHlijmSPFazKDa4Ce+CdK6YRFG8UbcWzgTJ4Bl3Ypsfk9aDzEnhxNvkDfZJT8I5F7NR
xALk60kJMjh++22NxZ9MNP69XgaYplh9GXQtSBldrTrEWAgS+zZkbQw51xE4J0AroeQWxjTgbaQA
+/psuUxRgNioIHIZJTgbMpvYbkaz/iqcheqw3gljnTveBVAEWNS8JD7BL0gez+9Cn9Qk3xpI62L0
xQ1N0Cw1Fvt+WMAVV+0BzPkc4M7EIGtPgg6qsdzZion4mB46ZTYHq22OZVncEbi5pqpQ1Ylkir2o
7A0hmtdGjictrNjjZ9yY2bglv/PHwY6Sg8NvfAdAMJxrQsIHNju30sI3NhIc6q9pqDlZqcCmHV5z
AC7TfSdMfGcJ/6wOpQeo2F/+crInxN3ICFy6YkRMIHpH3c9ejdYlsNpdjY0vKKstYk+k8uDcYFiu
nPI8VvY5mdVeXfvN13a/pvq45M2ebtXboGWyTRwWLWOLnxDFgOSpvZDJGeIwxAK2jBbUYDyrPSDq
Zm6a2Ozgi7gukq+NjlQYyaOdz6wE1oFBz2aoaYMpUTWc5b7HPTL3pvPMahYyphEjgH6PDCTb5iyN
fQj11AoO3vJgV9QmJUNj4+FMH/RU19sxqO+0bd8omT8VFTi9st23Rt5udGVaB9csnduydNNvw3LW
lUKpSTwIyrmPqVHQhMx47kVbsqWgQxQvwDbTQ9lOrHi+TefBSp1cjPRFodaUVTs3xPzVFyRhW+mj
3Pfhr1XrCndBiLepFje1I/9qPNYP72puGdPkKruvwxGc+R9kjf6SpNco0dDax0KnyZ03K+qnfSpI
alud5gBu+Jz2WClJXu+II5xYA/EEwdLF+t1NxIxwi6n0IMHGKHwJMRJ9yiQ1wOxqy4b5CvLXxND/
ve/H72RVF5HNRx834J+VFolWhXcgb5hDY0zfSUc9uWby5BoVZTTa+OpzhhdVi+2I4FjBHJuTTAVJ
vtS7KTduxWyul9L3lzgvp4eRl2BIViOea5YP0pNv+UhqFCjsaVhIoCTdgyntG421ajXG8hDQQECM
y6zeJk40G7YME6Shor7gHfS/JsA9pzIkfJBgDaItIpyzna0ZvE79ID5SMHONx4rd2Zkctn6Ftbwa
m+AXlc268Sqqf11CRe/pYNIL5q8XXhs4l4cAm2KiQucn4yN5tWkdew2emlVvimsKYyMiT59omMFW
moPYupNJXngAsLSf0uBDUBAVG37yNJWhFeWcNjeoyIStFoKXG0XjXTQ5qrqnNE9F5sAoChh4nDXr
WxJWUxySNARtHjWja3z2a8eqZ7cR1/5mnNb8RAH8cZyMD5Flu8DUnAmDbpfOGrdTZz+4a2Xdcpa8
wVrnYLymXsjIV1YKy/iFA+xc5Do9rmbxOLhhw5ZEcP82Z8pidxgpN3MaFr9kBW1SF4a3SWyKKWS2
7vOrElkQzKTTQeYRAg0BwbbnzKvN5aXLaCcrSnZdzWLQTS7sDwZzvy7ttjtqMILD0jRnz2/CeKr0
m5ejIcpRNVGLx4WoddXuvKawsw3ajuZ3Stvm0nCWO2E9EdhGpmemTyOZN+crCQS5Tt2tx2I0540/
QhwfxWPaBXc501GiYlosN5gmO0ZzfruDISBIrfUlHnDD29N7r76ltV6rlJgFvQizD6fYaxP5hVJA
yURQMmHNZNXZET7yGzVjCyIWOkUhEV8zNmbz1UoQGdxgsjf5aq1HzC788zDp1TiIAkoYoBunOCQd
w+R+UD4kAa4pRc56XMxT6ekFU2iFukpruQeirVb2Q93Z6EmG5Adaa3CX5EV76XEZRmCqk1vpzet9
35QrGb9ar1MM5aO+dAQuP815SmnakTQW+XQB5OU8HnWKh3OxYEonhNZvDANwAQQI7m3fKOx9FTR6
xy7bP81+/p5X/Xiduq1i342OOCODOO/dAoCeiLHHcNjVuzmrum2QZvf0lOL5nOc/8zSIQ5HPc30v
+95sNijJwfgq5sDI9w0hDBZtw5tOa9t20CTGXN22y7CcByEM14voLsUQHdMCRK49n9UqvmekIOLU
WUryqWemsalU8Jg4WTUdwqzEyOAMc/sC4ZQHxu1r8TWGOn0t7WRFz8NedtP4KZOyqz0XWYMe7fab
QJfnXQslufiLsNJyWwOdvBZkVJl3UUrV9Zm1ujX2LOOZscGTXvRRmykOE0sAuAGbVW/2mGoWM+n3
refk5s7yO03KNfN0+FbPOugey7TlkjDjnY1HKqxa2FHQQpFE59rKBh52z6PljZZ0/7QOxHDIbWBG
OTRekGFccxPfxbxcd5+0/QZ0sFRV1m6KkQzx0ee1Y92PztqzuK5LV2MeXDiQRZgGcwJfsFuZYaSS
cCGTCfcPvITqmZFOOx49j5XmSY/03t5ysuQ17WuPtFq9DJTJhHRP65HXbHutTVI1JSXJ4JDaIBjX
nAjRuQoKBMr0YcwwaeK9zeZTcU2Hn6eEvbVNol21tnCQ4BZd0VjQy01bM1exKcf8WepRHu1eFH/K
tKbycrVG0pG9e0R68e7TiuIohbl5x/UxYrzBQZyMXjoTsSGewEwnvZ+ZcDxnMtjQHBRzWxKTMdZN
ka7XzC3hqsI3XurSwKE07qxCeMfE7vyDLnCr5Z3CmHbtdao5vlZp+56XQbP1Bq23quLuwW+z8zuh
H7F39gqQfHgLZbZ6Vyr4Sq4IfccbX+sZ7Fhl+O1mcJS4t8hf0SxDqr3ic7ZQXtaBZreKLF+RaEzO
MsSiMt33mbOZmkbs7NI4iwK0RW7Yz50l4JuQrsOU/jp5TbNbMszma6gFPb3Ow6Lsj7YKTxwJroFX
y8T6ofZW0f/0ytvOanmdJhxmS/6WDIvjMKDAnQBY/ZVL/dHr9D5VZHIMQ3+V6h6uy9G9WniIXVTe
crOulXsgWPbh5VyAOYyrft04Kfq8N1GQ2OhjjrucLlvj1arNR90RKRnF3RC2Iuqrmmz69GOGjYdN
KlS3ltE9OSUxltKs7qUzPWKvvQhNH1Y3GvgSm/EyJ9058a37fqbpSZn9b2ihhGgq7CDs39g2uV01
sn1XuBUN5hpSjw+rKt/JndGGrqaDXdAHpu0l9nG402Iee2azv74E6+xQYZVOqsjzknuwOxdp2yRN
hh2L7xhPpvdZ9us5Hco50uG4SdbO2RlJDt+hAA4c/OkXvg93OQaW/bHgesS/lH0sKb0W6L4go5MP
/Nh/OZTrnIVZfyJ4HJdWY46sqO5c8KZYqnqdpWVuB2fcI5N/0TxRwnahxKv1smkH5wAp2Sbwwluw
kf0to/trq4S1fvUOt2NW53zuqz2mHpzjMBMY1iaNYd5qI87ykUlBRFZXfzA1VhEBExUFQfndZsZO
9cywbBb02BL5eS7NmwDnQ94IwGqAqqhCxaQTmfYjtW8vdUEcFdMG4dj2AXsYx/uAbzkgmxBmR2hI
h4DM4Mr/zxDM3wd9+dTge+8z8Gl+TSMAtla27uYsb/Nifp31lLyUQ7Uts4SQ5Hprh8wXGUE0fXBC
kD6qxthnK9G01Tu02L2g2gxEYUuKdLqafMV0Hvvk0CbLKcCYSX36S0mPmReUW+HIYx3WT1ZA7CaZ
yhM68kZQz3ITmoJQrNibmXO0O+MFs0sdN0P2Q329sy30Sm2n058YvW2lFT7SYNgd0oUHnPe8hnnq
bDXtU5AD4JYsLRMHI7gbPX2HaMJwpXvPO/rd2Bgy+WgYfOG3yGxnuDEnnEK8xT/adLHPOC1qIkD+
psU2+EhUUWxyLCSbvDXC+2mqKTHO6d9qzM7bco56xaZhx9BhwXJPMGLspK8eylRiDLGac9by+m2B
SEWFCUqiMp/wN20DnLU5LuUgS57dwt2teJQfB5kiUhhXQ0hjXv26iBrhvoLkwoTBOa2NcwI3Sjzs
OgTrie50JQ1/pbW1HPepX7lvnSbm3SYJcukzkxBnV2B63aNxPCT2cELJusZkC/+wGggxZJqyfCSw
XdV7/LE7KCJJ1Cv3D3i2984IT9jet4hLPCiZL6hKqW9JZcatGR61ZLliUBRJ6iR9kl9Bxby8pkib
4h8ZlAdnNo2L0d62St9UE8CniYKZAn5r5FC6WIQk65zku2ZWbjZBZDdzwG6i3+TJMr62wEBoP3vr
lM0d2+0xd50ZwDM4cu5Zr7EStJuJ3kVcz3S5+Db9gG7xmCThrqy97dI/lo1/bHXwYlrrZlyrR4sv
3IFlNFic1mr26CTwGLDsaIccrmNxhEFFgIRJvcPZfJ12HMHJcBWa/OS6lYt8bieO4lmZezshDWbv
BoGAztS0O1s/NUXnq1gxE2RxORRZlLdMcyxYLPwARRZxHp8zf7xIImF1h4nRLr3HtAE5BAlh29Uu
AqDZUynm6+9REwwvps8iTy/llOx6MW+8cn2jvvpDgINwk4bNCn1J0qxVPBjTfQCRBfb5ecHwjF9q
6w/Vtaf3FQZBHxUie8ur4m4UDG+G7syE6RbClX9xK9YO99rXTR9JHfmJ3HqL+7G0zl3htrdQ2OZI
WKHPig+Xuu3FkY3EK34SUhX/k73zaI4bS7ftX7nx5lDAHYM760ykIUXvyQmCpCR47/Hr3wJVuiHp
VldFDd+Ljh50datEg8wEvrO/vddmFO/LZ8SzExKSB4IJNDKx1zsJaBo3KdzZ1hJd1zY4Ek69fR8G
pd+xQOEw1+GSSicSdr3CMxXfajN/Zv3j+fFk7tsRMJIVmzlGMUE3TmHtLZva2KTOXzMrD3FSUJE8
9b0mL5igo1ruszsxUNa4w/YZFuNNEXMUhHHSnFa5y2WJyAui5b31vASws4AFjxI61uw+YzOjxzJq
djKjipuRtNoOrXeN0/e+CHpvfPI4RjHKxkQel27PnnHMar4qwSnpTzBeeDGPQDPoyLnN2yjPLEBX
1TT3xpoXc5xtP0RFul80gFysq2mz7EfDCm7aSM/OPtZlXH52E7rADhmgo/slB5bI6yGF2rmjtO7y
KotAetURsC/PLqvnhlk928fcYVuOXGPwpVTBOOyBu4tv8NXVTbkM4w2UizRFgjRWJgHTE55zXXGP
CDO3R86sjKXdybCpnmnBslKoRzPIAnYCBU86wogXSzIaN/UoqiexCHKPTVbWay9YNFMRREEtPZoR
EZY0RIbHh8x9YguWI763pwA6SRu0TrXp8CqQmZnwNh9T8ADWHntewTuickVTHyB4qJZmnJJAOS+7
M+36tO1R7wttHCay2i924nYA6Zrl0ppoLQaAwMz7ny3bD5saO65/v2W7i77+1+E1f4t/tbbxd77v
2QzL+QTnFAua67BKkxAPfyzaDEt+0hasRJOFGn/mOtjKfnjbnE+s2TSgdYYotm0S21v73dvGFzQV
rSWEPJSwJW0j/2jP9r+8bQ6mOmx37PQo/hBSr6TEn9ZsAA8x3GfZNc80qBHGnOiXgpJrlD6oaJta
JIRSLl0r7rw7NXhtsAUD792ZjRi/LMRqmTxNnfAo1TkMq0xnj85s6sk3qsQ7yXjiPLKasqkVrE3X
x1Kx3JTkAtmOVBBUgJQZyjirVW4mx5Gqu/u+M+uXxqI56LDY0wiEpQna+hyuqMmnLs/CmsOe1h3W
peGabrEeNEpd6xePWwD0kTgc622sKog1PHEYQZJhIQMI3ByJTeaYljf2AC9vkyIN7gDpFN1WN0aD
mN8P8Wpc9bJgVxHe7/Z8yYWZpCZbAdJHs16nNPG9XTIKGXjY4WeDsRSFFDtapD8Tp2f9OGs0LUJN
7C0kR7ph38qOBXoQjj1OkbRddRa4GRUhDSaeHWWfw11ldu5F168LfLjoQlExPKCOL64X8WgSDTmq
3KJPzic/bCQnNO3NO8PUuFqczssfsYSriZSzWz+OVF05W1oLqZuVqAroSE0SI9xArSh8xxk4tCrd
qIsYFki2sYNKsyQcqdw8zpAZ7S34VUHMCDP6dDRAms0cKT2bo+NifxFW5GLxxnvDOjVuiP7VDr4n
aipKoCpzNRotlr3UhvaUmwxVdcqDbD2HLnfdnMym9dDaFGtu1g5R/ha1aCBTCD4uvGvAImyG2g5O
szEBvKPoNw2ZqRF8djZurgvuwu1pLkwro/UVNgkHUg9w+FrgFm3daZ2bYiNgHffxUf6PdeD/sEv/
9/e0f2Xh1+bXGxr//h9WXQt3gHIcTPmah6dtgz/+w6qrP9GrgwtLAwKVgkoK/uiP25mjPpn4d9f/
OC63tNVt8ON2pj+BEbZwk2o6lUx45f/kdib0b/hl4gI82fELCHu1AMPz/fV2FodR0ORpfFqORh2m
d43ZwsZB46Q3dI2S2CMIQdhvVpNzyguKmt2pt6QTb3p+XYPwljeSfbzAJGY+5/MYOh2oeFnhq1FD
64QIHGE3eWrnUapIfMJM+P+a1yTqLRNbKHs41JJ+jkf7RdA4PBTPNF56Eetfg9sZ7Z+RiNx7FWej
8jMr7qdbh4EVq2Per8yHZSSJpAn4UcepC1bVkR2Mm8TKhmg/l+ZC3JtVne94UXghUxbZW4t+PnbT
jssAMUBL/hI6mrLtEv9vdOKiR1RnADQ4HQ+uzYJ+aRMEVWvivHJUuoAqXpPRw0lVAF4wtjTniTp5
drupmrA0osnJo7J7mTy4pY21j/2zGq1buCyTPmD4csLzus/Hu8yrSFBjyUq9qzoePXMXdQVrSF51
ae5ZIUio+5ozGCmrLt3bxcTPkkWWYG1eVNxm6w4snN+XFGNsuMGBIq+8gmVa9gH7KJua5d1Mus9n
MVgMB9dppURG7gyZ77WeZD/AEEhb1JYWqwQbHAK9ZkgO1MDvVm0SuFCoxoJljJaGoMLatpq3NLVA
49a5avNdHePQMoEqFEVkh3tUZqyx/mzgyGKZYruYnEBXuEBDOEqq8Cpn1LPAHxkkGJSXolJuxGIV
vLkGNlIXJFgBFXVVQ1ifauSZhnAStkXOTEcp9XFJkXpR6qwFAieTfbEZDa2rY245eEvA7dYQsOUE
itCD7JNuY565WBXnth5PmRXbi1ro1jiYNManh4Fm4+k4dlLoayv3lnmXZZmFcBMODJvtoG2xHWtW
41uPkNA9oqa8DrHgPVep12lCo9q+l4s54U5OVXW1GJmmETUsO9L+DYyWCB8R2MyArJrXupSD9ALD
ub/Y0vU2VpYWD50eIvfEJK/1jZaUpDjMtBZpABGha56xvcDmlyFzE6yL2kwepZ7nzGfbj1DZltK4
lEaJHDwmY2zR35l4xalgXn/CQTsCygUoTukos1W/pZY0tjYCEGGwYgva95TlsIXCbNCUEkbkMwm+
dMU2tEMKqrOC49N+SgxWvZ1VyRfLyxn3a5yxJts1lpeb0HAgJWhNVHAj6HnhARnGPSCOPKI/vUxC
qiDHSLEfJb8mX1u+59Mw5cY3qHsdJ082/CBJFQCYTZSPtCgh5NMZ2kBR4k0UFsmNh1za+6mOS1ak
0xQ9Z02t0EZqeMhbE1M1FKKq916NSakaUG/kQCFpuGNiOCmbgzCLoNwpulIfyH2hGqRFW8TkYrLl
c4Hw8ZpodHce5tiyZvKr3H+hyJgcJYZTl3Eg3oWdSHnR5sWV9Z5+zIS26t6bgg16ZKdfwXYhmmLc
zrFrQ1a0+C+Xz9q4owa4lXdUtCXmZVCRDr3WsxD4clIVFLnveQMp6V2jsz54HYdxmIJtGHSrxSrG
8hh9mWruEnywSAwgVlWFCH0PFNyyWhRias6J6jWmc8R9ZaePbJ5BWXuUndCXlOJUuYkpxMz32Jui
5TPViphod6y1u/oWPJRCG6P0ab3ZukOdh3jJC+7bHNQ1/RawvJAYOVZSbT2eknxN2XMTBIt7NI+W
O/cuKFwWCZUng+ohSAbpIt5ZkXcRWwUF1YO9XjL2YwLL0ihzT17qgOpyduteCpDHCLRbnUy21eH2
je3OPq433RyqsTbiBBv8oHT4JTf4UDWbcZnXRFQ+ENuktHdy9lFTVMUu1i459qRaS8YcxjfJJFaT
FemKQrMJju3ngWSzcTsMYpm4kfbutRvIfryi6NR6jejK0X4xJZAUWeNFArI1y5knK7fMdj+PDMYo
MmOGa8QAYEuWWYzZha6MeTz00undO0/3jd65pcSzMLpjeMsW1brLTE4Dm46Vy+rdKfATVGmsgM7g
A2ugeTohJIVOBWdZMJEzA8VKyt21KsSCurJHIKVQKGo+imiZfkO5zHXl2hF2K7Y790PJXY/Tq1vH
J7zEERP0iN7NmriOg53dR1Pru5S2K/b7jVK5b4mgRgfJ2CDzFmrMipb0oLKeRawmnHQC9AQXG1s3
eCw+PVtooTXR0jk0oU2hReLtxeawbIRkB8SSNsetBmubZXJUQG/ZRFA8bqIsTgQRirjZm+44hYcR
VZX5tYD4BEXSrWuwGKV1h0V59WmRE5SEbN3e3VhswB3cLtnyLdc9QpQIGuuF9zECML5nO/SLPIzC
y34A8o8clQfJqTfW1floZfM9+zaCnBlXM70grGCKXUD0j5nfjCNwgxHZuAZDIFkUCFKN3od1jWfW
jpMG63SRRRwiUtVKtTMrL3XGXZGi2nE9oOddFkRJUIZzF38YJvfhNpEJGB0Mt9a3XoM/Yl7OWL2a
9NTgIemrCa8HnoqrLKHbevU4CerXpnC4m/M2dHyXLCfR80a+AOFjH1MLNk0E/GZY4tFS8IIp1nHB
LnSlg0894o93Kbeim6po2AZmmMW5zelmelsgswBPMwLn2poqXEh9VehyZzFcyR31d6r9zHg1NZde
TlwThgt3Afe09rBZveJPaNt012ngYOyEEpmP92RVmuSQcgR7X0o2blszbsO7jrwq1A21AMjqhqru
38uJiAKVy7yyQ2TLDLAkAXgfmjeBDnDBHSch5hkWUKIWx7jpREVGuemkjwu7aLZRmFvZdQANxTjC
bovVXg8lA+AC9wz6U7ju0NpshEog8Z3vRUdVmR/EOVzygmuwdVYgwKaPZ9qo8zLD8pjmI6J6qWX4
auWDiYuJyH5zDJvSUCd0wqfPFFbP3aWF+lrd2PncNbdGZLTNwXLK5ptHbQsqLKCGAJUcq+ApjJ04
A8lsF3x242aUOxJ8kJFm4K/JKYGZ2XslkgtVpoP+VpK5XB2FMfgJ8VQ4aZtd2dpM+lvB1jSIScpi
RaFIZGcgnuk6OkS6ATDTH2TJr9HyQTacPrb4SJoRVoR0Oyyh057RI5l8Cw1hrmXGpooO9mwl6xKY
5Tk2z7K7qBpKkIh6EUqFEKNUsLH0CozvSDfxKc14Mp7C8rMdBvUkzo5NK93VSsfKiwGIGlJjkdHj
kqXpNUMWqqwKnR5baRhoPLu8s+SmbucZBVLaLnooxK3tJEo72KYmBgmyNwzR27av9GsFEAKpoOzg
wlhhaSTMWHh6IRiL8ZxcWnPZF6BRNkFgDa8ML/O0j6MIG+Eyu/WLQnO+U/WSsjlmIXyNjmhPfknR
wMruzdea8KRcnrk91t1m8CIz3yWqCQjfGCETlsN13TtYB5/iMVtJhvBe8IS0I5D23jGTb87kDtWh
GnK4m2XiNuxFnLQjiFWSJ5mruXyuCQa88U/2urMy2Aiw6edn7InrY/Sgu0gfCXRXob8o23yzhETi
0X1AyTqhpvmWXvGUJWTSO18UcC+OROFoQqOTEHS3WRmCCjJVzBM/RLjMtxHB7GOYD2SfCecOUExM
w4p5tqTN01wyOW9Nu8R8ZdDYlm1J2rmvHZLk1yQIMmiNseqbXZIlDK6uAad4k5Ug1dgwU2b/n5P7
H3IkR25t4VZ3KdCRNDaZf526/dfb/DXm8P4/qds//fs/MgE/zvK2+qTpXiR6TySX0Ota5vJDmTQ/
WfTh8d5xMflb9H78z1GeSAEapsLXTHudo+lt/CdHeeu3Th7HcV2LlkCx5m1pNlK/tV/h/QpGo+pe
5mICtMrbTdbNtm1C2hjwPBNewHQg2ZCN5O3vnNpys3i1yzX6pk1FyG3CaYasamBVlA0+WqJxYHia
TMEY8mszctX7P1eL/p+LkKwtfP9eCTqL3+ZfhG2Q7j+UIFt8stClHe+j5u67RP1dCeJ94FF6StqA
EyBGizUu/UMIctZ3DwrRhwhkrcWeP3Qg75NL7kT/aM9GIvoRJb/63nrT/va/f+57RlT/uRvHdtYP
iXQdB9lJSv7pVxWonR2WSA1EymnIgW127UTCuDCAOAJuuFWNnP6mUPi3NysncosKNVDs/ApoFM76
5z+p6LjeRIqX392EU5b4jUXBdGsbb1Cugv1Pr8Afv+rPvxpsvV9/OfZw8IcQ2BQ1D3wwzN8kLiL0
WaI7HFXLeuO3diDxsLXeVp7DYTaHvUeT9zbiRmBZu9CbzGSJfDTZtMkAajRyAWVMhLVLOWwHVhIe
cfAsHgCe0OYmXcsouKb+CpS6EdgUJowccNtSpLd9xwJsn+nJ6Xyjl5lzhkc0q0+izOPcG1kcYnel
kVvl+2Q1xbQX5ajCg8TMwOtgm1NZHxmMRYj9GQePn6dp0IFh1nO/bXONyhuwam2vOJBAY+6QmNLz
pAqn976K289NvFTqNcfl5p4jy6urUMTBeTWr+D0D1A02Q1gsIISNVX3yA3p6XLlNk7DtKITxOP9d
ZokZnJfLlLKYjlWKJz7qOq4ghviG2D2U1bnUZyJXLAMMjITAHyNDRqDKacUL0SxM7z0MByt7xuhF
x04zGlCZPrOixAw+gQ/ABuIFc2591lE9gbAVU6nXHH3Kui2DMSVpnKKeJ3AXZ7dYGroFrSE5HJ1N
BwgoTnyoJeX4VEfJWJ/DHymKOz2W8wjzpxQCaFkCsNN8UDgi2hlmtjPB9F9lGc/bkfwbWasS6yo5
T8nJYIEB98kg3rBvy3qkPy3Fp7a4pwmNB5W6pH1I5u11bOQ1Z+lKAEwPIS0HuMo4Ursz6fEyEmq5
Uhg9itSPu8RR+SWL5t68CZhw88cQvAfrz7lCL/OrxRjb16xAyGEN0iHwXPML0DrL+Nz2ouDO7LZN
vRUAvLN+y/2X9BeihZjrG+X0bX6Vx4Z7GXTCaPetBdLen9wFJFI48yaqh3YGpN/YpeHzOkqWGXFP
5UgSNxE8uzhzKBICrgvKJ21mjdODBfx+VHnzvqILll1X9fh4FrNywoe+yctGbPhqHIzYbgPkvMSQ
SnBxsIOchh2uNQjSIiF7XCsNca0vPXIpsqB+ZIO9VPNh8UR8dEZEE3z/IY6hAlDupUqHdt3XJlyw
gsYv58toibE6HdtclBeWzDQtGQMO48/xPEQOwSgTGvPWdJdouk0ofAJCWdfrv5pN1PLYfCrsC2mk
pMpxmYw0cKB4BzYM0DQ1jxz9B5o8Q6a1r2aZYZYVZT+HnzkShuMWt1zz1vY9WifHlekk/lBAq+9y
aPZdHG2+S6Xtd+GUMOiCjBp8F1VLMQnJCXPIhwMBO0C6XRDhI2pbk+VWx6mNSOkq1Noz4zmpM7LK
nHfEyqe3I3TdvoJtujEFHSL7fOjNLec0URwBfaAIhx/qcPWhFMOnQjVOPxTkahWTUwv57jz40JhF
jSpxGyJzIj4bpJOTh7JcYX1EMVaJ2vkuWE/f5evqQ8uWH7q2+aFxzx96d/+hfZsfOjjtgWjiKx8j
OjFIateHZgyiL8WHgh4tAjVdZmkdQ09AZJ+ZfB0fzthyG3+o8ELSlLmpV3E+XSaNdvKh2Q8f+j2e
M7R8TCLo+rwr0fjnD70fjNIq/ltdFsbk9r4vBmylqzw9NJWHcQEjne1aN0FEO4zPQMPi/iUqhtm2
ny2jCGkyQR7l09yGPrRtgj1odOuwvSu7Rffjl7AusMJoVP4AKuzbghY0EP7h89rl0xcccmS27v/5
vPP/a7CWdfu/n4p4SL8WX34eqi2Pv/DHEO0yFgmT8deEe8Vdn+Hn+1hk8SfkaSXl4utwbK2l8H+M
RcJd520NX0bBmuHPyOn+MRe53ie4OCjspsmDnRZY65/MRdZvpYFUyQp7BeMwqKPt2JJF3M9ziqkW
CxgsGBrcjuASnCUxuz3u/bVFjMQPFXGqJVWKn1FfBZSX7prYFtPB7u1G+z9dtD8ZZH4bmdYfBb6o
ybRkCpd2kXWG+2lkovV5rFugQNs+a+ZdmCn006a5gR1lfz8Nvk//HX7FipvNYVn8PDL93Xdad4Y/
fSdFa+jcU163zadc7Cjs5aCQNsklg4a5++tf6s8uMB3nnoNAv86+cv1ZfvpembJY0SHC0vUnvcMy
tCNPIxf/HWd8DFQUR6AcdLSqzQQLlnHaG9oLnv/6h/iz3/fnn+G3KwsFr00YWE2GwCi+dJza8/Ow
H3jQkl/762/126D98SJyDBAcBCzMLL83jAp40uAOeD+hu/dnpXJKC0NqatjQxDzLwLIxje3hr7/n
byvej++pSFzycWBjTHLy10uMhz2lDINfL+FVpHiBXOgOpTwiCdEaFzwubWoh4+X419/1o235p77N
j2/LkLfaZShptxSf0Z9f2Tms5wJPg8XCbigftdUTHKegIdm1wyiDfQlSg6lQkTz1xZofdj0QxifN
TKTjZSZYKo+CbZK1y00Jto3YBIaPpUqM27ZbjKtCmmF1WRFyxu+YYze9cahqSb/btP7RJ4GAvtIO
tb3Wx23r59+BXV05aO0Q5HZTmMgltJhjMkVglJYpSJ/++opZ60HklysGuQHCAAwuXqj18/DrFZOl
K2lZo4A7Q/u8WUSVnORGgflHeOW4o/g6IYE2F8lOqra8APIW7vvBNu4SOZfnbUhOZv/XP9H/erfy
A3naRlPgVxfO712lMXiANMUC59vO/IzfhwhDWZLB7MN4pwj//s2h8E++nSu421s2z24u92/3gjSs
G9lPFNV5Iqe7LABHMERpzFnC+QY/wfmbz8V6OX+73HwSqfplVFA8/X879Lo2JzhoVPTiLVHQvgIB
avRDHlIP58LDnF/soXB4skmSp4vo5N/cdDTyzm/fn48kUwen+PXzQfn1ry83C0a4nCAnKG7qCNl4
PRQFmKlRcc3VAVns9FEFJt/NoBiNoa3OFNMd8nElKiBZsHcozAH3QjBranFMWFGHd8FwpfJH1TGA
c4xwOmCdOAD8uunwSiZLN93NUWNZGz5l5f0AWpdQSewSWvVCAkqo+V3B8jp0h+EY0DX0DWS7xIrF
+euqiPJ08gXQ+0KA8E9mf3Yo46C1CFvJ0RiCpvTpeSRqaPZxEV+RZ6Zasar1iIcSRwLgoSJdXopy
QscFyGuL84alGjvGLjRuG0G/eJ/T2rMPnILy4zaFi83pnDYnM6gwm0GO1u8WxuNi47JVMfCW1vqG
9NdwaFQvYHNabQSBN6q73odUu+ZS7dFI/akHD4NRzrvqHcIzgIPc6h5DjKnOx2Eor0GdiZzeAWJz
G0q61b3XcZDe0hxoX6qmrZ+5TOS59Wj3X9BR1LzvXSxdfr4EyGatCsXX0Y08agkJAqPrZ1n7Lt1Z
PcZ5L58cS+KGLatEnrJrX95bm0T4JrNK50mkxXLRJGP41cJpcz2UDYQyQvTpSwpxVBNuWuBctuHc
XXcpQynxtEo8zK0XwJhkVXGbNEVJ6eJSmrdgckO6ioJyuNVppW8WhayxyQYbD9+E/uGCfwbDUIky
KzZ2xpJ9M5pYZ/DwtR3G8EZxEjU8BaKbi6Le6axZMyypEX/rEvyMfuIa6ZlLXw54KCC7q73CVMOl
CFv7tE5WM2TOx++GCYkEhrRjG3hXqdhEPkxBaNIuZUwulTdF6bosVzg7tpslH4fkgDZKdiRowB/o
0CXCUSQjEQRQoM19S3OdAwIdH90RT6YrTjASy3KPuYhgi0tmE74G+8ie4GRZwz7YJC6bxIuxyHHJ
uFYbUkzSCOnsmryerkPTLOxty1xBVQGPLtx/rD8mP5/K7N3hXjPtqFMuE/ov2OzgTxy6lwqsNxYD
g7wNNkQl5uPcLoT8E1cBy8NN2N07zC2g7wk/O9ulGzj2LjGVyTvGWg75dRBaZ7WLUwfDIYCjAZcz
rackYy9gQAfiaENswzMpQzmep0vVSHAMLIcP7tAv016DppM+BZa8FRAKqHLYJDxDis9iFCK5L2tl
Sqpthp7sgFxq7zCnk57PAzWPBBOafp4fJ81+Y1dUNbHKquim6WsAmYjC5zHiPxul4BtAiaUH+s3m
Q0b1CzhVmG5F3j+0iGXDpd3ZaXRpNiO9V0zimMdDEkx+HIS9eV2x430U9CbqDQF0TBgkaoyt2fHu
jLZmX+X0ReGEtVC1vKa74C3gPVJaVElCYFREQ10S9NDYFgfqk2lqaF01VMI7WBLG9R0yNbcF5zOg
5apw2V5VjXPF5pOcV5SaNYdrtmsJSpxn9EcZZmLeDeSoFkw81AhYjwJV54qdzsg+p1+Gp4ADoSKa
UARB/YJ61uApKsc+LczzyMZV2SKzNCL/HDhBrY6ljOVAbA1oMcfzCnZlZbG0h7R5madGPwvfM1tW
c4zJsWNbQM5yEkpxGMu7rBf0cnrToph5oANCuWJyGM/tnpK/w+hWvAl7WxilTxNBr7cj3aB3tSt1
dMwTlr1sovVAZQBfzNm4akofZ2EubP/mSuOaxyQmwfL04YEDfpqfu20Fsb2d4Rnc9mImEYwkIx/S
Xg53kHG8M8NqYEwruRCSoqEdkplww89l00/7KJWRT18DiQkTt2+0DNU9XuTg1o2oEVnDcsIfF6h6
m2zKi1fiZ8F+GumXm8diJlRQtfdRP5dngzd3PlSa4SEw0Cl1GAaIi5yK7LbbQX2h4beeLpIkewXx
TJlwHcgGJEO1+G3XLBuIQrTBRIAVXVy/+EZC2486Q40s1PLsro2HwaT9xTI/Q+TegQ1JWeazUx6T
5xAWgO86oCNh23fiiIuIqGfjeU9pTwPBosLrAWsFWT5HnxH/Cc6BJaldGRkEMyIgfn3hnE5QnUEN
yB3+pOZem2RdWFmOR/LFw6sYgOtzM4EHt3UHwbtA4yNyo6Hdx2kW7Ts4GuAMHmnxYn2C71djf2o1
I1OWH/ui609IZmbP3mRjPitJ8hGJRKeahD54Ycb9Q1lY0Sp3ei+88hG1l00udXGzQ8h9IMKxTeku
rPZKTMl5MpEBi5XTfk7byoEHYgUv7uhah7wc6ebptQreLG88KVjvHuEOvuuxYuOM2vxSp7Apu5lW
Z9Um1NViFovYlhIVr4LyEZeKfAzapbpzuL9tOTvoa2NGgc0BNm+A9H1LIrZLhhd9btv6nd7Jxh/q
7LosxIkXlsnBsJNHZakrqC3otTnPYxj/FpGRrNuBfLT9hUi2tw3MBvBlVgwnAT6VfSyi0za27uwM
8HNRWhVEbNqlxoR8LXxPcTqnhBZJazlbUID0FzMFsH11XfMpiJ2u8YOGzjersJ2LBKUYMOq8sFaw
x7TfNCBfN0Nav7gFcdrCHrCWa7OrhU+LhbZ3KqyuMjx++64eghNOKHeOUNbFGAueLXZdXOoVJh97
x7yyaWFpy7dotC8SLzi14QZRiWy1J8Awl9MyVJexWwJS6NuzyK5gySgPtlSx3kDGKJzZlpv5WTUU
0TdmQv3GCG34GBADPIXeRMmXu3xOcCvCLe3teWuu1hIGwXDrFkYOo3nkycuD8ywCX7WZMzfYuXl6
MlkMAmJ0LvtEfTVxq2w64lNH0YLXLc1vYyH3jGPdZUXIi1pTfRhs+k0rI38PqAHy3QX3YuO4lxFt
bk+TaI0T9NVrErbMlDDPqTGwiamTyx5IwC5s4FsABzl8w167JLeItvVyEisxnnrIFvCH0e0Y94KT
WIy2XxI83cXUbVGHTkOOAtyHw/LWKazTVFfjFrfVIY9glHmBPg9QXztVvbrewJmU0K8xQCTy5m0b
Rk+Ug90RtARMWjefq9K0fcqGWHHwAENeIjZcBxdr2ZWMq3qHuBd9rvC7GQFjTd9Z7y1hXcAGpd6q
2jIPUco87AQZsT9NbQFZ/3jntTb/8hC6AVnUhB3HTOL+qZxV55vz/M2k186PitkH+bRs4+atyumA
tQO78FsZQ0rCpBKr+cWlLGUXSaLyhtedOXqVeDmgAarF7M/dXG+yJRzvwQvGknij0RyKxhkm35Tj
CJCxlgPzSGOA9wu9jjHU69LF7xgOnyj+dfhiGH7f7L5eKC3t5vCaa51Qh5k23Nx6Y7mOQRbdkvUu
HtHA7bXdNYb+MBCBY4PgRDrd4JQzvyoYFQsZ0D6utxZvtdUOhniOykILyoZnJZe+yEbBLqySBZm3
1oZOZIilf/JqnEJEZEXtnVSL6i6SYab41grc8iqF+RIAxPCcY2620SmiK3o3pxW2aA20qxM6frwj
7s0o3S5Ln/DOaQtq4olvOG8hon+2hYHTxrvEcZpvXMYM+AfMLJ/kl/eFbQUOmgZuwAi2Hu/pZgkJ
xhDe69SLh73XBrs0i+GkYpdyQSnbwGU0zOAuAaQf+hlrvhs9U5K9dQwruTA7GP5+w+bwlQCYtdwG
SIuAg1rRxlsMrOQ1+C0TIi6NXWt85GZHtyxdOviwxVIutJHaVusPXsWiqbBvwQivhSpocvAbqLlk
kVesWUG0Cv55cKlP2FSDEX3DUU+rZI9XZvKrlrX9ISxr7FGyN+ITyxnKF0Lm8w4Wtf3QeaKz90lv
EEb3VNP4IEu5SspuCtb0XqqWbaVDecZapzOxGQ8YzsaoaHinD1SgcXjr8wep5vgBwghvVAvD0x0W
Ip5eBJB1vKEDYMj8JQial7ZqE64VnZGbODDwW7EyLK6iufbcXQibmkdCmE58c9VlLyqptdyQTq6O
lp3N/Ulnu/VXOjzil3wshmtPmuOLLt36hEYGIMpjWdQ0GGeeeOyagDEvgytySFur7JimF7qlqxEF
dGMnHo16MfWqb+DjvEeo29yGMhEm3G5TgzZaSjTkfVsZkkmdN+awyVhA3riqLr+wgUH8V9SdYKnB
UnvWl0z9W5ZjA+eR3hXwtrFlFwfc5OXXRs/ui5kH4s6ROVnw0naxNsWDqAKKwr2G8lNCrty4pjmj
F9Mrxi+SSQHmQNFG7aaTUGDcTHXXdJ3k8Sloi/4mG5kJNuh8QGtd0aU8Jemm3XZR249YffXyFrDf
up6NsMq3MM+zh4CwwDtcr+USE+AKOzFEtWbIw/oOpCrR3E5GANHrzvMSX9B3bvthD3+QLk85tdtu
wUnme6SHX2QRaChLkx2/Q6wgBxlA5yAWDuC3QuXr4m8UijrXvQMwe+N2iiotJoPlifpRzEujVgUH
6G6Yi0NrV9n9xNSuYFjnxRej712Qv8Bjb6ie4wBqLpRWEKOlsBEDfWF+qYMK22kwm6NinRZKdzfG
lCruphmk1GZZRthUcBDms9gZjJEl6mSAB9aNtbEW0BOEPVHQYeFMbMCm1JjKTZ5mwEm6bubUhFfU
oCpxBMiy7dgM7jna8riIxiRUW8fOxI1D9yPkNkb4exJSLl8WuCVHsa6K8I9TX9QdI2kW9c6wwZ0N
/TCH+7kLLQIjnaR5nV2ctU+jpJv2kP1oDkkHYi3nIoOhv/GknTyACsnVRhFju1bMpZC/BHUSO7GM
tJQRq4NGVzqU56IwrEcfo0mXr9ppYVZ7ZUCzEKqKcaMjE68/2GdKcO2gUeleVM14L6nFApgA4xwW
4VjU19YS009GR3DaUqJoqvwAnyq7brqJeqJlas1g10CPo8Ao+r/sncmS3Eh2Rf9Fa6EMk2NYSGYK
ADHmPDM3sGQOmOfBAXy9DthVJTKrRXYtZSaz3rQVSUQgAPfn7917rs5AYMVfpwAmgSLBZUFxqvbj
dilc0uZkbTmPzBqBVtqoymbiLUJ9YGwcZqhZ/hzs/GuTAw7h1EecqEEKwzT9oedbqkVFR4nJwczr
TDpniB26t9Qds235i3HIX5qFQFNVXbdoeyK9csSnIcVokbE3rJea2hn+Y8FI20CYh+vPkvumzKNf
TCr+yZBg/VI6ygSGTtBWf/xq9gDrQKyde90mTkkF03/iEeClVJTpF43Jv1wKHDZ9JAOxkG7riBB+
vNQKW29RTXIpXFYwRNnfSkGBaCyaOH37wf7fsvdvGIW/e3b/Eq9x/pL3P0q11j//u2nP/E3YNJVd
ExWdjoaLzvD/zCSZBYDXdbRvc0meuj+kWhaevRUOjFDIVVUkXX/OJA3xG069tYtOIry9iv7+zkxy
HWH+0DjWaZM4BiIt24EcjIrq06OvyoiAUgBTGwHWMnHsQJemP4jQW8PVS2Lak/mlN4wrLX9ZgN0O
90O168HnW3N8rQ7pzkhrb0oJu8uCrruVrBZVt2/VB55+MDgqoliEUA0LMiTgcEGCcL3opCCJp6U+
t5LUWy8NClWfdtCWvPGk1K9VDHo80OZ9dG9N12q+s9s7LCUFJ594Kg991MDYYHcdwNuFflXtlybf
WTWR88At4/YIF2tvA7a0koNDuwgQ50Zt0k3SvucFBzkgs2p3VbMe9uY7RaZVQLVp2tuxTP2s/kBS
QPDc07zCjormqxbOl706HxRMu2ZmbGS0b4VxnqnFNlnJjQV8/a82sV/IoVEE4TMZEDEkFthtOkFu
0FKrqNmrXtdnlYBMqe/i8WUyqgfhRMEUyq2YFw7DEtRR+OASw67V0bao4lMELYEUsq02aQelGrmJ
/Zae8LaCkUH4NACpmqM/zuTpY5JgGKGj2tdz8kyFNMbwxKsvQ3SKG/rt5LIiQPPm9qJgPScUKwih
PsnwFbkFSWAIt/a5+q4tr85yp7gvdGa8vjUCrQDLN38VhBj2UXLlhvEd+YUBwBXRRmwX2U6l0TDZ
T2qyIuRA5tYyUEyG2QLW44jtTNuFNB1WuD8MPBdZcrTgmIuGywl5T2ICY+imbcZEjDC33Yw/u+ag
09ZjgKHhYrV+d7qv6VUAmBBLBiXFmoDoNEHcvLAme0rKo5OYnnqSY3xMYkBsS+d1Ayljc3KqoYgu
1a3R0LF+K00H5Gnklbb0zf4AKprzwzMOMF8njagkHCAn/k0pga1Fxg4G2sYSjIw5LhOGht9d94yo
O1gdhZ7qT265M6UNenE82RHNYkiXdZnsFuey7jED2Wj/yffQ82NkPYzjl5rDVZGf5/j3h5jPwJuw
XjESz8wxvapMiUD4Qiglt2mVkh/IbbYnyTFh9kdj8hveNqc2yC4HAIOpaeEsPSMPFKay7RpjazJu
LbGuFC545gjdCZiVpJ/80njFjEuAAnj8iZNmXkZs7/O2YYJgyck3bd3L7Sur5YurZ6N2S4zuZRH+
Ymv9PJn6xwKz7q76SjtQP+91BkxzjDUJh5z8I5G+3RX3GXBo5G7guTlhXHE42biKRjPHOTOb9DDb
BZaUGBIAA/pQ7qq1P2jVtCe17RhZoISvihBAN8cfFwVXrX0tp5sl3yDe6d9jndhA/o7GOdRltoPX
Ua3o/eA6zTixjqcqviFOt7IVRskAVTjrmzLb2MYzAn5kfXRzHsg9AJPFTw8fmpJyM8FFXs4s8w2r
BVwg5WR1p6ao/Bz0R/yCpLEjQGLMdgpe3FVB5HQesAcIX5ddfFP0s4eI47vt5Z+URt9G+9+NG/9y
Uz+N+wab9IXK5KYu+b3aZ1dmlfokVjBJBlhQPs81QUjqE0O9xcG72wbwEH7xuxr/bOMwjRWCYZs6
EI1PEvFyVBRHdvTEMs0ODA5Pc+wx0ou6qzz2U+srNhO4D0tsB6INVMcT+o1pHUrlqbEPUxhk1SVL
hao/qMkZb70yHyZxipxd7q4x2xvV2tfYMpTh8ud37lOlt944pNGIeuz1kyPp+bEc0nhiEs0Frdq6
XweoigPu7MU+m+mK/PxCnwbCv18IPRGkLCbQ7udfKBryQcVZvuEt02Ex5Lh6PWfaJc4+an51rW/j
3R+eB2hqLklcmAYsdAyfx8/SIXRSD4lqaZQzp7Ru7FA7JJ3EMFLtR3pApbkwNok3Wmo8yRoenTB2
mjhknDcKdZPJFW1Lqw8qHnZVUpzIGsryLZG6tAaLRzVS/Ih9Hk0ue2cBdqq6TSOM88ZDzMsrk/4N
20nA+u+RbnEAIE+/kdWcnKY6upDdq2YmOxJYrhbN7xx5Plntcbo01evGGQJDbzfRfA2dbGNrTECs
jxkIaosbLOLFVOwMshRU03nNfHJR+dbPoJoPlTqdTXm/TuU2Uk6B3eZ7PXrISSjE+3KowYbh19oz
S0kxCCpXERCLNt45HU0HmjJpONEFu6D9o9OKjnCKJcyxcYyR18uRMLxT80MCoEP0e7u8royZVb3e
SryFkMaZrrFifMGKs5X1oyIe1m3YbrOdmB9jvKQGHbKwWPbAxNEE3tZAg5Nk2szquQRVP81vmnqW
OdDAYbLGyt2cJl6Tv81OccSkBOPwCA8FxuOHo73Z3AJDDRQkkbJ8gceFrOjS1m7S4nLs94N6yPqb
kZ3DIvOsUR6jbEQT+20HKKrHfnD9xiHrioHroMD40s+kxsGG3v1MT6EiS9lhcBvPu8VAio2p0eJt
Re3JaPCY0UzqKhqJFVHiFlOKjrGjyleHl4snFnbdAUjbnbPGKEYO+2cifHOU4C7N/WQiW+9TL61g
m3DriEPg6LhZhoFH6lVveO9zWPFaUIGac5N93O6iHAd8SJD3/JrGjZ9S8Bi8J5XOes/eR6iziM7y
yPXJ3wlMajMuV8ZWwPj9QNQrh+QHeldHaR31blcauy6mF1jRgLQeNHhg49DsbeuqHyDJLGA22VIN
mW6KKfVrChkk23tVKfEl0i6H2g9WbwivAVyGueCd6Xc8elsVLa3+5NDn1OG11UO0xyO2iwTCT3Gi
5+lna54q5B107HQ/LLS/JFMsdCrDkr7kzaKL29y4H8V4bphwUG3rqNW7MLp3yIMha5PZvOF1cZA6
JNjrBCuGNxnfxFGuCEjwtOEaJ6WcDKov6Y0qHRf1CF/bB/GzkfZWOt2RWT41DJmXxQeCQuoRKyBB
/KY0W3wK8qCBUtfrj0rdW/1N3ZJJYPiSdys0CBalxZFlDgEdT8koeVZTnyhV5ub6IXavKP+k875A
8yHBClq/Zy9skdpD41wOAsnVsmdcfSoMNvHCZaNW7kTyOEx3nLcPBHJuXBnfZjlyBAhnuLy9Vr8M
VSVg+rofulel4vcyn+Rgegzd/VnKY7x2nSkpGdoEg1sGBW05pmPbuH4tu8c6Q/pMrTlnlyaC5n74
gm33HhaNv0BswzEQUN8Z3V4Jz7uV4Pcw0mNdEIckERoUSk3BQCQhwkyDPsBArNzOFKRzD38Q5YdR
WB5eUh7VqzzjfZl4VmZw04SIDSQYnSM823TjY6hZG3zLHtZkrydAHsWnVzqTP+tPlXrslICeFAr3
gTCMQ1mOjCD6raFfAR2OB980Az1+aJT4GHWssVX24MoxkLQZnUQE61Fi0PJLxjWB1cxbJCw7gMs4
j/vAQAG+jueLldpJG3yCxaiG3WWjOV5kTfsUi2luHQxGYhDtKEJ4jdvnqJ2Jfm4O/FqbST4M6b1W
fpTUSgrydgHhz1XNQzhTO6UPna0GSwUl8jaf3gTHnqYa9lNRc+kbkMi7fl6OcbEarsHcx+210t0w
BzyQaLEpbYDtrelZyT5ZMHGgbYuIPdPLebMAR3PwMatexyQl7/M7VZ7ilqc0P4zOCQI7TfNvH6Wv
el9TrjKZIwzCzh7NhFHwSauWsqrbmOJVSuE5Gq+t2voGT2tPj2iqA53LNdhkeJDw+bdepJWg6xoQ
fAzpWkieggmL/Sjm28IsfQcHx5JVx9R503rGxc5xCLUTB/JdlBCHIIpN49lfneU4untpCi8T56au
n8L+Hv3/IBkDtjT19qP6RQ5sm/1Zk7QcwcqDMC8VsYPokclr+m/JuI/UXR0eTeY3EExop4X7nKrA
0c5skPY6CdGu6u67hrGE8t5NTyFnL2ofVxCjleE40E81FNDU2kniE8uHer1OkV8UbfrMRGoziubZ
QvkVAhdNH5pqTaFaWF70bTfdtXZ0lswcJHhoXXWCmaMT343ud4KNOPuSBAPkDCCk7Atyr7xeNtsl
XphzVs9OAi1d95UJFI5Mg3zZmpxhM2jx051WHSrrYsy+jPYz7fp7jRw37O0FzgkaaHVaIb43mO/z
nC7bOCZJA+/3EjOxfZ5GcraXbVh6IQeiODkYA97kMHDozg4MX83CJ3qFDA8W8IyVqC437vXCD5Yu
iWdpNt4Udm0e1WlA9MPRtYaoDL5HY5PReUehhzXkrdlMaGJmrSymomY8buxH7X5xzWu9EsHkANix
sl3WjluCB5DvKI8NS72sxu3M8Squb6fubBga8DLMA0K0cPltx65Mkw7pFhhD+4nDPcmH9Ema+3B6
V5T5ojOKg2JKD0XihlHQB9Me2Do1Bzb4sAFdCX6YL/i2MVu7QZnw4uX4+NXy3AVVGgIcCDMitEOO
83fSgE1TCNoLQ9ABJal4rGuLYRVZEOv3d2bORwDYNaamFqPYqol2Q5neJVXDarJuchnkcl7rXm6K
MQzSiVkmlNNS9xFOE1vgrRMsBCBozJE5kYUxcXcNviGBpWzu5blOcpsVxwHBoz7xwbTC2c8ZStK1
9kt1HxfpsVdNxOozUOskmHMqueo0lmy+lZdnJsWJ9GYo+YU6XTBl8GP6Kn340UyFj3hsH5ehL+yr
yT3WFvBQQGvEXW5IXSjMZRdh4bNp+UBV2BX09J0KJ1mxnBmc+KEhv4+qQEXjYOOvd62BmqtDBKg6
F/FapRjdZZpM90at+om51zAvzR2cXxyqUJjPTcJEq9Dk0F752YCcrPBQbAdWyJOabkbF8K10usDf
vnHQwdQ9yhzKj6INpvXUOpUvetpcDG100EkNh4XW+5DOwU69dSyZo5UfAU4cIivaOiYwZdzaU3NF
XHrQFek2tZaDSyEKfMOpo8C2ijcUSduRZR+0JE2X526atvoEFZPfscoFehd2hwLwjE71yT1yBCBN
Zcti3KsnQ138iei4SEm2pvWlcLAJkrmxKvfKJ55mM/S0Wd2ZBZE+/ZqUYfmr/jYPnzuQy7FCbDRE
EqYqvqweIARsS8Kz8up+Ke85FOh1t1UXsYWVzRq2besXbAK7cjwvFuWJ9MDjAGu/SZ8i5wk7IRnP
407O5wbx9djo80tFthfS6A5L3+wS9Gc04YSZH0dKp6JMbr4dtv5W55kWIP/7HB2HOvu1QlcDe6z/
z3/NMbN7ry5eivfu8z+1fpo//y0Msb9/urUb/MP/Cb75va+H9zWnuQN49Yd3dv2T/+p//N01/ovU
53Um8udI5S9taVbtdui+98qsf/4fbWmDtjR+XzrLuoH/A/rAH21pQ/8Njf1qbteEiZn8O6sMvWc8
ry6sPxULAOou/tLvVpn134PoADNTsx0E0O7fQsnpn5sLQuW6JlILE/02R/b1v3/n5IA5M2pdmCws
UwuVDC5X9GFqmiFQJd9iWAW+47WStdqZW5vhVxkXmBEqU2u/TqkVKqT1dPreLpDmIn4DS9krTv9S
4R976kKbQ3kzaHYfNGlft+wUSVxuS51w2O13t/uftGk+9wCESssfOwr3i0Ml7qIfv0Vb27JSW6pM
wSrkkbtKdxhPHNJpMiwrijsWBS9Kh1+pwflnv28GrJc1VJXWA6ODlS3642XdqUasnbuaNwMMkmbo
89U2Oulay7Qc63E8ly2giJ9/1U9jJv3zNVd9+nc/GIHGilH36zXV6aCFTJxDuQLuGv355xfSPynd
v12Ju0mtRf+G5/ZT30ltEzsBcErDXTPE6BWVXqCRHDPUYSlNqbt+ds1TEXPwZEKP5miDVIndbaAL
RqicdVKUSuyhv8JLGtlfQPnGhotOOSGxVqt07UUV5G5tJoPj6gbyVHVVG2xYm1obs/wXjZtvr9nn
34rhkrEO6XgJhf6pTaQNJdaBikwqpeui3J9STMVkO+NedA1NmwLMNqXG6RBT8C5ecsXc4Bpenlwc
2cmOOjg/gXHSzkOwJ3LbasMEYAaF5XsMkIwT3WylnJNwk9fQdkz43QBtKGG0b19RX7+tmenZgVgn
hvDkdXE7HDgz62mFu0Qsq3VyI7m0QchNNEucv5AD11vbrXc5We93k+HOASey/gxSkWBxVCfUfOgE
YNWN2qAbOMaF+T6nFajHhaWjOmJqZX4Mz2ZqfMbqQBEXglDNCWGtF3MRjdm8KRfG7a7xkdUJ0jhZ
aCjLe7xGEQrGkOFBbRAV609CmukZwIGJf7yYOFwWXbtKfRucLGw5uDa5I4uuBbZm0hSYZqMPKSyI
ALqd3eHYROkUpKj9CGsvU3ZMMhlFQMdfp2nfFNNjKZhzswHrBR7vCEVGOyw3aW2Ku3jNvjuPNbvp
rtTIpbcCb7a4KfK+OiB1ncctiTByeSPOqFgCOaWJwwHBnaaLKSvAwQqpJE3gjN18UzlrgG5s4USF
N9iHePdzyOEbPLfwi+bepKXg9ExyvGFowQs6UZdzmCM6mbZiQlILxqtl2yVANrdd2euBiC05b5Ju
ROOGgxi9JmQbeYcPpj3qaoJmmL/FE0LYtb54ECDpRc2L6G4tS4mIwkAt+xGTEiTJShyN9yoRnPOb
VDfQj2Tj8GKSHvRQa5U0V00x0UBRU+AuSCvY2BNzRs5rTKT9aRwR2EFZVJg4F0U+BxiZZbjLGjWh
EddaQJiGqgHQz/o8Js3UrOCs+t5a12/5bSkv11W96nQWeGdd68N11e/W9d82RH/778VMMkffkO++
uIob1BGS0ilSQRVaBMmj66c16vhWp9L+NAhmvEvSAvfXz1elb3aiH9ZcC9UEe5/lWPhwGOv/uP5J
09FBFUZ8CN2+LI3iDeIT0juHeCmITWfTgMWEs+VHPSBihonBtMM6MwU5fpAib+Zl3jdEjf78Q60C
ic+fCY8emyi8WPbTTyvl/9yYpFsBx/q3L+9kYbwR3+6J+HZ/8l6h9dqst21eb+C3z/C3KrN/rez6
v4Zv+Wnp9V9lhFH5+9Lrz8pLN5ntUwtQfa28Xigif1RemvYb3B6bqGqsZPyZlS70uyBAMeH7CLAu
LoIAk5VfsC3+XnopmvMblRIeZY2qaf1Pfw/f8uNW7qhoFdYZicFnpIzAS/bjo1zFKvHVpr21UYup
O+JWXSIRC2JLhnznGLnK9G0Ut3O3kvvSaWGaqhC+7SF3nd8ihRgKr4yd4qWZDaClQ5dNT+0Sy0uE
lCTBJdAAfF4V+UhwWmN6tInlhYkkzTkhjWrBhbsQIZm8t8rraCoxlH4ldQlpKErmpA1BYC6Ra6t+
Ls8G9zYVvFm8WMw/PMes5pFERJfZBjHrEb6QRCkZgWmDeQdERW23JujxjyhTmV1kuGPnQMsH6ZIi
lScP85w2FUS2hCvYSZ3e2aBObc8lxZETI1RXlZCRYR0utyptY6DGeFsE5JHGc2roIF5Sav2DyZ45
HWuZlQV6CBviQINxxMVpMkkZnVOyImdQy5HOupydeoF9gso9CYoacsXHz99/84f3nx9S6NTk2GZN
l3mOoCT/oSaTdb3os2UdErW0LzPVlo8hK3rt/fwqnx8X13EZ4TqgiDhGIFnhof2+8nNz3Aijrl3K
MTMMX0GhWeA1GLp4P0ZLkvzK1mn+eDRYqVc8mzyVXBDSNFXQj9fDi5WFYTJ8tSwyBrEyZflT6drF
S4ISEylIolTx0SX/qAnsztJLT7diFw3AvLSICKakPlXRZJBu2cfyS9o6JnxOfrSme4dc7GjVE/1G
5vt1rkVXUzZQMvVR76gwSufQORmzRkfF6oDRsZ6GPHvR5LYGIx+DPmxCEXI02omKLSzymAwPUpHP
XVg2/ZXRaxiXzRn7DUYcg8k3kpwAsaWpebnSTK5PvDJNxwgOr3MXSqMmr6Q1Dfyi9mKAx3Rq9PVD
0gHgqnsi2vLWkPMRxQkeSQX1uLYVaTW8qQjgn2aeLfJVWiddNiSErMmsYKj3A34JMuMToTg7IXLx
3juxOJKQIWMfdwOnhBSL3uhyMuqmBeq93tRTPaJRoN9GczHWxGVLrjUjjWXtUtTZUnwlxojNBXVK
AmB5spQR50w92TtXLcTVBBnDPSZWYkjioLkFIDKz7GsPtqXcAqBLnHXDzFTfFloIocasQEaFiPRe
NDwO0sPdtE63lDbBchgTob3NZywoN8sC1dxzkGBjSKyrYe29deLM6gt0J+oow2MnwsjdxGTYuOQi
585aHpjDI7U+edBza9cl+Ec+59GsATF4grf/bJFxXhzSVhnuWkrhiBhEkqIJTMmMxwWXmLMJ20GZ
PT11rJ788s4mfcos4vVbIZnfkM4g+yNnTW6Fhcjuto5CnZEdEywm2sPaL5sNZgQ7qAT0BvErhp3X
OI1knNXOkX00EK+fEd5XlD6D1Uk5QIpKYz9a6qQmO2Yd0dllTOkEpkhl4KqlzIEasMwPGbzpdxnN
GZW/Q0N1VBCa8jYuFkkvGJ4Ora4MNLGdrrZ8lr5l36vCPnPcddqztGpOBLm40FNAgkcazKm2dRgU
HpdmgmXaURk+ojWe7iFl18dClX1QT718n2x9eEy4i7pvmy0TYmCvSeVHtKp0jAnFUHg1vmXQ5frY
XsEmgA8EF5fgWqxedKK1AXi130Mxu+y1xXy1uMePeD6rGxFH7bJnXaHzr7da5njzPI/KbolaQBmi
GRDahEnET5LrqNZ8Nalawjj1Ut4SDV0M29oAI41ia04Gxj5lSTzzIFsvR7CfbXtpO4ceg+NHzipT
btKqpHpvetHeLw55M0HJVPpOi7PpXQwSqqo0rO4gJk2Jdq6wWwHXs8jf+SnJ6wtnIsI2LkTTOiDZ
tTL9ZrbC6yon3nqfLjXKLHiqSudVc06SdGQleIwINHO+OvqQnyvzPGmnYSHQNdYT89LMLfkeL1Xd
MvY1CK1X2zwH5tCsnVqSe8oFTZKR3cfL0J7biGQ+hoKVD8h9ET7VBeHZeCBjQoYjrWatWjSp37r4
+W5AVfLHeJOwfeiDm2C5TqBRRWoGQyqPJMnXeW8r5ZbDZvRaRmb9iIt1jnHRLD1UYEVHm7E4Ri89
MYY8hItTJPsOvyop72rl3oQOml1mQInKDRungY87m2rjl6FKj5w9knF+Zobv1iKQi1iA5Czaybk6
eybS7bNeNypneC0nMiw9pWnSglPogJCmguHkYIKyqmu1m4hTxvfXtHuX+LHB2ETRYlY7owLBu5xC
fVmp6kMP4n5RhULU9KAJcPewrRVf6EQXEAk4InYwC9c+ZXS38fOZbX2tk6JRegZrAacrYi8vFxt8
lGdVSnTOyS2yg9oV1nMWqYWzV+a8fE/wOIqtFZHB2jZKSCaoQ3/dg9Sa7PuyY67HcSMtfbKZdQdf
DnlCF5iAB5vDSJmoKJJmYrHzbFXuQ5+2asCrFAR+GGdV5Eu6X3jTYvRIsuu19zZsnDdRCO4qPp34
0hC68jSNKVY2M8RXnUYzbEacMc1wTDrynnDyl4C0yffEiq87gxg8vCAtvz3FjckaIMYqAOaKhShS
XQqRzIhV1Pdmg2vaSRLMsONC/uBGTg0jUC238MOMoRXO4FRd9oBkXsq7uI6UV6jx5hd36ftL/j37
sWpb9RVHLLMpF/Y4tY+xrAoBHTgzoilN9h4gHFygdaQ2M6c6WXYebNb0MbUVhemhC2AOMcEocdYA
baMXXRVYLRLTNL7GVqGD+8eJTiE36w2yB7W/DFmEIc/nPZWWGaemehJFJR4isk9vex74FiuByK7b
TGf1J0QqvNRNkt02KbrzkFlVwu8Ug5D9Qjq5wOuh4LtkEB1C7zOLujiSGItrznGJYfHZCrMrBtMY
MKbZrYRH3nt/pS1UlKhXtPy1MMoaQyLF0kczDuVTNkbhm0NgHtHYKe1yByIXWeGlQkYsIP6IAald
WW95LDpqSfB1DK/dvtSDPJusO8Y41ksPqP1L0fPWoSRYg+dUTu8E9KiQtMjOhWGGl1FRDRS8LhXN
SCzBU1GG1lPfsnZvCcFwbWXZwNaa8lMmZS2hlyUR4H4B/fij0OaVbm92+sXEa/Zc1bbxSmYWc1Ho
FUyEMPrGkZ8WRpP5RZ7Z41nt2HnLzi7j9qpz3BQyP+SJTZ1k6Z4Yhzg+w7EQYkRds8MYgox5R7bM
kOWBmznjQochs8sgDuELeKFYw651+jzamTDwOO9wBCn9yV26un6cIwOB5aRg1ryZSGMdEQbJ8hYr
NsmwJN9Mzb5VFiSxG3ppU8uZo1pCk8hKYfYaMTxWK5AIhqDiUvRm0QwQD5k83OQNs/VSDDQjUh18
/6ADGKj5GGRXPGYJheWxEXUxh+zrToR7q4wg/W0HAu/56Qti0JKveE1jcz9HuTF5sNFCcZbXTL2Z
hBe6zWidQicsrhRrlvXsKRQTCElzQU9vAwI7SyXKT34Yw8PQpitXWFuW7MzBY4ySGfP0Er/prciZ
95Rmal8B3BHWW9mv38cJyyQxmc6xNB6wdquIHbV4ylQyMWVJFwmbQ5Vs6xB7il+RYBRuROLMHGhI
AZntXWcPTXLfueDCcx/rVTo8LHOzVPdw+gt9m3cZPrchLQTakMxYEmtLQaJDyHa7tCEzECi6fp3E
hqVj6bFFaxEZwBEk8og/pgIHmGazjWLVYK+bMrLhiLcKraq7n1tkSSRjrO6ZjREpi82wG1LDuRJX
cXlGHOIozzu7sQEf1IqT2UyqSFZzDqHZNurl0Jj0sgoAM/K6rsdQv9W72rHOi3ZVEM0GiYsucAVe
vyxEipXNBUWOI5cCOENqGo8S89VHp7UdKVhMf9dsjYZpZBkZ8qkDoxkGYnLHU2PNNOughkiKFKNl
O0TVqdwpVNgTVngVOFcSYqynzOv16CyFzaCyUIIa8ipiCnYFYxfDqx2pP5EdXDd+2zEu2zcx0zQ0
OeB4Dq6IXf2oSbKuvQZkOEETdD5jnq81fq7GTsXR1ZzRD9HWrIbLps8Zz/UkJmQBka41It9CMesj
3lIIOqlL/kelca7fwMB3QRiUXXtDKxtx8NyJQg/MUKXAn7W8vwLhwCerTik+TpO9G7XghsI94bAg
TYrhJoxJiBSOmd9IvJuveOiMNyBFQ/SkkG7+BNk3uoYLhtg/qvAKMbal5+ot4yTfdHXU06uwWr1x
Qo9tWNulO9DeiiuCYSyN7RsgUfeO3ahGj6hMyd5pF+y0WbuqO2p1zjl/O6KdkLHbw/1kGv2DYBtc
lQVNmUAhSdC1Vqgbr52qQqltTiS27WKwoY6ncOZFDkUQwqWW2qQ0qG4U3amtVXxZqJcAXrNDKLTZ
6UtvG9qDvEJxtHwFq+CQNzbFeYN/IaSbQGxRYh5QejmvTYjhP7SSiaSxemFPtdqMfmwO8IhNKS2A
qCNiJzvr/1tn/Xx4+49/Yw72v08t/+sjil+A0fYv5ff9M/7OPyaXNrw+B48Wm/23XpdJW+MfhhpL
/U2w1jDwApDtWMYq7v3DUONAOFYtlTkcLQObHsbvzTMdYLJNf2jFmbE+rf/pj3Ht7wO+n6GPV47V
D00X0Ny6gJmtuhq56zpwgk/tiYGaphMKehatlOmZYjjvc4yhUl3kGWQky8uFPDZ9Gh+B60RHZYy/
ZCah7M6ITlOf9UBr2+ocJyY9t44Iza1SYhLAvT0QWFKFKnqPAcDZFeUcssZuZBi2kX0k86ssFd0Y
sMKIRuVfaThWt5t0yir9VXS12b4RpDydFlQzymNNRkv0WKd98TT2pLn2pv3VHpAY5mWhov1lgI+S
hlCdAs0Eip/BIiXXcuFH9WHmq2BYrxkwKaReVpNakqlRRURqIp9pXaRdjuzPXIcEv31ioq6oaqYx
Tj0ca0eMmw4S8nGEp+SJRiJ/WbnQy6Sie0HipybNRaHw1Tn5nOJweMaaW/lDYTKM0aakPZpjQe+/
JKV1iZACkeKRwrdBRWaVgI41jYqiM05ajDEph+fSbcemLwXKp3CAcuKWWhEQjFs9dNS1gA38Dr8w
4QNppGCo/iYxNoo1s6v3mqqY4Py4PpbU3LosegefZUGChzKfp0Unbxl4XADE6aKLGu4/4jzVbh/a
FnOp2afnHf/kAOLAysC4OBnXndU4vtQRdlKwk4f63s0jqrKmyWoGd3qMm2GKcV/6uKrpuMSdeFDa
FisBlo4FuoAqQSIwnyrBUDnbCiiLpGWpxbeDa/SnNpYPZH/hALAGs8BDpKbbQTXrk+C2XalpfcDi
70djfVWVQx/MWqP7hA5g/W1JAR67l6yiOhJap+4EVgog81m3pXnS7kZXYgXNNcwTTDAvS3sYRJDp
lSROnUeGqVkv4qvIieI1RNmQ8lDHBKwQT69Z6wHzohP2PuxTiBZyibd2FJn0k5a8DgMg4Sy32YD2
ckhSg1ARtOHEFRzaPus70ASVrK/BfizxEddtUvjrttVuBWzX1hcpkSaeqahoiVtUgSmCl4YqVWAq
YjQK0Ydwchk+uzqa0wRbtze2w2j5i5gCXmvkYyZc2Smnktkok1R99Pp3WrjYl+kwRui7bb16m2or
2XYWgvFeK81Lw6ERHQL4Js/qJJdo8PvaUbfQpKFeJPMz5OQPZqQ75mLHqO4JrkfskrlfrczA51Tb
4KVa98zWkpA+MaK4eUjrrcrQU67SzqzjPUpq4FhWFfa7auTI8a7zMm15pufpOICrZpNF2WWJsgSz
U5a3ROvgW7GnYThfptqlXGfpyY7V2ExXiATwq0Cb4exFc5mam4If/XlkYmFa0u6ooAm4gdVl30aj
emaBiSo3Ya3Mx6EdT8RmpqfKwJG90pBIC4kHq5g2tBuFsQU5Y5MHYjT/zd6ZNbeNZNv6v9x3VACJ
xPTKmRRJzbakF4RkW5iBRGLGrz8fy3XPtVU+dvR9Pl0RHdFRboMEgcyde6/1rXwzswdvfXIqSrI/
zTjfjumsX83aaOUWcQJ11tyMNuVHMjqHDlwRrsGcmWzTaHWKIAACWYBqfAODAn817cbY2LZ0A9/6
yIqyjacHRtq5V3kO50I6BZH0N5fgo/c5nVzWORhBRYFvZx4yF7pMhOywNvL3gKnwUx50XbhF3kHK
TNxZFN2aeEzyh/ppzYxY73TtEgQ6GO51mGXjmUc2OILfGQ6e0TfY24S9LZJIg8TxBwORXVJmqI5b
vZ+JRTJ3lCx6UffRI0MbPMJeFtFwkUDot60KUf9SsdrDpnYQTDt1q2kZF9TBodLGMh+G1zZXHAea
Fud4QzZnmOSIBHtczvNYXYyQutMbI7Mgrw0u3TDkghZgmM4rzhxb1VPqNYO11EGzzbqYEHEocju3
Io7BxyTOfOLBcEOOuFETITBFXvgYSXGdK0TphCTvXIr+ktLa33qB/cSKqoHmcK4LHLT+Zo9PPJrU
ySuYVDHdR/fjoIpkbDgtdEvYy6pAPLPRI0mri8YhaMd1umM8exp9xXDNZLG+JILnOIAmQEkJZqtA
YumBUnKbkWlzsJukfO5pbj7OHZSqRS3Esx3Ut50BAbeMFQcsrR55rv1F33u34tK0yix562okbSgq
6xMY8G/plH0V3sCJwDNMn1z70DznZBNR50WXyB8s5LNaikLT+hxqu9ylvrxjU/IPSQkKREdyPNWm
Kh44rpUaBFyxtqlwj4oIIx7cvGSfwVWPQrIT8ystuVVPRFnVWOg0FXLBVpMbhG2kOQwVBzABG2Xt
WgICVNYjOdTaJnNWRqi/Sat2Ud7Ncl0EF8l9MxwrYZ/MUd2FtD6xdoKRYE2FtxJ+rsnOkysqS7Ae
pRtsQqPc5rMTLGthRDvIMRgqjMTqXmarLx8g2BsgxkV5PddA2pcpEtNLjZqQIwOpPadfqMuHEMgi
PyQaErbDMmuqW8PCx5GaNvrGkLSZ9BCzcb1OLYi1JXpZTBky8aZ7plMW/ekUZD30nu5LT8+33sg6
4Bztu7X5ae78hM41b9LkpNQWvWXXh7ZNzgEzBrbAJoQKh9ia47V5RIKTru0hPo7+JfGT43PLuu+A
QOYI1T5nHnBZoOzC8je4GYobd+psiQ3DzE9tVrjtlWmhkWTQoI5BLfpnL8q0OI40LiydpTdNXm3T
DgR8mpdfOKchDOptMoDjrM6WoqzbhznJkEHjpDq6YYXuFku0na1tjm4Lt0ijbZZ6KR4SO3iwO3ha
YMeQurtk+G5SNkcM0WNyrGP7LgnpqQH1g0q1jpoiuIlNfpxNEl4mlCF9WvgzLe44gE80uklQ0FBI
ZINmngRUmktJUPA9MiGJoHNdy1bbdnSxgzJrkvTHzLiMHqJ28r7BtboNIUUTTWm33rSXilqKvKqm
xU9B0lL1SaqLhDsdm4pcqML3XkUymCfVjYQKScrQ8EyKpKmXiZui31E0ybA5dpDsiFIOQneXajKJ
mU8kxrAZtdvUWyavw3tqeSUdW218Sgr4kZC28h0cEIFtM4rGhdGWPQEHTuVe94KXFgnvKh7T6DhV
lX9oUtVukqr/DHxAb5QlSLdmHY1pQgaE1BP+LBnc4M6mxZVhvlUIRqSbdvxUlfpMH4MOyOSa+Ibh
ct1AlziWDKE2qnLCqxAIMM5QnwixkoiAcTsrsDwrIihpKYxIcpdEaE1q1Y/wUBY1p8u9SzPkMKSx
MJbETe7ajmhQ0h1pEyT5t5xuKZMvW5wTU3uncOpRDM5Q4YjIKpU4m2yeb2C8NMjuvDmZBax3121W
qafS2xisNX5Pd4oO0pZXDkmAW35lynS7kKfJduB1dBBJR0IOVr2XNAcmlCiOUv0I1kQvqVvjL3M8
7cyMqY85Ng0pEyUZU33q228dEbS7zq+sd35YhZ0NFwAhubAnG/iugFEBrA5V+LlV3rjODDt4qQFS
4ZMZm+QQ9YM/PLJy+92hjUNxmLAOrati8B9jdmYcDKZq3FWagTPsDTN5BGFVvMDU72l72+027MHk
XOxXxj6ooNfGNjpfvPAocQS9EjLfSitdS8t5hx2gknWZ1gcwhhDTIPczsEJINeXHzvZYKdM6cudV
gBH3aR774mtue/10gF4p8205dHOwh/6K6T80rJpAiy5pF3PVZQ/IsUjfwBLMn/NFgcVhGKymWHj5
6EYnX8yOc4od2UVr0rQSe6fTqFz3gT0iPi9rWZ4hhdXjkvg1xjyxy1gAaUDTEg4W9fa9myoWDc8q
ym8lC6NFsR1cxj1TLur50oQV01ZIl7S/og6WBGygWsOSjMOK2Ns32ic9ZteJHko8UOIN+L4JYMXZ
nSV6vg/6xlEvhB5RUMta71kIBmhCQa2617lsLYvwFwZ2x2ZOKvQNKZTLDhgC06Wsvs3NZPyaeUyE
FnkdUHfCxHIeWkmcxCbrPEetFYYFsZrG6VTUjNge2EYQthLRrcO1UeX3/KxedcjKXkDNKeZ8JOtx
SqZxHeq2+UrXKeg2NIKvg0FtPTsuHk09NU8wjjHEG03sf3ZEz8Ke6rwGakOAybXyquyK2bvzVpQV
2g4GxfIZpDCupHjoI2eDqq1sN6T/0KHT+sLs5SW2Y5Lvcs5DSyrg23FGdEbl1rbrJmJFWfWdw5yW
wSfz5BRCFYVmYPTOushTWq6qUomxMdm76BWZ/PRbcyCePGRThSDAcDTa0ey13SVzH9fb1EOa0nvt
AncZGUMmN1ARLRfLSVPLdZbXOThh1UqAkgVmipruKb00URYIBV3XucVTzdYWR2PSHZM4yrBVtpG7
iHVyeVGLonjXIWapTRWk1iMFDB6jhpQ4qqQo25U03c9086u3cSKxk9ZWYn52cT5wsKIHHhxNmUE0
C5STb5M0LCni7GpTIrUm94P02/TkcDQL9ikQQPb9RrnmUxDAuER5qoxTjhZzR8h0eNamwWgaunz1
WDJ8SjZT1Pa3eWi1b9qFzK5mO3wnJabfZNbk4mCJGRWreqSOzbWyr3Okr2ozWnUV8d8eXTiGQODL
Rrse7lBTgmmwnNleqNmBPhpWZuuTAxyW6akLpgR6LZs0U+cYd+gi7HyOQ3ZPZu069kOQFk7YynDT
1VP3eVRK30Ek7OB6zQOZLbj356cqACN1KDnKNRTyPumwsWikXqaOODGjkHcy6w85U8kt80tOJG49
ihugaJAap3Dqmi1N8KlbkGKcjacyCDHBzBdWmcVQ7fMFSl0cgj4xsn1jmSY1b4yBJQOSFzHsDjj1
DHq08bsMruVPqPCS+N7PJwy8Y02i1rVNtDjER2twh73Rm964o1Wi2lM8cyq7aSJyd1ZGkAp96Dhe
fYlKPVRwnswQymjCTtYMqn0OZJhBF+sM9wpaslinPK1U6gS23k5xzmBw9A2XjXC6YzZhbzrfTPA9
Ye9I00SeGRy4e1ovzY1mXrNgqHiZX7rlkwef9UgF4u8DI7LvtWXHL3k0Yj/0czgGzNwxvOZ2yOC0
B0oMZLpqQTr5YhwQvBbi2CvLpMohOBhhTHMwg2kGMsnvgC7m3MbmAHdF85OzHKzGMpziswe5s90J
y7Cme3Iz5XuMHdK+yhjnFLsgNbJdlNQeYc1hT8R7x2OuAQdHbnnjtwRbZQQZ0iFnDuKNZfBmkLXL
EJg6P3vph0Iddc17d+0pwykQGxtB0IHD7XYy9NemPYQr2lb3qaruTZ+fNnDghoXm5yH3eCet+mGE
krgwDX1D7O0RCcPtYEa7wrf44mE6kR5Zt/eKShsTuUOkTbHDEYGnNIw+tRnbXukc6r54o2Z9NdL6
NmBEroX1rbDSo+hMBiVpsa6a8VXE0Fak1+6jcL4LUtrTbZO/1gVIDWgXnw2bt7F3qhvtV7e+VTw7
Wt4npnE95NI5kpEZ00OzKWbi6poE62taNVdDwEOmrfnVqarnCjrTyvcSB1sP1LhxtFryrJ0vtZuJ
rzlzVxY6tKutjl5Hka0ZdB+NQNGTCWic5B5QRxD6eMoYHtomA1HfaKdFxhkaZlkeLvHk7QqVPJgF
EVBkcLGVVNO3weYpsXpxh4j5k244EDkoi0gSwttqIty/iIr13lAcc3YMGauLMLwC4PgYEBkPElMR
6oHQALNn9JjNdr02Z31kfz4jMGaPsyfI6PN4DdRxF8/uHV2cU2WV5AViSU5pdCCv2UwWRwpnAlk8
Z6DdzWY/GL29CkW68czxymjKs00JH2apCwu6Jx9ldpmUxcfBNYpTqVKTwqC6NvucssRtnwlumjeQ
K7sNEULBXgC2xXeurqm3mqVBEyBG0bcuOmzRZts+BpN3o62guiaY6lhxkDJZnxYjAu36ESnIuyCJ
7cjC5h+GnlMuXZr6ykDtRJgUjjZwW4vK8xhe4KVycKAiVv4WlUSWJ+H8arvW84X4uIZuvq8QFR6b
Krrpx2o7jOLct5O8s9F5cPogexXQRXAoeZr3TWWUOwnjdeFCLwQX6NvIrQt1JRpim2U6PSHZ3SjF
B7zYFalbD/Bbh2VIAtjSqr3tmOdnbTnj3o3Tu8ppvBVnyJCHr06OJPQ29tq+/OYhR1Qyx9/CEZS7
kJwDp4S7WeWzWhUpHHqRj+3ek+W1ZaT3c5HTN+rVdB1k/fTWSH/vRuGnzp5fkqo7FEAwtnY2XdNM
qBd2Zd/huF+as0p2U58m24KQCVtZzi61pHWMLdlgaQPxwHyz4znr52tnFLCMPLVNqqJHS4eJwGT1
XhJd3NxzGXQ1M6/H5Ty987T1WucUv5aL9itTyOQA2mJpZ6hHc1mcSjF0YHbBJncqe2Dycwdz8xly
ETkw7OBUG/QFzPBbThcmC8yTW1CYErnbcl+xc6ddcNv4ujxUsSypRgBKBTnn6GY9eIRXNrHtPEWY
XDY0QK7b2H+B7H1VWc5L5fXDmuQhoK8B3e0c3wRAQ/u5MQqsyMl89i8zwslqjjhP25cgZo4nZbKv
c3kw25pIvClrg+si8kBEctwW4TqpJQyLpoNDfhkd0hktHTcqv9ioG/OvOrCGLTCg4JgoaKNNVZmL
mkA4UBq+/eDO6XzsSaVYamV+DjhlrRn1VssuxW4REYseL4dmGnYDAQOfR4dfn66Yt/YSZECdaKe7
Jozng61CBCnzaGxI2nDICTDDN6S4tPHxTIYa3UacKnYagtXuwTcQGS9hBKK8uvKGIdtHZW2hIwYj
0qrkLkyTQ5VVD34x39qe/RBR5uPEqr2rXhcTmWrdLqcgFVJsqeZOpQ2d0eS1WsVJgjE1AKvsXgi9
nB0eLCT/S9pMkBUSgQ+RImXnY4ukBXnFi8vkN+Cdtef6szbndJ81SbEr8IFwcklhJqgLY4jRKBzH
k2fTnICUBPPYfJxqd2eiOlhJumdXzCjrb4yox13UId1qOTutfC2PSdngUI5HfL3dfvDGQ1MU4X2k
uukYRamlV15mYwLlABmS7fyEH8vc1XN6RnS9S0m+ONk5Ejot+uyYAIN/Tur8i/TnC3hMmEw/20dk
W/EDsx9zFdcqg+4AMSUd4WTEDZ7ugoxJLQ6alqZKejw0gCI/i8QbF2NXvUVG9KaaEgkRB/rCGdtV
kA/vGS9JxZwS0CTRhxtkYJcfdp1xmrRpb3Ai5W/NRM+r1DXRJo+kXgyDB+/T1F/TwXjxpvYm19YW
oGizT2T+lQMOG7xhbgWSX6SkTyN2aKxuj1FRc4COukdXKvc5Aii64dnjw/tNhPiiz06+6b3N/uB8
HZx5G4/eS5iUnztuqG9ZfGZsY9txUnuZufsxC099OH9jsBwvC7SS/mpIbK9cibGL9kzAimXT4dIm
IdqWm6TOqg1yh2TlVCUyKsZp4aFjmfpkm91T2jrtmqCPT16YPnM6ecfkdZ2NCcxH0Z6pC0Eb2wyu
o44wB3ojIEZo2PB33iP45MAT8tNpPb9KyQLUpbV3U4PcrCt56m2/vWh+pHglIBQ0BCLWMdxEfttL
GugXykPfJyVGYa9ZES7ULpLRbVlYMgzVtNu86wEw8UL5nBYE8JJjAEd4PbbGlgYMQLE4qJ5yv3JP
Ab/yVwfiw6tlOE8mBqMGRbw3+bzVxDtfEyBuGEwYnTBZMcwLzlRcpb2b+zAUFw3FWKzVwC2A6xnq
TyP2p9s4TTcVIsYDolyMe7PvzY8Y1qaUbI7BghSHqh8V5ZiroGDjy/vquqepQDapg7WJoAZZVW16
1881zqnO0l264SQ1wL4yBGIqp2U+g/rfP2iWjveMnv0JLWb6TbjImhbtYOHWdrK8N1kRPFIKcXAf
UNeAWOisAZ39iW/nxddxjWj2kNOg3RS0tmBXZy2sNrebeAqzEjUZbvMw8V+mojhlcqTTipPAVaBR
AwUCvUovmjun2ogy82H5mDTd+7pRZ8N3TkVYGl8SnrUbq0GShtwTbiAOrmAI6TS3bGuzeSjbJtxY
kfGV5eZcArIH1ku2jB+h1ECTuOorwmlCdCY0EIJsnfat+Opgdljx6kiCDOvqieR1NoFuuIazjW64
iipyLgJ/qwgkp/7mCWvVRgQicpiRaMegvQS32pyN9NhydBYuh027GqgpQANmaZjDR1L93FANIDAk
6cTIwZg6HoSFjq5otFGyRxY6I7pODXLDEZ8jY2UEQnxhB0jYxx76v7KF77IFySz/f9YtLOPXrz8K
Fi5/+p9YQvsvHDUBhh/HCf4OX/6/igXL/gvMDw7ni3FCmJf/yz+CBcG/ccyL4Ufyb10ULP8tWfD+
wmFmugCvcWfj0fHd/0SygKH6J8UC2gc+lkTaBqSMf/y/U/V+sO4iEe+IQHIPHcUtCUy+FRbDXhtx
oPY+mZjA4EXBmDX32yJ7wCob31LhokpCDcngNqSxju5sDh4CK3LkjsaocjdJYU/Z1dwxhLkCcFjf
CfIJhqXL+TnYpLJ2QuTh8+WgQtszUZtGM8V/jK0uaOncJJaAakDtaK8iFTk9ua6EKmTTEr58deWk
emhQYw8wOJepPcNYQQHU72QSQVBf5rgBi4XC04ESqoI3nijEt0iFkUhLc9skth1vMd0wrolsd9FJ
znFuVl9on5UZnUdg+eYZL5bF2IJPZR5L18ie5p51epflreU++WUev0YtQSPG2ALeMutS3GCOb9bB
pINKn5XnzCsI1I+MtslXgeTkaQoGY3Ys47PNXwG805jsuwH2vz7XGSiuJ63dEPpFFER3bMRUoEs+
qBqzJfaaOj+alUecFWfXwr4uKfDiO5NQFMS/VF2l+joClv9WI4XFXe73LH6r3ixldM++0Tp3jqFl
ibRVV9NmmmOEaTQrv1oXbjC9EU0IRe1N7y1qbbqeOQ1bghoVogfoieaOZjbNN9cOC0bhjdOd/KKc
02vHlXTsjEaI67oB775D+ktDnvYrBYBfmcO3VFgZ8/vQjUFZMxnF7iKiSD1wNgsP2pgQ7U8+1Zbs
k1vcy9lumOCxOS16+EWTNiMKOxHb9xOdEJOAEU8W4yZJvOiiAVPEoMnlkIVjxf1LSvWOrJBUCAAd
okF3HBMt0zL7jEFSMsUOho6eNpCICi+tqCeIIqgHFIE6swpiqDiG3c7tyitD+mMl0mi2HmgV3nqU
lfCv0NfEgKAkU6J9ZNles1boH4yrLnELBt6h69+IsHW7wzymKHtctO4hlB98UZwXulZvQt/rco4u
WV3uZ9zdr+0wv6OzZN6StOUqN73uPgChcuOlQ4euzydWxVSuOrKVxWejKJpNi2mQNnGgi3NnR0Cg
Rg59pzA2CNDoc3u6n/SU6nXFgXI3WlV/G8Uc2BAmOtj/p9E4+03d3ULNt7wlGwMjsiLKo0+WwYlT
xBfuVVzyZqwJezYuYVFKoivX+b2oAqp0lClA9Wohb0dBpkZURu5zyBMGkomeHYBXCnfa/uY8O4D4
I6bETMhttXfskvQ9H4W0sbDtAJp5QgqgcUy7rP3shk78ME61PPsZd1z3og6bdj99D8xtKRHogccC
1QvaHtqKsVcYAHUMXipOu+FQt/0XFgdpd+twqmsvgPRqxxi+V6oYOx5ThIBZkIttoMvRt7bI9drR
W8fWEM0vwhLNIK7iRprtPaLWHv5KHrDVLlG0p/TMmZjPVbHPgqbsqneo6nafMnbNQi9OVzhMkuFo
jmXKoJ8utd/DPyyh7TQXIhesRiKf/K6mk8OIdMTTNKAPlBtdaiKrYQsMcqMCdLo5/FxuPm40M3sg
2YyPebKHxhmGTzBOfdjB0tce0zMHVY255dxhcHSPlIwwSmODBxrnlX38WCF9r9SiFOixSTyh3PzE
IbR0n+dcVtmDL3LSThF4VfoUZG2iTy65PISUZLG2YPpAsOpudDyia06JLNM0HQYwP9oaPCQrjvva
1Q4Fl0lKxq4IErlt7Yj2R2UWLzE/LmezEYc+d39Fnc9wv8+Ne38qR5ygOb1WBqvZhmB02G7CYaYo
+ItOs1Prg5+5/l1c1qjq+78Db20miaPPdJKpmVnucE02zzDMBQMFEaDUoWBf9UPO+aXrgwv5vrS2
YxHkn+LJwcsC3Z+mSmUGAFwbc2W3lGYY4uS+RFB+3dFVIQpbZLvQLd3tRL7G3iSSLVrU0+i89FPn
QcAiM7PohhnpaIOTMe6rY8CqboCBnaeHTDto7YOcc0SROhyh+iIfmIuPYktL1UNDMIlgI22dQr2J
Lera4m420dFXUYECrjPfXWlYD57iALxAjYCqnK7GPohV+SmfGLJfTdzrbWh7b/Cwa/0SRyzIhy7t
+/prmNtNdVJJhbSaOTU/uOt5zadR9DCWs4o99zkpLqPOVVlWzAaQacvwNOpcRl+zpElf6bbiGnHH
LouOSBdKn8lDajCOZaNb2QOPDBBC4fUEOCaDv5RJU96O3kRjhvbqhafhlmc3u8j1JLb8GkmYV04c
JUPO56i4faYUMwdPK2NNrYup3aYCRDR5kYjbItrFyzooppvWmeHl2WVnAghosjTYuzXkxWw9T0Qx
GEVVLAwLIdcc9PU2t5X/4nSzuaoHCbYRFml6WzS1dwzTzL0j6QtlUJMFkV6YlkjBfPulAczRcV6G
8RKzxygxQ0ExTIrkzSm7H5mFu0viRwAOkCmSRMCT2W4W4MUyAhXJDI/PISNRbzMVtGW2tIamK5p1
4lgox/EW6QUPN3nkrhC6SVBUM5eatx5FY1d8N7v+r3n+/zB6+V0tvSVE6tvrj9X03/+H7+W04f3l
2r408dJI/M3U1WiDvyuADcv5y/Rop2MLlsIzL1XzPwW1JTDX88dNimqT1GuBrf0fDbD3l3UJyjX5
zz9U/f+koP5QT0NDvvxNLjZ6OgQcFD8mLhD5QfuAfrehB/065vTglonv99/SdsZ7CXtD3iC0xAaf
aWSpMIC8vgKlkqZvDOqLaY/2cSi/H8ogUv06hftnEtH3z2RB+RdoOiEMXMBNP5q0SbGpTTHmp4tg
5J5gK+dZDZxRobSQDxrQqnwkpTF4cpzOsv7gD/9ZEP3PpQNgH7QM0AJ4F//4D8eLfBAYiLz00q83
NlFQOsehAFlqiMS8aRGwvv3woPwjyf4xb/xXl+PERE6lEA4IJI5UP17OLni/vTw9YV5IkfrFuviS
ott7Cf2qRn9ReBzi/vuQ94vr/Wx///71frze5XT1w9ezU8PVHdezxByvMXkpFjOEQjiv4/XvryT5
m/4fzuOfK31Xl0uB7+YDzgOLiKqmOTsZDNxPjN5wKtP8/wMf+1cPisA6j6mfg6H38SLgqYLObZJT
BZYHJH9qvWu4lscphTdDjVu/dTXUdixp4g/f7oIJ+Ne3g4thsoZaDOI+3McmA7DKlnWK4JlwQCml
vbGzIbqjK+rflWPXX4051q8icw0ayVXtLf4/7m5gXR5RCffsI4iJLKwpwxR2irLKXCsNQz4aQEH/
/iK/eDgtKR2HfZGr+O7l7v/wsGSOTxRQFZ8SKK9fOnMythbdaUDDWXwSKMT+AEuwLg/7h5tKujMQ
D5fLkf3x4XpipLAWTkTEo66u9KiMJ/S2yU1l2uGtL4zxGf1as51csJ1ml5k49HhtvKWJO3vz+2/+
i9eE1/HyD68l7JMPPy9+RFbNMDq1XU6hzSR5FXb0RLsARc1/fCWbLFyfECYT1Id5eY1+uMeAdmBv
hN6xF230ZI9JutfB7G6GOk13v7/S3y/Dh9sLKwUehUWSlgw+wuQvzejQS+1jYhI32XIrXzyV+W8q
IE3oMHikP3gh8xGI5EX2ipeZ2J0pVcMfiGi/eGUl+w3f1McTE9gfbu3oJE6pXOvI2+Phes6VfKHf
p9YFp7HTZEUFzj6wBkUum++BP//jrvKLx1marLQYXcAZmPLyo/9wq4s5Tr3ethlyZ/5OTEG7QTzt
ISibOPJaZbT/z++3xFdDskNAm4od9ufrdVhb2XPFEQAT87JCZ9AwOy+Ad8rBpHsaens80hsBSWD4
FvTn0oYyQ037+4/xq/v946f48ICxxhPZp8SRkw7mRFQS9XuDLmbbOfR4SrBPpH8HyDntIP7DA/eL
HUBavum4DJdZPMSHHcAtIa0OeGTRuMyHrBXOzuojFGK//36/eFUvPUfLCzz8SyyIP9/ldtChqZR1
NEKzXYdOL7YtykqwzWV7+P2VPlCz/t7SoMYIXKIUZg5V2M+X8qK5N5zeOiKq8PRauVNz76EI3sg2
IVaDXSY6QXMY9gnOKDIMmuyIWqNmVIkd/AG4YnV2ZG2fxxxp50I4BPD94V78agWVkLuJz/KISYKn
+PMnJJEuNqQzHi2lp+OgG4mvK8hvUNhyfoziEf0ExPMmmcO96lDUVXqs92HlqT89+5e3+Oe1hp6v
tOn3sj16mMd//iBEqBBGh6DIgF9xHeZJuooS2a1hqGBUwBJDMAC+8cStiFmyxvzWz2W882xZ7hSb
5bT6wy93edQ+fhxmcUFA14ssjY9Ln02roKLhzeS2yjfhlHWnqEiC+6RQYuV6cXSHraTbBRYQNEaZ
Fsd1p//0h8/w793NsnxbkFpLG5zR6YdbQk7ADOjHu0KB06AuIcZDRGF4dho6wtrxyrsgwV0KUiU4
2Ij18Frb5Y1bIe79wwf59xvz952AlcrNoPH54b1MuxEFXCcRJjfpV0x7ahUhwWAcvbKLHkEVralm
H7W63tlw794DS/dPvqo5KMf2vI9NxtVlL/XZHyb5p1fschM+/FDEnfx9UmJw7nx8xaxEFNw/+8oR
SWSQBRw7K1LccbZ2Y3eqi9fQnHPkFXBG5AgouuhCENHMSq/Cip4fEYT99PqH2/WLR1mYNqw8Nk2y
0bwPtyuS7WhkE/xikGLhwvYKdTMnjV6pltojUiq/m4JGQzpsXun+VQsY/cE+hGR4G2v8PX+oTP5d
eFp8GoeDIT8i5ecH3FmepyZdc/vKz4dsq70QU6OGz7MgG7KFg9+qhylMMFRLVZ7nkXzU39+NX17e
uZBMSX1kSHDZbX7YQ+HYSHw84goikoQ9To/LtzozWw3B2KzoZnW3moDqLaJnzBFS/mFH+RAkdFmB
+fZc2IenxTzp45aKDB8WhWddpRi9dtJok20fVbDfnNy8zVGYvFijr78F9NA0jMkk3I9BvscsjWyI
+4P1Kmj/4xOIQyVB/97BXEsl/uGG5KUxhnpOry5xn6+mtnhU0eJXCzeDErC0WxcijUeJt3OBMf1h
Wfv3ButYFMssJtwKiy3w5x/DiAci3oL0ihmwPoShag5lLrK33//i1i+vIm0uYPrc949lk5O0Cnl5
fDV7U3We3Kbf68Ig+04j1sTiITc5z8QWGRaq0GyE8OmQgDJ5MVlg9ALn56qVEraYT87F7z/Z5db+
vFbw9V0QbhTO7P7BhwUVzn3uwuq74u6I3VhZxbmQQbIJR4Gmp0RdMpE8ihYq/MNKfrmtP18X4DT1
K08ic01M2D/fdsb4flwWxsF3M3D9Y+XjlVFDDyYqxj0MM2YIIx64IRr/dOr7+1j38dL+pdShhmdr
/fiVW5zmyN/iK+051dFmgLYoiDNaOqn1qamyHl2hVa+LebyFr4Xnc9DOxiE9Z2NwnMDUpbMbXcPX
yZE933uyvg6scr4lWlOjyu/7JebAL9rsHphl2IcpDVOUkzgJtCYfxOV//qFK+HdB7pnsyGyH1AlU
bpcn74fFxNNJzprqHUia5/3I8Q+v5ji0txodZrW2xRzd/v6J+fejfLkgdndWTk5d7odfjselEDMq
RFSTEaoZv95kzLj+sET+4lvxVpqCjNaL6z/4cBEzgbpgEItUGFZ40zMHZLhWRulysiya0riKjfvf
f6t/7+feBTGISJPhOovy5d//cBuJndAUHfrQTnWyCpqxBxJhuRvDAe/0+ysB9/zw7NOjovalXcjv
xhe0P7xzhMt2Y5q7azFnkuSKyBHVsonM8rNZuhMOu6R3aPMTJ/VZKFauxcxDJ9Ye06hy70IIOInB
ovh1jMbe4Y0gEKOZYOUS6luTHN+5U3ptMZUq0Dv77jZH3Rrui2aqvkLJKb4ZoDjq+0lCCF/KTiF2
aurc/jSgPD/2dht8aWrC7VaeFatXa5Q4mFtUO8NaAg4cyKvx8y9a4Uhd4GljeCTxuJwVP1fHmbdt
go3oAC4tER0560DORrSsmjz/0kZiPhZWPTQYuGycrQnDGvSaYyBIIiLd/MYzZ6LlXWV3X3j59Xud
z+NVhsSy588OeC5xa+fvjSoRt8X25H6rUBkiMnBNnA+juLWTIUcgpLQ3LCNhwf9prTxaGdk8M0rm
YPGaVq6AAE6c+4sEfzQCTMlz5jmDmV6VmcxuO4SR4GE8aSB6CES8DfMcvXnKDA6MQoo5fanxKf4X
e2eyJCmSZdF/6T0lzCjLNsBGN5/C5w3iHuHOPCqgwNf3Iau6pUtaelH72mZmZESYY8rT++49N9tJ
c67ULqFXHAZbnPPhNfTyDO3YnDCTAqDMO+275xb0PFBeFZO5dX2e4JZtd+TVOAoOTcvmZ4/T9NUc
wQuFPpDJbp+nSddFnY0Pk2bCHIvbMuQeLC8W2SlGstj5gdjVn/E/u29sc2iTt3hRAsmuan5JIwEe
UnO0LBjBhwQilSYsdWk0e6UODLWXrm+9JBVeTnEXetpm/WY7h78yrRf85rLmVRhKchpHKSsLrngH
CypsLNKAgYOD467qJzKErnCzjnKJzLy340pLD30+qfOQ9zgjjGXp6FEkGUFXR9vz58HlTVI6dhOn
CXw/M+LL5BdlE8ELrQ+pVojfTm5mdgA4iKdKWhkschCj0wtfAw0HB4bpnGacXtKE1NvLyQL8+M5U
BSCCkwdzKvlRfiSsoMddlS3FCapT/8KhCB48WWbrqaqN9C2V3dxHBcH0P27Ne5Ycamc/9qVlgvMb
mmykDIRkFZ+hvm5KVU1n7Dgvzi+l29q7YMc8RCPE+Txo3VJdSoEbm5w5F2fS0VNHKmLq/YxKUp82
jHSLlOKUGFf4bAD2vJ3uFctv0AISellV1iCGksY4ZKqA89d6K5vWsk8yP0xIL+uBoaUgLCQPz3ix
86zJDknuMZoTTOnqg2ookwVo6Shirj3xI15gfg530RPYu8qqGsewWwYqyIoW2B4Qq2L6cvPJwwVt
e+mHtzrWwA8KsO/e76fkxlb6eph0AtI7zc7zFx5kAjxs/Mu7lmGQEq2mwt+YiNS+oWVAdaGqnaSD
ne9Yx7lfcCnEjp7BNl0wLuzYkfeXBlLoRvqW6RRlAg+xjROIQqlCFwUICtk4oeoqjaQJWZv3WIh8
uPNwXTziDDcpR2G/iAWPDzLZQ1SJX+q2yFSA1bOz8Q/qrQhLO+OgidUIoIzUPaNTuYpZ7DIADVU4
gNQomLL0BsufdDH/8qr0f7eLbgAAWrFnRD6WYHFTLK1m7ZauAZ6el0Z9i7mBM8eOW/GV4MZmBEIU
/716hQkGsyNsn9v0iho8kdjncTZUBxgSZh/1nQuJtCjYplLd1m5c9czbAlhIA7vBELmFVlZzQsPr
I8ZBCosBO8vM8ZkeAvLsBk4NemGLnIkEcsFyu1ba+ky0n2MnmczqmOTNKrjPKe3Hy2wKzZTtbsxz
Z9YeaDfkYgVM3qFrAlD/Ss5YTtdx2VxPXds0Dy7Apo0b4atX3ZjUu2PinOeTcuguTgUNkPkwPSax
p/8ysxI+GWaKaQmqpNYbAqSNnUfCzX1QrdaM/XT2DRo0zCTzfhE2g860YhpxA2nl5o1rOes7u3zc
GYNfxuPOmnzy5IVjrDplTcDWwiZTHRGxSQA/XMj+lGQ8Y+sPhPnsCrgCS9PC37A9OlD5fkECaF/R
W8wvwHXzb4ygo0tRkVY9e1xd7+28918011a3UONITyRVrblRLXV33BHD2nxr5ZxloW7EMRxQgtIP
eurQa4T5g5+M782OG/StzT0Muihdfwzk2n0jzIFX31CqY+Zb+atJPck3Umx8X7JGI2yvz+5jEzsx
7Kx19dirMWPflDk/Ocy+a+YdGOsxgk1q5S3pCti04arr3Y/SmQ6PnLoTDRSmMeZRK0oXC9AgC1Jc
PJRN2I49NWXScdSbr6TrRFM2eeVJRwN663IiGSHfqxHfjGO4/WURW6UkiSfooSNOt1JtgEEg3jkE
l7ounwtjou4i7WL3TtfYu1Nu1CbVLp/1AdJu5YkxqESV89CPi3HD0IJgn2szRSlq0Ti1odf1NDlp
Ma4ue1bN98zKpg6chjduwEq8p1Gsd/zphHmtPq85g4TBgXeXKZYq3447jUeDd81IqzJZr/M8WCYO
wsyCo20bjbjr7Qa8j24lHOlW0VoftlYVlGUu9doEXY2vMCQQNL0XPf3eypSEETrLIoU4T4b2WJdb
s8JimsUfwZ6Mfup0RpZDDfPErqdKAIKOVY2PXLmBs/Cblxo9pU71W7rQy/a210/yqhZnsU5J6bvH
ugNYCciTuZQDrXR+p2uc3A6r2/5WGX4uygPH4oF6Bu0Lm1kyIaXUNJhJ6B24aAi4toFhlyT6kYk7
Dhw//2W5w3xbccqzzWJe56WARSylJTKRsEi7Uj/r3EZW7p+e0l7BWM40bccpSYNYtXW3q+t+Yy05
hGCvBucPM+HCheIegyftehbu/o0PSV23ohQN40gg87q0oqIdgMOZDY8mFqW8wQQ8Ip5Hqb+OL8Rl
mCmmLmvR0FhHRaXr9G+yM/I4TKghzPe956avRAHcP26ssjogVwyYZZ4z8489eurBYU1IhsWEm01F
X+8+TLFncAISjYXLu1S6IOTLJxiQ2yeK7ayK17lYl1bfTV5iMBAJkjVE7dKbJXHFL8jYeNrQXp8s
I7WdE0l8RBiuXT6OHj0mbi6GGWhWkk7tZdBhGISeheBv4xP9Juc+tBS8Ws7TLNP5yRcJBGZUTM6/
1Yw9gJZ6G9+l7G0UyIRxiB87pyewUzjOsE1YDjBqZa34OhIp2imovdw39ttgfdWYFbbKe9LlBEL6
6cFTS/pRad0QDv5qk0l38Aca5ZAemOU5U5SSAvmIbN6t5quJ6rvOL3Rom5b+YTYIxmATdAESgOP3
6ozT9ETwtupOuW5LaN2wpR5Kp/EOHDJZfciXFvNMErtIAPgj4YHZDUzdOIXl05YetXB23W3QclGo
EGgU70m6OWmlkxmh54AMGR7PXPNaf79WVD/Q76UMI8KSVayMuKP/Y8iuFcEcS5x7FXi/dgfseDAw
jtmbn9y3EzeoxWDjZRhX3FzLGju/6nIqn9uUX7WHr1FTQ6bJ4R1fkoYlCpxjdRFxsqxBP2QAvcdp
cf7kS5N/DtlcZSjG/ExCErnyi0HX1wNfKgDhA7Z5GUytxc+kXEQz0mdn07xH/pkeHJf6Wb2rHMa0
iVk9Akq8FJHuxslrmykDg5lYP2YxFy/2UFtnUULJCVpTLY8+9ErqZyY5HlwIzvThkGlk/Fmm5eAi
mMZHa5JPU5P7B0vrK4OUBsPWwepNjU74tLOuMx/Ow+jlWQ7TxhH0e8TUk3JPo7SK5Ik2mdYRPAAY
B/YbzWO79tMTflwdMA1mfhoaVTF8VXYzvUMSXghKONR54h8kKaUR4alDnyS9e+R4xV4oF0MvgjUv
KWJMK9qtfHTmbfPUUo2Xz/b8py8HHgfa7+Yrgfd2jVopp3cLTVHb5UZi/pmXpOCJnq1233ZLzAdM
C84vbXEI+ydyKW7ZRZc/gBq2DLC32m+N6VDBjhM7N4mDN2Rls3wmR6y1y6yOPWhFg4tVJ2nd6nof
G2jb/RU+mDtkRH8e3BDzMk2gG8C5woahLze2bo88UfDX8GPVMXTjtSRd5nR5Akm7w3XGu9cdQgpJ
5jcaP0f74Ck9BtE9mRhJF1Kp8Cbi920bcZtiE85O/BRUxPleJ1GKB+/F7/lqy1JWdwLbXBJUCgoV
yPyUi51bwOlIy+1qY66meoRAZKC4oi/tvU7MaWjRPHFdC92HSR8LSclut9BIW4zJV9pL+ivtljri
EI9oJ3fSJqER+PRHBILeIFBvmOTvR7KUA40P3HJCLj3qZy2Aye/7xdDg39CCgS0O4Ot7zT+5LqqT
j3IqjfuSHCYrALOo7F3nxv6bHDk69q0cPINoXQMQr3XTStsyVdqb6VlE29KOBTidgHr1A0iXGqZc
wJtdRy8rGaKIFezgTmXbaGpQBeA71BxBty7XMvByJrioUniiMds59dnpWdvue2dkjq6abOuGZlbd
JkGb4VvWKY3FPdwoFbnNTAf3MKb+h232tYzQYmDO6b7W3CV94jdB34lsw0X07e3KyY9rciThGTSA
o96H3uqsoBxm0UAQy8VTP1DTujdSM3n+S1b5t3HuP9C+/sed9H8K//6zr77rjHXM918VhBtqk//+
764528U1h8Qp7G2PaOMf+m/TnE3UxPaIprC6oieWf/U/pjnb+BvmEcPEDQ8IGz2cVc4/THOW+Bse
PFvoQrcZfmBn/iumOZ6/f9LBMBFgI7B1k7o6vDHbJu2fNTewQwNTKwMw2dtsn8gW8raLQtKuqRew
ok3QHLDz7jJveAYjIA5m5X5A3AnzrLgiHLg4qV+o8DwlS/uKInSWaXLx4DpQF3XkyTs2bXdUKtsq
GGZ7P9vxrk/q6qWAdXKBrEdEFChdRYO2RRQjNPys/LDYbtzqCbaYcgUA29KkRzHAeS4MwF3Jp1Fk
FG31UIKMedzC5Tnp8fkriTHm2hpZA62j9RK0yq9OTMcsF360jvKFDe52lkBK7NA67nFgyy0M8zgM
zoETO79mdi0e3bzCrp/jrce1XkbzJA1u1x39p24fSerZ7sbml4yb5w0JasFBfDDBz+3qrfEuHlFN
5pjyLoQ/yt3yZp/HFlHZ3vWfCVPcJRT0MfcUt+1oDaS0k3a/zlb5JSd9D4wqP1GYDUuwGiV13TE0
F41RO1/eO9N0oMiXMoBJjMOGJufRAONhFP6+zNRwIAGa70aOqUvPtbiNxbO0NZLT1bArZP5MPVl/
rFiWPpiSa5tvgX6ZwPOYi0be+L2hM43lG+0ZZH+4VPlERIhmDav32mry2zJJcdQacGsutrQstERc
eXkDKDk4CoYdlbYwsNePeMNhVSW5v41AsgPxzS0WX7hXS+SRuemfPX0bQTVQDsIb9DfN3SQQqT/7
4k4X6e0yMIyQ22XkfOxd9+wTNjj2bkK/iGwDW5IzSZIYuipX9GGBrEXYqNuRwR9eplL4t1Lq9Z4A
/AeddeqLCIk81lr5PPXeozb46cp6Yb2vclg8DUW9u4qeXfCm+bwjMHljSopXWLnzOYJwGFasTGXF
FBWb8PqTWrsHZP2NB+FAqqMI2so9Ww0cBW7sK6yr4jamy8OEIIUNZ/zK9Zemz196QbeuCdjyK60V
FMqsoBKxVxSYdwoUfkIBbaVX2r7QlMRznyK3LYt1xum6RKwwmP6L4pHYKAZuUSb3hDpI+kwYr+l0
cILRVfH3XzeZLJ6fBZsCqMi9dcvrZg5QxMkCwy+hVQFxOlH9NqLGy6NwYFUkOqGehPSmEaAJsuMR
WX7xqXf4XZhecZ0MwJErlTkj7cNTfPK6xb+W0mVP1pfPq2W4AccXrxT7QPna8ADdtn0j6zEHpa2X
zx6tkLsUKva+NHL2BSW1N3TsBLUFqt/RxsepF93VSZI6XBhRHxxz+fLtQmEebarzNGNl1w3KmbR2
YOR3KC0HeeiuEDlIcJYhtUrdNXOoMKhiUz6PmU2mPjHTs0d11CvOO/++HGLL4Pfrh0PPMIWmUM6f
jUccvGytnNdl7pRXaI/rA17mPMyMgaCtzRz2bGixcVfUjEUhCHpz2FXraAJvwsL+OMmpeC741I+g
UOtHD8IgqvYiuJEUfsddMgMGGaTpBH2be45xmFYTAV5m7qedmoA/YqkV1w6mfIg3rtuPbdejn041
36YxWf3Qqdnr8PXsrc8MtOtr77WltYeF0URSDGtkLCiMC4Cmo6kVPPq2mKuTdCGn7+otfGFw63qp
Rv5GhIkZYXRdu3HLBRqRFfP5Z3nmXHPRqfvZnPDcW0BMsnIeTyu70S9quLJdUQ+x2i9j7SMs8k0e
ta744qKJedDrQXDMGkUY7gbaglPkxtcex/V+dUZ/wVnsTi+1wddVOj0fZ7LCLPbs1dtZFP/tjbYh
ZlardQ0tqzcu/SirEACBedK7dH6wVqScudP7S8y96DsGDjCS7lU85iQ/cNQk9mdJ/+TJc6SeBy7f
E6KD7kRaovV/U8xSHqAwdbc9oZpDFvsuLeiDtq+BgJ4ch5ADFUzl1XQ08QYapoy0elBIv3UCflw5
CfN/jr5ullX82XXJYu4gn00fuXLFnWkmw7ErDPkA614RqZ/KAz1TqLy9bgfcKeG+uWn5zCZNi0Zq
z06uo+bz2hbxvuDlyhrQpvl7ZvGQgeAYnG96QEeIQrH+4cQ+f88u9agnJP8NeoD9APXvYkeeTg82
+Qdv6EwEfrJuBjHLK2itkc2UAXuN+FJtnxZAGoHfrD0qAJgmJx2I9tMmAWWDYPaMQAufgg1IOGqJ
Cel0lbTJs6hAZR5D2kN5LkWarQ8g/7WbisvRLlc8dVWqgGmVBCJBpNT7eaS8RLaaEanCMN5Ia1Rf
i5blT4kllrM1muYFEDj/f1t13E1n1e5HF9x+aozbypC8/bHTHRKn+EzuNVaW+2ad1C0w6mcH7jO4
J0TT1uPatbh29cBg5IVDrtRh9uwhbCoOvbKduptiXEoK24FQp2r1jnpNMKmvhHYUqWfucRFbHwsE
uwB6M8gsaxB7S4PsKZLlh30TkOl4dY/aXE3PjkYzu5RyTywsMhr0b2SCHVIROSS8VVM9n0Yljo2n
P3GURYXdopzrlNJ5Kj1YPu/Z1ESWH/j52YM0EauNECwK+5UqhzWQbNSBjgJb9oaCuhrnkE7uW4JX
cte4U7wZngPhjG/sBIFQzdyxR3c+itYsvye5Fo+1yU5rmAEWjTKTb7Hr8fFo9V21uJB6c8O6FovS
96VnZ69invzHBcoChBXfiRqXcj2o5+CNCd+fGRwebZhQhWLIyhyLy3cdGR6NYXPu3VV2uudevi0u
9bBQGfmylKUYdm+36ungYEGDFe990bXhjdvMe0VPEx7MLjtmTFfteKQOJBSOxDyYjKdSQI+isiqo
F1XuBwhvYk3bE1SsH62rQvpJaD2tCc/rY2IBnI3xssg6QFU52sNUAX1WCPo2HAu3c9Caqu6J1Ed7
ZH3D5FDEUcFyFoQV5Nql+xZ8TwfVPc7VL7Swo7DddwiXEZUZt2znCD+50IHXBbCFcxj9P3OzPPZ0
CESd4nyg7YPmeLhYXa9uU9HejkxaYwaLVunTveT1WeRTuU9queOFehg6EEqUg0Uuqy0a7oV3ycjD
FTpQNFP6z9q6GrBWlx9dNkNEIz0IzIlAsAkqjLE0R5+wvXdUqoOYUMYZnc/OBCgjq366xORfql8t
ZS3lzjPb7ta2zH3rzD+zuzyPOrFmVp4rA1HLLTf5CwVy4zpVDGe1bdEE5XgkXdADbTP9g0MCbkdi
WHtDWs4OdqJ4vcjksJK9axYnXP3F2tlJsR41fXUeReZdWlp1YOrRnmVCu9gNuBwOg0LiGW0oqJnB
NdMR3FglH1dNEG6XLfal6wdaf1MOcL4GmqdCc6HILzK68mndukiGuEFKNIeJB35kYkuTm9IDrK7l
68HHjzfMhRMm5uSehjrXYDc0IoDBaQODMhSvCnd9TfyZZYvljVfI6mjXK5cPyxUXyinFcfAT7+JM
NFTuCqE1r6oH45iwFD7hSC3P/NHXo/JG60QxUn/o+1oLeHbjZz0GPj+xd7gbMb0GuUDmBzqRhr5J
nJLNP9vAztICp23swxbw5PhM7zzijXg7BvPeAJR4tTx/+u7HsXuMayd9Q36Xe3o710tZAV4hfiqq
m2ZrBvLreXliudK1EUh0FoQ+RhQPzgY7zE17oWSH6RkQnK1AdaAJ2YGNDr2TBqQ9gob59K3ArW54
Xbh/3XrfrR3FfZZZG7eNDyPQa9v8rOh+JnAdxwH+Rmi2SjdfYScXN2bp5vc1g1WIj3i4bVsQloMG
dqhlo/vgNYR1TMT4N44A8TEWhXMBAJMEvsfWUwx8PMq0RkrgMNJbzL1utZGyvE47Jp0igDr8YTl1
FFQyBmNrvIgWpTTNIs880KDy2mTuWaw/RIYpQzZ/KEBWLOg7iHUmyKCxuumH+GjmyTU2OXoL4KF5
Ex8E4M5CE08Uhn0zYstTY6TGzrPVe0/icY+1/C4t7hdjZaHB/IRB8VB16fY1XYo8pM9qOvS4mFC8
V+pr/HLjU41ceFQx3bkj7XTGOgXm0DElToMVJT5OTBcV+ui0c/KGiWA4q2pNoilvRFTOzn2fIdJ7
dNpxvKZM4GmjPU1xmbPrE27yR4cLzSJ9INPvTk3D6F20XFsqL3J0Ke55gVWXTh9xTHgeWDU1eJxa
CAbHTY6CZTCb+5Qj8XtYKf7Z9ehh8BH1/nO1ZrA9sBXUaz658WfcGomxq63GPq9OA02N8RO67gwQ
IQMleWs5W/Rabe1jBjBTVKuNGUFpWFSvKXjJYlgz8CklChOGmGNZmiOkn9mFGai7iNN4VNkhSB81
jGfgxdKm/BP0YU2rIW1sx3xO3ZB2uDHK4Jxs+HFL7HKr38jvhlXtG8Dmx5g7HTy9aTplZVff9HmW
He12q/Mpmnz4rtXkBjkIr2M313BDcUPsWzLdp1YYw7eBU+Wi2iq+t6i32C1iHG+mskv78+QQ+Hc5
Jk6GzK0j6+Lu1Cn3DaraAYrjvKNSF+gay/h2J7VeRJ2fq7epcZvHwW3WiCoLcNRWL5EXlTGCtJPT
+rkCRurDvvCs281OHjoWhm0HDuar3NzwWi9ZZuRTvI/jBUpfRZpmn7kEG7SBWbFsM3HTMF5xK1fb
nJaWrxR2YC7Bxf+uiW1P09A6SAET2l7Qs0Hl4gXF9pmuj/a82OV4prBX/0M9V2XsdLZWZ0L33qVa
HUnwvk+020mPG3hfsQ04HyLXuSJL6C5e+w2I7Ntu+5wOSUiWBf8ysEqvvmbsv89QPfII+L+7cAPE
B505ACgAfWhPPum8n4xdTqATAjjUsXDeoVJx9mtD+YAnyryYuswirK/jc866FVCH47IoT/OJbzVd
n9xiCSwd/G4C9MEKy32vjJXV36bGPriQrTBI+KA3M4ZYLBECTalQ5bmIHTww8+Ag8Vvqg/Uzp1mj
L5CN+aCGj9RsvynRMu87ZSUH2/a7q++zVpjher3nKwIq7x0740FI1ZVF7hL6y/JJA9v75MT3SQZe
EW3mMpSYd2E97f6ta/6drWM4uP7+f2Xz+ll+qux/C5t//YK/S5uW8zdE7M1Ih5+ZGnYdAfPveWBr
C/2amJvJgTlUA3k4Xv+RB9Yo/iFCgxApbJOruOkjlf5D29QMIsF0QfrA2RFGLeIW/4q4aRK3+yd1
E13VIbhk64QlbHJLf/05/rejsCJmn68mnEXmCC8PYr/p1huJJ30Phqt5SWud2Yi/AxXFwu73cymc
E5ZYeZ8xjWOSM6uLBLL+5AL738+F1p87koNhnZDTkT5JfMdNMIasEiaLPXXDOZnL5tS2A2wbPw9q
0JW9qy7sYsxv01/eiSXgVIgfh7WO+MO1lNdNInQV1wQqCViYIfykgu+Q2dlnMIyXduTmrdSd1c9O
uLCGPtGmA2CF0mSYGCwT1TJddGZaboTaj2b6r2NT7CH8RZJ6+dMCinQHy2E3tuiBM2azMwIooil+
pmj1aaWcJIj5oo+fuu6TOzUv4cw5oiAgD9lQEXhZ/0qqYu9bze1ga/Z+1aun2S0PCSpgSp1tu2Hd
c1B3/XJsQG8GmOj9aIIUxK02vas1aD4wL8LUtEECuFdbK55jLcLaRhVo6d8ZZfaasmbraPJTZQZO
nI5Mt/2IXVCmFQXlvGLMb13K9F2Hb4sw6SxHLBdaWEFfDGD0WKcswWSA7hrMPuOQSqrjUhV0MtYp
16g+veBswA1sVZfCF1qkYdsI2CKzHh/13xZ8k3Bw/qQtTE9de2irJ4fqX6faT4Rr/KHhMkhnCD6v
8eBYdvIojA0dJM/t8FoX53jxKT2QsLHJOoCQU81JDcYbT1QdLGK6mP7ATa6+aRX9nbytzEM5uvdr
vXz3HkhjS9Ynf5qno9MgYKvlWAx4LjyqZNTITalfqz9ZNv5ObIeKT54lBEW28B1FxJkGYpYyTrQN
aEx2faqceG9V+Kfwzll7TGv5ESppiCMl592Bqa5ADjJ3bd3ndznHL4rTVJ5Lud6YtWcDg1cZa60Y
4bXcQ/egG4DXFdTx4qi38laqjGtu2f2OR+N3TdcuYZaTVYzn3HNpr/FxXvYGJNCYGgtILvk9o+S3
zJwHo19/TIX/CJ0Q3dXIvu3e2jNp7/R1oZ+lRTmqZfYs7OG5yOVt0uq/bI3/AjPMziOoHpq860Ix
WxGhzlOzdufUrb/kmK1c7RL3kwDPF52lb8DneZnMuXHXK0Acfv/kN1ZoiWzHEhArZmoGeTz8Sbiz
mB5UHN39lfVzfd8lWQ4jp262LK5xzBPzd5GybUgZI8J6xvwADB1ssUYtZeF8msqinmrl2THwf5yQ
8XZTdr8mFwfpz5M4aykwXIxjjD5AjuOPuzhnM04O9HCx91sNpBzqEdBiTMGXn54OlDTQ0Ke6P1ie
FgCmCps+3i9z/2FYPDNKGB0/6AEmIPd1CyxW+WrJX82MhsjUkNvVzsz4s/OVD4ruU9kHnL6B175O
wv2TYp0tWNNjOmQtiocZr0+y3UlGDBIfCgQgY3dfNxplk9jnkJWYJBLqShr6blFxrBS9mBX1cp56
Aq58TEvm/HbyaYsn0KABXwYKbCbsE0U3evpBY4NLd5lYCIo86C7VKnee0VbdO9veyjimG7Hk7Pcd
yC8AOlVLQ9ViLkswDlYMtoyOcXcnlcl1GJc9MjUN6il/qCGxvvq2Ykngk8YPYSdND0M62lpgOnZ7
mqmRBmUPWNcJBqZUhpEhF+kBb6n1WhblTC3yokMjk53l/k70hA5lJiQ4guCHJk7nfO0Ga8cVgJuZ
1ue2G9FA00mwaRatxHLCUBkNo1bmKJ22AXnQpI2y7WgZ93c1d2WsFlbZ3CP2elEse3FIIb+8V7hY
4qXkCy/omKNXPdm59lRf416eAIyHzjIUb+XqlJ9yNW7rvLyzRa5dG1lbT01sJUHbxFSY2O7yyzLA
QiEfDO9NL+pwjuMXUEd5kKnxD4C59ji0c3VnDBNfnaGAX0jbiT8fGfnOWpX6527dLwrf8VxcBkdd
7QxzL8uwioYFd+QQneRxyvMIiyoffHOvLIkHzj8UFj93zaDdMa4iTtrlmKxnQ9UDPLR97QGDnvw5
D3E4PWWU42SolO9YhyM/br0bNfEPRvm92hC4GHN3yk2PLLiPqkfwpHoc9YlGbq7C+5GtU2fZjNSs
ciJFG+hZw5cR9+pgjZPz4WEjIveElQinwrBHaJkhIY8voL2DfmLNzWAoQSgrnMi7GR4mr8/00c3i
q2iT/TqVv2Ld4cZL1PQpWdLqZsaRHJg65TfJ/FA2WnWyy/JCsBk8qD3HAT4kPOoqPvDTPIwNeisd
3t8Y0X9EkWNL643smE5UnRiYqI9gwVjXe15EeT0k2HaJ2pnvHiDNCJBfda+qha43SgxG7cZO6PcA
cgmD5Fak75ZNpiVpsksl23sa87AKpEFhgdnP8sOY3NWlO0WT8F9Sbb6hY/PRLQEsM19MYY/pONBd
ojJtcSjBhXt6/6PDivWsqryr+Y3D2V4P4JkFewHtZnLGW68f8oANIdb00W0yrgPzZ6y2Ei6SDLnm
H1Rl7FPIrv56wwU23EzxE+MSr1Ix/Wmc4QVncoYOyeE/zAZGlcqkJm229l5KaqhdumeI8+c1ndbb
WCMKo/cs76xljyQFfggyUu1DmkZ+va+cojhMdv600ko5QXUCH05bwclD/g8XnWVq257jGb0RltBi
UTHaUBsTdyOLiSG/iIYrETBS/izZI82EnMcH1+NcnvXqKEUD+6V1fbjh6Q8t2LRra194gI8CIzJ5
jkjNZQjVIxj8rsI7wQMwLmNxKLLlhYwY7pQkTHTjmHjVOwvHa9ukR8ChUUKL2aLV3znddqqqIiAz
dIzwu2ZN8Wo5wxHF+4jn+66gyHfXQ2baC2euT5YzH6yuoRF23qvU/xqor7ezexnfQEnkJOl22lJw
1HMY+09bx9KGeqra58mOo1h3keJeO0se9cUtX8ZW5y1456+6f6iG5tTBADRNDB+aH1jcRUl+vurd
51Rpv8GM8eq/oSRA/yY9cKEFkS0qjcSkN8rYhwakPaOJxxHGdvMAnbV6aZX/aii9/MV3koJymga5
w07XxtFRwtwfN7c2hvtj3dGGE2ydirwqN9xY/0jXX7eE0oGu6rSvWsfiwImNiO7j+uBglWOGrvGc
cxSSFmfii7mo31a5xV/5A5nWLC4ye6gyJ8onZAicxrQbUMV+D+Du1REZ6izpTIeNI4+aB2EQ3GoW
j5cJB4/Um8+Z0sV2ELd+YWgn/JQgCfP+WODGX4ME+AnsKE6wiM7CPfL8+qayiYr4/qMt/SZMOiOJ
8AhGo3egty0LJlCUAO8CDyrKMYaP95yz9fOzI8mXN0TIh5I6rFBrqF/vvpAoQpCQR4QoKh5j78HD
Bxfqls7JIAEkkyQB7IY+yA1+W1uoIMM3blNzUKJfu4176xsIjbRuc1PXwWu3Vf/c4BkmseDa6++W
HC6IYm+Zbiya58Oxm9e9GEwVGqwBr7JmJ9q19lPf84oxWue+qZb5fTXl+pNl/D+xPut0VlxznqGo
H+/B5T1TOs1k7Z+9tTsRout2udkHvVEEW/QqXxIiBt5+gija1wqr2BCBZRwCDb/tw7r8F3vnsRy5
km3ZX2nrOdqgxTQAhA6SQZEUExhFEtohHcK//q24ZW2vrAbd1vOe1bXKe5MM4fCzz95ru5QM1Cyr
aTV7rlkd8+k9dTD4YkE0NKRXARyw8UrvNPE+PH01QUvqqCtfqza1F5wxfZ0LLFJZUNxpwn+V9fLd
DsVdJq6BdL4Af90eLm8dJVRZ7ceJlDEmq4LYU+8+O/S3w7x0CJvY1UFL+707NiejUBd0RBT/aeb3
SEzSkvQROfoTreD3NameJRGRsnHDLgyukPC6fo/mxDWE+S7E1I+x13tofW2X2Tbawvg91Q02ZGq0
wmFsw85N97DXw/aWP5paXrzBIXGRTuW6N/zlheQ2w1xNPlcfy2fK/C6wR3a9mRysWb5wETxK3F/b
ZMAv2HXrkZwUdwL2UjIIMcKb92Kwv51cO86cX4movwIMj7Gskh1Fk/HoXHmsPN+yJr0t57i0WEzT
eYob05k285SAuFvka4lo7ebyTrVGETq98Yv1+2+66FtWcH+gJJwllTSY+fK3m2PRxvRBf+weByIG
yj0YUm4cmDi2lCidTZvrbYOq1E96PFYmXnSGu7iqxGvXyOAP0PgRk7q/x4K9hNTIb/E/3aucJ3KO
W2DTFsyEqTW/ujjJRWUbkRfkd1gMPzv4h72oX7JuWZECg9DIjR8KeMLK6rzjMN13MKMBt+67vtND
rPLR3NoPgKj7J3qltvQizXiJuZ22HpTTDqK08roNwbPfVPX8ilQZcURg7xhNzlU94MQKJAW9i/mp
JxTD1av1k2TsShoH1l2/1HutXAQ2vDKyknHrioYqBJ/hw/Km+sRGnVui/Wl7gnMk8JnwnfXJV9ZX
2jfPjPeGjT/Qmxa0he0o5baGgxsNpbe1m/Rxlu2WbqXHuUBNNtGD5yJupPVDR/jen5cniKUwoikt
AAYpB2YkQeiG7UYFsnKsXpLmLIb66gUOWwaHpdM07XsbCwkRrzb7kopGo/mVrk3v0nfdzbTiFh9l
6fexbUBo3WhZ95hi/GdSeMBynn2nWa4jfedV9je1pLoUdkGPjw6c9MAnSmvikS3Da8eFBPvGbB2y
KQliGtnN58Ew2wfdUPq5LPnsdUlnh3Rlydca0TB08KsdqIdZI2CoGXx7BeKAK67desRRKFvZcp/P
mKj5AOdmamA8nocdzeD0kLT6dg70L3y8a4a+nhqHsjaoXHS6Zd/hqtz1U/KhmZnAmgFgwvJT86ta
qu51gKKygzMGLDyleRaGLER02x/QtCWVQcIwromlzfsEMsQ+6fBEE6HpQOJT0/Bike2aKSfRWVZr
rPsfHUUZFH9/w5ijITQ9JzzKjq0gP6MAeJc0W5oc84T2uNWXt/YU6iSaM4+Wstt5harA/iNzDOUo
LzSs09iLX/9YCz+vt+RD1x/AuV7Yr91y4ARqDumQrYepSbUjS3xmj9Emo9mnCAa5uV0pCYv1zFte
y0DVB6c0l7eh9RY2/rijI8mP+ehiC/5NuE9Raeh4O2FNyZ79ynK/JPX6UzqwMunhXOOVgCXxUpH6
rJ0KpqCG36w5k+nK2Hq3CspMil2oT/2dxufhM5UDXXfYXb44yI8TFtW4U7QT4EgcFyKS9vIXxFb7
Nk4TzZhm6VrPs3sLfEhBMA3hvt00iZ3sJ3iYe72zaVZmVB+KnlihM1msJUTL/NvVzz7PQzzKlHJt
JS/+BfyyCOFMAm4CxYCI5E3kom76ImAPktdPiDCY4krl3Lnm6H0tZl0863XJ6wVaoGCn2FLSYurJ
8zRnzamhbP5c5xPeZ0M/EZRkZ6FcOrksDfpeOOvNeCUdpH+kTibfcQ/onKnjqK5e3jGQ+HNNl2Qu
uGzQ8KhFJrfbvdeNlE0Vq7Xv7IUhtgYC9SOIc66bvKNeM0ySscRfmPcY8QY2vFpTnAuuR2+QXVdy
qZZz0vI87TceFhWqbU0zOeJSonXPHzsIBE3vcF1vOuuV+YleXu0W69O9Q85ae0zUAQvn1WCrDyQ2
eMSx/mkm/a6ja4FwbroD04QZntw9oaly8PEgJiNQ7nWQKACNBzmGZKKzntqc0PMGPCCj0mJlhQpp
kKJNeCYDmyzTM/VpZtSDI7ll1ajEjFxqjZg9RLINRk0PbcbpHYZWz6I02Usem1lkO51XhQAP/at8
B3ZlMqZVJEuodlE6a8mO3kv8bH5rsPDPKoxz3vzpj83rRC7tQdMXm3uAOFXWfGlvu34T5ndU0hx2
NUh2XTTbe2xo2K59cV2XYQLzpEa5bzpscmz7pHdZvBGDQV8N8om92AfWtts3lXaHQ50Xgx1a5kpn
DfmgnGUc/QjxWHKkVr7qd+1ifwESWAkkIL5eUkfQ1Am7yz1zQzZisWqorTUb13JDILI7YmXqNrIZ
k53bByxFrRYUeGUqNE/lUdFz5FuwhFL011nnqm2azFJcRuT0nrU1CGklK8XpR4kbpqmFWs7cwEik
OtG/aIRA1g39TsExSfsizjWvOivPnvaFmR5G0FEYAHR5mc3Wjy0c+s+WrW5XD+VPh9k2KjRFL1mP
I0IFj9eyHS5LYg9bCRLmbLaJ2XOEYMyzZiZEvlvKQFQZxwOiTEySkwFN6vGUSh0kyyS/jE7m0TAz
DReuS4Cya+LAxb6eWTvZUaUrMfSbY810Ly19+fYqunCcinsIA3PpUO1KXDUseIgfGK+6v04+4Bbz
h4J+3yntwyp3sgvNoQS73QG5xDTpTwtJcKdHd20eHN8hbzTWaX+tAsv8SJnBgk0nOzb+2oLrLynS
k2VwYhdlP92bXvrHlt1L2QwIi2N6NSZaNAS+tKgjw0Z9A2+YVDYvL22FjXFLYlpPI603fTK/B+yP
zgC9Ce15FYs4YuyWmX9YxIAp6+nf3bp4ACbN4tf45RhhL44R1Wff3LOmw6jHxaJBrbHniBTCGxIY
f2RN3sbEYLtc+TN59ILPEo2ueuNSuoqdhSubU9GNk8xJfe68d7Oxn1CSjF3SYykMKuthhgK80edm
VzsetN1G2+ez8wdWQBalyh6v6EwPuYDPjrZa6M+WMrxz45RfC+efgT2N+ldIXWcptO6qaYjpg6Pl
BOp4I0nJtVscjTtf0zZUzpLHXDG3mYn5kay4N3gYuOGsJu8l73G+DLQ2Sf15RZ/fAIq+XwZuDk5Q
f1c2Ta12QzQrETKiMzW0nYLGWEdvvkkdbltO5ciS1b1eTkNM/hFTj3UzED9Vrj3uwE+2j5PUgdTb
y7krzVcKPr6H0f0ci5chYVHJBjRXkwVD4bWp2EDIJUFzGmsSNGW7RobzqQLW10nuvcx6cFkxgGw0
BIB+nUJURNy5mEl3EtRwS1S/QRtz0uZhQuWbyHlhVY75Vbd0JjNqr3E9Ekgqsz/L6vFcr+0pTLri
CDP81sXMRrew7UevE7jYRf88S3kPfyDbMECfZ2XtcvwBWCpNPc7X6m82TGCFRu9x0tl4l9zTKE+u
9w0VLpfS4JIHYhd7mmDfbTAXGEH/13K5kNLtLh4QiB8Xbv0bd2JWTmbnyXWc4wo2O+py8oOjbjAl
z3t2OvabbCjBKts/lZttmYu6aPTrv3NezLsqa0cQ01mh3+eF0F4s06cOjvrheme52jvKwYneZvIq
/vzHN2WovGXZ69Nw7WBVtFLmhHKwmc1N/UsLI/KW/rsI49XvZAGTAO8+TBzgEKmT73o/I9obdC/z
jdukpx11uW15RH5WFy1Pum094+m3q7rFIuERjx9AGK7LB1apQ5AavHKoYZu5bp5R4zVCAfoxwRq4
6xfbDod1YHnEMuPgUBHe2AMkUjNxmgtwbCsKKBZUg78DsKlHuoEjDBWvmfBB8TpjMtKXt9Up0wgc
Jg5CZV4oVC5uJpP5ukhDC7FjcOUNbjUNjQ3MP1sJ0IwlvyEWEgc1jNbXK+FHqoFS89kzwSDibDY/
8KbO4D90987CScpCPID74RYa1aMW7kKfzVq4jD9+PzgHpZXD06qm8p0H+XJqmuxLYQ14t7Eh3BFg
2wvJx4XOH8aT7rYeobo1bbsjUxFlH7SSJX5Oph2+BtXhfCf8YT27QaltLcuM7Ko5w0vYSUrb6EL7
XIg+/CB7aEhSLMYoBryMDpCPZf5rci53VfmWsYdpWA+F01LuFSoOJ1pC9xsc1iyTzsV0+Z62IM8H
u/wxi2wrVn5rrnkbb062lVW+dP3oHioDaz5xtY1RWvGsabxJ1KhqzHGJ9ZJr2kI95UhTczD+FkP3
psogOwdeEa0pDuUa/87IDWNjparYmTi1CdQdgSbTIuqganNEY7fd5Dh2PpxO6+MpGeZNIvwXNVvf
k5eftKI4GoW3L6pyF5Tcq8oBSWXYZ3O9wS/YnXMt7e5mcuf4YVOWOSZHdaAnlJH1aoW5QV5EzwMO
tYJfEu2qac+dVAdz8CturRLWY3CmXrDGxlKV+Bg0Dcew7YQuLXdrUtNDufyyxeLXVffUe5I+sW83
hOwtQGCSslqA0fVc9Wf9Cf/1y9IT629FdqDz47AutGoL40Jud1ewxNqw9TsRGj3yYKS7iRSgfttr
bkfHaqPCZhQB8XerzEZx1INTZZBzMZXzOihKsLD5+Rt/cYwj65BnjXqrSbZD2GndO5UGNhDmxKaf
ic1m47akr2u32PjUZOvWn6Z4H+bfbmDZofHRzwxFIJLqv79j6n7047LpPXsP595ggUXTcGZbwQvY
ifroUJzJvubOmtRzk+efjd6/k8lvQ/JpWKKgI6R3dJbytnbuSu4ws7dF6vvRjc8RGBrWM7w4Cdcz
rg2pETf8tc5gXCdsRhiw52ORz9uEsiokKjIPOo0gdr1vR04H5SM1wAxmgNCozBB67Bjb2e1IXas9
EZtiM7SNHtIQO0Lzknf1UhsRVdNsuvLluFgW0YXa9l9obOJBrYwMSI033Nuu9S3ZdkyDtrutOCct
w/RmJlnUZUAFhlZ9OEVzLYrzXNJ0VbR6RNUDA0zVPHe8CmdVGhzghvts4O8t4TfHmdL7qKSSYuWF
5nPnTJQR6N/F1M9fJJe7LW4q/vIH3QVRMjRJcOd5/rV3KG72rPuiRQfCE/WnvLVO2IHixj2RIG3M
vdIbDhz52fP5utWSzn8sBNmi8xGpR/eqm+le0Z7GH9uhqbLUyGw25Dzab5EX3XjUyXNg0CjxEBUv
HW4x8gvWr6u2YuA33thdU1LElr6ZfbGdK5/NopleVc2yka7UY5eqx4QriK1n7J1ZkaT1bwr6BEX7
liFS887BgbnnUXNPywOEXrGzfCfqJAbjgLJCUSSndK5PVlczflKGRHlfvS8EpQwtz2pMRtU3D5Q0
nAK73Qpt2DU56jp1iz1GTXqDmE64HNTinq9WGYFVemQWCl1ynJukAR8zQjSImqqaNqY3P6MAI3fJ
dp9kLIONHy7++zrTwKMz2xde9ZMOGIuq/tUOSPmvVhBO2QMbIeIvbVwaHMjNQC3S2p0Fl8L6tZrl
wUhYpEDpYn6X+Z/aqLYWyDwgEkby6JeQCqwK4AHfMt3VD7Y7Ij7mp6DFMGCkb1QRYdY02t/61l62
aulu5BESGnp+W5WtiP5Oum7MKb/UmfElS7e5mBJDtjHYJz2FLkMjW6wRFg7EvH64et2/5mqcdrOG
+OchCkXcGfeE+94Xu8Rv3CHROXOEDwSAUqHYv5ZHm0L4IrkbBc0T+F/FtDxndhr5+vzU4OTtzfEX
rZN9pk4uf0jWl9kv8g85iQfaY7Zzj0DdTnE5aYxDfodfdDyZrXwQ6j3V8bf6Nd4BgxCBd0W221mZ
vZNJHt+cMSTow8Tqd4uBeNd4K6fzgFW/mg/VyJlkrQOJ5fxunOANTxP/4I93Q8ujmSZ57Ar3rAcO
bWFsl8b6JqLC6dePFzHp554zPug05LTrZA7cM7F0iFTeWwIMvUU4JiX8RJTbfhLUtJMiOxKS5ipg
Y47nmc0ESCmw4Inoa2841tkrG9Np8GgMKtedYd0KUIczLtUtT9nIn+RwMEwz1Ka97tdcIvns5f5u
XLPvlT67WzeM3jQsWzquonR5pd7zgJZfNkm1k7aztVse6UH5aA7da7Z24ViSqC4AlgA7AABhZL9E
po5OajXh4pYHZvxNX7uxUlia0jE99O56GfB4466dN12ZvuradCwNpJX6ynVz3hZsieGcaZuaFpJe
bFKwWmM9xPqUxiSUQk0xN1jMFr3B2sA8yd4+tC6dTEqzUHHJDw78mLXZ1xFQpix0JsiusLzIcm78
QUHdGY41GS9SFZukqj+dyn6dvPUezQ2iINq+K2DVdnsR8PByuuyqDYIkfaYTwvP0FZ2+aNe/ZsLo
lKz275KJsAJQUzntox6UT8o5BmKM1sp8ysV0N7M04WDvmajagQB6PsZFWWKLaKA03PJXk8Yc7fPJ
Xnk+xqIr76yqUy8D11MOyAzBFTnFTu2js4rYBzW2UQZBKC5OQEWegko9EUDf59JnT14Hl0L53bnT
ZXGHJUndN9NyWgixb4zk599cdQ//Ah/+e3vCfyLNb0Y107BuOimMaR36IUa2f0PftcFEWkrw0YBh
7NyvZeJ2OxvEyY+AmvbaLTNCai5W77xMLXFLjBmjGRPTqav4//KTkEf+dyikS0jOoTQCDe9WyxHo
/wHhy/GqumAn4FuYzvAJOoh32kATrDZVLcpHcFHaD7K9/1zJZnjyR2vesrgcxkhTbvn3nx/m/+fJ
/6fp/R99l0+NHLP/8SR/PsW/my//+bf+23xp+/SnkNwGY+vcgt3/Ml+a5MrxgsC+si04v/otcf7f
ZSxAv62AcCZtDgDN+SH+d678f9k+5RPgV11o18xf/0/thob/T3D8Xx/0f/LvJJJtzwZq4/tQ+qHd
/gdgURh0QbOU+jPBsYaySJ8WZHN/OOkwBe/lRMBDZZI50Q5mDFUZ1baJT2qAVq4d1iDzqrXVeMR2
2G+mlSdse4NCcZWkkJlRM7fLz5q94Qk42IHMyEMR3PJvs2azPk7Mfd4Idy89Mo+Jo/1N4ZBywnOu
DOlyj1x1Rcc9lLn22MMOi5MSAJZWj79mn75WOTFtw7ubzAqUQw99i0ToYdY7Z5tqTvlgFbX5jBGd
ZwildbSlu3lh7HzCAdW2GgfUYb1BP97Ak2oUukDxkUIdY01N6mHK1/zoydF55hjAzFI776xVufUF
xtB8C8xRHg/HbDqno2nsCX8PBmIYWYnd4KM9+i5uuC5lWTvP/bT3y74/ZL0priCZnE8rT7K9cvqR
prCpeDFvqTGsn4l/R9EjT0LepQzcDHNmXTm/BTGyI9YK872xLXTPUqXdluzAvQNjLZKj90YEdAnt
SuTnvMvvGpUdlZ084Mig0U7ustQ5eL18pLLtyWia2HGmh6SAKN+0V9+bngSH7ULgxuzyNbQEM5dX
z8/6LV8Ob+928Xels521YP0RTXBJWFxsIGuhs/aFn24XZZkbH6zhE6mfv22WO4QSscfTFEkHXaMR
Y8G8MxEl/x1zfqf3RUzeDY5kV1tNBep14RaU3xc5Z+2Aqa6jAyi2Ek+XTSxE7oEwQSEY7L02lUuk
Zs9Z3hvD7FZazZeqNpq9SCj2CGf8j93b0Pf6K/W7Tn6uaAacH21OvPQPANAFe//iB0rDNXPjqwyF
USVhX8OiQv3Dk1Rusgn4S5DZvYsjVmLF02ASYiCNWcgRYRXK8//ObkEkJbHonmMFoTE89It8HoBA
Pk8tYucEUw9PK/RPBIDa27C2kOHUm/LJX2QQp2pMT74jmntN9WUb4njyduZUETdVa1PdSVqKj8Jv
2z868sYbse/0WnsJXvleg1e1twHnzkdk9lsUcV6JU3j1NAIlp5iRAcIxUf5CR6wZGQry6hUmg2a6
aGzBiUtZbdlH6LR1u3GExWfO5kO/G9YVt43maRHPbMz5nV4Qq1ox0DLM56TO7TmI8FXUuKnY1h4b
25eXvO7ch1JbKrYz3oxryydsUlpGdzPt1OWbRvJ0OxtjcMAUqbFCmOgi25TKKG82imb40FWSRAOb
ug9pV7ck06wfFyPI4iSvysOtMU8CQr6MpmPsTbwGh4bZ/GpntfEXd2p35XW2t+ky9VtqxfAi6jNf
GmZXOT0AzizQ3HSWBGZWY/6wGlPsuOq0d2uZFofAzbTj4urNG8GIklklDX49iEThNLbNd0bmkRvk
3MbrzBs0p6hn/ITrafZTGUFVaLaeY2Y7rlYmaAMympmnFsyoVHzAXM1k5DaF/VBTk85dMxsip5pG
TMWyiwgzT3dZAFdjyVrq6Lt0Ap6Ve9c0V86JGhW/Dk0wUTH5Y4xYEzugtQ5u/qXV3uu0z0TKUgkz
mYavvYZ1nXvsaOAJFhGIJASGyddB0zUEUUfBWkgfVnoYZ/QJfMP1V6d87b7leIrKlU9vOaVZH6IS
BcQJkT43aq6xamep5x67YrYegoJTC7wQUlWykFLtGoNgUhGTIOaJwOB2P5rjn4R7SZgZyaFw5IaJ
Jo2Vb3wXOGHCyXSK3Sy6HQde/mNiM147JHqh9faG0toxovrrnLbVySB0PmDJ5JRB0qKhEPcG2goS
uM64MgXi4tr+bh6FieA72Ny8nJT5AsIk8oMbpkIMQJmIImIvJN5Wg12Uas7DVVtSJv/qRFslV0Xv
F9c0g2ha6BglgVZVBobMzrSjGZ3kUUooXyjiv7457MxUfzCZ8FCh9eqU2cDSCCMacU0qldE/kBFt
XewjiCGq2cFu4TvPgZAJYW0FI/gmy47QktDm0THWKhcvfLs2vEsqNDq6GOBI0AxcX/WRAzezxg7x
Wn3Cn0Ue79cED4b1tRQzxvWFlLT77OKo9sqZZAHpeNT8W7bfMpZj7if2qZqyNU7MFPdN2v3wTH5g
82rCFJ3bEGzlQ64I/zoQ/zD1+PeGk1Rb32PFxnIYYtGt5LuhMjZdEW9r4V1FqV160/5mwxmxB8JM
JxaKyZBBoGQ2h8wu7mjZhbysOy8JKOiNnfff8zz+TdeBZa7PK8SgGQXwUrU5u1aqvuiS+tIMFEOI
joi+kpFRSlaeuBSLZ7i3DQxAIU7/b2aue2fJHspU/5ByOeoZ1vBl4hPXVvJRaf6RuvJNPpbErlyF
TQeQ50YXPduBb0gEP3aX4NkaPlqYUNEapMAMMMHSaGVHta49TOn4ZI0Y4mTbz6cyb7BoJAZ2jkS8
QfXIyYgT0IAAGHYeJYuBJ54H3p1DvbJa1bFLjU75Qo+GTRliuqVQxNx0xMpiov4Yetp0iRdftBG6
chMWQtabWegWkyUhbeSyQhwnt3fOHl2wcWdKekVpAOVngk/T+s9LG/CUqNR+xFNQ1jxnUse797zy
R1UeaRJtZ03uGs99F2CUwa3g9eafvPQfeDO+EGDZBNnuPtCw1uqWSbA5v2ArcjfACCm3dN9ZySCp
+U8m8yx2KjByYbBgRuFG9JYS1XRJBGyauX93Bit7NStEg2Zxun1XIBwD+hl2AKDnV+Wvw2XmsEdL
lNkfWFlsDyftWHv58pvjQYwyenBR/FKLXUALpZkfhghFEjVqJsJSpOWzYXcy5ottR0r2z/QFYZ/h
8T7ORrtlkeDzb/eIyU4vD/z+YKN9x4eqVR1dHRPyyH0nmZQVEu1tLn0A16XSfRjQBokaQ3KytH5R
sc1FTx/MRHwYak1wwJKBMMzPcary3VA34jDQck9TNss25H8CNSQkwQAZf6tsaCK/cbYrvv5wDbxf
aL+vinA3FpyBLXCTkIOhXdZ4FoLu7WzyPnL/lqmoAv/sD6w4eookSOy0Y4wqk0ROKrU7kIXigl3i
4pdENPyme4DeslySwUhPxepZMOKNBwRd5uV8Kt6RlyCK0Mp1MLHG3wOrEXejoc+hJ5ZXPQBYqPng
4gbO4wK88Rz8rkaNHVd4Oop63afDGyAlXJwB5iIk3KcgaDVgMaZ6H3jNnlDkOKlWST6BCEERGRXx
Z4+NGZqBZ44PMpNI2EAYQetwO3W7WPC8DMcR7d+nyobVH/bnRBn6QVKXGiVm/o0LUn9CJ/gYmObv
EkPzHlQHuhYW6jGtE2hIEJzDygWEupBL11JApt5KPXmbvcji9v2YlupU4XKay+yQC45DWbXFUwYR
7UlZ7XslCnruakOEFqH3KOuM9UQjSbktPRdL8tp/6QU7RFvrxD43kpiIWDgNbnNuRshQRK93Bpkt
urphJxJGOLp0UHMjmADjfepyenKy8mO1eTVaqKF2buJDucm+2mUoWf6rgDrcLNutWvsocBRONAmN
d5WRAVExFbCJaeDUmA2ddnGMUBZWysSBUhnjY8jbX/57hsIKzObubaI03gtLXF4TlNhGX4YnDVZl
vqWAMgcekNaLK7dBm3r6Je1bx/mpGQWd45B23QChoJ1v/3WsCcsa6+kycyCaPX+cLZappwA262lg
V0qA94SVAPO48jxmrzZAY64XdaMx9ZNvh7iCMjdeFne+iBoAJkj5Kuc6XThG6e3Bg4mBfC08i6Xk
NB9898uVUIZ3rktCAEwhBhXS5T33CoY9M3U0J/JWlGLnoqd9Vx8aj0+7F3n/WF7tpVt5iGutZY3m
XWnzf/E54FALdm1d+0YWYkFPQRq1pkWTi0JgqnK2XcPAWiC7sW2G0nIDjyNJNohrfh1kQZjRNKH3
Z2/M1XxZh8BCLNKLYXCf09qw6Urk7XL/GrOzfNVeXV4KkYNDbF0XLCDII7OebuvhZdlajlPUkedX
/p9R5smtAxfLGE8SdpKEhT6NEf/OK77OKV69JGXphG9X+Wk0KS7C42C8SLu8ZxP5BnISZ7TwyNhJ
uaeUp2Uh1LMhnLGTO2wY3I6nIvcfGql972jNJQaTGhpkJ8Y3aRqEy0ueG0vv0/PBsifvodHWo/dq
69zfAuxVd1gLm10l4KT2PEFjHTfVbi09ogCT4DnmBK/eRJCnNKzYFtpf5Y7DQQRcE8NKjqy2je6S
TgkbXIXjwmFex1nGF9C2JJ541ew1Q6U78sd/eIsfrDThgZXtLTiyeNPcl6xhQVQnxO2W5UTO+AZ2
M+5XYb/VLm3IGUgaSpKKNYKpxd84+K+locd6ztS9Ns4UYkg+8l2bSHqXbqxZTC2TfW1EcsRc+qY0
/Jz18GZ5xaNfqTNpoAdbKtYB/U3rZrHoq/xP1bRg5PwkYXGNKU+0+GIdr/6FenUtNK4MhHvQwtAI
CH/qIJpbWA399LJA4jpOOdaGpePgZUtC61ARZuZKVm4ONrVf9HjfnQLqRlDvp5ZL/bSO+qZcx3uz
BKBp1TzkF7M4B9hzPxk09XjttV8dykgT3LrdvcQ/4pTgVgq5GCNvIQ8iZyS0ZUVz9CoQ+L1Dn9Yf
E9F7RchgI/LkyS8aDO2AnE6zVR7youtPit2G0/ZqR59oExINesBPD+yjaNB8s+Axr/pt4KUZ3vGG
/Z/ziU9y2acWcxbcesUcVFSx5Q4MPEAAQbNHZWbyl3jLBzVqPYX0JUdp6QuSZHlxbZOBh37ZGjvZ
A4fIagt7c/doW8PW0vEc8XOJGEJuE3eOU18BFWeHqq+7kIIvGepi+dLb9dOzWisS3lig1XgmpkQz
tki0bYo6uSsUPvDJPSnLMjjkvH4HpKc+rw07Zj9jS9Msg3bkO/maacj16W1uzNjws/YAZjL6bMK0
LP21GQq31tK8Yha7w7zbbXpF85Swq+xUWP1BZGymZL5gx5koBfJu9ImVbJ2hQUYDK05Z+LMPAiLi
Bww2tjH8sEDdpE7FVWzlc0L3icOtY/ostPxNtqxoa/L+QQH0bx60CxdRZ5NnBU79/g1nqrvpu8qP
JOyzSE0ShHZXp7u5p6YY4TdU/MixY1ZUScDjEGzCNx0xZwBkprnJYR/FNF6w82c9tl8BmkFhAgmk
LQXeor5u92hDA75f477pmXJbVdF7RMDVmvDWUlwR6jqivgQcvDdadsW5PV5Y/MIjMgcYUWXgoOJM
76ZV70xaBPELs/JRJZg3UjpX18I4Wgkbz6yRHylbuVsE6B7SWp82Z1LUpIQl+lGqOEkqxmJQjweL
1CPmWlc/miO+gJp29WmGduQBvr/cnLTQXbJ7vvK7ihEscxTLdxPyesVU6mMbFRi7EIccdoO4j9iE
ctsL7PUytdbWD7KtgRh0uwtsArOPigXzirYmpJ8ERic/O+va/F508lVDBUp83OnEjO9gaK1cR8qQ
Cx1WZP73rF2Kos7u9Sb79szhOGK8BbMUauZInFEnfag5294sLbKEkh2QSlXoDyZj6PBVcHHGqqFC
xURSD82Br1Ncoh1EAUHbYBD3EmuHCNJIJynemvRsWkNoIkj9UMnQsQhxtlbxW3JXl0AZe/+28NW0
SOCkomP5oPnt0Z/EhgzRm9/Ul7nV9uXcnCCNvPhOuk+88ckJWI5TtP5eOsmTSYYYEyJCzrrgLAH2
Xh0xanJ9XHBucakBMRIjmkBKqsC9sXC4bwdFYuK2gcLm+4cc+AEnmglgWXT/xd6ZLcmNXNn2V2T9
Dhnc4YAD/RhjzvNEvsDIJIl5nvH1d6HqdltmMJRprOeWyWRSUVUeiAAcx8/Ze+21iB25nq3hVlbg
hUbSaa5Dmz8Mmu66GqnQQRhu3MCjH5rf102yZcF7U1mAGxDEMRe+9EYEoOZ0AqzotmiNTUnxEtLR
W800slcV4YpIdgfmTc11S028TQpC7p2A7SYNn/uaeZHsse2yDTSNS6qxR/ehsRjxIrM5RWDyIyPj
c1U1+XYGkZYHLV8iZZbOLrG0bL0AVbiaITdCKnRxTig5/Ah7jyeDjJn92AfXyq9f+0URJ7qLNk5/
mO34wLidnEzTtG4jGD/YchDAqOGiTub+LNLmM//YgC3IXZP0swnJcuBsBdJPFtWrFZR71/PPwqxc
EvdwAUPjxNA9kEhgb2IXn0zR0ZQRhJp3bROzI2XnfVp/tZJ5OM/d6Rq1EodlnSpU21m8H21EMNZE
QcXcrs6/eejU3ATEkwy3MPrHLdkukAhp9059/xik6EGqDHUbQDxz3RHWHbn59eQquIVScBy2lz33
Z9lIg1MVXGIErhzK+k2roosZkFLj94jmBloXvXsF7Cm5kTru7qCEI3AgjmhykJzjqkYVQevI27dO
o68sdEX9AzDSsAEC1pkNs/gYMpEBqd58HUJaTGOWzNMJSVcYVzMThU8V4iJBtdJ4YNjMsL/pqkrs
czsjt7RUrWYqmtLeUVUFfs1BVDTcGlgU6tOqN3UV8p37pbcdC7v+0Um3CC8Gha87pFwdbpKBGmxj
YRvBsJVa5MbTHPe8/sJDBSW+FgZqeLcOnHMVJWH9OLYm6JWAP4LZbFoDfFwygnW3ryO3DH+CUlUb
qQbuc7+r6uzeGv0lWqFl+JB0U3Xa24DumBh7NG6Um8v7NG7qs7HHKkcdak97u3VNKANm5ewXwGi3
pXqsgT6ht03OHbdI6m/wu0AYFAWGfjQ1eTDuu9ClSCDyrb5C9hAA/Jn6B4JdOALnddCGdB8U8B96
d7N5CTvauQ0QoU0ndL2RFuGHSGme5rWV0ZMQ7MjZsEM9jmkznSwQMLkqcPQWZqlp6DsiRHehw5bX
LzP1LV2S5ryXkMyuUqXI1KxzU6bbZIAKt+Fnj/KFLxQMq7TLxLhHYYyufkkpykjTwn1/2maRO5zr
loajzvGFiAl8X97nwIVmKz4tSpGfurj7meMmhYemozL47zpkWMm0YLoMprhebMVGsmUuxbzd1RIH
KkDOYN7auagoXTp05a2t7e7M5c+oSHOAM5TaAITjiFtxHaIs8x9Hu3G/Nj2V33qCfG5t8XOE46Yz
ePT4cK3eOLOa1oxsk10qauzMmuOKvO4RWcO8G0FqufHCifLltDcz3jdZb2S4i8rkJAnmfONnbXYT
Cbc8kZZ7GdoNPxuJrf2ZkFN/CyMtQa46ezygQXGGif0yCiBC+BMDLCio32qf3HDMJu2JwYEKnW9h
Ap3Vz9WwPI5w6M4w2sA2BsME5oTNutADu2w4IpAroP91Sb4zYowvXTH6KxrQHHN9hwJVTye9pSLc
3Vhju6y6NZnWr3PPNbfCahSWVQ5RuXZJ0wMyxgYakAbl1zt+L0BmMdkCtTF3T6KZAw/dXmycld7A
3VTr9DZtMZ/6YK1OrKF5pDXcnI5mZUB34+Y75aRgrizG3Bs/Nux76YjmPItGD4RxvbRm8v7MB0gL
JVLehnh6ZI0MOfGRB5qiuysC90J2LWb1ztwMxpL9gcQX5IFPWWmNT2GvfloyHK6wukxgOKLhMjXE
kxcV01b1I9opB6Mdg1HMi7HnEr5Kll6YmDQCEyY4ZV3tHbpBRcDUBSUwOqJxqLZdoQB0ujndGhB3
RgcrUnIaWA+g5XZRkgGIFXN728GEczqQRGNLAQPm1eflNVUoGIwU184QnDB2ap4a04l3gQzCB89v
L0FAvbqoLFW+iAHpMe7SsUeAJbR69ZkWwFcK6a3bAcS8nnCYJqZb3De+RbZJD5gjF9Np1nv6wsnx
GcOUM8ANBO1p1MOoSk0fKjY+wSxq+P4xEEO+KHl9xBY8AFnSFdVeuelKUBnktEEBzg3e4SFpuhuS
YRoye2ieRfzoVwzUzFtMVWJbJ263od1k7FScDnsFX3JbmN01yVjFqg597+uc5NF5maAv7FpmKQk0
oCujZwjVT6m+BIEJ02kmfxbjxb5qmm2QoqAp59FZ28nAzgELEvxOww7T+w5HqU5edw2oOG8MKQro
4sBJ3dYOaSgQ+FDFDtSBjVtHlH7mgBUzhdWpZzybsxR3MHEJ2Eh73ErjaLp7m0nORnC+3VVJAv7A
mUKHOZqX/SDd5IkI0Jjq1AgZm+k7s+oAmbvKRcEffK0cwzxH7WVFayXLLyjTMKY3lA5FGD75CRqu
sRDg0uF8rkJfu6AVyjBb5hnMP5l13pC7gQFT2fkD5bn1kKeDs+WwGDz2jnU7JtEr6AwC8fr8MRPJ
ozPV+UmR5l8TaQW3uHTTC22Tj8QZet6lpYQAPnPoSdAYX4ZmB9GXruIqK3Cce4R3YYjk4Aphr7zr
0WFthmwhoPlgDFY2doXnOeDMmiUZWZZ9V9/mI9wzQNTJt5yB8qqQideutDv3zKkzKHajnYDCJWpr
wEnkmOW4cwHlrlWL6o0uB+TLyg6+BWBE0hTWw2ga9mlcQqop4uJHlprdRZmqX8nACMI3fFx7Pc6s
IAp3I22BTIn6iZSybDOj7lolGshaPDQNOwh4YlxVFEwIWNbRNJxbjjPSsuEgpaEQbcHQRNshI/65
UWJr6/4aCmcDjMa7QNCWbJaWGQfU5JlGEuiWekjW6dBa91mEziUsAOzIsb8LgHznvEg3KCfFia2Q
yFUoobaYSDC4mOavNGCqb3TFYz3Nl6UbnZIphoQfmhOUw2AHer14iTKAlhNmwFVRddneiV3nqmqn
m6YxGKQECdyjtHceFFrKU6VM3Nv41DdUcMam90hcIXUPE36fY8f0LXAAsYy3eAcvs8DQWLd5+GUZ
OS8MElnGjOU5mVwXNRh8RPlDe+H3IMjHImS8DKN4NebFN6QKHq9OZ7RO2sqYL+h+ejeGIcx1X3rO
DpCUuGwqFeycVsangH/rCsCm4966Ab3jqJfDEw9ei2JPYjowxEtZDjeYSJ+4Gx7xPCB4nPT3mDY6
zi+as36N0M+qCdPtguybJJTjjv58dkXFtGG2uHwJ7P5YI909SUs4kXktb4Wfm6eG8tpN3nrZdxR1
T5EpfuKvgtyhp2fTSgZ0l8KSe1kAzg3dBmbRklitE/8RKN5SFUH/5/veI9V3Tkvl9pRAXuBylECu
6of9jymgBeDMtGhGPumljMAiK7qWnLQ52rB/AvuIorK7hQwe4EOIxt2ojS+RAx2SgNDotOSpPrFh
XzAfbHzQlXmsT3l8LFzN0kZV76AXtRJoDGlwapK28mi0IHH9cMIlN88nscOpfm7ycj9KAbVbZcgq
mU2cBVga2d5IGI09Liwhh2Vb6DLZah0VV45vnGvIK6GrzzEBPjRu95hJZJ6unbiXZq/jSzvU5zws
0ZlA1Esdhr/BjbtX1ZXMkGKSqpqRQRi6cdrIDeNOr04wnyLNtpT/Db/6cJ8P3gVZW19sz9ymVnAZ
WDkpCH0iNrYHGwK3kH0OH4rOsMExlidGdONJ49v2ZYWAOFu3tPyrKE7+Fqj9nybsvxQSqf+M4rv7
WXbf0+j1X8Wvf7Xhz3+tC6wJb8Vhy9/+tzZMuP9eRFzC5F/8p2UTH/K3NkyIfwul0YYh/5IWpRUC
sP+vDbP+rU2XbAe2TIVkFcfR/2rDDPvfqFOlICPE0u4C6PsTLB9Q03cSQ9cktxhcIKlf/CMdx7EO
JIbScIQT18zknAkdBcVmcOnJybIuRti2+QXMIV5Z7twk6Xbw5hC5vhzrl1B1EUwmi1Mz+YsGU4Z5
GjgoAhdDTREAUjJX+YL83AByBi2WeEV2P2WLJnecgNuTOzpFTzLtgGOnDEJ4oCRNQkqa0P9F0qhZ
7ybRqYcG0q/GtAJ0uLUKv1jPpjVbJ53rIcvQqpj6rRpbGK4x/DGy3rxgfFocWTBkCAuZnl1a8tOZ
mFqjZl4DARS/llAnjBGZT/U2kqF1GRuCyQq+w6+K+QLkonDx9cSAP2jpzwTZrsxl5rka7SzE4cAU
5NIjNYoNTzJjRrQ68Qaip5swe5D6KxggcCijZTPFj2twQTP13UtVd/mEnIUwFVqxJaW+l4pfRYsl
cTXpGpCFpwrndBiX82sRFelNWAiXvOpSQmK2ykBiFVQGRTKbI41qIlD9cW3PbvmAFa6uuSQw0BvH
ooxfqTaZ74cooiWe57zg0S8gCxtqLmYjBDkUW2tEV7s3iVXcM4JrvzYUowzDnVzfOBR0V3lHYO2m
amjTr8aOqdMqbYaEWAYTzfqKF3PMvlTXd4UTRFDuIsCua2AQ/bTRs7bYZvu525v4SgENiiiXG8y8
HeFLoODErqYFQJ+ycgTZr2RoxndjDTrmbs6qAZJ5j7QCiyrxbKdNF/P6z4hmpmXQwcqm9zIVaDQ8
kgLRIfVkZjRlg7HLqQ27pqMpx3IPwx4gkR20s7E37MhsL5KULv0F7x8jIx7AKceNcGrT3bikNlZn
TSIhnKTaiL+7UywXY+RAnG9nYH6gn+xUYluJpA/JG7WqeJONilI/r6y52KZICeFukznUXUBbIJal
iawKX+yYTggAynqsT4xsAPmq+zihdCh7zppkBVSB8VAUg4OSUZQJh9vJaOKzOhmMZ5RX7YiGTdtq
VTtxgOivtIS+i7qq6R7tFPsX01Qc0l8wU+PfQ3PURg+pEQ7xZZKjAUegDC0jilrZX8HA9IbruoUz
A6R3RNdfzjnSErJgLQyx0kvULz63UezpvruCWXNFxxTFmIg2upAoCG3wzTnYnknS/MM9EiFeGuxu
U4ZBG52K2EVSUBdhN2+YC1XplV0vEpQ0r4n6DZGVWGcWdhZvY/i2Kfb4+my0WAQ+bFQS5WTV2Rlh
LSa4QVh+UZYWu6p3aHkk9pCFJ+Myjtoz78NgRDTqWF8GAJTQpftdmV1hDGbn8gPRyh/YlUZ8vyZB
kjeeiBCbMO/Lw52N2i3Arj9pB+FbWnCYbFKzPS0MeJbbMl/+VFp0U06YR1bZpUyHJj4ZzLoprniL
hvpkZLMIT5tmSMuTtM2Zt3O0zPyzOux7d1GJDQBZGhsIB4QmOldJJJBZ2VYYCnT6ijZ6Csda3RPx
QPmH7Al6aDNO7pOiBZCv+fX5m3LduCC28r6ikMACxuiYxO+JfOspGUW5ySluns1hWZ0WKn/BCPua
44zpm5RyYhksuiT0+uxvJn/a436buIfahF9C0aGuoJ6nO2WMzLfslvAPby71FWww80eJVqQ6yaak
rNm/4xAay6Cjnygw9VXC7IzBkeyK59Ap6l8cbDiwNjSVfk2jgXRVCnB/SVXA68hxw/Cwhmnx7IrG
lcShNsUP3ATcPngIeEjznCE4oqiFlWyRc2JzpJy+eIPJMT4sHHNCUDYicY/HAHFHZM84bk2rc91T
2ZmDWuHEq6NT4Ohxt5tzf3waIJlUFyKLkgeMaGGyHzg+GKd9HY3FmheGUdLpUdaLDRnEApMuMcrp
VR0Jg4NV3hUX3ZTgy27zEfKeirnZMKkRR8Ehz/oZDQpBnuN1012vm4ppyGgugFkf63UY2vap40u7
ghhn+N4J8yX/spfK+lF36ZCuJkHq/KoWbUObywf5yTin4/RdWGl7QZFs53hNpizfhQDSrrqBifDK
JnH1oQjSmumdJVvagFIpKGF5Vl9kpR8VDCCy6ZYIC6X2LVRcb6UrP2EvAqGnN2Kkd3de+R48nnQ0
5UPF8lDrM5j4u7mb5LmPnHKA5U8KDuV/AifUNLL5oRRRc+umo/PMKAybrhKRe+57OZJVX8DkUPOA
Yjed+vn7skSx9iXk2BUUs25aa485N3KLlqAB2LcXjlm5MbjuuP7Swoe5HLxB5JiJ/OSKlIj8uWwz
NG+pIV/gTCweCyUB4jj0EtZOsaQijxVmGbylQV9tZVRnj8zkIZNZWFp5x7iZBtjnG+FpHcdFZezV
ZJgYTVQfc3KXukLq05dyYvo/Z7aAAh9LZ11JS/9AJlSYu3Fw+lv0yc1DGdtUxRRAFOBOWMb4yd3B
vaYIaOsTk5huZpM5kmnk4zOD0RTbKkHkstNX3UiEyyobo/quxS7zPelcCwKvM7q8mC2rImsQ2SK6
8wxqJPcVNm7yrsFwqSGvXyF38FOqmmaQoxwj2Qdt0aBhKaLxTlvK/C6DKXokt5CIZgZtxAWWY4S1
C2mztAg7EQUtZc4AQ1MhPi1lkjWw+Oz6q4vP5vuMDu9BBgW9SFiATwWRNslGQUL+YWsJGyJLSWRf
lSSmQ2bkH1ztHA/q4iqtbfVMlFXMVD9nVLNKHCFOCpqESOnQS2Ybubw41rHom9dIa7i9ciw8bH8k
hI0Qal1HncCZrqZt6zBWW2mGMfdGRBuEcRBZyhsybvqbSvZK0cEsg5+23QXTGbdV+CUPBpR0hjZl
j8jeSCgEp8lFA8OAAnAlmRavDQwwDMi1oW7aYTS59YOCPDO0cEmym62ReFkBwrAFWpMiaBw50RU0
5ersrCgNg2P3UM6oEM0i2Yqq9NUJSq74ho48KUJpxSO7NpfXKUpDuxzXs5MPXyI7dc67WFoLCtCI
RhDAEyfYeqhUScZGAZc5oaPsE+gUVHpn16mEW0WQ9qUR5ItOTRXI04GHpVvY6v4NiOWwwSJIXwdt
mNNUVCERmlHetcELVmbrV01jmB6tucANJDNknoaAVG8Kv+E6pywg2DNpp0uvnBDYtpNFExMnKsrO
KaysbF31cw4wuET+vgqzKaAxwnz6G2IIZDqqs1Bs0OODbFh5rv5a4iZC2xd3BjMG4pFXKJyhRowE
IW69MC/STUYqGTj6tqEPW4tx+hm33QAnEEMjCq9ouivstHm1UmxhaD7G/kUXDa8P5VmZRFSHemgp
mqlTIwe0CjRORA0bzXn0pm6M6NVVmC4wZIzogKkZ1CZhg6XODsy43I6+zTyK218hc6XWvA0yhlAQ
CeCOADghkXGBlDE2aUJgHTTsKbpMJ/xhhopeRxX386NAWvo4N8GgwJcCkl6ZYWMCYvLrErWk7sDO
TAMvIa8vaLkxckXQB0vNQpboJtPXONNoBUKXWcvCaXN8jBV5dhdgtaJxaZq9wrdpJlejZzGRr8wQ
EF1NX2em5ZJR0PtBoF7L0WZUimC9f2lhLPirCanl69DWROcRzuTgIWwloQh0ywcob3SucflVLuaC
aSxR4CIVXsSLtmk8F6r1nbvGbsLvNeRORMNDcOO2UzLf2k4DyjOfh8Ghr1nwiyJC7CjX7RZEj0f4
ywaBcil4u9U06WwwiBc1vhy0/B0T/sZ2e3qHOX54vtq57jaujb0YaoJtr4agSGOaikP8GpWj+RNx
CsQgzxudAHVaMF60Rse+0iTDyEB+ghmEhEOmO8cCsRA7Ez3TXHAomfx0eHLKunseRVx9l/0I6yTm
7fxUdLXEkwnj4b4pUp8ArZxXBSOIPnmO55wDkRFz66w7CtVblXvyit62+yVLnLFZY+ET9l62bv+F
Ph1S5bGoUpLlER5Cg64oXKpqhgukSyv87hWcGVZG1NnWOpg8IOG9rdpv0IGj73B04u9N47UvAYEw
jLaMJTS203Z8IeqAEyF/Ob/L6C5/5XiTksLoDt21XavmxYtjMCMb+F9x99L1UQC61uL4tiLora4Z
P2fJYzJ6zqMJS+O76eFCQYUQ2S+zdFEVp4waemb+7szUQYXd4oQi0CGn3CEgN0PuNIzjM/Pu+bse
m9TfcqJvfnahXQ07bqzsTOf5CAcu7WMEkLGP+TJoFIj9oTH7l7Tyiq/QxoHWaCo/tCMiJPHLFXh5
oRNDpeZNxut2y0zAeWylRQKTF2u4ATE8TkROWQu4chooRQcDoDMSL0P84BzGSG4mCS6+DWfISGtZ
9PaygcGAC/OZepD+LX8hpxnK0ZNM9CsMpeBCNBz3Z2V3VOul8D00duTcvzZJL+q9asLkmqJYyivy
yPmO/Q6JLKawtpjv1cBpCvRbW5H25rQ0QlEGNZKQ4ZgHpY5mHtyQgFLYMkiNunNeqjSf8UTgRV0Y
2xu3olDcZnIu/EtvzlHFV0mr3DuxlKv8n8bQ/DLKlmbpxmg6Q6DOblMUPUPtFj76pjmQz5E9RjdB
SdiVzZcH+ebi/1yWf6dbaKyP/7mjxtmurX9+e9tDW/6Gv3toyiKKAleui/6VQTzl7f/00Czn38qy
CLEgxoKgCoA5/9tDo/Fm0tLCOUv/zLMsGmX/468UktwLJWz8NsrEn/lHyRas/cajq1lSCAG6dvEM
u/xPIjTeuoUjfG+wC1zex66BsChg4pGMRrt/820cMSXTC3y/iudI/s06tOrp/y1tvDee5LBJCtkO
dATcJK1eWi8dTzR0TKQqHSwF3TLa/XjBpe/3xjJqsZrlLd5VjK2Og3/1/YLjTI9GzwkSuaoB0jLS
jWlJtz1jk4g/Weq3b3BZSi+XR0oJOM+DpaYJ6U5uFHCwqyT/2uQTUwijDB8+viBBo/XwipRgjsFt
oj2Jlu79FXEgC0LMUFAiEq+8ybVPPSkHo76XhlHRRSmKnz4xV5x/OmntgCF0KAqa/KXBogtRdU6/
fvyBjnzD3Lughy2+YCXVwY0DnH3AZcTniZWNlFVqHwYhxRbURxmv/8FatkLeTNuYpvHBWkGeZFke
D6hj0bRcl9XQPZSaxLdI85r7O6Dndfzv4Gdx5FYVR+5VwtUdl0fSMwl6Wf78zb3KnALD4VBSipAP
dSZqD9400/FtXRjFpd33xWJeIjqCAwJ7q8CpVpl00WgT8sY2mH9kJhRdBpwYAeI2nZAU+e35x1/I
kXvOwQfNZ7RMT9rWgcd/4ofGqpjREyJEDcVMUEEjKrrNn6/i8C1oU9ELVyZb0NtvwsyxpIUu2lHO
pcjF9awecDFA3Pt4meXDHjyr3EHsZo5FrCewgPfLRF5WD1nCzNGRM9TcuQtOY1fI1wIdziktA6qv
UCgsRbaU9x8vfeypotZ2Tezwy70lDucHqhziNghhLdchhI24dfSJF5gZxGpNeq8NCBrrNUbBdeeg
/l0FXt2c5I5GrdU5Q/Gzt3HifPyZjvy23HVa4JuXLmdGZjFvv/XAzSsHLzl7JTkst6hGxk0JgPPh
41WO3OVYkjSYM9tmHrO8k96uQrlIPKKHfrcVi7Ypm4VkUFArvcoce0asqP3Xj1c8dl2uJIpecHGC
18D7Ff0qNYkFDmz4KnXMkJCWSa9se/Pnq3hKwR5guiShBbxfZUCXySwFCBccN5MuCpF9U2G4u3+w
CoFTkieDnd89eDIQJEoxZljToqbsb+iwki/KwOn641WObLFgGRhq/cVRcJfoq3e/kZwBUma8Wf5q
mYklwdifjAJdkqH//II8HgLJk2ACDznc9HQuSocoOspeADrIVTET5T4tiI8vaPlaDp50z7QoXbjh
PDSsBxdkjnUGFJFs2axxGHObg15HIkH45cDPl/fhFEUci92bPvQ+2TCPfJWeYFbIO4QmlDzcyly6
G5VRclpWAyfp0m6yXTcTIChryAIfX+TyMjq8SGkzLeVYi0Vhqene/mo6S3Q78ipfEfq4I6IJEK5F
2x7QEsJYecYUZPrkaz3yZDGFxc2qqXh4KxxsoLZXuG1LgvrKmiDtTE3WMAiJxSfXdewrBNTi2pZg
uyZU8v11oV7FJzHgLLXz3joBzByipstqzA2d9clDfOw+YZyCuhNFAACLg4cYMtvQOxA4GBA4AUBH
V55iHBz2sEHgQlhg0qWRpA/1HPQ7RnrmJ8sfu1KQDHBgLZcb1Tm40qJoVY5ghT0ko8OhDUVSole3
l6nAyvDnNwtjY6LvhHIo5g+KjXwwZ+gr9GI4t4Lbzu+myAfxRtKV48cXCCqTTxZcPvv7u1PDJeDt
AlHfMU0OD+/uzg7fPWHLhVoBirV2ceJLRm2Vvf34so6t4oLTXuoT13G09X6VMVFN5/u54rReYlhr
WrmjNaL/Pm3+x1Lt999p0RnYtnTYh03TPViFVhLNyIA8o7qonPvYDL3XrhjaHzRh5k8OMH8dGA6/
N/Yu6m6PnAepD+4JRrg1l8oJhtoQAjZorrLbWBHjfIa6vX1N5AcT4tAd+gXl3ROPweSRJqSoBhOg
keqjr7PPPwVRdcEcLTKT6ZQOmwTDktf1UxlVZOCgBSXVOAbMIQnIyrIvyRCCAjXJCu4xbtXR5YTv
PtmgjR8IpYuN6getztRaR6HZw0XhuaVVX0iQ81MLjA5VMuTvPCIeb9dGEYEYjmh/WbwZr2kGxs+F
OzigDko+Oh9aOgRYiVw9IBKgrm9pjJIoxKf+EqLFzbaS8R28TQPGe+hUwRkKxBCvH8VMuho81MJY
QRSsQcjkY7TBa6bcsz++rQSiE4o1k2pR2ssN8aY0T9FDRyHKMYzLtryEFPjVnSA7fLzIkbtKINCl
9PA4sNqHr4qkDItGC5tmKokceLUkocSlh94rS5vP7qrfH0ZhcX4CQeEtz+PBTYU6wKxBwajVPBJK
mziJQ07eRKYbyluY+x9f15FaVwvef9TziziHJ/P9t5enkiSGlFMUDB39OnQ2qvckLb2beiwxZFOg
9Q39rcxfi5ouH/MkOf2wwibaB2MS31a2137yVf9VXh88VXyTcCps3pOIiw4Odl1pqbagzoWnLNOz
tnSaBnYNsZFGzOCBaUbqXlY2dxs2rFjj+oW6dNUgN7VW5A0sbqDI1pCE0ZOhfdShf1sxxZo+2TN/
f6PzeyvMPJwLtU2/5v0XV7iSJLWRssWvMvm9qcRIUBnjY07+8ufArPQqCOPu58c/17HbkBMARxIL
qYT0Dn4tIoAhQJOxTjvQJnwg7hZARCTgcCbG1cdLHbs+5Fie6WggW1Iur+M3j1WCqJFDVm6v7JDT
LKACEu31eEuL/edkx1d6wGX28YrHLs7VHi0nxSnEOdxNLT/DX8SUb9V1Q3XSlLZ8SvmL6xnVQ/TJ
fX9sLXpOJMFSUXj2X7y8N1eHoLKgEmuo1UXZnYrBQAU+WOWFUc3dP1mKW9mzGJoonrX3XyRO35xU
DeqWuRXDic5M7g6ovWWrPiv5jl4U9yI2XJ4fbxHsvf3JhjmbYjwd1LMTQlrSH/12JRhG7YjhAW/y
8a915G0uPI+L0jDglq3x/WKhtjw799mQBmSjUNHVjNy8db7/8SqLio88X+RvGnXg+1UEXvhe4Cha
wUzIrpM6KRabV/YPLgagnDY9LNXE3XgHWw4C/hi5NLfDSG8DG660LpxoNE/+/GIoTahMyFEQpji4
GDYy2mDIKVd22/S3I5pEksEY/Xy8yrLxHGyf6GgXGYXLOZTG4PuvzCZ4xG5Twyaex+KlqLJfsGJu
RAS536Cf8vFiR245diFQf3SreXv8JcV88xzFaDD80WIxXjDWi0DuvvNwxu3rUP55e4t+Kid4xjoL
PVIcbEijMtDVoS5jCo8fp5lHBj6owT858x759hCeKU5pFHTLk3Tw7YE1KeIFleOmpoYwBstlRB13
X0G8XwfWID/pmB6QOWmu88VIBaCTO4/rMw/eI6PXwP8gvRjULSIKMClEFNhCtWcGXenbuRTzjwgE
2b2YksLBK9HBPObz7T/+HY9dNnEq2uW+ZCZxeD6dLYfQT0o8FNVEPVaxLLcaGsFT22KSnvx2+ORR
OLYeO4fpSh4HSxyWHRnPiJ/OXHVQmznyJ+nsvCEMH9sZGBUbtnH78fUduU8Zi5jYNEwaNOKvIO83
92ndoyI3/moWMwbbuZ0nNqIPnC39tpd/sBItNLYTyCZ0pt/fQFGsTF+nI6WyGcr1YAt77cU9yTNd
P/xx/0LTctM0trhVl334/VKBR7BuoHimK1PdNFAQn2DRz8TXj5+Napad6WBP4cXleYIBE2X24WZv
h9KLSRkGGCAx4PJWuHe1MW1ShWAQ4xZRnr1ZOyfIKvUnG8yR1wxSc4c2LK1+TWP7/TUCh4cyotkz
e2g6j3wH/gqn1fzJ7XHkdlTLpItPTuHBf3u/Cn0Nkrst9hZXjykG+/lFV1S/gQh/Nv7w5xs0TQw2
S7oIwEsPGxmIbDmYSfZMJ4ihorWLemEBkU+xiSublsont8mxr5BxyzJOZO7F6fH9xYHbIYcCA9gq
qavxDkZ0uicH4LMn+tgqmpcXw0xNS+3w5UaxhSwq575P5/ARvnC3HeJPzwZHF5EmcxhqRDbLgwon
8/0CkhXnUOSr06VTdvZVDYx2++ePMK1/Wqxcjf7tTZPjzxQEjNroO7S7V5GjzsZKkUciYuMf3N40
RGyouZqxrnOwW4SqdajNKOjnEg1Qgpj+AvGS/UnPeHlIDh9fqngaPIzkaLQeHBuWWHfqWu6AEY39
SQD7f+s2utj1CABOh6qAfmSUF7U5cBMWzqdtkiOrU71RHvDeYv84uMYAXQWBTz2PcJaYT2nZBN+i
ziOS0gNs+Ke/nEvZgz1/2er1b4cWE2wPfGmbcrF3J7zKUX8fFl26Hy1ivD5e6vctkaWYwQtaccv+
u7xx3rxRBsBCJFhA98mMvgrXg4X8FWKA/S0yRt3CbaFjDqBmmRvu/nhlzi0UxGwg3KTi4Hmuq3l2
DLexVq5r+4Ro2/F9UtjuI2dQJB+gB6Mt1V60mSfJKOfjtX9/j3IgpABjVsMonUHR+6v28jSeMk4X
qzYCyLMczE5aov5OIeHMnyz1+7PumQwZXdSflgYkc/Cs+75b24WipaWNTt8k+dCe+m3/5+8XDhfM
nRiXCp75w22LTmsZjykXpKaAVK/JhoiIZHfz8dd25Fokv5m1FAU86391Yd7cLNAgJjZmynGZGu2J
UwEftFr4Sx+vcuTH4dZnF2H4zrH9cJJCYCwRKiWKPx/y8tZq0Q96Ux2sm0bNpx8vtbwQ3+8onmVK
jFyL3YuGxMGOMoVyyAaa5atU2Pm3tMvpQsK0/QZjeroGQZvu+lCKP36RsSiTSV5mTGvYnN/ffH6g
vTSoR5qcgR98HScUbXlvBN8/vrQjvxVlBroUSBauoCh/v4qYDBVpOXNHcIzeNTMWJCZD05/fEazC
lszxiTPf4Spl4SQG5A3iqQkq2fKzoWPI0vmTVY7dEfQtOZot41UGNO+vpeHrCRP0bytmJyQxWPBA
YPNDc3Wt4ZOt90jbjt2Qg6CmpKHC9g4qtYHR2QRZGAWaLiqa2QVRmIZOukVY6QloDL39Bf+Bs20E
zrVhkNkPjqrkNlSjqvd4fUhdqO3hLm7wVg32pP64T7zs1p7D+49OPT7E999F7RSTGqmXVyQmk7ZU
aJNPEn22a/1eSbIKzwMNH2amfJnvVwlqLKtewjMY6MB5trTOzxKARgVptmG25gUZffITH7ldFRNt
3I7Ll0/X+P2Ck9t6QYkZYFUGjnlJZMO8A40xfTJVObYKxdDSUODUhrvz/SrSaEFpRQ64UZ1Zj3yM
l87vPnvyjjSjl42YrAEG3PSwxEEZPnLLTHa7TDGKUl1m6O9PHeJc75v/x96ZLceNZNn2V9rqHWmY
B7O+/RAjSXEmRVF8gVEUhRlwdzgAB/7ofsf9sbtAVXenmKpU673LytJSppSCEQE43M85ey2l4dNH
RdZ+air41gDQu4uKqfivpBjIAkxj2V8EUd78YpX7ye1DpWEdF6P2RIn33SUzK/LOkCb4Mjlc3vqw
Yo9dKPWdrxf3Fw/1n7wUDx9qd+tyAKbt3dfo11FmA/UiKNTo/Kop+/o8ZCgZ+zQQ0r9f4H72UpSh
mEdhVJAj1buX8joAOG99ONnF8ksctv1xLlPm6EHMlr94iP/kdgjWfTrFQDZllDl+vG6GCQIa0zBU
N5xUncgFvH9uMcxejKFFJK/4VZf2J9cpjVMKrax567Hw3TeW+JxAGAOGti3TYA+ZsDghg6V+sda9
/wT5zHCY0DP1KF5QZ333riYdSB0pXmUeaARJnYcA4rLiHhHO7w4SejYxa3Z6lPv5qgDT/PgBhjNt
P4LKdL3p2m0tmJV7gzD+F1/TGr7+4Xm+vgylYJttlkPbOXq3eLe6XwDD8jIxyaGgCY7VQJ6tqHeL
IYungF+RAzUV4dEAKxI0+I8LJDq4GbsGwuPvXZ9vPwuPeKryAffV+wqKu6ay7IgObtDWaFXph/KY
1/GxSzy9+/uX+uvbphjEhenyXVIUit9/kWGrq4b0NGNVAgtnmPcfehe+z++/Cr0GGq1vbXb/3Y4C
sitT2tz6YOFC8+QEc/8J1fwv6k4/eStckqSrYjZkAVfmjxfKLIdcDL3tbxr437u8cnuiEsXvblso
1Tmsywn2KaqkvNiPrxIKePZm4gOrvBjGEPvaD0GbVL/6Wvz368b6Okwi4JVi5IIjzvpu/7RhdolG
TTS1vU3IxPNLx1jj00h25QmoXtRsFjcS3zQZrY+VSJNnb3IkfpI1sMnkHkyanBm2kaBf08Lswv51
zYIHEtye6uhsxCEYgc4tO2DYrQDlWeABOc2WTmQnUSH09eAAGt0WPf2gU/bA7XnbwmPchGb0Xua6
QmlVZDNAzLHzHKxEMwxRxBQESJRrk7Q2jYqGnXIneZ4HkwRSEeb6s6dS9nlNbYbsREwjqBmeIfFJ
TWrouR+SutqMY1Mi0HPDIjig/K5WMFo8z9lJnFp2uO3YlGZXJhmqy3qO5ofRd7oBYm4XXOXcuP0B
7UbpHupGLWLj2POiTm1MrWgbuqb51Okhv4vnQsAVC5fiolHSu8e47jyLyfX7TVQDx9r0tdM0R8PW
BYtuYPQFG4LqaUIdbg5Zbnxy7ggLkgsJeqw9yQu3K0/LKq9dogqTnx3TuMSl58UmsUBwu6SlLUdA
ZNQmbOMd4cR8PLrMXGUfiaMb0IihwDaSJWP9oTE08mGxkMBk7R7A2xJxU/CiQjk9C1s4D948yXEL
TCGBAt2ioPQDE/anUM+Xl9wLmbvrEzMQ0Q0ddRPkdXXtjwrsfp+aBhseOYnNVKou3c7EAkME5iKS
W0zqk73J4lpeuJbnP7hdSxLKBGH1YPPvXOd6DE96q8LGnJgYyd2iyxHwQpKy/JeMNtc73SwVGwPU
fEDsugk0WmELFHGFdMMvadm6D2MKCvkEJh3/xRh1hIpkFMivbQa46oLxKvCfjWd595ld2WaPdj79
FMkZ7meE6PM2Gof4WqSVd0qSKzktcl+d2TP8TpTYJK4YyH6arTR8oITfh0Rh8RxuoLNOChCYR8x0
LOQktx6ClG7DbFpjjj2Vja+2iaoC4CFBnC1AwgLXSqOsLzzbqkfY9glhGUhBwzZm5MNskySfblUw
ApOQgh0nOTEpienEDgQqqAeUxzj9VvZmzsboAaI4aJuFP/8ywkZvjgvA03NIbwpJjU7Kk9oWdbrh
0kOJmpbKIRgcS/NVmzr6MmnGe/YlOXB18ESZf4Js5kK1m8LuOmTaJt7Vdqc8MoYmTklyo1gEL0qc
Kt/TrljOoZY25oo5ivA5VwQed1PSEmrWVaj1vtMhEw6+bOPwvHTjcroKeuV590HtLIC84znjZpC1
RiCJDM7b1WEyEXdaqds3zEn0n/O1RXUkP1FAwfWCMf1cer3dXGAMnMbtaKnqUflxDAsdSwFsX9K2
nyCNSZgbbdWV8ZNcrOXgJMS5z9uwqaYTwfghwnF6WZ9VvkCdktFcsz5ApcNdEggygz3OmMfBXplR
TtABmOWzOG098J1M9vVxcSaCwV122skiQHswrwBx+WyfmdepDZsvEh/TDsAkXB23VZohimVMx/OA
ZLhzAqqtPe/gSKLC0iVfHpzLp6YJ7TvW//6JdDPdktiTwQlDfnjxgkmIz2KEWY5cOiSI7+WuHXOs
UuThs2TSV+VcBgE0rr7NwOxyrsD9UcPJK6rsepxRJSAQdRcyhLSo4USU8Qz5Z1LBtzrpiItF9bNT
YB5HrxtAGm7sbj6mpuYzIUZJNh+mMkEt4K++wbwe4+JuUEKke50VHvot6bo7XS9TB33ZbYHhF3My
7TQTv9kJUeuaILXRYnBPqYvWWbmycqf7WaXjTeYMFckTyOT+g/THOd6UxMueUsd3ntTAUnA2OIHx
nsOw5Sh8OqYerU4BXvVi5v6dtkSh3c+ErDDzKreAlM/YZxXse9zQ19TTuDalp/riUAVWyIftxE1K
brXub4poJT/bcQXBhFxyyzVQJ0m1RwE1X6pkGd+0rqCpOseWZi9N61+ivAaUshDXJGXvAtkP82F8
ZYRrIXhYeNNdBe646D4NbS3zU6mV/7FpdkKo8GywvebbDGiCdCOY47OqGqdl0yYpmY210eTuuTX6
YTtwngfvQNTR2ySpjR96JLMOwDfAZSFbNz4NtGU7oGml/TQtrAK70ppjcoeM7/P+TP0q/NTVhEVB
7Bx6it0kSeGuVfsCDO2zhS32Yx10Gv2AF9f+PuOGohZe14XaLosouYAJd4d75o+j26Wgaw6Pwst2
zOWnZx4Ynwptb8zPjhRqTvYI6cSXYhq64Rgzi9PuQvw/DF40Q3GKn2PCJCubnuKsnwMx5nOFHmYw
GZvNZNLqKKequCHUPi17HmFwN3U8BydjIpO72K4aYn1zaIAZ0n8Kdg7Y7dW8U9k3RM4hY+bVIHwi
757FvZ9EiFB827E+VEZgphKLHOoTArvJzZKOxocOIuUl9mZFKjDyUZPnS7q3GYZH4tL14TUX+mKg
S/CAf3HgbqSk6+NqvJzBHXgXvUHxebWkzmSWjQYu8A3bk2UdSCDG9pXDbCwQN3Im/pMhVogLtBoj
fWUPPu6txOEqvXDDvMRYsIR5eFv4PWtfEYbDytdI/fCxdyv4Rf5gDfLoqpqZqqJfgvLCqt3ZuU2S
KXCPVpXm7ilHnm44zZeoFgeMElNwQLcMUsJKajD7QpMnncvBuxWos1LgHk3ux/AFzejs0yjlUuVE
HLSfh2L0vv39rvsvhzRnPaIxK0ATn+Pa+7YX9L2e5XxeQ+VTt8/dJthWflZdRSEZ479/qfV09Odq
KLvVtblCZYmBsLXz8ONu1cJpFOXe4m8iRk15LoXhLlQox6EWJeagwnQ4K7LePe3FvOzRQrT7v3/9
n75VhhYo8K2DkO9nCKbKziukYRxjkH0cpA68j9jRzS6uQYv+/Uv95ZjBW6Ubz5F+DS+yof3xreZV
27lzzGxyl9IAthx/PkqhzW+WKPhAwXj5Ngkg2isMu/34KlZot9hleXKBgq/2ZcTuaxh8DDnalr84
+v7ku2Oec60XMMZEt+FdNWSxUTXohRneuvJB7Tcew7EBllK4/qGH+KwpDuUi8ouhjMTZFKTxy+9/
oG/NHEYeXApA715fllbUsoVjrjxO5XGe0UFPAW3Uv3+Vn10hZF+oWpAfYgTp3fleDM3CSWryN5bq
BHwxqwdjzMaCDHTy21cIxXmaGXQgGKX6yxFRaX8gVR4z2lEk5X6hK3ARksZ//fs39NfrcH0Vwg08
2aguvQX2/nRAdGDfjikVJyi8DFe7Y2x2kyn1Lz62v9ZFnDUXwkQ8/ycHu+Z3/3wOLaAmxFHGy1h9
PV1x/o72HnC3A4+DZNypXsSXBtIhO43RXMLrBkoLFwNtFsMmp3E/jhSaM7BTVtL+ohmy3gI/rjl0
8kOKT2yx13HQd7cIqr4eFgcTNP4S2s/ZGFgHmwfwAZsbsXCCauhahvxXgyA/+9gdxoPWUSEqtf67
83+azEPHI3Vd6bAZ4aNiE29y7xfr2U9fheAdLTl6/eH7RpaphkmzcvqQgZv40EPXsW3zq4bFX0sM
BFRJg61SDKra8XrL/OkK4oFWwDTl+cAQPzhp7QyPLQ7qjdNX0U0HRfz7m/pfsOQ/1nGgfx2D3702
3Yt61qAlf82Y5G/6p3/Y+YN+BrPHPLgpAb1NRvyTMen+weAp4wxc9GvJbk3z/ZMxGfzBZcmkAedD
ItHUt7k8/+kftpxVW8yo4hridXh8Aa38j3//IVXSv/v1D0JtipI/3IBkTcPY83n19X9Eu96XqMaY
5pplEiALM6KxHYIczt39UMyi+9bZqAc2eOSgreAAreWGI4iTgip33c+E6vpq47ANyUAXJSxadFzI
1qWQVk5HTcCCGl5TKzjuy1IcGciKrn3QH8/hMGR3eWVZNHexC0f7CY/gApGxzouNSulHbcBw2KdB
UJWE6OJQ9pvSgUK2XTqCMrssnIpzdsqaTHIyoPkeZuN+snyY/KRl6vpjD4AIR6Vns5EN08ynxDAa
WNcz3tf8dJhGrQFXQpvYZuESvrArNZ/50HX8oSOnYK303/prqqJKH7DU8My0SwDDHLzrfJMskTrr
PJ6lzESAmd+qGIbgvp0BemwmJdOPhVe0L4EfLMPJGMS0Ijjn4ZexezhcfTeBEaczO6zz/lb7NPjL
HO5M77hHW7vQ080s2oMCnEmhhh7SncXGGzuKTiIkI9EkP0kvUWLf6lKu97gd8E/todQCVzlRFZPB
PB+xAkLuczVYn40E8/U4tS7EH9RqZlztTfVT7LM07EZX8TpRPfrfZrtarhp3Jr+zZHlM1CZzqVum
zMLeAzQT3yIrtmBUVcVoTqVYrPbESu1iOSTYCVrgn0OsaTX7nOpLrQL3UPRWzeeCgurONi0AcRsC
OGSvKngqohG0SVnp+CHA0koxrSthzaR9/1KRJNGUd4z9YVF1+eqpbHwYPZh8XB/pAnaI4aCbnKX7
azSMcuUOZ2j3TOITfaSu42iA7N7MA3vsQNm5w0D1gNlrJ7zJdSp7EEitj6marj/cOxRwU6EvKrCD
zsZvaMzvmo6TGIyz2D6EjS2849gE1pPUZr60yzBaAOCLNm9PQiWoGDGaDhrSy5JwAxxztik1Zhaq
pH5YMtTwNUeaTQlChlNkRPi+3kDy6eMbRE/SQDOoWmWfy8bQFtwatG3pJcghKgCjjUoTqpiExNpC
WPIO9Qjd/RTy57q7o1g8B0+z6/M+E185xb7DWFB+WLBKjuc2Z5/lNFUJSDXhSmvgJ5ZDtU/qtou2
UqIRPROxRR6mBJ2O2bGyALeFaV3ZFxaNS/fRa30/u1ugVxHKDQc/2PYqXqbdgETX/jjWdbhsx9bN
06faTYrmYZChO13aDIeIDwPzAAFPoCKpP7QTrC93IwZKbV8WpgTL2zpqx/xgEtahW7sBPbXNYVnL
o23MNF0KMUQj8HtwAzuensxJbNLEslgPhhg889TPE9UcCeMH0GNZctYHqYO+eip4GagQaLNT7QXI
NifQ06gZnB48YxF+afxG5DsAtW34OQOzBpW2nOqHySIXxhkPZPUmWymli2rm+HwO+wlsrYZU2Uy1
o08dPHyv/lg18cUUVXOLOwsk5bZSnbGuEsuOMcCw2OiDSnNveJ5zf7lLyyLSW1bfssC1m4jiwpGN
n+7DkbP7rd2G8LvqLvZviKDE1SFPKNyExsUGgoOJpSlwvZUOr4PpHBveNH3LXAgCbjpyTxd1CWCt
8PhKN+BDO0yQgeXeQUIum7ugLIrbolKu2VZkCE+m2Y5btVVjNlIn0MGSHgjNBzdwfvsXNg/Do1/l
AnBcaQ8H9uzTl3UoFvS3xywssKM669Ivmemb8oR0HYp0pk8VAt2w4GcAw4PBQE30DW6StoDLO7SG
8imjNDpF0VzwMVkAtIAxYmtsuPvkfMW33/vHYvCpI1fSby6Yy52LnRVy/sY15NL4SYa6w1yEhIlF
SMhk/uaKvKmOJchJ6rxZiiVojGuyf31HXPE4jnZ9Rl+PiQ0+ST+9rGiJfQR21aq9YUjbWgs/4XVd
hRGhwdqgIZDJar7L8qKA/zV6n+todvm90BGf/bAMg/00twLib1j38haGmDgP8PjVW8dpgOjXwDNX
tPKSJ8wPV+2DI8FR7p0RDh7qr2KCnFdGd6BMVb+DX+XMF47IqstCNOm3DsIU1rk4W4BK6n46SodL
7iT0RupNaUwMcBMQlLxnVAjsW2EGCuSKZw41w4gz+tZ3RgEt0hu7oyeHBNdAuf6oVd1jbMxLXGSH
iPFLlFWTiPK1ruaS0k4FeusqpY+3H5t4vnFUYH8m3i/LvUMnCmYx037bQqTjS+FbdnYmzewxK22S
pCczYALML3ggPxovh0bvzhEUSsr9GHO4bklNW33CI9qwmm1Sb5iafV4C89jneKWBZNqUa32Sb8m2
dYs+3FI5ZdS6mozApSRsao3NMllIEcY+xO+ncLMbSq7RTpfoed0OsuRmmObktvZtnUI1LMovgGHy
djstJYtZQ6T/unedlM5I6XgfR7F48aaa6v6K68J+KmXQ97tYFPOyYbTS/cKuhsPGRKD9c91OzReH
jiQDkND6+ZghBa+Xsmfd572fPy6VTL7CEISlzzaggoPiZfwQgZw7vcYKbR6dJG7KUPHz0OaWwbmt
JF/j8L0Ua4d03hIqfFz75DA2PdP97Z6WLRaXmPtm2tmtA1XfyoTKQdDKvkFU3GYNMyKO9VplWFQP
VKFKvOvaEqdLFk/upvOdLNzGk5M8jknZXQ2mCpptXPUAwMukU1culMB4W/KwLvauKYdralVSH43w
cB0S+gsQfqVZm0DzxJ6yrTJWJqW7VFIL7wamZCyngbY8tnax94XHf57iAYKv1g2YAQsp2KtUxuTp
IaN9dj4lNAxOeqq/6B2BEC5HpG5pewmEbP48Kq8ZEYiMyzdPcS7b+H0Rm30gCWuf9yYOzQ782HJO
xUl8JWRrfSK/nd1ncwauJtZT8kVAbuSgTGP9tbGjdNgtvZCfMY4lDfMllneu0qEfqZP5ioMuFY+T
ES/Hs6cGZqCZWPTp1KWU+rdLTFmSba0tHgYnolQ+u8i26nFAXFMYFpTtGiUdOFGp8oNnpEajWMj0
zA5G6e2lGvVNy5b265Q1gvZQ0Td3PQyGpwRJztdMGxrJ9hiB/aPVWjxJrCw1yDXVfhzArL12YhbX
5VSkGm6yndyrKKnO5DQNz2xhyQnGzqReeCarm06EBnJ250QEVpUoH4qgcL65WDTukk4uJ5MF53Vb
SMt9GsHF3gJGo1MMsYNI3kzG8sXvdceurM+SLwRgs0/oA4PnaMhgg5qhx1u9KFVvh2pOzrUXsrtK
CUlWW3aYMPy4Ui4M52N/2+VljfsJgRfWQloSKImxVg3shUV8PkUzY6BzVhq5I8kxNVsIM+JLKCWd
O8jFjB1pNYj7zDIT+jJjqg0WrvhakS1AWu+qQXL2X5K7ua0DgkNMKp46LPtw3uMKHq3IbIsmVA1S
mZ4gTRJr8SK2S14/4vehXqz2FK6tT241MjYsw6LG/tCosNhgtQmmA8p2vGxur558i5m8LWSbtNxP
OWDkje9q6xN91eklhHF8X7JiAO3W2io2BRv9j3NZKaCPC8LbQ6LD5QTlr8dWoUY0ykRHbyEpoikM
0TxYR3qJVxcYM1KCzyciWLCFudOcZXBAFObO1qp0cqJLBTFjgZubbxY6l9gJSzLrG2aERQkCxY+b
Dbtj6z7tiSttHcsXZ/yRFHZ+aYHRZZdlgYFt0eQ4VZx5+0zL2cdmm7bNCa0Awh/Sqic2l4g+P0Fm
6J21vSfwWlBoovOhG+HiKWkbpJxN2b0aM4bJnq5kY+/cWPlsWOeEp4sVeuWz5ippNsIzPICEHu0n
Y02cAsdc0KKtrIaoYYwsEWOfzYvui8l4j3zP4tqpiuCzIoxCZH4AW2hRSH9MtTusatREx3vtx/lD
3mQyPkQYOpcPnC+xxnMK8+k2Vun0utggKPmRHKy3opc6O3C7DCcpZK5gnwIDn+mfB+gA3Yx5BZ6P
tkAcbnwOkSINkGg2tbOqVWUd5gffTMy+jqnkcNm7DXweS9euOIntRuVbkoY2daaqjSwQY6w1hz6o
Syi8RWb4avLMynd14DTi2NOMckij6vhQlv5sNkGoDWcOkJW4GDBfuyC50bZcWoQj5bFO+uYCBcno
olmJ6a5I/IgrRIGlbKeHmXx3PRqnOAwtWT4kVU7d76swpeEowLiGd7UHv3LnWRnHUvRkRXbSMfiW
b00aMj01deFYHunbpwXzEd1KF/eaEEscHjzA8G3FAaEcAX/SKIVOT/smTYYdTAPwooFnWjx6uu7v
aQt3iNNCasgbrxYVS0YFM2dXC8EqSxI3uEyWxot3wICtW4N7Wh97xejJZsaSllwMczebLe0a3lo1
JcnXUlli3MpoPRM7tivSg+CsUW9zaKjzWZU6sjipfT1+lCiyrKMIBZH8DpOie+bmdpJ9tBOpIRzh
i8OXNK8tU8U0KLijGiD2jvsFUPLSz7HcRUb5QJ0zHkPQWYukO8qaS4tuxcgoQD3GJVtPjwbVxn/D
vjMbUqMMchxM8mOQUiFQw0iDesxrmpaYCmskk16fc+Zp6gqsvIzK/NSN8iw6yXgwd5fpVKvyBPO0
AEnfpIzm8fwvMu7vFVufEIfVp+INZ9+/oe21XH9XvyHv4zf8vRtYvb7OYnsCch0m0v2aepEQB0G/
oLmEnLG0W9vKkLhTk+RJ6dTNUh7LN+y+eEPw8wNW3aFSmfL2yxumXw+BVrg7etSZ2UryJ4W1OEdM
2W2y052VeGc5PxpttoWQxdXASb2+tKJCLzuzSEQBep4huCcMLA/EeVeZADNBiAX8N8kATKhG3PT4
M4pdVVdpcBBxGTE3lNhpdyQrmDIslOCroI7kShWTyRn66XQySPWuZjHb42WtuwGzNGtEfZN0QhX3
KRMKYquLdJw+j0HG9UiOfVmi23HhqHmOW4B+xjxVSFbHmSV+FqMqzyau6no7uWjZD15SpOn98F3d
0MbD92kN+PqSAy6uY0X1ZM8FhffB0LR0t82cL8N5peXqhvjuiXhzRnCCF+VONqHO0dP5wtm7tWZM
MCEGJnd9Xjj9nnZ5Un6pRGc9xlHTyDPR9Su4Gkum2dGWZxsSF63W58rrZ80TtZito54znES0TSdx
DL2GM2aMOJWK1Jshg4Jukm1kObX0YEsnRtm9IJHYM5Ajim0oTShOceQN/SkP+IErLVAqvJWen5e3
aBqdlR2xiOYYVZ50DsFUwGkZv1s93gwf3Zvtw0uMd27FZph3ENTxgYg3N8gIUPa2XIUhU5sFNHd7
wZzMPKxOEfXmF+neXCNI6ftL5muja9uAet7MYz08MXOljovp8Sy4b94S8+YwafmJu323qk2yvGNJ
g8Q23xWOnYLcXUrj72Ymp/hmlljch8zNw1uZHG3jW07aeY+kl62mYkol3hZgeru9Xyz1NcUBUMMB
HPxTym8AnHEfhIS8+rL5HBtD9d6a0LcUS9fMB4tj7mOh0LskI8DKzRJy1YKr7aInxjGqL/ObFUaW
ccdZ680WU48FUknfKdSmcvmcWS1Xt0z15pkxb84ZX2EN2blNkjwRfcFKszCHWXAWXG01gBF7HNgg
tr9y85MKSKLVbTO+eW5UsTpv5lV/MwzNiNUmVCgh2MEbtqJMLAwrmy9jUPWCm6lFWD6PRk+XtRgK
Il9Fp3o2Uh0YRnRZiNMQ5YRWU9RmY4mQ8toxHRxUJoz4tnN5OzIsJjUjc+wjmBceGr8ShypphD7Y
4RBQpLWCrBd3dpXgBAyoIYX7AM339DLECP/0po4G5b1alu+nO0ajWutDrmyLjXvK+FW5aQdjt/dO
1wRyH3smHHYyrAgDZDHVInHoZmXTHu/9Qc6MrOWu8DEd0jiOt/mYj8UB/4M18ARI6vCkjry03o2y
C8UZZ0GSHX7FAS7feAOV8aPfOgGi31JHi/M81nMyEvq0m/jEz3E78mWHWXTbVvZsXvvRT9mhqnrg
VPlhKqKgO1IcsDnC4PINePJwSM5ZLioxxcNLnuTjdGELfN6PChjA6Kw6PIQVVOmajAwCqQ4X+zNs
9lky+qbm9Em7YTXcVzhJKV0WdsopATFoSFmMYblelzPKU9qIj2yo8/4+yJaYiRw6pflXt7CmHL4E
e9/wrqP6MzDWmvhAJ2mrF4wkFBgSrjIuje6WBxITnptGlULseEzqvb/U8qz0svmjApFaHsfY6zTq
OFwHtlqLvHSVqV1a/nLC8V9iUXKtIdh2mWpO024J5RnTDzrf6dyMMNpNXr/acypfRVc4DzCnbajT
kyTj4kmf7WHBlCduTg6LAvlBhc+GOYvFOl2NMEwDWTo6j4RWzhlsHdNtJhGn/ZZBWuhzxmtjc4y9
dQ4ZchX7ZIdzOKuYJea73mKabTP1Ek6ttwyQC0FXMiPmyCpmVyRbsmrwAiu8u7PTu1uRUFGiRGTL
x4Thwa9WWQcJ9aTKuoNhhF0dVnvj4sVG4LhNKm7s0xZ93/Xo8jdt08nSF5SK0GFOcrL4Z6eLPeVM
E1y3boc8lxZADOA981KzqfKp/trFrXnol2SydkUdi3hD5MhAtZt6sXBrp8U3hxoobyHKEWw0iqHN
LfVLINd0MBi2A/UzvkhP+yznrocONU41id5yntQjNHfBG65H97actBkxaM7OC8e07ADltbqtWpMz
dRXn1mbRofyIZaZEab4gZNxp7SLhbgmuA0EZMWHubBFnh6nX4Gy4mjmNY/GWeBHEEj1hXA1gZWWu
eh2jIdQ7aY/VzRzZmqjsEpVXczV71TYvbJCYaRUFVymi2n5PvG68xSNZdTuOevkr/ILklqIIn9Go
1XSnaZiWG5a2lAFfqw+uMS4KgqILuAUQ8NzPW/YQZXEQaMIZpGyL1XRiddMnxuZCThrCXy6SqJAI
iczCNtMSKfvRZSw5O9LVGaJdWqcIy3Ndoq8ulsr7YhXJZFj4RPMN84p+HT060Cmlot0sWS7OsRat
aNqh5TwzZhI5MO1pTlupZekHnz3xvJNdRsWf8MZ0j9gjyU+T2sJFluLMjXeuw3N361vRdMGgb9ht
eOnyldNUEfAZd/G5lxdxA3TGaSnauiKmocIFih3dj+W2TuriW9DaaMpK3dK4CURAlcX3GBm8LCfH
XnalYEyV7krFUGnhh9LfW9RKcMCyBuZnasg6NspoxjZdldQszDqiC7dAa+IjQdt8n2WIVzddWdj6
kDRxn0JYh/XBRHHGfp+uGI4m6jQ0hkL8rTDblUX5g6NveJdOnv0Q6zRZDs3i5TeesiXXUrmgPmEO
tvhasdpTFGEmWlDNGTmUU8zw7TMlhHxhCtF8dLif4DymTn/J2AUWgCjsrBu0AkVBbbybGXvsNf2v
oXbTe+U7KePjmefMW08xbrXBIGkVl2wMY+bKOgBPhkrjWp7vmXvOqABHJ0vIcOZuYKzvMZHYNHDy
euHJkvqTOMQxNeKt7UpJQSecm2qrx3JoTjkBunec36IzHA6Zv+/9MjA7O10HsJWhQ8cMRYm0tAzb
Jdx60lPl537p9LdSEtve2E09fo38paluQ93rZOfaaymYYgzNoDjuhlstlsT6EEatd6mTwEQb6evy
MUTCejNxCtNHX/iqOO/5+c7R6STRZmJU4cGn9SS2PPA8m6pPK775oluGrT25GOh6y1Zm40VOfjs2
ffcMFRW56mzL/gEDAPZXpoi77/M4/9um/4ezhhH/dZ/+9v/936FFkPFnXv3bH/nekA+CP2KaLlEE
lS5B4ejTD//ekOd32G4z1Aa9FYIkQMH/ashbrv1HHDFcQWsDwBJBJsZU/rMj79LiB0hBc5tNFe1J
z/udjvzbUMh/D8QAPHJ8YJkh4xyw5Femzo/zHG7MI6DsAWW2UZVbAMoqJoBj0/acWkGGRgeUtw57
h4bxeorlyag3CNSt6YNDRS2jdx0ulG/TpFyO1tihckiXFsGvY1wme0cJ0J3p3wLqXBUx+Ywvh+dy
LCemyYFX1RF01XXBDmD5XLcqstrdkBOX3/jOzJyV00TqK2KJxOP0xDgkevUSsQ7eNLXtKXaEO8ZW
+xM/m0iT0MR/7Iewe2EliL7Qnu++vn2xv3WNX4nX9g4/wau+eBb/vv7RFwqoqshy/R8//pK5iH/+
zbtn/fzDL2iXF3q+GV7VfPvaDzV/9PtIxfpf/k9/899e3/6W+1m8/p9/vHQ0uNa/LXt/KQbMrP3r
q/eiU93Lyw/CUmf9E98vXsv5Y83FQ7DxGbMD/b9CV75fvWjA/6CUwuAIVCni7G8mhv90lgZ/JABn
V9ICcESQe/918XJdRxEpQLJjKxOeAZDfuXa/5yD/++JFU0UuGfkyQ5WAsIm4v5vPixdW/XbOntXg
W8sHxHVucyn8ciYY0g5SnmZFW/oUUHXjC+I0HrNZG2GwnllsBuIyqItjTUgCO+bgZe0wXxOvUSI9
51jGhP7WVt5aLaZm9w0x6VIZWjRZrO/LybN4dgpqY356CrfA0A1rIAkN/vqcTOQnhhkwc2EbcoLc
KDbJhQFVU3aYznq2Ag1AqvjeRwdN4Irjga3bC7bosEhBKQf1cKeAINbXAECG4BHcVs3Mcff/2Tuz
nsiRrV3/laN975LnsC/OxZd2ZjJDAQVV3FhQFA7Ps8P2rz+Pqd7dkF27UJ+7T9pqqVtqBE47HRFr
vesdJgshh0B2xfkL++4xKUiZObGJFJ6DnEbJ3ULJZuSeCQLddklBMNFJbAIac0JAACWskay+SGpd
ux9sc2xvHIvW+9oflN5f1hw537SmIr1aKNDrI8Lv9IrUMTd+TAs1NBS5JrIg4L5UUPF5K1CJyDbj
/7dmaPda0yH4L5udBw9DbJwBos+O+BavuhSIx1j/Y50KNJDU1Ed9W1j5Z1gYDIq9sRncULa9U+8T
B7lEB4GW2ttuQBxlPLgjg8YMRHRCVvy1I4/p3IoMPQ6ITppeajfqyE/G3Le8IMZKN0B8uvhW6yxw
BwTl0XdITV26J+a0Vl9qR0/8CM13OneQ6bFnTB4LXVr2iVW0ufejqWeZfoVCt7SXoo797pQEUsvd
Dh09wFaOYrRO6NHszyMRkN7O9trpqTALOO59STQNMwtbvya/QsgtM1Pb3GiQwKNtsrC5BjVasAzS
iCuZKDfkQ27A/50HyrjyZgEitsJ2isfbnqWW7YhJI8cMxE1cCZN4rg3beDdvZy+brJAfkdEaV5X5
Mpr4VQeZPo43BA1R8SyiBAbJpN5etkKtutTM8RtLbeGI+C2T8ko56sktc/ouxFGMOWTTVOW+TGZv
Z+hJ7p/ACZmBJvQEWV7XNfly3pdYum0XnSVNOpFmOFuZoF+8SAciS3egyPOXetDrcymKKD0pnBp+
fZp4SXwpusSMadfLhJ6ldo2H3IO+sVl0Y3nBZ9ez9jrdO1qbBiOp89zmgArnXs+vi1oZ3rFSGq35
mJt833qM2cjetZN2lyC5JrJCVjkMDyUW6kbNXx1MW63aIShFQje58OQRzGQRqb3+pIM+dH3b7itn
oZwGyBfaPo/WLAac5maOnag2viWtvqZCMW9hKmA6UWMdd60QzAkY9/AVmn40deFAsjGqA4Vqiblw
DjbMF9Qkx6pyZLuz20V9IatMFnstNbPPkjAERijL1DRBw5MZgfzdIl39v0rcaaNp5TwUuXaWm7Td
uNM0gMcNqWQY+8+mla/T/UEE01Qv0yrLNG7ZeuMbuxxA8yNvaL2tGUWKPIm80hU9rKPyi0TTBxnG
Ubb2O0Qxm4FZGHq3SzXpAEIgXKBnn9KZJbdomYdeuTAeedZKXU2Va39O+15H3qGwf7vxG/i43Li2
HcrSezRwPqqPbVWgBhyjgsoy9ewM4lxb1uU2TszJ2o0lbH8q1RL1YFob2dLTi09le4R8a+zoQnsj
35nENwmGJya5PeFSeGb9YBZVeQqYZFtXZq26atcZREVvCHZGv8QsI3lcWsf5XIyCXd0EDhIICGuc
D+w0bl4EAr2jkR2/vi8GIu63wN+k1xMc5xhnVp7aIB2xnNP9MJj+1xlXrFs7JsyV/kmrpzMbcvSC
td04ko+V6lq6azLgra0Rt74fJGMaawC0qD3kBUpU2zxHxCFmyu3aNe+GWohHz2YYfd9ppGvtsGBt
wFQmmWU3TjTh+UJ+tpUcMag2nGN7Qhe7c4BBqwsaH/0mExa0Q4yk3fQEeytd3yX4DT6N0nJ4QzMl
qi3tcmZd6gUA5lbXasIyWisrZGjPQjPZopbFDPUBXD1o/aS3fpT455AzSgyrr0GlmBizMT+KfW/N
UpVZM1/J1IafH0SknmGOjsCVgTaAPWMik1kU6XHmppWDNp5QqMXy1M6WJOmDJXOBZZy00NonL8ZT
xgr8CByKrSFvFWKrPLMkIbGEDwdD1yXLd+Y9+hfGo/M6wnHGlBxAn9xctpdRmI24bONhto8wVAZO
FRmjmBDmASnL6Vx2ccgpmJWQx9JiuILhKGaCqmFg9qHdjkMa46VDnmdIlcLoKTCtzLwuXG/og9pU
S7adpskwQqbBznKRdmBax3aaGAyshT3Ee0YEaghwsTA/216CdmKTFVYTH+uxxjTDMaQJrjCnnXNm
WZ4cIBjEHjrPagQ2B0VNE6JBUd8hyN7IQXpdjWthIfsfSazN1WmXkTMgtlVUT3m5gzPl9Y+AOuXk
baCT9mVojDT3UAMaFHd3ICGTZUJL8Vy5mtiDHh7nQFp6vq0jFAfT1keoOZ+XE7SKrSPJVzu1u4G0
4A7Ewd0Tn5rwxS0AqDZprAU0HlgUjt5FARuEZ28tVzfJRAPbrXH/SHwdjdtGoMKBezANpTHuZ1Ob
Zk6MIdeXY17dmL3JnH0hz3OUei68RFT456NBXPglqj21mkkjqGvvazAo56w3EKafm0OruacSn56M
UEIy3EK/UQJjc7etlvEKFFmbb5uo1cdvfZXpS7bRMOeCu5ZMc3I8m3GDVj1OyMsDnxRujbLUMaoH
2Gxtckr4OCk9NhkU0bfIJ654W0hP3OK45J/z4MQS4vIJ00AMETHMS8Ms9EE59AqbUkbxfOrXGb50
CZVBdjtLfBgfM0bUTw3AHsO3ijS/s8llGR9HOpyJbem7trrKinp04H8hZDjKhqqUp0xZ7OIkwiGw
PBLQ3vqvhd5xp2CacXs/Falz0xZD+W01pTa/oHBghFR6ZHXu60WvMZPLnHkM1ETKM1uKmTMLHxWm
qYanEu02zzmlr5VfOYUGkNsk7ZFnS46CsZewL8u+UdeSGZj6L9eePuv4+f/+y/5tFxQ8Fj/a6n0P
v/7Gzy7IcD9BiYcWjy4Hk4hXndrPJsj7hCESDbxLmjP6IIyL/mzh4c3rHtsGwjZ9dXxYpUN/dPDG
J/j3vqfjHIK9I4eb/U+aoFVv8VcLJMgMAyFgKkvb9qq4WX/+Ro9RZZ0RWTVzDVbzEcXwckqxNzLZ
Wubdm87w6ufffEveP1R+/LwSF+JpYLlrH0hnsOFOEY7nYV56pgxkwwlAb5RQqwr9CZSDrfL3F1xV
MYe3tsb1EPUnTNSIB6oZhrJKkqsUSolRQNtPwK8pxOiXmUWyybuV3wxQatMZEMp79/tr/+qx4jlH
CwsGw+M9eKwRAEUlXWKX9UTPww4Qbt7bRseeTW5wnH/waH91NQ9PdctCAeZg3P3+S4TR1pcgeGEN
gwRpQdSWjLjUOhZQsJnHD3SXv3quAJrcmomBMp6P76/G6SdVlVM+iLTg1Fi0sM8ErNzUYYQjYITV
qXWVmfzr98/0UHvFC0QLj+ASQTGRXIeavdF1SODyqnB0jZitGRuJrHeBTq3vUZt3AXKJ+IM36FdX
JODCXLELrFydg+dqlh5M8rYIY71UK6uPZGFyaMZTpzblDZj5EpqxGs5/f5vIRw9fXJs+zwBMQ/4i
8DI+eHkwWKrsKTN3Y68R+g6FZ8EVyDah5Q1rLryiozuXr2HxIjLxWDCwQjqW0aDfaq/B8kp0hMw3
jjtfz9p6OJQ4z/0w+mX84qRrNH2dtOOyjqd0+D9rer3VdTHyAmMon1SLRd+GfFv7SvPddtpPZmcU
X2yqsmrjlapDYdNNcbV1vAbzTewvRhHOQzlfYqgwXksofEhgvbT8PPBGQCltcyfa5nFdn2hmlVhh
luaRQcCZgOeT24szb6e2iyjhM0GfgRyh7gD+jKo6xdwpI8l2auHlUu47jkTTV/jZbAQE0qXUG7Xt
4rpjFTpjJY5quoWhpOEXoyqe+7ydvkLtSdx9YiTZNQy3zv08+rWzU3bblGEtmQWHUi3UYE3pNyFt
1Ci3BEgw3oDeJtZuyB/HgJijssGfuMnIo8/F8jCSFCID4CvoWSqtrW90JSRMyUjDmd8jdPchdlcu
egvAZVK+lMYXVRt2ufe7zvXoRAwj2xHfLaxtZ0IlQY8S9xcOVSlZ1J1nH+tQt38gNenJQPf89Nmq
DHKMm6hLly2QrHviOilGJSn4j31nybhk+jvFWXlc+F3NVIY54PwNHy5od2oeHeOrT3gIg1fy4UVx
4UDQnTct9OUZTuLUlfKO6PcKaynOiigKp76O689MHXTtdG4YZcJ6GCAvRIAwdtZ81SjsxI4JtZQX
Y2VqUU2cFpGbil4E3OUyM6GVbwq7stOd7DFhIjMaMlxgVJOr2AfLQfeZJ/Redq0j+pUnxI9BCpRy
rCA7g15XxSZx4JTi3aSnRXwGmcfRvlKw9ogZdDJRV948VXqVhKTOOPM3M07y+cwTrQmtt7GgqOMX
MzbPpNw1Co45HH904a3bjzgreBAa3AsD08z4uz5olXFje1Nk7TwmPlBR64YGLHSYf6uvQBbYv9c+
7OjQdFo7+sYCawE3Bh1YYhY9AQ9FX4mXIbfJnKRkzfxgNhbFevS9AdChh7CLbkuNt4VomLvpsQX5
wiLZGTGBa89f5eir23manDToINurQNSL9DZJVGo30KbVV0bTzfVgc0oHxkIHgoPCSFHrQWs6z0Xr
foPZGcGqM5ws0IcKCsmspSu0Xvj2hV53wwraTBL66MJAHASucuUZAByaeWxljRvpGssX8LT5u2ZM
xiOZFfk3S4/V98bE2YdYy0hh4JLq+VVcSv2p7Tz/OUMw/ajMyBkDPW+Hfjd5DYzSnFwCfVMWrvbZ
bWREMgwy4u8x2CsNIRlUNyV2WQ3do8/zLBgF3iYGnE1Ij4vFgLfLshfLlE4dwImD+Qt3Nw7WHhdT
LeRKxUOTWM5skT4N+a88Hu0y/WYMauEv4tf+TAes4+gCRf6kQ/0CwUvaoKZZSTj84jcVuUFDBtpS
OCkBqcsEn7rWHUaAbs9/yBiV9IEKxcNdFlfgTQqiEP58jQk6K0u8lOAJLP2awh0tMIAsskQ3npnx
xfmFCeFqjqzqBNebfpV9GcktVhjwrQhnY7LWJqPztfYyQ9/4Eo/KsI008KWu8cV1D20TvYPXRLzv
tl08dBgr+lsdmkCxw6onHjYuY/x+61gL048Cjmt1GqVzU5x7/gKeqzQ5RJsWT6DziKhq2nNTxNdg
CcTcF9zWsQddT14iTUzUtmgRlKUQEU072nQxGrorotTh0lnGULcnU4GlzWaxJ6FOVtGdu18VBu5u
YrVFYTXWEEdbbZ3rmk2enFsAZMxTu7Jadm5pWAXbO0KPG7fQYKQU6eIuG8yeBOJK1WEhYqeqnQOt
cad8m0jH7rcqx1UZ1jL8iviHX4+x/yWuRRyfabL0oiN7yk1AsVVWdcowCB2jSTcsn2EKj+1Z23hz
gUWlZ8PCbtBthdNqWHWV1X1tn7LnioSFWNVg5vHgF0dTJg2cBuyiRdIxyXpqtrMzRO0zqii9PJ3t
urDPubFlYRS0YtQ9+MTMgYKpW3+dpSBhl6OAkrTNTeWmT+1UQPeOWpycAPGsWZw1mp8M6E8UMAAw
qYnjBjuB3WHdhK+LOh7VaFVoFLoCFyiUYDeVpy/WUc3eh6PMaH6Jh6R7kbWU10olyWkv2gT1UqVp
z13DrAr3GiDA2YDkvk8naYvAmF2WHkYbA0glrjMTKi4uhd2NA5XE9+L2tPIgXW4YGvPVilrjmIVa
PHX7PqqqNuzAJ773Cb8TmKIRvCGmNgYa5MgLDaZFh0dJGckAqyDvezeXFTtQ0jVPSnKabzO/a8DP
YjJjjmLd6+0dXWl05+ZzNIIVxCCMJNRE01e82Cc4Ia6WnVpwXdZvXC051FPI2Zfzki8nFABJjRjH
jbAVcNN2OPMHKIvn+DQZxo01Se+OzCkGJ14tPBw9JFSQoFzUaEI7SmGPKIcg5JsRK2PveMFsS4Qx
c5MRNNQQxQmg31icV6UBC3xonL64T9p4cb+yfQ/ks2GoAgWoxv+avtoXzzG+oV/BFfxHp3e1i1gZ
kB5l7xoX6A0hhzeZOx8xD6grZHhW6W5hC1fWro+JvQM9npD7LijwGIxGGlmahGoSAG9pvSyAxg2n
PrLZ53NmS5DH8d6Z18cK6XEMOrchtTmuxvgBJ4b5HCI93LdxpP6BPim1BxPA8BxiMBQbArleY+ZA
STZEdy7PcAW6swpbEvO8KYdEYb4ihbZznX4qAq2IvfZeQbDCBTRhMPE0ebNf7tHPRfkRZHMXAuiA
uAE2PQz2E4YlU3YyaQCBsLPTJtrJbO7indavrHXowo1z2rCSqtvEkd5wBn11lKc6bBXkDJrGsRlK
xgaIEyXFREBoBisDci+NEVwOxApE8iX2V8wm4miDrDT1A4u4wpzaQJQd+sk8ktRqXXxiE35gBb0v
6ydQ1lkEsTBnalJ/Pl/m0Wu3bcRhRK1TZP4OYfEsw6LP2IjTKUHOADzFGDqs+2hwn1cEtYH5Xdmt
GQhhxdFLalVjuzdduOKhnsgkvS98SFFooHh83nc/IWl5m/OK3WGgWz1pvpNyOyZucCgcBJaGFn38
YxXr83KC9hIX+FRKhitTnlz0ypi+dU1ZXAOa+5a6TtDWVKEJ/9YPujKhe+pVvy7X2D4lpEKJPbTN
6MJCVf9thOTy2GKWMWwsQM6HpG5AIL0xTh7EoncyqCl2MMrVrfpiIr7hxV0q6Mr4/1FfVm37rTFn
7A3joUaJ0molqieqgulStiMVIBtwjIfbnMUZKWpT/63rbOiCpjE285b9APrI2GLNh0dVg9lbXnXm
45Kky33OBLEMtFkkz16TjvbWKBuTr1B31DnjoE4EVdZ4j4zimxvfbgjd4JvXj3qjSqttTybkVVLA
ReLEb/WjRUcGioAlVn3QRYb2RLhuczzWJWTbScF9CDSae+izc5Y/Dt3gX9kKSrodWMU8Ntqew1we
W13mdXCkaFKouZCrbKDHFl8WtGrNFhEbsn2X9gLeOAPWOGBgXVxFOiReFGWd9RUvLHVfz015b+dR
dkFJZpQ7KtH4PGrT9tssBj/dQRXMzhwLXTwkeLh1ZJ/3SNhNG4adbyO9DxzofU/WopZ6Cw1Qfxgm
wiY3lpF4p4mWmHROZuTeG+nQfe7Ustz2TFqTDSPvPkETgMcU1razeeoUpSPhphl9tpGptG5RUENQ
q9HplaepnGwRuk2EVK5L/IHBBpFU9j4q5/lzXkMcC2zGDmeFiWKJuTQsMBRMeZsENrXTba8G+gC8
9usL3Z+LcmdULm1caeX9GUQUPNC6KJ3m8LWn/UfUh/Pke1t11Uv/nufwyl34iwTxv48gQff+G4LE
Y9snZdKskYM/CRcrnGg4/NIfHAkXrg5+9/zjM80mmAjc7A+OhGt8IkwDAFAwj8di6g3Fx7Bh+ODC
gTW/CRRiQbv5Nzxof7J8eD0ghITrmGAm/wQeXOk7f2FoDi7SUDDWT4aR7iuaxc/fwIMlGVh2Gftl
iBQG/2gW4rFOQOHP1+Odz8dbaHB1CPn7ZV4jBgCUwERX1483l8lpUtgaJL18uToNQGiiuZ1L2g93
npfbYpT2sTVkYjcpawmZ6qt79H/2j8KV0WOtiaPBnpHkmnXqAypOZnNvWNq+bOvqaswmDevwzjtD
x+DfJqkFN1CluLNR1yLbr8sH6ir9tlLJ8KOrnc9xLJgwz5Y+hiu+fooaSl52uB2cSM1BPFy1gkSJ
ubMv6PSjDYAECuJp9Ixnt1jpFq5or+aRfpso0e4mrs0u30z4MdKWJ1Z/k5I8zRytzl/meiUX2qgS
mV+bo3ZnmI31vKQF+knFEfOZ6hLaolX30AQnFDCBmVsWyiMH0R0xtE61s8bOO84BB7YRxmdfXRem
JbKo6hxbiPGBEaLY+K3C10qn69gh4GJCzLEojyuooc/MK+J9w4mZDjpWp8r4git5/WwlS39naRXG
KhYkkCNhooKelhqeRl6LcoNstDl2W5eBgmAL+eohRsJPchrUZoVa/z+Ygf/bNgVzxZr/86Zw82P+
Ln/k+Y/u7abw+ks/NwXH/UTIDRgrwD/e0rCj/r0n2PwEHBRrHkIVYN+ZQJJ/0KY065Mw9JUOaIKx
Q58y2Un+2BQ0Q+f3mEDD6YfvI/jtf7IrvMebPZPSl+kD3iXsTJjZH9qAlYhuzMjnxAf2wKem8tpN
DIc37OfJD948mV9MDd5vQH9cCschQZgGd2SsP3+zM5QQBQrb9CII6hR1UKYhDov8n+XRrFcBTsYL
VOepCay9VkT2zVWaCt/fpMk1RLy0sHgg2OjjYm//T++FaDr+OCZKDkbrh3bvg849RDnRMDyn5aiI
LCNAOZV8MAx4Dc/5a89+vRnYoARbEenAaPMQJ4en6dBZlTJg1v3cDGekWsOzxNYrHYJ0Df9bxEld
YBUx52c0v+GAlNaJqxCLbng0IwR32BP6uVjkze/v/z2cvn4wGKxMfnB1Y9wl3AM4vZedUxA0CZGt
MKKg6YubKnZ6WlSJWQsq8DDqYCD9/pqvL8j7p0Exh3EVDFWihszXNPE3X+0oiTDCBJyar0y946nS
quMeAS77lej27KR1yBhabb0spTn3Rz1oCREuoR/sXauUx9JNIYA7sbf9/ed6BfEPPpeDb8BrQJfD
ej145VrFYLyn/od7p81zWPkz1B/D1EKBfNvFiWEEQEYqol2XRXQ1yCbd6Fbq3nt4vQYc/erMw01m
vyD1hMYj4h9oHGIR5sgOzM1a7z9ABdROPQY016M5TmWoYcaySbXE3kYQGPFqsBIK4t/f1t+X6zrk
XINQdUZRmPy/X0jKFT1MHV0Gs8BI1cKgfd/Etgp/fxU2sjflwuuL5JDfZuJVb8A+PwwlRW4xI2ez
wCQcfdnmFWYMS1y4IYzKJkAKJT7YhP6+3/kOL6bH8uUfqqH3d2XbeEeIicPfk7kIVIO1rF5ghDXP
SGJ/f2u/eoDYYYKGsO2zWVjvL4VuL9Np8pgukMHCfNQYWbeYb/z+Kq/OkwdvH7kIEA7wLeWrWqfV
bzc8oD4iRnWeILL/8iJR+nQpvFWRC5S272uh73QjsXbDAGstzz1xGaWGuVtclPrqfIxWLqM6rrOb
XuKhI5nPXEncoLHv15wj4IsH8sWSsIq1YYfUgpmFZ3anTjnpdNFUMOhfcGTJPfcYF+ePhqHva8nX
l8Nlos527uq8IKtN3ttbQ0FUTYOcZNDnaIeSFSQylywPsWda+yHPDTV7OMenNvngLfnFV8cw33dX
bj1l92E+idlaRA03qN3lbMkjSCsYpKA6/+Dd/8UmyrHrmA7ZkStlYP35m/1MTSJvSxM8bqT457ya
J3StVhSWI3Y2nprlDnOE5oOL/uqZIieAbcBqI7Pk4KI1hgMjx6MMMBImGnxKszPN97IbNGLNUct4
7R6AJd95okyOf/+m/uKhci5TYuACynJw1k/25nYz1siiZgA0OuMh0EoN3bxohg/Wwy8WOAQDMmrW
Q4Ii6mCBA1vmENERFOaODgPaNKcj0ehzWKda/NHxfLh5Ub8htkWUgQDDQtqx/vzNHZkzuKUBPA07
13ioCXuRA3AnObl7mNDlxq1oGkTf7TTMf67mtryVRa42AsgFkq2X74F8huPJzP0AEWD6Dx/3zw8n
IOWvAYDsDu8/HF5UDQ6hfLhlcORnMIqCkcKsf7BSXlUhb7efw8scfKuVi//o0us2rCofF6p5MAI5
1g5mKfPyRAyCPO6cqDvTsSu/bXJ8t6rBKcJkkMNnWF5O2LfRd3yeiKxKbOu49Y1hp82Iq+mwt8JT
MWPeVG1MCApbC3tx6NBFsTUG/8fvX861on53EFFTUweb61698nj8g8fFxgxnscGCuvc8jNCS5nly
c/+OhUvGUiKGpz4qE+odM9MrhmGpEygoqQzFZ+qsupP5t7rX4tVFCqUCwbci3mZZIUiqqCzjJkdF
Q7RD5RjNqgi2cUhLMN4JDFCleBOPSY7hiI3QzhniMQ6ahZHL72/w9bh5/0VRPK3NPycFe/Yhj6Vh
vMTwhqTUZkCCWSWV+sZt5dspkf4JVUcV0seM5FTo7ZYGB3TTWc1ogMOJdwkwXLE/2Il+8cQh8+im
DxUEE2L/4HzszCYGlEUhEGFjcJc71ovWYAaAxjLeunb+B3D1H5EJ48BvFODDJokMREX3PKhEh5s6
KLLdlSxmyMzAkaNxlmHYHmBdpeEUU7T7jIJys3SRG7Rek+FsSEAJBgYfLEtzrZvefw8sCTZ96ld2
X+Z379clvP127SjIezALrKr1LL7tEcwGlNvDGT5N2GIYi3Nu5l11qi3Yvim/IcyiqLxtjRfeJq5T
QmfMgu2jLrKTBNU9glfbvyV/qgl7x/4BF+2D9LrDTZU2FPmODR/BcFnwh6F8RGZYOLj0GsTNmaDx
Uvuex4ba4GX+UXLRL6+ELTKNLeIg9Ebvn07P5K8dUU4zdChf8NsY92ndIrSWuvbB67c+53ffA/jc
2iqu+ZG8GIfUHAgn8A1a7JRQYDhHD8cTSrtdVSgVTolRfrD6/vauo0ryXY/Xb62kdX+97TcnBdEo
Q+Mrhi/khJl70hNk4Of2HitxL+8/apT+fmcePRlyXfp6TPXNg4Xl182EgRWbFWMkJvcehqRbA281
ghec9nOGX/upIbP0g5PgtbN+90BZYCwx+mGYwtS9BycBUhkdA6vVULTE7k4fbsdiOq9wugesO8Uq
8yQT9j6V6oy67oNF9be3huVkWhxy3DGvjnvQq+RMfvEHJoPBkqOFBrGOgpSRF5U3vnm/30f/9nC5
lEth6EAjN4FODvDNNKr7RphUMXlMzObYMkSXUy22ZY1OEpoUWom66Xe/v+hBsCOHHYmbLEEeMIkB
4Krr+/Xm/RnNFtRy6CmCacr2RGGkYWqUGCUqBXU9MwOklkgVrPqyjnv7rGmjnhQLwo7aOPvywWf5
2z66fpbVbB84e6W2HbzLXjI2MC5Gvud+0kJTdBMJpQ3cFBermSCPRL3HyVFHSLYrSgpNvcTTV/+I
W/f388yzVkybPQnKK+LZg4+hK9vWu7yoA43q+oqtpD53zbraQXpbQsuPnzOnjfYSh9DQTCfj0o1q
xuTKmBGEa873qbD2rw/mv5ORf60zjv+MgQZVgXa0ewuA/jUUse1P2IyzzVL6w9xF6Pkn/mmtIxFA
Omp07BkRjP2Ffxoom1dmKD8m99Im/PIN/ml+YkpKRiWVCOSUlZD7b9Hs1c/t6Hc+5K+G+292LSpj
NKOQgjgB+Hxgru9XVtt0OEtl7hr/OrTuRtecmemmt1wT16pfW31MIIsaHFySjGb8rpekBUX489yY
Zef027RFHlGV5bc8LyfmFXFLhevbKK5GvZRk2izExGzUWFRXTEgLdn1EmuclXqFwDTwc3NCixcOt
cpzoLjdUghEMU8mHui2Lswrd8hBiGk3vSShdGAt7OgcV9leDh6g+xzZ5+UoLYt8MOD0QA4cOKCnk
F9w/q3tNWVULo4tcK5BAuD86s8A4qJS3zTwV3SdOVVJ3t672wTHwGgvz/oE60F3XCmvFR8l8eP9A
CfwwZuQ7Dry/3LhdqqE94bzP0wBWofe5mjvjucccdesu9oKDS68mPYAO2VwvuIEzhLGGiuA+G7u4
3ljsHJMYO/3SmdNywkmJBEw1wvixIHAx4MjYmrfxUuOjs+zguOalYHsHrndMthZAx4O9JYd/nDdz
CUujxMaLCU60L8152rpa4m0bfDE+qEVeu+6Dh/buggf7uxXpUgoF5RQqJLYmuLpC0TRI0rMG+/OM
CrQV2KvYk3eCtdAOPtVZvuQXeW6etNF8jzfzFlEV+aLq6M1K/mO5vB3nHfTsrw/C1YG6WYPCp3p5
/2WabTcpXnwH9gV+K7QQ1Qm+8NEHPOlfXgWnXwf3A4cBwcErU2sdRANBgneiOZiYtUa7pTMeP3gz
X/GUg4cMmL6eolDP0YofLHXLQrWGg4CLabGnwVOobI3WzYjiUzwdoztkWzRGmMjN97rb6net42ol
btN6+thaS/MiddjPhDxBX7FifDjhiC64FBVF9sOgWoc6RZ7UdkF+LbeDhG+4+gyNR7qfkzNgnQ9+
PFwZFoqgbQqH+mbMu/JrA3P5ZHYgsQVOlK+aSbzBoPsoRo7Y70CKMvI1+dvM8TSalmMLOaX8WdH8
99z6l8O6/c25xRS/fcz/z/+8tMn3x/LPcI13Bxl/4ecgzxSf6FPZqRg/gGAB+fz7IGOAj3WGh4YC
jPc1GePPg4xzjGqfcReuCUTtQA348xwzOf3oxxkgUUwxH/Tcf3KM0YStS/Gvt1vADFk3W9Ii8DUC
2j4cvMPqhpXcrr5tqNDxrlFOZ6Gvr6FfaZprH9mt/uB2Vr3Xa394oFjvwka56P0had8bYpwQX9bQ
dyBrl6tnun+HvdqT1VRtFC71iFH/CP9e0HggVVZJicxXd34IK51PHMil4etfnJpkCrUhf8KAwQjn
DlB50wqvupdT0SPps0siYYd6uouduj9rHCu7tlXrnLnGDOLhVTW/nWoYmDVtelnVi/slknK+m0YG
AdCLn+nZ+IudY66wUiqOamjg58qVFla3/C6WbOUWHLo8B3AJuyjvL2VSZJeJMzyn+LldiLwAocst
ctdq5uFW3j0XcaTdJ2XRX0IdEkFqCE7PCZczKFXlnoU8HhdzIoiZq7sXuD9PY7GylPhNTfEX9cxy
brVBPVNzz6eQanMY2Xxkpbj4NGnOS4MJyVGSZOLIW9InEfMAkQtkl7h6LVbwehuyRE9YS57T66f0
sJ68xIJIXKi5flYJv5UtXYi1GQ5V6DzDanLcI7CMVc7aOy92yonvD+jNA2mq/nIwCv3Iwanz0vEB
4HC2m0LM7LpwEs4L3+rUbIyWm9A17EBhLhvGPueQ+WLpPGZUqyRQ9KPCOILbRrghjnrEtJdz1Ebb
oZmzS4VWAwiJN+5icU3uROPjO6LWTwf4F1kwu3nmIBjO9SMIBdO2xLKg3BiNUKFF5t1zAf/jSGUW
zalL0BP7/vrlNaj9iVER2X59uKn0sGSaCjIYaiLQX1KRo83MuaKlnrGpe2qZfAVm41TH62PFAFQc
+Ta3XOJUHxJTSO6DXgYjLlshBg7ui4fo8sUhB+YYdwRxlFM5HaVW92zhaHtBDOF8MWut/YBJG0/R
Gy8yAhCuyhlrsBFlOIYO3Z0e6VdGHlXElDaVeSzIfCUDRjX5DSCM2NLbikstabJTo4+SPdKVleE6
GN4dBPA2zBC6Xjr9DI4DHw32nq5vY9evxg1cwmrHyFMLNZbtRYN/4Favp+h0nU+cZ6VfhMIc2m9J
NqnAtSfcUq1MBuS+jaEUPV4SGskzzwvmcEelQBUcOmZF+C126M+WXmEv2M8VZmXQ+6ttEbVOaFVL
d97HdR14ldf/SJWT4wHsxymG1/5CVCKOz8wGu0vFC+8Bd5K/Mxn1Bk8vZy/szP3c6Mq6r0nHuE5t
JOltbMpmk1v/j73z2I4cObvtq9ylOXoBAQTMFJlITya9qQkWTRHeBTye/t9ZLV11laTupbmmanWT
mQQiPnPOPnNMlBYvwrLY6uiCLkZKPI93c+Sk1zz1/bOKNSMooSQQRYyhbY28JbpuyT44OMuob4wC
jbTdVhcppGE3QSVGgXa5Ce886MM8Wp1301OwrxvyXFa23ogrIOLLdVRP8NZCYa4tbLyI9HWdvfCQ
xiulhmoVdd6wi3XiIAhCQQ2QmEsaoB2yrzu7x0pfhuO9XqFRbdxeXy3SieAMFpAd0fHaV2MPFa7g
x27mKZf7nrym3rHbO4OjEqHfMMlDXhC5S8bAtZ2YGrjiEI9M0z4YJX/bYCRuJTD18MdoouE3LAnm
HXglTCZFa5EIa68RagJksxgPg2Y9VdC5buLeMK5Tu0oeGaOrgyg1673Ff4grW+hQ22ARG1Amu+xQ
tMJGpwgKc2/UxmMLG+7Zyx353Nc20EPJDqAb4wcnKStK2M7lgaM8WYxi3iWsZGhQyrg7WGUbPklB
x55k3bwLsX/d9GSi7lQB+tEPCwnG0cy6FT6p7AjBUbuy4RPekd8DICesh2alSMj0pT2Ch23ROm9q
mii4o26Sf0J0/g7hv/JjbdqZsYHTDMzAfY/wcdcDatRXaLCcjusnJSZkQvArYmU/t8Q/742uLFYj
lLWdmmInQGKmrvn+e79HYuyt8iI9x3NSbtzGbR6jsVnIGjfkIcYHdRNFk0YCReeulbSm18l0kiNR
oZi40Z8GbUZUgpwa2GkZASixaFDoK9xneiUULZUTvS294DMpxN6Uht1aX7SXbCEY2p9UpfGqTBCs
F7z8V+B6orVQQuxJIsEWkpA6osqSqKrRGLyAtB0CVvt4F1k1r3fYDR8D20uVEnlUdXxeV5PHfAJU
67X5sNft2dvBKiTl261kdcyLwgxUP6urjI0C/EqsJgTykCd7jOnjjjOYERKZlOCBMmSDK7yOdxQl
46rQp3k1e+G4x2hvP6tBLwJtdMcPbY5caoD6oR1Y9pFrWDy2tbc8XQbAx3mK9MsrYV4jS2A9ybhU
HDrUwdK3I5uZpQ0k5DZJWqTziyb3E/DfUzhXy86EHhkIAWGV1RA4FS10ArEY+TWg+IhUyLbZ4vKz
A9aOnK16xQuBc3KvBufQLo15sIfQOwvpdcHUIGquLzcV9126F7GV3mpRdJf3/XwdydE7QpHOPvvR
YCUDeR1dc/kQYv0DRSzGVc2E/XtkzOWVzUYbvifI9jC1GBH1CGOKvL0vojnx/MoOnU1xIb8T+lR4
vjvBecAq2LbATgpxdEtcUHphp6iktNo5MOdiw9MOzRmGgP6ZMow9giqKn5Cdv2rICY+ki18iK6y+
3HgyKW5zlPUnkrG576rm4v4j00hJsKtoQi3k3IYsMcMk4bmrmtuJvcGW0Jkr3bYako0xBDShxtOu
OrGT/Pc3Uitueg0dSDKUwz1GzotXRxu3YVyc61g+ZXA7bjQ9JGCxG0gyaqJhFbP4wHlGk2IWV7yr
8yrCquVjUTyMDu1HwTbhDD34pjW5AJJCPMQp+b/F8k4Fi56HNdGm8uQ3D5DVMe9cM6jB8/LSAmCF
+uOt0HLdm4lDxD1D9aCSkw4gCb04ZZq20hHIPGHido6cNGVgjKaxgc2Y+GWdDe/LMFXfUO1Atg3d
RJ0XiTQeLIh1bksNk5g1eXdJ7XlbUswIfyAH+otsqoMa9eHekG14hqqlXcvSHQKrEdFmiMx5XTTc
c/YIVyhtwDnLBPizqIAXDVpuBvFozpt0ts1NPfbWh5m4ZZDHzoyLyERkmXfto83ldlWkUwPJbjYg
0YoeR15ZaWLkrRFy5RZs5+e51B/dqbA/iFPPNyWF70o6LSRtjzSZGY7Ktp+75gJxmTZmNXUbd3Cd
i72vWCNohY0uEYX2vNIHU3ZX8TKaq6HP7aClLz+kaVlsq6qAh8SgucH2uPWGtiTVgHPCJc3m0cT9
kioxBgua06BzLG1vF129lSRGYwuYCzYMtrVKc1OBuZShb2vjLTR5RPDeBRLFoQhA38nWWsMRFwFF
2lXImDaLVcCmnztrRYYTLxoM5SMhJARdWGO/Y+3tbus5Tbaa1eifc5zZW5xu+NVaoON8phDDTr8c
JVaZm4mioMya5iOyC0I6EvWt9YD0WqSI3cLDKrds2axTNVtUw4N7Xcv4rC3UbgZwWp/kDP1+1o0z
jPvYL2GCrKp+drdcDBj4ZkcMwQDVBnToYr3m3G4fYTx7+7IeeLoqfTH2ZTm6xgY6NLtwrKjmFT4d
cjYMKV0CDoZ+PHoQufeOlZs3vLH1nrGTvHJrhau5MbrkRXda3AJ6DIF/CAmXmmc5PeDobt4S4ujW
tajQiCwcKX1rGFhjh/SKPf9ydN1iwcxXJ8iZSMus/H4wmjtpqfK2wAX3apgAWla6tMPtaF5CRbhV
EOlYrKJvLlzZu55XtPDjygzfJTFEO2rC9kmGrAwpkUgr0ZLWegQDKM+JZ3cER8tmy9IrzSHK5swW
09p1b0avRvir6SgPFLyQ2wGqouObdjilflsO/X65pKaYduF8clEse5kMA/nvdhTfwFRYth0CYz82
3H6bA295IiR2vCBnxsrXh8q4iry82JdQH28Ss4TmL4ZWRz3kmulVnMkrQyNWyCZb5RAXTRzT7iC5
dlIBqoFW6U4jNs/oKKwIe3P9uC7esrSGhdW2wxH0ZBI4ccdcy/YI/BqS0J8j+TK1ybzC8fxYXELk
Smf4VPxPQVTo1IzVzCHNPX3qw8wKJo3upFjqNmgc9w2s/hI0oIJ2EbgXghz1/DRE3VvWFwZ/6V7b
TAPVeKRRrIc8tJ9DR8IDfOw7Z6m3boZVmd/1aZ4dtRJjdoBINwZDj/nHjRsNUm5foR6XV1PaJleI
9cb3jByA6zyerS/Dq41bAiuTkyfIZetLHNHLTDzDZOrFjvLn1innb7ORKhzFQ0SsiqnWxL+MAbwf
++AYMjqUTacFGWta5BPNaWIl7+s0pWsVWdW2JsrkGvtntiMey3gCMaTwms5QFTTSDaToTkM2f3J2
QpAvY3dXONamUnEW6KQH5Jr3FKrigdDy+6KTxaaz22yVJvNDCcpGVy1W4GF8nArn4lRJrdd6vASn
FKlzY85h+ahNTYhGw3xa+uGV1M3ypod8Rx+IOJTZ2nJV1ym3ef+Z1LIKssJ4nwo49xOe/DV4QMot
xSp+LNJ8k5qLetS1qjilfLZ9Rb27aZb0nhHD3omx91nZmL1AfVsNDMTOTBBMFrbqfU70d2ShEzNE
80FN3JJeiBeKyvaQFlmzmmT2TcvKdNUZEkqx9jWVPINLda706bUaq2EDpuqmkPjWS2QSpzC0tYPd
uSFSORMtJhEnSxjz8Usw872hPf9QdVIBnsbehc83ZA7HDYlmXpuJKzOthwA1SXXIIqrJTq8lg1OX
gYVV51s3Sq8pSw0/1S1sS8xWAz3W54B0BBK2xCVKretPphyqDzCOM5bGXieISRoLSRcuOGVvmh60
yHGP7jJ439iUtOvBlVEw5KwEdUG375kfOjfXYcxdHxEGjvjqiowueQZhwE6dWnjFGOhr7px+PxI6
5ncaJHm47WIThlDOoUAdU9v7BpbgflEWGTWeuEoS70hiwdco+w8zsjdlkx2Y6hK1Qk2RdNJjZxEe
k4p7k0kO2d/hNmcMpJEQmTYTJ5uOdgfsZbUB1vNU5tpR85jtw2O8supZu6vD1F0ZovqywTMgTP+U
2rIHUxavM4NOrpPZdd/XIzKrmoSnNh6CzjCeG917TqhvCXZrgL5JYhy55lzmrX7ltoc87P02xwGR
jJp9j8otyHggfErL18yFUssG19pGEAJGnSQ4zQDATlsY2SP2cNIRWL5U29ByziwNoSq4APVN+GPr
vMsBxwukJI2bdLT0yxcPODpBUHrcAfo2LKanOpLFLYqUfkt+9cHF28cAIH/UjWgL5y8lh81ac20/
aZ13qvt8Ogi9/858DrloPRMOZ7UaZnbzATDDM9it5ZY8udeqVRxXY/tiaM0tiqLvZEw+N573Ps7R
V2q5pwEkdWT2dOPeV5Qbe/ciERe5AItIiMCKoKK7pe/e4qoZj+jCeNpqs9+QNriPOlu91GDMffYi
2bljCkmtqIcnp6jSQGomquQozig0sXZmuQ3WUjXejhuv9gkcAgiRMxEn/U5vGN/nUtsOdXGYWnOr
KutQlBFdnWbvmmj5LMnrW/HrtH7WLMc0bJB8jfddGe9YN16XbjwFcQ4E1cy5Vvs9MC2w90zV0eWo
fHcJR9kQK2qfy15jFe8wjR+Ne2wHEXOmYYOZlzhZXScYIvGwmNZ3GbV5hAORmSdtU+7cYF7cVl5x
cAd7r5LKt+kqfI+wBDBcmOfj5OliUdcu8OGij97slAA23BhUfeOWYVP46HRjjhPvsh9EfA0rsN5R
x99qi3bF+7Dlv3JnL+lZJKoNlkVeW2G67yZFhoibP6dRezeQfAhb7wgkV1uxQV9X6fJYLxh75hgz
aZQxzSAD8Lbg3vKTbH4SU3zQ8/DMfnEFbE/f5lmMYivz9nGUhSs36Xe2XUcPZul1K93uX6FAHemH
yc0qCxKJKyPe1RxlgGCw6datw9Mbx4yEq1pnu7PkzptSgh48w7/bkbvbrrRM1HdtPTwyJDS2ba4Z
hzjK9VWH42VrgWJKAzfJRnEuDKVoyCuQ8QOUSkYKjbMWzIk5kbHAI+suDb7CDkQ5DqPMyp9B9qo9
kMslucMeVd47Ko4/wrYwXpmMWTtoNuLGE1rRn7lMZH9wyZ1hJxY1wp+iJFoCz+GfMne0wmYFOz/M
eGI4vg0h+mEjDGDTvlmn7WuqYuKlp/RCmrZoS/S+G7eqtAuyqLp6gyWW5rsjm6EvEnc8Oq1plvtZ
umG+T2VagbBtBzFty9gg1qGbvQROn+nCIyQ2xcyDAkqluh6Rs4lr9ontMSt4YIJ07BM4sKUw43Ot
1wxWa5klfowxM/b7Dv4ksE8iUVvSJLpSYVZZookUawWPkDh1AibnXTYp55aR4KJfzUZXMHNV0EZW
EaF/0zqfh4c6zyMmd55Q10PskkSQRWTcbeuqZsREROolk8HljXmz8MhlRy93lb4m0WHpybrRG3vb
wRm6Rl0u5+08jOU2tnT2tbCn7rGAMAkdpRPKXZ8hc9y7I35jpdMmFCYf4N60xsg7sguz1iQq1vF3
Wji735a6eQnNiWHdtWBXddKQZZLF6rF2VWQfay17DwX/8Fu5XFKD43a03QNojawd/HxkjH5hDrX6
aWrs4VU4UxOfEE6qT55e5QWML5wmDpwwj6nZ8SeMt5aHBZ7BTG6NuPEsJrGZGkMSpWwm7TMZnTfE
K4HhUDEJDyht7N2ULAR3YjFf5t0EB5SHs6r0D1FmzNGWSRrtricTHNN5iE3vYaoZhOt6O3tbwLJm
sROd7ajtLGuz+wTh2tTabUFjewQsU06rCJzwE5s+e10xdcfvbS7kluXL8FmmZYQQgAHDui7458lg
0pp2+bzghHYZKprvSD/ZcFTIH/otBoIWnSkZIzuaFSJlTPaFEFpdI8Dyvqx4+t6RahoYKRtzGj9D
elPMMTkxVFjSjfKVPYGSd4leR9OVykun5rwhcbsYemIz5i5uCKTqyADly+SHhgaZIdfeVKffl7Ir
po1MCWY6IxrT1qMLb/aYzsliBQtXYXwnckec61A3WzbWCKXWbFoq9tCEKbabplpyLnwNUsOyWdiJ
PoWUgeG9AizVrzU3ugMKTLaZz/jXrtbFqDG0EbP6FIZRM1JuWQhQgxSLuu7TODN80bbqRScjp7m0
7vnTwrG9Tr120Z6LaBmd59K20mIDPDUb13M1ZEdycuFwzEXNUyDIUExxm6Xeyygzoa6YMz32eNTW
ywjz6K2I2nK5tgZE69upcjlrkgrHNpQB3XiCVEs6LPnkerOHhhfN6zEnR0vyZ3kk0ow738CfEzh1
n77ospVvgxy6a20cNHNXJJGomSdnDZSVMMLtlgzkuidJU95CTNVXDMsMqBEz/gqxc3iijhF7xrXB
BRvxHjC3XV+akg05Hbu20Y6Lbof+CJRTbZAUEsCBix+CMJSbLaoL94buHJAubM6CoPkRwdgMRojX
ywK18jy24ZRtrTHTi5XXxilplMxv8n5L7VYy0a265iSaRtFtkc7VJKsMYphi9GhYaNuHFOSXy9pl
9KsiLmBilf0A6qlHgGpGJIjCLTbcbiVj2/4est5m/jBW3EQ5zSv8JFwb77kklWtVCdF8xqhxzDN0
dELcbRHXX3KJjLPW6BcRCD/szpttLnnTWRZGeTAr7uAaks6eFuacHRn/oi8Lwzo516QPWEE/at5w
AJrCQI+89WxV6h0DgzRcmDR4VXxrDcJZA9Rlv0CQYeSuisjUcqhdcYo0u1WevhqcxWE/SWrquC8a
r9AY92QLQNyy1jyiGSdmNV9T5aWrUnFQOMSerXn/gN4S+aKFRrE3l5nIFE23z5R07VaruvJkkFl7
QWxhFizj7RLX3QPnvsmX1qXfW9lAZZjasOc6w/vb1zaRSXn+ZDT51ULhA/yVvjex571lwI/XpItb
gGSxVdVM5S3fJlD7dn7RqtldO+F861QY34jpZuxXi26l9eYHA1XIwVX3zFVbniwm+vEcW5vU1r71
1SJZDhi3HRXYp+o5LCDp+J1nFVtjbNm84HpBLz8eJ6q49TDa4am2zXuQrMUKYu3eiuC9ZUCxfVmW
FFYVEZ9Q6GOy0/q4QmqH0DnSp3XcdKuZXkBlpt9HkOeirNksde9BZChRDRq6h4GJ4oG/n/mwyDFa
IYV5WCKrYdnGSKCKIGlpHGMM2AJnGrpAj0r3GclKWa5gqOOHg/m+SnsCLKtZBK3KyBysCk7EMqGM
hTiLOypRyTOwJ74PUbf5qW7K5kEOkiDwOXosGivZOHP95NFijiFarVEj8voHYq1OUWlcEznq5jEN
FUEVehMa6WXgXvtZi4x4ySoZWJUx3dSAwg5LxSy1YxKw7Tog6eSGk6ydH51+vJVFgR1F3uAX39Hy
7gEWVUFjQfdode2G6h5uTVVBtyrUbYgbfO1mjl6Qtz5VpA7NpLcrMpJyxtGtO246SCM+E98Tjthk
pcXGGXcqeOrSJn/NArtVEq/G1C57X9LW2ZTEQd6j3mz8up7EagxnsWVeqa9oZY9krGXbMkUFAK50
GXy7swFZtZes53ixCOzCYLCO5hhbYhSlN41HzwavfxvpdXpb5PYxuvjdwKnsIyMPCIuz9lWSPkPC
Wo9dE+3oYyjJiQPPDx7+3J6Ts3pi2Du+iaSiC+hIqxJu8qzVcXYszewbWIT4Dm7U64QaDvG01AJk
1Mz9Rr3d2ioKTG/Y1M0i9jOSCF9U3E56eKeMcQp0BGdECAzLFopl/91zwk8jiympSwJZm4LJZm7W
T9kF0je20r1GVkEXAcnnlJd4ApiY1muzjfa5Zk4blM9iLSS1j2eI5ZOTKQkWO5nuvNb+ghzjs7nx
HkRr38yls9fKrsdI0tyqFtOKrwamtcCgp40o48feYIcmrfERL2lDp59HTILwIba6456thGl5Z81v
7rRkJ2BE6cpML5L+gvrUrMqzayxM3d242vAnxZvRshUbIFtfUizenIJUNWbJDOxEz3pRzh3fpweJ
zrVIkhg+c01RUEyTS4eUdmtnhujf9EQVTqgD6tl51Cxn4sZHCMEWkdIdmfcr+mJna5nMYWa5Y2is
AYy3vhF9Hm/B7N8P2VdWipMqvQ+3Z9lmC6D7MAapV6JSPaQ9YzEgajvP0AJDRZte7+jbtcNc2DfC
48/eCjffz5Upruc4vC3E8J6m95WdnjN4RUHjWaDcgMHr6bVldsN6TrUbEdXarujIgurN4t1RgIbq
iE15Oj0D8RiuZSOB7jtkhUeT8y6Gbk0wz87Ue0CL1eNQmTtCnTZF3hkfod69REncPea6vWbARbWa
eR/SHqag4BRSnf2qGp2MiDLaICojnDucNhTYhzk35YrjON6hajtHtZ2fizRK2GvADuoEHgYjn85R
zJIwHIrG7z2iFxyD4cslPQw8EqyI1Cp83ZpOkwKy3wzexiZ3ZNU6IoJvI+SVTLybop/Gs7CTsy3z
Rzdy98Dak7VWk0nlwP/qrWEXTsO7l4KL9IrYCyotvSZFmF7bUY9VFx9gG64Rrb6ZlIFZo0F2b8uP
VhrbgXgzPwdXw+iqjM9hBz9TpE+R02zNqEYQ0d16OvRyozw7ybhbXMAhab4zk+46rWr72Ootwehs
y6iBhrJHk56vozI5WAWaA8LnCLed0C5ghmZvUj3GbrcFuRXeqnwsgmrWNpA/Dl2ffYfMcZ1VzdEb
LOOSEY28XYP+qZe8A3nMKMO9uK7S6d2YMuoHOnMwGZX8ZmYsQYc4TlYh6xmfZWq+SmnZVk0h7Mvo
UWwUsdA+G46RfJPI3A+jQZtv4NViUFCw/xwcWa4bYZ3svjOuW4sbTMRiCcEVhv04rwxoXdBKxx/o
Uud3jmn/A2oqCl47L7ZY6+mzZ9EIl3sjDs+0ltp5zDNiUNh1eRm/WD4yoqu5bJZB3uUye3Ip/EnD
IzrbBfinlWSdQzjyyYK9tZYGGp61YjvM7whsTFsZgExXThluJ9Dze0axw9lSprUyHUe76aHFmW05
MqTM6pXTy+ZUFq57Ikca2H823iZWuF2Y6tNVAOrSs97a9uHgHnpy3LZ4vI+dqa7JInjikjvqpXR8
oaiakhxXn6oMSOdVx0MwWsVtZ47mTTMUcsXXP6zcLDylkRE0JMTSpjBlHZptFtbbuFGjP9XvoruM
TdLOWOmVu7IWl5BDqfadM560Tp3QYlzBzNtXXf7EncTqfVqTxv1Y5yNipZ78Kbui4vZJaHA/Cb8D
b4RVSvQBWz/5fbTM5CoFBnBi0OpdRUx2D3HSmKk/UB2uw0Fan7ZJRZc0xVfmcXGyRCvWBT6+ee20
7i28URTIM003EiNvzfXjEuiQ2qfCrYrf1af/U1n+TSJq/BOV5Vv9/f89fVef33/SVfLv/K6r1IT4
Dam44+DKxU0LVwLJ5d+pSUJiA4CXxNX9w2/Cv/R3Qorh/IYMk5ZB4HJCBOVhHvgnNYlBKpR/x8Oh
4yDt/2+ElZdUtj/IKrGhSdI14BjBZmIKgkvgZwU0LAIxSsB1/oQ1YJ9ZxPMAO/PsV1kz0hyyxfxW
z3PEwalMspkudW7iZaa5QWZUvFUGIR6g6ho0mJW9ntJLV0SkX3626856s9xKHHtXL2rfTUYXycAi
UK+wAHRfQu7Lc9pj5Fpnc1U8I+DoTxraLvIMCQcchGHulOFpz31TcZak1byNe0u+s1PQ3qxiNpnw
GWNgIc9ZSZtVf54P8x62+rjObJE8/uGP+m+E4j/ACf+Un/I9Yd8mjsm0PKzQBmian78nKM55k5Xm
F6M6gZAQG1gLwHLcyl6RFhflhfIJSEX9IsuGKZjdf8jZo9HMQd1UPqqO6V5LUkMn4lEMT7qdFXCN
h0mxv4qvYJTXOSR7nVjKTimGl0bfE39AffsXTsd/+zlQultA9HEGggD4+XOAYYro66ovJi3xXRGG
32Mzm7d5nXKI25oE7lZ9qnqyOI4jcxsNsX1H2NYMCIZZ/ezU6SrsIuOdUNHhEMrO4krWT0M6ir0b
xeqYlYN1A40kpUKuksOf/xF+ti38+BvAZGEuh/tCJ8rmFweeIiDEpBX5AjNSnErdtU7MGOi7ukGc
Ljy99Z//uF8cf5efhwHLQHHMi3GxSvxi1lzGnL2LcL4zpIckLR/jfDECWafdrqvK/BiOI/7oCqnw
CNF+Sqdi8+e/gHl5+X5+6DxkkXDTXMuxYQf98scq0nZiBF19J6pbN1i9yAL5Vps2n1VYiq8lDxvy
t9thjyxAJkEz6PM7CCLyrpZEzm+j0bBCKpC3nfJJnGXpQIDtiT3+NjC+CBaaKjJ1WLESpVJoyB9c
oq6DynC0J1nVmxGCSL5OxFCxwwBh+kryocPyaGC/ReVZvVHxNw9a6LJE6kn2Pf75hxeXv+ZPH967
GDMkDH0k6UTe/fLh4cZUURx3H+aAY9avhD0fZtSuL2pqRghlelJtKjPR8S1MgqgpkqkuJ0LYXuco
QmBFx4xHJvS6FFxjNaNvZn3qq7nun21N767jS3jWZpLure228mkCon3N/6TYGDDM4jCqEFnE6gpz
cPIwue6tgwD+L3yd//JA00zxHOOS9oRhwxr6+WXkFamiQcn3umFdjkECQgz5b1RzGHTrFMjyn3+l
JlfNL1+pwQRPYJnlVuGhvlwGf7BZNqnuCHNu3ns2rC8yjGQwZ2hNy7wrUmSfnngzM8/ZDbTKMTEx
8yoL2zvBSoO2deBUAn86oBQRKWcsS7cP1Vnty6LMC2d80b2DpruNuSIpoMN4ntGuL7NobxOI2w/C
EULzmy4aH4ypXhd5vDS+XjmmYnlDXa40c2BfgewJ7Uz/xftvnGlSQGpir7X/4ov410cLjBa0Mh0H
Hiozl4v3j99DYSXWNBXLx+ihIcsidgYz35Y/sUk5AiX3W+6Xv/iR/+arB6ABLpeLBNbLD3vDH776
OEkccv+mDyDk7t7LOgIZiJpaSxKe/+rY+pcrnfflYtjg5MJeCAbk50/HZc1USLUfBLu/kETUMDHq
2vzVKHENLx4MWDsaCTXHZTH6yLbyb4lKs6vZojf7i1/lF3oGJyjPNQ+bLvFOc33av/wqmUfDGQvv
nZQI/ZWBVdHRJlrqRqQKZfE0oI675HU5j2k4Im/RrAh4ftmOLyK1GUuyLjlPGObytaH3C0/oVH5n
byVdP0fGwxZ3CPsd4zNFcpJS5VGEiVmzF45TsL0oHPiRhaP+4i95Kdh+eYuIMvrhbfFwjfHc/vz9
6gm5erlmv+WZqFAq5ZP9qbesKxSv+RlJWVf5pVtS5wCfNYKaN+f7pFzPbxPLYogZwUxulJF5PrrQ
9CHqF+cUGzbLUkTM6TvGdoJfbDYL7JKXiVpiEffogNvrLJqtFwg6w1NTheKsaf0giGvfZWGT3GYx
uGLfmd3h4vxy+QL0DiuGr8Kq3AmQNK9Z3itsnjP7+bqTaO+RuBDF0p+M3CkKGtx0Ik1DoshGmo4S
1bDNrsX/NSDe/PNz6BcP5eWxwEHvwHPiC4AWqv9STJlD145tJN5yneWkz2oH0xeOR7+Hls3UIC7I
R2nLWTlrw5uKIzkAE+IYZi+EbOToXVSUrvXBYVidty39Nxc58pEhvIq4GL8687IuU0XGFmCKaDK1
rq1uf3yE/7U7f7sQhf5zu7NOk/eq75I/NjuXf+P3ZscysYohnQBlhVNM8ub/o9exDPJwDZPDD2fz
D6P0P3sdcaFBmpigYUjqFNc4v/7R6+jk63JNEZAswcpwqv1Xvc5P7y3oWQzXhnOxYeJ5xbL2iz/S
q7SoxyQl0MKN0Q7xdrdOncLb/uH7uPm9QPnPltK//xTX5FoxuNLdX09f3LOLN6Lb9F3gL6eIXQDO
ZyX+4hWiTvjl01h8Hk6hy0UuLrzCyyn1hwuF/JfEhOzPSrzvyF/FiTYba1wI7o3b927LctWx1k3m
kvsxWQIOeU3QyBr6c3dTe3ZLwsrQlw/lPCZ2AA7bqIClRcI8NJlOVK8ZqYlhOvvGkclglSDKuoTe
X3Zi5IJOUvSkCxphsluWqd8azmLFjMY6+EioidmK8KsMbY22rg/ZueCUalj81WYIVz5l9nLZad1y
Mslyp/e8yGu8G7YRINo0PzCAt+6OJExj64Qmoosche6MTilLzyF7YbI6uKmOo2PKO0mgQnLWqwnZ
IpL8zHftNHscBsxHAVEV1bWFXywHdd8gVdfSgiSBpgtRaY39Zf5vTSM7VOVdbsKMeYq7TmF8O2xG
XL0OlIoNq/GTiXNsN4Vx+ASgcXBXEoA76mACnuqAFNmQmM3CVjnGPEazRw0xwGW46Xiwqols3iNe
XrrTKNFRvFmVxOxkt/QPT6Wy6qNKFwsuGSq4mzDRaSINNYKdAxePBcERyD58FZXNG454762tvemx
dFX9NRQIWvkneOkjzLPfEr2XH0jXzC8AerJ81YiEbVZ1DgYI4jm8wJ0XMxpHrK4xyjIWYxyJ6xnr
dFcLTbGLtDvuH9TMAw6pxm2bo55yZ/kFtVq2JsanF986pVnluhITdPBOdFYUWAyAxVb3mhoZJ5VW
6i8wOdCH6zRDe2WHQ7Kh/IVTZpICCVkgg6rz4hKpQIaJzMp619SMwVmMDr+3uf87nv92KaH+8/Ec
RHPd/XQ283///Ww27d8unbOhwx2UUP8uYWi/z6GE9RupYRY7EpMEOEO/2Ir/EXBu/HYh7SC+cHXj
Ry76/z+bhfEbaemGSV4g0Fuc9M5/czb/XJHD5uW/wWlpMQ25xIj9apFH2lMZZB2RdQ1i2p1QFlT5
oW5YcGNPsHIUF8nDH76Yvz6nf/+J1CGXSplq5Fc/cU2aZvx/zJ1Jb93KmmX/SqHmfGCwJ1A54emP
+s6SPSFk2WLfBZsg+etr0e8m0jpySuUcFfAG78K2KJLBaL5v77Xl7JK6g84UF+GuCD/DLP4qEPzX
Efafu4KrxKaftYc629s5mk5Rh9nHi1b1Oj2QrZMba+c1PCb7JLgag5/cKf77FxkcSVP95Gh5Urz4
dW3OOBA/eHtswJdV9ff1YcpFDX4RmmwoX+L2KscbEzv1WU1rN4o0zv2XhVGtiun148f6/rogyBhl
nNe5OECyk3tO8C7FGProy3YkqIXVTpPiku72mWNubBNBeFrfGLm985xvH195OUu8edgeBna2laYF
ogAs1MmFO0+romkyslVlATsfB0mD0K03+TDcV6aJS1bgivv4ku9GLZdc2C48YpZgUD1vn3HCilFE
PZds6+l7O47D0U3JiyFJ+BoZ14NkG3LbFnTp/vqy7KGAh1EdYZfxa3v929Kv04Vw6TvH9FSiVGC/
M75nGHE2qF8OdPbXpn+0lKu9fHzVkw2HwXfCVSl/WtTCKFqfPN9GLLFyU5SuoLG15qoXXf445YT8
bD++ztuiCAOX68DRoSJt/kKYLe/5t7tzohyqdYOSPQRH31RiO6K+oH93hv73kwf59iS3XAo6uGlT
aKcEz5x4cktONIDfWTJsSpyZyXw5Inaw5k8u8v65LReBygE0BgjwKXmxnsm4FUAzAQokCMPdcNWq
cdh8/ND+eCe0EQyTkoYJkujtQyvAbsh+MNOVjKtwqw0Iv+HgP5upHq///kqcU1lJYKFZnji5UpT6
qcE3zjCI8bRCeO6qfMXH98kN/empIS5mqVrozLZ9Mn25FVnrRl0RL2TE964t75q8/uQSJ8Dtf79+
Uk/5dkmw5QRycisardKawBWsFi2alCw0jWtKqtWeKJm7WSdMs1R+tp5EP6xNzced6084Y8gEvDUk
DkwAYSCSRkyhn/xif3iZBsUponZd9D0UjU5epiYIyos8MBEgKg2EtC12dYsi28dv8v3y5NmsfB7r
LocyoKAn18G1IYC6I6LjBP5d+hj4oi69B+hi00VFimLoFbKSil5QETVIdp1EkqXWt8fE1rPzJmqS
vZWO9qGx6lXv9uZr11POU9Rf1rPe6z8+/nWXt/F2frcX8BKFFwPfOJ/r26fiuBHoW8vlqUx3+fjD
DS/zlXEzmQ8fX+bXwvjuOmxLOcCRW8L39PY6wsdzko0Ame3BOfY1oAiFt/mSULlUQxiHL3YlW3iI
wWRQuKB6IdEP07OVNHl2k5ZVzkbPm08mxfcrDXs20PDLbgzh6OmUX9RgvKYe0xKHWEypU3Q9+iR6
d/vePnTIS/dlIz5DXf1hGHIq9xmDOps/aolvH4SjFRxfUpGtGotod+XlAQ39Y1h1n7R1/vCps6Yw
m4Asp9VxOqOMCeYSHTUT1Z0So0MHfmULDjS8/fjFnl4GPylrNFPkkhUDO+Rk/KRCM0RfMH5q1KhX
fgyJuldG+8nNnK5ep1dZfovfVi9UciEZrJAckHsYBL5G7grRvnNmDGazoUvYfzIwTl/S6fWWP//t
erHuJxHejHRlywtLnM3NF/HZg/vjJUy+Oddmt++cEtidSu9l53MJ2C9OSVCjh/MUYc/Hr0css83v
3x13AtLQ4bOjNgMz6GQ2MjJSIFP4c3A/InUO3MfZ5WE9fh1Qy6JOl+1z27b6NqFvMBbjdSuYHMGv
ze0nv8jpPPPr94BiSsueEue72x3zSZStN+GMRACG30oS6NEz/en2pjN0Asf96pMx82uEv7t1NiJM
xrRl30HLPVuZtl6CnLTcftxZhKveoIpaAgZJrkHakt7RkrfXKDko6QBFcUzN2JIQeZ2JqF4hHJvL
Zm+6N1SkmvuuCS8/fjV/GAAEu1O/Z3qlqaCfjDHiiDkbIateWaFqXzTPzLDKtyyFYTh+1pr57FrL
9/XbeIbpXdkEciPsRp896eYPOBHbMak+uaVl7nr3xH+7pZOlX3cKtcQpZyssHt55VNZHZMgr5VhX
+F9ugU1QUav6Z1fSe/j4Yf5hGqIGs5yc2auxdz+58gx8BKOZZJg7Wg9kw8nOpOF9Nqe+/5pYvWjw
Qx5yl9s8ZbezBlP/Twy2NcQDB0lR7CeOfYFd6SsbZblMo4eKKqgflsehj3e5H38yMb07CHIKM5Zc
gyXSZAnaOJkJI62Q4+xZ2Juj6IfbWZe5mUPc0BN8SPGVkN293hs4a4iokuHh44f8bhSdXPtkxHbV
4Ov4bSTJIS8KRISBIZ4e7iczxQm2lpizk8ucDFasHHgMKSOsGjVtXLfHh548d5RYAlCtR6eAkY4m
pcn7g+lqFo1OPLmiHXYf3+y7CWv5LUCPQt2mY2SfHjAyt2n1pOVVdxma5Xg4Jpq20UR6Z+bhJqyK
v54gud4yD3jswnDv/+qP/faJesjwMyASdMqdJU7Q3SG5RkS/lQCmMXP8Tx4yJW7ujtAjg4PU2xkB
QNlA5jvvslH+Pq6TY2wPN62fHEvwISL1L2oHdbygiwZhxAjqyTOCSX42R59uwJZXDVUR5ZVLo5+K
+9vfIktc1asOQfMcl1Z/37Ugw1YzXKorLWss+aU0oQPf5ZZZNdsxH2r79uOXfDqiaSwsXhneLvY4
dksn1+/iYTIrxVMoiyttOvNb/I54dT++yDJef58Vl4vwShG8MGMsJY23NzlYRcmRYznkJIciS9a2
vvHpyrvj3wFI6cFwIeRr1IRRIvF/T+aGOjeswliWEItc40gLd2mZycusL5vbBBvpX9+VzVTL2xOC
Q+Pphj4dNaQ1OZwForm31MBWrrltoccWpvnJ83s363Jf6FVYLClhLqE1Jw9Qd1OYQ0KXq+HJvyrD
rSMfwgLVXB+U+IzGZOvZB0dUq49v8N2S4prMry6LCaU+PriTnW3ZjoD0O84l2azO+QIjBKLxX1bX
GP9LrIqNbATFIOKCt0OjSnG/GSN3htHqq2339JPia6/zbx29eurC6X9yS79dznh7OYWRYY4jbGik
QPXEEzfHcejvPn5sp6P99JZOHtvoWeRdCxQ/7LqgPim5VqW7GUJmataLT27o9GKMDBSEDEM20tSc
TwdhAjQo0kPKDHm7hEe2jf44hkCcyiyv1mGVap8M+tMxsVwPoC1WHduiMHlKq49NZZDQxKfsZ1Dv
PHCY0MTE5uMn+OeL4I8yOC6DWVh2Wb+tBLZeuK1KlFyhcUyCrskg78XWZ9KZPzw6X19kcJxEkc6c
9gZ63lGrTB5d6V0BKynVDxz+Mv/y8b2chNH9mpO4DGkd9DoQSJ4uaxgPi6wGh4SsnjipNPvSJuo5
d+HBOfnRTNNrtoxbJIhVkCNpd6W3z5BSG26/8pX3YJQ8Zq3F/edX/rWr2k/GD1zm0+dAbg7LO9le
DFwq+qe/IMgTQr1gBATSQfc3thN+MxtUh3ztZ2eCoEs+vbZuyS0PNz6B6XcVZS07gABowzeb0XMh
SWlTG7eTl9ZXXhT28WMceXZ+iTK1JGpvGjAXYAG35ztjdsfLXAntCQCUS9yzPmff2rYJwd10VnVV
1PbMiTBOh1ephHwVrdfvM9nIa8/FlPqz9BLjKtQHmT34AucjG5IelgikKzdNPYwimvtAMGBxo4xY
eeeJ0SpvPykfbJCftNUOgUh1I/UKOZlo8YQ68zB+0ZUxcNiZvelqYW0cRiLX8EEZ4WvClv0pgjt8
YSBgvEwXnLSWdWSXZ9mrbbezdWizET1uPQgBGyyeowalsQN1Q1q4X6Y8ipzdZFDjgkmsGQ0pxSYl
HugZ6Hw8uU3Q1R1LukogcWAl0VaBz/EEywKeQBuW5wAq0mQldKMPD0OXmNdZl25zo4vPlB2Gx0Zk
wxaMOaYVKFePupbNcm9PQj/XRWndoHIxMf7Mdw5ehMsmKbsDcQ8t1kPpbduepKwmLcODaH13FcJj
2qgFabjXqrBS31s7nwrwsZXaDr3VrQswZVdy6IzrDldMvynsggHN+1yLSZv7uwjx6IPdja2i2A2x
Zj2ivigOg1cSnJHVOsQKo+DBFRskRT356LIZcWDo8bUqpiO48o44hj5oPB3SXZ25T06Vt69S78wN
OeMXIAxIK68Jv9Wn5roYgSYxLqHh5OOr5+CrreIMQIkel1oYNMUONy9cEOxEGNydH3UxxenKKaFA
pnO+1hLlbBbbKtFoVmTCDjWyaxSqOuG3wH3JTNfFBRnX34nXmwOdlxYFSZTznK0SIVPGWd30y1dz
QMKsp951tVSsK61bRSleN1VZ2Cex5D5m7fzdNRPnK7Y4LK2twoBTLr9gktWHoXIwWVTuLJDOaQej
Nl5r08JplimgoGyUNhjQES+RRp9nD3Doc4wucFsHgAVo1m/D+Kc/tV4Z6NGkPY12dTVVvGOWNYyL
E3ZQU1YrNU8wQutiWPGXMH+5kzrK5SihzaEH80UgEK17AxQWeehzVU2rGQfqBsuw2KZiuHLYQ69a
ZxJ7VVCczBX7jWaDcPg+N5sBq39KH9KOloL6MAT46ZNvZcuxqLWLfjWGzYsJyWDTJHl94QsxHzmU
ZVdo28wfakQssQLMbR1D+W3O0zNK/kKtSBOO/Cd3nACTFld5Nz8U9lMdoq0Q6qFieJQ38GTGauMp
1BdlDr4jbn2Cw+AUZXdKoxUc6KIx7nr91QILtNa9fu3E/hoP6tfZMJ4jjWE2sp0KXK3V17z67j6j
injWpm3+0IbYxESTgpKraTkeOya2ZiBioNeaba85xkubaM42aVr/UETMCihCcKNl4kLW1mZxhk0x
4NvIh/IM/K3N7WMZR1uQxJu5a/mAAGwB6R0LsEM2wAfdmIeVKXDOeF31JRryeu2gfgwEJkShUrlJ
ihbFGUroDbnqhODEe8trN1AgDjFRS5buf7N7Y4uRYN2xvcjnZDtYEHzT/nGET6enCZdL17nIgS7g
2K8of+xb4Ww6q944Y7+vcfeZI2C3KlC6CtohXLMMBMS5q24/YFt+bJQY1yA5n5jH1r6T68NRn0C9
hrWkfjW/OtjXraQmmDZ3v6D4GOCvMi1Ejp0GgBnGesuqJL4LXSm2kEgMGRdHS1rzBRhoB8hfyraC
zQQlmSHq2xek6C9eZN/Mep7vvdRZXH1EOWNZ78LNoKWA7p3SuzMj3jQBWzF+j5kQKg8qD/yjsLkd
EcLyvs06J+PV0K8NQT6zBav5+zy7TKRT+MNrsSFD/Ha+6ITD72czvli8+F2sfSlt6ynFplV76RRE
sOAc8gw2bmvuo2luru1saG4bDSCb749Mr6WmEqiQY8N4QqciDja+6uIop9ECWEeHQ4yhjIPYb/D8
uawPCOwfu7IyVqHXp4BQykaNx5CSCZDCaBeOfN7hrPWvVlH3+gZ4xBTflx10O1PPxp2mFdp55OSh
s5vbwj3ryizW1pM3e4RPFhbIQ+PIJxede16lrXF9rLBsrwi7JGKn84pgFuKl7cdHfRid+kirEgjA
oMIXfPRY2MNRn3ezbV/nZlFTCyyytXKqC11lYs+Bea2NULLgaXvZdOQMFuSyBsNScrKDlDNM8aqv
23GfIM4k1laGNv2LHpsNCQb6Ywp5yILEg0Lpto1M86cUDRvkWvUbTscbYGYXph5fUHzdtSHwHyCs
CDbD5jIZLpOWngQCM/zFcXXIcwv2pqKii1LVaW7lJPsjZBMF2s1MEJ0qL33CODLlxxYdsAgsG7ly
XIwpSn1/zPmg+UTtsDHkQdqHNDLlF3/M7CMaU4z2emk08BvL3D8bI3smqBdOG4NZB4MGqDsoJ2rE
NHoc4r7nfayi+d4beijked1giDWHAcolVN0h8Mo42fqRO+/DqIcCpcRLpJu4SKsZkkol6idmqme6
aDX9ic5CFzv6001kaLhGAaRc5hoId4js+pis2nAyLzUzL/AFR+NE4rRPIAjgmwyyT4pqLJhECCpn
1KqL0Z30dWWb6YOWyUoFBSrcfe737qqiRIl0T7dlsjcat29XMvKjy3RuvG+NrNUOWsPss6TYI1he
nPItQoBS9Osh8Rt7gVI8+sBa0tR5at3aWZs55glk/ON5Z2gHu27u4KxU3xLXht2CJ3NbO5pweXqL
NIzwvsvCKaZryO3oiXX/0Uy75qJ2tT2qOgVZLsaA7NbAQPlb0ZUYqypZuczUGgI/tMRA8nCrz/VW
L6Hu2il91EbV6OwbP73oCnhUaRRFT5FRsUEJE485tGjA3eMcAj8wf7Wm6bIEpZbuncjcx169cvDi
1Dt8X4gKS3bcVJ/HmxDrpztUZ8LumtsqjpL1RN1v3cVWti/6OD4vPXXoYt2EJO1FYKqKrzKFCFfm
Mt402U0RevdlXbZXfug+4oGJgqg0t7NdtzQZRlygkj6HBnK7eIrIy/HP8nbIdjULwopJLLzEHuzu
rXm4wph852U2qJepZ0NIVh2wCBBMt6YYhiSAuwNVhD2vFpCLdps2BF5o2FCO1lTBETfi9imfxlto
ZjdmOD5qk7lTbt5F+zxnjsm7jW0iwuQnRs5zpmZz2ITSNAkz0EV6bSasLl14kLM1XCddRcxiamuh
vxiN5XcVl81jF3rytmane9W0JSeadq7v+7k+m7ShkOtK1bdJAqvQ6DAwZ527rqo6e51jHSOtHJ/q
2i3gpSO1DJrc+hLb6UhpyHh2++RnUczjeWyMEYBuGFVH6fYXSWqonRi5iao0KLlkyRfTrCrgGD2g
hFHDBwjJD7J8fhbZFd7yPDV2mrkQo0CoBm3PZ9lJA8SUxoGSeeCugYeGNHlcUPC1u06r5NmR8coZ
aveVQCyKjl0dXRW9d3SSbFN7zpZCxspBE2P1lbbrUlb/vDGrcyXMcj9UUBUcSM17R8DFjT1Prn3c
9FGg+Oixns/L17eqYmgHaOKHzGgu3NzJ6TxnhFvbZD3s/IxaiKpJMVwZSEiGMxOcYbwayeRyRge7
pECdnlY0jvRJAuBColrsMrObohX8SvHSRy6gG1sZK6uJ1TcZsu+xk+i7Y+BW78MIuF/c3vp+9a1s
pngz6NFckHuG7ZgZY+oY/XF2kL3oL5qaLVXcdeOVL0tgGrhMqi0xMGPggFXM1kmmR/Tz6TsEpCUM
m1o4sBXoWlsJs6c7SomveUY3D8lLO8ix9jdD2qQWiyR00k1qMocWvqTA3STVxsjAcI9zl25E0n4v
J47lhAE8ZjhpQNSxf5qShikbcFu9zWVv7fEM4TBiDODPzsYv5QL6tSoNQGT2Whm9vEmdrsy3pvLz
q4ScUGPfMWkCae8Vu05BngCiOdVU0Zqvpnyele83R07IxNoMs1GX5yPRRXPFNt7EbZ5BFLiF4YzU
iwNlNK574Q05WKiuyPa+6iVR3y5UFDfwWSG7i6zooN+uwtHv1tCu+d0m4WfOraQKbG7p3A5EUky6
f7Chni3pE3MD8EpP+2atUOH4O2qmHhrdtNOIKkDC3OeTOT0mkqIMDnvFL5Bqfouems523XlukHXk
HSzO/2p+ZGs1pjuTs9y4A0I/vpq9Wz83TighdWRZufD39PxhageXkJ1xmh5oE2bmrqkn/2dkkASw
Hiy3xn9pxtdum3d3vhP1X3vDDstNNE/xeF6ngzryN4X2TUVeVJBQKL0vOCwGoOlVPprfE9DT15wx
KqZgSCLmFbsPVxEXRJZ3GIFECcJEm7wvgxaV4VWMrhvkTT26yXnat050WZmTbmP+jwDFLE5f1p/u
vK5isR+lulVlNcMLaQhgsCSE/Awkn112bVAXnKoCJDTSPBZZ2fiPFbTe/oyuVl6utNr0d1lm+7uE
zVe3H+cEtb7Gocmo7SjbsFKHDoPRv5ysTl0g5cHumJ6VC3A3LBujDQSQEgnRZchelIzkQyJUfF7L
Ked8JbBstj0MB7vqrPEB3bStBlL97jX/DobOMXEqTt0pk8q8qp2QwpPassrVQ3xZLdAl62cSNXcS
xnR4pGpjnHMOj44sncM6sjiy6juh39gZZ2Ao8wSEFNJ0i308r20bepridKa1Yk1UCAxbu9fXrZF4
wOXxFW3LTmwGz5zLRUB/mSfhmZnYm1qfzkz5aLnfphmQkBTJNjSnivQSaeY3QA2dcJ+SIdCv5plh
dwmOqbqpS3vtztdcsHpShsDROaQLhhzW8Cw4V13M4aP01hoVcWs8m9o+XMepTTE3lc0WCMd3qhva
Sg3TwjGX5XndJudxo3cXHUc4crxqjafkKFAwIpSgecYOFX2i74Zx1n+2NB/7ILHnEPW36cn7nI2/
nfHdTfS1B3lGKc68xefefAEt+FCfUfuT5y5eL1bKmp8u01XK4Voj7tEwuxomY0XmDRTkDdE7l06T
RiWzueNr2xrwutjmehZeEV81BQbpy2uO56BiaFzE2ncDe5FTjkBeO6ByzLHl3EMurBfoWQBidaOG
0mFyz+HHDclKV1AteEKumQtgS1ZxsP25yTeJdAqN7nziM79F8NZXpRPfTDrk0q0lq7i7KGztGBvG
N3+exhc3yjPk8loNpEWZXkwkeMdJxi0daOEaFZayogIjaeuV516WdHKrjXm8AaOWrAffgAei51N7
CUgqpHpjhugGY51fmF1avulxjN5303iW9VHsBTCmvo6ZfnBlqNivWSBVNhVi+xjClSCjuY/vG7Sq
ZL251s/WMncUbh+7hiPXvii62KU+FTtrF9XDpShLMyhZlzcZ38k9G9DotvPrrQ1mPdrggrAPhqDe
RJqJeeVNcOu2uYZnICCTZhjvLaciL9xqGxKLvFCtW7eFZNXdj05ZO997AWw1BRRMuSOxVyYLM5H3
i5EoKFrmu3IbgwHRDr2tLbn3QPRjeQRefDngAKHM5h9JKKgve93alJVOAhNOlwwMyTyA0Oo1W+BF
rpRJv6XQ7OycIvncrbsIpFs9l/ZF3cieruVQPwOlS8fVxLb66JYFyQ92hnCXysGSpjHAtRnKjFnR
S2YOXW71mudxnt6U1NHvfJJDhpVo5xaPXa49Vlkan4+aq5dXMPQmdnjdGB56r5EGdHSjb7DlhUQy
HAcb6uMSkOZtyEdsSzYLMaMsj+Y1eOUx3WaUKqrAnzOS1DNfHWZMzI9VbKbleRvD9odHkjcGoTpG
pogrGqJ0NxuTOx0FUFRrcCboURpmE3wto/WqY36EyJNxGBw0I133VEcPfmlAkMfqed+y5v/IdZlp
u7zCOWP7cAs0AqjWzHrdVQ6a/1DiFLxMtU5sM37L87DRPDqCIo324YxrZxVmXWU6AehdE9IpZseJ
xF7b2wLiGptyS4G6LuzbunNhCrFbmv2YgJqqrzl0flWJaXHA0qyxJbdCtC6ze6D3EWpFsY3DmR+B
8CPD5bibnRBZTFzXnP/tMomv2TxZDxS+r812LvcZjbyzSW/tq7Hg/CN6EmpYPVV6xB+T36cDY4ry
g6hIgdAHz+IYVqT2xmgmSu37Mddrxf0TWz032rNSqPw0IH05zNtR2Tk88Saf9h83G05L+Qy8X8pL
Ao4s9J3uSU8bt9ccxxWNk7aT64Qq18Ts7fj34fhJ2/i0bb1cCFWAQ3tG95bmxtsOjTE2HZYvely0
DjoSdKE1FiJ9zGLnkbOpWtPNBtY1WH/bkvx1XRvDCa0n3cTI//a6MY6SSMtpPw0FSd46Mb2XxVTV
nwinTpUPy1VsFIM0d11cfaePMeo0GIg5jzG2nJVZCmD2Btg919uWhTMcukH/zLr6hxdHzxrx6WKf
R0940gaNu6Jter5pToYCrn1J9WyY6vIAXlGsTMREnwyUpYP2tiNPJDKqT0yVqOJpsb19jgKXW2XU
HDW8Nt350bTKPe8ylX5g9tNeAWOcYvm9y/Knvx2fpMijDF48DTTH7ZPGXsIX2mRYqolNKXa83fUI
ltdunVuChj7pIb5/olzKAvOwcFV8/AVv73AEsm4MyzGioEKDcw40CiY4NsGfjJX3XwLaCeSfDEYf
5MJC9fm9V1lSefbbGsmB2aRrOibrrq9p9cwbRYLDhCON9eszOcDSQX7z9vi4QS0swhwbfc5prryn
HJPsOL6+HqJMMI1i18UiWzYodK30h1ZkX4kC20eUGBud3WTGedrsbtOUtsLHL/Td3RP26iIoR+Vu
oJ0+fcqDJtoJlhhY14S7NW8qpcNGLAJTsonK9+Vnzph343a5HmDvhZsC98g8Gbc2JWddVgYFvE1+
3Z3NQbNG0vfY/aX0CYgDM4mBLhWdJmb8k8+xdNjeO6zqpPOQZYqXw12hTrqtbe2ehSJZecaw/vhB
vptyTq54IkzwS9MrDOrpKyf/IUn9HXKNUib1QK3bLkzAj692KqJDI0gCNLoBrFze0mZf3utvHXb0
SCAziG9ZYdQ/Cie8NAlDqtlBLgA6gJOzvwUVuI3rf1ghf+Wg3P2sLp+Ln+3/Wf7VS1VPMoni7lca
9X/9131V8L/Tv/LmXxBY/c9118/d85v/2JQdWQg3/U853f5s+/zfPz36WS1/8//1D/8XSaf8lPup
/vkf//ul6jnY8dMikmF+t0IaFoPwv7dOPkTP5Y/nd//gH/Ok/a9fQafMVChxaTEx3v8xT/r/smnH
LwMQ9bK/qAr+8U5a/+LlcYrxIB0gdHINZod/fO2a+BcOGhNfO+7X5btETvMXId+meCvEQFEELxt5
E3MoY4Wm08l3oHIYhQifbpvGnVmMEvw41J0gJINOHrWLKcI/4yhOPFqVhxI0qm1c2JXpg3TKq/ir
plw5ks2ssPBK4SRAXY2eGmc8CQySmgtbLshTXPNBC43aCTS7Iow7Tmf1hB7Cng6U8Sc38CI2IcB1
k/B+QI80ssXyYO4IgA7PE2rIEechlebzxtKbONwtElUOo5mYh/CGgCG8D1AAVcm23zTikvBGQF7S
2sVhXRsCKiIHljtMYPFSNsSB1gxOYYGdVRO/qqqTwoEOmCZ30oocyZ7DQMMNShBLs2oNeuZjNo8R
hPOuiVf6UICcTQpRPKl+aRFFQ6kjajKE5lHmCdNXxKnWU+MkzWUGvd/kj8KJ+PIkKrE8tcC1A2PO
PQfwHyTcrW4ZVAonScQu+QouWhBa2mm5KVrSifypIJQkxJr+klJvo9lDCkJC17TLxXbgHPXNTJcz
cN9GRHNGldx6c9jguYjQIQbKqtMdrEKeB87s2j9LE6S/O5l7IqHUE2YvdkizZZ3Pzdw+UrlX/ldD
1+qv6Zhn2ZqeiWGsJw415LwKS23GrrAfS5Llnt0xYZyQtj1RrywSdBG6BTyV4kuO61vZ6Zrohy5d
u8gCw4BtdnYuXUEpOKvk0rp2G/C7ntFUpP/Nfktuqm/LtWTUk2iijcR7F9Y0n4MDMtCtqwKUq2mO
FlsmcqfCgMABNO5O25oUNSMv1ALKegBPfME5K2B0iX5LX6uyOTlrDhBDtIhLe8ei7WE2k56zonKk
AniISTPIxkr5mN1NVrWU8JSfoig1tDLRXNYBNuAmZ8Eb4M16ivjzwI/sjB6qUt4lkYZJHiA98eV6
FGkXX5Rmmn0XdSmux7jPi10+agmNyI7m5+DTKdoMrTPcJ4Vr3CoMfcpcm1kBKXmTJXwB7QrmpQmB
OM45u3+dssjPX6OiIS8kgNgw9wfiHRgdZCWMWUUbny3uaiHiZxfoB7yXyOspEfX6aLW7mOFGQqIY
pqvcnE1nqepJ+wL6tqWv4qofniSFkwtQvX1+m+Rz6936UHFAXIY2dTpFERHBfinkVkLIKs4jF6nP
znfrmEVfAJc4zFM77ciR6L6HFALu4zlR6DvaIr9hvR0UlZ68g7nqaS2hmC56kM1ENt8eEUREnG3v
J7j+bexRY+JkpAyCFLBy8gmoZ9JtU6q1UNHUhv+q15wB/LCZpwuSNxpinUzDueuMRH3Vh1gyXzV+
P22kEcdflJ65FKMMl16lazWbvm1YAqGEEu9S63FNDk/a0PBRJlpH00kde5N6lECWPmMVtM1gfo1L
J31sCg4nq4IqJ6z3zHFpPYe6c60cg8FmN/Bl8pFy4hpzRfYQ+XSTLtM6JQeL+L38KKvEq3fzxJjd
5p4rASprCXhWUcdFthNdN73WFR3n9tzG/TY4W+D8lQX/olTFrR67CUzcOlPPYZ9XV25uExZJRX0m
6XkmznMNJKu4SHuLtscYt8xzJpX+q6jLuiIIe6Jctza7DYvgdNmGK5ATqc6PTtA6s/in7Y2lx462
kYkFJXj2QlQhKecVOr8Ky/EeRgs/x4qM9AFAtl98bV1rAM5hhYn67nup1W2dLh5fGub2p0VU/p1O
nbh1yM7ami0Ex40/yrm9ruzaAk3dEh25r9AbAbPPE/jBFMnsNZKYTB29TlWcYKM2pw+Rp4CdzHCo
4XY0hO0JHwf8BukKT2MEsIWuRw6Os0mzfv7WuQWfgevDo131EemWa8NB60e/HlndhgaSFm0NImIi
Ehx60gAUec/zos9iR9lnhNG1la6+1BRcUJIw3o/m8gQC24aGTqKTgHLya0vwV7uii+RFsry9dqd7
njebpCskbned/Pmzu3iuT//m/4e7o0WQ+t9vjjZN/9xVMiFOftcn5c83+6Tln/57myTY1wh8TAif
mXJdjlr/uU2y/0UrjR2IzwnEWhB07FD+kzHxr19/e3mnwOk8d7G7/rZPcryF0gZTiCatABL4N/uk
ExE9HztYguUMyIaM3/D0WJtlBe1m1u+QMOdwo6FAAXEp3fHnrMdU3kj/ycO1KSZxX1PWBQjXNyWd
mVJ08iKvI6K2yeRzbTrUaqYL5tqk9bKmZE9+0pB/MOqKWKbe1/qXpNK1Z7uhe3PGd9pCIAcx0a5n
w9YWp6jl3evlFDorYlXLbptMnvPUmT2KNeAFE/VCKtQbDYQDyj8rHg9WbRrlee9qJJnVDT3Zw29v
8/rfR9LfoUUnx0OTKhSvDfzHUtvA3XByXGNXNto1WDX43ij8jET7IvBKHkZyqOAsa0C9/dSOyUiu
osePr/x258oQ4co+1CfPocjBGz4pUMWit2h6sQ9Fz7fqHeqNHJPri48v8n/ZO5MluZFzS79Kmza9
QhngmBd3g0BE5DwnmckNLAcS8+QOx/Rc9w36xfpDqiRV8qqLVss200JmkolkZkQg3P/hnO8EP3/w
nHY8dC5PJr7CADjF5zZqmXqEJxDlWOpY6bYBpO7M19K9NQ0LM8spSTCgeyD0oQkwRnO8JVUwy6HU
GFqXezWtnswBNndlW1PkYfuJ1JrKC8cg3hmh4oLHxqhSFvK6Eiw+a5ZSfoSkVjtRxhWI6orW9JGz
kINykEOPq4/1o8PexR2rWA/T4AIpsnXss225L1k6vC9d1bexmbmhPd2Vq1/d6cmaYbX72VWZZeKH
bGcvj7vUBMcOucF8sU0fuF8mEGFGjOiTGHAu2YjL0nevMJWq710zstAyobP1ZzWRJkVsLNjf97Ja
zeJyZmywxk5bg6VWcmxSMhvM/pmFETcwhYX8HnjQ7XaU0YHYkxHNid4y6UUZkFbJsGsX7ZknTl+p
5Tbhab8JU6IhYZ4Qn7Z3qOCfBJI1bjJDWxkizbH9Xmuxzifj1M/3JPKYDnLSkJ00EYwopVwCrcI4
NbukPC8TsggYIFdjy5ZCstLoHKpjKKCAixO3f3XctFp2IsyU+sV86sMX/K8hDgAv8Micah7gsNA3
Mah+fnaMtc3LSr23ZBKcUTMYtyNLy47iDa3dVI2Mhzsuel7w85SVM7Qq+6puKjOe+hIWoZWlJx8P
83/uoL/5dMh/cgcNWd52+aerZ/sbv6Pn/N+Yj24HOw4LDOub9ebvHbotABUF9Nq4cnCw4FP459Vj
OTCRaN0plk1TOMw6/3n12L9R3m5GTZ//Y7MP2X/l5sEi83kUaOPMo+/bmN3WBsf7mV5QIO8xB2/e
gmGs1j9DduPesMruMZtkIpVnKAhSHQVb5t8m66E39slPXo1nJSV4S1k4Qj71mcRP2bDkFxkyEi3k
ee5XxTPiiTE7y2YbkD8NJoG8G2a03FsZm9TToS+q/EzqlliYrC4s5wjIN3lGIp/coG8Dk4j3mvxP
w116Hmdh1e9D15Tf6L0scjJKJdNjUVnrfd6zM4lzyQmyQ8LbYUQOOtZA1Tzlt3ZvDzdEQOFPcD1E
aYyNZdpiPy25OFbEX7SiQyfPyapKCX5eONGQ+5jSPfaN21nEZBZTd9qzBSLnfAmrnpffpODT2iFM
kDnIND3MtZmWZzadgnlNNJAhj7Xr9+mhTFBQAB8T9F4klzUhEjRD1uAxp9m2w+uiHVYO5ykwcw95
Xr9MXUTXUEzRNAzEF3YeBUAXN76fEQPZys6jI6U9muN+Lviu60WX6XrvF22qHkZEV+6KHtzNVPAq
TFRJ+ryZjcHUt6OvsiphMmFkRXiFgsVT0x0pfg00tlrRr3GnjjStaNVz7dT9erd6hSj1buRFIYIt
VSNJdx/tfAq5rFjhohSBzHHg4lF6j3WMDTqx3DYgJ7eoh3PavvIbQZltgVLaz/rgZloyi+uF2Dcd
mSiCxvu04vuydwqW62iXhNXcEdJul5e2GlR59KtxmnY2kV9GjFh3xaHKhmOIAhkmHgJGIsBiO6d2
O10HNCIeS7+JtL926sP8ZNlAgOqDCag/+IDFBytQFi6J3c4HQ9BbUniCIN5M+0wsmdleth/MQaT7
zUPY1NToM4kxN1AMoAxaNs8cwnjYhUBPfHUc0jW44VSfrVgRiCAwgkCL4xMqrvMPhFz4gZMr7Xx+
8v2CzpEYiGl7bj/wc94Him5UAFN3uaeREgfQ7aY9OW0EA83uQKqsQ/AXPVjFIp6hh5zFN2HgZYrJ
u6CFbonQJrgDxnQRLcx+twTOJO3krRVK/y60uik/mUe2jyioE4KyolGa0nqEqofgS2T55IIs8CvC
ilBA0PpXyD5Ok7AaKzQIanWLS3fBRUX4ENl13hPZqW1DieJlBQK4gfrwCTGhP1wvlTdUKNmGyvk2
rFyLeeQyUTBACqFdy3cDs4Tkep3Hyb50+fKPV1lfpwmqicFt36yCQNJdnyJpM/uxCXd2tiastksn
2xFWKK+ssu+vjN6anJ01WsFtj9CJHNK5Gw3kWso4z0If/fvU2qSG5aXunF0/51gZXbc0b0XqVtbe
NLLFjeGBz6y8zRL7Myqd4F4HW67OHIJy1FY+rZht3Ow2BbFy5KfWc6RQWyDbd7KRYNi+Vgg1SH3J
Dmat81P6/01RUAa0z8Wk0Rx7nte94mRYwn2eTPNKFRAWhPEhtCJEE3ZO3PCM3HpL4t9BAs68Padp
7kWjpbBqO205uhEQfOT9xCHTJPttkD6iI19eFKvMch/UDDmjKVfWjFAu4bsgy7xi3hzCZyyRQr3O
q9U7MXHI5jdvMNAh9FYSnDrUahQptlWeJYkZ5DuQLKQajgviTUxVc6830xC1UxsmEMurcpwQyXqZ
eUYt2fHgmHb9gz1GdS4xJT2OhL1lp+ZaJ1mLvq6f7j13O0cQqI3fPZdy5Sy3WSFFaZF0Dzkp3Fed
Zfbz3htNgmBt6Eboj6xiufKwvpd7oU0UydCpVXDMOOgUWX2evF1lXRMnnBGNG0lbKjyqdpitFyVn
3g0A0NLdo0biC7X5RpoYBo/1DG9+5pxw9HIr3S419iREJA7Wkk7o4BpRaQ6xvaoSNPXCNEk2Wz0V
Du2uC83ZnWO/tPkIZK0ImTOr2uGmC7wp/NoVKdyqZODwinxhMBy0BqouxnkyncfN/83s0clkhnXD
8LzbvAjzwT44Hjmx3JnuChdaFeZXaVTGcOYtxRZ7KwYR7KYwIPIpbBzrXZjSaPbEd6vmDEBmkWHs
sLn9ULuj8aFuDyskIrb13ihSCI9CIsZmuNgNmlguIBHDwZ6rLazXIAu6A1nDWKIOdB43ZWlfIlHM
SqQqlKfj3kDJZ0c9Gi39OJGSfJ+shAKS1lz1N3wFeK0Y7FE+h9IYT+s84WUDLGy/4oUpyWmfM6Zb
lqrpQAqRhvrc02uJ1tOl2Sx/0J/4wSnPRgeRBYwWcY74zrdfcpElQ+gwa5od6Mbqi1+qRUVQHnT6
YGSu0V2Z+eD0r4UyC95d0ZJIDKkP2byzn4AcCRn3i8oJtuyo1xnJjBPE6qY0vQNPgvFFWUphujCF
uhtRNmUHVoABwriBATJOkOWm5J0ro7rd9NRGMhCS7o4Es+9Lo6xe+HPLF3/EOUzQFSwXUc3Lw2SO
/tWkiEEiorjvn1xrEgSVz7Nvn62TCNpolVP4w1DFmsaAYpqr0Jzy+5A+60aESRegWArXr7genW/d
XI/PhSHXy7xMybv3Zd7dVl4mH2zaHxTe9lySjeVwN0Y6DyUhtuACMAuInIieOmtDD1ZEPsFLDMEM
RArWL3UM7nsIqcRjKLLQyH/aM89GEqMmAq2spk5PuE4HjBDeWB7YGqC0zDxnOGt4KWrnl6W8M9wZ
gV6q++LCRmPaIjx22y8o9wm3JWYQg+7aFXdYM9X7pJR7V5ZJTX622VkpwhoCDCMPIwSOxQzDfEXC
x7AbGzJt13qa/FOaX5eZ24S8F2StWzcH4lNbBKN5d2YggJSYBKbundkjblAvm+UT5ZnG/gYJ6Y3T
deYedtyM5HBMOUtkBom8zvyuyXYAsfp5x0OCJMYKEwPYV6ank6FJciSHliovFrsTVJtBZ755fVYa
rEkmNArSDYmhCpaFtVLde80D7ZrdnM91WvhRUQcUPE3TDhg5POmpY5gFqKcyxoPPplWyPYB44DUX
Gd9OLBMhqFy6Zo1Dpx4sLFErVq4m1k7X1Hvf2mK/sP2NbESc4qmwrZ5/ts4WTrzVK8udSfWicGJo
ss3ZhqcDxLLVeJc6yMlkceocBRRAyyqS+ZLgoWxU6qAXXILH7eejowIAXOWw5fvB3FWI1GjwO4ay
IddFr22U40YWcsDZvXXSphNZIMg/ves5sTMRY2CpQFSQqIYPi8zGS+230jqC6XPzoxeuFOYQkT3k
jZk2cVigfopbVQf7tpJJcKhrAyFtQkrPcXGpFA2Oa4d3LBrEale7ptDu95aXZN5Ps9Ixg4O5+dI6
1lqFUeI4OSpl8IAw8kk8Nu8sYVr+g1ROmMdeW6qLpK1Gg6zyobtF6hXWvLxJfg37qqnsYw6+VB2W
1ZAcx7lPNG6IVb7L58t+Eh1m6KlJIEIvJV95BMQ6X91DGfThrVzD4DqVDc9Inun5LvE2nVdrd9ZM
Uo6HsdGkhrRiQ7Q1lCNweDLh7K8pFXqnHmOnVqE+pGO3fAnSKu/OEU1a2b7OMG9EHoHHzLvbLn3B
K7vweLDHpC4h0/oIla304hIrTBF3oOKH/8yAWZ6fvv/X37am9f/dfx9fXj8v1Lc//vvc1/lto7NY
kCddpnjE0P+j+Q5+o38W7P2Y/aLR+giy+n3uK35jAW7SeePpB2a+hZX8Y+xr/0Z49Qc/AwqJh7rj
L63Hfx7+MWKEHrC133QpLv/a5wGOw+6mx4DHydIXt07LGLbLqTxmEC6/oEp9/kmMimw6KTD1kBAA
OyG0+fyThs5fEhxKUWB1uKH6ZsPQrltqViL3f3jr/83A9vPY9PefxISCqSlvFGOKzz8pyCnuZw7y
bZAdC7Y5kZyXOf7zH/JvXg7JZXxmAcIp9Gc/TU1TN8DPj6vZzf3+JA3b9FotcjhgV2qLXwhdAJXw
G38as0HvhYcVuCgj2B38THlIbCgp7GT3dgIFgVglrHwYuzmX9z2tGXF3mMiYnqzK21eYIfU5iNpE
UV3hhsIw49XNbmUyJzYnAu6tIGXKShEsZxmFyFTX+1Dnpr3Hm4fFusCYJK7STJXX5WQLeRxMO32j
ig/TPdcolZnR+hjo3ASlM6d5Y9EbTfyfIu29H3mzFi55plk9HogJdH/ka06SLv8EsRlL3fODrdyw
3h1jzmkv7S2o25hwQe7KrgqDs6Tw0dxrYcvpCkW396iHkX/b5gilJLRq/NlSDv6bHzZ+tRvFFsQ7
l2HF1IXw4edZmeNTxmIV/kKxOVYl2HYa9maTuA++XZ+NmdtPh8Q31femnOpkX5nz8koxN3+dp7r+
UVe5e9m3ZK/h18v0HYGpK/LjVKQjL9zJDOKzc/cpqFln7siON16VZn6dOHX5mODYwFfhJHh6hebW
wRxUF/opKIqK9Fwrq4enOpj09UrI4Ih1ouy+Ob5o7oSEzxCJYSouasMKQK85PlEAA53Bk0Rn+9qo
PH/lW6NfsoUcErJqW/qYBP0jSZm2UC8+omtMWBafjGkgwGd+RKuGfXhhlS+GfnrecpZcVs8LwYer
T7Yr9YZ9JWzFfSTTEbkWXgJ+iX4sv84iWPqIhM3rtZuybQ8/lPeNlgygm7J2vljjjH7A0uQl5WE4
gGuppi99SeBVRFx1/kbJre5V4InqIBY8KLLEocOOE9s1aUjpfBGEs5fG1lixHci62fyOrbp4G9MW
2RjkNBcP7ChTemfRa+oY3PhUTAH+wqQprDPMVgjxwyE3yB2vEnNX5k1n7TAqJW081W5zO5ihhim+
yo1kKRfBxoGwcbys2BzX23md0htWuuO3cvKzV2YxqX9HHHr6pL3cz6J+2BoE2Qc4ExYDthUuAXNC
1THg29yPfcmgYxwkaqG5sLo31SvEF1Pu6ydE3awxhD9RNxIAPu16j2Q0itMZXvvgt35B8KtRXhmr
OToRIyNKuWpe6zu0c9lFwshB7NCIOG1kB6puogKP8jfS1xkTVT14+Gi23bKiuqr4llX8xGqPwaR7
JzTedKFRuPRsjTYmB4yObh9lMa6PJcd+GEvTy961QxpplG2JZbXde7dCoqdCPeQnxfbLlPQVrPdv
t2QKcb4kTPGioYR7sa9mk+ff7BgXx91qz+yhndp9VlAS3gLl1TdkhxEXjoyZ5yZUqTHv8sL0N+m8
XQtGNkkmITPM4xMVOW6qie/f28wDdIe854mmn0+rHPR0xWBh+R6MOJsi3TNO2yVZA2cwLJNgT8tC
0CyVNFVOyVTPiHuSzb5IjkxMgkYwRa62pz7mwJH1aeglzUuOA5d4Zc9OeKLSBVsSTQqjVzuxiVzN
sq5AUIC4z6HztJfLtu4HXqZj4CEA0veIYZc/YBH4gPXS3AJt0zSzf6wWj8qMcZ6s7dZT0FLyxMAZ
AilQEXuxVLcYN6pqL5x2ukt5AeWByei6CzqPubCsBLkRDAD8g/KcKcGeT7ztAS+hi+p2CcrgOGIL
nsEfCOQ/HqOIc4bw07PFMHjeWXXO70Q83ITgoxsEh1nVljduYhk4Cs22xGzamQHTiDltWf1j40fq
T4Zu3lqyi3MqzmjeGhkysDmffdrY0e5PsYtIez9aPhoFGjczpCbv3Rs51phrk1Xmbw5P6xa8ga4l
rrKgqnESaJs0+nTSNTCPMHtmEcySdG7c9DuSKReUhFuMN05VE6+S4iwXu8Ac5nvtOVTH3IP9ssfy
4TknZQOHILLnlmC03F5QVJfWqN4SQqyyXWZqu8ak3XH4Ksrwk7BJRRjlU5P3cYf45GvjwD+IlO+P
cZYb5nedtBuowIKEE40YGexgyTwkVAKDprMO9omxip5EzyYImUR52cUoM5dFVeKcL9qtHsyyCl+N
3pXfrIAcpYhlZqrIAR7SS7cO1NVgm519JJ6WSUYbkDu7cwkizuNaVvmj4Xfm69Tm851jTbJGpQN2
6NiqIb+p6QtbIA5CvqF+sb6m2bjM0TAZCUj3sS9ATRRggVj2+v2rydm2r3SAqxspW/vaTNV020pc
uE4trRuuBf9KddKcsJeJgzB8/42GgxUBs7xRgGZiLHNSBhNTp8nbnvNUcsn0hYvoa/Ib9ZCoOiPB
0p2Xg2R99F4y0PN2ZCN4Vuxj+eDa9Tm/Isfq5JmRo/vfpZ5vpjsi2Ll9pBgCgrmsjFBfHr7Xnndj
2AHJaKtotMEF+CL38Mem7IebcLOgWA0u2UwrE6sKNlTSm8P+Ph19/yXvewW+Zx2ny87x6Hbg0g1M
14aiPuXuVccaPX6zI7l8/cqzab20dEJgcWaLC6TQS4k52xp5nFDq0E4GaLaecSRjr12WnBMglyNN
UVLo+XqqHVFftICcuFPEUji7rg/7Z5eHrzz4a1vdLvh1iE60uyvQXYroNTvEUA3XIv/mjf6K5CDV
y7dGF6ZmvuWYL6tf289VGCZXKF21f0xQL54PRpvr2JA2Y2PEhDT05seOe4KU8Jh+bL7Njy149bER
hwiqu4O/aIFG72NrPlFMhhHzbHmxSBsfd23YOUt2hWuGt3QYuJT3I5AQnFIpU6LbBrBBecv4tRrP
ldX3LO/71HVuxcdOn5kUHx3zS9bAiMFYCXPA969jmSLuWA2L8ee2PJ4/FsklEUrMa0nHKc+b0Z68
U5lxbPHctJa9H6Z8vClQYLZHTGa2cT4vzLCimWAFBHl9uk4RrhT50OWUnbSiINjwN3bDzTDBf2Yq
EEj8IWIu9zPNqooWF0cVgrmtzXWscn4FRyK8GHuzeVYYPb5y1sc1OrWZxOYDW4oQ8HYziOUr4Zzi
VigxpAdW6fAk1IyR52YQHoWRwh2uInMVAUsR0x9ZB7DZQvVJPscV8xuMDsusqO70bHnVFWOY+UUW
bS8il8uxQqdpkwIKHGh8l8JJKCOzATWVM9iDiDKHdSE3/faba8iGfdSEoAV3KbkmZ87cqneNj5hF
hNc2jMZTw6p3xLhw66RKqmmHK2ZEc6w8TwHL5yA228U8narKkHEN4CBAfAqJ4nadZ6UuB/ILwn2o
Ejs8lK45nlTjFtKCCKPDxl6NIPMjy/LsV5+hk78Xq2SEn1ShIJ5duqqwr/OhEgf0N2JF6zqWfDtA
lMZAroYGDBQgSLkvtTnUhzxJcotzR4zOSeKlZF3GKg0bDRoSn32M9V57L1ZGDxDxnPcJl7OZNt6r
6lCowkGHVMeaLi1D57IPHIPfK6m6JyspAJ3hRCvML8nUzt1Lzoi6v9nskP5NJxymrcgguYgp7rzy
+0e39h9dwN9g4f2hcd2cAb8r/jd3wn/9bfd//nv4/r/e/zccrlzypv3dDbANND7+4t9HFIb4zaEj
RB/AaMmyMRfzb/5dIGAEv3GagGTckjOQD6CB+pdCwPwNbihLCgTcBEZ4G+Lw9ymFQ3g3NwYNv8Mc
A2nyX9KmoSX51AAz+Gc2IXBCMalwuaV/TrwAPEaH0S87XSebXzZJqf13mh5IP6jBNwGnLSBa5LNn
Fk3+Ted1KaDzaLHIUzPtrXqIaVCHInifewiACZ6Qzm3fp9qmS7ick6B5WhNwQ7sw6zvjIm9med8P
0u9OmiRsbkYxBq+pGit0oEn2Ncj8hNaTIJDwVOco7IkOg0i3SyqZIr6x1vlHOAQwRviVM9yV0Ki7
2ClRAV+QIT7NdKOWfhj1WuDh7i3txivzctKiCVy7Rd0gT7s0sL+zxxyXfSaxR8W8KVZ5vZgwCB5a
y7DKJ8EVoK/SNrROiCKpv7kZx1cSDQOLuF02TMuPrLHErV2tbLbXQGffnN5oNtQWK+LAmBK2/KgN
uBPLUmBewPXojhcTzXsfW15QmvFMm7vSsrfkrA0qBWfjD6wQvwgNFeEi72zO9YiSzs72qDbq4ACe
w9Y7p0qnrzovnPJ8KTNm0eZgO1+qnvlxzCC2pG7oyOYBLu522HhrOHGn2ECM4dImRGd4rS1V+E+2
nSNWJeSKiTrlOQZst9XstnpkVgxZLYS9e9tu3PXgpbJUFC1EdSPyddN6t9Rm0FDTWv17AswqP2hK
x4vaTUBcrcpKr4j4K53Ihrkd7sgTGR64bSBY2KtH0EI3mO16ZTjF8uA7c1LHyUzI3ZsPxsVhMzy2
AZgaK01Z+masutxarCUtZkHL7Ys+U8dCqwZjrNMA3vIHXfCeuxb/sDlk+poPfar3LTCIhNtsnWTU
m3pg1u8w990Xlm6eZVBR6fgrpJbIV4L9Dbim8EvDWB1gk5Ukp1gpqV1Sg9SPSE86QFSBTxIsQDU4
5VFYPBTUo4r9goec/H2qQh66Kqykv8ubTC+xdLTPvJ4cY//ccZCSHBg3hChUpvWlm1mw7BYzCbFX
cNgPUZvnHrqDzpm/BYaY7yxp+i+qQ9VBpGCa5xsEJgEOp03SUFGEly7H/5i8FMSFAHHQWfgl7wcb
GpWgMyAQnn+j70b1VCD+QBYCXpI2SpXfN/RPHyOyy1/TOXfulylAiwjYGezTqFADScVFFTEms48q
99MVpX3Q/YAv1/DKGLA+Ii2pv/AnuVHMHIwROqDhviQN8qION/F1YbFy2IkCpzfVQcVcbCZtkbVA
EbIXQ1gAPpAmCWDhVGmq5AycIRS+lvacL/eOxYCYwOStvce+cxq+potXrJg/BxegpVVWfB5LX10Z
s2zbiEBN9YY60byuFHUzfCcHqP5Yrd7VNBfpdJDkSZqnqlaNs9OGxDMu/eQFaFCBdr1gbBH1zlCc
IzqCvoBnJMHVITdExorKKNkJ1vxnnt8sz+akhld79mnPbESjV6szoHNEsIL7zywzF2JdY9aPq1V0
NLpuUwWnaSqHCxzk5msVUuAh5/X9PjbNtr7lh7KvJiBto1LABrwWkLu+iiTAo5FaQ3/OTe+9tgvY
TXp0/h4zgmz5omgAr1SfdPd9WGLSbBe/eUTaMtz5iWOfz21ficgQJeACPx905NeZfsrrCT9Lky5N
f9bRzqlDzXrvuSoGvzjFU5/MOxDY9a0ua0YKIsUoHdl9AMqs683+0g+BScaNWRlXve2XbZyGtb4H
8ol9W3Aj3uumI6oxc4f6nNfdYig3MiBz/ChAFTK0CDgKil7Wl65fl89aBs2XHji/hSJpnMw4nDwT
qGlaIYtxrSK/6AZOrJ1XchbRC7UsZ+zWpAVhBpe+wjVr6JaYrvixnxjyrZR1sQDu8IEssKOrvs91
5sIeQgxzVZs9Z+maLyM4Hz3d2GlHs6RhhaFQ9VoWejMp7W8CwPiIV4VxE4OyhTLM072FZjrVnohF
2AGds5skOAqVsK5dpqKnUZCi/CE6Tz/bhUFjjN9lJbMjJY4SepNrP+C6Y9k+ZCn7eypIcakYB40Y
qCENRgWlwONA5NMdT0oCeCDJ7PcQmqok9agBJYto6qFG0D3vEuQvX6p8KU9LXyUMvvDR5uB5+uS1
nnoSw4Sy6+epQsZztFBvgx1xQaNEGGL0F8nHBBhp9VH1DYufAQUysPgMQKCPOoT9vA/C3ErOa8Nx
W5AZ+Ov2RUdw3PbfEWQjNOzSnSrkyBOk6umsXYwwO6KSEzduwJ45ThxGuMhm3OS6AamHdrfPUM9K
Xi1CQsPcFrWlHcahzWHOStRM8fTYDf4MFN9MdVzQFLuB8xNOXxDgS0kCeyImEDsAk8Rgdvm5K78P
k7psjQZwCX5EfqkHO2CsvCcffeIZQGT3h4VGmsEcEnpSRZ2EP2w7jCj2gTXgZanNiaVeCYFlPgYE
zmOFDnxHXWrGzVjByIZ9tIre+K6YrT/gm4aPt4akWLDjnGumNY6w+OI7eGtgQjHUPbeqFKwDmxGR
HUFeGg91PfI1mJfa5a1qqsqOpy5j8qANM/kGbwXJTYOV+CUp17XbdshVGrcw+V4Rc/nTDiMSkwPe
cwFVrrd+NHQ9d9aQ+99lx2A9rlVS/oDZUEqaPZ8RfVet83lnafnD72z9FphrQO+IMO1mnBlDcy9Z
uObWtZArb/sAhoOudL1IlSjfAmclx2m0lbu3aIYBUBFqHQIgnBbNINEqrgZSmCfeTYi50ZgE1ZuD
+H/a4zscpr2YHZ+LCXnni2KOlcWTPYRvk6vLC7Ye9hduPb8458lPYP3U63CZpd3QwfmA83uOYM7R
R1k28y1t+voeWhJRYxfWOSSKyru2RUetREMHoSSVqi92vquc710o4ShKO5uv2b4rCHCce7g9ly6t
EVM2NY2atUwLy/zCvB802oYznVldeAS3i1ARHZAbu0slrysp2dgCqmO+4hEJe1U0fDvpoz3OWsA0
VIyetQrkSQFKRiCtfb/DNjU8C1ZD57Itxse88yEAGn5THJt6RVXR8MRQho5+dyPx263AwiRMH/73
dI5ZUz8bnJE952U6nQtqCp8qqwm5uVEGtWxruC6PKQbsrzX8V3RqoTYuipkAdgZZS/siQ17UmWys
7hTMjv3iD1LepQ0E93gcHGQuylTBfe8u2DqzViiJj8PIPL5XEug2qibnwNzAdc/5rKdHWuTwBxwk
BChhTle7t+el1EfH0SOxmYk/fnMLzSxlhRPLJZAM4sy3gumZeEt8cr3ZNQ8958y9OwwrPrLGQeBk
I6PZo/4oTirD3KMi87FkeYZ3ag6i+m53afGgy8QwT2DQGV9nkDtfEZOE554aMbNjREXWx12uATOn
3mRGQ7VOZylbCV6KTutzay58Ksk0ML4XnUdt0KEPCGPQ2C4w9KzKskPq5BLRS7kYu7lRoODCyXKZ
jre+vqvTjEE5Ns71Ar0LXLZxTZSJhXhk4BJqNgVR5SVJfVB1Lw921g8g/FTbuVGHPvZGCi3QQk3N
6Ecu+AQoOX3OtqscUw/pQh9wZ/z1bvr/Nw+XEH+6wH/IXvIKk/sfO+SPv/L7Et/EpIURxzJtU3xY
2v/RIIf+b7bjYpwK4E27JEGxQf/HEt/8DWA+/S+Cex8HkSv+2R/zr2HaIiMGBYALnoWN71/wbln8
Q3/YD28WMQJBSQbbfj/bp1H+vPE2O92FK/U41P18uXHFqC9BPLG8IimLcXHXYRY8IuelPQtcZIaR
44wwSp3chiuUIuThPpADpMc/jBr+zSJ+W7T/a229/Vrs/On9GQJs84Gf19ZM/FCtct5CIdJJci7y
bLVi+gFjjsVSQ5wbmu7SyJJc7SWi65tGmFP/CzHA5z09b7zLhMKnw4K2YdpEF3x+a/x21DQB7Xxk
nWN7x5T0SL4mqCIXRgYmL//PX/LPUAp+nmuLAEAMzB0TP8NPgooyDBfR9Jl/pHdElT769lMpZgsL
em6Z3ybqXeKGUc51zTS2O7y1CPEHPcvq5Be/CG6PT28+vwixgZAxAkwcgjfh8wsHih64izDdY5Vy
X8aY68WNA/H6PWFYfwWK26HjLSCogbBd52+Y4pt7bNQIVvVAx7EzmHcnsVf0fv6Lx2J7y//4WDDN
wU3H7JbEHuRUm6fxj9yOtCdEt0WEfWSAMiUHYOAsgCRNXPKLD+Pn528bGwnigHCWkODp/fzZW1iE
Pafr9dHCaBXs0950rMPQBeIrngv3B8UqRV8xaGodgxg3FFbNL8Uom6zl84u1LTJ0BTQLxmpEdXx+
sQInQDLMIA5akhkwEUIb2/v1vAg8UNJOL5Bqil+8v5+HZTzy26GDXIS5HGwN7D2ff+TkZlwJ7MyO
uaq652ICXxDX/manD1rHPec/EBGCzJbzL3Jw/udr5STbUFN4iaBt/Px9X/J67dZFy6M9ABOjsTA5
cEoYijxpFVi3KM3Z8PziQ/6fr5YPVyCuYgrJSWz+9Jw3+KydyTblsQ+m7ESFsKeiYiynd0qY7p1O
qt/1ZQnn9M+/X9v3+PPniporxDWFGofBqb8dyX+Az1APWZbGcXBM2d6gxKi3WrfmiTouGEX10adJ
DneLToPmEPrsI45//vMFR/unX4F4bQarvOHC4eHykJD9dNRQ+yWceO14XBrsmIyHnqwRtxSbIvMy
G9yHjtaCfVaHRSW0T+aiT8+CLCnyOF3c+RzNB1R3qPBIpGb71pG9Ok2ROJ70sMUfyqy0rtFNdEc1
lW8kg7ILpIWC09lQYntDvWNLkEQuI6fYKLP2mvoLOURGh3GGE777v8ydyZKkTJplX6VfgBaUmWWZ
YbO7m89DbBCPCRRQJgVlePo+9qd0dZdIl0jXrnYpkZGRbuag+g33nltg4V+7Y75A0EC838YUrmxm
v+lb1q2hm84wUfwFj4ENSaxYhNzwxGhuOYexQYoKQvIIEiO96MiKEoQU6hOVSH5iwvi3WxsBvXCF
EVHyRg3sZ17QXzMJ7PycVAY+uJ3lj5nrX0fex5OMsvgsNXvsjW119Q9Rxp8DKmW2GoFzV7Y4+Osp
qCmANfu8wDWXpoOqiiShBh6pbpmykx0t6JQdgNOsSl4M9R7ibGlDhR6b6RMAa7+zOUaTymfcOKPo
6fbWamr5UsNeZvClhcfsMTR+qzaZH/gxxL96wK66b8RUwE2I64YDyHiTiC9miEAXLVE34vmo4Boi
2UCDcbuqC94syCMMuVsys2vspoDvmUrFj5HVL3QOU8GOKuLnGCIfu1dHkAL1bO/jBO3ar5J/sb2z
vcnBFBAxD7fuq9BKoQfYcVavj42C8r9rGx8J0KInjuUqJiMxabxlftTKiOBwg9cGhylsC/nk+QP/
2amdbH6rBK7ys8yxkOxlgAmEryYiMocvtDEhzQQiY1rgaKC0h9VSF27yrxsZEYiqD34/2d7fIWPG
8iTAZJrn1BL8I2s8t9T2tH1Q3UJvZJuk/Ci9+FAYuFMz5F6bIi2wmVQjvKuPrGj5ebVDy4Xipch4
SLpSatg+dPpJqiJ+vLiG5cOmPa5Rz200OlxFSKghLTTCYVwAJJdFtE2DOazPs+iM9+UGimI9RSuF
xY9MiWMTcW3cedCrESD0lh89eM3IPz1Zpd3sO1xO/UVnatbn2mZtfLRVHy13Va/br24sI3FC9dnh
LON944uiXMBkkNd3NZydfVAzG9yGwPF1IsTSLycmT9WzULPLqi22/BCNWDCmewCMg3MVGVzOFwAd
lXyS3gi7Ao+Dqn8hsvuzSjLXtkO8er+FkXN8TzxAe20DnGk3hRlPHKOoIU7UUDHF01rxTRn6oaRj
iPV30DfmUdCyQGf67rX+1h771X+uCmRvRytbIM+rMqLtsKWbfiqnEbiTivoCGN4x22CurF23rIir
286/nUV5YOvvMUOdchFNHy7Hyrbn15BYE+D/4MrSfY9RZcsWIBKJcZoifCxR47H9UFl2nRtDKgIW
m1UewwKYUaJv6Ay8npZ1I2SMQEGqmEiFNlqZv25QaU3zocBOlidD3OTTNvAlLdvQ+lF7TJXxHl27
7jCfuWPXMkqzlx9rAxKHyOrOulkpJq4vxhdcWYX0nW3rTahrNn6+cJr7KMyYTeNxp8tWlDFj6Yfp
Bfay628JjUgzxkyes+vBw3eHJgq1n4iZvLZ6XbmhILre10MIbx2/SX2naBX2OKLS5zK2rX3sN/VV
CCs4m7nCYDL4Qv2tSUfbEqVUXh3tTXdrTFsNkn/NfxswEeKtadO4SPjSYDJn0jJb29yktnIY9BGc
dHa9GVDdRBeS2fEY5fEumGTFILuSjLOsMCWYoiFMbN/lnv9zAbzNe4SSdh+vamEUk3rXmS3a5RZ9
sVE+7rPW6R/sAhj1jCSMNHYrs5huzeNttZGGO4wg7tvoOgFYeGd94g7Vx8ibGEuYodubhdXx6Tad
Pqk2yja1vRbHOKitc9XIeou8t9mbaprIpuqWn1i4MDPVsbwAs8nuG7F+4IOAShiP/Yhi6BaOzZBz
wfDRTi+G/d8mXeiZtnmd2sMhMgycB7lOe0sUVH2aomjmWO6E2Q6WqU+ce2W9K6eA2X+E2/7PSLNC
ZlkQfpeu82HDNHrw2rU75TipEn/N4hOetWi3gjDuEgg1g/VdWSnHkx6YqigBUyta4szbgz5AFyI9
K3qpURQ9YpblOPfQ1EUm9XryJMJgvBADw+1ZldUjZo4m26qiiD971ej8jCIlq7eaTUONISUr7iaM
hsP9HOn416L98U9LybWLQCNrJndhtGsBaBOKVZcnfyiCiN84Jnw3rpaTaoQGBmoZxK0yukErGqt9
msaiO3I/iJtXhQwX27nhl0hOZjw7XGMM0htWYtxYpvAf+Q4LSNNBtht1xSVdyPoldj2F5WQMzkuA
9AlgOMCQOOfTbygXrCQOK/Ho1kPzZ2qdhSAsfDAbFL5eBRSqRh7Igqo4lUWpXmQ+VftJtvk9FPHh
hF+l3DqgzKkhhqrYVI2+i0sb0i7HVPQnKD33hPpScFxrtmg9Wq1r2bO84bkg851hDIJW0yyMjMe8
fSsr1zpmQ8y7UQS3yUm8yl0KROfdRtGEKGnudz707IOvqRG81U3yHMMRGthk5e282kMB/ZgpKKIO
uQX4Q9IIUvMdh6+TsNJbEyqdtd5BM6sf5CIsHJp1BaJf2ZCran03U/AkI0rMeJuOCE37xbhXEfXn
PMRyJ+A7cct0jJIjtk9RFkZMmCEIwXND5vHuLb6umQfnDTqjsrxOzVQ7mwbx7kBVoad9veQxeW0e
JORNRNUf56k4zbWLUGpRhpMPuKapR7MfNCm45OVtjCmvXlqKD0/45NB186tTtW9VNb0OmEqJXGli
RKj/SLrzVD+si7Oe7blzz76dvtO6/y1MvOsFIcYTYsMwd+7HMSyPPQfjjuSS+9nk3z4+aXoeFGjs
2t7kZCH8Wlve12h9C7rxin1LJfhFeSH7loGnxzoCfMc2Z+9n/Li6d1jze61kioZZY9sMhtl0hAFy
zszemcbq73hzZVGVgVobsMFYud6mIUpYRGz1zrNCSLDBcIrz1ubPGX16zJ1J4wkmsiCIC8zNWryT
VfCXyaw89VX1xTjSOg+ITYkpodAKMWwZk39Udv2N7ozxK9gW0m4nnQSxmt7nBmlAIO451R9ZpNhJ
ETEsvA1KtzJeoK4Tlb7HjvQnX8yHRJG+9+sJ8VGv71d4plDbsa7D3l6ALw/jPve9fV2yO82G7ND3
UK04h+RxlfMvBp4EETFi2Iycf0m8EDYRhQVmCjSI6c2dBfY5JOQljw8BBdBmWnX2wBp7PMIEX5Iw
Tl/U2AZbS8bHqREPxrJZCbSUp57VqmM6IpOLuqL8E0urwzrE+pkZRsPx7K2fmBf9TWR0eD8zszgy
gXial7S9cHi6qB18vVmVsV85E9+KxUt3eZHFexTMxJfFhg0Ax+b85ncD1lMCGaCdkB8Qe0i+VZAS
/yQUmV1D+N3FPZoIYj/nsrVhljvzpm/CX07JXqe2XvzFZwZP7BS//E5s0fm/58ZGi4WRcDM3fkDE
5Hx0W3tvMwon/YujFbu6e8Co1e6jZYaLkrXWyQ3cM2un4CiCtjwBSGc3OgRvmmgxk3HpO12XH5d8
RewVp3acNKAOEggV8Ym8yIdwstNNg+lj26228jZsnWaaHHIi2bDky9Fdw2um9AvZxOmDs5r13HYD
e14K0btiBfsyj2677wP/XbTF8huNXX+yett9DrkFnqehtM7A08WeSUq5t6I5e827un6pi3XdZZXj
fpq26H9JEIus8BC0bdg5rB/Mru0Dhh4qDK/+ucxlDzKG7+sbEOC74ma5ko3lbYQDENJWkbkAgMvu
Cw1lD50cArEGyWQ2Np3aT2mH3qLPPhd2o7cBAkLJfmKEsVhNEgR4hvMpZ2YujLXLAHA4U+U+IKpv
n/VgV4mfdwevhmWnGlV8hAZXAoRMB7Sj46kHxj/1FRnMfugs96HssPU74xBFQH3s4DRPxQQd5xa6
VfTU/LbAiLgq8ZSOzc1lPV6htPXJYJd/exrYoO53CAQpAcCNVldaZiAXpHd12Lg7Yqm7DDggrbmm
6CdJZztkJXs1d8lqzcznZtQf2YO85lLfe5Pq9pjxlvMw1oADejR28FP6C7vS4AHlqXdpZKFf0G9y
HbUEYGHjDRZ1zssm++lJrO/DiKGafIZwHoEz1nqHeDoknosR6Lbx1wWh5dKw/tDsJ+KJIf2tooSG
s0qZbb3yhthDBu0dbqK+o5ln9aPq1Kq3FfdJmsSdAP+HizsemdlaejizBvXJxuhs596uhvRMWNbE
gyhd+WT8ie1dQJjNrszH5tXYil0ONh8s6GkeUcbNeUj7G+nJPzjt7D9aLYiA0M3LI9UjotecAD2k
MlFUX+HMt4+lPZPLt+Dmp3fgqd7RRIECmVKrw6ZB7bJfSKObKjJvtkWbaVLcgu5zMV63bmeTdfuY
Ws09oDwHXYmvKWSbQnjyqRJ4fQ/pOrMzxs8w8f8WoUr2OwLqw7gM76BjZN+RMP13PM7jeVa4S7sc
bW7rdDfikVwv0MZICtFWeaKs4ysAabaTlOl/B0S+SbrEekOyjDzRBNKvLYuYkqBCBXzqZS/QAcxZ
UfBJ7GnfWib643ulPDuzVF9R1v9udahJO42jEyUVhnviYmL0nMHx9qjykEeImq3cAbaal/Z1EMJ/
JJ8jvJMM7D+jqsD+cbt6rhQv+Ym23LufSt/hJ7WsQ8gMHVgAn3MDqZNzsqxRbEHKqgZUWqPmwuyV
pY+5xXo3mau0epcZjoHGmYuv1U7nHfcyPIZsJcyOYY/zWDjReh+g9900rcnehHKxeo2wJT6hUok7
laKaMEU7PltzNP0GZ9B+00FePWZaT6RgmWMd4BYzpur5hkVreAS917JpihcBnh+SBAoBYt+XV3sm
JGoasaRMQ0bGa+XM25Yae6dtR73EJDudi5xme2QVuSlsTaaTG/k+vhgmR+XOR7UAAafp1wMqBHkq
u9jHoYV7Ie/toE+slboT7wgNCv0+nj4Qvq0DmTLLk3aKQ25W5eN/939NJnqWyIEY0wgHQfPS0rfE
j2h8SQt0G6aeHoqPoQ9gfFN4F8wiw5d5molZ7e3uZ0usUOJ3sgguICSmJ98KojMMUxvzcvFNAAkb
e2WiLbFwaIx7rG+HufNp1mOsebt6wc6cr1QJYW0w4pHa5G2k49ivne+zHl/RVoBKsIjGcnX6G76C
vqZt6J3D0P459GilEwf+0d5Vyt3Fhb3gN9PyaIpAzZc4WPK9cHvi5NLF4CSP3lvdHofRR7Ah6gPg
eHilg+Ns3HyIP3xBAlAxPU4cuA/z7B5sb7wzWPCauXq87X0nNpfHYRh+LM3KQp2IqAtT26nbWris
NzNS7E1Bdte2ISMqWW0PJmBU+OMbUK9j0dnpT40Sgu+lEK8m93aFQiguBD5wOK12Vh1YPsqJMmQJ
9UOf2bhyCGyO+6OocXuxyQQFQCuqkf8DQ7VArQMGFsSz8yQkzcq0/FEClUM60gxxfF6yTqWJqOwh
3rPAKvMDWEthTt5MCXHNG5uME+2WobqseTuWJ+kW0d9syEl2asY53a6Rz5gzZSkbE3639oBWhjq8
jP5MJqAsP6aapFRp+UcVIw+cPX3xWvcn3GXEhrPsbLNNMJ/c5cyrltk5z7OVYPDeSz98twpkL+v0
qVcMOt7qedty9PVdUkuoBnPD6n8wyAKkUFcwUZ8sOzBuySW8K4YUIT56wCSNaYkjlN1hvvxZhvje
ddILj/57nVcHQygT8AV8iOA09qluGuKhFAU0hnECvbZhZe9Tp39xFTt1thrfpSoI5hTBo2r4pXmz
94I65QQatt65xBVRBFVMeYaUPJ808OkAzYU6vXrIFXKuNjoUM/mreewVB7sr4GVbr4M/cmKV91Ok
7hzdosXAkf/R5cspLOHnaCHPqNd+L0HfMGnJxztQvXsaJFZshXAo1SvkmPYI4kVzo3WquWgOnJ3d
o7/pxj6jR6CQtyE8UFYsn1YED8XrgnaPnn6u9nUNI+oct9MvKbrbDr4o7J0Uc8ulHKV3IayRc+Ez
+/OQRsaSQU9q84U6Q7kJQ+roVnzoIn7J2sw5IFF03jMNV5Ch8L1Z/eF5bKziAjOACl9xttR+UH63
qkWysOaRheQUESsmQoSF1s7k9bwSriuLDwbbzfJXlKC23pa0SH81rhyyhGJV54A6bk6jchSeufRM
aAFN4W4LtkhB9LIXocp+FxZ6jn2I23p8xA8QDt+VOxZ1AsGmsi5L6zGt2BgQhsMBUhJfQOYLnE9D
QVdEKLSdNjubirs9lWZ+w0rwXOfWo4gQVHW8tX0hoAz3ZULCEXEGFA0740eveWug/KRhuLfHov2k
+In2mT29UyKWe3RKCwry8Dm0LGZ2ng3S09J3ucn8xwCBMyRQXA3wR2CyAbrkmttAZFNPfUYRDqtR
xIhvJvuD8S1vnBPfQElpHhTHTKX9XeF71Ql5nt0zqMmKZ7RJt8+XOz8yvsp205T4YkDnhsOzf6NR
cUJ58dmxNZY6p8zGk53D8ObAodrUFTMJdKCyO3oq+BicJVguiDdy5xwPynuzZfqHgbN5SMM5PKet
60MmNjbJJ0h2xxq7+a03JMGWOa49fUY2CVQzh+Fz6I4QFdyhPbVz7/M7qjLwoj2J6lVonsO6H5+L
qfP32ie8rsS/tWDsPQWVlX+lnPdsFC1UIuVYIsLTrc1Y2i796GATnnut2uHcVf3CaBe+1E1KUgbb
qmrUg8wkeAyfxB1eRnUcR11+sVZeD+FIWFu+TnUidNVg8Gi+OB/nMy4S+6i4sTYWVNCCt33I7pzU
4NsyMcuFkQ3ZFTRcvO2lEGesQYwUql7VicKMcl5jPEZGuf4p9fktQ8Cf0q1awuCtZvT93o11sW+j
tNv1N3OJwJ1Lvihap04wxBz4QKwQSaAr0FaSpXpTPhexjnhA8+mMlp5rzK29fR6OzC1akp02lqrA
bGKeHuodGZUYlVwyzCwsjXd+atTXLNfxpevm725uhp2Vpf7T6MYLFdCSvYLOw08zFs9VPVd38HXm
5wIrodjE7eBvexQWB004/G+47NXZzUMI5Eze71fDf2tLJrvTHJtzZct6P8os+6uDNb+0ddN+W9x9
iJEIfLX0+MswAH1KQY+UYX2xPJsKLB5KisEmHvNnj0N6b7MISaqBNX2EEw34Pqb4zdI4YbvBCtOI
BJjUeya6lVQvp3Chk/nLoeIufXCyNXwfIHFs8A23Sbhgv1zrCOpLxBSeTy0/55rZx0LZw+giFjtR
lX9UrsRO+kF+8vT0uqyzfWyDHqyTFS8HB8/X7wn94Af6T+ti+XV6aCo/3iriTZhIMDRt25CsWYuy
8BL2bvDTCrL5KSxJNslSS76xVfD3aNn5fTQNlq2cNLdBOsFmlWNPRiRuJi5A7y+G72gX5TgvCu17
iUum74nyKEoQUKp3n2ixh9Ffa/x2FdmFcUMgAai6ZEB6yoJhKN/Q6xNZA7jvMzfuejDx3CSu8ias
sLm6D7vc3JWiL5+XqntxsE8dRixaWz8kuTxwEdBbFHg/alcVV37b03MUdO7rpIuSz+ZE5s2wxPGI
GcD8+NBHvtx1PVCEhS0U4XSGBh3DJUnJs0eGbwxr4BfKXdrlvgXH3Rmf3MRAVgTMjzTKiVfkNBsN
ITEbILX9nBQuFlSbpZG9hYeMarvtZuY0rdX+nF2r+qidWD5wRcEB6nL1a+kcp2edGTvPrWm8LIlV
K1RSFzPyO3SvxWk0jExZ5QFSWKZhn5Zdw+rNpNeK+fAOBd+08YW2TjcCEn6rSMov48DNuVhdNlmb
id0JIbGVV+7Jrw+e2hJTfYZHkylk6NwTsU0e39RlwSXIiAYr1wYVaFlH44Es0uyNa8pKMM1WG0Vw
Eqa7jnxBXGfPQnsEB1sxd5WKBnBvU3myg9G6912v2BfB6Du4ssZoTyRLuJ2VDrlNl5+Ls9AhhwT3
1Uw979oWl4E7kWzrV/26x79+w8GTjuFM3rqhQQOnlTbNqayoo6IVTa6Xsi1FbSteNF86OEwrvDJL
9nZhYYY9a0959GJYU6CXWFrbqbXjDQ4xW6iPOSrkL5unXJLUyYAsn1qPU5Ks+MlfcbilVfboNHGz
D0ywE5hqjyzoGDDWqUuJmI1HpjVBMlMQbemqmYqaWO6lVUXbQhTms+3r8T6Qnn2uVoUo1yHs0aF9
IsqmLI9wf/LTWpf0cFnIgAsN6hMqKPSQoZF3bA7ye9+LAeinZvnQYB0PM2Q5qBh51HyGJiAMwx9/
UVcJcL5B81n4GtJjFQ3XqF0FcQG4AYscnHAtA5iBQg5HNBc8hMEYfY+iWTiyx/diQvpdRzlgbACi
86FKXdKLoWdDCmMUG6kvV4VivyyzOsgl+M0iC4Yjbd5mRjW/jRfQgXRHSMKs/NXz69uaqYsOfdSM
n6PO6CdZCl8q5+aaGbhw2O4Vr7k7I4a2KqZminT1v6KI5k1T0cTiFqpOuPsoOmB5NbQmot6j/XC3
ZUSGE+VOP55mJL9vFWOSNcGVldFmBt2RvIvlEUCyKxC0DqbjQxR657UMqHci91l+rG0PORTmaX0a
U9X+mAecy1tE0oHchYN9b2S/FpSvaoLYyKjtTo0rioh5mnjTRP6pvFGfBq0xvcRjRhSm6uhD+3F5
8hn8nOxWD+8t7keW+us0rDsaMgkuxCPORXUZ5I4A8bH+WxSkxB5j5LvZYYpawSXbpGAcmGh528E0
02V03fwykK37u5o01vLs5sGNeI6aLeEWatNiHOZWmqO/SH6Xtyb35dYdfXEWqbjtqgfPOxEoq8ZN
ZxX254AgLt0hW86+G/jsuxCuM3DX0H7KXcgl/RCXzWVBJ0yOY7s+x8G0EnAY8v1vwKMTIUujSaBf
XIUcsJotPOxUXhZXj/lx5hH9xGmd/yq9qd3BkYMO6ptv8Ie/llAwiyZNpngMQd9ttHtDoDkZxIXC
HbONLKz5PPXRQJMm/e7gLJNzycoyfqu9Im22yLH9LwTB0EkJhUMxn7fe2TSrd0kri44oV+FPV9UM
aVXmH8FsL7TzWHXu4c0A66tyb7w4Xe8c7YxV61BlLClcvGD8eprgA2KRvaWYmFCJVzp9EV04vGI7
sh7tcq4OvZNB21pqNdQs2MP1hNx2SFa+O0CIVj0KonsYBc2YYo+isQzD1Wigbwr5+w2HIBhSFAGM
8ar40kci3/bVRASbR6n1IYs0wnuxhOoKBA2g7rLkNzsIEMbjLBrMvYsfTxfiUdYkDaOkdm66eSaX
h0gyOUHGDA1j07LVdXcr9mLcro4u34HnUlVBpsjP9DXhEej4zermmCN1uqW3duTwawuWAMJdZoAV
I9xBUb8lqac8eGNxtXOJwrmOTJJmEaTGFJYfM5L2JYpIbt7cUk5WDE8qelrjbMwemIBZFx2K3two
6u7LOGXygAcOCXUqyfqBBKdedVowJg09L98zhpyhrtGxcdZkbbjhRo7XK/oAXnRc1csGLd/KlCLs
un0rb0YwaxnmNyND19DY+MvCmqKTZ/zxFZEqLBHZjNdZfSYgGxOIUsTsaF3FLwYj6zbvHIbUuNEb
L4lWLrWWw0Yntm5c9uwdSxGyTE5NDSkAPXQdiWd4z+NPq+7lUzEH4ZLQGYa3InAgkWCZXHltJPWQ
Jlh6Z7E1QLlkGRblfVo703bpIP9RD7T5rgAOQXnLsgDb9fpsKT0fydGdB4CyN7C0WTBZyNp2Dl2x
BCeHxmnaV26Ataxx8U9FC28ZqQADnkBoOvToo3zQBqmA3cn0oMuBz1Xa1b0Ih48S7tGXgoSTb5Zw
og2zAKJTqqx4C1VmY6XMV+zq4ywh4Mb1wJvA1CRzV+dzFUuxWx33PrIYrPHY19ty8uVDR0dDJ8pd
wtDDhN2OVcrIhI3yHuqv+xwopZOaz/IepkG1L1kN7JENoDdpxPKk7DXfr5P7W8lgYPY7gP7tbkyw
Wef7kafTzaOXIhLpcV6glHouSqx2HfZ4ZX+Fs0030KoXHwDQW0ux+1S4rORs4Y7Pjhexq8+JmaEa
VJ0lD2tWTcuZhpdVBezfYD7DiSjdHX0AE76NqQiKZU1kPDQYPVEvHpRc0l52Vd4jW6kgxBA+3pEv
9DwJyZ/4URd6pxEe0/Q24ywoP/71J2AOGXcBYrQxo8XwfR89lNQQKmbKTeaHXYV2yCEfud9ZRiNB
tSp5Uy2WMHl3bLOCP8JLYQvlaWrQL6247r1Te9NDCdkVzXnxeR9vBCqUUPbCqbwZtdfNP3i33e6n
ld+gErgw26/IKbHY55bK5zeLl0U/WKyHYCzouvUv2CE56VaXRO3Lv/QkVVyE3lGPVATJLTE2T4xd
aTYLwscTQuo0hzKXRUnj+CxwXFF5YgMbtu4/QiR7Dkx9UBkun214k+btsMugIFOh1fMriOdlPFks
lrur4k5yrqkFIFtsx8Jpv0Yr4NLCsTlukSbZzKCjmz25X0HNtASdozIHQbFJ2Q3dTYPv/2ooyJl5
iDk+Zq7FKYo9Gy6sCB/cqVWsSQDE7npSFmCQ2K7zkI69/ZwH3JCow/LpRJNQkyYNrfyXqIbplW7y
fmCrwiJoJGJh1/eBg0QuH/TB1bX92UonftbTIB9kwd0HxSJ6bWRTnjyfCtfA6X4QeiZ1O6e8jlr4
xO3sldA7pYDug8uaxXYm7JM07bJHDeB9T6Nf/myobN9GJWnRtRPeWs+a9Qh7sdX7ORVO8QiNprp6
oZdR8i3FpSyc6SEwamFdP8wf2VQTtx2JEX8LrwchXXxV3Wg959B5Vitg3R9i4zrR7wCLRpXdvjtC
fA6K4bD05u7ODEyE58Vzr0N6S55YBJOhov/Ed5AeQqOi18k1XmKFpnxdpil4Z9lN4rHoPBQpYXuU
VJU/RlwNuyqgchla4TcJJ6e+c4YIDZMTyLOUVnMPnLVMZBM/l3losztAfRbNQw9fyHxX46guXVmV
dxVv9leu8qeIyu5O2N6nTjOYMB413lbD4U280kYCNSONC2QTJutKkWaPt+l13F4CQvESUhu9vW8q
565wbr50O8bYYjXWfPePGva/xHd4bf5fYYv/IXjo/y+e6D+Ldrz9NP+e7fjfJLfxxlz4z7GULxjh
8v/xb397+es/REM4t//Zv5wtbkR6I4RJ3Bq2wCjhIGT+F/pBBNhXBMJiDHmsEP/d1mI5zv8UTsj2
AnIyTod/Ymn/N53SC4iaQG8P+gHnB9Jk579kbPH/MQP8H501pMv4Fo5NgXPjRrr27Qf/v3XWnsR1
6BuWGzIQyqELZLHnOxSzxHXhrv/C7kf1Yaxah9BwoQR2W5cunW0bipj2wRVr4N0FauxU0rf9DPnL
IxyhQJCerw+eV4zR09S5cQbJcR0y9Hee15u7urCrDuggxr7jqoLiUPpelp0dCMLIjESNpz3BnTaZ
F9IRnJTgG5LhQRlDVxkT6IoLu0IhwolNlHIyQUZwamVP9ajXOWEXsgQ/2FsMbbxFv+9kh7KYWYqR
BJEu8xXvxAwNdq291OzgR5XDG3LbIMTk78FQn6Nlra4s1av+UNaESL7YDmafZ0eurfqpLR0+0TIF
9pMPZSs6o3/HjwjbKEToLcA/75VpuwZDfW+i15F339fMQqn+EwY7dfVTcTAVx4FtxeolDkA9xcZT
mvjeNEPvJK5Zw3CB1UBjsCaDCgm6Ih8AoN6DiFDEScSPS7N8+ZD31/M0d0P7B7QdxFy2IY0mRYvj
sEvQFE4YlSmqIVRv/KXWzhHTuCifWvYV/Y/cD6V+kIEVWRs3aCcLkeBtsxONehiPYmxW/WcpQ6B+
G1j5NFj4GyfXYjVoY4zMEgIBaogDSIhkPidDsDbrEQCNCP/OdkVTDaZSWPu0EQ2/tk5Rl4PhwpCZ
XWuSFIiuXNwiCPiAJrVmtg38sJIvQlYIZPj7PTqzajSN+0DmYbx+WiNAEnc7I/Ak3x7vr9A/vFno
9HN18rl77xBxNY/wG3eYibvDquUrpBPvgsS0fM/acjhlEzXiUIaf3hKA82tKnO+WMZ92lMH3zIgi
uD24T3mJjcML5izBbgsin/bU6rnNspuohTEoVKYmdD+gbabjV+egHb8g/6Z6tWn97ERLmzIYcZk3
RkmIGtyft1Td6rWi7GLv5xXNHmTg+pRaQ0slmFnYOHJ7tjc4NHmMoUehmCYeIN/OAoT4lojD4KtL
XVGcYl/2cc0McpI2uaBlbz9OVpyyJsoi2CyJTXYq+dW4bVOATm4n/fpX4AnsSDsfXbLzUBZxs14r
py2djzCNxq+yWhy2EZYc2SQtyj00REPsebnSL/6qc2CB7ba06Q50DVrtrLtH68tKCLlIE29tuzfD
s9WuJfV1zlWJYAP9Lu/sQBSh9SnNos3PRcXx9DvyNJt9O1AsAkn4nOR9t7QNOVK2XTYIc0eZnoMJ
Ptsut5eRAS6kk2q4ouduhuNqafWMox6p4oColVqxp+3fEh5ZbBk89PbONqBEbtMh3Mwj8pkvy+Qd
ZKnS/V/sncdy5Fi2ZX+lrceNMmgx6AmEwyXpTk1OYJTQWuPreyGjrCuDmR3xcvjM2irLkpEMEg53
4OLcc/Zeu2LT37NqXFUBt4tEQwPNpMX7SSALoh+4h6m5NQrY+BsLl7OnlmBeEMd25IqCDdQc2eqz
2ml6ITmmsMRLnAJtqhyCpSMzvJNwkNthUIIlAK5EvII8lvnTkPcj0K3GSg+C0gzncs6FzFUSOn0Y
31V4d5miFU+Yr5fPoFQZiesxrg1YNx8lXVcvLEf9hkIYaI423wR0hmmqcdISFJlA2Ixsaf0c348X
iAsguqlm6VzJqWQdGGK5Yx8o+Us5jB54OF4Z0ob2GZriOpLM4UmGwShA9BvC647f6aZQB71sVmZw
BGbmV6Dn/Dro5yOb6/wuTPLxAnBFkfeB0X7pog4oIYiZQtTCUj1Xi1XeJxiiyW/tJPlrkCXwcI2m
o2uYTYOiNjZGj66ndMe+ipAEDSPAl9gh2jAyWad1jKLeiedJp9uSJ9keHDucOsSzD6pOvoa/BBJh
pqioSLUtZTzmQw4zDC5tfR2RPYLGOljDhsQGeAcl+/TZN8M9MgRkAsY4FE9qIdZ33Px0jiVVoE7P
cwQsvWmqH2Y2WKgUaSSTvhK6SiHPJywEwQuDvUU6ZiVu96HPGqim8phcG3ViXHibp52eW+lLS1+V
EQ46OQaynBSQDTDibliEA3NuynCnqJnabytZbx5J/2HYX02yXlNpqupNJphUkJIRPRWA007hYAq+
GEjqnU4c53Mjjv0G+71OL8uIbypVab0aROh2MIT9bEYYvZXqjm5MfUXu7Rhcz6hysPjNkqNU+UhU
SqPNhw4zGX/u6MVCsQQz0dTbfi7EvTKK2n0jxW9qXaGKncJjGlkaHdJR61DLEa+CWF89YQe5xgGU
3VXLsqAeHMiSb8jomdaRBgTRY1cyFtP6rrn0WV8erGWtApRKzp/joDX2sqwLN8xrU7cryvJaDNLI
ZZMWPlvxgJ0sNwavFjXhK1sAoDhWnfTM74USzaNY1umumsvJnjFgEpuEtGkjiPBBwC19hXFybRnx
rqhJuA0kGTkiNFyVeTojMGCVbH/pTMVICLPu1JAotEuiKiZsuMzFryAdcrtpooPa0OWito8egLTg
EYU/ORW5urNCdt5L2+5rC7YaPjsWFmVtMNYT+bC2tYzB3WSVZObpy4esBDFODIPcxCrvfStNykPF
PqUoGqQCQ5tpzDvlBvlOXTGy7OOOvpY6HahvzC0LqnXM0WH6kIS1ByogQX+py2YIPyZ9liwkOUV9
k2YgqwA+0NJFMsqwj4l495hlhYhMTY+t2tXMkmD2gTZ7xfwrbCzwDBqF2pZN2JTfSIs4GtATpeEt
YrgGbW5GPhknPd3qTme7UElf7FFj5GC9kH+mPO6vzF5/zJjeP+dNxPpcoi6LwYA5fdCG9UGphngb
dFhrBpEkQzQtEQsMe1u7MIDGkFicOpoeQ1u0OlQejMCP6DbNJ24NYfYSmpd+qSg90uqIKXBJmfkw
ZUMs7CCQsmwDdjbIY5TivtsYuK7eJ6IQcSIwRuyuVTWoyc2s6ncNZY0HzYXgD2nMXtQSqdKmEWRr
QzBg6yGQrTzSu69lDGzsqkzaUUDwQleoMyTDjaTmR8SJvIgwIUBwXBiYMtvZ5FVRHCE3TrZVzIVf
Im+vHF2g0y9I4+AFMH1keiyQlGwVsNAAxgHU0LTIvdciMj0qgdk4SFgqdvQhNknigVCVosN/NlMt
fSKgRn0iz6G7mXChMB80GJ0N4mw+mk3bbdGLF5upLz+W3BC3ddJkcF1F81QR83Eq2dJvDHPJPvJR
Vvw+VcVtlI6IFiyyV+RSya+bQWQ+oCc97rs2vhlG1IQturZNMOb5vYwkfI+lV3qEznifxSKcBzpa
PjSc4VPW6sqZMuOz5BJgkohEiRRTwa4ihJ/kQN1QHLQ8QmOMzTU6MkdvifySIbbtYMyEJ6LCuFBR
+fGEFYNTWrafMRNavEOkRLmaqtY3DR+hsm9bPXdb9sGPdGsFtwQv5A9lFr2NlI5YGsFy0iCQ0vuV
pOSrwF+uyrFXX8ayyO7aJF9z18FjZbYwCYbfTRX1KJSm6FodUR9lNGsgJxqdljoFI3XEBKJVUIxN
w+hoifxVxFq/yxaqCmCWouGNRi43EK4NCcl8ymhbToFTeXIFlJOMHUoFYBlUCoKs7holbxKvyE3g
aXUIE5l+8pJUTjAxBET5I9/nSZRaXJFV5xLt1DMMCshyJ9dG+6Jxl73JdT+eYvh1Lr7a5gWluewu
8F1Kp0lEnDwd7apXHPCA1PURMPO8wOgIFSCRtdDUwyXPDCZADDtCarj2zPhIvRryqfElIGZenuVI
LUgjvepE0sSdtphpaGYlLZc1fNmmi4v7IUN6u0ddikAhExsuQoVeseFOXdKnpzphbN5XOcw3eKOp
Qz7QmvlBlJ6ryllG252AJlVDWXcquawzlwT3hrOZJVmhCauw6+NiHa9QK6R3ENhYpoQ5QsSO8s3Y
RrWp3NSCOG9BwKvJfmhi5Ladprb3Y0VgAyqUSXLmFiuG0xtSJDPUo/H1iGz+hNlg7cwT5EN/JBNX
7XihMKHLtDOhz4Jfh6r+rqGTUci3Qvtjsu7u1DlNjlO+hG8GoSZYcBl5GB5SSyTNqjYzsph1Fqk0
ZoYWQz9jSJMwXj1oJVFHTHLiAXtxnz4LiUnVl+nNXTi13IUlhSIsTk38Us0u9+CHJDuBVe0x7LX4
bSA/1Cs7Jp3EORfXvWpBudYb5l8KHWK76SIBVF0fXpss6SqZwKX1CCFyLVnHWXRm9gLXWCrJIU8M
8sW1CCpeJyniVYwU7wodwPgqUUN6c62r7xgmgR4XCZYRWuNE52SiPuwIGFaPmJyLOyDMxbNhhtTP
lYoa2CZQqrqpCMTa1LCKDrPYkSWGItIrkmCFtjQobXjeBB9qxeBGyoPx1lSa8SIujMZtTPFz506y
FnJbIgnosXPhvqcLzupt3adDye4fC9RW7Yz+ES5js+GKqF40Wlc7XAvp+wzf6FgjTdt3bTn6lTAz
4xMLbV/r5jK7ONEfI0B8u6Yb5tuZXt2n3iWZM1skL9Qll2MvdsG7Fq4pNBqaMFScKf7NUV4lhT0o
MHZHl0i2Mi6yqQVlXFmXOBCDjcxwlSBDc6fpYn/MsD3uCxARKMZ5CxzATfWtCajgpevq/CRXDRvs
sY+PUY4VmX1aOl9pXMmCrG2zoCAAokUNCYgdcduLBkDmoAttdUzwmnm1UiIOpFKxJ0kq0UYksb5h
+cZQzWAj9kfAX3sp7Elr6GOtoYxtsgd1wR4I4JaHslGgSjJy9oAs3wjzrVBuH4vawF6ml/NI1d6H
6aoCCxd+YtStCxnGZcXDtVqYHhURm2m6JVTSYcwHjoFxC5YCW0tHx9CCPj0Nr3VTqk/91I73MDVz
wIGTptHvrCXzQSoWlfyEZLJ26GAr6zAvaHffEDxYFiJVCnvy0Bi9Ajespw0xK3nrUx9/ZFCQVo3g
eB4KVQOLVzOJNZPhGRmk2B4mZNfJdSmRgMaWf1pW1A94T5JL3rpaF+Y7JN2hA/soRldRj+Gj0BTV
PqWOPdPoCHykryB3RjkUtZ1CXjLNY5Cg2xFFmYq2gu60k4uKlbsy4EDPhFdc7AVg/4U91tZ4LPpC
ZKpDxy31m0VRNlbQmjRqa+1DD8XaD4Dej14iDzwIUbuNzghlDkpxJn7qy0zToxRlb7IMvtNKA7o+
9qQL7fOcwn1X6ePAbWHK85FGDk19AWUtbXM1JyVJG3BnzCIOGLz69f3UqDF5cZBTtoRfr4RyM5Me
+k7S9n2yGqLYS7rY7IR3cR3ELzNq1HxRplsiBdUjJani0oxapSKyeCWgmbxI2VL48qiQ/9IUxqkX
1OmWgWt6xWmy9RKA75ENgeO5CnHUNG2eMwaOO/kgwAr1y0EPXJ6pCYlZJmkgC/PEU93VWF/WwBl8
FUkcbzS0jzd6GURO3ILi90j9QzTBJis760IMJJSJkiYyeQtoA6bSGkaziIAH9v0SLeJNk1kDTba6
m7MDrQ3OMI3liJOdesLDKB4E5bap2jI8C0HVs1PjshpzbK9QTvVPNV/64g0aVELGk9bUXeYC1CGI
stEBFjzEJmvHtk/TKCHJNsAf+4S21mxELkG8T8xeBwD6bsVOPfSzhGTBc8v2W93hY4PUn+BnYCRt
jRbyYHmYF88UY44adbjBtakygWB2ifWCKTTQAI13rExeyYSoOQ5BbpzZK6jJfQrOEH0A2X/tTsXC
bm4whQTmKWAnG1y0QAnKTcY+ASwrcJpks3Q4bN04zLWPgt0xM3KCTNCB8Gi2sXEA9XcYYzb6BIhK
DS131ohj8dCY8v1BoeV0IVK3yrYJFqHe49gdo7AFhVvYD91BHaMu3oxINfqbejSGZROnch74IreS
dhpaABKHJk1ndavBIoy2dIRy45CVqtT7yrTQfrQXZB7BjYAew3JbQQQVYXKioU9bcB52odXm3XkW
OiY0mKii2U9MA3d1GgGJ33atLAjnJAbuxjCSPAjm661cbi2U5cGRUBgk/A0bJ/FeFyWdNZcoMTTC
TaKOdmqwLzyDXOK4C2K8yflfrQGwQZyMwJ6XVsW6hx2JBELZQC1qDdW1NtfGjPJUTzFjpqr5MJoa
2iEN6d+RLlbyUooY6xCLz4PLcKXfCJPOrCdDumH1pYGZhjuGwi+iA2sYN0H5h/SLIVdcDq3D1Ocq
TNqLXBoP9CiJhCjD6oYOcozOAboTUx3Kv7nymUcbjSctS7tFCCO5Yml2N1lMIh7X2ROz9tGVtFBm
UhMOW3NRmudC63r4/iX2sbbtHYtd8kQeQkIXhI7KJiM5GtNe8UEUx/1k5p03NOYTF2Frm6tzWO46
uBY6mCENla9HFUY4QFRYdi3i0SazMYFWTEsLStpjs1CBYEshAK9G9TB2QrNBhJNj9AkjP5paYWsM
DXthlZKs6EiXT0e/VQzd6xgvO5WGvzvIRQIQLAaONMWlswaQ1BnUVF3cHEEEVXMzWzutHTAGx4x9
aa1gXZxVlay6QopfWybcG7wB3PxpK82WY6BbFE8L+qJtlBkHZsThNlHK3INhN28A1t60pvYao15m
qMiafwnNQPIHsph3+qi2O6xd8l2X6tXXbOrRVcsmjSAUpnLnbFmRRDVeRrMq+5PU9/WzKkqdI7Zy
tqPmx73JWDh8GckJ20Zaobg599mBcJ/pyyywWBday82ux6CUGFHrbxDjjsMyZQ/Z0IWPQ4WEnd2H
8a4QqvQGJJvGJe/ukwEu3x7aKL4lmhSk8CQNV5KUzV7DjMiha1Z4uTLQcEIUhzgsbDZcJSpmyuhR
L6058TuphvLZ1JAJZtkKb4Rer7atHn+CEoa3Us/XCm1FAHTGvVSQHS2lQoWvOkbR0AOHtKbgSx1w
fJOHZL6Vmon/k+54Lecfc6XoNJnVimGi9ogkjLBqQ5XcCLGRS/BwcBiMpjoDUHqlzhecAmG0szZp
kC6l4RnHsenqEk1ZF/3/haLsLedGBhNo8USaknPG/IZE0HjcYPAA+l2mTeFlqtR5VVzVt2mHPBJ1
05TdLOV8ISQWPcDUMyMVxmqX96GA+7BA8BYgGoCbIDmFkt4mUY5sBtNq4wbCKPlp1Fav5L3coCW5
mbv5fkYzqBcS446ufCKbpjwkub6FBxZu65TrKlFG1FIToZz9vA+IRfN0aJ62imrKD6SiOwzwLE55
YU57SaPpM1Ls7mpZYDNUcTNKsSb52M7DqxhRaVib0mdNouxtS4Dc2gg2oa/Uer8zFPyiDfMrTDzp
3qgNwDQTLJOMQYncWdlGJKGVGQCRiEzV3HCQQBGifHPkVn9iXR2e+2rcq9kQIDsgihvTgj54fY0e
zTaSdgtkYz9nsoD1s8roMeYKtI1AwuzVydjcISmlxBIpncbekSCEPds5VA0S98uIeFGPD0qAyFbR
uWwrvM5bS8lnF5DqYyViMrKbQLoXM9gZNGlyl/lSsTeinLKFuHi71or7JtSfwoYrM427yc3wGa6c
0UcA3arDh7Vu4xJcP+Tz0BOLWzP22NE+Spn0XupR7aY56Q2tquc+9UHuDXGhHVWylEDfTmRdoXRz
KuIvsH2X91XKRzr1zLuQj1IM1lkr7/Uhwb3S1uHjkmYUg1PfbuLVO71g6iToUc+fBwaIXiOQRhcy
z3dIHyJskzmBdlGAlfpdTDSrDQl4WpB4hh/sTqk/ZMTZU8oCyWJYcR2ztO9HOsA23Poj3of6QWpQ
qMDDxpwbTNyUZl1sDTKKVkOsMHnQRXWW+95HJxmzV+461WVCOI9eMaJXzfV+T4vwegJQDp0yay9z
kiBJyeLiU11wdMhpwa5FjKN7FYfCcUyy9A7n1Tqq0NgYOHIxvq8d4i+ho7xGJlbey7MYYwhNTXoo
jI7cPIO/sohKz+lKxFOdmhWUAB5Be5loJO8EqypVRxizFiIGwPXTYJX1Bk5C7ebS9BbJAtxSGNlB
4gXQKxS3xzqGRwwJWOmPqMr2U9J0jyjWqkM5E6kRm1F1YbCNLkqIEaOsTTX0YKCUlJVDRSuDeppY
HnY/0klWuux+CZJ5g8mAy7WOP8jlDl3aUxepsC4dXGIWomACHbCkK0CVqF1JxRw2pqplIxxHV9KM
6EpoMUOCqMz3OOkEWK2iHnhofGucdGz3K5tslkRxZBQxdoO0z0t0LXI0hmgeWaScmyphzGT2Sj9I
bTdD3NMkmgjxAwgL7HZuqpG8UZkliEC5YVPN87yJxEzcwjmdmHAIxZc4xzGtd3E+ENItXLNU6/48
81ymdl1T7PVoT1+C6Kxq0C5/Ehecf0zl/0fR52cALF37v//nz6xFTdeoZtBn60gCRVVSjRVY9icm
Wp0jUleKGSkQykV2a8jLeonh7mz8hvn2M0HQJOdMRBGAqVBUCRyTjW9QvWDUxtQI2Ijg/lbrfa6j
5j4Q6COJv0Hp/Ux5MzkNHc2ipGqKJGoESn5DrAUmPO0qL2JPYZJqeOWwqt0ZrwTPuKVEyCa8qTBs
NSu6k0JdG34DeZO+I944vkxfRVZILNcNBF0/v6NjbcLd1i1YGoWgrhzvki2ahhT/okaGUmxMwbCq
J7QTyXASeygr4lLRdViJ1wisUyE6hlYlWiep61vtBwHv/2tu7uaK5JT3si+6Zr4hu74s/oyFleRf
am4On8X8k9jmj7//Q2yjSv+yRG4PUEdYJ+BSAjP8IbZRFL5jkR6vK6JEHqzGlfBvjKz2L5ELnive
MmCoMU/iW/9XbrMmsKCRQW4j6aphqdY/ktus0ML/iG3g2moQOdHT4LbARmyuL+/PN3AQCfGcF9Ib
owuaMU94muCw4PqDuvGIRbipsQZ1aDGittRRRBO4XlxKogLXpyBaww+yyvCm7Yd10Pn8T9aWHy/N
1DUgcnRudZaXn1+aHBrwrdL+Y4rIF/MUgbxNR8NcxhZ06ivjNzfe9wWGQbsu64oC1JcFBrzBz0ej
iG7IyMBlFIdS6KpEaz5U+Dt/s17+3VFI1BE1FjNLoav081GiaE6Jo0B3Ec51iP0laXdZYQy/Cd79
toahadGxTqgWwj9DR5z1jVSJGcQKDRnJBWakZDNUo3hlTVGP90ILD2kkWJ4YVZ9qG86/Ob2fHwfm
jwMD5vyDP8uC/W3xYgYztKNKHO48hpk/A0DfNcyBNzDt6h9rEYK78LP8myfPz+TRfx9K1WgXg3sF
9PvtncQZWGn10gAak6Bk9R3y+WipX0dh+RKVXPrN4+cvJ7YSjdd1WdVNi1Ckb1cHNHiGOCLT9XQO
Hzu1Fj30I58zYPbfnNb6sv9zP3JaPOo4hMqNb0iI9NYX8qcHaiJCtFFrxukBMDg4nXHuFeqoevDZ
mRWJY3GANDdf//pO+8tVCc9EFDXNlFDfsRKw3Pz5oIE6rBsgYl3SEXidt4xV/0VeeJT+5l382+Po
HGh9vhrY934+zoDsEHI8x1kYez7RfVr5sFXy9uuzkf5yaXA6Euzu9X9ov/4ANv/pPcSCOSMvwM2q
Jl2PeY/+Q4Lk14/D9K5q1FMWYq9NVB+oA82/BkuKtE2ZTyxieZot5rpSU7IpWc6/fl1/d/aSqQIo
/gNL/R3eOqB+KhGIRMC1tGKHphvP6xD87gL6myt1ZeMaLOeSRFj1t88SpB6MH5X3OB9XdI8olQi5
cZtV2DZIBu5/85H+3XuN5pP1xlgfJMq3w6k0hwRoXpEtJCE6INV8kQYThquGQ7gMf7NG//3BSB2j
9QpwWPp2F2qlQWug5mCjmhfbfBG7C7ovgAv4amTMlHX9u0vpr7ejzF0oGQqPSB7J8rcjMnNPmlHi
dsTPUV8lCKBaydxbCPGcVNEJGvSF7gngFz03hqZBRc9JTLd5a+l21jHOVUNe7VwkD5EAReSfXk8U
iYomk96i0RGxvi22jCAMg9cM0Bo5P8wsnL4y++fdr4/y1+uJo6i8C6usUwRy9vM9KwVxZHIkzDKt
iPF+qqI1riCh4+iHQZxYvzkpaX2q/7wAcjzwH3y8rAa88T8fT4HGUxMmCy6d2QBtg0FHksWcujmi
iERjXnXdW6LB7cGg24YmYy1TeAQXgCK+IWXw9Ouz/+s9KysK2w4qLSTTurpekX9aSiBChWbecPZ5
avXtdhwWIGjTrITyb877dwf69jgj2jjSRox4dlEn2Ra9AxFruAacX5/ON1b9+njhfExdJVVehMn+
nY+eTahaoR3CFSYG5qaLs761UWxGXxhuRIY+gaI/jFPSx9uOBJh5RxhVg+ykT+EK/fql/N11ha5Z
+UNTzjL17XMupcyY447VMDUEpFysjJs8NDrXqgZh++tDEdjw/aJanwd8fBjuOCZ/+PljFFs8KokS
YVuG4lVvM4mQYVttmBawTKKSc/vYtO5kdcp1AJmtMTjyhH+a55QmWR84Nc17HEcFckaF0I1O4qFS
LgzJ8BKa5Rs1fl28N2u00hXbw54WPNnAyIupvEAMpwkq7+euYme8N3LCzO2piGVyjaHcpRfahxBT
+iabMchMwN1OxVi3DdDobgkKX2wqDfpgaI6p4EpseDs3KMXlCjZ2CFou4TXRvx2abmMhpKAVP+nA
EscGChC8LDC5Fdjcj1DAn+MWrRDqB6W0aGWYJCTS+xq7NPVbq1LwvuZFqaMGmMnyFOMyWGFrU5f7
ZG039Z47XnuhNAKMkzZZI/s5fMIeTW+uGVgBlWGEK4tUh35SNORsK0JIE7E8BicUs0aYXSJhQH56
EMsQxMZzUhVIqmyGG+kAaDHKB0vdzpY0CQDIGsjJzHVoQ9PBLIPuVa2V7kwDPb4YZmWgIWnzcnAT
pLoYbmO1mt00k5bb1FqNgmJSiQZykSJ9Gbo8/2jQDgy2kqbSqjMzktwZxsA6k9IWPMegJagDGImF
ds+NB/0rqnRzJ2UNEk5zamLdjSfaR646WkO01wMFf76gi81hKSinyIrvZqVh3FCLzZM4qvDnkjAT
nlslM/Gtg8NmpM/DQyM5r4toXARjyL7eZoqrnkMrLow90vKwszPIeInbV9OaVmsGmb/MWQn/pmCE
Q8KbEr7Wab7mGatBnsFPEaTIs8Isrg4RlqYHVctRfaKvIFUKPbq6DeuYZN2QsQWBZVIJNdGFES2J
dqVUEilQpk5cXRL1003UFDHZD9JsXidmbV1yy6CPsxBenhLarqItcZtRrkjvNkZEZKfEKAXNIslJ
aOizJ5YZthw4K0DG5MbYoDaRrBydU1ddhDIbBHT1zCRbiOWxuzpMjLtCAW5xM+YJnOhcQXjoV6q0
ZBYIjnAoHrBhEs8nhZ14S4KmDuhWLgTa3VOmG+FeVUuhMEko1gmi3yU8tOIde5sCdzronAwYW59B
6kpM8Wygz3wbER1Fp3KKrcYFRxWTI4/n/yoCsjJyRgK2WTLmjcThKVBnTgsNenUnjAHwpLmNPslo
wuxBg3+ysNuy20J0r2Fpwh1GHJOmqbB9S2tQyJIgzydw06Ei8dCSO7jeUb0Yi60XxRTbOlMifqW0
xgkmhL+vQXrY4LnhJmh61YhgZKubnYwDozWXI3brFqC1ZWlIi1VLa2iQW+01uzpk4PjmiNNMygad
SG2QFWjDfcvwvBRML7oiZJgSVFkFJqtQiGwjR1liEBkhi3J0cqnpUsbd8kpWo/YIYlAdvSkasl0c
KjIEuKJKIAkRDvIcjeNoPRN9uLSPagCQx+1ktDJ1Bp/geViw6Pl6CKH5UDalpuzNxqiM1UifN5uG
vM2EdMpceRlIxpY2dYX0BCQxaaxuoIvJe2Qi3vNzIH9bmf0HnJ6kwQ9fGymicN6lybJbFKv1hnoA
7WVEc4VwTG7o2WF7gkrKTMh0c0jQq69aRO9P4BGTr7LTA+KfWibMDpM2Q0GoLeVPILaX3B5zuSIg
RylYJZRIaSOvH4cB+nsQTKkjdGXe+WWUajdggzJwPYRoISlcmMBNiMBA8g7447MDcW31fNvpUipL
DuPPWvVlOSoqAhs7sls3LT6IxgP8gTR/HKf4WlgQ8hEeVqBMfUAYE5rplvKfctaDsdGQ28LYmT55
9wnWVWue86jSOhBmQyNFM9diwx3WU9X3Z0TH8k5ol/IFRp20yhuAOLgGupN0H5UaTA9zWJOvCF0X
48ppiJAgQxGJ4LhSJVSIvapv0ahP6x9V4j/qDP7XrHb/3VKkJI2a///tt0NR+Ppe/tQsXH/gR/PP
+BflxhoVYmrk02J7pqr70fzjO9TS3L2GydCf8poG47+bf6ryL4O9Bj8FNobMnDXM5d/Nv/VbMk12
QmWoR6lIpX/S+7P+6KD9p9Y25NVjp6wbUvb8Isa9b/txIxK1GWDJYNfypa2d0O0PF81FvbyJnMQd
tqcZ9IoIzOkWVuye2ZELV8Q3rpd5syRM62f78BBi9yBm0Vf8VQdgz09gJ/csfbmbbManeQvc0ev2
Y7jVcOn0qJHs9uqh9Vj5t/nW8MzN0pB1X/Nc8piQyvkDQkzCY5iWxDaTN0bsp0G7QVUz8MJmZ9oM
1C7ehHrYDl80t3cuPa/i0juBZ7mZH+10L/JjF9HkIboooFDnY3/Axt3bD/QCjuKVfIFBz+mApN7I
++pInIVfudrzQXAzfongio/qlhBHT36LN4HXbx9GR7hVbHDHHIEZrXGdomc7BhuFJj1JCDfDMwxs
p7cv4PE86RrHk2Y/7C8PD5Z9Oqx/mJ3mCCnFe1EdnqJ2c2yOpT3v0eDz2ilB7afN3V1ov/EcOHZu
7+U3BHra6UONV8hALW3YB9Gni8HHgSvHsuz+IdoUsQtzj1/3Ett3vFd2sutcpuD25Brvli3YOjgh
+615Vtz0BumvTeaAHV7NFvPFe3R3N7HuxH6C0rQPGT7hylEu9fviiztIkwc1cQlMBr4gcRB+7qhd
4nPoEA6z7W3pugOWjDozyj35Gq9W3+75RzevR+PcPC2bzEXEdgx3XAcPk8ca5uov2R7MLfxjKXNb
ZvUksJxrN8vOtCpQfuACfIMRBaAGuv21lDrqp7apL73f+8iq3vEIYGI/IBIGd6rtXnh8agJeCXfm
sx4me/kcTprNcE+xk9YH5vVYVAhLbPFe4Wx4404DklaveQl3U0bwxo7aPdqdi2j33Ey76KtnvEYS
jGonm9DrDuJOcZVj8zy/4JqaUPwCml9D9rYRYSHoJGD/McGG+m0cW8D0wyOPYy27si5AqtzKNx+r
U3SUT8ptcxz9/l43zsKb9VYuIriI2KHiFR2FL8R9ehW5wjUxNU4inEYwiU6THsGyiNoGOZxoOnyN
/CUnQbbyx6OxQ/a9aA7FH5LJufBk6aS0ux7Aim736Mjt1VRkwZfbVHf9Kxse7dhdt/yOcjfO+753
y2iruME+Oie75IjIrf8KLvxK9w39ln0+H/e8/toRb2tXYAnA7gIQInoiv7W6K6iiFSeGLv2lv+in
/BD51i4wN5jRBE/Zg6zmAmPaHAue9t7y06Yr+S6JzDxzHXRm4QUCG1NTslKF3p6euOpq/F+P0hmh
nvaMJtsObsX3ZGN3NglCfr9VTwMPXRf6mvbOiVl2sQFKsTnPW4BdTpgecAvw7qC9GtzwSrkO7pF6
uesdLCr382NEAYRL9I3XFZD/61RPGuuG4QxPwSU5h4fpQ6d/8Cm8QW5H7S7XdksUBpBzvwgfac/L
852suNJ2PhUb1dkQY4BEwO52i3tdbbTDm2C3J24bAio+0it9D2tBf4XeZ6efQcFbIoI8e87eUIo0
W/n5HJ6sVyV2CGlOzvKNco6teyXZDfLzMu86R7ooJ/nZPFYNYH/qht5+F3fScjKvvcUxfPRVtnDK
j4Oj2tWbfN4pNz4cq6voS7kyzwgzvPlW2V/Vu2SLOaaGr3ljpDvAyuqD2nBCzVXV2tE2dVmWvdfX
aJs0jrUT7dtoW573iac4jx7sIPtqdj3tIkfeO0nDLlG7H/KRr2zRVZ+K12eFxRyOGJnfm86DRr2J
XgHm2yb/BUmYN3nZVnMWbzxeyRvJuSrs5qGNXPV62XMKJJg6+a489m7nmdflTuSvAJqwKxu/Ei4h
2+LvWD77yOxK248uL4h/Ho+Sk5ECsUX7biHvZbp/0p8BPwT77gsHNV9mX8+G/8eruOoeMJy1BzyD
dvZgeD3rIqiZwW6P9XHc0CYD0oAa7SuR90BR2BmhzHKgNNp1z786L9/x5RE5DCnP5A23HWJdG1hb
7mJmlnxQTr3LzwDwBvW3wUJJsvTE5Sme1PcQ80KlbRQvPGv+s3CSOAcL+QtUJTvyuSpdEpG90n1V
Xu8x3u5vne2XsCNxQD7oB3Nzf1UsDHqdAEfiKx6RHbKIvXGSrlJwNeeYt6jf1G7tYoXk/5ATLwYV
5wvPWF6+4QMZCv8Pe+exHEeSRdl/mX2UhRaL2aRGCogECbUJI0gwtPIQHh5fPydQPVZEspuYXs7Y
LKqsrJtECni4P3/v3nO/lABhl22wJXYCbuMTWVLX8qgvSih/chGfguZFhUvtB0gJOi0uejj7Jlzf
YYWRHF8MbJKbARxNzTnnPOe8ZVT36LFaHwjIzhp2wcpAlG5Xe/g4f7eD/qsC8svnOIf/i0AN3FH+
VDgek9c3kXz7UDnOf+PvylEjY5T2rcOYlxkXM+B54vR36agZxl+M9uAw8ApcSgODXuK/akf/L6Ty
AVNcAA80rSke/6kd/5oD8xCuzoMeRmbBfzU3tt5TLf+pHVFG6DAfdMbWqD15q/ZFw9JXuQ2wdEK4
bXnVxtNcIHFAiBDDh+9ZtJ2pQ8kxaZdBX/RC8mqx8WS3+LdqMEJxQ6Ktb0mxIQeCnNuwn/AzcHWF
BSbfs3CzCaEbjqRMP5bRnJbrzsG5sVlQXsEOmPN0+2jSlppFzO4QVmSFtHXi4jfRsipAUTMIenlz
QO8YhuTy1XNsbxUL2vD9HOaLnxWPu9V4kIORUbDSvXYg+7dAd3SQlMyPuUU0MNe7GLruHBhMV6Z4
c0kfvPLf84QLkoULCTmBlC7uXGAp/SWCZxj/qg7TezEHE5Nr0+JVMnz53GW5uR+ymgw9zHDkGVch
0cYRAV5kALwnHofwJfR1SFwa+sW2Cn6GrTV8HRFTEeHYSHvTS0F+cjW5c+lWmTCgxXvGcqcTt+y1
FRhjmMWkMBN8Ks4qI5q5pLl3xTgipeCdo5uzcU5xLrJcO5JHUlMSE7X4OMKsKufwSOIXVGIgH7S8
yPaIyiQbL2qE3wBHM/vn1CQwGvAQTHEaUP4MSyBimnkhcM3qPXl68nqwfLVHHnXdGjjMHXmeBYkH
mKjdc2NYVBfpMCdZo8bD6hj6CHnB9Mxp11btmCdEncY1EZqetXRUQPPLnkOyXWuKnZUkDO9gZUb2
RN4ePkQn77wKV1qq33c2CZsLCEYk3PSQlxniQTj1F6ZdA8MYZDve5PwIFx8q6d3uGHwr4T1gdsxS
IHCe68iIZht53xJ1OKnvcwr4OOeBD7oaCaHwCQkv3gPDk/fwcFMSTe/6JP1ZtSCL0WZCbJ1D4sbe
ylZVP2Ktk2AhUINt65D+JkAKld5obhXBRcKeRu+VtoK5I/nD2oVlPkfXtKF7sqa6L69UrQlz3ecR
pnUlHfWIP9nhrIQlXi51oygflQ8PjZJFM7uNGZvR15beg9hEYFy+FN3oV5vaGQX9kVFTz8ZUkWqP
QLnWFhkd5Wu4qFjvqqLi960jU71xyAcA1FA2Rbt24sl/UXpLc5V1nsl15jjucMJtbeEbSTwqrj4z
VLsYmr5BfIunLSZ1Upb7Em/SsPFTfvDaa4IpX9JNxY40a08yVI1DDAcznUKcMb2HT68BXBDhkvHw
L1s6aEk9Na0Nkyg1VzC99tR1QYG7BnEmEta280DW9iTJbpQmgye894SwxKqk/NUNabAOm/ZcAVE6
iTLwnkOz42ZQBkQ1LfVMaPRHw3r8SQimTnrDNAP3HLPQblukzT3z9rxfdjYIGUrFkj5upWF7WHWT
QW1vdJr2LaUHhYPe7CQ/DmXPcnJy9+Q3PonzLot544UYKDetrrAlK6TjaFTtfkdm0ASJBtVivdHk
VH0JlDv75Oy2bvcWMRQ/XQbR9F4Z25DdHYZwr+h16mcwMfE3PzTZgiDVOLQDY1+nqewahoctfSDk
8Dx0GUDVrvLr/hbehX3d0G317nw3SyjwhJpDLNlc/PVgt+Gmm2ZtRuaJhrI4ztFNNH4rnvB6i73b
SjzITVXKG9U32PpEKWi9aqjQwVP4ySte7u55wK7GQ9uzBvjVVRJUA1ZrQu6l/h1CFvQDOaqgIZfB
BK8Lvnt6yPNBf4KjwA7L1CWo7lGpNbA20zKr0xspO0vdYLLKFfjXJof6anoFJWLqGdOmhcVKgdXl
wQ3OVi91YJ1FNa5AorWSO0urKJUD1RLwMLUezV/MXqk6AppVWMBbUZ/qtuT2EPGkvbQV3xWKcvpu
ezrD9UONKJKmR+PUwwanD1ExWdX4PdgVJjyIjCdBJrLpaBiC4d+GeAza0dOvvEj29qaCB7PCAdJR
ZYPkfBZBrN+F6Ix1LqljiX69TQA4+qFvflHp4Ba7lM3rpBQN5luyPqTYBtWQbaG4kDnKOISDTy8y
EW3g/49nF7IL2SU6sux5T4cocWBIaY43HuYK/Ur36GcPXLtLbCYEZlCI56XNGMvP2luNX2S+dAf2
NVWnKY7NBGvzVjOqYfdesfxXRdv/o12/edL7n7t+xzdWS/yx7Tf/jb+LNzP4C1kd0hMetYBC6x/A
lumh7EP7EmCFQlEQzFXdv0o34NV/oYkB6IRuyvB8b56M/2/Rn6X/5Xo+PkFKOM/HLP3f9P0QF87z
zn+KN8oN9H4Ubgi1LJQbpnfR+PvHuUQTHZipG+2zquzXGRiWJ4OEQlsNOYYos1t3Vb/XrealKYar
0B12TUv8kaPH/ZYc8w2OFdpGGOH4GfnsMBnvm5mikNbZUZg+29NcytjdNVSGLwrC7o3WkgraWSlA
mx9+Y30f8Auio85x8XS3Ismvhi59iexZ+h2aSHKcsL8qO8xDvuWIJSaTh1C6KyKMuHeHAdv7IG/w
lh44+blq2dWxzJMtptdbN5tzkGIDz2gzXZWzgIHu/wEx1RUMqJnB07451vSihnGdpYiFWiwijTb8
bEZC4vKcoNNoek0zwqWyEWBlned7u+lWgMpfIKj1K9cSGy8uf2oTRFSCHZ6EKG57xJQQvgiZcoLv
ToIrPYKT8zBqzfCS6k6z9OZyB4A62jyJ6SqHArocOsXeFUW19qVMYcZwao1dA2fP8M4+0bRUUrgJ
agZTSyRvT3zTqy4f7a0O4Cu3LAAnY3ywWqMlMLe9IYvkzh7MG0r65WQyLDWqUxZ40Oer8pk9jaDE
etwHWeQtO708OWQaLg0hkvWo4db1YRNwTIXpdvKKuzit11Qo28FHBRBNd3aYnyxRXGsBzAQR9zCi
6nsBrh8LZ7wkDBT6dpctpa1537UxvNU8dz96frtSDX/Yzy0KS4BJWy23wYMwqedsKVrtwMOw6A2f
xC+32rVFfp1TNVAr9relsO41LOn3mQgA2oQReZsywFjaTw/4/g52xoEipgbUY/OaAKRZOqNl/MSv
SZWiXLLgkOQuW0uFGDIRdpYWN4cqSawrU0msrem0zseYRIS8gSsukEynzogzhEGJ67a3QoQ/KVpP
bl8/llkpVhiUJXSR7CZJGvNoAco1BxI2OITURkMuRApYcEqE2qkE06/Teft4Nqt0qr9Wns4QuB70
TRUZ2l05DWebOdymIZCZEW3K+2rip4wLCjqkCHEYiEgs3s4x68UTVtWvupafvBwPWsy0GQivOV7b
ZQE4wulXqk+fZU8+IEidYa1b9QPBFCSumBUMe+mR9BMWhMglr1aK8ayi25J6brpOLH0XpKfcHogH
S3g2OmRcy6Jv0I+RTE1vbawOWorVDkSG2iLbwx3KfHfhgUehHsm/S1isizKhPYrgyeHc7g+GSL4y
5RpWnaTJDwZOzLkkXsQk3EvH70GZAb7s6UeFjr7hfrQ0RbEHeErqzdgsjcR8LQfSW1qc5k2fM3RI
yI6JfWcXJKPAZg59M8rXcX6DT6ZZMwHET3hXgqEKgpfUaEaWQvo9kseBXAmS0MVtbHeEuuCiJo5S
YKAZFIVjn3rRvWUO9Y4bRXPEg0QXkkANsKUwTUwCxXGr5UALBrKw3NmFgQ7kSQbi3oFEpSI6KfbY
g1wpI+e67qCPqBG+WQWxn+yr3l3Jgv6erWHsUSXlCMFva7+A+1FivGECfsqmaN8YPkhs38H6z6N0
K4M5DWY4AGj7MXnDlzSVDzk+eFHEFW5G7S1xCd9MCITB4RPeREDd7cnc24M6cPvjjuyonq04XZKW
afEilbZru0wHUS2xTUJjOZnKWnqaT4BulDC3kTskLLex31+nMFKX+NPyXU8GxyLiotc7/r7NIOzV
AeN10ocxDmlPjduZC7MZ9Df4Ez7ubPau2vTT16w0i71e0nAzQEf7kxiP4ILKbY/jadF6pVylLcoC
rtwbNZT3jpc/Z+JcKWtHYizdq5R+QU5AbDdEEgNVrr6QFkxQGFt3bwx09lyzPWmRyTVjWk99uY+V
pL9LGwQNkzNOdL1tenyJSVMZB/RSGlP9XZ+NWCpzsxNMuBsN1QwE8a7lAhLH6xrk8Eb3ohtZfMPx
pK+cqk+JE1PXubLdb0Nf/0giELTMYa2l3Tk7ERi7uELn2OmrKqSdXbcg/GKX+RZdWiO51pLkYXIS
ZlBDsc/AeiUOG68jamBItOHJNVv4qntTHqC3JsoPTKvDK5OQGNjdU7osB+RCQ7kmFHzlNv0p6fyv
wuUk6MODC7lHJ9qQRM1l5nSArP34VEf6m2jzrziVpnVlCyI+hFGuKycvsFJBcE9iGozJEGYb1YXk
oDNIa1sAMg1ZxjsiQ5ONJXoSkXt5tgd9DmeBfkS6RVCJb5muEUhg8PDDLHRhVefZKQg4fYZJPgNJ
qeeeiWFsG+xOGNDJUBn9kDhAEsM3qdYzhgYavEO8MT2RAvDou9C0LNlRP8ByWYBuHNdl59Rw6auB
1OYxJQc6Tl+TlJBXe9JK/qDHrd8bUec0kBCWsZv0r3psFVdYE7Jdq3f41o2qWSW2qR7m/sazCsri
jhyedaAwpgnnBtq1cggEc7Bss/feW5r9WJRZ+yXVoe9MHoMip7uqkM5sYPEz1ZKAtauKXVbLvG5N
i4FWhQxfAryVCw8S2SLSZbFCo71pcT+OOskLZfMmQW0f0YkRG6w5cLaU84085+1QeoRdGxoDlah7
JLqIwwwrt9dvOzlYj3aExdAR2glB4ZyZ05R7aVC3W40xrOqW4zLP6u6KXiBXXpJOs5hBCpC8Mt3H
gX7VM5qqCmNZgSYCY9fsktBZCY/xWj0tM686FiliE7pCdu48eElzxG25gKHHNTNYhMCYNyo02g2g
K2vZkpCuMuNLASp70ROrsEBjgo12lDedZW7jbn4oXYhxBdY6xYiocddp+h7GcdR7bY3Velm6PBGE
Cvpxfx+ZFnFzBPeokcNVXIGI3CS2/ZU4pyWI1n4JZYwwW7xVqeISR5ewD3JY38a1gUi5DFG752QP
YDopbPPNbHO4V8eSmMBZbav6ATASrWrnNiqT7wAkD1OLh9TtUXfhkK8jngYiTD0t2hZhvwuTel81
5jb3ud3LaNO7jGu6zt+S88mvvMSikKgITog9nTE0X5MnVS0yeKXcz6av9AHQ+7iS22fc9wCe5YPP
ZWwFt5PAN+Xe9HTua0d/BRJ2MHQOtFZNP4cBqlIDU8EB2hmWLarD6MpKzBtWNjUffBwkVNh0g42s
3HVe2LuhDfEDi1fRnjVd3te2u8racFVb91WVPw919FhWxrbu/M0QiKtJy49FRN40l/XGKVZkKgiy
4ImlJuMwQD6bbMa2sRaFUD+rzH9yZjwYG0TmNs+VJ95sPTw4zJn6sDrCQtlKkztiQpwPJn0nqeHf
yh+DJE/TlfsBJ/DU7AIdMEcTUc0D4S+Co5VdA597GZR5bKOjbp8jd7qrxuDQ57BbcDP6TCBFLI6u
To8vJBcoNtjNqlEchE1xo6L+1GfJN5diF0BOsURrSNFUl69mY+4QeK3q7NRNNYxprumrwM/4XCU/
RunuT0hPEYIg3z4ql/jjKTg1TXVTWeJu0JwNm8iJe83Cy/xbZ8TTIM5Wq43csUnyNHPid1S30Brz
pCdq1QnmfFLjRGmg6mFdiK8C9TxSqUHMf0yS/GRTqTqtcfBMaAt2/LUmQ5Bs4yQCb9Atc4zeedLf
Vob+nEROvhoqi9BBHDeqt2489X2AozSDNKaxVasSAZYAY9OXwUPnUr00Xb9XQt+MpiW2vaXdDZbx
tcG1P7rH0Q2+s5KSVdEB/EWpBlmBiAZuIxEBuPK1jCc4BnW2McEynEpVW9uSUOdpNK9JzruFyrVG
NkjseEtrPOxlBg/+zU0czNW9eiBbar5SxGR84Wmcl+UQPI8USynnmV5qR8xJy2n8CnABJlIWs4sm
RGDYw7lM0GPo7U0zGsvI7A8ZB2FMtOjCnlOf+5G4MbRosKafh+EmyOtrFYmTpfn3QY9GTlhPdkhe
AdseB4eA4mjWX/vpNXO/pY72NlkH8hlvdRKhGjo8bHt3Sjm7dupPVdNbd6JKf4xVcqp056EwHGfp
2GqdQe2UvDt4pNeOTNaZ3+1Rlq1VUv8MjOqO6PB1hXMy9d7QfhFjX8JV0MfryHAWMcDKGunZAl7e
npOb69oEx4K+UpbyzxhuEqO/MlB70Kj+UQIKW2KIm+la5lLmnomNuT3ltbYlIA3CQ7wTQrxkCNMF
uduZIrjV0ck+9YUJop6jIS8kLP7o2hHUpJPGZmPNmISklcYS2w3Z9qVca5CEiHgYmAfG9U8t7Ra1
GYIZKfUzngt/7Rns5okH4sfrpHVlSNr2CW51pKdfwjp+rgvSGdqhP9IUvq6b5mGYUBqPVin3NVMX
yCQQTYtJLftsmFaWlb52tX1faVa1hVL3LTYpKC2/araDUX4dBiy9IE6vtILOL7bspyFsnouMGSoV
PIPieCyWnky/F9xalwKB557kJ28z9X6/SHz3NZLVWW9LZ2X0/q1IU8BjIe5oVbU3TIpOE1nLmY3W
KE3R+UEF4YlqJ2cdokhH0kF6C9reZ81lG9BaG+WQH8ttajsu5nOYrDrzqE0CbXpB/AAUtGCUS4Ye
5T5v8dNrKgkfDWPO04bZwQV5nH8aKFF24og0KW1HQ37DLwdLt+aEC92EUO339KYtuz/kISW8JqK7
HHzdKM1zSSAMY5N1mLSMmR25xrj+ZnnG7RyCFeYVtDgvzBla03DfCBmWJw+s0JXRkCjq+Qggx0F1
G1KcAshZZNImg40UETkt+8OVMgsukaSmExQ33nYhYaCRO4THpCpQq1u1Zh7sviR3oEDgkgayBINZ
G1dmBimJeK/8JfRHptha0nJH+x6hp/b1dEO42SLJvKdK849S46Y0wwuc4qfPWWup4iUOdX9XKTjd
jOkkGiJzeCkS+RCm5RUhsdzdI2sPglRbTgEZUrp1NAeW+ZwkS30KkYS9aiWKZJnVw6LW7KPrsMMB
6/7SG7iR1yp3WONSi684Wgj94vphMAdrHJN6uPI33kxiMfIRZVc25NuAy/U26mjCIO2VZIrNCBeJ
ZrNYwxfOl8Knea/z9LF7hIc0Ck+qtSz4JJO7RH4tqOvMhz6MX3sy/KCdwBApr21Wot/G38CSXZee
9iXxW29l1Nk6BJdIANAmLuewm8lgAoJXP1SQEgmY3KUFqqQszMSSZtS6tPuF2Uc715AHBOrRQgRq
UxvauOohfy4rp6RTa12nlGqFWe6FhJESZOvEHvZBYu2GAs5r85q74VeQM7cDZFwEepveN/ceqEjg
vsu2R2SUDO1LGCRQBYtXkcnrJo8PuXqOPMDYpbqzbGLdVfaklfWxhqsKUYwBqQOKG4WUr9/5M/Eu
UYtWaPGq1OSRxv+tBYu6bvvbaHjUqxaEVu4eUszsE5fQ1dBSKyJGtPk6SaACIYkk3jBue75rIKuz
pBhzImXStJ+GuTrGbmS4at3H+ONLbhkskUkDJqUyEFHma1sYqyZllKfZG8bCp4Fh5IwlbC37Rydr
1M/Ihkz6HTOJCFYYEiWfOzo132SR6Tz66J655AE44Zg3M6/Z2CEPO1BI5oGEGFs8f3TRgj44Nmlz
F9fpFiQnTH+LMGQWmFTJl6BRh8kkLa3tUO/ReMURaOxqvT/4QwBAga0zHqLtxOwmEaj5XDTohZFt
mIXtdTu8Eyp5m1RxD3YSBqw+/QyS8Azr+FtQiqfM22fWrErypo3OkW5q3tkUyr5ju9AZqO3puqO3
Lw3rR+ZN4bIsyvuAye2DLJscZpSY9xeGEVxE9mRJOeOjkseZXLVq+or0IUtiMV30MOS2dpGFdzj4
zHVrNjFIzYyIDReQR+wlaOhNlVE3DDUOClLc9GU8g6jaqOT5nOpuO0ky0v5/479TVz/+5//A7fen
xv8BXMrrty75INuY/8q/ZBug5/7CtebRwjeJsXgX7/7vbI3gL8c0IGYg2mAu4P6i+P2LxA3+pu7T
k5+jN/5RbbyLPWz8WoFJnxIPouP+d63/D41/XgIBCLG7OtmE2IzR/PL//+JncxLOWCvqhltlS8CK
FWKKbFA/8EXIHw30Qg6pzllVbqkzKLbbFSJzbv+9axPO1hvrX766f2Phnucgv4wh5nfjWhi4GYbY
QDf4z4/vxhiTvIjDKbuVJM9w9Fp7Qy/yByaKJr3AUuwKoyzxZhnFBnYMxKbYILnbCHbaVL5YKZjh
ruXC0EBRZYBMOsaAd5qWEfi8mFSdQ2PliJaH4GmEsrP685s3PlpD/37zzHFc9NuklTCZ+fjmR5jX
vTdo6a1ezyZ+fVuWXcpVAG+IHtjZ3UzNvvInqlBYSMEtkWXkbpk002Xt0FtrI/G9L4b2oc7Da4cs
LMN4+/M7ZCr029fLmAkbEsMetOT+hUQHgDGXrIx3WBCmfraLeviZhLBdCUygPwLQ7qD7pK5POmEK
Rs9tC7sK0VW43JEkEQvets2NTRv4riSn7ppIgmqbcYYtJKXrQujs22MyYFb0I/2GO0x0DEZdrV3p
k6M9gi3888dxLlcLiiY0TYGrmwzA3FnA9GHtJjRsBVgxcYPzVmKq0gVheqonbsj3CYyPiP2gaRBP
59bRQo78Tn9ttM69AYpTA/QfFL0vGscA8ep0RcZed+10GeqfsOrFsplq7XuRaj6jABf/ksy1rUY/
93bC0gb/g4jfBdy//I5qChRiLchVrWS7axhlb4mLKnTEJ4K7YDhZeEmwSx2wiXLt9Wsrf3Q9UlsW
4dAwOVHaU5hm9X3etC6dJkvDQ9vWcfkSVuG0MszujV8ZwQo5ecPOoscnc+3xjZQr8kbqJ7sb5TqM
mKTvgZGJT5bMRxfqjLvxGFq6DATZBnBKXmwP9M2aGdJd3RM2B2R6MtxN59f2J3gK4+I3+dvLsH/+
ugvB2O4gxMfVPWKpequlU7zNJyboC1CbCOwNH7h4/MIijMF8RsVDGerlF1C7Xwq+vD+vqtmC8ese
5CFdMw38sOzJLhSJd4/ELzsinpgxtQhgOU8FlV9vueN1RfYGio7KP1IAFUs2c7GVEN+XziCNnyqo
EBSzdR0yMU3w5X2bwWBA7ADAacS9clglyutuuC2U5KY21o/RDDAZ2BL6veRxwRt1MIrM2Ll2Zy8j
rlhEZ4tphyAle4z1YTxFo6pvhO+PCy9Oq51Tt/ptQCTlmX8Keu9p8wDCxv97mv8fiRrzgPnjVwGX
BM6SgxrH9AzHuHDJjuhSwi4ew3NNYV2p6ZTyPbS09yekQIl09249LKMu3SSSoVvh/l1U/OfX/231
+fwesLQDSIF5g8Hl47KoTWIlO8CNCMZwSjoIPvh25d6dLZTkJOU7yN3JPXhqQpISl1ZDNoI2sLp0
xf8u6Pdn+RF6qPyv6Bg8FPPb8nTG6PNMHxv8x7eVdI7ZW+1onStDPTL8MK6dJLav/rwOL/bqv1+E
AxlLNhbtd+Hmr48EmaJhmFiTdY4S39q6mARHtxJXveg+efg+jv7nT+NghQ5s3TOpToxLhoKpp35r
W1l1BhQRLTU63XDjBTkYgNnHh6Iyx08OSoqXi1XFXq2bpo2ACWnqrFb99ZOJuOFSY1jdObJbYnHU
zdgay65wfwxJthJJQVsP+P6fv81/s5RdxyeVjJLJBOMVXPzOsABnfuAM9XkMcq504j5WTMMFGr6x
ffWIqZsC1OGNtdLT+KdpFts/v/7vn9m3aAU6ju1SCBIl9fEzJ25ht7EtxzM3XphypavusqRHZzh0
8qbtzFfeEmM7v/+XIuf/+BnyddgiJEPzNQN6J5HrYgeHXtjWfWaJG1uW07VeM+RD+LOHl8cgymDw
SVslmdY1zRk8vkX4aMdMWxzFHRK0Yf+N46i6TUOu33/+RmZD26/LgK3FZFXP5zYFrm5a8+bzyz6b
DQlPNpXxjdtN6q73B2dfNBLvGEkD90xcF+7IrYh+h8UdMjh4LfPgbCSnKSPIhrZNsuupWza4HGmc
654EtME6ahyX46Gup80nb3deIP8oZLgie2BwqJIDEuhgwV3ioDSio8D6T9oN80zkA4Tb0kgznFNg
qRXQ/03UmRsaKYswnz7Zhi/WDrE78O1stN8utbrnXAqrw6gsUyE7daNKUlMYL+zMll0/l3Sv69xw
UAlApg2a8ZPt92IHen9dC+2gjb6SIiCY39cvvyCD+bhvEzN0Y8kkWbVt1a41D3WQF/jdJ9/uxZkL
ewK7IQrJwLSBq7AYPr5UDy2+80gGu1W5rl1jwj6Wk4aHyOOcqSAzgPH+DCZmfPx40OTdAKCfY3DC
6HDO9Iv1V3D1SghFnc7o2gFuIn1dWRk5zQsNDebOQ2i4joaouLKa3rtSrfs9pP06z0KNvY5qZjFK
cqMBEPpbDa5uuvjzensHyfyz3t7fHkW6CdTNhApm2xe7pDPGacn5pc5F2TFwymgj9yLZ+r4K0CtY
RIBEKmFqrcdPaUKjIIzmsLy+Rw+RkPjm5Um1nkZce4ms4cyT60EYyizkjtHKP9tDm12ZU7n002TO
snLr68JMp5PI7GbRjTD3/cnYZFY/7i0klJ/txvObv/xwLhfc+XzjX/7FppS0WFmhS09n+jtEmVlJ
f7CkzNb1NE7knsc2faPCaPep/9qj9IXzQvgSIKY7FhFcUWTwyxjY+vc/f+cfHzS+8vkeDJyPZWgi
hnqvDH9Z8JbTDFkfKuOcdpn1w/H7cocgFB580ZZriKHjs19UYmOE+meVzm/fB68MnocyC8ANft6L
tYh606ZPWBnnJPTyjQCWsUQ1a3xy0v+24tlDCGV0WesoDc3Lzxd2kSuNxhdntrhhKyznsWkbbwX/
7l/mnf946nx8nudv0pvjP+FteVS7WJQ/Ps/wHWCDWpU4O8iHniBW9msHLIAJj3YhZ/5uHPTlJ0/M
e93wYVFxtlMo0jWBF4Qd5eI66Df1OHAa9OeUu8TG1WLz1m1KumGV1t2DpZjTAJR86LE+r/V26JZ+
TOR366I8s+wx2iWlxOOaeu3zn5fVxUk3fxvzG5ufYQiOEJguvo1JjgSD1mF/NnWbAiQxjZfEZI7A
KGO6qvCGHMIMmgZnWr4wMYnsOVpSugeZuSrD8RhzC4Ox7kRbVIImA4zutYr8N5sh9bIr1fDJXmx/
POn+frsm32Fg+zrL5JIAaRI3YmiYGM7CxDY6NRK1Y+Uy6fUatPzEWu15SIut7Ql7E/gAQwYmfOlC
mlP84pLwt+RntlcGdO1jaLXRNbes7tVpIMcwLAwPQCKrNxPEyD4SuDmZuyQHAKVYKe3OZFzgBMfY
9Mu13ROPJir9BQJe88DGIOwF3TECpfOY426S4popXYCktCbEIJ1ojRpOu68bu4EwjSEl6Yv4k6L8
vRi+WGNsD5xX897MErt4UH137Aty+5qzFTJLDlQV7kLV2HtZ+WKHXLK7ifJY2w2yv3UqJC4hzJ3n
UA1PRMwUG3bebg3Ogv61IzCvBwiLlGaDkbGM8vXPq+5jWf/+W8SoAzOLyzsqYn3eDH7ZzNK+JFUh
1uozyqVuFyhGJ2gNambtOaK8yZnWf3693x95qnnLwWw2V/bIiC9er8sdN3LC+sw1Q3/qlQ4EhcaH
SAI6MapzyQbFI/Dn1/x9Q+Maxj5tOzMBzr/EFBaeT78G+8a5GpkRMq4zV0h21JLH+TMK8L/5Omc+
IQVKMC+A35p7Gtwx+JjN2S/8CrZdSrIQQUggvTNmin2Yrf780X5/vcCFFcFWTTvRpdv78ev0AJHH
1CDV2W8D7QuKzWAJOQ6hi14Pa0NL60+4Zr+dfdTjgCnswOaa5HOz/fh6bdt1IhkSuh5SIO0zZqtC
Eg8bN2ndBYn0IRLuoroS+tB/UmbOzfGPxcDcZcA06L5fCbmtfHzp0SU6ICWd95wEmnweMQu+ksU0
PXSlc202jrWVbKubLNHNa43EWKJVaueKkFe5ZsrWL7TShN5If+oxT3dTlQRE6DK3tTWGugHSb37y
ahxfNINzJ8TdwpjH0pYYccRjnw/RY+8pYEtAEHiaEb81HaZ5eoNyl8uuP1RT9XdO+X88G39btPPH
9ej7z8UGevuLj1szRyT+kpUEOoaAjCZMiGNmph+rXO3+vIh+eyYvXuqigicgFf4PTsazX5NeqeXt
U11OCTeH4LGLmydTdcYny9b8Ny/JRYXrPZ0EG4fCxTZgD0ZauQRynlmt+n60fQ2hbR5UT24FcYqk
KmtpIZJfC2neItPGyw9V7iT08ka2qa0vi1jYwGhZDUE6JZtaWu6ZyGhB6x7Eg3JCD3lE9zZfJdbu
oFX6YhTTHJVdTemhwYDYYHXbgy777JNdkvKoz5i1sOPPdtqZNXlxigtHVzjghowajfn2ZOkGhtOu
XRZ1Kzdlwbw3GO17okI6lGKEOoVj8MmT8tue8I5jZTTE++D4uWwi5HKgJ5+J7DxqITqqWHPtNyu1
ss042MYXJYts++f1c9E14bfHK/o21zyugZbH/ffjo4kTsOnSOM7PVtK4e38AccL1lpAle1FKQ+zQ
99vX5SBQAdoT2pPGxrEej5/1wn4v7XgfwfsIjTR6LuIXu1MvmKkKM8rP5Mcm2z4I4m1me1jX/DCc
Fhg3zDCMd2Y0+kQDoJBL6KC29QBoJsycuyEUPuiL8eHP387vDzJgaO6tMx6eXoZ/8eX0rVm2vuaU
Z8I3/EfPY0IySTdZO7DY7v78UuZcV3yoO3AAMZzTOYHmpsll9yHwdRpYXBLOdWtCsvFjRsWK6Qrc
+TayoFAQE9dbdrlpYyfYJKYqbg0/5s/I2N+XRp2iiNJg+vllOucdRKhtc4IK+QyzWgvLaBy7RIAY
5ejswjCo4k9O6vnhuHj/+HHm9lsAZZJW3MeFZBv4L+yYJqNNvOuihHe4obnpf7L7GL8fJfBN58u8
6QFQZ7b58WXYDhzfJLfqTJbZWzJ4O5n4j1VjKfIVnGjXz9S9Kk7CO0uDHkEarbF1HUN9RZg9LbE3
fUZk/XcPELDH/8XemfW2jmVX+K8EeWeD5OEIBAEiiRpt2ZZnvxC+E+d5OuSvz0dXKrmWb2z0e780
ulBwUaLIc/bZe61vkTQ5JyJgsj9bNPyJUVjk5sVJwSc7u6xdLxn1eB+V1h1F34RA76qJZ8NLNd3p
2dBt+69OH2flPJ0bHlPAx5QuPKP6+QgnULROB2U23Gg0C0hCnLqVkai/wDTGXmY39SbAYbYWeQ9m
iP5VlvVftMvnc9dvvz0fwBEG4GWDRj6BX+LsHoiYHCyO3fWpbHsL19KQEksWP+Sx+ho0JdrYODRQ
01b0YwXurM/fnLMH76+LuzjbxPxU0EB7/0SoKYEvllU2p0BGP3RSHC/ogGd3n1/E/HCP54J3vsd8
SRgNztlzZ5l1P5HF2p3opzobYaAonhhJ49vhELwYha5RPlnFQUOwuUZFCIk6Au6jhKF/Z5FOf0oK
Z3q1sFwccyeWG6El/tPolsFz0KjRBuACtqJQdutcjN3aaVtk/Z1OWtosAZu7NNsWsd82y4Mr3x9o
lnY9SYZAEjbkkz71FgBEIW0o72NYH61kBHWCs88b49E9TJMsLkOJK8cO7PiulzYZqcRPrUO9QRRe
9Viqw+IF8F4xHvoxajY9zOWLYP35PTyvHHhviTEQnI5NHhgaB/Nj9NuBJetJrRdSTCe8/t/F6JA5
RLr1PkXBZCJqn/T5IO+gBwQiuvGDsXwJiHROOprEdZpE30pofZcAG8ob0m18LwjDZq2UYUHelWMd
yrxzVib+liszJNLL7c18RVSdPSy6YgTM1ANJaGrMLsAN1S++2odn0AFIb1HOc2qks3T+dBAgTByj
E6onDgwYX2KJ1ysK/et//gYyVyEfAREtDdU5ouL3G2hF6kCsVq2dulQCaoq8YLRJQCswPdZrR2tv
Q8faKtgEI5a9hJCrPs+vtQy20UOASzAnX0mMl86A887NvaDdpnV7l4AFcAaccDZ6LpSXpRgeTHb8
L/aHP/z6tGI1jZIY2zI4u7OqeCAfYLLc1jl1No4yu0gCNH0FUeKAHzH9iBZ9copXmpFFgb9cZzZI
dnVcXEJYNeB00c7pSZ0nTmmYllU/7KfQ+d67drkxO9Pd40gpbnqVqYKjqOmPxEXeyS6EwlaH3mUG
JrNNXcf8FLvpF3v3ec+AB3uu1zg4mnRUdDr4738XLTag2oaacpKJGNcw7lvmwQHZb728nqa+vESS
5z7gpmtXYujsxWCP5nFAcIxpi3FwZETrSlUhIFSTHogFS0rMyAh5ZeKATPj8ITqrafisYFzYqOfR
DD28t1bWby+hnRR2M7idfioURaO7XLi7miAuApT0ryDMf7wUTUKH4Q8l1Bui+bdLBeMwgbNQ9ZOe
xT4nrgqVJwoI4BJ5f/r8W53Xj399Lb6Xzoma8lk9K9Wk2WrD1JbiJOKp2yZGoK3I1urpE6kHDr0L
KDDRLnWSYDNqaPDdUcfa4MM4iYJppWu8HWpcfFE+Wvzs77ZFbrVjUcwR+0EYzPnMwyjIfDCnWpyi
cPhFLV3m+oaM05tUDPYXv+ofL8UmzA9KN+hDnEOCPds2ER6cpJbdKy7piEkOyNhSgHjbRdDvv7jd
Z82E+XZbOnhLxAM2A53zAXlgFDzxU+4SWymKb5biuksNxukqR/SaLhykDk/IprElYUbbTr6j/HDM
3kFFk8sJTxxHjutyDDwDHdejotr+DkFmudPoeDJrK+Lxizf07MzKx6XhwSiJ0fA8mT5veA69zGgi
TvHtJMJ8pUz68F1opdiiDRJM2PRuVxPI/kVVdF4azle1Zv8+TVaqeobD75eFvuyJQe2z6rbpdGsX
F8ybstwq12OmjFd1i/Qj7yS8niwqVwCM6qspw6GIEb796+f6F7Th3+cz/P/PbPivDN7W99f8325f
s+L1nYCTv/tbv2k5/2BUoTsqM3RkOfPJ62/slq39g9ksjX2enlnzR4/ub3YDSC51bn8gTqNBSdef
P/ub3aAZQLnmHCNiFCzQD+4/peB8/25zsqC2ZsQ/9yZYuT8MderWpUIze/tWnzQAfSONUHMYaTOj
QNz5cdvsfrtH138tUL8HvL29vP+3bvE9GUOzmZGnJ+hL0vN9/9zqCnD7bCr6O9sdBUftviXiFUOs
s4dH3a2cwdAv4A8HREkaYssqF2yaUenhIBpBuI/9ngR08sRjrCS9gf9NjD/zsnvOSPCFv01X6VRD
eHoRY9BsR7NPH31G26knmizaAU6JX6WRoGl23VjucxJRbeIqnWajsjt6payy58+/7/vi7a+vS6sO
jBp0DNo/ZwcITfczGnZ9e4dnnJhDRUYbv4C7+vlV3i9B81UI96HTCwqELdE4n/G7rZrWorWyuxwm
xjFKAw0bX6itfLsF1GAwMjl04CHWn1/1rKf112URFDAdEOj7kMe8/y0Fhb3MMerc1ZXQ1nrU2au0
hYtuCBxipqknqyIY4IG04UWOeYRQRXn3+Uc4l/y+fXP0R3OMH+sh79j7j6CqkCIMPcvuRJUTYFwx
45YOub61mR2hEuhrCHB0ehUnIOVwulHDptu5Aw8eY6HESxri4NtEGTZWWifPicFxSyl1fFexhtur
/2XUGUvqVNeXKZSt7ecf/n0JQztDZ7o5j8nY5tg4zse2wdQJkbqwKGL10dKDZaHs9cT84tE4f8Hn
iyDz5gK04lCfnO8TQVMpBBUpt1aYbQjYbbNyw1sP0f7h7dv8ax/4d0Q7v/2wq9f29d9+5m3UjsfX
jJi/69f8NXu/Acx/8Dd40f4HKmPd4fyGsoW6mBXgf3YAR7DKz7poVNXYuVBx/+8O4P6DhBiTYTRt
F4vyYlaL/88GwH+P1ROeN02RmZjIPPg//+Pd+KA5++ff1+Oz1iBYIReCPsemOdltbq2dvUA5j2lj
0Hr2qjYM1+AZtVvdZnwxTVa10h18nwrL166fRl1gI9SpykrLujTVNL4QCvHXetcYy7hVoYTQw9q0
bVAB45YtbuwuUjdWyH+HYEtnadsy/2o3eV8qvn16Nk5m4zrl+fz537/+Wkp0hEs0s5cqlnON+J9h
sIsUBdjOGJHwbT4XcQOvYoyh6dpJTnIp6SnY3nB5LgojMgl0D/M1OCEI5NwESWQfwuss2YPCgpNg
dS9NWJyo/KqnWeS8aKPcffFTW11pMY6BlS5jMkPkKDeVCPtDSHW8gk/YrjKXw0ibh8VR7bNoWxRK
s45tND9J5+hQgYv4UGeZ/GJJ+Xg/UMLNZQNJjowZzu+HiYq+6NJEYA3N5F1a4hmaA2WDg++GdJIi
kTxV6qTLRVf333576P+ws59VpPNvQauQFCD+H7pv+u3vf4s8zbPA6RpEzwP/M8Wue9+m07gqnEiu
y9JfpzaMRbvLEBH1/YMiCRkYtfL75x/jbCvkU/A4o1LhvMIdeLPf/N7GKMKyTXq2AA8egrZQanyC
6pD+UmzngX1i2nEfosXnlzxbx+dL4rSZm3ezotd8c3b8dhTty9DvWsCfnjMg7dEt5ymr6lMDUu6L
C338dbkQRzCqP5MsNudsv83LPsjNyWo9I05HhkgmDgq/MNs1FEFjJbEzYNDD+UeZY37hljjf69++
JJ1o3jHygYgYPbu2zy8blGVHZei3xQazKGwnK09WThPYXqrWd2XOlFfOFDttQmEPeOrzu/ynLz/f
aGwE3IQPd3nOGkp8gomAkfhPql+8ysp6ikWKUWLAqd1q6zy3vigvWIB/O2TPjzSvkcqaTVo6/Yzz
RzpSCEHLuwin0NCYuygKMKsnTnn/+Tf7+PygC2Ux1+bTvMYa/P7F6aTRNDmmAM9OcIiPrsGkcoQp
kydG9EU/+w8/I9fC/4VgzCAs9u3f//as2hY6uaoxa35G49BV9n2lmT+VMAfir6p4d+Laq1Sk8RNY
fb1tHj//pucmJ27orO+gFGF7e5tEvf+qjTGRLiq4fCv0H3VSXKiyfoFj9SKCbqsB7i1KHBsR3ak4
tG9VxX0ZYpfxy4T0JJLmpiLjaAmVkJaS/fz5Z/vDr/Duo5094G2Thb0f8NHo0O9RMV27RvuNn2b7
+WX+sExyC5BUI1NleWK9fH8LLCVzZKxPtQev9daGBuQU4gGSWY1DvPMaJaZQDemjEsSnJ2C7Buk4
X7xKHx9rPsI8EOXB5vhnnx1KCBZv46KTPAROBVnVKN3VUIrqi296Vnn+9Vu7b3rBWYh6PstXYYdk
g9pzldi+p5l816btA87edS0b7/Ob+nHRx+TAs8UZi/3HPh80x0bqqpXZ1R6423o7BfZTVIAV0LvQ
2PRmC8DJ0ccvbuKfvh7SZhYHJg4GquP3v6Nb04mWMWHzRtndBa5L5ymsv7WGve9D8ePz7/en15bS
nVMePTiOz/bZhKhSrEn3RwCqKWi/Vaag1kalmC2DsZBAceMBjAuqlaF1njhyLdWq/Oqw8sfnluED
39Zg1MJY8v337UiwUqu2qr3aMi5dtvhDVPXxusVkJsfu58jPwnAsjlYyKjbUraeor78Shv7xQ8Au
Z/2n1c8mdNY9SNwA7A6+es+UxROdw9Oo6ZCE2zskPw+UdtfsXdOiMn8ZoIGFnPs2/9vh+VON83ET
crBf4AShl4Pu+EPibBZnXYDV0uubfvTiXrlwExUbox+HXmsyP8eTAkgX12MF0l66LRldoSBziwa4
18KUXOQECiA+wL1XKcmWtqIKAxBU2Ocf9OPDyRQRPx8VCR8Sw+b7H0t1AFROpqqxcRn3USecPQrW
jU0Y/WLqleGLXeXj0slWgmiXcCIG1SQTvb9aM+hW18ap5rlm0/9IkujWFIX41StflbdnsvZ5Q+Yl
52KIYs03DeX7K0Gf1QD7QDXXKoKr0vIJd6QBD6+5lgF15Zu2JqjHfF1l+V4GOsEDrjpsyfpbdSr8
wtwmIzgOpbPKE/ultZye0acBlyrP9G1rUkxoYXhT93PXJM0gpegQAst2XPWiM5a2CgGjzb/od5//
VnRsGCzMdrC3yv18NR66PLRKot28jgOUZ5K8B1sGBYozGfTHcPd/sS6fr/5/XQ8XLydPDpLq/O9/
KwHCrI17tawnr6Y6PxRgRG+aABbC50/g+ZI8X8VgGE4Tk6eQmvX9VVIDl3WkZpOn+xPKljL8Nsno
pTXKiyZTPbeFYf35Bc9fTS6I2Y1eKkUN0/TzEaAs0aqYWjJ6BL0HT2WV6F7YVa96rX3X0qQmtYNk
oLgg0+zz677ZGH/raL4p1amJ0blzfRK9z76pGTtt3GKu9NIqJ7GDXUgvxJ3fgv9JhkbQRiq92Izv
nelXaDm3uRpdWU6OuFn/MRXZE15cMoBcJs2ff67zl5L7wUGBNco2aD+SgPv+B5B50DY574LHWMxZ
+cR77kof1p9bjuXu80udDcjM+RagUX87AKFsw6r2/lrJqHRtqkSSNTCApjLlxNOJckXrEAwUpwQP
foq6sibt1Rz8NWzTZsnJTyH6w1jzeDhoCqNvn3+mPzwODGTgJbNdUGed+xK7yiAA10+kFzdWu8Z1
SghY1ZSeaU+vuhifYriaTEdBzX9+3Q9bNc5ONklOgrOQYz40vL8X9GxYz2U8eGOT/EqtCamVa2cJ
vkRkSx5gy+liyLviYKWCxkOc1Paiyqr2x+cfwzK4zPunkkIBOQRJuIymPvwkXVqJHuR97xnpgBul
9J+xzF0NKlQ2usI/k6Gz7npqm2DRaG6AMq4ct2lK3rTuhjeKU++S1Maw3CfFVtbgXQ07CGAdETt9
qAxZrw1lKm5spQ6vSgiFu8SYtJ2bT4NXAOl8NrPK3BZiUl+YjOkbn3HlpgN2R98hr9aVnTXLBvlZ
NpYk4TQ9vdoh31RVLpb6WGGRHnJ9h/voW67Y9p6oavHatJo8tVnBh+yMlRtD7c91/aEahDyNKWIZ
Em37rW415rEqGA9AEiiusqadNqGb2V5Yadh6+zpFTj4M8jJNKuPYOjFdEUutnYPE7XsP4jA2NyU8
6emLl/HjGj8ruJj/MG9BWmacFU9TFTtGktYYjbPO/OGklX+va/5b5viDWbvyi3r4Dw8hPzzVGidK
Oowf1iRlrMbY7NzBC3JxZwbGPb/ht8IuX7omSRYRlCpzAjZgEy40Kl90YM45EawGfFnUn7Mgg8n0
+Qkni6bcCa209wjq9R8ANhE4FtnmKrNV/3vU61a0SsntBJunQKYf/OExVUR8F6a1fQjswvrVxwDE
MoQuhzZrSrySaSS6JQyvCPLhvJolhGic1NHVl24OZ7kllfKkkqK6KUWhHY2mizafv04fVxODF5eh
9FtDgBHW+5c6hQXq1gPEXaMOsN2WdXRdu5Fz5ZSSZweC3s7pJUlvup1+5VKgEJifjvfvMvsKwY7a
LAOZ5RXvrx5qeK+wc7ceul2kjwlRBwum59lOLxzy1MrSKp/B9SK17wNpI7mIiNizMiW78s0s/yEJ
k3gMcov4XRlFu7wxUY74pk8HKengM5XF+ORYIQhriB5pJ7U5mL456ImWHtHzcHKq/Nw0iFV23G3b
QTxcK9FYXMvKfM417ajaqbbV9cI4lE5Rr8Ihu5/c7FXkecB71xY70TT6Y21nNgRPt1yW4Ccvcynk
LvVre0tKS3XdprqNtFvFkDMa5ZEpYAO1ruqyzCszQ+wUN623oRPrd4VqF8WqV4Q3sd9uc7MjWbZV
tU3sw79IJRIYQVjfTL8bm6cQzdY9fRuEk0ai16ThQEgtiSxHsF/QX/BKoXIjsqwuLsiraa7IN+Gf
fYCdBx8xUL8gxmd6VZJOeaXO1u6aQRCnJasO3JSbsGtrjZ55cauVzzJ149VseLpJ4i5dO8Kfdmqr
RFep74w3ZIQXy75UCF5rdJs+OWS6VYj7BjJepw34RnvVDRYO0RxembeFWDVVXh3rgG7yOqlyfxkC
/rs0S6VYmSEAy3Vchin5XoqiW5vRb7kX1tCQ1tLW2KkCtXwGbVaumyorooUmFPeoRVp52ZDnjMI8
yl8cUYUHksXbdVoAK3UDC3paT9p4b9lt7BEcgS+LKJ7smVoGshqdU6CMthmDlghtL3fInhlFUe3H
JI63elQlP3Bldtfj6FgwkqF6T9oQHtMMEu9o6CR9xtHADAEwMdQTELFqxqNGbI4XltolyLjZjlGA
Dmh7F8iWQB6919LQ/CkJrW4oJGBoLyZOvIFHyo/mbiJzdIylpdfVpgUfKHYjoi96SFbPrELXDCJD
oKUEaN0dp9qqLpHLcNSUZRD30SYhfHvnZBX6SCfqjupoRfswDhx0aw2uXlhiNZAXl4Q+KBvjfrLH
4Ma2KFoms3QvEtHMULPoVosT7YLMj3zTlrX6ULsiP+CHNb1iGP11U6sajLko7/ayTohbI/H5IYnd
fi1rx36JOqvaTrkBptyYILzJZMweMfZPbK/5eOkrPWE3yG+dhZq5+n4w/WoZTYQij063mqSl8JJp
0SnWZbk3Ctt9GAFuejXc+FOtUF/ga3Cqy5rI6XUB5q4EusgdabUjyViQn+mHXfow12TVDPsiwRxX
FDWstMDRVqjpok0TZR3ourJwrIUhTGXfjkN1NK24vuU1ee7sWqwsp0znGJR+09a6vXPbxN2TSqls
J7ONCJdU7LsoaW2Avj7gJC2WJxnq0/cy5ceEzE0WHIvmKaG/fNmpJanyaeIcx4woHNv2+8u6m+xv
OrsAnHfi5wMs00+lmUAQnn/ToUlg3crGOPqRLDjHtSMy2dIN5ZYgLvIas5qj34jK4NI3BqZVEbnP
dxoTgtOYO+0WwRMokkitDk4ZjFdKknmuaOR1l+kSW5iIDr6Mi3VPY3+tk9niEbuheDhgrKVELH6o
OA3vkyx+HYiAAtHqx8oSyrXYppZ5Y2UNm1FZu54eWfF1xBH1Og8Sv1nQa1T7hY7I96otJnE5MKYn
jUBDt7iIE9MFvqcBsluYHVEBkdlDM0iH+1ypPAtb4G00AMIj21nsuERN37QvwR4Tz7Wq65pMzbdd
sG1zxl19h32B6+sFmB/22ucUWsUR50H5rHd1fGhEaP3AYZovSYgoDsIuo03mDC5iokzDyVQnarAc
uBFPhWrwGTXZ50ew5tu69ft9lTa7MnSCq9516jXk62pv0E48RiS33SgxqPCc8J9T5zjTy1Q30aM1
GuNN7oa3+VAoP63JBuZXRMB9y047ijnoKI37fBmPU3dt+02o7ZRA68bLMsci35FbgXE+j0v7iiAa
bPZTnzsnminlfsoSfY1ziD+mPLHvextusydVd8AF2wW93ObQGG+i1JAugSFz3oaWDCZHRA2vD13a
GMQ8NMzFUI0WWaFWYK/DRAZMAxnvknmOoHJXTloJzC/Pb8rE6qulU1nFso7re3IiBjBYtXVVDH7x
E9SDfExDV+HSTT+se036j4DCQ0iiShGuh6YvnmJ8GjaxOmR4eaE0R/DfYFMWQ9i6h9ZWf0wded5d
367bxAQw0INTWya+eYkAOH501Tzd4PaOCbfEW7JklxmuaY73LzZmBEjrWXRXAKdfZ7kwkyX40jnX
S5KBwCquTM+K0ecVQn5oTMDfp2xrBhPrjZruBlekN8xHi18TGUJL4AI5KVluN9xbUozXpTLzYwNS
4HPDLIAHxSWUtTCu1rCEu0NvMZNJys2U2aTAczx5HVy9PfamkPcYQ+BqSE0Jj35hiJ+qiura7u2r
oDXrHyCuqBOx1Jn3cmBNYTo7yusS2521SErHvp8mnelhYarHkkT5nRt3kKnHVt5xDrKx6yTpgS01
fSb5z4U7TKALvCT4tAEY6CK4VZP+wHmnWQqpaEu3CQ5pHd9YZp8DC6/cCwWMzLEPVLGj6+gIz/I5
4GwI6mLMXaJ2JhEgP41qqm9UbYDzyATyRcZTFj3YzfQ8AnFW12zSQOY7hMVLF6kiAXgFbydU/P0o
9X1AHb7NZF1x5ODMswFrfw2FI/cXttlygAn1il1OQGl3loao2drtnDkC98SR18Pgh+XirQoipzDc
9CEuxgIMw7SQUVZtYd/tcRPJS8qV5pqFFD1+az9k5lzHEPZxwH6QLtS4vxm0IFqzdccH2U4HlTQF
suQq5y6mmjaBoGxs0jpw+/Xaug/n9IY2YwElsZdjHiZpHcI90R9DyGyqU2yNDVn/5fNMbU1zxpbD
l4QfbWMG6ax1GaIKd3wSqdxieCKmUNmm4HWBX5Rc0EzCB+5Q8i2rwhxNqWqvE8cOSOurqK4dd5eY
hOk4md5ctSjidphPCD6rQvloWVm0b1KkpxV+yAcVn8ahsHlV5qS4IUWSqw1qseoaTH+BLOylLZ1k
h7lkU3Ux6bbNUHglEbClHFcGUYy8zOkyCaZjUuYOeTtAXJtRXLcWUNKk0owbx9ckvUSpFjs5Rt1s
wsivkqEcr/WpbLJ1XZfhcdRYQU0Ghjd1HBabydLU40RKH3sbedDcGSrYkXojqylHBwIuifu2MpKL
/ObGlB2zVLI5LuImqk6DCNwLR8u++30+HtKUBtYKo6tzIed/odZwEZaGGhE4S/aLFyoGLouocbxG
JvWWMxBJOn0l9+EgTfphQXfPf+cAN6nf90zb5q691r4G2SsZSuYalPSwKnhq910yUpEJP9xURmpQ
J/vxhd6ZFitWyW8Y+JVHFMYRjp12VAyezXgm2XR6vvUbX67DBqy5DxmAP0cEaym5B3txPIaQClYm
xeBOHRJxr/hFBQk8GE99pEU70SbqddD51abXVQ45RZco1kpTAQesGJiS0K5p44U9QVWqamO8t4aS
tDe3iE9GDJeY7onRQEJC2btQi9wk+yBPxCLMbINMTIWnHmApZbxrVwdmJBGE1XFE9lcDEML8N2nx
iHENFK0b9qEXgBwgcAgV+CpWxPTTiq0SNpDlEq4+BX5PnU7U6PXoh4B7DKcuXmI7DW57JSnJupES
ko8/OMGKlkV/05Scc5exOsHbbf3h2EPDWle6Mkcjjv4Mp6mn7K5LY8DowjDZ7klEoEepKfSM6GGi
r1l1BkhFH2zkhZoZ8tSUsfkq+wx+dwWpkE6W4EdX65UeqbaCOnrAT7rSxxIuJF7tC1pRyj6YRLzW
kjw+RSnsZa3S3Ocws/LHrMfRxkw42hTznq+FOeVLGnFTp3pk4W1tsDa9TiVosAvulKYMrlQrbymx
p2jbFHpOJ9csPZkq1VFmLoEjJpGMrUq+eGM6m5iopWXPLGhsp9HLxoq4dndmIpIi4wNdE/a2D4PW
Ay9Tfh95vFZqYJtrJN32GrZoO0MQR4LUobUp12YWoNNUuvLiTUzTGrXmJVM2kg/jF+prIQs06bWj
7ZGtlkzGQiJD6XNjPyLhoCHtCu8PSiXikVbNYFLUCRnC6/KHVzUJ6nWq8+MUUOkqdzwy2tMeQDj+
sPM4eOgHEX2D/6iuJ1Jfv3dKhrxDTaC2G21+GtIu2DdmEV6gU2VtBzewCstRLExjIKZ2yF3tFhlr
RF7IZC5GiJOLkHQP8EDphQPjsVyYos6Xndv7y1rpq4ve0TGtU9O1LTnJFTxmL9ftbo+JwNhI0/X3
2iTSTaC05UqDZbgKYCouqTOBBgPdP3QsVgtZgsGPlMa9pEE/6ctwqtGJ0HTdmq0rycZVIpt5SOG3
7K+Eidzp42SFQJ+1gfCELKy8ZEg3NS2RS1elQwvvZa9ZA3BKUVPeBqLjLorC2A2yAyIP8nBRRKJ/
NPRk2JUlUQhLv0l5fvPa9Oiw5Qclc9nvan3Vh3eTCbZCUbXZgB1SMPqpw/imZD9dkA1GdZcLDgLx
XTBE/s4nRmiV05KgAzHewpO09mMf1KvIcYNx7iF3O19oPe42gOEZOL91orIkuSmI84WqTlC/Kak3
dAaKJdhDDoHxkPjqwiFyZqRhzx4VN5p9USftsZMcF9l2lqSJ9d8DJvVLKuhnV2/kcSS2KV8g2LsO
DELO6IwYkE0gEPW+f+HaCM6sFjP35MeuR5bkbprAICiG8iTreNdY4c9cy1LCzOZD3FDoqzaeLE9O
VrOgWnBRZZY7oyMvcvBxc/Y5fywAkyxbqam7QIu8WGV4xVll2fRJvyqGgFwYZSRYgb4DLFtbWRfq
tKa/T8Qjo4pFGEPDrGQyXDgxHT8dSBBp4H68Sv3xbqxFvlJtRLCqYtmXmkiIPYjKC0EOhpdEPApm
qI2eM6qMTiJ5mccE7UxBevIJQiDQI3N5xFrqXbnBN3nPj/DaBvEDN+phNJPtYNSbUVqHocuqS2I4
S8PD510SrQNEwUcxJ1xKlGl0QZLahNA6BFtdizRu9ppOETSB4rZZKQciT02FqHeRjtdzBNSNEVWy
XJR9rpwMM8HVFMT60eFE/zNyLZMw2/xxYkZZQHNshmUT0DxxCeogH7UNIFX53SaWrvGd98klMpRl
n1hj/WARcEgeAs2iZcDZMs/dFt2ede2nVoU6vRePvSbunEk3lkOWlUcTUd8ClddjlOnRCil7gt5L
mw55XaVeya+5JU9ZW0au4GTm9g2VkBiA+Qac5yPhvujNdJ82AUdJTu3somR5lGP8g+YEGWVudK9L
4mVdM+yXdtr+6Px4zWrHI2dwuKa9qV+beq97Ueyql6FtODfC6ZxjFGrFSiu7eIs2Ljti3d0lnJKP
c9c7xHHfkSHgpNGDT7AR23diHtuw1cmZCNKjinJ61VbI7gfx5ARasBSYuT0fdO6lJWf4jBisrWXG
xpNNHNdW65plz6D82FMaoO5r5Td3UMpTEUumBhZHF5+k2z09buYHlqBbZkq7XFtd1WwNXSfyr4r9
yzZM3W92UWs6wsrCBRIdKnTTiL8GoRtUucJOEapWdN/S5LFo4xBG/d2cbDaoVLMgynNAFsTHGBTE
QQBGgBiuV5ueyKHinbix+Q0OwVDlh1zFEkqGmN38dK0RHHQbxowlxrbd5vEYXNl2ORxN9uQfMo6V
27IWyS+/zMYLmQblc5OJ5NS2aq8tbJWOll0xsCdHWdu0RC8x8G/0VUKzxhNByMNTBOZK1JXDq6jX
T4HejHcaiXYb6Sb9fUNm7g2/LsH3bReF2OUpfIJYjS9s/KMeo/rykBexn3qcd+SC0sc6+HYUcD6H
7tqZciC2MizwlXHpyzaXERO0utvFuBzoO8ZItxrDITTLipEF9u3RTSyxCPoxvO58JbvN6r7e1pFJ
VYNhjXEpMeoBMwHOR/IU4eD315Wr0WhPtNp8DaaIRgWKStfrM8nPBGJaiQ96y/KiO3b6jbwjVGM2
seWkGJruXWWF5rISWbkkHMR4IBQ7eFQobexiJFcmqQp9QXNOWTmE65DWIdkmsonUmLK1xUMEGHHT
2jK4ZY0/0dFbqgZHYkb+lCa3s5eUQs1cV1a1kaKOERw7uyBiA3OcGu9HSIKAxmNC8NMLCA82qELa
DCGUXyJBVaaGJR3uTCymqTM82trbkGHDUkYwwfEH0PR1eOeqpCXZsdrx6nbf645mTZ0OzaoIrW6p
IgUuC7IMA1+hMRBG5p5UUFLLRtO8qDWl2IS2O3PzyDRL+6TdhXSxV5DZ/J8qAINla2Y6SWSm+XOU
Gkk5GLRWHYUeSCgKk8HtD1FelBezAHRHv54w+kAngGuac0iMPsuWoZuTgc3f7QVkm4JbR6ePFmxz
20EzWNC+6olwY6HQVV+7S7oOz3YnLG/ErxxS5QYcjBoHy7PVqMoC0SpxWEI6NxVtrYu3A/dIOPB9
EObahRA4HI2GmBh1LMItsXwm2+7gHKLG2gMLSElq1dcjDCV4mmjbN3qhd7eagSW4J+91TbM6VUhy
KOKN6FN3awyd9HTRls9xXdiv+X9Td17LeRttnr+VvQG4gEau2iPgTcyUmHWCoigSGWg0GvHq5wfZ
u6MwZe0czMF+5XLZn2jiDUD30/9Y5OUzAdf9I7gasfETptZiV4isvajHuf+WwBLQrmrZZ7MBTLww
8VxSxyFvQyrWjw0O2IU0ip3dLNnjv3M9YiNzfqZbNgkZb2GLgdt0Rj/TLRNkVJmZottbTuHENMyy
31nhQ1OCSVfypkkseefyqh7gXN7ZnhhaRG2SAzTZlfvqbeP0lAbe0e846lcmbXpT0Z737ZrSwdlk
4Gtu+IfX/F8w8C7rPEISe4u/h/D++TU7IEwJrXqoN9vCeVhy0mOy2c44BMgypo6zOPTbiiMGquRt
HqQe0uCiqHvnSgaE3K0C0SfDkfqDMuB33swlAZxviRBSXtWvhmDbbLp09dNuL4C8e5Qm8FGfEg6Y
dNwR2+AkZUIRu1H9SZC0MWK/fIUIXPBIbCwkzqBfNBk4Y7mjdd7t19aqzkPq+KLFm0miTDL/Xhb2
K/L0hwU9cRyoguJRGu/5jp0y0l3Q4K2WFapF9xXoobyCiAyup9xp8VQtNn18sG3kCWCp6syNpFIW
ZMJszTvIjg+F+DYC0faZ1CTLgJmKNypUr5NmqCNLWvsmm8IjBjgEfNDzl+Ha1G/GgmvAr0o6dEI6
VfRAapQYPO8eOCY7M8d1fFGlte5UUtOpVvT2Dj1RxTRTvwRYD1IyCizvbeXZiXj02gtnTZf3f38o
flPe+fRLbyEgFEt4m+34l0+UdCsUoxNyUWm4y25SyxErbHgNEl8eq9YDDeo8P7sfAiNnuSm/5ZZn
xnbhTuUfqPTfhA0IKwRGL0Q+UDj+r1k2I38i88Fs93qxvU9ekgZwFfZ0+/39/g+4mY7v7eYD6v/3
9rvfWrmoPM30dwvOf/7bfVvz168/8tN/gWvnn1e3OYx++hdqK3EbfRre1fL5vR+qv397+t5uP/n/
+of/eJbuF4lnidrYRm+/jVz35kfvKpqtH26M37xOD6V6zRvunffvL2lrOPn+X/xtdnLMv5A2o/ja
snOgP1yI7L+9TkL8hd6M6DvkdluQzaaW/cfs6oq/+BOkAuYmFXa+B0b+Y3VynL/wgrMM47xHIY/D
579jdfr5xkHsRlEKLSrIRslhRkv7iwajRg1WwHlQG1uK8JywEpibtP9TFMV/eRUHo6kpEN4QUvvz
QuznMsByvU47I8kXA8S11Cdqn5avP3zst38vZT/6tn5eWLc3wyNuMwiEnK5+t4IwSUi2gowANL/d
Im/pGUxobzyFys/P/aHpH4ymXy8g9YBP/v3Sv0Qf/33tTTvOk4bINPhV2tdMzECTaEZo6NZKvlQd
6TNUYXTBZjEi2Uxd1kvD2bgQLlEiZDqlj9pS1gt9vl2yyxDl5ICGNsWdFCuJdF8rcLvrejABsf/w
Wn//Nhwsdi6DYChwTP8aY+kE41h6gznuaNzVHNFysiIcR3d/Etz8rHbcPhI6Z5xN8wUhslUe/Pyt
F70IJroRZ4rUS5wbmS1m90ZoEsmvAjAlmrjkMK7FcxZ+n1f//Qv57U1iisEj6JNttvGVYhMf/SDo
HJASWJ1dBDu/Bzhds8W/IIdQHf79Kj/rCXmLrP84VPjat6qfzXb+01VIwSqSFOhwV/hF/zJ6QRdB
68hHN1+f//1K22/6z837+5VwI1JdgKkPj4TYXskP78cluahGL2jt8s6amRS8xI26MfF3wYwkqCrd
9k9a/v/iE8QOYeKEJ+sUzd729f5wRXKvnUF41Om5ixOcMo8mX+oSjD9EN/52k7AgbnmjbKC4/olr
/vkqLhoa5RRcxTZl8rnw0hJLXE4V7LzVx5vdo90u1d/72E9+zx/XiT9d85cbs84bZ3FWrimIimRM
3Sphyu6NwkbviYZlm5Y1FHb//v39fk2WJN7rlsNjsqb/Mov66ax0X4yCaxrJ+Vis+tay15n+6hZI
3gV809HWEJXs//26v983+B5xBmy2FtJcf7XHAX0aQdFpQYhjV30eXZW9Viudliy/xA+NXl3+IYTj
t0eCFZD/YdnCDiFIZ/r5C6UFF4izc+mghEe9sUJMccjM68LbUc9jnP37uyOycJPs/vBgbM4DNjCG
H+xbtuv+anOhmVoufgf2R/lqBUndrzRSysLQ61OhVZUdU95kckiZTpuj0BXcB66RleZIghhOrqU6
63WGq3YJ/ivLUZ1DUAQpXbH+YhxQhHc+/UFIMqN5lg0dr1XhtHtggMSj9aptxiPLGkqlhTIF+zQA
p1rxiCaIIs9goDCFZuCanpm+Xp0L2rItyqfXzLafgnX2CcNBGdyv9lkIMW7t7doimL9r0lWcCuo1
9dcN2KuiBYtCezm1XuedRnMIrfMCJvbNUliJdnluyOcWLNw985AI6giEzPeBawdof2yJbROnZuta
OwZQ7vZRheMxx7iParDGFrqd3obyqjDDAYgxoCwWDN0tbqcuhCBCohyMt0Y5ZTYcjS+faR6k2bJY
C1ceZt05waXjG+RGVcqENbeUmd0grrfsk5ea/SN0DnQ+pVwlzLPfAMK+sTo6eIqlSMVC0XbSd3y0
cgIgB1RA+vAAT4LXD/ndykdICfcatToRYk/oEXEAtBVSUj+TynYMORugfGgrokpT5DLqYkX6eRLz
QFO2U/pJQKIoBYOh1JN5NEkhorbT1wMs+jJ23oU5TcpXWBrmwLqb2C6sT07nFv2xXpZaHNfO0bid
IbzbdI+qTU80/YWrOGTziMVlymavoECtHsU98VpwqhxlbbKwvCBF76u1R9eCVVQD3J+mhUFYfbOe
jeBVdWyhBl7PEjxDxY4ICh8+t2isJ0A2An2SqXQv+p7vHSxhNWR/mRR5eE/eM0XfaZEMdlTJsXuk
BV6YNA/oPIxnO3HKa1eiVz5gCoMdcNgAo5CY0WrXaundKZVkc5TYgE0XrOsMG7WEKNg1qhdIi1Xj
vqqmZ2Dq6PlCoy/ph3zutHbekybLl7heVrhv06hgEzjXd/h4irl7HLVt3AsBnn6wbYpeo7YCCIiW
crQMhEzF2kZ1Wk4FyjfD+ODOR2jotXI0oPST5LEcxk5GszcoHQlvJpVn5Zi44eFpfk5DFJ2K86jl
p2aw0mZvkEvX7QweIpvHihykow+s+NRWGytABxv5rWkvbPqghqX7ClJjhdd50Y5FVAtv8WPobiI4
imGsHeCuzJ9iBATWt9AYVI3YJqBEfUufsGOuo9+ApVYzBs5jM+qdjS0dDLW0uxrei8JtzymXE+By
6BwA6AwCMQApga8csQ43ANt62vlZBcJvLjw39zV1bulnNsEiPwxAWwMQm91dL0k4guXlun4Z0sl8
hukqbmgUcp3jgLWz4gvvy/xMmdWWvBxyfn8A7aD2t5bmi55GEp0UbbV3TZ+u4ZdSLER6gCG4NNKW
gaVCLKRZnd3avZkg/x4ttOhzVJtlX9Mgm7gdnPbo1DpqzEk9WQ4k/K3tD6q/yCtruBvt1OWo3SpR
kemnycouY7NkUz7QBCwoWhcVGchlM2TFJef6qjwoQYkbmpvc7z9PIM0OeiANf3eq187OI7fJS/Wt
KEtrvid3umhOPJtNtZ8c4Nl3is1zDPHMpkUsKJY1o2Ex5oze52k14iooGAQ0+N21qBFhHMZuopi3
ztbxmDq5/cVXbDOxZ3lreiYLygFNg02X/Nh1/WQvo/2MAd7O9mExVhD2yZjvKJjTL3mVlxda1tO7
BZzwkRWmIrDBkMUNOv9V3U503b7S1RN8CfHX3PvBXFqgDIFeo2DOgM6DZLo1nWEkWYbQyvcinUUS
VfyzFSErRAS00tOgzqp2LY8FG43eBSNgckQ/gU+wkA7Mo7s6aX2ypqa5ztph3RlpYI+xpjxqOIzo
1AYy2D2aGCenbYMoNQkoOieAtrVjH7PqfW6xfOLloVoY4Uvl7WGSpyAamqJ9AfUpeNgLe8jIsuQL
gbp2OyrzEL++9YY5uFu5dv0ElqHuV9uD/CO9xixIbrTF+wzg0xxE19r6vFjEeArSjDreIW15yhMd
0LRW5ok66wftvU6UcePPJVPzubcqMnVrh0LtnSyW+Xpw5PqJViRqg4cs9XkTLr0GkUxtk/J0qsUs
YOxKtBTvFu17XbnFq10STBzlIVmuuy6TRJtVLr6NeFyFMo8VGC7VMUYBz2NVnbqf+FTS2Brs8ZVW
EPOtYj5hsNITGLBtTCFyX3Kx8yNE3HA14VpDIFbNzrEeGxt9RdGnfIs1m04Bevq8uLz/XRAU1JSw
+5pZLBApkYVfKjirNGnKW4SKndrpXi8BjcMGi3ESOh07tw9rRR1AbnxVRILKeDLa0ILgnTKS+Ba7
+YIiPgmvl7kqh13nsHfcm8vokBMbjmjAJwrx9hn913sS8uzk5PdN/p5BsxYxzo9+I6Fc+eY1YdiT
m1EY4bHnE/0ogoK+RGgsboXZa5zHtLPxVrgeMvnjXLX8PimWmySYXHI56OfxNs1HtuWAetUTkR15
f2iS0OUEm0zcSAF5disZJozKUbFabnaw3EnWsWFNCTxk2Oa3s5J2RgVCa71SiVupyDIpe4/csvSm
TcgZvFZVkyCS1IHA9tUKGSfObD+sk2UsfLMWNc+rHtpXeki9ageEC9g4U9e+wHzNoI+e6ucvgaiS
9ICzQH1OC3/NdpxZ5BAHJfKpYzMFvRlLKf15R7hSNWPfdswDanI9xDJIunOvt+tlT5gWdSAoKsuv
OYvh54BNudnVDmVFkOuT1x9UU2Y9or5Z671eA5ZLK0P5i0ta+fYBk75J4Iuh/Xqz2jsvVTACOZbD
msxRn4oCl3qyhIS7rmPPxi1pMiZbRfSnmTqFe2I0C6LDmmpASYwCgGDzfJXmNXR1Q8mlJJrTLrXO
PvvMo8YOjxYI9SzUMu4knR17W4FAHtbKHb8WwVgyqrZ5qmMDJU5IuF/oFlvhkNHETobLIF7qAXms
UmWKcCkIppO2BizSvUuyYLQ6VJnnjcR8xoWzPM6SZn6pMgd5eVZj+D9NSN0/J6nT6HNCE1x2nsnJ
HuVI0iNrniNR64vMvunk0DhHc/JS7+TbdaH3dtEx+OYWotZpTcZXJaYi2KPGDvydM+b+B0Jl6UU9
WHcWY7kVH3Aw4Z1XDcijJ+kVu7mX6nG0zfJRE8wpWU0S7udsraEVw9414xZlWM3bJ4A4doZFPcJk
Duzt/iC/zlvdZZOPEIokbAbM4VKe/Fbzpjf7h4eqMyAOxJ9SPAkLltrdWjslW3HpNZ8akPAelk7S
S97VVvfUlyPiS+RtzTmKqdXbIYuF9zdG6T8aWSlHol3TAPe5teIpYk/iFbHhMJO6wBom1VBoF/eO
ApHiSQuhoX28CEOUUoR4IWoORhTcW/bVWhIouwPXwvS2zpa7xKPPEThSjG+UtWmzn2KyHCWCSVpP
xr2VeN4d0WFOeZSW21y5QbI+w812xd6ea8ZDsw8Z5ES+Zf/bazed+TprnqhaN5iE2rq+5uvsoBzx
aFJ55WfiExKN5QvpkqrZNWNV3+mxMO+EWJqHvphqHduTTt7HfIb0SfNluA2p36YuMiiVwb22BNdB
onvqpNScPoZrl3fw1FUbYjwJ5rcxq+mFt+ftrMEXO0bumvc4wmcjY/BNZ3dgRswCVi1tNmcyyDWD
v9tiAJWeYcNR+LOALh3cLhqwEaZMxQUf/li0zRlB1Dw6CYPqp5UVUnFLjG1xCCnFuVucgU2kgqwm
OcSBucqtQX5Y/N953KZz99XxxDgSUECR31QkHAVmP8Te3PXrVPC5h/LOEiSd+W3imFE1wHHs8xkl
6g51lpnHBHJML2nq0qqM4cq9MibW9t2IjPIOHyXJRqXMHc4XqTEpxFrs8OeJLWj1nVmKHkZZZF+D
sJHzqaoT56YZV9rnWSLrF1SWdXvUZFzcVWgtgsiY2+GLVp7LP6YT5R397NY7ZoHkEU/7XJ45omUH
N5FkbWp7i8l/cP1L4AQgSAXl82Dx7OAtQ+iPN4cy3CEu1oaFfUaw6Ee+pO2O5lzuSQYvx/mo+7Fp
o8FS6bnOAmaVTKpWxw1/T0kNlCGPyISXMILeSuD6YT3avblWoR/3dQ2bXNVmMO0mQxnmfiQXfo5G
P683AVwtGuZd18z3q2/6R6di1Y3bPpjzeOJFZ0eVGmMSNbB59xbRc5QfTIH7UgvfETvLLeRNm5D4
F6mR5IAIwJpAIcEscNGN0mS/6pOiwctn9cmnQVYMhJM3TC+jHTb3JcekirW1aK4HZXndNYBgyBKj
TKaPjnAXhlxLocoEyqX0tBkQvkYiX7rbOSwKfUiNcOKjqPVAsVIxEV1oVr14I9wxeJnytX1symI1
98j6crQUlSHfM79EKuOE1fpar/gvyGkNWLy3hK6tinva+OZEFB8eitDPHK2G7JCMafmlc/PxXYph
pv05y9mEVKUM9zj3ebEAMDpuErUIhSGItel9eAVk9A2qAgdTGplkITLxAUFfwrHUhz1eRH3guF28
Z0YxZnFWZNXRciklPUeZbe4psZ/sGOHNWsa5sxTvJPwAJtaNk3ZRbYl1if3UKb3Y75neIzEt1aWt
nfZ5GCr7kjB134hrk6gNpCieeBVWbVyOatYvCMdzI/IVC0fU2oX+3OkAxxzFKVnBWGsV5q503QpT
/4JO/uBpmXxlEKDCM/fxMkYJLoAF5We6oMRQ3PkYQPzg2vdL/46OCONh8KvuNaEdkj3cztN7ZNuc
Vwq6pqfYUIl3NzMuZXFY511yVTdVaB/DMeT3MAaASywcO76J3snwzpjyIfEFZniSNxN9Qu8UkGvW
rxZisdHp7QNhdqs+4xjKIKkEnX4MSMwXR4kU/L7ki67jonbdU5m29OqODt712NSpvlBryvhuzs0F
tAOyULGY+XRi7VynuMNDjn1HSPvz5KGp3ue6Iht+adzuc1lOdRNVjr2yerh0IkbpuhKd7A8Oot6l
Sxk1jbJUn5pkJQyYY9nSMpKz4u6NoM1lVBsj/WaD28sbBzvcS6i1IABe8lDuWIER1QbDAIAkQUku
h3ppDUzQPqePwcmskjGhcTk4KN9RpyTkwPPawGSJ3YC6FIHi1DpPo2rRq3jhFAwI/8zMgux3i5t5
CNxuD0y1Vvsu1AhKu7oOz/JFh95O0a42wOvO4yP+HsAYR4/W68AkasRBv9AeN0juzXOKGq30NIY5
Mg+BkvgA0Qobj8cSm5Eoay0v6mlR/ITLGRSLsfk8zTLd9HrNaJ+5yuc1NLaRvXYYOiW5USxvF4jM
W+Ok2jmjfw3RU4mEZOAK0yIJOs8InXBPOBT5aIclbOrIVji+DqKU/VVuWlmNE6THB90PNbsZCQeS
ZiSZLRQudN20HlSu23DvpDRmkHVnp7uUr288FE5nVDuv517Z094YyGeyx60CH0rmN/FszHjZ5tqV
XmxDJQ6x31n90cKj70VeR7wH00sigp2op/mBJ3h1D3YPKsJREdshXi5Gw6ZO1BbwKfHcKNeb30ur
tZ85ViwLS4Ve3xztuedik/CywaXes+ss/pMqhHpLaycs0a1ltPia8+S+gw9vLbGoc9UOrMVfDv4k
hm+TP2OMZyTvXsLGs24CLb8r99Lggf2p9SOn5D49juPYfoLFMP2rQDnyQdt1QkK/2SF09ZvyGeSC
Zi/fyDQjc9cTb9tbPSagzt92eGNGPh7ZnUVMjitRIZH4YQRvayIBXTCmTzvE3rkXJ3O7uIRxmak8
jEHqfLULM7nrg0Flce0npnu1Bn1bHchGWb74mKiq2NIVeJKhRns60fhT5bd9DhqIlChT7c72e1+c
ct0Z3NEsszs92bJxd2vS4IIClGxwNQieiKH05EfT9sN4QnbCvDCnNraUkQ6UbJO1j8SBl0X7sHSw
NVG+YsaRSjtZPBCc1Ow08br6NOJD6XiIXMq/57lAvT33LOfONIasCiMcAsieRMvnuZ1g1gHfvByc
Ck0I8U0y2U1uzo8YYdZ8CgZ/DiMkXjVWOyspX7MqEcAGPIQLlmSXat1ZesETZsmZLmqxbd4DAeVc
mNhvpvW+9m6WNQicU+XIkGODm6VPoQF8Ew9LK/C4ZC2gWp/7zjfYBGUhlc2DKiqUdNSuaaviJd9k
X7HoyY3cWdgZi6gVaxmcWJrH54AIbiSUi9swaZuAS1Fau4kVVXMzJBHuTUmdTNu+O4lp3RUYEJO9
N2QTXyYAVTyIvntgxRyvxYgliDN71WCxYIH+sKu+/CpQerHhV7NB0DwFtPYenZX1nLjIlGOqWwMk
mVM+XLldgGkvL8PO20/lvDp7o3Vzfh+05MLrcpLkzAXkBc+qW4PmyqWUWbwYdkqkUtNRDY/APebw
n3xaSipDosyai9sQLbQDMNeIE5m6Y3hwiB+/NnCsEmxpWAm6fycJHvwC32ukeptClt7bzpkm3u4A
xwB2PrL7rJXJxR+W4MD5KaGdEmEMUhjCSs6LWrbPCUBqt08SkX1gh6ZHpBH0nERzWMl7B1aVL61w
jS+JdpFgIyO32wO2wyzd+1NlkQrdhs0tI17whpFttGLMifWT6eFW3cmRiId8bFW9t0QDI9Tjo/Bj
nRvYBeeyY9dnfZgPFfUpb9DJ1EHDoRTNq6OSlam495MXH+yvZ9017e7rSGlVsteEWQD/4HpNb9uR
WNSzdjKmd9sd9DeLpIwyYo9Rw3mOHXVEdjUZ4aHNKuvGsf0RR5819ebeHdpy3nVdSN2GAJm4UqwQ
BivisJx8Z7D1pcPO/ETZL9lNDoPKmT1hDWTZUM5bZadBF3ddAiZLCmrzVJh5kOwScwlucK+4nxfQ
nDdz4PuNrdk3vmZ9y2mIKOk8OJJ6oIExLF9+4E2uDbbIxbia2SrwL/Q2RQZkpMhz0XnBRYqXk2hX
iRmT2buW72G4GqxM+CEuDUP6SVz3FXmbNHKXX9NJFTNPEtlWUTa0kDUIJ128+WFeUlJR2Cywi7v4
Yzxpjb+AsxkiTuwbrSY4xPPPce503wq6B9BXG/ACrJeIsPZ1wPdzcBZ6HmIiR1XHUJtY+cUCRoa1
YPXzFyvouE04lU0oJD30jhEOK33juGL5MhOLyHHOZspF1j6gcwWh77ujARFrAOos6j6TwqFhdM3H
XSGR/ZOkYo2Rmdgob0Xe2mHUUdH12c4wiUaJs/blzliyEVgj5baIbZaMcT9CVVK3yGG6OINBc28m
W489x1F7BNGYQA/3ngpAAWxgGbFnapAuylh2TF5KhlrfHNbwHq15msQiAZSPPKZFimg8tLuIRlci
vnUf0PTRSvOWVhNw/ZS5yNp1WlojU4cNqJxC+E7QPtK9nBClQgeRH2rc2EYtsj36kaSJpnLhWa5U
KwjVMgKeV1sZSXDMMihIKuqQJ8dDg4lgL3tsaIewBXehQqxVxTEpwC0uaXcEENSCjfGqBPs0aI8p
cgI8vLF5qQMP17YMSyvf0busPjGJGO2eQZO5y1/G6qHqOBHsC7r5tkOz5+d7iyelPfbr6le3k+jy
aQ8CgrZ/yhYLXfKchiKSHQIZhOJdUu/WEgAAix9xqLvGn7x3izMZR+qkzK3YqCGxIiJpnTVOaAP6
CMPFC1AZ8weRapWPd2Q7jI8cP6+sNhdilyAfYtlC6UU9nxix2jSwG2o3hsl4wUnJG850Jowb4JEt
cywLMOMp0ybeIezy7N1ZVU03BWwfGRCKozOtar0XoB6elRVbbVG0kVZqueexrQ1EpprdGMkfOL8k
IeUmxwt2bbZUX4x5YKzxDCzjxw62WitSyYwRjbibOolpWPeIguCRA4PvoJsOYSKNhcVtST67VRIq
GlGyclu+gc+pZ7I5m5ocYE+MwbN/4CQMUIPZyDFIws9969iMuZndY8EK9FtuMocdJEnu3N41jiwg
HK5a3rSy8dSRKR/GkLpMq76YMhNik+ySoOQwW7UIIBfOY5SChTyXnXSe2Cy1ONmyY6OlOsTsDxD1
9G3abTXcWJ4L0WFZ/aw+ZyWTbtSybHlRmvrjM2w/QPEKwzVw+K0Ca4lQ5xKTinOWAmGCTvwAkedg
H5jzZyv2zKrm7mgM/RlBUv6lb/Mc5LUCkY06Yg4uAfEZUyn1QQqvw/AKNcuSXjmpI+U2x2bGoQf4
zw611XhlbHQNtn5k6hzObXfFozlzdtOUjoVVwlokHOaRahznk53ViXeggKp+sVjkOVoQImiC4I/e
i5JYLyEHcpOaIbFFoJhFrdUZV65ewtGgRabrgRtkaRYfsBPl84wzFE5lrYa30B2k+sbxBZ0V0aC5
67y0LFY1RetkCxhfAkDX+qOk90U9rZVjpDuvmi0Zh0WrlnPQr3YgsnGAGkxoiCZJIEQrEPmzZH2w
Ka1ZsHblwfjR0Q/C0tYroFW7bNLkHrIh05ylJvU6OT6rh5H5XYrlO/Gc45SlJmAfxn/aUMNkdenp
LBwqHQfaccqBcBxcX8iSCEmUzh21ZMy94ErD2Rz6CI5ds6geV1bNbl/Av8uLSnus6+FqYT7u2B7W
uyW37PnoZAGbb9GZJVxRUJkLqDxxeeetgmXcaYafDHTWy6qdMvihQ1kNtnEmJze8DRjy6r1v9JZH
HE5WJO4J3GXssEKljFavYYjS9hG9fK7OWi+jSA3JANAo87mQHNuToL7JuwLhrunzaGxAdJXmUagS
MNVxrcG6VN8ggpf+0GpEXx6bCmp/Yz1Y+YSRCyjDm86nTfjejHUZkh3AVgYThBeJTcTjsDDrrM/i
ygjbVsD+rcMZf2tgioOKPOcmcgFD+OAWy2ZeyZx2W6THdT0PXFI/McGkmpNMCx1Orgp0QEQWUP+N
8JjwzlinhLOgAR8YW9mM/YAqZ/fMSSbCOAzd4bBx6AevdxZoLg4+9NsuVLWlqfchbgago51hR91G
BdOF4W7pNVOo5Xq0BnxHWBCluFoXLSIfByzhy13hZaQj1114FEVtitjphlSwPFaL5vxYALAPdCwf
0X/hbACMbtcHmZZ5ccpaz852g9WFCliZ+3I+68rKe2v9NnyzOj2t0YQaYQpB1ozWu+LMMLCEokro
olCafv3gguJnt2k5V/IjaLCe4f0q6mtqhOr6jEAhUZEeDOq/146f3QAt9XoPfoLN1jLA49IIqczQ
PC4cW1tg8LX3zyojzc1PCSMsbcHWqJ0jezkpIDnBKvUWbQCsrwcXztbJiZC+tFKbEX4F1zKPNpxh
djPjMKY03vE7+SzYEptbMniIvXKRbNf4FEdQPjv3uv8x5fKNfG/utHp/11ev8v8HbfJWm/1/41p/
0yY/vff6f0WvTfmTOnn7b/5WJ9vuX66PZHaTIaNcJUj0/6iTbecvcipROCJvxEYhNpvCP+pkW/wF
l4aM1yf0nHbQTdn5jzrZtv5ComiRtk8q7vcGn/+OOvlv/fGP6i4ibb/X+Vikp23QyKY2+0GE6JUj
hAwrcWyF5fmYOI/a9oZbmc/OboA1O3ndOkXj5EO6tNV6garqVjC3gYeYkEIEbpMgTeRfRDLb5WAq
6CpcTVFY2ust+vz5NOdFR3PkLJyj68w7ph4KGc3BpAbSA7Ugky7qNaEpnEKtnSzLdj80CaYQz0Bi
5dgXxAhRMQdBDiaTaeN6WiGHhjDYG2NuHPToFR+ka1nIXvFglsZi3bItG5/E6qnbYcrNc4zm9aU7
anJYW6AxmxpFlT2NovMvgLCwIRuYKl0CE7AzAFOh65/F56ZeMbNN+jB68Mu5rZ69mh/DoLlEPPQ3
nMD3XuZfZq46ExRVukt/5mRn5SvWxSsXU6nbNq+J131p1u6rUhBcYthXfnjB6njZ+vMhn+Stn3q3
4J23NXND5NrrCbHM/bykO7weRw+nun/LDnaXKQkbpbD7NP61SOt9uqHpi7Wn+vGirObbKXgucp+n
Gie3qo7BHF7SeXM5Tt2OzEfQltb4QnwAS7moP+k+vQsXxV7sFl/03H12df3kBetlVvro5whsbNen
qa/wP+vj0vYPLpbPdPAPgDWfFhzrvpdkccOYhLsOj+KemB7uDSO5AZYC1IYCm8wXbFNp9z4v667t
iks0UZ8JSmixuqYXLK+HudZ5HKTigvA5XkkeXGVW/dEB90RVEdG9di2VOnV9cCM6rhi0O4KwilMa
FGcI42J3LLEx3wAUkzZ+M6TunkCO17psvjU++7X+ZIjipsjK/bJelFQBpdbJFbfI03eGOqzry9ic
Bdn8mFk44zV007gYd+wdr7IVp9K+cawlj1fW8zCsjig4CJvw9bNRGQcCRw592j64yX1rHx2HbmeL
+oFhPg6iOHLkKLL8NjdSguOcoxLFniCga1tjeR2Da9GAPrSPa/+ELefMUerL6oMP1O4Jt9S+Tb2r
ZVzP/dr5kqv0Flr2OJvVzWLgf3RartR5imNWT8ZpdWaUX/qRzAE5nlyIbND8eEZUhwKDeKvg2Alx
FTr/wd6Z7FpuZFn2Vwo5Lgqk0dgNsgaXt29e30+I5/7c2bfG/utrUaGKkj8p3aFhAglEAFKEJOqS
RuOxc/Ze2w2v3NE45lX0Zol3VtBpbtTW6PXXVLwm7p0R8ZzqPQkKjCH64XusZbd6OtzT3l0T/bkL
MTrro3lwihcgUAJJtHUiGx3QSns2B++IDgPKs7WmVcp4+KJMC81At20MIvT6ZyNxthIhunnprJOw
mQMNDvadaTx3UXpq7CdXS456mG3NVNFSItSvMHcCEodS4ZsHFJSihlZQNtw7y6sHBfDB6Pd1dyfr
b/kk18AlmtxYF1aCTrL3rbJeDe7BbtBO6epM3uTWrrxLaXvjKqUhjY05YUpCC7FGSogXcIOcakV/
8drSmpfMsfaTCB6dQtuoqjrjaZx9Q/Nu+8o6afYtFSO3QexKLzwwYdwM867Im81U9HtlqY0VvVHl
3KhWqXWogGCM+hMhtFckCD+j1vxqLIe1iiMlE2DcUu1mrC+WDSDPQWbZ8v1nQriX4TFKt7LXnlQr
V51AnhFiAls10nsE2H1jeg0lW5dB8osLn044VbWRgTb6gnx1N9rzOvSc7dzsapZvo9sEO/RPQg85
JjbB9yiYQczMgd+W6ckDZdSZiUNRGJwgS31UugmZoA9y3+2sPTKRI/7PrU2T0M6YM3ICImjHwG6V
Vpn37BYgg0j3fvOCqDnLKKkuTZtBCHD0E14cTvrzuZ5Cj3Yrtl34FO51F/C2wvKOdjJOPqKuvw6M
7MxkA3O4ggoU5NGtZceIZQyDxeHsc/5W5tMOVZwhXtNivgeU/d6V/RUNgehUA5TaABvT91Zq9Oe2
EpYP5iu/knxw7qwckRzTYuNK6PT2NpZiLgmtdj0kOvjdxyiEBlqpEMVGWxs7N3a2ICuQMKGnocuf
VvlMKx8TGXFugTPdtrmqdslUPmqgpdOs2mXMR07FTktd6xou5qFFx8VZlzpdwcHDJT2cvEz39qSd
07vAv4Zi75k9P/Pz6V4E67mzYxRW5UkkqECjHpLBwmxvnMeGURoj1JmoiXRad3V3zoubOEepKOJA
+qZF2rTKxyMnuo+h778iqHyImv5UcKDxgzDdu4XOOAqJDGahFxidwXtFX8+PcK+3MW8HAXQ9OWSY
MTHc+mUmZj/qqnCdeZxBWjJ+GRM3z01HUwl20LgaDHuj6wntzLE9YFIND64xXpL53RHRyzDxVwkk
Rckup1OPsnVeF4n2gYhxk/feKtbmHbP7YZ3C6tgyuKX2tbIrhMrUG5zq7MyCmjW/MF/+Dj62gd1I
g7zlrM0HEfc0EADovSMB2Lp5TrPgwZiDt5QWsQf5qC+8l0EOC+zrhj7/1pTtR0QVL+7CkrEbJLRz
y0fpYahlsUsYBK5Nq9ePQ6S5K1ESUT2UNgCsyqaRSC8ZBl5Xrun3gZzxsnsQjuPKHDgY9pm6Iiu7
3kll1dtguWOZ7nhEPS+EQ3ScEAWI/gEL9lQQH7juZRac8ySi+wG/+BxH6SW2+X4zRqleAKDygZd1
/02iddq6BasBlom9pl3mrlIvbo8UGB8IWQKqqPlsO1bgo9tMV4mR94cisNIzjZ30KrcnfRdLo6Xd
Q3yUrphxTUm1CrtmL3IEu53BXXbhc7SzhwrDHX3pSbUb7GKXmZpJr++lGl/rWJ6RWHA28gKkqQPA
6lA/Ul7QGGzdB631rhUG3ZFtxIRp3yhaqiNHeVPqV2H6xWPIxxERJqewJrit9X090ZBBkccJMdVu
0yJA0FDlD3pakLuUrN0oaPy+7iO6PMV9PUbnuUgMNjbmDsvE40hfxj0VbdLAINFM56py1Xhp3TG7
cZtl9+QEa6KaQxZcGlNxC/eXu2YeK926dcPJPQxR9dJqWrg1YQXpiXY3Y6N4JNwMQT74j0RfZnAd
g8MwgCDEEx/qFsZTnqldVJvPReU4m15p3/93XhKCq/Vg+CAG3WvEkUEKRGGgtRiDaCkQj8Gyxlsy
VtNFNALdW74WvfhgRPaMhou2bbH7/WjxhwPzDwPev4LU/u3i/PSn/+cSf21KVX5vP5+dfjCC/rc7
ZcmfnrLA12FSf/9f23dV/nDQWv62fx20xG/kg+AocaGvc6jBDPr/DloaRzDCKLBCkGHnmQ4Di3+f
tAyLONQlYJk4R+x6+oKN/uOk5f2GY1QiEMD4AGaehK9/ctKCTLW4nv501DL5hyE347+YSpFQWosf
7E9HLYQ4udGBnnCGchmW9vV8ZdL8+9bSe8eapPqVnDHAIDy1d3lPjVaEyZY3Za95uJpFPtKBXur+
KGg3HiBO5D9Rt6IVBlyr8pzTjH58FWbpphGT3NqTF++rDBlZOYWS0Umjo6VNaIXKx6ZpjzBVKz8T
UbzJXKfed8qzT6XiuMGWPYyqr9ZBSFuYdoyPrGCrM1ZspiC8oIavN65RDddEoXbIBTUmGFqcFTzD
9o7CCiDKROE2TdS5DDM0hl21syUlb9jaRsDkM2aGZjjFeTIie80XQ18Psy1ecia0u2oG4iFqCcNV
8eZxhOpXga4ec8LFrodWmIfM1PMVBLvvOeepTVAP6ka3k/m7pcVvAtn8mkxZvutlmhyQY6lNzkWv
EWTJUwGs/dbGPnvIkaT5haf6R3BUJaqkgDrZCkKk0oZlWXdIyegvhtYtNdt6quw3dMMGkJaMcgQS
Zj6sYVrptxNh7OG6VjI4u2KsDK4q50vdwlb1HL0AChgmNsaowP1OLirYz8js0o3VOsyccBuGr6Wr
qPLMUSjaSDAOOQ2byMrjebop6yy/MnkrmBfkaMat0DEP0M2G+kbNY3GJG+e7h5ZG4jJK534j2mE6
TJbn7MapsCcKkdaL4h1EUQRtPlNf2+9Uz8TCLAZkEF3CuGYIc+9FJNIdv1B0B2tGUvo1rBKiFds+
E8ZDrYc6IB/nFiwIQ7DZQHhoM49pVxpTgFUbjou+qk7PMNIbJN5mAbc3G/PjKDIbPCtPI0pR14Zt
PF8HTXUlhc4ApIbyc5W5qEa1OgdyHDpPDuz99BgLvtSlIfd9WYFwnINpGxbiLc+idYn322/HmTIq
EOF6LouFYAR7Vyefa7bMdQAG2KUlfA2EhsBFxltIiVZmeFstM7G8K66CQZ5lqp8TRoE9uUVJO704
dXIJSbEO3fhUdGhAMD9vQga7XZ72fryUAIUGQBFoNt9WiKA+YgbOrL1VQwpOr83e2WU5QIeUz3iu
HiDq+sisM85uollBt7kaSXxo7UNr3vXlfW01u6qfGJp9pUNCyTBxP/UXHVfUXZd21wHKvFHWO7Yj
DlKEcTEPARkqV/oUXELUDbixgDpOC7WMDNki7zfe7O5jHMb7DMnk3HDmR0Z3cuOqOPCotn02nrIK
AY/tENWeWobfjYQBDbZ5SOJIIaSy5huQTwHgrnRcaTnBerWTVfe8NmcjuZnoprr6W5y6j0zNkbta
uwm8Xt15BzNHmDkXh4mzuHBLv0qRfDXzSUq5juLvtCD3zmhEB2XG4+OATHdl4ITJEwqp0iHXBkQw
YIxHh9Glj2HGYp9TbwGKx3OU0D4e0/h7mWU3GfNQIuIc1+/0+qWqhw8NudSm5m08CNmdRrrJ3UhR
Wav3LI53YHDnfWtyLCqY2l0Q23CcJZJyNyV0lm7LVA/WiymU7sG8dJdrmsNkVK5cUV21Y+vTqIjD
A2ayxgR2HmjrpE+jE/BkjPV5ljThY+j11HaM1EPouO0yqtIngjey+zCNEPfpX4qJW0W6dHqbI0Kb
+3RTBf28KWyprRKnAyI2BeoD4dmdrqGVb/IAQWMoNBD4fWluAmpxfM6611+sYCLstNKaPf533CxO
lx3CsDKeiPZROAtU+aKVRQ9mrQk2WjF7d0UCyxOO0vyeNhxqpBkDhxSt77SC8J1KGSu3tNHeW/Ji
C/2ecqxAWuC+ZJrbkaSYjEiw+m6V9fq5iRPo5CbCaJeMTV+C3T0HWKBWALQ2SYXUgsIOVedNVvcY
aGhENHMLMAdFz3VQtOz90aMD72SNQeEZIPxWpu+Msn30L/dOPNHEL/VvbmzvQzs4Fqrc93EK/Dbm
q2La4ynEu7bR8A0DWLjQWfiaj7GC7ydLHwribWMYX2utWdh2xD6GBhRExqTHktpww8ASRixC/E2d
evomzzjWkDeIkgQA9yozAaCaHWI9lPnmKp+rr9D+8EWTsgS8Ofnoh8zd0cL78JryOKSNvnXgcyJ+
8au87/xCZ3QMkXTK4+u6ZiCVNLjf+iLapM6EWLqikdmvcIgY4xPtJmWZfs2JhjbrS4OFb1lsyimf
vX44Y+vMGaklm7Yb95b2GmvFzkxJPrHF/Oy4GJq0VxRh+w5PvyPHh9+1zugPoOhR1M8QXkvL2XV6
cdtk/VaW42EObV4DYfvS6W/Ctrom5PAUV/28wg72xcEzh+NCXfDeHTrVHIZCrqciu3i1fAzq6CVg
Ltv33TFl8aL2X4VtcgIfzzSegydHg7egia7sHGggDMDcucxO9wxy4kjE+gNdL1hljXbleMW3ub+v
lYOppWfEPlQxvJhJfsdVj4nB2gXindDbNYZlY7W0KILRupem9TKp77mTYfcJLwg6mHoV7MB6csUx
a19h6FwJN75JOjhgXXQDOEb6boSOw+IsNCVI7h3FeciNLpF5Im874cl/rfX4EILGF6pCWlH5jLVm
bvmw9ca3GIq1yWNfwcI2N5MwLkzbOQxo2oEu0oFB5QoVCEevCaZGBkHzORrDkzk9T0O0c/NwO46M
BoXB0UUfqqMuRgg8YX8H23nfz+NtH+ERnr1iQ//jg5d1HSlzFyAFZrgXTAerNnU/HrQPu6oOkedt
uWF0UUp/yqJDmU98At1dQZpS0mtr3X6gVfXeLKOeBIUp2wX635oXr7kK9G6lF+2dQJDhmBk+pvow
9cgToKMGWNIYiaLJ19EWJenFVQ6M/ix/TdU3N7OvxkKRBzVtu3raw+fbIriH5zBkflaUa51uVpsc
mIq762xG7o2uCGpkZvJ4dXvt4bCySJoTlTwz4zhPOjBe3QhvO6d7LAeYa/nwOucduoys3JtIn07j
kjapoBce2/yDR3lIBfekzDkG5xderdWoGHSm8mgrEAxen141tV5CEnRu7R6JmNMNGDE661LhSl/N
sbNREUf+Khh5EuqOiTInVzzVGG9we4ALGQ4oEPWVp6u1GNB9jtZ6sYkMprofTVBnJRZJ3om8Wqui
7tZSjv0enN2L5/UFRExZbExLeSdPY/nZva5zANashwk6vVE+ePN41VbmfVnij+rFtqP9HLn1yRbi
7LSEOStBpSm9tWwUQQbGyg7rW9mIOzfu96OI3wbdvWm7fKt5ZzFo62jW6YIGeAvLdSbVOR/cB2nK
fos96mPZyLe5zPkOlP0uQ07gN+0jGfQHnTHyUpPiiQDtqPO19qJg0zCbHex87QB0d6ZnmWAS1yXq
ttjqdso9Zij73Dre910UwbWLjQ1MOZZ6BT8uyTeaJ76GzZcimuiVwGllKSH/y0X3VJgIDib3DT9Y
cLScbMPwiy0AACYy+GcyWDZwMQ/wcHhuKd8K9oV+LjzA7oIvRpwy83WC99bq/a7PrkyQ7lQlvlPE
vpmrDaKnLRELSHYvuRlcyZCchbcCLYUrr7NU7cBwHixUsqon4wdidI3vTat0vLgZEFa6WJC+hpBO
HbwmCz9nNRfaqtabbZm7DO8X46STvde2uUtGYKMxD8TSHpxhPhQxQTG05oS09iOw2VB4LB5GQHm1
8Dm1YBcD64wSgssRBW/S0gl2CCJWtQzunPotyd3JL7CMbGd5Z7q5ubFqmk34NreBY0INxXoUW8Yh
0Rm4Oc6Zg90WLcEqTrvUd7P0CXTiOp6cvafKpygZFCFEXzzw8RIDoCNvJul8McKvGb04Is5rxkDQ
s41nsxTv1oKVJnaJ7ARkJDPSHTyQq0SbCgpKVTP7qs23KDCCVzes+YAyWcJjPohpNzccIIlqoLXS
NPfN6ARPURkA8IlFOF3UWFmAxytqB5tQnbYL+WAqooCEpK7Cv0wzDIWYKdMvmmW+DOzPaGhQn4ba
siTtHvtDfIOI9AteiSWms75HDrgty2E+eoN6FnV0N1iyeU709CNZvqVBiq6PaZcxAKuPby3AzhtR
xVdBp3+oWjs2cW76doGzN8V8ETQftRx8pD8rb3Qv5EJdZVJuVJZq8PYRTeskZfLl3/Shdg75lN6A
LyUf0NDSS4EZ/KryGm8/KUtQldL8jTd9liCtXyVJ3lxxwtW29BnNQwc14D5rhdp6bhG9tLaTvgHr
j1aQBjJsHUKd7YxyHnjy/KaFbe3TndU2NkijSw9rcu+5qO59Q1QYB1Uw2FtiyrUzSa/ZsDa1Dikz
asAcnxogi+99FeHAwnszXKWJ2V2TEAyj1UJEzAtV1qSNhqrDPRIaDUpFo8NQulGxqAwo1ak+1Lsi
1brS2yclXoF1AC3Resr1HPAiRrew2WkVesvADuMdzD7cfgWRQzTOqTtmSu+baugZl05sufSGg/jK
i82BQ7fWHtoGRVSPewl0fhYZR1dgv0AzHCK0aeY0BmdbSmPNzUK9CEkgLDfY0/hjSWHxjFeCMQD0
No6giK3t/Wy6Pal80MtHP5tVkmLxLaDvGKGcpnWUSSDwKcUG5ge1pjht9/j7KwkLtSLyakzs+DAr
LXJpZk/hfmqc5uR1mQcVjS+BMhcWPPFqc+7rEHs7CNMS81IBm/8KP53mx7aHoTrj/yRxgHqKyXBx
6fDpsB/hPrmldZRN7mZAQLtQAzR8AE2KRPDBknGcrqfR0jg5el60wn4YH/KaY9paaoQD1EUJ0cOW
vEsNYifKznAiLUWv1CmcdT5gxMwga/I9z9GMry6fZf0A9zzB61Y6VpOa+2RO9Ro5LPCj6kIbskDh
hMJ2GHG5AuQ8JwyZxo3XGHOPsGs2wBzUDuqdK5QvWBKz2bFHfHJWZnzj4BY53+KCTGvAuYU8RsBV
xhdap8MZAsW819EqddRg4+CTEBTvxVzaxl2NdCbw2QmMUwD2kJ0Jg+K0ozebBTurRWWIX57KmpZs
sexnpBhcEtt1mTi3grlgj/AetR7/EyWBF+ZA5qXNs0Cdqi626vENeqk20w5OU+tLSQRw6Bct8qhj
MBa44vV5Cg6NZUaBj4iwt3bIUqn1ptZiUl92unNdja5VAeIztDtbZea3ovK6L0KY4nYyRvWtbKlQ
Mi+11i1JCbuxmBR94r58rQzQuBAtLDEfBn1CNtR54G75mExig/m7aHeFmOu7KCbkpYdAdZtAzMUY
DQs0ZijBGNzGP30opgxdNtr8lxiI9KkfM3h6SiedWWfYucLGSPvKngPOD2lofGvtwDswvPbuq9Zy
7+rYLS/YqK1bXRoYH9JiMI6NqsjytHPLe26HxLqti0Esx+0kheRsKTgedq3wnORTMh1tBLzL0x/I
yMF/691wbrLwuySQv40QxTGsWYkDICXxZnR09xnRa/tdb1zW+oBUm852VCAuMM1rUMHatk4nccpl
yHnBOKPKpNvlLPqu3Kjygz0D9WF96CZ6sywU90QLei9Er1fHhECIe7LAqEfkoDxaWAAYDhbF+FUe
C+9FLT4HlM8wytdTMIbvRQE3qM85EydKGV9TJ6OPjk8pf0rSiSgPI9TMFUlj5dVsGs03VBLXrKNs
ZbZVQgiBa7BQiUkrd6JVfGK4z/bWduMrPdNpjhbsLxTtYdXdJTiNBwRmoXwFWBtARl24ncwLXfvZ
GCuqmRDV7VSh2qflY3B8m6VYJMudQ7+iRpVFr6+Nhkd6rWhExaD3e8NrYKqWkiJZXpu4DRBjmnLH
DDVAaY5pDyuVUnvab9ikxtC6aQw34LBmkkk3v0XN3dCQ1RKQN3ym4zk5Dons2OuONW/h0bRncxs7
bQmiPCwpnzUjBpwxU+KMRjAdEd+EN2HoyvsBCi0V0Yx9q4jVw6hHCABoPattiELsQj6A5Nha3c2p
JFrAqgNeLtM9WZif99zv9tZkh6HsaAo0HA9mSmeA0I5qn3nM+mVb4puLULTbDa1InoU+nlLToO/i
Nj1uhQScugnkhNBM9KZWQCcVjv0QXeDC7ycr2fFaZWu9SV/qybpvdCrhcqeN3mnMw49CIqzI5Eqj
tHHQmuTetO882AQCPFOMv0EP5u4MeQAbZsx0qJKlYHESpgAuBntr2fQXSejRUTaTxeEnNT/svNWe
UYZH+VaHffeE/YgK39j04gb3cvxiKybRbt18wVgdXfJpNL8zF8SHPEm9P5Fcnr5k5TR9ww+YvaKO
lkfSH9YASJoNkAnGpXRiHNxwERCaA95TlVATpsW4Y33m0aEHmYiKoEg+kHtE12k6m1/ljLmMTRk2
qZPK7FFH6/VqI8S9AheDLWJIlPYeNrWDXU8bD1GUdsw3jSJhxuT115MI59vBaYk/cfXW/pI0Mj2K
mDKWv2jXWYO+h+Rkf1RGhhCJCsnYQHmCCYAXCnlrW1+bRZbv3dpiTjiTbaEcB9mCBrHZLG5HEN7E
n5xwbs+rDGW530cjWA40FahsczIudXyieXmN3GRa4w6zfdsLsR6EsXfAlrAl5/BY6wx0+ZDnJKMs
r+QYt9tori/9QNRqUtRYKvvwRDuL7D0ztDcyM4B3hfR2586zn4Z53IyFua8w23y0CJIQuqgTarB0
E3Qdjgwkv+sUu8161JwzRIwBqol3nyOA8MtWob0Ai0qtEPFh7zeOJcUqK4NHW8hkZ0s7OZdGjpOy
am0SzKb5xlHl6xhDkOnHNRRizio1sQSyKI4dLXhf9GO5xhR57Nv8CbnPxiTd792ZOkHOQaJtbTS5
DOR3oVsE2OiThjOp/WigUWA8HDjX4GDotOBi2tLL2kxdS0mHgt2nsdtcY4m574eQEBZ9hqeFreeL
IJ6CIcR6wD6400vtta7oXJbjuJI5y9ir+gYONCB0jG0bt8eWMnC48MS+WiKmpra/DUIb93PBfQEq
QG6X2z8THoaFOLSuaNokT5Sf6a60+n7D9r4LYgX+I1Qp/5jpzjVh0BAzF2YRsSQ9BnNplBM2mN46
6BBeDh5N3v1UNP3rhMaN0rqhWWGG2k1mvVguXomuOYa0dDfTcrgxbdImUw/JXJicOgjs+3ZGmI6L
F/cw2UGoBfM0XJPRRv0rxbXZALUYkbIZKe9S6SJusYo1TgzfHb6682DR8EA8MY/VgciLHsSAQEGU
GnfIwzct+tuNIGBtoxm4UPvwbXLLiS5bRcXUtc8ypWVOotM2GAQzNGkNN5rbsDyowxgro7HXA4c3
0BgPamzx5dFzRLvV3A4DKwZR3RWjhJa9Dp59lnfZOW/S6t4LiCXxlHHotPxBGdNZhOPHODrHuiLK
b3bOSZU8wXKn1Te091TwZA2XeXZbGc74gTUJEXvUXKne1d7gkDvXtp5m9Ciabs++220sEpdOmPkA
jQt+zIB/6dYW6Ze2w8oY8KZFTBXXC34azQxUhk6FV3kTPUqa96S05PTtBZV9d3B008cgdMtocJ+7
zj6Kkszv3ZGvE/N9NE/7VDUbpXXXhdVuqjF5abEw3U5155sNM/VE1RbJNr17BxQZIRauK9ZNqmcn
rw0pKxBzPqAB6BDf9wotlFw1Nv5y06SPmTNd2fVt1p4HxzwKmnh+rw9XKlDdk0d06XUAuMESbXwH
K4uWW4suoatGuTJ6BvSR577XNeNEvy4ncRkGg66O6gMYWZKGmAHpVH+b5trYFwb26tgTNAKH3WCG
xhbd50PHVrIegYQcuyJvv4yL/9JuU8JuuuLOJM9AL2YSruw75PlfhBnuMrZElyYgT/SIV2olvPu0
YFoTQitvB3GA6XEKU3kQBfW5V75V0+Djfz4NWt5SiDftWlYluV0z7cSqymips7F72ZjSG9e/mn2x
rogo95Ok/jBM865q0lNpks0aNespwbZPa9/ecVqa9nakR5j2s6eJ5mMfCfOxy71jRyOvIBNn1eW/
twV5EcZIqKdxStTziJEnrZm2YKCq/GaYxNbAvHxymvo1CaMTPnaGBEy2Z79ux27rjHUILo05ka4P
L/hxn1Ve3nOczR75OflKWWiIKiQUhKSkko7xGIKWTMIzKTzIKk4JDaSbodMhrE3onuIPsGVY5BJF
X6YGvu8UmK05EL4Stzwie4VG28dD+xGHQwczKzHH9Th2Syc9xrzha7yCZNloNElXCKS927wIgByk
CFifQo4g2onJOL4xkPuvpFtY7/rSc8v4t0S1CwQQ5XGlA0ihbmsUrHdRo6ZEJ78WxeIQkPhOAHDq
xs4SZC6ageqvBceTtYvY/2LYNlqlxmEQJTN9/upElBj0Y/JvFKPQKWcS21oHKAmeCCMMTyEmVcZj
ZCogVVTUQTjRh52gMPNBhyWvZjdMA3GfAGu3SkGKYnCIMygr2+lfmPn/EYH8h7EklP/XUvvL+8d7
+K6+vjd/loD8/jf9SwJi6b/BwBZQ4sCjepa56DwG9Pn/+R/S/M0AUUAMqLFo56Hh/lsBohnGb/y1
kpM2Oyc1mISQ+4cERBPWb7aOeMR1mPu6Nvzrf6IB+RH4C/DN8Tyx/CvYLgHl6FF+FIC4VdC5BDPC
AogyBjUuLTcZtsX6TzflD43Qfw3fdcm6wP/FpAWIOVhzfvOnq0gbpLVKCqry+hTp9WOPGpcTwabE
zYyaVP2xINETAXv/mwt+/llcykZBI7nfqCNo6v54wdHMJzyZZM6hE9Gvo6kKdp4zaKuf/6y/XEUY
wuE3YQji6SLs/vEqSRpi0kumxmfgptaTrmjYKVP+gly8PIL/r9Hh5gkDiRDiHKREjqV/TrRIUHRm
BqBOTOqjZJzerFqmPKmMzwzNHojp+cqo+Vf09h8RwstFgesKVi4TEjwNcvnpfxIGTTNGdHpMtHnt
OqSbZ9Otp0G3sTQxnUker36xQhZPx48/0jQ9gPjQoLCkiOVl+PP1nGnSA9euwZuZzosTlM6ay5W+
DNP2F1f660NDBwgz2JW4WGzd+fTLggmHb5IwVC+saGRTlakvKlyJ/3RpmNw4Q5iSU5ZpfEZc9/BP
7djtWj+qozqFo1gHGouxVuMvLvQjY3p5UKYFy1/oNg/LEp9XeiK9Ppwjr6Xw6ai/hjTdeT35Zm4Q
m1si0sV31bb5/ue/7m+elkUXhRwxi4rXMj89LQaFNlbTrPNb1DEbWxbjtpFSw/sGHOXnl/r8uACF
84K5LmMYA8j/59VPZh8spxpAK8ltyQ4UpnkIBmhwP7/Kp+UOP5UdirWOiMUlf8H49CbXdaZjpgaG
NDlVCs8HSISgwn7OA06H//hSZER66Gzt33HZn/ZCa9bhf43IrvVuOpmRZ/G8POdI6G+J24+g2X9+
OWFbnC15YI79+UXG6SvduiMkRdg2tgDdLWgz9lGdnfqsJwAYwgij159f89Mz424K22BhQMnHqO/I
T7uvWdjUX2mMCWSwsaBKCtjaUv/4h2FEY9FLezGj/eWRRUZY43MgetIZB3UICQU9EBiSIEWEqYRi
uvnFi/Z3P2rZmGxajywT79Nzk+6y3eMl8nndqTYBYGwyj6CJn9+6vy5EvsTLRXDTkc7xOT+hACsz
VXgzkBohVw4KGEKgeCd6C7Qv9DY1Nj+/3t/8Kr5gLEWel7UUHJ/2XalBs7RZ+DOYRp9NM4VtiDbr
n16FR0R5wX+WOsD9dBWc3MRZTxxxa5o2a/gPDc5oVW5/fpVPuxLLjrVGqeFRHiGrRRz7wzekJUg4
dmeAUW4T4c7mDxn0zcxeTTP4xQ/6u0tZpLF4FGkGa/3zpYQROvPg0HsGQchASo73yvCGlSem5P2f
/yrunOMubxOC3eUJ/ulL3M1Y5qvZI+XIDh8qZKGnHjgwgruh+8drYVECm0iWyRTiy/LpR4HiQecE
O5ovY+hgAbc7DWI1EWX//Aexq2MypcZdftaPPygyS2doVcapP9HUZdb0GU9MVwfhlV541S8iGP66
vqlwl888H3opebF+vNiwdPyaBdQGtm+x+cf9RS9D9/Dzn/Q3V6H7ZJOQxkZrUEb/eJVc0wdr4hX1
h6ZqmB/Mr3LKnF8s77+9iGla1M+sdGl9+kbFvZEwLOciWgc+Oy4aSWA8Gqyf/5S/WdkuwvN/X+XT
0xGLEx0fWe7HwUDYXZUBj8Ujv8nE4Nz/00tJygchsJu5rDj5KSHIGrRxqnuTIfLAp5dGi5WuU2El
z5nb/So04q8/i5wRNjj4W6RlocX/8Ql5acqEVy6zBSuRp9RB690OYfzOKUL+Ym/463OStly+TYLi
hGt9uoNDILRyKrlUyb66sRo0mqlgqvDzm/fXDwUJH7hPcRFYnOHMT6uhSMA8oepI/Siswv5Cnl35
koWp257w9JgVbEAtc3+xAv96TY4fNmdFi8KPs+OnB4atNhdDSXxFReNoFaSkbWvQHNcQMSnVzcb4
RR3xeyren04F7OjYJlyDfjVGCU4iny6IU9IDyFxnfsgwlLkMus8QUhM2OaDNk/ukDeSR72z2QwKX
eoC2G+xG+qtQlXppDbeHGQeWVfgVlqYF+BF117LzctwBNoiEnaxipW07qdmnWZrh28+f0F+XnMU5
w3OXQy8Kfv3Tv3wDXTw0TD5HAwYCqI5AoiuOAzPASxCv1i/Ww99djTw6Dxom2x237McFrhoU1Q1z
F0Y4TjttcwbJj40k/chntGpFv7ja36wEQ8fcQgvMcjGWffpUiAAZLu2/jKeeKtQ8kZ3Q8s7oAI+M
tFEtVGVz+/PbufwjP60FAzKBbrFZOKx588cfqJMUQCiwTXaKh1O/s79Ni/Qv1aN1TDL4Ssrh/ucX
/L/sncmO3EjWpV+lkHsTOA9AdwPts3uExzwpNkRESOI8GWmcXqdXveinqBfrj6H8MxUh/RJU68wC
qgpQZtJJGm2495zv/Oge+XpdA14P2zHqLG8XXs1qGlGzHMb97CkIzXt/iOcI52CZZvTGf361H7w/
HiY1ItezcGKY86zyzTJvZp3pAvIBXsUpBcZX21Q32A/TfULOwW/F9bCLYHqfl0OSiaiTcLp/ey2v
sinM9hkia4xs6wgzPlGjYXLI8mZa//y2fvDWXCK5eHpEJbJZfzfvFlEROoQDzYpTuEJ1nbq3BvT2
dUnCz5rDY7JGoRT+Yg37/s2ReuSSvTR/gPO39/b+Ss9QUxyDf+ydpjk2Ux6sba2ne0TjdgGB3tr8
7k2S6jlv2ucjsUWT/O31hCHCGjN4xvF76LdeR4MYx4xUp1nUawfUY8MFDiV79fOrfj9iPAYKsj/D
dvg/9rtvsAHSX7pE/FJln7LtVLOQ1WmdLwnl+NXg9LiBt98e8xf+NYstjgEV5N0DNRPfzbqiAndr
FArZAK7mCyA1YAjMYirusinNrtOmRnoWj0qVv5hsvh9DFBoYrxo3O9eH3t1oFrMbglpfLF1MYscy
ywlWtqhZ4vTokzNhZ8lNYIOX/MVlv1vHAf1ojmfz/SOqYuZ5+1bTrh5HAqhZ7XxItgPByKe+ia7r
52/xR1dhDrVMznuGht387VUmki1GrY45nwODXbmplEsfZ8MvRuh3Y4WSFx/C/AR9m1iwd4+wbQfZ
6WA1lrocI3r3lrfQx5bXFUGw/fkN/fBSVFM4KxJ5Bl327Q1lE5673IZlCbrW2dFtG1aWNuZrfK/D
9ueX+sGzY4NlswpZFtPLe/diPmcMxAYMoaECzZIjKStWgUQz8fsjgVFAeYjhT7Xr/TakN8AB5AUy
saLp4bNqQZQ9Ongcx1980d8N9PktUTphhmZWZpf19tGFAs6UHdo5+DwDmDMw1A5AMmrQJbG6Yj+U
iMk3rTFW/8n9Me8Bk8dy5TjvJukU90PiFCPKbZuQGUlmANpdE43Xf/C62A/Nhz583f48cr5Z4kI5
JXJG3yw5gKDFcysYpEtYJtUvhsVrte7NdMVzNDWdj4lUXBIU39+Pm5LRO/G+QPGH3ggWJ7yhvUku
lQ2VVEPdEVO8QcWG0txTW6whxi8+gh+NzG9+gftu7qDb2rjK0TkQKuFgxVNOca8IPL/6/Sf67WXe
zctOEw9jw8e1xBI+HHPfuyVFoPtFSerH9zJPH67D4HyfqklewiRQ5rHXGhFygDIJkbbnwtd+8dp+
NPopPjjwVhn+1FXeDo9Cxl2qagMIblLPsUeDfoUogxwxkx0fTVm3xv1HIPvvT8BzW47ujctuj1rz
28uOyi6JzuCy1hRDK46mZLrPQmVe/vxV/WhahNrJwYgivW6ZxtvLOAB9qFiyv4NT7c9Rd9ZmBAg9
85/N4PdiPJk+LD5m2sX+XDvnYP1uUTFiZXU9vgYsCH27gKhZ4WKIJUFsP7+p74cG12ETySGemHjW
ybc3Ra6fDpmeCcucPGgjTWeFWxvc2y/2c98/O07ueNQ15kRDo9f29jJuOViVYYWYvZpREUzUjCQr
4SmBkZv/4o7mKfbt1MGWymD00Tukimi9e3LZOHTC4Si5jHoCJJNS1NuKNMfzyNHLXVrkzS/qU/r8
299c0OX0bjmOzg5uLvG9m6tIB7BHQ6gBPYaRJudVBjj4KWMLD5UQvA7OHbvS7gsXpccaI01m3MHp
VO6ePYOorn/+Or97zkRWs0+nlUmphDbIu+csC8RAVdmBw3ZrgeJTy7caxYzLyESI/PNLMUze3bjH
52ZxcqTxzbpqvd80B3WBtCKIXfQIhWCmHAvR+efuaFnNQ2FWeNtWKdZy5ZBKIIA14s/3pulcInds
IfYQ+QIqQA9v6hRX7lMyNgTZxHkI2L+ZSvss46R1ZdNTtA8pqnRIARXSqjV6fPMBhGzrnAx17s8G
E3ydS0OiQ7kVrE+v3REUItQ/J7Z7Ji52q4NSaQ2lgRE+dwqNV+MPaHzOSOmo5FXgD1abLHFLkm6Y
z1pTjLkz7zqEGRM8kwSiHOibfKx9hdIOtBiBaeVowsiMdbcyn/Gv5qh8R4dNxiWYWeHWhNUIHUap
7smcCpwv3SYnwzpkEKDhc9D59RnyjyMEx0BAa3eaSK1rc0STCKYhCLO170u8qYvEtgvcEF4yqeQT
3oBgOLi2lwVIIc1xeDGhgmP9nKK6twlBGzrEb2HTD/Gq0KY8uTcHM7KA1sdj4Fy5XenjPcKda18Q
twHZqR4ds9m3vGBj2Y4knq2dyho1bt0qIFn2pT87q0fl+GfplI3+sm+6AcNuWtfjeT/JTNyKEF/E
SdC1srvxxtIkQzbWtUMHCciGdD1Nxeea7NbPSamEcTrJKoVFjE7cOjDBZdqRTMYE4B0mVoULucTA
3fREFTwA4dRhe3c9wGE3DMJPFpsqjEAT0qkZo2oVmCZ7nPDhimJgFJM2FAU4npmUwWFZqHhfSFeh
m79AYRwlj3xtuIaDGgLYNfEjnnPQbbz3mMKMwfiYD3qMA7AopPM0YIdEEdxVcU46JbIfFE5p0Xj5
Io3koF2FpCAQvi1k45wXqVH3UAxqDcVeX/hfJJqhz7LMmh47ppOHO1NpEezBunKjdU/AqbXRq0qc
+ya1v0XV9DE6aTwRyHoai4AgY+zII6zjAOCdGTUu4nJ+2wKtNtmgpDQVNXaRoj/VRlKAF5TztOle
io6QJ1fGKmFvi7x3qedsXhY6qIcHgyBIIG5NaVuLxg5UvSJHhZy1IQoB9aJU1RjbU+qac96J+aJ3
OQkmtj8Bz/Vpj5FaDS/fYxyWyXlD4OqLZpBuuSqR1hFqlIrhxg8KT+5tDTT1OiJDYlhGFtSKZdoU
NjCOrKrtTVFpxucwIVpxBaPP7bYTB3Eb0dM09Agq0/ajm+SmdYS2w4XHycEZiASEHKUiFGO5lmmp
31QkmnWr0ir9/uBWNmcuGZG5dvCCURsBwxXhS19yTFkbuWECVded9tEF7tfexmyG1VLidObEmzrs
gigA19dNUWrjER8FXva6R6tM7XUimG0hu9pNz6pSC8jXs5HSLbLci7RVJ7o8OBLm4JnkCbYeqH/Y
sBb8r8S8IRNsiu6n2IFY4SYJqT+EVtNZT1rdgkhgRPeVPwRXzN1Gui4ax0mItq8KphsP0fOuZ878
IjWr/WhjSR1OKBokH/2uifOTUevBMQVN7Qwr9uDwAzSV5p81I9Bvo45GNWB6C2OoHRqd2FJExwXU
D0HpPHYlJOzLAZljc59Xo3aFuK09R+xN8QiAvzWdMA8V591kAwEQxMuWOzuQ6bSkFlRfV22HmrTM
hfelI/W0BMswqHrrJ8qIT6tI1z6KSCOvhuzETGzRBIWfzV7X4UR5jd8jwa9ttSIOuIJDxo7RgyZc
J8kp2UXEIVu9Zt+jUGychVCW8ZBoHNhRd3uRqPnYBy8+jKHmnehACKfTSkVFsWrsMgUW2IdmuYQZ
2XdLPxgjZzYCNOZFHogIZHPd4CGAsmx5cK37Xj0HtPPrI7pEt8VLEXXETfi124ORRrO/xDpMyuVE
Se1Rao326Dkgz8hQK1L9JCOH3tqNoJtxJIU2iRq+0ltjqatUpFvmEty5udcQjLwYg8nRVyFZN/YS
zEwePmT6kD5XXW3c41P2go2lC1yGiZnhHtFi1gC5HlTfYeeBCl5fBSJr8pssNaV/H6aY27dQLBRz
d8lRBNGvaVyZOOwt/NaBlZyQU2HWC05F2Jc1jYCslVvbMlpJqAYBEcFlUpyHRVdl906RmcY29TOI
nJg3AnULV6EMMNBXrJJphM57ldIm9BiIiWyXPoktEc6ZRGhb8Dyt91FkKnIAZOHhB8s99Htr4uWt
fS/WcNaOMoUr5pdjuivyYSq/SLr9YMJUlz/1xFp/rgHPyhfI+zrSJwKt7XUsSmAKEPZrNglEuNt3
TBuZCW0hAHF3yWyF2aXMzXA4VHyj5jIGCIJpXhE3h8A1zGSAy9Op42sIE1jQiV1zxhU5lp7czn3+
7irVrSq6zqugtfY6wacM6dxTVo7o3S3yGw9OBxa7JvIUo4S01fIoo75PD0QZ+hna6dd4nckDqrGI
Oc/Ie4CqSZsu/XYi8XOBF0PvHjGW5c2T3YZNeBXD0G9eTKKc+ITiILLP6jz0PltlAESi1/zWPsTI
NuIFaLJx2o8OEWvroGRa3gbIiVMUA47HE14WJYbWO3ZG9Zz3K4rO3Q1Opls3hBdr+rnMqSXeOyoF
ujrwpGGQdHWfnUsLCfOG9mLUbZNwJOPTM1V23+NcGK9GvH5ixe0n9TPd1hY9cUqm3t6OjVrbg9cF
KVISyThQVUJibTfx2DxU6H4hjumYVhc23fgTgnJ6b1e4CcXzQYfBR3Ib/qoFkwQWJjl2hrnSvViv
zjFR9ExBVc87XzZWy4e5iDB/iMc8T0W/1aM67DdC4wqnlkHw+oZzZaYfCVcohuXQDtjR605LjA0y
FOyVeTgZw0XYiNS46xxTnNVSlYTl0c5tXyqfED0c3WNJtcVNLb25jgz0I3iKe7ztCH4r/QIbTeJt
tdbyn0Srac2dG8xJxBZAT5jagxLKXrM8zWBWkZSWWKYBMDx4RD0K+acqHHvxUJdhzFJKeOLt62b6
H/ntH7rNAexn8lu66u3nN9rb+Z/4qr217A8o49AYzHUtylt/49f4E22uss106deTK6fxPznXsGs/
0Lt91dTR+EHbxp/9l/aWP/N9KhRocjWOuzSjfkd7+91ZE1kw9XT6E/R9uNO5IPJNPUzUOiM+BacK
pT7aJmh+T5UDb5Xa2wvT5q9Ee98d1ilucBFzbqiicnPm0983l4NC2rN/m9PLmsCgmOOQ5mzHcvnN
C7j4enL9Vur7/YF2voyNPIGeLXPBTMP79jJRJiaSz1riIJi31y4pA4c0YFOniTg+oFHsd0HTzMEH
VMbOMNt84XRvrH7+I14VZm9O1fwI9EyvzWru9n1hgtOcpoaq9wnpkeVzgrrvkiTuiTXgS8mc+alR
RO4BhGwOuUM45aRHJLaJgiW1wFVzgZPeeLRj7IddlwJsw71VXXcx6Yl5OFgPdZfbV6xEyXIq2/SU
JjLcUA0ezIkuaKDjHyRKOfIDD9eltPYhsRjmUgpOrHVEENo60XJ8bPhGPnkySK2VE7v8CJpVmzI0
1CM7lf5xkuOF5VfBmVNlOiAGDFG+l/c3rjDgOAmZrPLOm4nAbk/82T/zSTvuP/3PP6jxfTOSviPn
n8Xq7WQy/+1fJxPCNPwPLmdj+ntU1Vzdo0n2Vcn/+kfUs9GD0QunkvMNNl/oHlJ+9OGIqugeoA36
djrxP6BOR9aAuhuJtUtn63/9jzca96+kzR9r3o25QPr3oEcFglbCM2b1IHYDylfvSkmTnblh5ovq
VhMVh7vYcaW7ikSgrwM7sp8NEYfHFtIhtmeDPLOFglS/KKShb2lOgdQf4yGpl3E+hae99EOcR6RR
XlE6aInWzNsLhPskP0mPYMSq0aJnKuzp10rfPyvZH+grdaZE3v5/v5z972f1r6Nqnt6sZ3/9c38a
Sli6eMGzTIBJ1vsmvMHmT1hLePn6rEzEaPHXooZnhF4xlgiacqyGjsGk/OeaNv8R/xoLsS5z9uvY
/Y0x+NpI/HsMzsU8tAvIcS1UpXwr79X1qElJfYMzsarb8GCOuo8iJ1hFAQm72mToYMmTdN3b0bUP
oEpMTr/rtJA0BRvMuD2vfZM+7obQ2RfAhZYNns5/5rb4z7nN5oX/94PrCGLtzcCa//Y/N0ofaPoh
caHvO7uO8Mz8PbUZHyjrzzVhth9/znp/7pQYORp/4UFikbc1mnp/DSpd+4B81EMljauI//q9fRKu
qDczm8fmnV/mg8JlxzYrE981Rj1dtCEnlo3VDJq9IzisKVbZoMXtg9nzy8geE9ID8JRDnlzG/qD3
CNPCuj7xfYI5trZTV92VOVSGeySy3k32GtWX7ktEJlRz4vYByMrcxaXaZEba7I1EmQUgReKj9iQW
VMAUJi0KNpWdFerOTWGSLrER9/qunmSpr/RBRf5D7cYlkKdgjIv+2qt1O/3k9QPumYU5uFBltSLP
m09EQMTn4ExltYrKrI8/DY1B8Vg6Uvr7ZLR66xzPL0HZUaoXS6UllnsZRxP8mQGoD+5oO9KDG83t
CTVTpRpAM4mbtvdfKGodO5cQOACtl4BtTgmzQvZsCliVC8+2Wm+bUzo2IlTkLTO4V/renabJR+VX
ergfQCcB9J3JEZPm3loxvOi69Q/ISppiXb1CJyh0ePlW4RgDSVGZ4CmKmVQhIpTsd9jkQVkEphis
TUZlIDzp/bQ+uB5EzzsLmPm0pUjdEAw0dP3dlMoJ1gp3IIt9OpTmeSkIwSQqzGUTRFVwnxHICVho
pnw0hgPTJKqlftM0VHaWEQg7lJwq8II9nky/BHBo6VdmTmlvqcdDiX5eL6PhOfGGeNiUQTBoMGiR
+F1QMggIvg795tnAMnkGkA+bMQqaKER6JQF+5wBHPhq1Gp/SxsN9HTvWIsmiYx9QjWxSE3hW7NXO
lS+626lo8ePGuvk5a7C5bpNo6hsyAgaH4LRioE/3Yg3KDiHUNWmyta1xUMcqGZIcgZffPcSvaBpt
bPItzg+Z4cEewNngYAhAVUKIsXAj93VwFZEFfT60upZwRCYtHHTOK0YnfUXqpK94HVL6fFA7AzoI
qIMIdw28xXra5u3WnFwTcE9JvRSMDzS/GerjvhJ+gGjExovzFf0jqBQma01RBbiHBzO5H93Zm3uR
S04OYERF0joLz4wIgetkB+QTYptPEcJZtLVnlSuDCM6jmozAlRtN8lGux8LwE6BkTVM++0GvQmAz
Q+1eV5i141szbBowHIgJye2DLFhS9qZe3jYXjebH2VnrZcR9U1nWYC0GOqGY63ndwVAfK90n1dQE
busJzItm7hp7h6DLkxS4zza1O7k1AAudeTUEmLoxj5EN7m2RqmS8hvnvPlZpDQci0Y1N6NrdIxZr
qnO+mz7j6RsWcY2dd9FqqloS1Ep1g67CZkqjYs7fzrcJRWscPOwGIbXA6C+WiaiMJSik6cToiCxb
uKBeb0i+A/dFv47hmyp1hzhKnjDHJTtM6M6hSMp0Ffj9lyQBKDdUwU0mde+qTKfwoGUuz73E5MJv
9h3eaM/3IB3fOc+rwbzxMsPNF7MKfKsxEx56z563dEHSb0i3AFKsD86tZsuJXAKwGMDs21M5ym5J
o8whlsMT25ZoTCi8vtndW7lVkdVZm9SmuJu223hZFuxroyeioZkRLY1pLHz6khtHtQR9p7J97uz0
JUh9Ak/c8pIUhAKXM8DVziCdFBB3tXEjD3O4FRtiUZmBt9JbrOptBV6UJoAgpSgWR9U1F3pL7EMC
pQi0MlGlU02IHohOB9yepH1Dv3a4ce1KrUjsA64rBwIvKQ1xbMu1pdONx5E87We7E/3Otmt51TZD
vBOEvy6xi2hLgfV7Y1gp9m5L6CdW7IEaj/rogZB5dynK3iUj1iHUZ1DBPs7r69SVwYb6OpBQzwm3
Ey1tIOYqOSP0ojxNhJRXtIPifRc748dcwvdZUFQSN3VUPRu2Lzfx0KuH0HPVJQLcYabmmByHx4wn
Mhu0rehEK4Ale7kGC1OQoeAk2VM4ccJc6PzN8zegzwxo/hbPIHUGocdsU6dYXGGVtST2fuGb/i4y
nH6vBtc4DpGw4GYbDnE4XbXvZFwd2gCTlyGb1eTQ/GENs9elVMXOaiB81HbXHwluNQ9grAA5l1Gw
NYVt7Aaku08jVce13pj13qnYvzVGrnb+1D67vMI1VT/jqu67TQ4F+zQNk2KnO6N5Qgqw9xEQ4AwU
ocoIWlfEyCqCljxQSiAXVYFSby4ofjTAdpHe6dVEzcR2saeybl7oEYZPEQaetkfBrvTFGPbFnZXZ
lyX0KM7PmnElOJ3BBI/qjaNV40oYoCw6V7vupO3uzDxxqMHj2MvjHmKRBlVkTE3v0NONvPdH114l
hoRHbw8vlKSZa2JTUnMUbQA6CO4aeCWiAbtlFSTmtZY6GiaiAbA12yN1Ra6ru4567LfMZd5SFjod
1yCsGUCVOLZo9ugla5O5CGXZnkX6vKyjUyqg/CZBBoBlMt3LOnTqUyMdki/9FJoN8WRREtspg8BU
sQ5er1SUTuVm7CudNiHYmyQzK2vheKxD4YPyQqmHF7HsVQfhsWkCR6yjUJAh6i58O04lcpmO6nYG
msOjdh4ACzCJnDS1+YXTmLxGsWc0BAuCPwgUmDMtUmdE0zb5Z1yLTvBkOGpMoXmEdvvYNjqeRJqT
DN6CiCzIAZiQ28cMRPrS9ftklzR2fOGBu1vScctuyCKGUiziydQ2GueRdE2yWbihnpHkS+Xl5RXV
VHtVpIF+THynXUtpE3Ba5cO4sdtm2qUTTlyigSn+ukSFjC4hr1bXECHZeqbc67Hq9kKM8ekU2fld
oeC3LLLKLV96I2CnZZeEEWJZKldBAfHSrLNbeohkvljCPZgxahFpp8lRuGHyVNW5eStU1c+hPTZo
87RvD1k/pf6yqiYImZ4/3jcNHa28TPMNbC/7cwKaaOkYsdiGk/tEcBrbutDVL70uA0hNetyVq0qm
Df6FDJtEuWrvgzQXCxTmBfs1csOBiF5XDcgHO0lIo7FH4b0YQKQXxIu6t7WdPwTB2F4XbHSAcEaJ
e9kYnbkBzNYeNFTE/QIPWAYXurfbk6pspA9cRBrXvRXkFNRFBqtlMgvzqJDjPg6Df63nkXdBbh7f
TKQoy41RclEngob/0DUBYa9BldUIeVWyckiUfxw6Kz/GiWPs0FFUR3MM1dK1a8KBIjBdZdQZULKl
p27AZA+ncUi/mIAGMjOBEXZ7LyG/JLeBn/XT9ExaPXlmnW6QnGUVD61LDpQbdCRvmWk52PSly6Ff
FLEObaTFvUebLPPNS2fytAdl1vA+Gr1CcazCzrnvvdp6mXKtuWWpBGIMej/jAar0LAImuApIfdsn
TqLfRKNnEHnXh3c51NDnVI7hsApVOdx2hjYT4PN5bc/7aF2MwjgSPtscI2fQjrmeB4eUf4W/tKC3
nk755NwUelufWHA+soXfpKBN9ImNDbIdSOK+Hh4tVHjTZjJFe93pvbFtbQk/NZ2GwVuy+Qiax9Dp
gCKnRmn1n4e88K74pXTdg3KRlDSvqQ1CyjKevbpu7aOsGzmej5RMw/s5X9s4h3bYed6C/s40LCgC
9TC58jIGwShKJAvUuM1mRd5NA8g75khDFG9G1kR38POaBV5J2MBHvdOmZh3mJsYkeuqES1hh7xYb
t/NTb9EZHsGKgDizNfH0ExS0DG9jEwc7qed7z6xZkDko0LCp77kv4hN6IJmy4ouKBAvggg1ctc/J
Jjol83c86ZX9nKJ7P46T7V82NQ3HPCUAKs/BmLY9QhhHkYGeuxaQTR29equT10t660lkj0SPRVm1
a6MYwh+JhHvbzj/SJLpURlcDx2LRJzD7I5kL+bLiq14RBS22AgbLjr5g8oUP1LwOmbqXFrycj20/
RLcUo1Pgrjq0XLd2CD8KHfbgtj5thKnFT42DIXoIOvNJqyzgWb1WDi9D47jTzpKEmnN2GjAQdCPn
w5WeOTI5Y1vvPFJR0aZDTxdLEEydATjTW5Vk93k8Dp9DmG3lMh40L9vlutPV+ygL+GXk+Ri7uuvd
R0VDCJSzRXjAxiKFnV6amQ3RagSVsEdqzPMQccmZdgJ3KNdaPwO0s5TOKjs9p6x3VAQBBnpuGSsO
YxFD2M01T+0VYjLrYAx235wTxVYPTwQ7B8Y6Uip4iR1pErhbl9ADG5OlB2iNm3unqhjd6MltcwsQ
a+S5+aVwOx6dBwuChp8ymc5tB2jCRLdWLLDFEvpKKkbgrqyhoptsmyp0L7OAHDXs+k0VXpKs5QZH
q5MVmXxdENFFnWhDrAU39blzyAg+8zgLOoRViMneqG5qgl2aZB4kQ4EsZUUOjXUaoT8gqYF2CuvA
RJ49kFYfDnquRrUTibqjVJ8dIEH7a3NUwYZYXkJD5iBw3FbWzggS+aJNbfSoOvIrXCy793Rjp3UF
2W4biIAgtaJgwXQh3y5qAz3wIsqH7JnsyZAKqWlmO0vLjBNvKPx1rTkPmURjsYw0Nz9EshGHsDeG
tU1AH9GdMwGYlBwAtjXB5UZOPjUwH/MljzvIaIZBTkE+5lkJrjGTO2HL9tOYTeUBC2nwXFFSYQ60
K9NfpdqERlSvQAxSaqmhOLdTNK1Di1NhopnVFufsuHEojAh49aW+NdChXEIsgKCnh92WNAjjgtSH
ad2Xkw53sb1zwQlu3MzRoRmm8qQriWVop8I49cbUOIYpGeALOtjegx/DvJ4MrX02S6FOMk1Gm8HA
bZinnvFJVK08iSjaXIXw6WesmYcKZ3TptOqsNguFGoR+dEQvFp8AB3o++I2dU20GNOvxhINLc5Qc
tQczOOnxsaw4b6d7NzKJI6Yh4oOAHZNVYAf2NUlB6S2Ir3RfNDyQVc6eZm8HNeHoytD34zjz8pDe
nUR92a8wr6S7FqMsWpa2Wldd3EJ/9LxgR6Jk9TGJXzvloiuUf641WdEeyOXCwQh1B60AtOgKgms9
QxlSXVo+h+Ss9Nuv9qt/itx/IEv9WQny+t//p/wXoON//99/PRWf/nUh//3/ipe4etNyef1XfC1L
uh/QDVIzd7BvI/l4tR197bg4/AnlSAg/mFCxtMxNlT+rkvoHZ8b+zOlZVCUNHC9/VSWFRtdXpzrN
X/gCqFpS8v6djss7f6pL28a3ZteEATIb/bP/TjDbVSKUda3YhLBoLOfsol1jJuU2fj1pE1Iw8e1m
nCqZXm2UhFNkHrpIdBkZU25+yxJfX9ggx/RlG47TI25oMR/NyxukpkCVA06Zizb7ZXf0reaYn20B
pKEhYfC/tBfe+0xSqxwz6X7syGk1FkGn6xdRHI5IWMEeXoYmSu7I64pLywx0ZHQyCM/RO9ZfqPWa
RxOu7MFsjOGul8Smr8Pa00/Q5kxkaYqu/9jhdeXn8xvWOfPTukWqdKrzAAVsvEy8kEXZf9ZQu1z1
xTBsbGV2z4nVxUdOfqTcIUdzFqQTJ6fgeTdZpyAXauDgMX9NYK45l0zNFzsNPLJLS/vUzIQNq68R
v+k50+jFmYw5WiwO7ixcYG+72K3hU3qaH5FLc0LzzyJF6mIqS2ttuO3INAe58fVT+GdW+IOm589m
heOTkjFkieZNd2L+Z75OA475Ack/ld85oQ7RuI+w4es0YDsf7NmfR/f0q77j72lA0ILAaDSL64nf
o+82d8P+S8ZhaB9oydIjA9oAggAu22/NAm/7rnOHA5/pDLKAIOTjR3vfd+X0XaSpOyyL1NUPonaH
Wyi7aOnm8+mS7qnaNGgvV0kNiWnRllPy1APj/lLX0bj/5sn9QH3x3qjJT6FRM98V0yOmuHfDFpx6
I/DEjUujJCfWNkjgdUWsdtBqYIvmVtReUtcMXuoBxO7PL/1ezYJhDbuViwPdAqCEf+3tF0OjQ/SN
OZUr+PV3XkugTVAMn0kL3siQ2vPPL/ZeyzK747hVfyY64F/2312MtDHHhotWrTJhjasxUk9mhaLy
P7kIFTaIPIwx791FaDLIMLNFtTLyWN8j3+jI/DbN659f5dW++nfLlHUDy53Hq0JBwFLmvXeAOJFv
UAhU7Ypc05Bc9R4GfX0ZWZspvKuRYcOLnWWjK7tUlCLtXRJy/mYnlMLjbqh6VzqhvKa+IlSUnoh/
wmNZZFSx9KFaB9MzJIpDS9SdsH4lsuHr+kZv8PrDafFhGJm7x1i85z//RlAEnUGSKuGoFZYVQRwT
6vJxk3JKvw+81Go3gTEN4HlL7ckMpuk4iNK/iawgJXWkK+lUYapMVkhZpmE1jtQzl1XuD/ex2dGc
IBTBe7AoSl76eaFKKNx441ddo8WrmBTly5bGAyHDEURtDg3lUqLKDvaRDt6903lJeyzgxDEYBmiK
RSmFQb6eIhdh7zfSpSYmLWUv/TwWd0Vi3kkWYqT2UjnpggOcS586sSmhmVVDYN/o2O3wuwOY38CB
hQ0MSw2nxHlO+fbZ2VUp0i4khKho0iOJa2otY9/9xVW++yZddjtsTzCd6SSKvv8m23hocr3V21Wv
tfXKb1m0Jg18LXFC2gbncbH8+VhmTn03InC4objTUQGgQ3lPYHJQgNsqgkCLVydClk2SWe/U1oqD
rEYkQ4m5Y4TA/fOL/uAm2euZbGdsYlOR2rx9lByYZtYaDTM3VRc0VjkARE0Lad2/KEZE/j+/2jyD
vv1aWYboKRN/wIyPQfzt1cIG7opUHnz0riG0vcCRQ3jvJyUCb/3zK72i7d5cCjYl2eQ28zgUNfBC
by/V6hXSViY/aNxp8YgoiWCowqtSf1GXsXdDnf9UKOmQPBkaEI7G2s2JUbKkWgC1cG8crCDnMc0b
7+sj+Gen8geoy2/e0ffysKc8fo6fvt2nvP4TX/cp6CGwx7K7nvWGcFjmHcfXfQo4V4rdrCFQr6BL
oDr967iCduwDVhUsd2zpHfQyzt8qCmGgHZtPM1jbsbeznv/WPuXdyEVgOv/H8Xyd+Bc+z3fblGoW
oo4GVjank/oljPHHRrfLtcOJfvPNU/nBLgSr6duvhCMFe64Zf8kuhIXCmdfvb6a3hl79KMO4XmiZ
9JgI+nrDFETaSpYPcDALsvUI7OgbQA7KOdO6LFpXztBfu3lQPFWtWZyVGutgrSKqj7md7nCpEDdu
kD+XRcZnf7ZVVBWLBYHYh0Y14iJWBuBrVqkLMtlJ1hhD77r0Shoxgir7YPvrxu4+0wAtFxh9zJdY
0CfygvAh8NFVLJzK5MFY4OCJpA9GEPaC8vYy6JzuvEH71tGV/hyYVE0WTH7Pnh0129i3mgXiz2Zh
DcBTutFcBiVL23Jyc38plbTWQaGKTyOdARqE2BByCmEmix2JU2QsUOKoqFlFawWtHjxR3oafsaex
HJr40jaRQThfatqtZizIlwqFbMkZ8AUMQDcPRaZd+ygvIt3blTnSE2eFqd7K6oPmC2OCeT+Uo4vR
afBE/wAtX3KqI5SlW/hQ0O1zSf/wokt19ZINIQYRoXIrJkS+MJ+aocYpGWrk4GkefO2lBTHaQT3Q
io/4ZZxLgCr/n73z2I4b2db0u9w5asGbKYBk0iaNSInSBEukJNgAEPDA0/cHVtU9zCSbudg9PTWq
JVIKmEBE7P276ldvVxim97NHKRalgxkOWotuNhtn6wdNOts7K2oiY3wv0XnmGlrA+NxCSfo4V6Wn
+BPFMYGUozphKM4idqI1dnS6REP70FajBvTa2Kl9TpaIzENNqsihiPmjnp49WAH+rKnpN9g7WXeu
tAgbwGfpsfuIHhzvvCJflzw6F9cvsn97qPmxwC/X9xi4QttiSUn737Cqk1rGybnTE5AVKBDVRtr2
TfnVIpqhO+EeuvtMtWARm5yrVT9Ve/uPO+HqHy7FAGYSd2M+BZqbGKUfmWJErwkfA22f2oL0GLOa
xEGVO8a3NhuSFQRN6a/1olR+D1HbCL9JC/0XCzrcGM9pvW8dFkAgB7qXIDPLEg9iAzj94FfkG54v
I6qQtWNOHolBZFtLQP06cxH2VM+Z0IprU41kE2K9OckTZ3RoPDZjpa2/3clfS25rpBA6UV4RykoP
PBzzom9CvTHlcDI03tzFty2JzawLLEpz3f7OG9dMQpWome8EasBQLoWCoEYv8mVjcGyVvtvCngYB
KNbEA7b75FwCfFWnDoXOTzszcsI7kqYIC0ObOnqZAw+HeHGV+BD0Jwi48RAbfYXgoihs6IPcGlbm
PjMnUvOsblfWuFYg+EEKmYHYWMU0PzWJkpibTs/14iQzMQ3Y5L3LasL0IT1yUZUvekZAUIjtqXm9
aCax0+yBBVSAbFr0rVcxZ/wRaPlWAN87fpragiYooadr7orRfUVo2j+0ZUl2c1flneWzglmIih0F
X6tptNLT0h6rxK8mtf1d2hrJIXO6tt9LrwfEEmuXV6lMS24MddCzG3XgeODA+IK3VA155ycV4S1+
oijKTazJ9FGdoj5+xGPH+DVpVv+sYeBz10SJMMJqNBcSM5UhXfwa112N+GZBhs6icKNommfUtprI
Nuhw25uoHheb9m2fyI1mkaR1WvVxc6dRXkBJAoDX/dyr4z+5IeJ0kwnFrM8JZ66nENYIecDNygfZ
qGKq+mvyqWnoeGLqODeXEcdi10j75IQDd1Nt9BEeO0G1g6Ofe9Vi1WfSIA+I7k1qaKdIlSriPdGz
P/YFZ9Ng1L1hC29+hooh6eKS4meq8eUsYU75wMizvVlKlSM2DWep0Dxq4ucup+zxoUdhuGNP3nCR
p6KLNlVsjI+kI+rFqZY3A6AYidx5AMOEHJgRgp37rUVuid0jtMVLq69YB3BgVmEIqsXwdS3o9CBW
8b65KjxLxD8qwpC6326jleKPHMplegJSyxC06VJahHNo2tjcedlkurdIYMEoAh2Mm7CrZMAzaDMX
tTp+8YAa090MjDkwt5w1FwOnAD3rfCtK0NCthidOjiSprRRj2zdzNl7znLF0Ea5SkVam2kNNEgb/
fnSapEreX8TJbHJLk0meheMDdUXGH5zAa3HaGcQE9GSpDwrJeySzzUQXSmOVpmYz5r6BUHptkWHc
KRErkurI9mH04JiRPZqrwv2K13ZGjmwdZ/KulthPhO6s68tpOVsVYrLWIDtzBHtlKSGYksVP5iI9
j1Ottk+tgnL2BvCkkJY/6hV7KBtt/yi0JK+2EM9MclMJBtOQt6YmX5SEdhrYVdajqxcl8UZ3Oc06
87TMG0wMSEbwCOgUc66RUjQC0n2bW5twxbLxrKgIoaLI7HkZOr3D+tQewGoF6O2VZdWaDCdhztAx
prFyksu65YVuI1R00YOa68sQYhoyJFsd5bHg6tuG8E1FjNcj5aO9SVxS4q5Yf8fxd4eR3BrvGgvr
dsxV43JKWF8vxgWOC4y/xNB5QvZU3uXQSbvzJIns51pDMBZS0Wb9BvCpdMJuQYN/Q8qM/mRpY9z/
afD8Tn7CQBL9ldkXMr4k5Jp6PYcJSjlUoelLgpFlVHXINZylvWWqTNmwqRvU5xYq6Hgxz+mhotsX
po9nNI5XWSp2tqJwXOCUIvSwmWsvY01drFNsYhMiYwQpVmE1p4hN2rYFT+dFziR6nlqwqCAIld9H
5Pd8LVmshAMchk3njXLHmWH6Y1VqAeOQZQuBHqEoqLsXvmQXKXIzlddNLpITrFoJ/qoHawX8gaKG
YZRnGFwUW6M1VX9O2uxSVwTpLkO1fC3zLNH8XqN0cTuZBHqLZnS2urTEI8BSrkptcreNPpW+nXpj
SCLlzsma286wSETPLHmnae14MrTOr3rOh9Ok65DXwEkM8jiqT2QvY/TR06+FjNutrVPx9xFMSvS8
/TeZTeWNR2s6yJxEO21sM3ssxyT6PuVE58AVUWHlDm7p8ZIL3YO8uuhscpgxzGScWgQ7OQ6cicw6
NYmW21BjdnPYil5nQtdIOvymj+0wwt8BrsuiPHuR/cQ0aW8mlLqB0ZGQk9FmuGqMnhwqHe8mVqui
2SRGv9zgiJyHrHz1OTJUa4s3l/Icm+alm0xdKJVchAJGwXVkQ9itsc07z5y5+TLYfRUHqdMrKqtY
k23dNvnTlybMOMOr2CdLMwNASC1S40kh0c3ia94USHWnNfK1HdU7wuOHED8t50w2EM2ypBRfiCme
ryLNlVddh5dCWVgcfgQ5hRkC6pNE9UaWU45PXRXV52TKp+xsZmP4dqGml8iZv0ydF28g3NaEryZW
wOtMTziAy8eVhdao3X1O/DrkSrN9Knpo6L49jh2MuDFiAS+tu9wp+12LTn5nDvAOIPL1PufgUKmJ
APTdhsaXk6rz1yKaFnmSeOYPiwMtDR17OitLxM+cuCDEhO7CJxx2imv/XMMTbwwgyzPHa60re9HF
ttbGr87UiO8Uxsx/AO3zYnIAGISsfklPX/1luupcX4rijACaL55EhpyMJec94nsbfxFjicgTalvQ
wigaISbaD15KlJuPWLj6rVUYnxMlbjd/aDulZ5WpR6HeW5WHacGINLTN4fRMppGGXq10fYgrbo7u
ocy63wvq4rAsW2UDBrSwYWiPWW4BrNsF6CRhlGdWh5ECXtYj0bPd3P/JZAJN6qVw+29lj5CUcvgD
cQSc1vZ30/zsXhf3L3/p7+JesXUkDSCGq7AKzBERwr/V/fojkDQPez3cKQAeV/vnf9FI+68VFTNV
gEcLIJN+/T8gBHW/jUWltv4h0i3q/09hEPsFN268gFWIJFYTJpANWkH7Bffgjq09QSwMexxZHjJa
qN+TfNri7q+W+KFr+U01ei3mia1C3OBk3yBSxh3NNGTz3DvldNn2ct55VDF37ARya8Qq5/v/zq5/
pDfr8/5gdr0gXD/L/dYRrln/QlyK+Re2eAbuoavCkOboqjv8V1zo/MVhVaVaXT1GMWGjrfSvAsf5
y8BJDxAaqS3BMDY/+nd6mX/Rb+KPsS0kyWVtzn9C1rW2a/7TiURxA2zuma7LFKbBy7K2P7swcfSq
oU9/pBgy+YUzkQU/0dp/9Uze6Rrt96f+GYSumbt+Loh3V2zrVc/IFMKJQcR/jG6ecBhFQdyiODhX
69H+eyLuKSdfa5TfvR2KWBw3cV1CD70/EgHhXuHN3ndtLshh04hZvuuw+szDj2/o7TCQXzAO5fCj
27y5g2H60RpSiobHUZUaR1pV9PeTVeDA8fEwa99u/+UwDN585CtZFr4qhy8ndVPXlcbjgkjEz6zI
+Ba7WeRH0GNCL1G6k8qZZTAIdjXcqOsjN7mPOK5vDcTTwJXNQChA43N9q6/eWs4spNGlPkK+jkKD
6EW8iwlFCzncRb6dc0Tti1i76Cwrv/v8fdPRNNFA8tnwzeyPXKXYYRI1/Sj1uMseKAbGKBjtFhoZ
zCBFpVAqEZbbU+QUJ5Wld86mcmuYhx9fxdtZi8UpIVwaCPMKtBxchT2ndbHUlLoZbQlA0HsJKSRA
I3LMp/DtQGvczprTQZYLgMfBax4VJYGeZzwqXU6GZE9/YcCQESeyOD4CIgPbHk4p+tguf4y1qsP+
dGgEV1JhMGmT3UJmZhHMqMG6EBEVH4tb1eIL/PNc8zFPwnJYhyR37njx3FHFCgy22tmGBJ9RrOGP
gv3FFJYrCTdyCGz1gSuMnwJiDMd/rWuwhS5lGYX2QtzJZqDoRFg0L7rr603qWpiDxoV9YciSEgkz
VGjDDVG5YDsRCc2wcsxpkw2kHxHlnqFPoQkRd76CU6DwS0kzbasQdYC7mKEtV65Ffm+6LPN0QkPZ
TU9G2dc/XQG8fNUq6HluXZDrb5DWFzzpjEmtTvUsZhM0X4jauWYMUMPsXp6YzejSrMB6nrmO1ekX
e8C4htOguVLO5ijqAvHCI1cLUf2iXZxZmwI/u+EsMvXmfh5G1fPtulGQQORCcbAjjduzOiIDMFgU
u5oC+UKLt5YqxUomNh1AzmieNoM1zcO9gzeRcbGU9kzhl6fDj0Qpk1+YMVuuHzWpDnsfcwao/Oil
1Pipt+3obhksBWT0hfM/kaeOPZZmT3Rj1K2qZIk8l51uoA4g5WbVCnBuMZTbqrdbOHvkXZYtVDhE
XXLJb/CMeJEZEGtYeMgOjKiDvLuZ67oZag7CI4fYHY0SVDLf6xorbONWX8waOwsYjqK9y9RG61u/
wPIpsr/QFq66aes1spmDzujzLr0gOzGX6olmZoNOKyW3ktpyB99AEIicSMzO0rn3ogCyTcgLA9DU
EA45KS8/UDRCvUgl0CBXGhgr6LEDGj0MRm8iAqDRG/sFNixmdDbUICVQFTlNdfc0Fpd88g1VNH8W
6jUqN5A/6QUDMrU6wigmLvv5xtKhxVN6GrVB7WVnszUK3xKqUpYPbdJktL2sCMqa5VeyNurQNBiK
8iKNa0l0bUsEJ+IpVewST83Vi2GIbHXbYsz5Z5yrEZ2P0bhXNPXj+oyYYPeb0RBMHHTUAL+zotLj
P1j89+auhS+a+I2MICsSOKtc0xBPoy36IJgXs5vokp50qepbp5nEchNV1nDL3mDF11MdK8sq5si+
T1WXkYraAFmhuTMXjYehj1P1LdFh3G+ThdilS9LhE/s0Hb2GcHZr5YxAbdUwjyoT+WjntOt8sbRl
utEwrwLXwdSHuNdxcuqnmONnBzvVmJZwopzhV81JnSCwg3rHjxhODc1J55WR8jCP3WDca8sQRddp
R1bViTsbqvWYzbll3M+2UJNfnuik/dym0qDpV4iZtgAOIkKvvslK8xT6FXzu3lWmSptGW9RlXnc1
YK9UGMGgdmuhCa1+yB7yJQURCNImccb72ahwZ/OrKl561hqaFJcKiUG8ywRTtlLL7JuZBJRyg0Cm
x0puHIrb1rJRnmkk0Xv+YOnwUDVlMNVNmrU24ERf65cjeT1U7VpT3GrQpW/6JqMVODV0vAmLrVMM
sWG2JuzVuJ/QwdCI50yzxA1KDFSLAA4qZlQUFGgLxTgkV4KVpQ1mTMPSLYkV7LCpQPiy1Sc7gq5X
TF9BbGiJUErzueCNFak8IpttqI1xyPZLcxjuI1SODxXeLGVoxsKMQxq3DZ0VYursE11B3Epme5+W
QYQLGHIwJ/3ezqOhsMxn041mJpYRwPrOYcG1EbVvWsZkCbulJa7BqFnatTm1vuKpHP/AHrAh3jZX
ou+qnlXPPfZOnHzGKoPYr2e/E+y/tCBp0/aHrajqVS0tmiGEDwG+9X2nYnSouvN3iLeiQbaUOcRm
GK1i+Y5WeT8sr0zzsDSb8mKZoZ8EaAbbb+3YJt9n1xJPiT7WI/tHKZ86USlTYKdjdVZPZZVuE1sf
d2SgLuIsV0y1P3GRggxhZizpk+XQ/sNCrnjQlN74SX98skkoRsYZgJ+kX7S8aH8kk2Y+9KoyPrNC
ZdkGuZbnhmxzGoG6TqPnNMZcpC+zugCpLYnzh+Rfd6F14A49lHu8fsNabUZmYOGVCu6QvXq3kIMw
MUhDcnhNNwjOjLUUtNzHSFNOuOkV91m8vNsWfBzCr2EgjnyJYuHz63Xo03BYpOYbcT7uUHmMFwsH
0vlmxnrkT5/m3WULM/MLLS0Y0jYbK0hO3uvFFZ9OtKuyhZRaYNxoCUqyrTMWWpgEoUuKVu8v7JKe
XyGkfjbQLeSBOUwp9l1LHj/PmYPSuPMSA8XGrLAW6vbqhErzstoVbeRgo7eM9VMzWi0OftrAe+kw
0/2JnZvUwsrmmEGfqLRwGpFOCeFcxbgujJd6jLb8dlMEiduCTOSi6i8TNL02yr62JD1bifJHPpmS
YHj8TGgrRq3AdpEmEHlwem3dGS+inJej3n+7I/9DF+LVqfcN72HLd//7pwJQ1v7s9xok69/7p0Gi
GatvFkRMR11p1yup8n9LWPsvPEkIfyOZhv+Byfm/JezqtsUxU4Ma4cGCgkz2nxJW/et/q1eScj/F
fVhP4Xs1EhW07hor1w67ChgJ+7XCJKN50KLsOlZxdw7stlsXNgK0tzhx6pt6UpoHmApwlF89pndK
Wm2faU11xLiAO3j/YIqlYaKxP64oBwgBdXqdxBuS7K8GgMREdPCGxks7RXJZ6Js2WoVlQKVHhl6r
y4NbhlKi27SqsIXBDWt/aCgFshhlQ9y10VyIrJbDJvPK5cRJqZboabWcqJCC4pKpjcBBk9EQ2W7T
mQ1WVWx8cuRy9LeXQ3GIAY1urZ2Ow5yLUWtj25yTa/aNRPepqfSCtrupJj5KWEDqDBu+li1oKcZg
rJoW2byQEScZjxo9QAxfzsxPToZHqud3ZgYBu2uDziCsiRJ2/zGVXq7Y0wLBG5Xd6JtkajUheiXx
ABA+zZsxWmp5EeuyOlY4vynbIX1iUObwkuDJ4Ce1P7A1u6ZIqhiotdCfKqDKp6nywBNonp8XmtC+
YTIG1ObJ6qtqZ/90ev+vLZD17R/MDpr8GgREQutoOh2Q5oRqtrbVerssbpKv6Di7J3zykpO40+Pt
x2/+TRdkvU/y6qFGE0/1wsN+3SAwkmSSixLtIgqLB1dr5SmAmHZkkPdux0JEvloOwRI/TAIZKgs3
4sjYxZEJJ9iMp4cpVtVNB+P64fO3s7rhwMiiPU8m2f5rKwYd8MrIr3vN7u8lusFrB5PrIxX4e7cD
q5b1CisnrHnWSfuqqdLnVq6Ds1yXmjdL5GCwoFQT7DSDiHPx+fvBoAzKD+vEahK1PxTSLARjaX5t
Nku/GbokbgIR9/jR/z8M45CQhNs70+0wkgOIcXY6rG8cL1/uM1HHly3mxseW23fWPNjvdGH4mumL
ugc9kqxzm2ER6TWpBP1qCoS1vC8dcP0T0xXJfWmI7gtZg5YallOns/ZmrkDKX6NC2g4DgrAjF/TO
3LeILHJogrER/O2B/+o9IjQkHKFwd21X4lEOB+Q0AXXffPxo15s6+JRZV7F0dAEnYBAetBlrapwG
x5idrlN/Z9jzrA4e35Iif5q85khcwTs3ZK+hvhbQBZFM6sGi5XSWwHFz2o1RHp85NCVC1YitY3vF
+q8c3BEOZ8wTk04XeoaD6Z+VYI7oLXcelrDnorUxcG3qJGR2VRAGVViDkY4Qp0LJDjE8sx4te1E2
jZkB3UfSPescd/46yAyTXwhvlMoq5BsDE4k7q/fKI0vPejGHFwuFm0ayDgcZ/cf+B2T2ei11Xd/Z
eqNcL9VQP9mxRaNqRoYtAFBpe6jW3cev/J29g43jP2MeLEJdok591pm7DOxJDepO0QPMgVG/jngN
JEYNzaosOgcNgFXMl3RxlNuPL+C9eeAYpPCpa6OQamL/plFceSmrys6JOtpSWNljQJKkRybbSxLs
4aPl/ISeBdtEGpHrVbz6fNpKk1rZqTsOFYax6Ulg6MMMB7AHbcZV2FfrDl8TYVBbBVge0CJqbFzA
zExFSy6Mwia1j6Ca/MhHfUBufTnU4aSnwchFmbjSafcva9F0DivS3DGHXfKmquSO2rV4qhIsXRAz
p1+lMZah1rYGSQLCmh4pzLVNkg4p/+fBujSVctuQQuuXvbVcFgJ/xY9fz8u58vDJeZxn4Gdy3IaC
u3+J+LF7I6k5u57Eu3MnIfEe2fgwnLdDa55W1pR+6Zu2+m6XU3XRNGP6DeTboXcg21mD9OToGxtT
ibOpLvNzWH/1/cfX9970WYOg8C1aTwdvwnDqvlUpF3ZKY5VbJBZ4ZeRufyQ15p11kexGMkYAYHhb
h5tojAiajsKwE7U25KHszORBqJntpwum3idlNokju/aLaOPgqeO8SNuZc51K+3nd1l/N13oZRs3U
2t2k9t2F1uV6gOuX+aOxR/1mbMrJ85XZnH5AzawojbMZr31LHb5EmIF/TiD1Mkf5MHU+Hpx+NeOw
g59XWWUkLnZgsQK7Lu3/qPpUHDk6HAgU/hmEA6TurQIT4In9++1KHUJ00u5Eo1vB6BKVhxq+2UYR
TJBCLs4ZAtE8bCr4uvo41xC94qgCBIDCqwTL3OG/0TTqkbfwzuYBVkrlBUyPGcbhdth0jdPgPLYb
yXYIhK59r5f+9+iqTxHmcPaybFvHOLZhvTOfobuvOD84LOXEwR6Q165NtEC9M0Y4b0rdSD/KTCuA
NND5lanxHGh99LN+ORXLN0yWdo7R31pzt+m06ke8nkE+/X29yKbX0zAqnLWofj0RF8OVND/LnbfE
zRkTvQy92fpcHvX69teoTPahlxMB2PT+IEoZN2NTyZ2Y9OQhVdP2nqxe+9N3ssqJdCaXSxGBPeX+
IBUQrZDWuBO92Twbo52fL1ZeH3l/65Xuf7cMQgQj3y4gO0vF/iAlDoKKZY+7Th31L3W3dGfo1co4
yAZLiM/vHlQpBma9rM0rvnYwV2ZbzcghaXZOsZa0sJTj22Sy0q9GO01YNUzYluh1ZjyokejPcFNM
L+ykrr9bPaWvtFVpBrhyeBExn1Mr/bGb83zTGm09hh/PoTe9C543Mg4IB7RMWKzfLCGWFc1GpO+a
cSiJWUjBdPy5MrNry7LpE7tYPxH85XkCJtjY4iICP24+jUG8j2muDj+v9UqoHPjEsBJFZX8w03Jj
KtwEeoqdO0vAuTQPFzVVj7yYdwZxNRKGNXT8SL8PM9xn141Xl9HdiAN4UFhadm3OZbY78lDXt/t6
qq2VMIxrWBzr4QGIaX+q0YPCt9CTO1s0ZrF1kdKeA69gVgYC4BPK42wJz7htyiG5Ka1R+d150jvX
O1v9fuRC1g/ngws5tC5InTi2dYzKUpOIXLaR8kbqY3+jquOVVEx7I2P8jSoNAcNceucFhPjN7E7a
qWPHOpkuupIfS9lcb/2jKzr4MIDgUrJpmt0yKoBFLLK/oqItbkcwfbLGUU6Qg2Nt8jwBfqnlZ1ez
9cUgxITFoOvaquPefzHwk90eUcXOEdoYuMChQdpa4shC894trksMlHuUy/jZ7g8SLaZZLYvcxXO9
hETalFt2b+znM+0Ec7TkUU5xvZ3qSWzbJFWPDP5mu15v0Vj9oaEE0Vg4DLQtlDJbvE7u2tZVwaNG
Xb8U7bx8wSgOlVXqgH41SgMD1kOtEUhXwNmeUyP+baGEdgKbrFiDniF425FP790rQ7jO902h7HBc
2X8uRlZ2FnFn1DOxd7EMgmM9iiK7Jr5deWSx03wQaefMK038HuGGhwOc9I0bZXhl6v1lJWr588j3
cVjWrQ+LM42Big29J//tX1I3CLeyjW7XEdyohHqVtN+1tHXcwHBTEtOYrN1pJedWbia6RUByVVdq
oYmt0xeQsCQnejHFmJYUoYEcs6jvt1k6GxPMYlUbzk0h899Hrviw17xeMes1KyVr5KqP379idhNM
qyqxI6AmRqCTm4D85NS4GoppaFdwDTqFZkeMe2LQuI5y3Y8jvGudo92w/fha3ltL1843hDGc799Q
c0BYsfAe6p2myCUN6l4dt7ZW9MOxefPeauo5nrvqDTmJ2AffU+EaZabDiB8co6wIcxXNU17hbYYr
yaScYcBkwCex+0UGq5+yCItGWDu7cCo9ULE5+WxTlTewSj85r6DxXAvW/Tfgdk2sL6531bqzR0qV
iTelliQ/UgCtL59+wJ5JbY+VO4TTN8YzThJhZ1ooV0j88KgWwt5MuVQuPx5kvdyDBZke5CrhZEmk
oXZw9nI4oUMic69qSAf4J00QlGkm3+Z53STA+GVx+vF4b1dH+Ioo4uGT0crCxnf/8ZWI/wSHDUIN
9fZRberOhB40Yn81kryEIk6NG/OC5qQcWYXG+Vc5RN2xRFPWm8O75mQGDrWSyqCWgZ3sXwXVVDL1
Pb6HwNRJkI8EmMDpVrrHqVm8R8voxgcsY8Ankpwj2LNpQucJFKz7IP7T0ML/MwYsv8pEFIHfe04p
/SVKvJ44s5gMEl2rFuWbqrTOcj7LQj0HbAYd9fqOh9o3FoadxSLIOoV0Oe20pc6/SHQQz8AEZhdg
ZiLqoF1cdC/OUmKJYE5KMmws4ShPfdnnt0MKeQawtZbPXavGu2qc5mfLbmNzU0lcqv0xLUiEmq3Z
OEMVObVXnY1C7UT2lnieOwx1go4WaRZWhujvWlNrosArqDN8rdejHqlD3GP/rev5L9DfVUcyaMqd
XHCDxvm3LSlsOcqc5Vk1fq/JmMxDxFkYNFR5jpOzMxjGD82I9dofFBL4MARb3GsW1EoGDA5+Xqlq
2Z9Pmdf3vjcZ/WmHaqjR/CRbE19RyWDy7ZMe1apbr/a0ejO6c1WlIXbSbopsTAVKh/aAHjVpTPYR
Cs+5PDFyV5mDymswMBdDhYQ+GwYQZSSYroMReck+TPgTLqzuaWMitL8iOTRZEJuuBuJRr3jTjVcO
7taIWn7dM5uux+op0v6UWaqOIbT8KSYxNC8Xv4tiWLLquhhjrDeK2I/cZtkJQxJhz1FO4g9a4YgU
NhjM8wLzAiOPSOPTfOiysaDFZZr5vT5YDbKOoU1R3kYVJ/BopPz05WKv0kL8ojJ/AA+LwsWLm1ui
4dguMUrXb+2RXNQdVvn4XAwImEUgrFYrNkuL+/Spxsv9nmdt7AadjlYH+3ZREgeqd8CSa1BbiyQv
1X6TlRVTBinTD9iUxXJeqhX9CphTzXNl48S0k+lckie/OF2BGKervnQF4avhDIXMRKaQIQ2z8fW8
IQAzv4sXyQxS5wI7617WMBBITXW8oGq8Kg6BSJnVXlS3amC07ohE2zIyjNvnUovp/RqD7ic1DVb4
WDNmkf2ozd4m9iKBmgYdo3Gp487cIxfL4p9ml3TwwYzS+VLZ83RvzLotTkzYAsMJONjqpJ9N+T2R
sBgjNGqe4oiftsPNEI3DrVaB10EKqxKxSSdP/2XnU62dNIOnE/OWDhcOFnFbo6j4SseBjLmYiNiz
yOKfweszIrZ6rLMH20GVCQG3Se5TWWqXiAmUC2kTaeo7WLDD5nBRs51VStndd72X4uweYSaRJilL
m6R59LVT3dII9Cnxik2/jCZrSCzbGL34MPV/76L/pTX8Dye3VzvQG1rDDlp+v0dnWH//bzoDx2Ry
eyjVoG3TSlnpB/+aOaw/Uenzq5CeoeWvXet/+PgYzFkqrUYsp6DeE7Vlrifdfxj56w+ttVdGZAud
e87/+K59gpP/Aiz8Z3umWvE83YGTxlZFGwbwc3+joitTMGGq6IZ9DAfFJBv8tn2aIVKe1q5+auTY
rncWwYVtNoqwdtRL6PvfzS52fNNaQq+ApxgTHvXNAllfjDywawXqnWN+o2te+CoejP+daf9mr6zK
ng8EINXyUzyl8iBdav1Lf083U0UAwtJCRwAuAPI5ypG/9R+G+hf1KEC9DXcFusCrVJ/V48zEaAfN
Ecd9uo8G/96/s01HeWQzOSHiGCYk5P8/7xAuisqCvhVnzbVPdnA0Q39vKbEF8ZFiR/FjBes90bvZ
rbRb1vJXj+bm7xn8Wp2xfwB7IUO8sIUwxFKJ2DtE//LBYdcraJi6HttXEDXuQCg1QdTPLWGYFwZO
xcdI/Pv1ysuQqLVxmKQJSON+fY6v+6XQwQVydRZfxR67cCBHm850kp59+sZcZCAQYBDlGCwg+6MU
rBcyWu2Nk9grkzMHKDsAR8B7PNFLFz21VZbHHJnWMvXVIrEyS2hJYyOEMAy+h34wZlLgjm51a1gt
XXckt7Ogc5gsrBWd0x+jerzz5hgMGYRNi2uNmtq/wSyChagT2s7BpKQZXnrWL7Ma5alUhvq8Txvv
WONgfS+v7w7SAswmBE6ce8me0g+WQCakymGumvxhJFKhnZ+mJKovMPz42maWdylK+yKR7ebj13g4
WdZBkUQwIiFXnBgOvoWki6bK5gzBOUKbSTogPr4tquLIZHk7iku4ksNWQSWps6fsP8tB1gJqO0Ei
UquHXerU6ZVsnaePb+VwdiBOAjRHTUKCAVjZoeRqmkt3qZt69mtLax68MZ9vct2uzlqtP5Y++c5Q
INZ80Gxa1tv7ac04S7KRrSaLMTYOUEZgQJ8a8/gIaN0vR97RfvfGhctFL4T1SgWihn102Mwd00qK
quUwrmR4/2beHH1L6qH/hp1AjMv7nGBADpIcfPw4D+f/y6gelmtgf6DVhxIdyMiSsy1lQ6HZ3W0a
LdNF5nrlpYE2IqAMUa0jS+U7k4TDBkcAlkmVJX79+SvAccpc6aqCw2gK7WHjEfh06jrz9Kluzt8P
E1YHcjnWR9DNg886tUxlSgWmfIZew/fNtDicPLKlPv3wVg2jttpdGex1+v69EFnhJIuKxevY6HJb
5Zayi2TqnOupI/8kfSlvPh7v7doBdL92T1YdICD+wbMjLckWVS1X1cVyylMeyB9C7VN1/WMttOvM
xcaua7QjnIZ3PoPVsRKGGpRXNoKDnQYnMF2ABGNk283OpkEcjjzP9k4jZekfPr7BN5NjXaMgidh0
BFeq2nopryaH5DjXF8ZsYoRktFewLLNtWcrss1PQxX4ZhHlFsviHvIPHSJ4WGWUaGFA+pzOW+tDm
Q3gZ2pdP3sy6SnG2ZpazQzMb928mky5E+w7rSCwTKvAmz2WHxlHhk6Nw2F97/0hcgTedw/48bfuO
AGgmuUdARqhjWB+0Fd4eH4/yZg7wxcLIhSbNSmi8QQFmS9PJc8DSg4O7ct7ky3LDqXsKMrvNTj4e
6s0ceBlqle6uMO0bYBo5bTqPWWn6DdZbtDNEr5pnc03e7ObjgdbtaG8n9sCZaeGvay3Wloe9wmZw
+6rTF8fvIR9prOlz55ympmhxoXDmcaHZMIMY2dIpVoXehIONO6Iq+PT9wijhy4I0tmr0nXWFfjXn
+V6NLE4dyMPTMMXncwSreKsboq6O3O/bdwixenUZZzyLcQ6+YyXKRNyQg+kXU1ViSSEdf+mX/8Pe
eXTHjaRZ9L/MelAH3mxhMpPeiBQpbXBEUoRHIAIB++vnZlXNTJdmuvv0vrfdRZFpEOZ77903nQpn
sJ/+8Vv7fz9D6EDAyiEE0s+Jdfqvr8nfLU+qbg3jcd6Hu8Bw+5Nowj87f/+uIfj/+S1uBKgPc/7v
qILzC/6bd27rC39x2i2M67AvMtE4I+4kGlL+8WuJfnEmYUfhDgPCmVeE/s2U9xeVz6vqep8D2t1r
0ntr1rJ/jZm5lPIjCHWuvhlMD90mDiTn01RXQw6jS6rcLY4FKJ7+i481vDvYq5QsnzC06ESzV8NK
7bxruOHSwfAReLMznGlIjfqZ5y21y27ujh1a1miqL4UzzgFtBb2psr2Wa08lewFM6hIOF20R8VhS
G1RdjtEc6DzerBnnBDyZkloCYo1TsYUX0q6j6qEuV3c+LGNY+E7KfibnB28lZ0B2sI5ckFb9ZD0E
2O1hyg414kcAujNKmOZuwXFzAERfTfU4fPVKYR4d0GD01PHqhjuQMkbwrVTL1t6YY8cYz0WwpoEF
fJqZmFSiR6emipBs98gT28WKiNc8GLlbyYM1Gut6zXl7w7nQBxNkNMqXhug490uH2uNalPNd2o1H
mZVe7cp7FOOalweIqaGbOMQ23Yem81QFASuXD7VFMJAGt5010RtGMorNyOEqnoAMU9fhjXb/Cpuq
MC8FowbnGVNXuRcJOcWq/dGWSFAZwz7HYXyFETxGfp+6VPfoq4xZZwrspCVoyMMhVXxv6iUEbqPA
WKTAsapnExTWfhHCSrFTd6vdMlG2EtV9sJX+MzHHdjtRI9IutJ0Fzuc+zqsJaW5gHgqjQCg+tRk+
VDpWXTkkQNbKB7oyApF0QdlZqS+atuccyr/+AJKfUJPR+Qvpp85r96RswVHG/tS1+rYp8X1e9oDv
7ic5Of4TM85xuxhHt/dyFrNuibqMqCYlfulmtgVkl2UdS+MtrFFOHLyJDBtvVe126mqpKJnIBoP0
40fVbfuFcraQms4BqTvu/Y6LmctaLWChVRidD+TTtMKTIqfqbSMV7DhJ35uhijIGkdoZTw29ZXaR
jrkwfyf0ySKYkb9aKI+0ahTm/BE5wtTXbsj0/+cEl3zoKXPRWIMOlBpZtyDB4PZR1lLi5FS+JU/8
EeN7wwQSnlZECyF0avlpjD7iQSQqbVwVSxQwhuSA3Yl7aRmWdrnyOc78fm5Y51OdFJzKi2jd/fnN
XDq7PxZT1OrUjiSNA0ZDF0jcixpkT1Srmim8uTOPVuTO1ws1I1Cg11WyeFhbJyBZqLFM3Ky6HMYj
NZ3iA8K5no8lzAbzvRsRapKQKPMVtY7mdt2uOWOsJSSId+Gg+pnZxsOzpG3pzbd6cYriap1C3T5G
TtVYx0pQnUdLtpR2ZjklRVH7OcnLfDoHe2XlzTxkVEpSLSOdpguPZZ2fZ9XumcG2TgNvg7FFO0cS
CJx3wKasr1srTNpX+CfdzKUajRh8UJZNRlp9Fidto6gn2jEnkbjjIPMkrCn0jPMxaH7uOoD0t5Qt
2fmhwzl28qalX755jSvHi5IbT3TC29Y5V8MIB/B+iorFf4HaVBq8V5E3XfhhG+5HPRYzbs6uVN4h
6nX0Igkt3JhDZBSZ3dbip2lNY3FTDnLj0dQuCd4mHwRiSuGG7Repwparkyno0QVwtvxwcZPR1tSI
8kksdRsl+AGimiSo3d82a08r+GSF1XYKKDqkenWEUQMBgAv/aWlKC2rxWBLJj3gaX0VgjOf3rO0e
RspfSVOvrXHbbI38wsIf2ETvQ6M4OpSeOTFAJK1ITA3NE3Wdg5XYRbgqWIK5Nx72MKwHirJsAqNg
LvyRFK3yOuJLRhhmg1cPFaRZwu4HFzVMJWLFXvJacKrh6i5kaV07+BDVLfwPWE2sFzhjLVrZaJ2z
q/4bXqCyzvppj775LRtnQiBk8T+l3EpyrxbG5KuA0PdM42+52Kmk3s649qVZqTTs29YH2GmN5wmr
OZ19hxaMUlP3cspce9LbwZxnCw9IrnFpD6NjWDFZDyHiwhR6v2Tur5EdjBqzezgRVriUc0E8dPUH
D+PDRsvIhTSxiME9bWv7WWtF3wD6YxFdmmzlG/aOjuvvylCIM4q/RfKAQ9r2s8YegjeWNWne+CIo
DlPhufKcWh3MA1VOdBGWgXCD7zO8gihZjQ58/DYVRRnzSQrmHeXEUGLYdl7JQqeaQJM4w+Y8Mjh7
Fim3eN1yi1HatsLSS3JrpkJ0HwKnTYyFYBeTPLKpyW5Bq0yGyFc/hYHrJ3OrjeQXXyifM37kLKd1
PiNS5620ZSyWxisOdAK536tNLV9qq0IM7QyfR7Ft8d0PRh5YMb65eYlbqg5g9tOuB5SXITj4u8io
CJ4LV9U0cM7Sxj+yNhD056D+tDtbdYmOrAWs19Rtb+EgxzmpXWcJs0bJibXdp2Q2XkxrDCF3WeOU
2cQT2pPZDWeugD1zX51BxSeTjfYGmQ3LCivy7L+Eui/7C0q+jCkbS6tTseiXHISdqLYHpn5bn/jj
YLYcYowhPAAIbK80nQMhfYqj+zXYZxK23WhxMR0LGBKpM08kvTvomDQ7DEI/lPveBPw9pWcRuSZS
HsvApxWx7puIkka0ZJAcYGr3GDOBeLXZ+njkKaPs41mqwGbqKJ2PMlCYfYwF1Y1jJkj6mMi+BBja
zdJIFK1NfarCms7bCo3zx6ZcUcSDI6ynOYwKtoLWlpDeFLBgy0DEzPy+DrKgANx36yB5hQdmC2vI
AamVCUOSIo/iiRgp2UsZNPXB3oZc3he5KYu7jfK3iEKcsIMRp9BplyuABbuTGazv1AeavShvUJNX
8Jxyqdcv9t7NXiKQXepbt3b3+Uj7QL2edkwaJKTLzbeuct1EzdVw5q499XVkdzxplZtXlz6dZbA3
jXI8a9zCoyp6P3RGFboXQu5CF9e2Q7L9XS0cFcB62jIgO6/YSH1oukyBiHwbBOC/c2yxRar2EVdm
LZc8T12D1tSKDXE8zvTNeaeqADIcD20HIaTgcjjESPZUcPk0KQPl5yb4Kg3qFi8VfkfNL1MWU2Hw
PQ9402SUVlNkkRU1yqo5qJyiTjofCvrvGPzQJ86hy5mhndY2b7/kLcj4ZLxLjTl0BASm2wfTEABW
fOXtL6IkMccZHIJiWijlPipQA5fe2DgV2EA8VaTp3DopKNrQiVP4pChyyiZVtuic4uqpsJ3Xjbst
XzebcooDHbg9FaRm10CermAJZ/x3u50Ero4dWk8/mPX7KNnrRhfyZjryvsT7mDN8UQM0yZGt8dwX
YNyailJlvvJ9zp8nNkbkMzOFIhutqn7NzZIVxDByEI2TwyExJudN6qmz6umHYlNfkkka0CvpXdNN
AvpwAQMZwq2goQ1A6mAN/tNYA/jLesuaqhiWsab0FYA2PFvM0nO22WTIThs85RojhuyfPMMmLLxh
V9AHjn3BvW8WNMM6LdzsxKGh89W2K1UnoTevNOmFbX/y+yHf+O2IMyDM1/DRWmoDpb8Dm4p1tYDT
VJZy/tlq2y9izIA8hrWsR0UlxkQMo3AC/XWctvJdNIqRKR6uyEzx3y+ffbgNLz4YkpOb55ylzMbi
tsRdQIxJYTTj9RYonlVPGet5vwEDGXc1Q1BgicHQxT7XoR+LoQP4Me7aZXZRt3iHWq+8X1npBnCG
SvpUtwXEg0uaYINU4piGmBOYBvRf4BoH8DMddUzYU0ntit7W+D4ku16z1fvD1NcgeCI202uwxUVx
Wda98Yz2HZjPqJIQtpVq5rtdus79Ok4w0cPSNR5p7CuNzDdn/xDRUXgtzdmdUC/PbRH4vcWb2xfi
fp64MnLEblouw7Yv98Sdyhw4qdXD+WA7yPOj7U71Sg0oF40HZh7Lz0L2/Wc7wCtNO2Nk96Rv11Yp
Hsf+B1hf341dQER6uMKsEDLwoW3qjNHI6STPLzsaBvPLszlXXRUUw+ffbKry1MOWR/A44Ka0JjYF
q5ma5wYjEPU+Y68w0yZrt236ruyNlmeSKtFRSvr7IE6zvLLIn3mq+/MS8HRlbQsB4TANTjumi/a8
1wJc+JPLTVAlIZdQGt/3XuD8oLpcJ9BywpCKb2u+WnfO7PRi7dxCeFgBwibm5JeAgmxMED+VNEY3
HkS4/1jlOH1QP1TOeGDYdPiaGjQhDoaExAMOuoE+jzvlyoP3Uh46ooY6yfvOz7NWjRyAaaJ2vorK
Mb/ONYs3a21rdscoaKcTzYn0Qsp2NW9712kxmxiDT8kiB/WPYiJzcaQKpHkdPODSKR6T9tAMbuUk
vn12U62TMdzbjQ8OJgYu4A1vE16M9ant0Mi+N9O2WVB7F7ll5crJO27WyX8uBxU1qZgN249BVegq
zZ1ung+Fu+8YxILJe8LCM63HlZNgDyeUYUL0QAlBWV/1Af1IJAnBf2T2jImIeax8tzbPZWnza84q
gZ5yj3tys84ZsybO40K7YHggZZMYncfVO3kLyU6AMpUaaUpd96d9NyZaXqPRiUVjWq/h5vk3/cY/
kkji9mSOFn/+ulSKiHukTOllii+/GzM9hT8TAo0RMXixc88NSUcAsKou2qMcAW5AWZ379y6adxY+
RNo19r0afMqkg/ES1+O0ZlsZgUjh/AlzbJnE9MNYSlVdL56wNFOQMFBH1M88jzlpTI9qpC2AXTpc
b3tr7CJylJL2HrXL9XHXUJSOe39mri+zYVRHpn60YnO4DQa+hjSsBsHizYwimDvHHswceSuqKuLU
HbZ+cD13VvHKEyDytPKHQceB19lPhvC7niWUs248rv756NbyQFWUqq4p6Nz6Kye+jfNnyRaa0BDH
sy+XAJ6TcnusCJ62OjNuwmgKkvkcBAlEcYbt01bPmCeAzHJc2aqHlO8lq6FYo8LKDNr4irQtagpv
m6lqv8uFVQY8mcspezf39tmQIb1IdbH+VJ3cIZKtldKXyzDPH3wvCyeD7hBUn/vW9PJocjQ2LnOr
0uCMKeJEnqZGoz2FatLYuANuk4m0wsk5cOk1ze9d5+4N3aF1IzNl6v1tlRXLztSV1n2bn5E0YP/V
NzhvijMTrr1Q0Q/YbEZ+Y2C0t7sv5UaK+VTLaauPy8CJZLo1B1DdaSN30H4YyUv1ztyg7r4Ta5tB
bitr1MexIPBEdUbNVf0J6L+U7HuL7Ruv0Baq8guaYkBKKR9oBCjj0jPb8bF1Wi9KPH9Fb5HNQrVw
mPvL57I2uOa2fqWimLXbPaig4bpSBX513exh/tOTc/fJ2Xb6NsxRab/M+TC1n/XK4fuAvRIujOWL
c0vnONTiC1SlQR7tNtTlk6/RqhkCyPpFF/qxb7ZQcYfQdBR4fDVgzXDWrQ0KRSOvTPPBs0+8z9+p
M7qWvbrrhfsZ9UOTlkPw0bf2+q2OwjGj1zk6+rRe4JA8OMZgHUMQ9kmD6c19L0L4E1f/OfAo5U1/
7nhVhtXTKVUZ94bfO2Pm2fXEHjm4jAxrY9TfmEpAx9roCeTvHhfv7j9DseZKcfvjft4Xa1yI2pzR
ierpLpoc6wsXM6viiS45nW5LON4PkVhdeinYIf7xKPXXCXQYYPRmVkt3jGU6OJH+OrAFW+3xzSTj
WvFuJzkTyoRa7CgdaQb4J9Lcr7Nh7oXILkhIqPtEgX4FWXqrs2o8zHlsGVVzU3DmTl29rf+i4s1v
QRExUbxRRSyAKX99QSNIUE2GltCuG6hL7kD9Nb4W55/8ll9Cmgygz61b3M85m6Mz2r/apsZCK9fW
Z8vtYrQ5te/sOpRgur3MAppEbivthre94exmss3Kuy0GZdINzLb3afoO559//WO0CD04uJ4J7//a
yjN7ObRwg4+R0/KULBpTpGHSkdBL40/N4t9GP3qb+LL8ffvVy4+2rcbfO2cPk556siA/e/2ndev3
n/3DhWXwpfjNQifDv4J9ji87IvT/YHjD387ihcv/yKP4344/qEeYGbD1nC0HJsYe538tWJb7G34p
7IPwLvhBz7P+Fb/fL8oJIi6+qzNB4xwbw5P/a2KrWIKpqixTP9dT3dexcrr2du2rwEy8dZ2O0ULL
RQ0NtMn2zZ7fmroLfoZ2+ZNx0PiDcaG+BfLTPTKI+j0Dq/6JtHN+PP9XAfz9zyOD4fKnncV0snp/
fXwJLvqmCn39LGt9P1j2dFk3SbinTSfdf/IM/3U9+vNXERA4swGICvi/aEga/SgH4qufN2MTybSo
graisv4nUv3vZZl/fUUQvWF9AyRGPOU08csr2qVP51JXfp3FMh0tiuwYJixclISZtFzzD+YyYVPT
Om+eLKSz210aN/D2r1TJCdK3iv4CZt+esVF7X7rQUZlhcXCtt605BDnUezlcNXM90Og4UH44lvmx
nKSH6RvR8m++7/d//NF/66n73TT362s5Bzm4z5jn+Okvb9mWuw7ktbH8GgRG+RHQzHe/ME9PgPb0
B78aoriarMvV7YJ0crfhOKOBFFtjph0NOL0a9mM7dirppyfPnWvQs8Wf7rh/r07/gWj7N5/W/7Uh
V8VP9bcr0u///R8rkuX9dtaYgapBFoEKfjYy/bEgmSxUIQxr7mIQ5mE4mXyk/80FpzHXwo6B7n+m
jf4OKfrTF0oVHewKEPUYAxFiYSf/K2sS8J6/PPXsWuRkIJzhZ2Dj5hTyy1PPtGCrCimynGKdGczY
LpwENadpE1Ib3gcuQQbq45SbwckYtlkmYpTavHQ6kRtHsAcWUlszb2BljWhuL3PugO5HGW6VvF9C
h3FQXRKayeuh31N3kflLOzCGZw6+9u8ektDbiAnqhqy7FTJQpAGFeap0LicTvsbbYluAhgzb2i9D
W4sjJ8780Pb0Fl1tZm+2h5x7xYrG0dEJ6mVAWevogtnmoG42rbD3e9A2n1Wv/JkWqJxxtF33kgd6
LBFrvaIv989tH7bg2p/hZthNw8Mc1n5Qo3pGQZGtfm0wqK1RQs3jxtKugDl5s/mzR6CT/QFRbHbP
GBARBlxKlj5yT/BttZPpOl9zSJr2JuKWrI5z6wvOlxTSTQgrceeXYE73WSGSBIaXf0zc+15ksy1b
LLeczNEGAfYwzfM8Josfzo9bUMBGNCW1QqnJVfi+mUavTx0u4NdCuMxvVltKFQ9TxehSm+ZE+lKM
VqrqwX4cWDwOmmTTFcjaHF1la183y3CCmObX+lZvRkh0A1Tru5hdGlf02pdfonFw4m5tIvPs6ZrT
jgHtd4rsBkqS2miqUktUHdC5QamLXBqyS5rIZqJRbudQLNhL97Zpy3FIK/gTZCvr6ZtFcciYzNzb
RrtcsmaDHVwJdFJV2v5jNbjDO/FuxteK2x5tWVb/unGnOFHLFvWoysH+dW877wPsa2Qlfbn4IqtC
E8HQcQtrSqw6R6izSvtL50yziSFYCDqZoJryXjGl0E2Kt6sQT+2sAfx6uIm4+Eu1NtddIZbwund1
uDLX9Xyy88edrdf5gQGHmqMYpzaxGdCwzXZQWjNGUZXPB0vfgkWimp47cTBHVzztm1dfuZKYq9f4
17NYb4jtfk4CT0M0MCPYctnGZVtdFHO7Jb2RV8SYvCk1ZaSzNZyuW5pe4La2/VvtwZtWjG3DojDT
aTDPBSQBFWtqkLQM2ueqYcROi/v8iQ53upq99Ug6C9GtbGc2phWRpjS+6tb82ri5cxSuRnlbKNZr
t6E9mnK6XocotRZG0prXfNragatS8DU3nUz01WkkaRrbNkWADdAeREW1Zs1ufoxr/7pv/pv026tK
wChZ6QB0Fzf8ubfuh4H+iHPz3gAG/qVnJJy4y07nkThb0PMuy5nFpM6GBrnVJf1yS/CBNsAUC+0p
hgBbpD5mgMbjvhlOFuPGtaavzBgRAccCxXOp3mY+76s1577YFdfRKPnSLJ790oviRYviMoqK764M
vixn3wGZue+Rp/NUul2YUk9zOwR18W0ouwdwMBfYqZ1TbdUqoVHvcg9aoM2DcVeUWE/z9qUs4BN3
xQ4TKDLPGpeZP5NG9R/HYXj2huWb0ek7gOHoqfrKZPJz8sR0s+aiowpxkgiAWnz6NSxYsVD/g2mD
xWIN1o1Zhf9YL/sUt5QtZYjXfkzZ9lkCm2bmz66doY1AdK16wJOzSaXb4M97kq+znaihrQ6hL7hq
2BNnkFZ/dyo1H2rP/8C40NxI7Me3sHnui35eUmtmCm7lfnQNR5l3JKCAZ/PG8NbsfUXE12OwZL20
i3mAPGPS+ug2DzrSJ3z1KADCuxjNKKvX/Bux97c+km0y1Ay1W3d90WsOxmlV+aHYTS/znbG8gfGb
yIbGNw9exqmYGfJjnEgnJbkaDiNqbOXcOFXEWBY3zuUUIFAAFx6oM52vKBf8EkzcvY2aJWSoynQK
9ndSp48dN/lLf27VcQmW17Ytui9KOGvSLqtMF5PxfAUX7mTl+mRb83obqtZJYYsjdplmWjnyWq/n
9sFOZGNj1N+qxTkieb51y+Q+zYt713ZjioWUEROGpKyWVnTqyipMSz0PzA3V87hOH50vELCqq35A
DpLb9LUTzrcxRPVjsTFuV6yh55hmm2hjeGgrb+WOvz5r6NkH07UuzWW/EeeFfmmPMNhsBHcE1Qaj
VMkThfclP1aue2wmS5z8cjxoMc8JLPKj8KK03Qy+ndJgmD5/CLO7pKfp1rHkxbibxsXcuw+sb91t
sPOadQhruq4Ys3re8MEc6Nkz+0973C59t8w2rsTpKsQ1ek90VJBaDntvPAB7LogQUjdqkMHm8H85
zKN+K+clG3Iw+Ri/iwTfKq4slFpUF/kuxHYPJk8kxaDfS7PaWPGj9sqF44NLUIpYj/ahMYvHfYqw
Wo1+2s3Rh7Hud1q37oOovUt/CW52K6yZkoY55IITW3tTweGxW5Y7nNdafprabJ604MsYywKThhvX
s8knEAGwPjhiZywvkDnE+wr/gGFXGTgckEu9W1/dstsOILQ1E9WSjMNQHUah5foeOCh+VYySY6k+
20nnYpMuwPsMabTTIMs+tmDJCJ7CqWmWa93J+gK+Qmd4yAGTV/kPlL8L1HmTBOckPm1rCkR3IVky
7D2bWmjwiOgIAlZSlUxe0po/duTkxDjKRrJYiv27a0q9BlmOrzi0jqvZRK19dHpj8epj7gh7hbGF
EmRgnhn7ExL9bD/z4dlivt0Kw7w0GSDfr5tcH8axMt+kyXOUDuwVNnPeGaD+FxV4lHefuDr4yNHd
7BwkXQCF99IsfeujDzYrg7ve5Tv00No8h0ZG0+Fi6gu3FgWCKDuvh76z0/g+pIbpDkX3mm9cvtJQ
iGdCzUtr3FWmgvB6MYWN+W3tyVfqtATpmOxsfB5kWC1SRqKuXK9rrGKwZ/JKlu4jqSmmzZXXrXHT
GIWsj0OLXaDkc1jGox3Ve1PCqYE/kLY5tyB46uYk8Q5brdfJFFk3IGGE9633nBh0VWBloXCwBXoN
HbHJGLYB60Kzs9Hclgz/xnuaSRWLrOJ0/UBb3BaQWpXdcdWoaUnBILL61lvqu2YjqJ4tiDjBl9Wq
dXEBWREtqwJBVGccoe6VMdXsJzuePHXIlcaSA0hHpB3AfewIS7Uv5VnLLwdqJI/jrLGrVzYOMyan
ysunn2TPt+p+acJVv2oBFf4in/ExpiUj/TpZV950163gpRuiRacIMXv4h3k0lvpuD892z6xSsCAO
mg6cuK8wPB+bpaOdow7men1B7h4f884jMliMvqXQlQc69ioINu5tOa/41Kp2q5Zjv7bmAAq81ogS
reGf8qiVwbHMzdrk8XatFAdU12VGF7GB4ilED5jzqKH/kBNNypPeEVF0qFdsyGDZUUFxId4fiVKK
ilFud2orelyb6MvthTXQM/m1XBBqMDcqensGWgiibAV0J3jT5rBBQgWOvggS5nLbtU6U4atXixLT
mFBtHY9h01522h7xMG76qNZhf7FzZ/g2tTUiOxtWq6IqW0fPPi5NnZNXNooRib2bUoeKvouoHj0I
Mdq4XqNAXFDJ6V4387ScdnddLkj3y0dB13Xibcbkkcs8R8Rb1s19D673lXhmgOZ6aYYsW7xKI4tK
vCXIgZSBinxsTr4k6kafXXMVtlOXBKBwDk7li6exNXQymmGbUMXi3uD0bH/Q5MC0pURHqVdinga1
r58USnJKDDjj/2xz0//kCr82MSkgbIkT/h9muXPwguJCLY5qRQqOUFoHS4QTR57KPsCEgbNORPY9
rBrGA/ToUN+dqwef1DsBl+6NHeVtIIMYj1ObJ4aQIV5Av3njtorrUxmamvqmPq2rwKA3skteqAq1
1Cu3N/KDy4Vquu3kKSotE3yedHdMa51VBUuiUTT+BeN687DJOcRV07+y4bSJu63Dq7vNRQa1eUm6
IS+/DhSppmGrr6Jp1KmDRybWzcDFJJh86xDR+IEPdnbml2jMVaq2KgC8A56FRk/3tFLqPYZ0SI5Y
Lh+WRd5D7O6ui4ov/L44QdKE7OINNcuJ1QUNV7EuslN7ke7zWk3PJPLLi9p0jYyG74NbBD1v4+xn
xWBal1YREXaSVfXeqfMVFujfTddTbG1NVk235YjPDsUmthd3jRd3Hl54JRxOt2iaj6KbN+6QtX9B
6e9+u3TjcDHlKuCFzyvmuA0ZvAKo+8cw+t8zGGYwTCb+/oT49jyD+aWe7fwTf05hXLr6EHkiiIIE
Xeyz1vLHFAZ6PXNZAriEAQE6kdz4nyEMk2HmwudoEXPkgDElEYE/hzDub+gczJeZATArZXLzL5Wz
MZ/+ZQhznju7rNxnYpGJLPSLFBS0o83lOOcWUFfDetzMlaMMteBmdLG3JoPJISiwd61z1ZQ3CMea
B4XG6/GC+12ITWbwezwftq+eGAxWLHPNUix3kfDKglM3bctVDHXFDC8HbWGeiuHF2K3gJyjLTa2R
K20sacGpDo0dqPoUbG7tJYNZC//G7bmL0hEszkb9ymQt7LSxWbHwJ9pv57WG64V9H04zDE8eBJKU
VGRP+JBuXK80vu9G5XNcmzibcwgNtht35GLW1BU+U6ejfCrBND3w73Uu3hJ3aVjxm7AIhpNr6LKL
GUZ0e1LT6VwlzlJHmAGBnQNIqYNFx7oqpXNwZp8LqG9WgwDk0vjbyYXd8xoFjX3rlq6wMl20xZ3a
dfSjBAv7Kgodfgx0I6tk3DxsRGAvZ2ptp8nyX3ObX/lSWJLBae0utBXTVRp1l8vctOyxgr0+nc5B
yQu37TfxxdlrX6f7sC92Bt8uGpOAA8memXNJ70ftTeFXOsuRFj1BTvIGdXS6jvw8XPkMjZajUTVO
+2ULK3+8GzmZtBeomKHmpmc3V7aPdBeLcVlf+yIPJ1b0sEQ6n9c+/4rYNruHBT9ZdxopOAVd48va
yWQ1yjdFIZ4V7zIM3ku/xxeTb6CjktzR5W2LW3FOOjabbKwmqoqbIfDesaALOqOXilPXOXtmJ9FA
ETNsFQ/1Hryeuqo9zzhrwvzMIXRySb97502wBjaflut+6lhyV4pk66NHnSU8X/wpJy0M46OcjYqr
/1JVV1Y+lo+GrsZPUu/PmnIl2tRH8kAgEcNhoFkqrL5MC8MH3iG60trWWh16opQyYnpgnRdbrA2z
IdfERRZsnvc4MdK247meTPIHJXVu8dxiq+fysIwEHtfujPAlnpbgkerfbW1UOHMcTAmUgHn7g2xx
ZsGksSqCKY4gEN/2oGA4c5rqZ2l3+XuOGffujIt4q0yuGYeIDDtwoIncFoYIHp04aINgPoKuCrKt
l3mV1rXsXnIzn4aY6xUk4Wnt9x+u4Q13s+OdBX6mTsQxZhHq1MQzEcUwEomClpRUUWKrFQmeyrRF
lRTeiBJv5rTSxHa1U5nX0p783gGrDY7YzG2MPyEuSL7A3TBSeys3CDOFsXxSvN3cS8Z8+LhUY35I
SSPXgS16xeg01+ErpVL+g/Z1hK87aDnTDVaAmbp1tLgocUzeSe5ZTdy1uAd42oIa67wOi5/cIRFV
PUV8lf9zwSg4ypD4oOecb4f5urbPS1lQsUQpAcHIWrTFt6k+fzJRW1dubChT+Wkz7XONWabwvgXL
tjNWtGT+WjqhZI2yCnkThXX3bNr8xiwP6u3rvi1OeTd3o/ov9s6kuU4k/9rfpfdUMCTT8r1wJ82z
LG0ISbaYZ5IEPv3/Qa7qttVVrqh33RtHd4VldIELmed3znMc7kJH5jfdJEDoWNSC5GHEeusgzKSF
VsasetjGnTMVW+w2dJPJtkY5bZvMIxiVLc6ycUFLs3mMSi5lLkkVbjQsAA2GOcYolN4NzbJb2y7o
Mq7z9RP6VDOFmqhH9kPFmJ73OAvFpob9wKJg8Zoo9DorcnYzzrknTXfrp1K0poQpozWYyOg5ZBU5
peT4Cumxby1kPGAHYj98CZ9RvfZERU6bKV7AKvl2NaC4NVMT9o6wbvCrLcaWilhBG/SSOMa2mWA2
0XqeUHjR8HUDsGUhjAWRkFYVzI6Xqa3rNk1yGSV6wmqNURapFDe+SdtyhB8YLXIHAYpHcit4+Xhz
oZXIXG1fnkeLU9WntG9B6W7nLMb0zitIbvLFzsoda6rB3zpRWVEo2nJjyDSeKkQJ372hWyoikouF
zAkLoIA69/OUPqXwZWXQ9URfcO4Z6Z0QztAD1rLqk6g0jX6bY9XAryoatCQepjqas44aBzHKpBdv
QGJD+TQKjQ1fXKMU1plZPqTM3KrQHaCCblr+wEA36c2DmdY+rmeZrx1fqV4lQVGV9lMyJFiSBjHm
MowndzhZ8khngw+A++vkp3q74VWfPXk2Gnl1FKq3lXqIqC8zu42TdMZX/IHVhVyWNN8wk3CP2G3L
cR9R2bd6ZooLe3Lse1NLl6dCmt1bovEkDAgFOF/xnFOnOQPHephq4uwbugTqdxHbCc4ntz4tjGV5
Thm6ngNLRDBJotryNw1pnzpkH4CYBinGuJnRMh7xj7E5Lt2VgqX46S8RvPJ6A7RyuVkpr++5Nown
TJfSFIVaDHtVZPSjJXA5LoVZpqxqdQKYm7Ez22RDTSQwa5yFxtGWLveMVLnDg5EvTQp0Qo2kONLR
uctRGlA4u7UVqojEQI0iY08Jv6yjOGq0c/08KVoYH5OWe5uJ/jwR2AU7VBrOVn0cDhZaOToGurkW
e2rO4S986Ooip+LmhSnDkPCDy4Csi15fTlfLAny9oZRKSe8s9qGAnzmxNhKx4skZVXdOQTYvhFst
uAdyd4oOMufBojZ+XOqYljTKWq87LKgGNuauKEOcyUwRcsfCH8V2pzithoSRjgu/882l4lt9NWbk
tLO6gM0HM3KdbhDLYdIxqzyy1p+cQR/MifUaF9jkA0tnJoutxhERpr+PycsyDXp07PGdJo/OMmBT
7DUqr+6GeaxqBIwMORT7WMwQyOHxbgTlx3TI/5gUJYTgomc0kt4iU7lOk+rvo6Xx+6AJAtw6duo+
ZlBtTtyQAkuMP/v5+6Bq9PHgqI1NONk789Mhmt9pHddzytl7h7o+q/S6c6DqdXcefQzLEj83mJyV
LC2Yoy0fQ7VENdLFLZuRcxILvSxnJrV28WsNXNRHCJ2gmE2ZXQ4BBnx+UTOREXGPiKjchFAUW+Kr
nAZZnMQfg0EXyv0CsNL3tH31MTyMPgaJ+sy9eyiYGzm79mPiyG3K9NFawI499DoBun3cuqyEuZHt
6d4bs4pRm20rZEFgL6375CvD+EJcbDL31K9H77rE3bCviHvNPCWw+27KSGdDaS7czCFIUIkFvB3d
4VAVXT4f10yzDGadmt/A6fDXXmY8eIpTigDkN41V9LlH++yzC5nT3RkYh9Od0fU94pw3+nQLVWll
Botr0LxW27RGhKgDqcdJG+uLxkMJ2s7S0JugduyYOSYfrAhg1EEd8VhpT5uucdtXngmp3Nlj73Gr
G3oqgthSo3c5wHchcekVVr0VLDraveQlj3wamUR3HPCd762l5yzg/bWJhdrT1to60iT1UVdJTimr
4U4Fi49xKPasDMQ6u5zQRiIcec2m4b15L2iB4H/CtbljMJQmO8nw0g46pSgsLCNjcraNm2br+DB5
r0wHR0gxEqqE7Cfm0wE9mFwLK+ohJGUv4g29T8y3+tZR/qbzS8c7MZKYU9y5evKoGc1qc3Xgh5Cf
67IyqGwqEYmx5HpyZckulsfKrkn6QImT9alQBbSDGYM4GFalZUifqm7Y0/P6Jq8oZV6dt1OHCbIu
vNY8zf16Rr6zOi3Z4pYfafQjAKchV3IVGC44ub0F30vyGuUfHh8iYhLxOuhwT2fNXMkAvXF2Q5Ul
iPN676u3UVsKFtF9Un+Lm7QgQ8hoNnttCjJTVBvCUTK2c58CA14co6+XoK1dkvQIqoPTYWQdBzmB
frPdxhh37Dp8uwhdOzYxfFeYm6PtPFuQiksCS/69w0s02uUkOPSbpJsj+9rucGQPgekSBnAxMIP3
uKsnlVksELqmHJbvPsH/yQf/okbiV/LBjXqpvv7sKlt/4Lt6YMH2gvVMRbeNHQOQKm6Q39UDD0YX
Foi1/hR0hif4mX8by35jC7hqCuBkV1yIwPnxu3ygmcDC+NfAzKwQceC3/0g/EB8ewx/MQbiYcafh
jMTFRiQFPsnPRqeanSZ16+7tkCfMCVOfeIVOQuvYNqp7MM2Bd5DvIH47Xn1dLbN3rgx7etWBNgcj
0KeQPHUexnBML7phnJ7MKVK3M+GuO7u2mp3kW3HkVZ6x/DbuNIOCVcYWuFWTPr6OCrmcChZg22TW
2PFZYzzvSFHa2yrLh6OFFzRweQKdkbTxUGyRtzdDQYR2l2md1MOG78K2Zbr2JffwNiCVI+CHaeXa
z3ZpgKwlFGA6QcFQ8ZLwuHeatTaLf9is5YkjlU/yrnXItk5Nw/S7hMRQBHrh5x1aQq+FzEfSgy50
tphUCBB/tAfRXJdW5STHQZfyAVU8ZY0rZnFdqtzd86v052VE+QNkPuNKYA7hEUGOtp7t5ojBmhrT
vBoMHqb6lLKTiMOhMU547FXMatILEvP6KUCVsNSb6Uq5X3xLXg0pz7FMY63ftjy0nxFG1DXLjRMe
+q+8iM4syjOj8pS+aGSG4d4t8QTmkkTD5AIi7W71JPqqkds6aTv1pamj8iib0bzsBC8bN6cgyepJ
i2fOq6lP3hm6+wmn6pJkzu3kt81WjCDKWjVv5yiJX7OMp1DSeG/Ypbsgsd3pRS+Hr47TE4XD6PA0
2f0TcbWjMrWTsiPbnMRRcQOzk219O9VfK925heL9LhbjHofvLfjMwzwS9Oi6XR8hSFV0R++Y0IhQ
ppYgEZ/yTy9R3e2yxmsIZ0XmttPEjdOUd11ptGeZqV5si7UXIKRDO86cU0kIn0DdfqTg2zy1ZMZ6
sU4JfykAbDQbxewAFfnDSHX6OyyqoAWXKLDuQO4ma2KSuyAiiSdjbxPdSkd5bK0he1Aimk8m1wny
pENv+zKS9JVftVTedrEbxtUTSWtpBwM9O5u+nHm3zF5vbtuGet9JE4R0EVogOth2FxFt4mWOgBPN
8qQixk+i3GJvdWaQBXthA1hd9WPsbD0iikc7MdGOu8Zg4Yu7BuB4VoVp0pcPjLzA5TMgpyYOzZ0K
A/KK/D/Xv3IzdsJq7g+8jx/RELeYRm9gs4RlbN5mi9q0Be2xg9lcyxg3gD1hPLb9vD+VFpJJIdIn
5qM7DLHQWkCiblYOQo/auJWNPCPUnRywC53R2l3CM1rmYF025jhrEQcUC3wcSAkrx4sy7/QTCJNe
kJtxjYOGeDjxHR0Tw8IfYoFIiYS0Z9p02Rqkyln/R2eVPjE3KIszjUaOTVmR0u21cty6WsUykmQW
6bP4dp2uH6t5Mu805lTXuk01BrKTJE7kzTvfVQWs6kF+LdL4sUy7o1a8U5lh3BGTb7clDs+HyhH9
0Wj9A3H4x6YS5o7yZB5PlnHIVzuk48m9mjgfFHfYVMY1dPU6nQqj3ls25PvLYBnIdzFTkg6sB3EQ
U+TtjEoZe4tQ6avB3HgnE4Ujo1nMp3nyb+KcAbXG3tFuskNSTa+QmK/rRAk49w5DzzBL6uG2H2c/
mMt83My6h1pSRhk5zpjmjewt4tSFsEEQayP7LRnz49zmMA6Sh7jp38Qs89e86g9ZJ9pNp8xVuQqi
UqTstxCmTPsyFZL8j32jaX0T6NoIbVbIw+TpkLf5Oup+fUhBHNQm1yBVE1npqGboWByqKrIvMkab
V3ycLpjqJb0obUtuMcBEB01Ita096yQe5pg9voIJYLgHkaQPurNgjTDNJz81FVcciPndUC3xCaEO
Qmep6WPrgy0yAlC+Zwf1mLViTxu0FVrOE4irEnnHA37TYP2ItjxsxWPC+/PKshrrvlGSp7oXvxqp
yXcXzw6DWbwQbdZu6gVpTaSxTexoFG9qbEMePR5954OtHRsfoLMFBOLU0kddvpAILU+FIYfXenIU
qADTtt8qU6sES2ehWC+nGCFZgettSAOzu0+NdCQE1eXeuVnXxj2MkTaYRKZp+1K3LwoIChflCE9y
43SRdTV1xhAQ18dZl8/+jkhwd1Qdji/2AZKUn8Wqvfb74qKrVLJTyNuBlquCL2avh5kWrzq+b2/o
HEgPS27P+wk39mMT0zBblhdsJA8dYMemPNTTWBwMHIsHaylonx55BMIBH4/YmQ+0o71Te9OeWhPG
lngqsDj2eMd2aSu0gzeobIdwF+1cPgsonOWUiJRxBVwmiB3MQCmfYZych2FSROamtLlZelsHYvEy
Llm6i8bGvdfkHO0mF0PMoDNxwAegDpnoo23ktc5DrOf1i2YVy11MyGo7wX4/h5CdPaDzJkciV5Rj
WWl8orI6OclNX7vQim6+JgbVPKUz+/hNwlKEtyf4lGMuSpMX9uDcDJ1WnZHmrR6oVqpeE8NZbtOJ
1m3dmXpawyOdpg2MZRB8i9Cp1q22MS9vH4u//62D//UBLf3rMdrtt+pb/FL8aGb++Ik/4hXGb+TZ
oJGarGep1HDIEPw7XvHbB8iYFPhqTybq8O+lsOFgWYb7xioVqrJj/TBIoz2aqZC/UvxMwwZyZ/0j
N/NPY7S10EpgZHadlZQKomqd5f2IwKqjKp1YW1w7qWZ8cTqruEcPKACHwEx2gtXYySMBc9UPO4U/
seavi+sfFt8fR2W2hZOaE0CC6PPwzosxO1f+9YikiYhaprftHKd/U9X2pwdhJ4Hlm4U+w8ifP1oL
y8ljaHWdx0J8ISLeo8e10+98579kiH2OgKwnEOigzmCDwzCJ/Pko0otagEfedSkh2Gw8MxbXwkvB
EZFNOeiV+/zrM7d6yz+fOSzx3FIwRRmBfspn5BnIjkW610ZutKf6ZN3G7EvOeok//NcH+rOz98OB
rE8QXafyTakr91pRER4m2Lg3eqf98yJqTp4FyctjlMw4+dMlcuJ+LJPEuUZL82/4S7joJrUw2Vsa
bYfTFTugACEf/vqjGX96zVxicHwjHcvTPx0WzSwFuOFd96XVhYoFKtPWQQiWqTZR1trPb2XnR9uK
AdWj7fXOziYv/prGDvAGK5LTBlqWOEXw8k7gFhlRiFTO6vTXv+V64/zXlfaYv5OBIh3xOesou062
fuZe44bFBpPnC8QnYEFBqXvpu2kt/hUalH749UH/5Kp7um5ya30AJz+fmXlJ0G0m89rqVHPamCzd
cYqrf9ixwleG2BhffodGKHbmn3I5SKIjOV/92i/HPHBBE3yc/besS7t7C/bD32SaKC/6r1NJyJCD
8RDGKIBP8OfvaEMBcdc16RnTH5cYOnLoFz/zivqEagyv5iP6LOYLA0dROGJGzLZGhRy5Ea1lSJaF
kMBsBhxxCAMC1k7visbboDRnFJctkPlCsHYRGCRqcEJVT1oGMMZ3bnJYdvOGGEt0tVD2pG3YJzOY
9v20uQdX09x3Avgawl3bvSdjP8iNHXv6uG6QoI7FWJcwymiN9TiNHZnvyRxQxBud26CkXhHYpsW0
Tpfk7fU07c2Q+d2yZR9bgSwz5XTGMNO6biYvMhnMpfkL9W4pxJVVuQ/gr5ITbi1r9fMgEc+ab910
VmtNOzDWFpsuoyuv1yDHss/5D2uwF9rShjywenaMZp3EtRUDJxtmcxeQ2sebWM8pf6UdouGbSMhy
kkEetLdYmtN7l2Xi6FWDm4W2QokPPBTHW86jf8SqWfpHYyl9hh9eH586bY0blKLj4Y7CIjPbxdUQ
HSvdVRqBMZPSI5xLFNREea2SPRN7RnpkDvJ3L7aYbseaYcbbtB2W+sxU6ToR5mE2M66xWUfGfad9
6ybSN2HH0+HgO3nmnqDDK283ebb5XEUOamoJxw2LHmNg3OWwHFpEkMq/tVK7vYqZ911AT2mHIMvd
ArQOEIRNjZX5ntdLjLFu1BNaUBz15GlKnoFH8awQklp3tYy9fdoSSHhJfLxmmyxLKmPvEKX4ggel
ynZpbo9O0ItJUlyAvwJeQ9NRMbomkfe6HudNWLowq8PEVw07Jh2loHEcTdu5Xtcaoe3E1UtqjET0
LC0l8Au/oHll3rJSCGa7vmDsMuAiySem2dKHFcLUik4bur3y+A2aC0hAijvdPIirbn7TVStpdO5Z
rFpTbj66jXRKYHEZ/npXeKuG3yqrpe7UiC7qnNKU81Ypl+5qW9Uq9OCi3w5pPpy1Vm2969yhwLZt
Q52aca4u6sxqDRwQJvvxvGJfQb4iYYNeSqPAwLZA7NtXhY0jxKewXcOlvxRoUgQmdELDHbO2sZzr
ia2o1G9aA+AUAlOnSLSMyozC0a/ZAczYfUDh6In7rogHAVkYPWen9Trfm761gSsJJ/W8EDhYlm0j
S05v6WSIezMv+mc1tOmtS3dtjujnzE5g0lz0ApqjuBduaV/n1pK++hNlzGEqfFg2mV/nx3ribj76
ZTJdgNqs031aifooy5qdBJ+1eWUvyAVa8Ii8wjOLn/gN+seKGQts/GpxT0aTqrTQM2r/mcYKcpWE
smm6afyh7NjGyfkpqsAxbE3OLY712M/z0NV0/bzI9e45FVDYgmoqs28zlwHsgVGNd2yK6jcn16In
DxRlA17MjJ+b3hAPEySndJP7WXWZVTFao/7hNLTrmoIXU/BODHqu+JWn2chFWuWmTxGEv3OTOFIV
oMjbzsZd5+u7qF46tVMl+zmGG/BIQy127ftajOOdXqz3IC3BD1PPji6Ye+J1G4M5AJ9gagF8xYtQ
D4xPouuWmE2+x5KDFX8hTpruaWDHl16pMTnXsYTS16N59hzWPVO2II8qSIp0VhnZLrdT41110gbz
wGMZy2DXx35odirFxW6a6ophanGt6nlOgtTWjDOHRTvKEdkmfQueq53xZvkx0IyiInhTq7G4zrnv
md95TVFtu0HYV70qNSuIh1XWjTFOnYyZyo80ULve+cSTvHkuZVdTpSXMNNJ2fkUIluxCTRM2nYK1
XaZntFnhoTB5HGNaaJRdUoIl3U5Zt3YJF4NOqN68GDqW4TycraQMtRHM/InGIKo/TxFq9Z2Nk/rV
bkzIYe6ARAGnqusmcggekAjXX1bkih13PDVN5C9PLWlBb7lrnhpW6r6DUYHYWkzZsl8sxYQZlGrd
bwrRNoGihIJETjrqpxQomtOGxnvnqVuL1UWje/RdAfwA/WY52tcx1/qHAmOzvevpsxy20CHSZ1mW
+ZVeFeM3DUrbNxbiAKmQ8LjyNKklCmdnjOaj1X0xbYGSiOvGTJJqi3Uf+MODl/b6HZacrAibmWqr
Q+tN8bBd7JRBGAw29FuNec9ERVI5FzhEClh5bpFZX+0pM+ZQc7t8Ojg26btgQt9k5KgifUICaHI8
+V7nXhT9FLuHwSsy5lFWW4+B7rdauh2bHLASEmr7mGWDO4Xm4K+uJG8eoOpkcjiNGJpxCNpwgJ2I
9cYSTgtLpC0b8ijCSiInRIgwN1ZVOS/M+vNqi62KQZ7Ie+KgACzxz4FBigq80oifO8wzAIqmoaf6
yXLyRtsCGE9QN6R0uBN1op84nYrozZoEniKUEUgeUcdXx+h4D4GF9AsGY2aEzZvFTGcFOBmqIcCT
mESYdqgc2NgpjtogHxfEFV/Wo7FJ2V8MhG6o7sJBzk2/dfNImiE71VxAoCziFiRIwlseEadvz3Vz
UsOuJ9yBgaOveVE5BZ4ccG9ATM/0gpnKycSbwN/WUPmmY9nX1qPLwuxIIqeEGLL60cG5lOTH9TmO
0OvhJIVjnPbRGunr/LvSErx+LhcD/wahi86+XkrDfTZbhdYreqEu8QIDUeTFDARm48IDYMGk8pZ5
RAvcHi1yNUyhb2iXFINhbvGgk7RcFMw5G0uNJacT8AVlWRIvW8DLSGYBDjfm450roEdiG6PVjKQb
8wucScb7JC0pD+ZHB9pkmN7enJmeX1FsSVsXe/cEamg9NdpBGVl563yvU5uVq4FB+uhZ6/3aHE86
W9eT+2iOcKBQReSX+85nLBRI3iHVrhhA6nCJkUPDRh94qfUf3W7j96K3REXEvNRHAxxQzJY6OL+1
XJ8p/dBM+Y6JuZtfzll+hs2vOhmxno7HaRGdDOgqLuNAwa6ruB3ihpKziDErRtMOQVoyPMaJPoHd
wm1bkAiRs3EGzxzDCBMpn7GsgcMzGMrVUw66aQ1oDYtzmRm8XrEKgBTKFx9/bDItGo9l0xDYczSW
2ZOXaHeTbTjdaemM43Ak+5aP4VLAtJPp6BbHj63L/wSof5mCDexfC1D3aJvyZf5JgFp/4ncByrZ+
011swg4dNVA+1sHpHwKU7f0mSNEDr2fLh0jlsx38YxbLBJcaHqqsYb6zdbLXBow/ZrGW+I2f8VA7
fv9H/1Gp18+SBlNYMvsoGvBC9HXvuQ59f5KgnAEZSGkmxLVKf+oLMLeS5rc7sn9J931a/5dqzc87
wd+PRaGCxSfGuOR8OhZ7udRK29zauhVjhJy1/tXInpH9tZB7GWvylhJHGdgd3+ofrsnfSl6/H5lj
8oRg38v+9+dP6X1MuVDxMe3hVWMJsNKOrb85yCfQz+9HsfiAHhZ7lyzZz0dhK9TPDWjMrQIpfSFZ
F21gEmh3jdBwjTRRL/fIeWImSo3pxC7yx3QByjrJ+PLXH/dPL+oPv8inPX4p5GDl0PMgD3q3vTdt
IBCc58vfKDk/yxV/fFxk0tU2gJTz6eNCBU8dAW5wOypmbGAGziDBi785qR/9JP9RYv77KJ8unSoM
lXiKm0YFBP5DAtXnWpDux8DeG/xpdIHagWneEIUOhtC7pks7KF9BQJwAKjh6f3MLfz6zpCgQ/1YH
mIsGLD7LmkLMSkWwTLaOCY5eM4viokl7a5NYU/2P1CB6EdBoDZ8tIcrmKhKv36Yf+hGE1cclqsOy
rUoDo35VX2J1+ruSJKpu+Gd+PL8cBqIe7A7dFT5H/SSh6lJD7qMigWH4BO9QaOwCD2Yt534jEsyq
ewEEM9k3zMVfLVP5C/ZGcmvPQ0y3NhFo3RvGI/JshDCnFHtvXj1RA70ODsN1PrZtLDamrotLu6Dg
E1Z2Y+Dy9IkXbnTRG3YwI4j1p12RsjXZ9HWBz7BqnPpaWhl2DzEDuMc7S5YBJ1pBOXDJkrQ8ZnlD
CiCt5wsvca9L32YkT+EMwgh6zEbLW9jKfjwZzLNcqlmVJ+d7Ahi1E3RjK7xwIq1R0BfCn/smT3uG
sWTyslvLrBpg4wpJEgRXW/uh1lT+Q9TKKLpkMQLujbieTT3obI9wBrRUy94AXwt9I1VjPC04RpgU
FY2eb+PIJr2rAfx/wAvj1OgG/RR2cdVnexRPPP0V/DjoBguz9kAvO7FfWn9VJmz2P5s4cvoA9wCG
Qnxf1pcpAXoQ0gY+HKeygPQbL5p2TotRjc21JiAiWAkZl0wXifD7QO6YajNDXckNRiq3ttQ19i6G
1+7BxJH2Uiwgv/p6Nlne3vUn75TJIJ/Xd+c+2ml42vVtPg3Fi5Vh/9925bjMOwYWZhOwOycX2nRt
tS1VX7HHiWLjyuzYb20cZyaWV/XV1UCe7bozcucVqolVw81eGfhjYowA5/2BMq7cgpgezc4yhpY2
9+/JZFFBa9upL3HMlhRKNCJRdzk7iYkeHrUQ5kEN90hEtwTZRgoS3nh9OgWD2rF9SkU1MLJPzOSu
jKG5EQHRxZsWxelFLErszHxfY5I4TUITEvbwuAClFBdPwq8wzeFAYH+kNK95z51uPicTEb3FDLev
knJBHlHpFLNQc+V4qeamepwLiPqbmDnoZWpZGgTSKkfV9h2DQHYFxBR1VRtvJzK0X1XfpM1xjhQN
vX2rdQJCupY8Lu0UZRhvWM5vvJRmTEIEXXExNGuFx9R6w5m0KCdg+t+P16ZkNLSp2U1cWLE1IZ2M
qwnEzMGRxqbe33tF7h876azUmMKF86sYmvDy0TUyvHMJN1pjT3k942SwEZ66JgrSuJLJBpgooJec
G/3S1Dr4o23hagcYJR1rdwwxctPnhvXVNQRb0tov9XNNeMuz2aAg7bnNvEvVjgDChmFQQyDdQn/G
tgxJVJfUyGHubMSNH62FFxGkw3dEWucF8wYUEb9jv7rh7GeXFSbbe26p4isxDKMIVTwzC2/UjELt
am12w6aA05SJyLjpeYYYG7FwGYIWiD0uiLp3ziO7RJCA6jp8mUevPG+GebCxrLhgGKqpGUEWdOW3
ykowrnaZlXPfzp6QnBy94Y1StSaQ4zYrT21DYDTwRFYAKSEHLsgEN4hChllZ5VYQmhJbqPB9SVJU
kiZKB4zk0EpXc66ZNPWzpWwgJIlhj1fk1MUUFp7XftN1wJXEzkxIB/B0pzNborBRIdOSLCgSlc47
N3WXfNe3MeqAsrH4b1sHOimBUhtiq9bwRbhuYBPl0LNqbDY0FbQRxu/e9k6iHq4N3s12rQiARiL2
Ymm75czoNPfBX0ryUUucjreAx3Wk297SyVilowUfHaZTsU3qrFvOmzgbrxYNtWZjzEZhbcyqv7Rj
mTVb2+jd6UDNeMdysentNqCfu80O+jy3WMs7aG8HUbsNbmd9qHDCOQLgFyxp4tGTn/i3tptSKdwW
A3+9wrrtoL4qLF3wjjSNRJ0xjXuT0nL28YMVKXhgONo3bJ+SD8xMDne7XXgD9W7DvhhSeIU3TzZl
s/Ny14XOQ96vPeSDp+5ETonO3CeFunGYPgDbjoBAni4m5zl0aGToeREwhjpUgphJaC2TfTWZqkPo
cycLc6Cel4o2+LRtoQbxy0Okrk3t1JCmvRKu4ZqHLeyG88zomnvWl9Sde8k4XugG0Z4tZvTC2+o6
ZwBGLOPLbYF7j4CMkfoJ2tVgtAGcEcc8g3Pgdds6tumGqfGeFFtKpc3hzskNar55cVqP9tROOFom
hZEH5DQnTKNXbaLEE7ZNMCYNQUS+X2wm+ebIlZ+TROMRdp+lbSVYBAYF0qjAD/hDds5jlQ2jRwTz
KGazPuhNvNwatD0i9I6RfVtkgNw3XWRWrEzp9g1tSWkCKmFiY9U0zKLLENVH9d706O9hV8JnDkre
5wZ1diTo927aif6kMACyhOtjp6EHoFj5UJVrQqaxi8s5N50vwwCM5ExLtJ5akhFyKgBserVbWCw8
Bj+ixl2Ui+8T3P/tU//Fuu6vd6n/b/nWvb6k2Uv140aVH/m+TbUxDLP7I88rWM6bYs37frdJCPEb
C0Q2sIJx5mp3+A/zTRi4jFkM+wy7aAlmW/XvParl/WZByCLCzIDZWn3G/8Ql8fM+w8WZoRsOdgUT
6Dx24c+NsgthsIxwir51sZsetDbSnjQpyosfTsifbBE/AQs/DkO9KpqRWKPTlvtpowHe1iAiZeMK
jSr3ODNnpFMCAdgxZ/U4kxFRDA4OZJDKLc0b85WDnnNgTJi/kNkbzlnExFk4VKlzIFtEmr8YeAx3
Ufs3A9WfN9EfvyYhNH4P8J9IhPan9XrKdqE388rcQnft96AO+GKXNFCdymH6FiNTnqfeiNzHpuJv
tmJrlfgPW4XfD73ufyyy3zYldD/vSCrsD+lMEGQLUQx7bdEPj0Op9C0rhG6HL6LlNTxEL2W0rsMT
fXiss6R/BI+PQdnptkYxzt9lp79UFP7k1rART7jVVhMP9Xg//0ZZYniGLis05M5kUTOR+NoVblm+
/fre+LPDUJ5O+x7333rP/3yYtjeGUvSUx2FJ7Y60SLUBY+xu9/9xFL4vQI/pJTWtdaf2w4avdpqK
nUk7bdNi8elMxoXh6dHrrw+yXqP/bPc+rqFjW1hmHG4h3DOfpIEI2DYadTpvizQi8e7oc7jmvG7M
3ol5C9ITUvii2P76oOv5+emgPEGoabRMzKRUxxrr+f3hk5lWz8hsxEOtCvXcoExcLZ5J1Nyv4mez
rhDJ57zcYQghrEurz8Ovj/5fV289Ok8QHHbUr2Jq+vnorG6TqW99cwuG68r2awo1gBre/PogPA4/
f0hBuyD/PEEJA3Xrs8YUNwar+6TPtm2tzaGyE3WeOXF2kq+qOJPQOHsiE5vTxlR154ya4v1iloJn
zAJOTvbffHManht9zuGQ6XE1bcRoqedYGvahiGx1muDJPJFeypgtzZlvRHwil8bfFvzAnF1XxtJS
IrFI5ylq1wokLdd7aOS9PeDcHhmt2E5Fp5IpRnpksC7cS9gkTNQwq/cMl65Zw6ggSzrnKc/rZZ9l
TMsiUWTvLgbNu4zev91IujKcucxzQAIqgzbmjCeicKtzVgVQmQgH7ewGEBeFht/muG++STs7tyhI
OwE7ZLHl1KN6a9rMq8uphn9nTZl7qsNmPLHA8hmbYbSWr4so5AkZ5+YkiVR2D2rCajEWpHMfNGsK
MeZMYf9u2G1Lh/xnNVSPjG+Z2qU0zgXNJNyzbK0cSBxsHdSbjDstmns2rLEJ8a2H78hKZdj5xTw+
oo4A/8pK9vlgAC/02GOQXFB8+RIzxthQitGrdR5FmxQtEsuWCXd9M5fm+KW3WOEVbUoILkMCpn5g
OngOOfmyZlAOrPD/2Duz3bqRLIv+SqPeaZDBGejqhztfzaMl+4WQLJkzg2SQweHre9HprLSUWel2
vzXQBWQBzrRNXV4yIs45e6/dHIXK7APTwezo0wLct9I1mhMK+GyNzOGRZBm99WyqfhcP9aFeYgTZ
pa1jS3zBMcs8azMz7TkC5a/3S4G/sRSR6gkGya32TCCKAGb2SG5oINjhRnpGd5VlSAZidKnbzpT6
IB2AumIgjF1Ht1Nv3DB4mY6Nae7y1mcm2svdjPThrHetJ5AE1AMm5ASPMu3QGiD7IrxwC4AuxXXR
6G1OPYSWfTzJMqxgBhPLz37fHWwCWNfo8reUlMjm+7PExkvbD+lDYZGGmJunfSqIAKMZEjO/TXN1
k3l0nKhG6mMo4/DKQwt0lIYjjpXEzSjzC7Af7pbGlT4QYPw5yA6SCTpEozNl9B+ruCPWa+pOcEM/
urWtj2D4Y2pq6FPwHfRGIACkyUA+CR15YCK5pRcHGm2MtJ3mrR7VuLUEuhLGVeSbZCvpiFvpOuHB
aDPzEBJzt8mZ9e+8BCjD1F2Tr0FvDN7YJk/sSzPILiBliU1rOjD3fGrfOs/NaCXaTKGItgRDsPCo
ghSAYIXLGRmzOCaNjq4Y/zwDrlb7dOr1OVNXva3yeDyZnR4OvdEWG135W+BU07mup4Lwco21plb6
wDzvlDrr0DjjJ2Wa8hCk1WOloRrI0cUHWl0blR3ch1LqK1GY4SfdNzOwoOKyIZDvCj/5tE6HBiak
0c5b0eoXtyFmyEZWJ9z6CjMfRtT0JepncjvwwxAVVyvQk267JufwntHwmSRN6zTKFyiC9VmnMAJ8
MaFfrxjIVsEzRIGDpSyNqQrtZAD6QXS3CLbNFS7GdquDgbfMccovMSJyghYhKdbE8YXy0ZJz/UBk
2gtBemTBDsm8KQrj4CC3vMCf/cVISP8uqjCBMpPZ0yVUNnpDw2SveaqwKpk8WlCxjd3oqedoYpCL
oWI/hMlnpveXUEIeAsAr5x5ZwDsDfXjqLevh5B6FG+eEU47ZHgsLfTY/3OcwJ1e1B8dsnK6tGfpX
M7s7Se9ojXBpeZ2Kq9GUwVrQF2NpqAkUClnLlb9XS5oHdsssmwBE9vYJdTPNg3J60g3JEjMDcbpm
xUbW/UObxO0qV9OnPvQv4GNV24ZYwI0JZW3r2JXzjI1f8XOE1jFldknP8HEiP+AnZzr3m/zuzd6M
Y4EjP+cODgMWm/Tb3ZEUUDMn9bzehoZBg6+gi1nthJsuL4UbhbAx7LEgPzGBnXFBnGnkHaBTeP0x
9HSbbmto6/NGS9Egve+65CbAY0zCUevhzilKKZ8H1YdPS9i6u7OUWW0H3Q13/SDV19gBcbEmjMAw
D6po8J402NA/T5TIzzAJYKMQj9Bx1oIkUzIzdutzeG/lE1gT0u0ApGCTmDiJpwSc0e0qaalsZj8o
v/q0mp96p6YHNkMr4cLZDH4WZzUaiyn2lUFk2Fg+8/iJyw5C7JXpxoBchKY+3U2JkV5JfOzzGrEZ
0V6R2WcrC69QSTCTxrmFUrNWdBdHhTKkj3Lai2RumXU3Z3vMV7o+jkM8PmGag0QKFmx+GsgwjNmL
3HS+TkxkrFuzaWuT3gBl1wZVVUO3wh9aYto4oSmcXJXv74Ygkl+iEmz7LiR8yMBgVrGwYbkoL+lO
gZglSMy9d/Es4asXXX4VgMxlo3G14mYaBOAR1yjCMyNPlE8lM5LOVSMGpksamUSUNt2AthiVuL6x
CWfEdlYs/p1BkBy8ohwrqS2w8pWbnM7Z+ZL7QRMKoXqy6gScnxOEs0O4be3BA7NpkrS8q+sKF9uA
l/Jh9A2BhLXXIOiNTgYTmcUZ5KaIuUa2I2SynE6JdQ1L8ABddKBj6dKFLKxuonqIFPGsWN/qY4Qg
7dFrvOzFjCcsO2UWs2ShBo5fXL/SCYiCuHFRzSzNaxd61KujCpb7UhfVRtRjUa8CEq84NyQl+BkB
OGrcAl2oS3Z0zTSuy+LSO/CP/kz+mPCICRqbZtsLto4LbzbK/Mx324ABRwlcyjopAl1VKQ0sALJH
Hg1wgBrxjUZvJdJjpoWeP4aBNsB8U6w+0OAgfQqkSehuUz91TjKvcYBfFxYY2D5jArS2cchC4C7H
Hva3yRIt/Wi8xTaEtAwCyFhjhB9Qi/g8C9eNSHCSxHnMAHPME1CDtYsHez1PCsZKOwuAvWZsonaz
PQBEUxNDv5oYNIDb8fP21iOm5zGxLOOaTvX4yF8Z95gLs/wL4432CXnd+CSmxr3isW+bNRgkFx0u
7n+5MekNXiLXQbLYz+VQri2k2g2LlON/ihvhEvoG8Cpf6WERk7OQ0nfLuhlOTqm97jTth5Gvi0Dn
Lyqlubkxop4hBXm6xH6XrtVaPLPavQGGh2O2MCRnKzrWQUh4NkfujUtv8sEwAuB/btr2KeXmrM/A
YGRPhtIq2oyeYEtzrDGdeI+U8dGKAm7EVNNY3BYW4kOajAl5SkYsxYljuV1+6dPRW4+xIeCCc+o+
q9Cb2exvA3GAzdAxii6DUDHGsePovA1NQFL10NE1LmIVfB7sirQj3hfVrDqfnDmJthJARxrm7l51
JcBJJyILakXqS/g4m9AhTnEILVkVSe+w488e7a4woOUH0sccjxxUgifXacf7qZXC21lWQSJrOlR2
t2OpcD+WU2bqnZZlne8nI5tZxPqOjn/nzTA6wQG8FJOXb0cDjgiBbdK4gMIUPcwgWr0TIl/idEsm
oTOw6ZtJQQBDRkN1HpkZrfIUUsZm4jkcDuBEQ3fjIinstlgUp8txEEpBSs9RCJJTzrDV1E7GaYV3
hva0P5frqS1ac2cQMwWDiy/vhTXWEau6pqLc0PEEwwGSyLm1XR1D8wV2e4XqhfAbbaMN3eeuF11o
d8QjbBe0cldKwH1ZgXuO6pWdp1VOxq7t3IVu6twVAxLbtQaKkm6SYKQ17PrNcBlyZnoWoiQIjGC6
9sUEQHNtlRosEM+afpDatS8dJyIYy5qt+Fm72jkizeVxDcsgzzbhMNBQwfusUggblHwIwJYks6oN
5Ucf5hQcLNcBHjRShbXIiQdwHSZN5edE1uCIEmzCLkGpQhGfWMVgLgy6tpWcydFue0K+MJyT57zC
xt1c9I3RGWvPVSaw8EY4Rx92/cjIAYPAeiSkD4xoMxFRPybgnPwuW5rRqqjvJ5F2MCMsUmgAknL5
41QPKJLsrHeZi6su+iKa0Xk1hScRI9uGvuoCabyGqBbB1QmMD5sxi4d9IGM2TTTm7mcTnny3bRhx
PpQs+piozQbGd9sGBmtkZXscxYayf24YVBC2NQWkk3hOXNWrGLkjMYsize91VfOvkcByaixISkbh
ZivyUZ0xzu8LCgZ0ybxhyTFwa33pR0F6A3Ob6ZNwJVRvNAWLpzvvgftqq+cgES8iTex2mjlkrMZd
PJiMBEhlZiMiwwK9sp8m953LHI8KKC+6LesFM0/R2VZ5BG6rF2oXJu41+WFdAdqXLhI5m+G8JVd5
uBOIIskUULO8GXgIeIiWOoZojDuiI4ebzmMsuMmCsrwauhBXKh4Nf7GSGoxsiNjL2ODgZgObXuBF
sjSzftOqVn3MlRdc2gjv+dp9CbiNzHONhzqEMraemTxcizb34XiNI5PmEL0v9UsctSybI7zSWguF
woth0EOHPXVCR9mxgxuGBlpiaA1cpQIhT6xZWTic9LMEpruFUDHODFIx/L5wTwczaC7AtoQ37ViJ
bCsE0BzKHSIswcY7RFGV2ndhc4+FbKAIR8EtW4PTwiCNFfw6n17YLvUGkF+G0SMvIz4VdJCos6dx
HJb0+L5QwQNFEQRH8IDzfK8i5udHxr3xiT9Y0SctJPZ2ID4xIQtshtOWpmV3W2fuSIJ3n3XeQxBg
4Br4dqp52JJMPq1gOg90IkZMY7vOEtGj2xGXc1raxXBd9G4ebH0ODP0KqBeAZtF0mueYQ9vehhJs
bNEENJ9saCrhbiL5JjyvBzWD9TYsk/Ex2RxLgeuLc9W7s7uJ5wQqQhkowjls/sV+LmnxgBkbm1sy
ESNqAuyhr34q2PQGYAPhSiYJg2iP8xsOZ5gQwGGVU7ziU8gQR+Rkz2IBKbITAim7+tLpcgWHrEqh
vv19y+mds4ZeHkd3mwgkYS6RLBBB3x7diR0bfRGjzFWOW90JorjLVYpIF8igrIudbBzrjvRu6ywj
YGdt1V27hbeHOEBUmtelCFVwbEI9HtvaqI2FeI3m2pflgE4qNeyXLIX5+O1n/v/5C0ZVKqd/P4G5
TV/b9uk/zl5l9frjDObbH/vdrWqCaeV9DB0grYGwFyzK725V+wOiOVOE6AQBJXHa+ZdYMCSwB6Hg
IkYiXC5YILLfpYLeh3AxqYYBwwLiIEPH/ZUxzNJ+/qNQZAJE/xTBgEfz311+vndt1HbqKhSnwRFE
vPXEXA82Sd5hWkdzKn+prf/tUphT8d5ZPuMGzO1vH2xlWex0Dc+lC9WJfrXNCLELflL6vm0L/34R
X3g0axFYme8+j6hZOeZ0PNacxzauSIetkeE/+OFLvvrt9vwYg/UXN42pgYvLFpUl0Jt3F0G+DPWh
HI7cXIAl4N0OZMcM16PTRD+ZX73/OCQh+S7qnWVYRiYDMUtveuyMwul3EfKZMfhhb4whbrKRSvXb
C/w/nLhwiW+XCTDALoJR6GRvL9MBykI5Ux/TqLPv+qSN1iZYnsPf37XlL/nxUeN+OUDgeKpdh8/y
XpPGibQfp8E5uOUw7fuhI9HYVl5XbHJ+quNk1z8bqv355hFvh0CX5dtDifXe2CtU2La9bx88GJHr
Dnra2qjbYPvrn4pX21/i+UA4uO/0kn5HX4sZx0GnSHGE21BwDJzDHcNM4XDmP/um/uomslyYuNj9
7xmCPw5dSJ1yTcJpDjly2PO0qZc8h7q9sPsEwIqXVz8ZgHxjNr370tiQhOfZ3ELfez9Zmj3l9XKs
DsU0VJ8lMrznGiVxtobxgsfRrSuK0Zwz9tXoEU6/ETgOSFMe+/aepns8bybH1XR1q8L/VJfW5G1s
4nHz9QhP7QpGBNCQZBrmT6ps6EqQXacOPdHH+iknr8S4bkchuLZSjfWTr+39K4z2chl2MtXAIbdo
pd898SFwpbTpD8mk3D32v5Y4h8A5kLaU/qI1d7kS8zHW8oBFieH52ytFOGPMAlEP7W1zS73prxnR
6Fd4nPQZu7kef3Fx+nY9H0mrxeDftd8/9XTcLFXH7YFIR8WoQU97WlrDgYTx/O7vH/0/v198Mo7j
Nk8+s5D3WtYxU4zCkOaQRjCvVSUNTNupXv/yRZZlnB2QbYNN4d0XBV3Pm7JIHmwaT3tO6ERFDKW1
+/uL/MXT4FrcLzjWiOb/JJcVNqiG3i8PupOUFCNe5CyOh1XWuM1PCAp/eSUuACONoQ+yhLdPg0us
h22gKs6CNj3LMPPuJEq6bTEwgPj7z/QX3w4aCxJDLex2i+ng7ZWw/4nRMkqaPAYFF/gfApeT/id7
+l99HEa/PsNnPHDWt1y/H2bAGM0bU/n5YagQZg4uExAaMewjVe9c/S8+DucTGhjCdxD8v/04QxlP
VBrFwQjTaS8HO8VsXPo/edjeztGXfXD5JLTQ8P3xur8HBHjmLB3wXAfph09uXUzntd/X50MpvJtK
6OnFAoT8E/rEX14S/x2nCHIP/4TUSMzYxUqYHeBmJmuIutXOHKzygFa1OkxTR//aMEr5k89JOc3t
eruucyBFYMGhlG0LXcLb2+kz4YuB0e7pWMQBg8fB/EJHE4il4mUDSrXMojOUlmJF9kX3yTbb7BnC
u0v+ui0VCS4cKy9qWQ2XMGnnCWmibE+8cXGjBUFWrQOWIKDL/PzgtKH17DRs4WCb5CpkzEwoCg73
2g38a4S9zgXSmra/og+tQZtiElU3XloFCHkb0/Q3xdx2uLMiUXYM93KdPLmZVZk3AqE30y8eGmft
wSaBzGdlX+lBNuoE/TF6vzYy5B35UXW9o/Q26YTnw8GcO7heqRc5hJIPJizTitbfXjXckrVvlcOJ
LWa/WZHCXsZbVUZ6S97qmB41hfGFBE/1CQBvRPvT0ow2xzz62jiucvZj3k2P1OB+R1RjHmh+qCx+
xe1ZAfnqGemVburnuzi2dI6A1ZzOAtlBxxc+1tC1rMbe2wAcbppDiC4VF3rThi3qP1/xtfg5/OC4
mVjKG+rpgSQhLEbA1fyJlHGi1MVakjKeQCifnUfs8pjtsEaWXxM15RdYN+tioe5Htw3BjjiD06je
QbrLG2SHo/XixBoWUqE8/cmMrXreWo4Yz1XRkfFOyPn0Ykw14uyoVFm26pMSObwJDPa0myx4zNMg
sVRHjCRpuQNNpdeNKrFaVYZLrN5MQAFwfK+HlJt3z2CtZ9LNnJjg9mZu9V02+fJm0TvCmaXxLkj/
40AKKVcMVqIp1d3gDJtomh0mBeBsdqS0z+dkwHVKx1vu24C2+3rGWLVv6+bOI6QoOgQTO1/ddLW5
o81OS6nWOHUSgGcaRt8w3QSWhfLbpgd20gV5/nFyUT+T5GZB2x3jBwqAEVmHkeVqy2HfnVYts427
2OsMmwlz4z+WUyD7jc++nq77qaOoqf3WgN2foQTisezU8wSzTW+Q+BdI/DMvfeKY5r7gwZ6sdRjF
UJwJcqrL06zMedFLt10ozsNYfEWgzuKmClKwNgzHkid6udI66tqN0vvaUNzt2aVbtxq6LofGhlLj
1h1Ku1sblJUoUjvbXyKNp0xh1B8qk3EmRgC6nOZ8HhO6R8OzJHq9jpGcbnoQuyPzqtbYcyqKjU2v
CWu0/TK2NlHvezl5hw0onrjtpnkXGFH9eWmN8TqZ/bRPWNnUNoF8UzCTSU3regYtYNLA9doHGqKS
+LhR0iiZpiL4WDQlk48qmWZnFzKMTxDw5OFH4CUw5u0GiPlKxiR7rV3QDCR32UV5X5OcVRILZeEl
gSjijKA6k/JLPk7pbZHOrtpOA6/7Re37JWRbr3S+FpNETj1D3uD/y7oFdR65jdyEfBeo/2B3ERti
5ywoqVtFXzwFimY9JVmKgaWTRbGrPSXsVUHLp1z5XkKImEME2hcEL924q1Of/MN2EhOulyhuGeUk
bjF8HDVa7pAcKfROgA818atnEcP4hZmQCLgXlmUl555Q3W/78P93YP6BuuyHg8KfUo+3anjq0ip9
031Z/shv3RdbfLDsheyFSXMZiP+hgcWMCSYHaq4P1w4nkx3+q/diCPeDv/Rc6FZQZYG74mz1u1FT
+LDCOPCalkNJbqE0+ZX2i/WttP5hI4YUZi5HaH4GCx0bgIa3G7Eda5txJstpbMb7pq7vnNHQxLHq
ypgY+TJ0Cdgmt2FM25zeanWJTDU9HbImf2TGH34eRTChpGjRXaGGyzZ+kDfiKOv0UveGB+sfqDik
WGMNT/oh8NJNrdNnjlloujLnpOrMlDcj2JYa0kbn3nEtdy/RNomp3fVe1CN1CRcu0yNjwyvA37wl
eKrhP4oRkkp5ZxPKvLbH1vlYGl6Dwj4DHoAUvjS3kTHpfo+gqkvuslJEL21qodBPna6Qt2NSFWIN
WI+DhpMXdKnLItlCgWLwYrgxENDBRJpQ+eV6TNvuynBBG61IrCrFPogGrbBBuU38UZCx199ZhhqK
ddos4jdRoqd7kTaRgCdtyolqbRvIIKACRRa2k5pXUDEPG6xziePorPMig09ZkPj50Dv2RKQE2+k+
zQXj5rqOETcI6lAmzXUfXyeOO5Cul6NZAWPsr9raHrBq2FOAgBhT0t1shU1/YY9Vv1/i+Azk/0F8
7shh/CgijY8/9Mpz/I97rn3duySt+JLJezyZNtYeQx0E4axnPDSgKZGsTDVWe0O24dEw+wjfhoJM
G6RrDItQf/EI9cnBSSdnlzDc3yA4cE7BWSDgoMVtZqddm981fsOUOGpvicWrd6me52vfQo9I0tLD
7IZQR5Ik27dpSFhFVnqiAoYIqnjNJKW1HoLWCMv7xKQ8blfsRDLe+HHYTWiDUPB9p5f90jp2Wb9W
t137+tqdP9X/ufzRL7Kelm+q+6+3v1S//Tp+lcu68OYX6APTbrruX9vp5pXkOP7ob92w5Xf+T//j
f7x++1vupvr1n//4gnO/W/62OJVvBPdAz/5uhbrtX94K9L/9/u/LU/BhEbHStvwut+dv+s70RodP
UhgVwSKBRtZL5++7j1yID6ijQ/rGFMQCfxb/6fvqFH7ApRxQHIU0jW36Db+0ONEFfFMlAMMDJOd7
7gIxxEaKoeXt4oRuOe/mzntULQrUO6RujR9wCM0ysz0LqjL2XzlctIzLALDiU/pM6oMhJiySqEDo
paSWuW5nGe08cwzhLDVlSSg2Z9YwmcO9cgAXrKPahj3PC9NMldhFaYB1LUtYm4p1yeKrgOc2uF9k
Svw10oLOU9l5z+HR26hotMVFNqbQPTa9kVYD2VnSlByxGw8W7D4eVeA9xxA8pnwXyAkfC+IbSBz+
AcmErTeNItUVgaGdeFvwx9CyqnEGW0EaQWhKxqjMWcH1khwT73p3KjgvzvG4pFYT2eOf5J4R98WW
QR6DZwKTG5VusOj57olBbeO+ZBX66XPpolDkqD2lFm9h4lTpzkd0BHp1pjOEWnMkzUhWLfJCmVWo
7xANUvD5EsDrpuYJQT0U1N15I2P8ikuF2r5KZmm3HMXz+qsN2QsW8oz7Xa5gyvjNc9bPSXPhxbFs
QQO7blUhI2lziHwjANd2Ba8XzErZBITM+micgmOnsiD/OkmnEnCk0Vn2p6Yq+3xrDLzwK5LHKEdo
7MuHyMIzhNEIGAY2YoDKI6IUjHdFwe6AFMPDE+b0t3xlbn8P5KqzTxvDyZleZVVv41MKiDFpmAvC
msYneZr1sfLW0EKMbpfH88CPJ4pZL8Nbc273RVWJF7fzQ4S64H2KbU57oEZZnYCr6TTTixMEdTGh
1Ra/MY7syl83hNYEa8oiIMBVbsf9iUt5+wAHDqmCkwn+ZOoyN7N36YzyRpKPhjVqCAmzrBg2j1Br
uoCbWQ0jBJmwm/nAFoVXvfI1BK0HSFqOvzFUh7wuyG3tMnjmSMHAPbaSXhI71ZAgUy4CJvhETkFO
U1KLPrj0sCQDzxGBwfQ5L2X6MkSoZPa+VwFXOGrLHe2nGPKK/WjWMmZ3QWCIOmYdzs5SaTLPtrO9
zodo2IwdQpJVX8wDAXoxNLlNH6f2ZRWCvN62MwoAQuhjfqg5ZWoIe9StQJukERzSqURPsc8X9tSK
ENPkCjG6enH6loPxnC1MHppUSEHoyMP2GiYPGo9FeXjFWzt+5MnlNg6mqqCkTySxrY1g6C5bzCP4
aBOmmsQh0wXeSj2pkORMu/4U2kOjtrIX0X4wkF1vgAd2n6vSM2/RujufGQ37H6l2y5ZN2q7OipZi
57CQXoYzbOq9v1LQmtGZgCMcNknvASSYnYyHragLmu1uCyUCqUdnY99DKZCe+B1IR0KfPXmEwSJH
6DijvgkIxH0s3Dqh1YxMAHmzP/FTVxGW8yWZQ39qHJYZZuJTMRxq05nkWTsb884f3CL4PCZLabBS
jh2Nl50pAjIx6pj+9UoMJRlGxRio6qTzUg/+8ZBN9oZi1u1uJfOd4pw6cRmuDbMsQxKqK9fQmO4z
EhdXuSyzQa1dDp7zQ5fTZyGYLiSjixzBIUKzSaExj4t72mmcc5JtKmGho8GGtLGJYUExM9dujMlS
UYXxlOamqTfOYFrtEe1PWG4GLe0U/bHVeKdGbDjdkRzmRp1jwAqMU97bxD8ZHAnFbDOEhJkgE5Cm
tzawIgbzukMaxxEFtrOMv6BiSfTnMYxaYBdQE2oc+dIyHqqA8LsJIVjdktOEhZ5Zj1oljl9bz8wX
gjk/VkDKROkRqtuSPhQOdI/vZ1MBEY/LVgFd8537wQRjcxar2LH3Ai1qSwpzP5pe+ShwI1c4SdBD
TyUHx3lKzFusGIkbOKeC0KN5TbZY95Ap4pvPdC/q/gbfFt3IJFHRtPJ4YRI479pu2ZTAi25GO8Vn
YUuSlfj2uz7cFbEtFgYcPpCbuFSknQRhhE7cUi6FXh8hsxGlkY37cKqjaNNkQ3kR6UYEIKFN8QQM
Oml3JTjTCjpCUpJ35HikvXozCW9xuDyS6ZBD04taG3EQl+nLC7cZMgMHtOchRwNpCEEpKXLUU9bM
horRI8VdHLpIWlURTfvGKMphr5b5SSRTUFTw8YbpyK5gyrXpdc2r8rz6EQMKut8QoOa5hv12HrM/
LY+GaWLCKBFFD6kZZpC/I6LOiXKczSMMOHZQyd4rNjQE4npHt92Ldwln4yJeZ7Wekt08dfrJQKf2
EgMXyM+NVhCclPUohLB6hrANBLM/XPzeQDsHNd1yZo0c82SYMCJvUskGIJkYqQjSvW1Qoy84BpLV
iOnhiD0ELmMzWO+nqd1MWMl94JhMwtHAjOAlil1U1W1IE9Cnck90EWMBDmoGSoC68hPHR7ILd5F+
DSAWTx8CGpSossDWgdIkl3NEBsyvDrRCzFNHAenfSqLXC/DzyOcPJv2u+cZrVOKtmUTYe92TlXzC
s0UCCHl8HjV/O3i3gdnU6TYbzeTFi4omIHO4m05EEVXBpm5FIHd2XesWWEzUnsR2dFM0M3b2kHjy
izAEQIVuZaqeyl7Vd4OBpmg7ag8T18oTaWWfN27M44aL35ruJ7wKyaZWMO8OkRLi0vGcESVxAyb/
skjymdlwR/ttzVkkuWZRsT/ZErzfAbhL+uryhXNvy8wWj7qDzH9fYVPr94aXyWrNyT4RJ4F2tLmH
p0HfEZrozHIEZxFhkNNgm+y8sqmN6xE/RveSVpYnhrXXIfldD2Y4n0ctHpCkGePbxsYOgKDcMgkV
QFy8TgtM9Gspm7LfTkXu3wht04yJhtZf9sCkvfMGy3xpnb4nSS2Jfb5i056/4De3WHFdHM2QxgrE
Zolf+U85QAuCtKwEERkzFPvU7NycL1tNMEcMDjTDVjAUO7olN2LlVQ6CMiIe9XkSWyrhe6tNZLid
tWhhQs4XcUa+M/YgoAPwfGJSBiqtUlbmruCHz/BdPRM64neryEy6p9CS3ckikX4wFl+dlXgTPq0p
RytZ1FKfp9L1zRVPJScuJ4y9apt2XdNtKjbbo8rM8qt23eRMobH8qoCZPvacBOv9pG1374GcID0X
60kD8jRuxbEztPk69NqzViMT5Y9mOoDRwOQWPTQL4oBNri7HbUjqovg0FqLUd5Lhr1/RLO4r1NBp
a5kbY1Fh2j+ZHCxjlj/aFUtFAKWKKElmi4KJ+tJP+XH+HOrGTQ0+1AploySAC4BjsZWWqa5pbaNY
VY1G8PtDvfQXcos/XdPxXYoQpDMM2iG4v5tVMOh0daBSsritnEwFuw72c26MxMiMAG4KrbZ/fz2K
rrefkesxHbYWP8tCz3l3PdcA4FjwqBO6El9jFJ7X3ON+i90g3MZGt6RnWriRaIxsbY6LvzS34w4z
HVwA7uQyLVoZ613NNefN1CXwVciZ8cxt6CEFH0X18vcf8U+FHYoFvNfUnYxWFyPl268x6+oKQlXB
qF47HsAMxOssx+TYEJYnn/431yLmDQWLwEf5bnIXWZmK21R6q57z16aLjfIBU4x51rcZ+sO/v9Y7
Dvly90KG0sC6KIGR0n2raH8YSBpWM8zFWHuUN6w+3uRXHGFLcz60DXDhsiuGbc0BfNOMWXPil3bw
bCB72CZ2w9mzRjTKFuQ8jCS6P4EmnU5mJCM/kw+9ncx+/xkRAhCOx1fAG/X25us4hrY5cPMzGcht
DwuGlOks2n27Fb/USjlPv7RSya/d277Jt17IH02V/3MNF5tV59+L8u4ojd60g5ff/lu/xaLni5QF
xzdaXwbw7r/6LYb5gYYuqWXL/3A1C8/9A4pgWXSRQwz6DLjRrlmC/6QkyeL//If3gbatjSCHF2kh
7vFA/t5p+r6y0aT6tzos9AZv1x7B08s0Fm5/gCaQv29Zm354fmtznlwfd26aO0RIDoVx5mcI9c/7
XnK2av2wnZ9qH0CWvYSWniWKjHZIo2FygQYWj1QiRgy4hRfB1B6jjxnH9c/JkNf3Mq2ALQh4QzG6
uwY7TxKbotp6oe6e8ME19soYDI/EQZFQuIYI+/EVu7q/rDuydDnlJ53PYcuv2lXkOPLKLmBhHkTT
mvV24uD6yRqUM32pCPi2HpjjRcm+JU+QNkyWJuO5F+TpEYBuaW6GzPKa+8qqJUY0I7a8e9sQOT4A
ywh2zpQPzUaT3z5u8f8yQl1XsrbACw41PllfJkZ/9CZ43PusofLAHFhZ2Y1y6tZZdzG1etQbjndm
xnF5HtdZTtqXjzya5KFp6U4kqn3mBD83u8DrqL3iXOaXmETt/UC7Anah5WSIudFY0W2gBrPLeTek
rZ4u255TN9HSPpL2rpl1uGF6RVU6NbkbnU1pXUVrp/H7u4I2c7oOBWet3YwOQ1ENyFKrFxLTgFFZ
hlfj7hrdi7Qa0x7Gb5J6xDPaIu6vfdu2XkKms3QhnKH66nRVfKpLnzNf1jrDloFmUKwbJx/krqZj
gAS9jF+cCBM67imSgDkVOPT0zbKwgh0iI/A0+LbaWwgPobtHf0KsWUuonE0kcR5BjxLhnBzDyJ3N
/URa+Fk3UyOtYpi9pICZubEAdaP4ax8pusgUWDwF7VRELQ4HQ5Mll4XMGGUzNy+KXXrxZxLotlLd
kq/twwjvV9R4FNWqUeF9VsCx0lDtkW5n5YRHBb8CU294R49YIAjLZODmPNEOPU3Dsar3vJHw2Kuo
z2/xLfDBVO4wsx5w31NGuD4HatcwHzhzK3m6nAUY68FZG1cIMv17zyZGeD1MNNxWUecnEzyjuHzx
Gk+xgc9s7RsVRmPNebSN6eR5tXdBAzB9ndMgY/5apfJapCXMxcVL8FzgSjqNkyTMt9ESd7+xS7dj
+NgU1ePoiu45i/EXr+FJ+K8CMpY6ToBcn+OQJgtRRCWHep9ibw0tc6kkE8MgLr72JqxFusdJmGFG
t1d54sVHncepING+yrJT0uoTuN4urYh1QqLRpaj+m73zaI4b2bLwX3nx9uhAAgm3mMUAhSoWnSjR
yGwQsvAm4YFfPx+ofm/IkoYM7SYmZtG9aDUFwiXy3nvOdyw57LwZjNwuM/vpmK3GSPHa0rXC5EE7
awDayMgbom7Axp1g+H7otlF6bxefTE/LP2qo7NlYMOXAzIgS5EuxmCUOz5IY+IweKvh6p3QYowPa
LZk+4csM3JT8pN0qMn7VXjPsWxNulx7Ya9N/oeXkqdDBbi72K82BgzePiRVwDsyT3ElvjWCBj9EF
UdQnRJL0vXbfq4hEg2lMo+8F8iK1h/8bt5frqktaccLscSTDXH+7DlpyJYtGq3ZszLLvcyLz+6Tw
cHE3PPeMJZqyfBfTboJpxl7msGbMboIR3d3nYUjUJ56YWQ/1PHfrs4oVBUtNHDXnTrcZmcw5tu8N
L1Pg42t3JqHHquyt0qi0Cwk76fuU4nbZOmD2ZS0G2sOyKBrDJ/S7ikM2CW135qzoQH1CV0cicT28
/5upedxZEX6xJC097cyuEXP/3Oz8/xf+n2BwXvrCB0kLqL783P3j2BVEpj792j/+6N9fe505rs6C
bAGR+TkN+Xu6ginkL0xlzF6FYejOUwAShpG/+MLzSYdLxP+C1v7fH/vtz7a/Cxn7tjn/0/mK8VyE
5SI9Zeu9fTB0VjHH2Y709GPvmWuc54kUZ6rpTPoHeUuUolY6FPyNtatTDx6j3lTLdaXMRAZ41YpY
uhfu0I3vytGcLkt8XBsxQv+SORmNLju+IfgagdVk3KbCYci3eWmv2Sgv90qflq+jmgXgAUFrhV0F
6fJRd1WPU/5Ttv5HT+Z/Dl3ffi7Sz9U//KH9/nn4R/3jH7c903r0LV+70x3psznf/5LBnsnO/YV9
JgjzLqUY+jklPH77j38yL/v3VlP8ZbGVZHyH/IUHaZO7/xztOUSUCQ+5JEo43XlEUv092TP5o213
iRME9C4PBT/z9z4TuQLVKBtWfpRncws2O9lXvrTPPKlwmQ2iezDZs9IR2awpJzVmRlbmrC8l8IJG
Rt/osUB6kilxmNEw3sIjKMh4WOcbB/vBBWCJ7vDkOv2moD+pPjn8trm1oGdTujN1PHE1DDYx1xb9
DwgSiX5TV+vwBV79fOu1ZrP7w0PR59pIZtZjIpyps3N/+orBB6VdtsWnmFVW3M09QJu6GGjdisJ7
5ax+uaiQ1jgrSna0965unbzNZlvNbTsTBaxbXer3AogsrbSRSR/OMpAsHPLOhmAp9oiBvO/d1C3m
8eWzfVwxnrRnQMFvjCIS2qTj8uBtNczT0+3SAStlS/TSGo1ZfTZhTGSuUGGwg46TSj58g6bfdow9
PlqxNHQfDVTz4A0DW+6pIoIoRk3xACcMMaDN0MYIq4mI71eqdF6Kpw0WfkuWZfo5uI8s5qH6SZED
bgwxKNMwv3LW7gpQ8XiuYQB4halm/PKYbX0cnbKN3jsd8tPHTA1Z4ymB5zXXqo1h686L5ZsjVFFo
5Ib+0Znj9E05aJhTbY8xzwEb9YSuIxake5ZRm+DKJxI+dQZsw4rtpxa21aSRjxoV+l2fioWs9shl
Sz82fXLIvaK6Lj2nN/02xqp46D1oJHSczTHzFXu7ry/f7JO2GB8um2E1ADPMBaaktfL8XqN2Khde
NXyzQ57v7Vx394qXzp+Wcgq7PpluXj7eaW9lOyCKKGRRONZwTpx6JtjGDpNbr6UvEv3AWA05jmnv
RjRCNN8/uShMUKBSlXW+V8uPk26f6260q1wih+zqKiaZTOHcfeWRZ0l89iw9/lJo3BE8sG6i5np+
FRx2/9Qhy+bRttLbRuhlWEbL97XL3YuZsWlQMOUPXr4Sp8/v5i6zsI1wCVjE2bY+PyZG32qOpZf5
HjvKIzPPfF9Bl7r686MA2uZASLVBRZwcZUD22mUGOmOG5mXAZLwPI+w4r1y/350L3wKcIjR2aXKc
fAqWWcJNqziKYppyBJ5A0IpHWfXH58KXzt2sbFAv+Oo9v2LKq0ptbmtexVR9hrs1fYL1LL+9chDj
l1fCoXHq0J/Glrdt7raTfdI9mYXdkV1mfW29gSVfTyYrP7NJjmu+26LAbtPo8fuOlFr9LJZSM6BW
ALAJY4H2eaemppiuh96sjWtCcdE9D3ru1NePNd5ZZ2dLHMxrX6tjL3vCkbK5RfhrzB0tgLRzCutt
Se5ccUFGimtexkbMz8qB2RvAM3xSvgnPaA0AWmTDGQEqVb4jy5cSx0kq+QbKGz71FcB4ieJ2m1Ch
kfcOqgIITL3sOZBWQWCRsBZn85feEkAN2n6q+IKXGJp5sZopftOMsXk2L+1cvGciskXG147WXRaw
odd3g6lW/T6qk9hgrtX2azh5ov3qzZoW79u2XF10D3ZWnjlpwYghJ3huZH6hTxKAklGqXV8bjbZr
x24p95t2Pz4sAJXf6w0j/d1A6FbP6LOx3lSqzXXYjXjAz6O1AambE4kidn3BGPYKeDBU5cmY62UH
8gGPEmSt5M611wHsr5V4Yq8tjB98ISFrByozQJsbPWONHcntEDp0U2l8xBnJCuJbigGe0CjMM2pL
vd3Ha1GbR1iFXJ+8s9YjCGGNn+li/VO9lDVNplQOEWAvS1N7MfcU8TFsuziwihLMwGIT/t3PM5+8
lC/3NUiGFvs9l3Srznu325oXGpLibB0/zkuTf28nkwGEE2c5kgd++/t2bHkICinfwbwR2hv+sjYh
UEvYZdjmYzkf0Hs2S0j3ZX2fG2Cqr2aQmn0o5gprvrfM1X6RZRUdjY5F+Bx9Zz+huDHz4kYbO9Xu
RW6g+bayLUOvF4P2AapHvYRao0qwLXRYPrrmWH6JUgakPjvTNL1aGNHVPn4j9Bqs3Mbsj0670JqZ
9eo7mN5MhcgNios0bkltaul+GDv8EuqbsUmcfDRe8iwVebHsYmWvdQAooDuSxlVl3AmrmgMerkWE
kdTQd40urYNgJNhGsb8o257dJFa8AMy8+QUmgquFzLJg67M3lD3KxVkUF43ICYJ0simD/waZAXnn
kCx7+BUkq82O6snPq7Ua5k7V8cFOayf+vDhots5sRScyLBfN+GJndAJQui5QdNpy1lCa6GV/XZIZ
50Drs2vQA1VShsgfzcssUssIq8SzeH/QyBuBkRuRgb4NQwGyL1A+O2f0HLwrSwJaTEOpTyZEa6kf
jbd418baaP01hmcJY20ZVudmGDvjo434q7mJOtKY7kWPcOAcIF96vuoKpdBAi0sFZTdWCRis2bCB
wCQ2sI1Omz+iAdG2OKmZ9EV8CmLcd15XfVq8dHprJkVixIzSHbcP3UlZPZ2wyMr2kBdsO2zGBuKQ
qpd8PSR5A+4hzVdCEIwkt0jjZARKGBPSCvPMrYZNteUVya2GEwSevUPgVkDO2swWiTXVC1wXmLhf
b2Jff149ZwjNqnUvKFLR6hpF6VUMUlL1jqEFBIKWTXxBxmwp1xvDHaCCu4aS3/SMpKcDtLU02esA
at7PrhrJ0Fsy9S01e4eQczOtQzRGfKeH2dsSQr1OC6rMbS5wDdh3/ErRVZR1VLhVXUHyaUkogHBS
MKiGaDXyWmdtVfgj/Zrb1GzlUXNb9EG2XsirvHEqiunIIRnLxgQQA8HK0OzraeOdG0lRt1fQZ9kt
ZYnZmkdDb6JbmCSc8ViaMR3YQVxrEhvQkTjTZQqkW5CbzvRpIL2z8Fa8ClYzqZsxIrrpaNmNjIPK
mjwCvGy6o5DqOvW5tdzlQi8FjT9Z544IRhAh5PGVXh02rGaHlYk6qQEV46d96rkdMTkZDzCSAdjc
zirerKRH0mTSLHiVycp3D3SKVSKBkuKcQLfSvLSRNl9UajJWLoTXvC1KZeR7fLm0lONyQhW9YvdA
opSJOIV5kvXYEGZD+8H70X1YpLA/1w3qB39aFXn0TpnYvMH05+g4Ar2PfYc4ZrId5njJ6T5qFI0Q
2DC46B76BX9uHOuTJ3OBljuh/7unCdZnhMwnfUVvv9RullEjykKf4MEFK8f8KqsJPxiBW9D+tTVx
h6BLy1YPp6yZjLA3zfgDNECnOpexkdCt0Gpl+S0gzDcA4zxvVw5LfUvM0MaaFSnAUj4C6V3ez2AS
5yb6UQ50pFFOsXm/pOaClmbmS1odwLvFPzp3TOTRys3yYWGHhyYu7qxhl8xb8WNDz3XowMSEUcDD
b5m6RN2lxquNJhSC1A394YkdZTQa9wWqQbSweul+XHvVvLW0orqv805CO0MGZwXodxsod3WFFsuK
7GUJccWb7lunyYr5TAyzBPU0LXhutgvCPMepp/MEpO2Ic6ZFEWChDPpajhIcPk4ElfN11cCbsepD
AwW2sppgObdQgN6u/KgWax8sORlkYN7B8J9lMtYqEkl5fE0/0hxSDHq0Onerl253lWCE8lquokp3
Nu62Df4F4n32i5YQg/3c6E58Q2O4mm81JiKo5AgF753zmv+GXAoY44LQr3IW3rJNGJT0O1FVLFF7
/FswXK6Xzvwx0NtCZqVitMJhl6c2SaePW74/ajT9Xx1yUhW/0Hz6XK2fq9PuEz/ys/UpaWKypd+Q
Czi0GWayU/5bWO79ZRoopnDD4HimtGA4+q+AMv0vPOqIO2hbuY7DONTlL/y7AaUxBHWI2qJkx0Vj
kmfh/kkH6nnZ4QrUAKSgmYAu6QTBMDkpO5g9GXGvFSSp4ktnwOCpek9+/Ry/0pR5XhFsx3HEVvx7
jo6Uw3JOiijYGas7W5AeBweHTKaq9kHHT/Ig17V+nys33z+5C79pbf16XrSaueDOhhWgVD4pdHKD
rZiqJ0rDdur2iO4IYkE2+EdMgZ9nReuOwn/zK2Njel7nJJ1JXgtuHz9l1/PW6hQqB89Ikze5yyrn
wz36+0X7HyfTz3spHHFrPPLQbA+MFIisnx8RwHTnqpaWTSZZ2v0iTWe8eZlE0ZjF89nLF/G1g51c
RKUvKxTYzdEk3GU+FGwV7vPYhKjBNlb96R17RITAaUQ8/FhsPz+zpAd1MlBa+QBItLcZ+4ZdPFmv
YeB/c0rol7b+hEumGl3/50cR5WL3RjKwOSLo+yJnB3RoSZwJOsuQf9SdeLxVBu0Z4AJY2xhXnB6K
8m3AJgzqrW/E0eJkAl7q6ZUX65cHnctGNa+zYJisMs7JC0xSFdG1C5TAtpHikA9MpQX70Vd6eJtU
40l75+fJWHBpaK1u0g2HBelpRW9olBK6jpspjxF67tpuprzmIjZJf6AgZrrtrP1IE3G01GeCebPl
Mh8qEoxm1SRYtCmP2zsDilkdVJ2nqj1SzoiCfayKq6US7uiLHhYpZZ0bxwFh8rZ1kOlQdWeRo9ca
vgAR/5i61Ix2qMtrhuHAMD/bhQNUaK3MdGXXV3bvvExX6pim64oUeKidjzEyj8F/+bXYzvW/m7s/
r8UGNeLW0kH37K0V9qS7wToQdwlmCh/gPDsUa7F1BLJ18bZu+/ydPRJOVPSD2HezbpF8r6XeH0nT
Hn8BcxuWSZ1+0fZoPf8F+m5E0URPBaGmBgh6ojTWTSLkXz7N37wqJNc9juZoZBuni1sM2n+ESpf7
gxqWwBgN64IR9rhjC2R/fflQv3wdtmYUKA56U/Q0f1H6ZTbqanSZBQ7EtvrmzCOah8oyQWGj9Uxv
KysyrD/qhD1eQ4iefJtp2TKGOU360Jo5rVOCh31wWJyinMd9mrrLKx+I07eToSahL+j7GC/SPTwF
WaQUbKkpou3t1ES+G4D3zX7rTKO7e/kK/nogNGx8D7ZPEe1QYGTPnsk2p+OWaHik0fQk52K1EJnL
br7986P83C6QjsKjt93HJ08+ACIM3xqqbtebTWywTbYzXcQif3wUYwu0IC0HnStP4POjlJNAbWMM
pY+bvLyo0b7761hoNy8fZXtJnr7FjPfIo9mgG5bLPux0TJR56aDilPak163N21SUG23agC1SfjO2
gopNdPjyESHYnB6THZurs9V6PKz9GMf55PpVMxTmiYoUKWRL8wxgNyqupKwAbrsIoKujO3j2ezmO
mBqMSJU0QR4LOLrgCnZiM0gfd79RnCV8uIZwpNnm7pQduxgXWjWUYUpL18WrnfV0j4Zy+dJ5YnIC
URoo7/O6zX+sairkDmBwa+xc3Argqsw1m33P7MlmsPUqLs7JyE4orJuMTpAwiRjz58xA7lKsW3zj
6kgqHNOcbi1vlp/ibjMnDEsC8X9jbNIxwmd01hqVbcLDbAn6qrQ2amHrqO77IhoyrrXJIOUCBGjd
4qx1iH/wxJaqgViGEHT8wYhAmqhIPhQuba5QeE2WUfqrpt4VSrRD2LlJOdMzEFh5FmNCac7MUuTn
K3M30l0qvmCfCtrQEBNGF/QELWGLTLA1Sfa4CFr9yl2l80U2CObucX+49B/6ScYUaDX1Xx20JCSA
1Y0re1jPdULw6g3ZUDvv8ehSl8/RzJpLvn3aBDAkrOaQUPqTV1jME/2Skuw6WdoTkFsIIVAuO7g8
HUplF8Vr1OC6obc/zs5ZDJ0ZLw1U768mD0Gx09zR/kIzNJkeMHdEnx2S0IDvE+RF7AddjHce0Ybf
yEVCpU8OvboDTiq1Lw0ojzvJZiQN+k655Vlti+k2dkEBk009IRBHTFeSr6F5SrtXbjVbWB9S8QEb
Z/IJpAielcYzmo8qZkI3+njqiJLLpgkPpzTyJglU5XQgcIxykgTazbG7tzNaYUlgqEGZ54j6Rnpg
gzZ+6klNaD45ednLEFVzlOyzgsLgMKyNuew1u5CJr7rR1PZaF2NzLLsVV5BGw9E4SKytkG50zfmk
0Vke/IokixGxYMxz7uWm+a7QEenRnLJV/02mmFwvAMOY2tG1FMgIpRfxht7Q+2Kf42684bqL7D0J
qdghWsaF/QZ+7oCb0ZDA/YCUSeyWaHE+IKwi2h61XXZbaktqHqul4cJWXqHGY0m0ufSzkmCXvaUT
lxsoInVoe3Rp4/wgSgCqk9+ZMvvK/GHWrhHIZQ4uPzpr58ix+uxSDUMsAom1rflCcxHKOszjYVUe
Bh0SYS3e+OYbboIUo2g8tfaOPua8AsgQafN2YXpchXh5NSwSGB4sOkwJzZJcFHYJJ1a2wk/UQHyG
Wkp1L4xYqp1VNGV1gfrLpcvurU4cWmYqXb8diRkgkaNJyytmOEZ3laRpTkCCJ50pBr9jlpNt7TrK
WW3GrIPWb8sNKmY65cgzqx1XOs/PPUmU6i6m0Ouwaqz1p2WMjWOZOfNww5KTdHsDA0KyQBhpLDxC
bhZZ7cfOMYe+/96mAyUMwB0rs2onnG0vdvOzpK3SNX/AASuY8Ewz5ISxyJDVNJlcax3XATAwL1xR
5k+TPxptIvqL1S5jDCvFWnyOuKyu7zTtMIdNY3h3Xry5ION0mLdhbK8eZnckxWcq5xhsS20W1b6e
ilEARrJbnB+l1NpAUiAQY09mJw4Sq2WP6iWtQyoiKBXSjxlmGGeYAq0WVEFhD9+mFRVmYI5q6C5A
wNAMq9ilouGcR5DmMmafCgUgXaygQckLqmXdLIqY9HR5NtvQCUN97LJrWGR8si1zsqYwI/0Xdpfb
YSRRtUuvyZhM76aQMe1O1Qt++4xdC/mdXVbe9rPlTu90G5Yz/3ek5oNtRcx+B0NiWWA0oubAbhr9
rVboa3TeVBPAbx61+Cazi/JNmvESsJuO0lv+DvxdEzY/RkUov/KLmhEa9cTS1RG2Y3ty6em7iTiu
nc50BOGwe8uVMkrf1KbyAzYNJwpEbRffe6WcDZ5t0B8v1shjbu+C9T83azfalP7LgEGrYw9hwngg
KZSIwi+aMTjEnDJOuTNF1g/7OR2VfuwF6Bo/Yrh8pU1RZRx6GDEjdYgbbS9L6RX44+zioXd6vdnR
ijbuZsYM1a4RI1LLVsUznc0S+GC4Lqv9maxlpn2lboDPTzSj/lTWvaiR/Qp19FRaY4juqIF85lWs
1ojQ1gcNzJ+5N/okmYLU7qcLXg5ry+GsmiuZMdeBSaQPergaUWcFkL1jPCuNa8JXbEvyq83eiu8J
amPoU6LjUIE+1zL5nqLpbO/5Na362EKLLniAtMz6sCaL3VxA7nCGi01/RwKkcFQRDpCPqoDImyT6
JPmxYcc4wWmOohNTjLPKXQlFsAfJgDXpEX1mSjfiWxqcgCjMkuZf4LRQLQIrKnL9qss1hn54RDFp
MwoawSap3KjP3aKqnUBvFLZzgke04eDRS9H3a4K187gAVRrB+NdmduGy8KThbMglC2sEoNYnQK85
86ScjL7pWELNMvfoSZf0YdBhsiKaJsgknKA4RdcYp/oKenVetfql1zkKxTgq0859azFpar9ECcjy
H1MGWP5QmblVMirG4Ebe7dKkZ2sn6HuipydIVWNtEWd0rpL7No8jxV21pyVYO/I9CGLLwO4RtYJ+
Oo2XlCV1SrBW458kTEpJCN++lrZWd54hJsVy3BseLf4hjSOfeQZJFD17J/Mu1c3BZMpcocavCqp+
ok2lh7xIG1czKA1rMI4ZTHCurpaT4wXHfeO/m6yh5GaxV6vsnG8Y5XHNHobO73jO7I3lPp3ZlMHX
ttYgIX4EOADdv+s2taIsHNm2tIx++G4dhrzO0o3bXf9YWGZdVMBJfO+gCuOZZKWILlzTae097z4m
V01H1L/jS+eh97AJrVC0iJBrC3CbO/CfGSQRMZm71ewsHL9FXhI2swzb9S2U9lCWK+8IwR6Y/DKi
xTfndUxob5FqlOVtry7NWItoFyY450gUms0Bube5PKCI1N50Srn2zvBa+4fLTWO+qBgHh8zHIj0k
qI7oZx86Wj//wMZofYw03R7v5mSeNYLN2X8GWuIuiz/GVtuGE1u/9yYjtq+phQbzMm8IO0PKXjEb
hCI5L+fmVBEyISsywGp7qgcfvFvVBfhIXJr3RWJNwdBsmve2SCofuTJ6sG5O9Q/Z4Ghe4PApZf85
t0a516qBEUMEuOBWlqXZHmO4HIiZW1GCv2sdinrIVjg3unG1LL/vUBf6tTbwplsYdu8K/JxfpEOw
2kHF0UpviRVVD2pmgASeW5rthEQ3zQwfKjo6ezseO+faqjK+gSKfi9Ac0jwJAPKoc+DJCTx5sxZ3
dl83MeK1vPo89k7F9eln7/FDDNYmx/lBjMIsadO1LXw5ZKikBLFFUOa3QbUoyKu0kBVTpFKYfjfU
zYd2yufVt4u1pG1Y5ZAAU7fFAizs1UqpMBI+RZT/uRNWjtuRFc9DvjPGAXIvoH2B15IALmbKPJOG
b9mdfGjA6nkBu7XiYqS2cfdW14Ah6+VImAOZKMvbl0upE1wTtS6FId01oePeQmPintSIusXmlElL
6Ws9m55zycuRoJuIouWyjtvI3qdJr3kH7OFy3Tkkc6V4JtblZoWbwV4+RwOzXwDMLDv4R4DpXcI0
Yl/aTV/fFGjZqndy7EaXlLvYArUWa5lxjHHWf+xrrRpDWBRp9JZSO06DcqkgM5g4Pz/aups4dwSd
mkerr2xn5w5N/CCNbH7IVjPy3iwFLJYDZpjYPmhRpOHfxCQDBKTFZvrx5Wt02lQx6Eu7+DX5WNFW
gWDzvIxOFCi/uIIU6VZC3Gv2Gp1FHtgN3yoz/b6Qy3D38gFPG0aPB8Qq6TiuDrhqm3U87Q6MS+bo
+cIQDGFP8XXVWgakNP4Sv17717yovzkWWix0X450OKA86YNvrDe1Da59WkVE9A28hzgMpoOHgeFP
WysEdgCMN/C+bpLSR/X4k6Ldq6K0s0pMN5HbfPAIALha3LR95dr92hmwdQPPODuHbebjbH/+5CBY
qEplj7BNymTIfpSZkdy0ZTMdX75DvzsKDHzGUbwzINVO7lDpwuWCdNb4iVeMZyLFHiX0qnylJX2i
ft1ezu3vp6XioDKD5XpyGCTVuWd10PjMEcQY6E5Hn9kiCht7PGmYWuAOeqduuoZewr0924Z+m1HK
rSElO/4NY1mkccmXSdnHZRCLc0xEnJOX6ZTzn99c3kmBi3ozFvKvk+tueo0mKaa57k7/zmyEduy0
2nlljvK7y/5IiKKPSg/9tAsoRm80+mahm9lRhrCvBX++W5oGAMHL9/eXt8KkH81TyoiNcRveyudP
Ub7RA9o+hlSGXXkPNKgnyl65WrDKSb0Gr/31YIw2tyHbNnzY4hOeHyxZidVj29L6NJDacC3QzBSD
+9Aatb57+bR+adWxfkmHTt1mXNZpeD8/kiFbJ2UYBSwWipAPDWY68jXL3qRAka5QIHh+PxAC//JB
f7lp26KJqpUu+za8OVUtx8z+jc5leJCWTbQDY1DvDcnT/HiU/x+c/9PmLv3Pc/Pw6/D5W90+NW1s
P/Bzaq451l+CDgKSavTzLCQ2z9bPsbnmGX8B3RPcG7AA20CdP/p7bi7+YuxBmx1MGk130+Mx+tfQ
3PpLF7hr8HpgDmAS9weejZNgGHaNVHv8Vvja4aC7zinYnUod6pWxauGa1/vBoVrtJ5oHPzADnhWz
d6yrw4BbqnoonEvXAVps44yb6+NWSs3KOCRGG+rz8srSvr0D/93O3n4rDAdsiIiDl3wO9ZOFDLZS
5CpP88JBJ45pnPMKcWDvhV1iksuKOsl/crtufv7NT7M3tgD65weELI1XjhY6md2bJv35SwkvKhuZ
Udlhuhad5iubAdz1lpMW+SPSNxMLg2yRM1WUmYFNkh9wRUyTtx38Bn0nIrR3QMtUcT2sS9r6ZUxm
oq8PFmxZqFbaW6GS/r3KZzrHVU5TyN+sYnQuZml8aGb8qnhjk/V9kvXWJ23AQ3CgBF2a3ei6U3bL
kHEVIXUZ61NGdHG0387EDjvCoNncEiOWHKCRtaAlPWSWJCRvd7NADjxCFTb6d1EnEIrVS7HuGzAT
1iFdUdpizM6sXUGrVu4L5sj7pNzwyXVj2ueqLqrpkMKqJyt9qLL3sVWaUHdkIuwd8Gnyi4pxGj5S
dBJUliG/3TdRhty4FkbR7ZLGsZEI5pIOemUhxPNtmEd94MWxgr0iypW4v7EmWlkmOE5IvlvWr2jC
tro5Qq50nscNeVNpCdbCz8yO4MQqnpY3nckmNASfweWVZtYghNAKKBCbOrQPY5R6ECypP5Ng0DTL
9nW9sO5pTbbEYtWu/TBrqpLBVEyiP4v1JrsWGhmMrz1Nvz5MW8jStrZvQhT3ZK+6mlgE9JxoJPbP
+lu7oD9FXSWkFkRQJPDVJsN5orUq2k2onF6bdP76KMMY0fmy8A+rzal3oTNizNyI+sK6ZZ5MlQvi
CZaQ0pYjHZnqrq+reJOC6tTHM3uebv/yu7SFGT19lyxgBhJ6v4PsH9QJhc3zd2ntFpKuVtTam8f1
bshVd5MlpLktQ9leDuNQHb0iZmYuAOOssBkvtQlbMYGVEAWLJN6BRX4Nwf/888fWjZyHLXIdf5Dc
0Aon6wktNVzLeiZ2iYiKK5jUwxvPstv7l8/8t0dBfIT2yHCo9k9kQfEcG4Rqp2JnQGq9QB1YhEW0
mq98ysVWDT5ZHDkZYlOIVeI8oE4wuH9+fVVGZVhHnExT5+4N5Cfr3dD28ruQ8W5YXXmNjvgDa7Lc
oR/tgl7lySvLs/fKb8BX6+n+PlqyWqaA33ZjMkznKwnI55mSnxR9e0zcDRm0TRYv35bKpo4t9Xp5
Zdp58oj/cgVOnjBX1DpTvlzspln8cGTV0BxiRpilq1/bygmmmCEMCU3VK1KFk8/S43EN/JVE/+C+
FPbJcbVKy5qYEJ4dD3W8j2QZoU+1hhtACsW5s5j2l5cfKLHdytNbbUqDWCgUC5SGJ7c6rbUyMlYb
jTBZqaHGeoKAvjHwqdt6QM5qdsQw5b0dG228XiE9fl/s0rm1injuX1nTfn22SZZF02BgKkbY4528
QTiJGtBEUuzaqWDWiLb3DVSuMnj5hJ/vjbf3dMuvhRmB3g0h4WlMHUYwYdYQKHaZ1LO73lvWY5XP
zp2VrB4YVp5wonmL6I88UdtREcmiBDCQNpm6+TjoflKuDhrSl4IRzs5qej6wCKrCdXw1c8b65V6y
96bGQFgntn+fNHlIbbQWbqe+k0Qv7GciGQ71yIpIKnnx8eXL+OtzKnHV4adDeEAts+0dn76fq5uw
ucJiRgTlOF3RiK0fNNjRfk59GNJ+y14Rhvzu1Bx2acT2Uj4xh3p+PLAQ4GBHl4xqJg4Ha9QKtpNT
thvmMnnlUBsG+ekrwbLMord9XIEbs6N+9Gc+uVmJY7eNnsd22Cv6lqHq2FP5crTSL+yY5LtFqqxg
FTDy1heYA0bAMBLs5mzEddCzPfoyEoXwBX6qTqfbafQ+pMScb6YYxVaYN70ur+bUWcglgDrcvPJ8
GydrN789hKwtrYxvMyaZU5OqWId1qHIwb4M96J+mFUyvP0VWB0VuIJYD7pxr+CusRvOQzrMZB0yG
5LnAwbJAjZR6yzQ7z+fd5j/7XJInDdsmj2CGlrMp7zoS2omRrTtDkm5uMVKKxFKIV1b/k7u9nQMG
USQz9ODRN9nbHXpyB4a4l05LCnGYFtG8M/ul3uV9Nu91E3rryw/ybw4Fbhr0Fmx8z6FWeX6onIhb
jECQUsRiupdGYbrnq9EuF9BIh3cvH+pk6dnOisWNPT7OVyqv0x4sWqAuJ4neDCWgtMMq5PrWWiNC
Utas7bCR6NGdpbLh7ctHPVlWH4/KMkf4GqvP1u54foLYWKdu0tncG23cX5GK4+2ceU12Lx/l13fG
QTrscl6YD3j8Ti5j1JRT2cyuCIu+Ki7tcbC/1TagVHiCbnKOsl7tc2taL5m+e3e4C/NXFtjfHJ8Z
Iu0VG4maS2Pw+VmWfLK6OrNYe+Lqsm3Ni8aQ54mjrpWdfi8H/HeV6zzwifn68nmfrIPb1eVVk0AJ
XPbBv9h4G2wPcTctFmP2vjsKCpQQciwRjuVA9pfVW6+c5/PHlbwFrBZ8uCglsURzyU/2BzD2azmV
dMpLRvxnhBDbV/S18mu0NsX9y6f2/MH516G2xsBWluJ9f35JV0HHmHPnUJ3tMBhikkfm/Wuxb883
Wn8fhc0mTw4zCv30pbA1CyGuGTlYWZwiI4RGWB/NLq4u5hKrCLIFb3hjg1q4cMeoe22t3K7Wk80P
d89ls4UUHTUwVfkpdqAeXJ3haWmGJciMd5lSURWkkHkeynUdGIPZWX7sW+biuM3kTHEzi2kbcAoV
wAkjijg3u8o+69dWOMRRrPZ5igCnPpRt6YZp3IkK46yXVudiMshAnuPCqQ7kYqhs5/ajizpYZO70
x6/iJjbcTEC0WwB2nOzoSqnQh2i1EebEGV566DYYziXVkbjHuMB3K9zQ0wzsOx7+MCeVhGe9/OCc
lg/bZZVoN2l36lxevODPn5wIF3JqOMoKzSVvxoA8YtWGDeELKbW7M9LaQW5V+MRiLZFvOClpNLY5
VvcqtRk+vvzLPH+KSSKAE7mZKbZnmOtyqsr9L/bOo0tSJMvC/2X2zEGLxWzccRlaZKgNJ1IhDA0G
GL9+PrJqpjM8YyJO9XoWXaerT3bigGHivXu/2yaccLTWsjcLlGDtN+VPBHqfGet/HTj/NZAYxUsN
mbmHYzGVHbpIb+8YN39PZA81VV1kEbnLset8IxXSmEJUF569xcgsrzHNwT3Le/giITgw39yNepn8
dIm4evaMJSfckxMaXq0ADbKqdK87S4I57bZWlpYmdbHKQCeXzPkjqOiZBr/wM6QUWTBiEut69ePj
J/fLdX5yUzRYeIFAPdlNnj66II6qukxhDQ95sUV7xhkhI5DKkIX7DbXVpOOim/xbgX14AXI2ctdX
2RQQEJBOG0SiNJnT0rmxfU18MjUtj/PNL0OJujxvSDRLjO1pLS2gNeIr0dIvpNAdDr1vAU6jLHbj
x4bz8PFjeDuAlgmKlXqZ/qhdIls5nXE1k9jthCDJcMKdC20EpqBjkhXz8VX+uKPlCEZXgNLG0tA6
1fAGiU1ElZL+EmZjnYtppPNtJ8MOUpz3ydH2pHqy3BHXoiDMfLdwMU57gfTjfX2uuRZ6nMuZX7Xp
NTmsJaqZb4FF/dC3KMmhpJRbXQbmMWEaXAWN0KGwZPW2EbH9yan3z7vnUMTeCO/Wcha1T/Z7Jvhh
y+g87l6z1bYzemQd7uge6L8Nn0xOn1zq1MDlwRs3SXX1CbKr2g1BP6h8urw8EBgSfzL1vN3v/Vra
lnQkFmv2XTRjTqZBE1JgEEmkHTNeyutBb9UD7m/tdp6UfzN0hJSJHGz2xwPpz68WiQWdLLpM1Hc5
pJ0cAslfVEkwZF6o4tG7EzqQdmTHGQzLztzHeeSTHlB1KytR1cYFBnfORF5dYxRvvw9Gu4glA2e4
nfPG/OcvmcMi0Y1L1R0vwckPm8shE6XovXD0p2Bbk3cdTq0ct22KzOWTh/C2qvHr0eMTXHZJVEhB
Gi2j4LcDRBeL2U5i6YWza8kjtXS5JTLQvnIhPYR5kQS7GLzwA/WNfFugFTuw509fY29smk/G29uN
6d+/hGIpkBLSUzFOvP0l6MOjGiKkR6Va5Rdod8W3zm2my4LQhb1V6mrrwaf44o26vK87WX6S2/rO
GCS7nacNL8tkAltmt98ehEhnHWC45obgJqezQtOthwmQBOT7/p4/LbeOkMnTv/P0wcFSn1zwNsay
af7torluEAyZd15o4Du+WiSnGyZP8yrBdlfDMdz4bYXqvPFI60D8OVy047hFHfrPDiV/P/vffsfJ
DtYlgldDqMLUXeWkLCDYDivO34ea9IivrErqbMbo+zB2mPVIkJruP34O70w1PsUsAtw48YGNOpnV
pIB2EkwNABDfaLaJb8nrqRDRRW+a8vu/cylOBrzp5RR78m0pW8UyHRllumrgfDd89Hpc/WTRnj75
tN6/qX9d6WR3OWtxWVLj98IyRwcVUWvblAaO+HzQm3+8JoLGX7aSVAUNDs4nY1eS7W0zZXihNag2
nB1WXnNEvTIZ6Wd2oF97mTc7Cs5VhNXQoaRSxy7u5AHqdTW2fj574eCQ5kIBwjlWWWftYtoaZ4QZ
tEQveUA8yPi5cbwxutTjSTyXqJgupFDJv/GQLcxkbDuWWvDp9KW5zUBoCdMXHxDpHm3vbM1mskKj
mZz9xyPn7QH2r2+EUYPR2CYpnfLa2281yGtfcye2UiPRfSsU9+VLoLcSyW7ZbinGlZ84I5eX9seD
5nSAjwzFE37jt9cjZZXdLE5D7sUgUnxI+3VlmtM/X3rhyHFLLDRLk+jky5+szvPaYZl1HSroeZf4
21y4xQ6ykr4W7LHW1Giy3ceP8r2p/veLnjxKr7ALszG4tXk2uiNAd+3SSigSanoL1qUU8TroU+sC
jFR5aY2kzHx8+XefLGZgyn4MZfZRb58s3hWMn0yqvMkl3sEu8wPwXvHJTb73/aMM4MSDBxDs+MlV
tDQvaptgC6KCdX+3OGN2OiITzyPa9d+4n1+oPT5HSswnM42eqJJAW+5HJAGpfuQ+E2Jj/Q2j/T8N
4u+O/9+ucnI/NVqZvkUWHmYDJx1S4ZoLm6tcdJnVhHLsP0seX0beH+Of4p8ZcKTwkcO/fUuDketk
brALwiRBZslU+/XGGrGr5bXq970oxgtlWzS8//nDtGkqUVIFhsPR/O1l+5Lw+XSu+ewwde0kIV3b
rp7TT+at94bg71dZBs9vC39UwEyxdBb+LteKWwM+VYioSj98fC/vfWdsIq1FmYIG7VTe1E0UYEpU
Z6BxmvaovHgBVpJp9DwoGmZogNOGiiO9hJXXNoaBDx+88cc/4b31gt4H9UZYFctO82SCEfgUXMGJ
MYSeyOylNZQbGTbA3TstDZFAKoT+A/RMm3cq66fG8eZXtB66ohDi/jN1569JPLDJgwVKafNfTuvl
eQC0aChI8ZnGWJ7JRM7bqEnEGjeX/fDxnb8zflHMoSTCzqobkPfevmJXxw04aRWXMuPyecjx9c0U
Vrquql9aVvJtXkX69uNrvjOsuCZMTNQGrBzOyeDtJqVpBCP7YZw2c5hkmXFEijZ8sma8exWUmLic
wVMiX317Z97gEj3V5n4ouxK1uFn9tBor/+Q7POm3/vWq6DTQ4mRlgvl3chX8zCT1VLEfgl0VD/2c
ttF6NjUE53PnEkgf97pxX5ml/arl9NYIQZoLqEuzQ2SURHT5Wf313ff52+85GciQqaRyDYZOasFN
Z63yxWaxfz/PnjRJpo/FDbkH1ieP4d1njR5sIc4uUpKTp8CRxCKbmqs21BUuNDO1z8DHf/142Lx3
FF7wGJyBkXbzrE82dZ05p7LQDD7ScRK7ObfSyyayu0vMsPM5ELT+HpX5DK1QBxPEalaWINVUQso7
Rhl16CBbO2SbNZ+VlN6ZwPhdboAiT+fXOdbbkZakiUdwxeSFDllzG7Meoh/ktXgb0QdNCDguUyvS
vYLV6DtqDR8q/eTpn3Q4/x6EMCcheFMBQsn19gf0bp9YuH3ZKvQWChKJAHll9rl2yWnZv0xzzXia
pM1c1udrUJ70QB25BMm76n4ebftH10bPnpdHa420hEMTxNlWh713lbopruTEj/4ZU/SvH4xgjxYL
UwgIoJM3qfDU+IXt+CGyF2vtxl5y0KPI/WQGeO9b4C9nU8PrQV90cpUGUzLw6YxvMx8sUghGbQJU
EY1bw4qnXW8JdHu+hPX/yXX/3FORZ8RHoCNK9DEEnMxvZRlnmRdwqPGNOl4nqHw2rUdoXNbXcfjx
N7G82bfbDy4F7sBifuOEcdodhlWmyQDJWwg4sLjuRmmAxhmHCSoOk32xEQT8ncte9wosycP0meD6
z+8epjG1EARMvC34SW8HXkB71STVgy/SSYH9Vl5221KX+seVJq6y6BNogzNVnVbja7ARBIYIekp4
W0Of8NOtMw8/hFlMn2gF3nucJPLAlKEPuPSQ396Pj9gu6CRXQrRZHzzy6r7ocra2Vk0E+kqbZPPT
VP1mBGt6/fGLfGdy4ybpXTl0Gyjp/iGX6QWWK4c6H8cL/JjjVHcbZtN0Z+nKe4rGuNl5bg2i0fe6
7ZAyAbY0oc74po0NESarTBPRjVNH480nP8x8Z4hxlIZdjYKJ7LOT2Q105IgubaDsoTrHWnEWMu9c
9JD3i63gcnLqGMw3XuxvKsYotWp7Hw3h7DMG11jaYjCTrlT/uAzGvgFJPIV8zrjYUt6+pzRy6VEE
ygsZldVlnvXRSsph/m7Y2AunZp6JHS/iz5Qk733X+K1+SQMhT59qjVozmerBdtiozlAdYtMptxw3
vhuT4X8yg/wqqb35rrGNgO9iKLA3A5qxvJTfdt5tZHRBQKEvbHQ/P+K/slc1CSG3qijkeeqnJAZp
yWi+5H1XbGXmyB2pqTal0Ca7NSFlfPMbO/mOhkW/drUJA3He2eknc88fH//yGxkYyIL4VpAjnPxG
4AIJjngtJGARuXMSfIFI/Vnp5I+19eQiJ6MvimMtqVGrhY2TT9fSabVvURtFr51wIUOQjAMDvHaT
6afk/p+UOX8WEvDHlLD8AI4lbO8Mvs/TimvWe07WM83CrCQEy3WPIrfK9aRZ560znPW2c4vV55Oi
/7Jd+uPtu2wpWT0o//+iUf329sfGrhMXbn/ou3R6V2NcxEx7bsvpq9mlZaw9ffKNLyvhHxekc77s
XmDrOSev0sF2oHuaF4WeTihBLGMnzLpgylcqs9uf01A0X8sqQBWBJZegKfR0bvHZyf0khoRNwfKk
f/sRJ68aJIzT5liB4dAkKWbbMbPOjUBh1C8p865I+q3PlsgCUJPKOhK6Pe+1Bh+X7/XjtTMTGjzl
aXRHVKp20Dpv3gcy9m6LOXBYONLorGwHZ+UMg7WrJI7iLLPN9VguWU5EhIbtPEKSFOQrrermy8fP
990vha3AIirBfnZalKMLFlMZ5Uspy8k+Zl5yS9s+3398kT9mp+Xx/XaRk5PcxHeaxE6lhSlqV7J0
sUFVg+5cylrWdx9f6r3xSbKEy38WDd/pRKjIV5qwhGqhaeZJtCnnegaG1vj6LiKt+HGyU+vnx1f8
8ysE7kSdY/GqsfU/XZg1bK5NlTVB2JVask+E0d1pcW5sS8Bqu1zRxp7r5t5u9Ozx4wv/Of9w4cXS
yRTHFHBKjG9RvmNzJjAyoiTwYwxYDUN0QPZdNfV6mA9peZ+UVv5kyhnYW+WYDx9f/8+3yvXR8tIe
x/wFq+ntJIvRW/h5lhFYOXbFY8GpqANF0ZU7PsBPxRXvXoyVjUxCE0vgaRCQiPp4yFUbhEMQVFu4
NyBYciwX15rqok82PH9szqkAcGL+32stY+y3OU7rlEIrxxsto6g7M/xcXXjgY25y0jDS1SyznJcL
Y/iTx/kr1fJ0qvMDqg9AJOk4nJ6VQAAo7A5DTNZm75/FKB6MdTxVs9xkXq3ra01nC1V5AOSz2Ji6
Vev0BLMRfZvrDHGS0tmBaRh7BPZMZ1dKeBrYTfT8kTeYPFJauibUjgSwmjaKvSHmuSV4RVhLZnhU
gT6hqKvSTZRW9lMiJbmEk1UBmQuqrr1u9MiyV6VmjDe2M+hX0mpFCmejaOVacPKtgHVpObm74IPJ
L58E4mNZWKhQah3JDDbqwfqOdWH6WSKhPw9m0QUb4bXZ49Q7oLZKOqWUyqfZvrNqVT20k6dzP7Vq
Hhzh6RfR4BEZ3uRBGaway+GfZTTTFlKll+frEvX4N7AFMF4ct9fwfGc1PPKqrezp6OnDAKkpalUC
AmWsJwrKab8Pirxx1t7sY7UHMC7jcw21hRFGett8Ba8fx6FLHsABhYIk7rSU2aavrdQK3dqvkhtA
Wd268DPh3wtLga3fNGPTlmvKEP4wrB1f20MbCWi9l7JFplczHXjmF6ODs0WYOvdHYICPlq4Z1w4+
xi9pbFGxT329ujeS2PeNnfT6vKDFNhIkT7x8k+AsIiB7Q2BLYK31yBNu6LjSaKFbJRT+tUb3Xvsp
ES/tQD9rnelBAwAnt0EKeJHvsHWXYuyhMEycnWdMxt3a8NLpx4Bu7aamqfsjGUloXumAk/J1rsVx
F/rYAeaHjgzFceuWTST2nWuDu55nHRDFNNFcCTHnukv6u8/er1HdcGd0JTUHqNNeSzI3WQwrUxCR
sMqtJVXBw+k1H9mA+7ApPTtPVvhtTTMMEtgViNkW7F8/T9pPxaS5mpzBoCxlx+01FaqWAqDwog7c
UpFoAKyinqFuDe6l78yzjc91CdJLKvLb25o2TJW7HU6yRFPfKb17WagsL75tSJcAx5BE3vWAdA3O
xgLQ4xhhYYfWnEI8qZIQjNXQmvkVe1T/pldNfUdjv4ZH00CQCaVZGteqbjJUzOa0xJJZzjicN1HV
udvR0wz+fhry0Kf0CgAEb85NNoEz6c8mH9sX3XCHceOYVEXWc+y2h7TV9QGkB+C3kE3W9JVe3/Bq
BR1/ER01nHpaIQBa4yiY75wo1u/oZZovDiUlSCCDqMCtybm9J2bFIfga+J+NZjBywX3IVI/h6quZ
Tzzz0x+9FaljNlC2ZX+RJteRbU790YKzdxRazQTesb5Cz3CSqQ31RBsRio1NRocyRq3deLoRn/ud
Pd1qLTiweRDOtdN5fbIHPIYNMCfTLywiH55BwlHnAgj+DDW79LxvowwguRU8KP2gaS5EdtRgWRH6
CufPuqAnSN4lQW4VySJWJ0NVWvYPgg3m/HrQLIgOcZJp497VleGvcg6G1sojJyM9JK0onxuzLp+N
KLYeOi1RhLg2LdBar3OCF58QzQoeXVQ3YVDH+bQuihGcWp+Ksl9TEotHiHjwbVYkmO/Y3o337iTM
feckGmZIcuhW9XyUIk+/TmqJMCfpIXtKHD1Vq6QWLROw47Rf4ZDV9yTWESHX+27/ZPS5a+yBLpM0
wsQg3bWQIvmix677xcyk6La2n01dqMa0mJ6pPFlTOEAFEhtCAcybCeLbtFuALvzq1NLlt7RtchOu
BQLrVZFBlyGPQmn9IbIx+NC+pboDZWSifx100S/DfuQBcdJQ725UnIt0i8sJRqveT/pxKdoR5kTl
VQNPK/SX2haz3Cu7KsC95lqfUiZagjUzd9BV6HU2YrRJ1pUBB97EjVDqDincft17L8PUxQ+EYqH3
mbskigBHSfxaCg4qNU54VvqhSmwAsjXSXGcvCg8IT+ZmPkl8mZB7gGnWg6kNMtrV4IWKQ+cNsl7p
aIGDFeKbiH+OcextiVEpUiJkQNIkSaf/NNvFnWdPupDnuVOMLUAztpVr2dlj9EX0Wldee3MlxD53
PSqdaW8baJLQxU9U2FCKYiybCfUFgmU9CrumiQtJS9P3mSGq9IuFlbT43gugJmHtT2CByC2ozwwZ
jLvYTd0vehPMTzY7A2vDDGrPOOGj9NG1WnyxGSEg+qXo8QFthF2W2ddIY9VZGTAffyIyCCSPUObU
Oy1DAWeaawn1xku010HrgoJiDvUNIniydgpnM0lfkHlNl3ORjeKWoT1WYRLXBr801b61ti3lwZJR
9apTZhdr/LpzuerdKGbuCPpgto6pzFkEqlLrYZB6wWhvR7QpzgbtHR150QLJ3TjKVY9p0RsPmhUR
fhHDvRErjX3Iq58G8bmdCqg2pShY2skmse9jN9Kems4mbUKzJnbeGgjBgaDhLOvXWSuSR6v04MZB
/i+/FChgzLCpBuOn1gz9j9Ga1TOu45EPr7GzMy9qPbYMpfKGVQAIkq8LYNLZ3FKN3ZYRHLNdTvrO
wXE63tlUlvY11Zj8xSTW+bJ1SnMKFUjI/ovVZulFX85WGwbV3Fx2/KkIuEZduxvym8XXxDJgJKZZ
WThrpYYZU6+fDT9MA3gNmSiRe57V0BJl1UoNmq8h+g3nOmy8fjU5Zz1JHP1CM276nV0LzV8beWki
HZGTB6luSJg/g3kGko1Dxr6xicO6i0pftTuvTv36cgD74IfuWJPN2joyIFW9Z1yvUIlXDSspULwV
m+8yCWFYGtHa1Qb1KvqyhNyRFfAcBp7LheZV0xL4jPMaw3ZOLk2TTcfIBDw1WsUPa0imFHaYrV3k
VpKJEEnNyhldPMIpQ4jVhkLUsEv6Spzlft34Wz0Ys+eK77FfD1LLaS+2tZzXeW9rT35n8BE6fdK9
tkpNoMwoAzgbV6v9YwkNqV+1MPPYYiFBey0nf6dbeY8TnN+7KgrT3GVVq3dfi8mL9U1a5BAxbR/o
1Q4h72LvhNUNhK3pItBdszcfLeiYOnG22njWcuy+RNdPIpTee/ZtnkIJdx2I1a5jc9eFyNge243J
UjKadY69bqhYvqtornqkj9qoVmQYl83GquLpzM98PdplGm7UDfQsQBLM/JMIOeJ4m6aomn7tJmnz
3S4m+dPXG3ZEZewWFwFCfGcVtwO661xlro5/ydeK9ZCCU1u35txGbIjsQIdTRbVvZTROLMnh0US9
ZufLdBbQse639PpcOzQRopJOFCjzb3LF/yk0+PNMz1GU0szCaMAPeNqMgq45u1NigsbIUu/M1kv3
3DDi/PDxeeWdcy+7AIt2FzwHul4n7byRCptPqHIU5oGhQDHyFNYJ6PvzdJzJZglUEe8KoRQLK/vt
TyoKfyqLHe7xt6ufHD6h8ZVTXjlRqID8X3Y5SMb1UPbNvWt152ZTkKOTN/VBdYl3Vxd58R2UvLl2
0f8eWyNIzkgE+KzT+M4R1Q5oAXB+MygWnVZ+vSkY22HKg9A283496pm8ZS5iu16q5pNnby0Fp7dH
RY7d+IHYx2Gexk379og61pJyqx9HoZCRtNdkxokfAtoZ+wT07JdZbgbxKpW6e+7woOYNaMQ7TS9w
gHVWx/kjNdrhRePf7/O4gBmqy8IP7XbORsa00z6Z3lhaYeT0WbzTm8F+TWcKzKS7EU69pR1vXvoq
hmaHpaIdN7Gnt7fIn8ybRTD82sWDNq8NyHLVtii7lqQk8qWuyj7r/o2hjvlksUGgD7Dpa719Dm5h
txCVRcA5qDU3uRDNRgOwsfl4qL/7ZmmhU91B8Ejt8+1VIEvhsk8pPtjZVIVtRa+SzettoDh6fXyl
d0oPNi/1f690UimrijZBt0zpgVc37RMvqvbkO8xIEj0EtHGNUygRyf3HF/2zZrZUsOhdU0PCxvkr
M/C3eocjxyipcxmEam6B7pqeCFP9MqnPjSj6zLHz3qxBRw4YDG2zxTP09lHWqZO25UKLyNrA59Oo
xH5C0/4QtaQMrG2zci6a0h2LsDRZkj++zxO30FLGxfPN9nIxfdrAGk8KO808zGPU61G4GD52BkDO
g23MxrqubefCDWS2zo0ou+ScTpb0hH/yspMw2z/+Fe/MzkullWwIKvdL4+rtExjdiLODSQXdMkfv
oSEmYu1Z6fBXY/L/6UX/QbPvtwcevvavf8dLX74WP/7rP15ei68noT/L/+EvfJFlEXdOHd+3feZO
joe8nL9DfxZ4EecI/neAVsitGBv/E/rj/6eJ2Il20vIHGEJLpfN/8EWG/59Q1BYDgMlgXqhH/4hg
hKyV1/+vmZ2DNYogmuaLU3hxkp0qA4CRaVKzAUHPEoBg6FjZkBwD0iVXudnR7aRqQaWDeCoIxd9N
ox6qJ7YpJKCPqYHLO0xHb/w+WZmijeCXcXMkB0dfzqND6v9wMMWmpJsVcZFc9gXE73XZYrn+kgaR
3+WhiIPpMGeZa7yYwUScYoHdjDjFzCCazIc6coOrwIoPgbbQeKKIeMMLNHFssm12HXJTyPHJrstS
bWdNKh86I22/mWBOUSg2SBmrzqrsJzJxYyxsLSGQ0H8pH40o7eAMwXy/oUyPfnWVappWbPSFoL+R
VSXdvZd4SEzdGViOYTXxSzWbmPxMN7hI+yG5nzVjOONA3t1NLRZyKNoTp5K8Pqqg9PlhnbxrcYpt
06h65pTH8VmW33OPkiVFv/GMah77TmX3odS85tXTl0fs6PMhok64T6nB7RxCKC90XV5pKRqq3ESn
4hUggNlOdBuRTPa+BCJ0RvZiyfxpPase7EJUk95XFp13bRZ6tAEF8bV0c0mVsZF7imTOhvTjx8Cb
hzNEzMMxYbv2M5mc/hg1tbUr/dZ/oHQYr3UioUM9qvIwc0S3r3uSmrMqwkayzm0Kk8MK9pHeX3Wm
gt2Ov14tDM546EbxxaECOW1V1ZrsdYETFe0NlWwnek49Q7RnMhBjdOwwA29AbljGnk2tz/2rGQ8R
0NNWGtqwZNeUtr622ni4yoaUmlAWs7l0TRIFRAEtylHVdUmdON74rqzpvbiiXaMtB9COeVKY1Hps
pApmSan6i1mztHRTfy9cwh39jNqX7gNNJZFSJZRHZ5QDIqGz1mzKYACzlMUA61d2aQ8apo7BD27T
1MzdrasFEgmtNoRTZI43M8dsb60Gv7HukqQ1gU868DsHcOH23qr7NDrOBBpmF13ckDnJWxfeuQEF
JNETnXxEK5Li6NQ6hazRal8I8ZR3FQAtb4sheeT0Sbus3kfFXO9zv7xhz8/JNan7HzMO7IMgeOJB
2HNHFKoyrglKofuvyj3rTQ2rvTSKs8LnsGjqLYRnp7IoOuZjqrYyJn6O0tdUdt8636LzZ4mkYz2a
op0xehnBDIM3k05BD0SEahJucPAjVZvXblJTRk0Nc1g+hvncHuJby6wvGznnOzvrf7DfM9eD7sO7
qhrrkQq+Vz11PlXMs7oTi6rD0MVRo+dRfkUQRjoeCK16DD1l527IZsppznIPOmSYejkyJQquY/Zt
YK8VrHXpXWoVB5x1Ow6OSdlOjiXA3yEh0sGxX0ByJWlYKe8bRO2DGLr6nFnK8Egd6hZ0FhkSwbqO
m7Q7LL2mR3sCGMt9lttRSP3rQP3PlatxaNHd9sqavjMh1N6qnT3Ek37fUuTLclSq27iY0mW0m2Ox
0WbyZo9pkOJ9nqIOGedYJqAyckjqq4g0h2YD1J/41kCbUd25WBaqkGUjCmjaDqQltq0GQreW9iom
MO28B9J6wxc8URspqguUsXJXx2m2A4g8Pysbcueudwn58QYCMHWyMUkDDNbSktDNG1s/JJos4tUw
zl+Unl9pFfXm1Kq7nSmMeatk/qOsPXVWMfNvTWIIOZ/2FpDxxD7aDZUdn5xrZs+4oh3suHDXDVuq
ZktTwQbi3XQOJG/5Q8Tsgg1w9i9NXz522uBsAY6pY96wC2/gpp8ZtFnUXHHfwunXpeV8HyctvQAE
CrV55HDM0LAfIa9x3FXpfIR3BOT5F+ia03RMPrM9iHNEKDAHItnt81L/QVJicsukG50H/ox0Ppro
BMXMIuuWDi2yoMI9OGDcV33tzi/g86utpnvzi+1SxQmzKMrOsxz7AN46ceO3dnnMpuIKx8TPqSkE
7QE/8o8uuPBzLNzzcZxkv60ix7wVsy+fGrcad0y3/iEVQ3z0B9oo1pQTqMCE2KyaxAZHqbrxCiuB
iy98hLyxLk3nFQx68GypMtiQCTdeD02W3QBb2dl+VGw9oyEjOk/LvdAbDfWmEDQQ6DhZo8tDHNY6
3YvRc8+noT9L09y79MbuvowKzQmtJujsjT07P/1kunWYMQ+UkYZdm0XnELlDGS2tqKraV7X5Whty
bbjdtVZIF6S52hYU8+/MdkmUyG5g6pzFvkU9sJu2tLrGMzO15m1W19WaBuE+a2WzdVRPXkU+9bQB
nW1vklspeW3b1la3YFvlStEjau1Gwr73ls1ut+H52w+BPfJXjX29VqMd7JLUiy/AFOpbln5mC7BE
R3cq+nVsa/FX25DyOM+zuXOUECDNvOrCyI29V1E7KwJ6SbmjvhHPPd7443xo0+S+7dTSLTSv0GDt
FZane5kOZs6yvgDg42TeRZb8WQ3VjUA4FnU6NRjrpWvbMM6SIwrvlUjktMom1N9z8hhjNRukfpW2
xtEzsaL3rr+1CH69yHLLWDVtdpt4zXmQkQ/qz9lGb2MDC3H1YI7OPgFu63RE1a5gnlD0Fmd069Vh
Qnlrkkteqp1ZzV+ytDZWJIEWW9Th1+7ocy/TFqaBjnbWpa/Zts/UFohxmgbabj3BpKtZwe9P3UQw
L9n6bSKi4F4EdBUhLqmnXGviBzAAqba27E7NpDLEJn3LgYDAsKZOaG2DOu2Tw5wOqEVWeUIvqO3c
/NW05qu6dGADkqUTWm5rhf7QteteznyGqBqTbyTr5IeGeAS9vzCERd9NytokTJpuaFIosU3xCzNZ
C/0smaPi0R99FQbETKxUOxfEWjdekbo7vqB6a2A3P5ChbbOky+Kqm2XSLTkk8mhSO31uS7T2TquC
PCR6wtvaVaDdaCWzy6ozxtlY2T2Wxh0Sk+l1UMovtNVoauwm58wwwVeokmiPmUC/i9gyB+9xiN0m
2Bj9kJWbFHPytW72/RXaTPAWlNGvZEtw96qJlUEiiCLSjA7LkB3GgKSclZ171aGzjPk6yJR9WRM8
EA7CAnI1iWY9xAKji+Slm4URrAgJUmEX5famH1P9qkbxfsHRzlrlRdaGIyXrB0D/+c2oxE1bk6Mk
Yn0mQImxO7Pl3w1mrc6cwWkvlCNvU216btjQ3/jsw5e44iv2gdO5LRsoD1ZM02sCSbMl3eUu7uiE
9r1BtThrHzjKtyHa6HNTxxEz2cRrd4R7h+XoxVfsWnC7e+Xl2OnjVcwHva7greipxdOP5h+xq73m
npGAmFmUAV66JxD30LnZ+Or4GWkyHbHqUHf6w1Q1KoxMFk4kmmN5z2sdnoFWk88bB98me262Q1OL
fdU5j7XWtZecg6zDKGkJaG55Z+gMVBpVWAxF3bUbu2J2XWt1n9MrBrK74atNzsmYIYRpcOoMoupg
XdOPmu9GZxZHC04XxQP/IjeUs4On7Gx9Qok29FqTL8WUlI+B7OJbOzMggdZpsJ0yYDbBoLGuBv33
UVo3aTXVTwVZhmuv0F+sHvGiO+rFDTj2emMQDvMNSnpwXvmz/uQQb5jEFds+t6meiBXU13EZ+1je
yzs9LYunPpXftUk/5H6WrIM2U896N2wJzkr31Lzsr/QjqqOj1fK2p4W+Kdso/kony/taWY68ahPb
/hKItvNXRuRlbFIi564c+bpit+rvpD7nZ6DC0gxcVyB/QkNTW0crhp0w9G6n9R7LmdlpO9dsvBdl
pvKKRn+5il2dPiTUU21DQ+JeOfxsH0LsnT6MhzyV5k4nLPIbhrdhjfNee7bzqXzpRJNsKgXzCNBK
djXUerAGi1Vc5b7Sn1Oq61vdzdvQ9MvHAbk9wo3/Zu9MluNGtmz7LzXHfYCjN3tWAyD6YB9BSuIE
RlEptI6+//q3oKy6TwzKSMsaV85kaRIQgDvc/Zy91+570jeKbTFEttfTI1wT9VTvQSJ1fmkLEjeC
OfALjGGHTLWL7dxo8bZCuxsDehU2HyO3Do7EffXbsu3kvdu1K44inS+yGteqBbPwLrWWnjNZxwca
AekjoK+eII8lHTKzH2iKNgfApg0pYsF9NKn6qohabTUmFMYHkh2OI3v4FeiHdR8r1Z40w3UC8+Er
fXDtvq2Ls67K6gg17Dokr8tLrY5sHs6aO7Qx6W2h6Oa6rEv8UHrovhCmzVRzum+OMUZ3UgutYzlr
Ah2CHtGxqkmcBqgCaCysyUOZHoMCKCtC4V1SRPoDekK294oKnFUbs5VF0wNQfp2DxTXdmCZ0MJ37
PomMddppTe9x2jY2msGBb2KN+bFoANfsauM7ypzRA8d0TpeB7TY3Vlq9Juko/C6BOOiZThQeq0Jx
r3KSNQ5x1TQepxe5dLo4bkxKyceDjPiYyK6jgrb5qtOqhx4vsd8OGscesLUAxKV5k1ZZeO0kxeyF
nK9YGrXIDwy0tJMeuzskGDyNoQ5XsWibTZKW5kO+bH3igYQFQ5Svqh3sex3lBpVN3asCFdtNMFj2
fhhYTkVZqRu9bp6SkQxPkhT0bdoOJWfvsthNGagVgitG1zdHmvNh/jVRI/E4o4D38gr8VapNqBes
zjwo7a+Dcvy14dD/leG8Dwqa+DZk1E0iDWur9H1Z8fMtuTcI/V5LCgX1KkFZiUJbCfCW1q4a+xj9
Cg81QrZ2g1E/GGliLsBxB6FKchX2jrMNTBKdhPogRBKie1Himy5yHou4X2lq4e5L17nWIXD4Y+VM
/pCmPKncvXcD0/W1rg/WcxW/UCeRLPjoL60pNY6wmHawgmfYm/NeDbPnXhqkFldt09z2qvtEe0z4
sxbZREfk2TFwg3Ki6O1kQ/YaiTzcRWbbXdOXsHaCYsEzuSrkwWQKKnA5b5XJPZZdXZ4UK4m/98vC
3OrjulPK9NSE0xXN6vIq0JR0Exq2PFcLzJqm51ND4/m2YwmAQIuiiqPBi1MqN4WWv+ZNlL8MY1Nf
ZVMK4ocGmrorwtLCcZTjLlLShprj7BzsslwrcKe/RGodb230ny+JZplfx8FQt9iFrjIahz4fGSOD
dQO3rwr0eje0vbbj/P1M8ElHLGf71TLGHwyRgGmhF7dlA+lpDAb1Ks6LK9vQwzVdwWRjtpnx0wgM
FBUUdTw3QelBv9n2aObWVLnQ8tBjHnetor/2dMdpy8smXolKNVe51svHJXOU73ZU3yUNSAVOa9aK
NVdZlR3im7IkSd7QQueQUUVZg78sCJjJ2o0lTc1XC1VZmUZFqhhZSF7patUjQXa5r6A0Q5MyzPfU
abNDmQoOv+rPebSjDdQ5QtpV5sOqTJTmVE7zj4SuqudMjoGwW62vc0WyTDrkbY446EjvMwkd1PVm
WyA6Qc7Sj0cxu+o2rOYbGllXw2R/YWfEftyQzU1ZlHLfZrVxRYpX4Rd5RpfMbgP7OSfhm11h9HOc
WMYzx65WTW/lVyAJy7UduPYVWufMd8ppTRbMExLXyutqhD2lpFzuLo1kE3vdll77+JK12njTAL/e
mfCcVpWcv0KPnjf61NlX8ZxILo1yVAkDxVelYtxnHYlkiUqSrxa28rqIGmulc/I95G0sTjHKvU0j
VHrD6nKk0+dh9AlonFdVqdTbKkbl7yItWNkcMdaGY99X5RCt6PpijxVEH07BXO0rogn2Wutqfh2L
n0qDPDczk1MjUpqqg2mg2hGBZ9Mwv+9T2hFVG/wUJAof8163dlLY7U5oicqevwrX0q3vLIHmpZuE
6g9WbLIGNvIwsHW6cZ1WDN7UJGLRbKTsICk0YstQOCwNbQURYHGTIuy7V6yFMC7dnHIdEpFaAv3O
xkUwFwxuQBQTdo6+GXvfNrNHFujCVxQyMfKgtRF2lcgrrFz160h5ZsVT1qIc1KNjh8U+FIO+gS53
O+VyYYEkRy0cy21dEL8XBDbbRr4PHOtbB2GaMeRrJ3XiXTJSVFq6J1sdIugqFaW2bgmOW0vYmjSw
n6aQyiLlRfEcZvV3kOG3Qgb1Ss7m8NS2brOMrWYvtJiEMFXcjnOtrlLL+AsZc+q3RZSuh9pKN6VC
Zxv5yejX1lAdRNDGVwF8oXVJ7tEdAicqr2G/bcJx2M/hOPl9O00bEkhfRmJQ9QPH9TY4igkbmddX
TVRsAR+k/ZVorfGExc00N8iKuvkuCKnEo1cK1Hxl9wIJWNWNbGE9K8BCBCWBrj+FMrePnipbT7yU
vhPlRzdJ8q8jdgqOzOoIeAtBn/N1mBskEiWl2y+ZNpTnuGeUeYyoVOx11AH6yrYIsfcAonAIJBNP
RSrb6A1ovQBJIwdJZ5h60qJKPnSNmunXAWefJwabsO5CxdSIqWyp0t1bqalPV4I9QJShv9Tl7HET
rbhve5VzdlLp3bzS4C6V1/pQC3GotApMLZtZLTqWk6n3a1Or02LVUw7ST7oSy5shnLL6YAxMI2+O
LFxi0lI7rEtKIG7bxJ5+9tYiykIgV+WrsWmpecZUle8o+rs7u4mnnZWHZ4kIedNPFjs0eR109iN9
K5LSM8pu4ZDVD3loHipD+x6IfPLSTEO7ItPGU0f7R98Sm8cYGIhkk8nWgq0t2M9l0xekqWACEwoc
UnHHTTPOEFcEQh/0OE557SaNGubkTs75siN3qnalZH3yNAYEm9yLBSgkJmStCGvzRCBP7fOHmLJR
sg6JEpenvB7Ko0oZyE8bipVNHcovhKIjvJO0s6+Hcr4htVTbCQXmYROlvZ8tUQ6smsXT2PdfskKe
JSCfF5RVxkOH9uSh1KbcF9F0NQp2hxZBB99aI2Fb0ZqnMSw5EfB9jPgeCbmtujK/k21U7lNXsSly
UjJ/mpvA3uulY26qJKbrTb7fTz3I8bOJGGusXloEMBbBV2xc0zpEWktuTqjtOfab+4FW4U8XddDk
R3wsyLc0i0a7dsa6bDwUttqPEWwRX4+5NKcXaYEl2sm4z8DlGtQIdnoHN2rLyHeTpzhG7oU0rRib
fUwaGGLesKxgi44iMeM1zhjC84iJQwhcCGr5HIytgtJtjjAfMG7vJms35lvg5WPfII8vbJl4RVd0
+Tk1zBo1todEQDWnNemo3TghKp7mudqFJBw37IjAUQ1XTjW80AUKpIciUG7a2UUfNWPJhfP7ZYwg
dzXJIZzUyRORbns2/YSdNlOflahK93kk0XuWCJTmYVIP0gliw4tihw2nSfgChCRzo4cUr00+dJ4Y
0tnvQufa7dXkhlaHN3BS+RbW9W1G79av+lFuBbm/mzRrrJ1ajMotOqmCmL5i9HsEPHQPEhQwvqX1
1T4gsafxykaKYw5w7ploK4Jj+8C+qjQjXmuzPjxHFXjYkcIoIWMRtViw4NR2gZtuQjKqdk41hocu
0mW3Gcq2Lnk/cTN7nWChL6MQv1vGkPHT2sC7akeqIKQ2VwkGDdIHLBrPcxhoJ9oBILC1/TBFJf36
MRp+znU9brWaHblKuCMd7jJf98JaUDG4N3wZT8Jn6Sxve+JlgWY6i5+O+tTG7ludKrxBLpQnKPR8
mRvXxGSpULxF8tp/swhtbgoqy1B7rKtSL1Of0ZTgQ2H7kpSiuG7Huf3el85tO3DWgubfbticu/tE
HccDKYVl5oVS3EeFfmO5tbKt22lLaPhNRYOpLi33qFlBB5BaTapbF2PCtUFPgPASchjr1CXbNkN+
6Bd9Q7NnQW4qrM5nvFo39DhYDzlH31c2o1Kl9PdACO+1VSFAnc0D0XbbGo2ApJuJblch2hPJ34tZ
Up02DHpLkZuED9oUWTsKANF9ZifF2gWbsrVGQc0WbWyED2Q9CTf9Xs7JvnH7l7wMl0WDuiRoRVw3
5Aa34b0s1fGV76380tf2wGwkcAT98K2hNOYqtFtH+grFgVWtp9SOdFUbdh2W2hP+DEPzEJsmezFo
+k5PRlIf5lScqcX+NVjhozRVml7MuytTTuPODod5NTlY/1zp3liBHd6FJe/Qi5dtQkYPbt9H0tlX
Ix2mumG9zgDTedA0JqTHunLTaUTXalopjwR7DOvI4PvMhHaUU+YU1anv0wdiCioOr0a/QTGde5EG
510pxbwPMxNEuC2LPTmJX3JcHx4NQ2RnwyCvpSI4/wW4kYTRfA8XlafWhTeo4Yt1rdX2mrNbslKl
Pq1iNnKlVL7WpMjt+qBj55YUT1EqGz8lr5kD8vACpGH2HYVN+2qKSHy0+IQccz2X1yFV/pURWq+5
bdKawaF5zh3WAj3try0TO9ZMVspeD4MNP5AitJX8KpDd5GpKxTif1tY4KM9kICheyUfrMILIWmnd
LPMVuQ/RuTdYxY7p0Pf1zdSwQ0LO2ATWUVLjD55rhHnmusZGrx1TwGRe32vGQSFwZckzx1avjPpR
HUpOHW7JRrcyButgBVLEj7Q7ogRsG2fgXToNiAY5DEbV9wCywVG0s2z/ltz8rzzjP8gm+Uie8fSS
dy9t93u61K+/8bc+A7nDv/DQwUYzcJsA9/63PkOzrH9hdUWARQsVfcSCyflvfYamo8FAUqPigzUR
Ii6qjv/WZwj+wcU3Sr4bLBHM6+If6TPeeu4cdCOQjQC48d7xTALWeCveSQbEUSVhfafeHK0vTmBM
fqWoBsf5KN+1TsuXK9b1KzQAAkdHlxyBcYkXW1rCH+OiWCtKU11jpZ9vQ8MtV3pIpX+RnGwbxyjW
c8L3+rene/e3cOT3MKi32q6/bxjwBkwRnf/oZb694XAmJNyM0uYUcPriUDNTbytKwg2IUt5oWZSs
Pr6eeKtM/K8L8mhcGkUL7I138bt5LmnMzpkzZBjoQdUno3IhYc5ItaUyrLvR+ZJmRnGA3J7sXDsm
Kb0bRo+mfka2tu14ZH9cpy3GgSQbUD3T2Lzqh7BZ121GNvPEIl+4CS2IybC3iWG6ez0S0+7jn/BW
gbP8AlgpWGpgLaAYYw/x9hfMWmcZ6STbU2KSkOmiacFrTNnK1ZtsPWX2iSTrBhtvd/r4uhfAnl8X
xuCsQQ5geEM8u3hXypj0cs7H9kSJsjtMsGq25B/FR9m13cFtDSK7bKXbF2FABsSkKBz4HAxaTu36
//xOuL6A3Iu5Gj7JxUvMNKGXQVZ1JzM3m12SFfqVE839VdxV7W4yjeaucypt0zZqvV9M6BsybgPP
KKLuszv5w8uAsQ+OBU4KFJ9LiFlpjBTU83I+pVPR+VOQTb47dMNjxQja2lM2nuuxsclqVpHgT1CG
mU3pWsYUEoK+Cvad2jv3A7XeL9R5xDVyjv7JUbIMqqKrbz95bO8nG6AuVkaQ6Hxs3r1AsEZalrWp
OLGVjq/tqCpfoxLtDqkPzXWkD7Ovj7W17YIpP2FQrA9Wj++RpnyubdQiHTdAHucN/ztG+OOYCI2Q
XX18j2+lrMsYW4DWvFdk6AjXloy+36en0oWVwZlMPxkxzElUKnQx6Sv7Ccfnz+SWf3gc0J+ZQqih
cShfIlhghUWuSijcqa8MdisYLXOyjTl6xqtWLtXTBI3XGdW2qeKVU6nemsNob+JuohTsljVVkEiL
RbMmB6IbN3ZYmdZRobFJk4MI5Y8fzPsv+3KHSEMNgcIPrejbB9OYYFQwBemnTM7xdtH4byKjL7cq
zj+OI4k40uma9rHi5CtpBJ9x1X4lmf1/3R8vZuHUqDBsAWtAkrKWifCbCLczshLdje2edK03v+Eb
H4NDL8NG4Ncx1FMbhBMZ0ZC8sD4EBmHSVYYiemXTAM+9RG3MZ+lmU75qS83da0GJAXJURvQQdGNe
XZUSBsFO5jEFvU3oXzr1Ea5XhwxojlLIc2qLyn2H7zRcN9Lprrk8TeUJP0izJxI5wLvQVWzTB3gq
oSdH1CyrthMzVYcil9IXwWice861nFBCE21PnXXpj6rQ3B+2CBtixfEDpPRo0uZsm5y/fNfV5r+A
c9GSCAfaZPiwSO/1QqNN1e2UDNAOzLLM+o3blq6ggyvLLbV+yjNOP5c51QEpY0LWdIQ5Wp+RJjhV
9bInpRnSbMhET46qPSh4yIIauJpUNS29TjC31H5nNzoa5yCWlJib8pxYNY08mAzpyuDsrW0myjnB
tm/rBL9jOifKvkT0tB9UGlObiiMh1W7iTvwBfYHq582QaauPh+OFVnkZD5og95DBsND/UJi+HQ9h
bjQDAWz2iSKRi6YpxEPdWRyflNJ4xswv79Sa3zwXpnkC0xL9GCPUnB/fxLsJ7Go67mwDkwdsXOdy
TmhFEcmoaO2TIqt0K2babWRG6uS/58VO2uKzPIl3Hyeux6YPiTaEeiwsFx8nu0zmqRWRc1KUeNhl
EeJMs8Dz57ioEf/xTwPAo/OhtlHtIsd++3j5xiZ02Gb3RC2WQI3IpNKg4GMZiRzcSOFmm4+v94ef
xjLGxpF90cJjWx71b9M7L8cuDEbHPaXw9fy5MiwmbfpXrmLn/PhKf3hp7HaxEPAoQRFdJg0D19Ew
G6vBiXJ3sVcHN0RsqwS7ngVhNdTB+Anw6E8j1UQzrYlfJCz26G9/mixT1Y7dXDkZmSh2aVPrtHSz
9KQ5zNLcYkWL2872qjGH7pZVxs5Nk/Kz6bK8r7efT9xO5J7+Ah6qxCe8vYnA1RDIFIp5migMglhS
bFXfp1WlcsyOAydYmaM0+JQROt8gAswoYbQMwtCvc1t/nFuTooNdZoH52Y0t8/TixkAPMpOXvSRm
qYuBRtnYob4duCczxv47usG+DNx8rxFMctLz1D4WfWx7hCH0KxU/H7vzabjprcj6ZAC+35izn4PK
SlXL4TBkX9qT+Poh9omd9Jy1ElJR2MRfzcI1bqtIb390PIxppdFToLOSZOMLWlEh0Xfixl9R3gLT
5zZu+hS1ePoS3QyfEiWmOTzZSqBdp02pPuqIHCyyDigr+BzVApsKBOIwKvW0Av24LKf8H89hxrgO
F4goOg6N7sWconsK/6LpgpMS6XTArEL3utnSNvRBu82o15/N4fczi2mF22oJXoG0fgnY77DtqRKy
6skV9S4rmoD2efowx/IWslj3ycD5w/vCWAeCcGEewRLTL0Y0RtRGRA3VH+hR2anQ2/hWBGHkD4FV
+nk3hfuoWiiBKrbTqG5hv9B8pWopXhu+zNRiFFoHU9BT9TGznZtgb6Ws1qS+DEJkGdHUOHsbSfw6
K6sZ8HhcfSWvJvjkZ/zpmTHcGPcG0Fi2nG/npWTroHZKHLLNQ7oWW8Fzn8w/ml58z4zPshjef2N5
YrrBysEejj2U/vZaiZ6LamhM5aQTgOfnUn+OhpJAJVP/9vEn9v1JjQ+sa7JAYSHhYpcMtKFrWjmZ
bnguoqp9rqZiftEhbBIYbFDB8qfKTBQ/TwL62IXo8duGWms9D5p0Z09qSlvefHJDy2B4+5Xhhtgk
LBuFxVl0sXukEacRhk5nCJWPvbOVYrgj5cX0h9pOdmrSEAxYqdlVR7zo2sHrccuxpPyEUGi8vwdD
R8PPlp+9C6e1t49/gJaLh4QynRtmw54GHXyLeEo+Wd7+cBXiZMgQXUIm6IVdTHrshA2ymjE+z2kb
rSI2YKu4S/8HwxaeGomMgHh0PpoXQ0nWBUZGekDntkF1nyMCMCd93xYVgpLus/gj8f7tcfZkCaXq
tZiILqnDRMsKxanL5MyKTTQ0SR5XKJ3pPVnxVGvbGtvxjZH1JAMFGQXp+1kIJfFr2l93A84UdT3D
MXjMROne9Y5SfBd5aexpMVR2tdXpfetslnMl9s3Wrncfj7xl/r4deFQslnIcLFN8mPrFNpXui+LO
2pCcG7U5JFbM0mvTpM6Mo2pmr0JDMPvxBd9P8uWCS5Q8MWrsOi5GOtLQdI4aPTmT7RKzqVDIrgX6
si6D3v3k2/WnS1FzBNgDSWw51r8d0BmMXqmDLT1j03e9aCRfZ9BgJk1a9lmW5p8uhR8RSy+fL8ys
F59JrFH4ihsWZ/a/yQpvRri16lTZR0L7LJbolzf48pVxDSqCuNZszNtvf9YYwdfRjbagNVh19w7G
2a/h7Njf0TBo3zp0Yj90zP/XIb8VZ7GaN49RrRipJ9NUiz2TzutjX/DYwVLYkYfMrHglJMxIfbhr
Et2QndRi1U1mxT5wHtqrAD7KvGJI6vN6aOLmLk+h3DCPDPJC86xFV62U1ve6Bp6H6WbsibKryUg6
JJpjJnCiteEWyJq9T6JJZleh1Y9XagPMxAOcs4S7TbVF0z9DqeSNSTT4ROoJi3S9UUxHNSTYy2fx
dO7rYUTd24uAoPY6UVF2GVZZfVOkgaVEBFH0rJaj3ngZoIJsDa6ogA8zJsNPbQh1lq2q2yQKFVOv
L1wL5V5XZiEolqm4qaHmgA+wapetfUh3AsFJqlSrOHGbK71qFSxw7TjepHRvWgXTwzqzp+mYtaX6
/PHsuDCGL8dGPP/w0aDv45KwLqm7AtpTlWp1eV4sfrGnMVYHv0j6hHx0nOsoe0ibBlAwORZA1NFJ
vwdWPWl+ldX1fdHXA18MvbK/zOzZ8cLlrboRhAhGXh/Qm8b1ru9zKGVPWdibvmrk8U1aR0XpW53e
3vTV0GXr1tH7e9IJ3ddmGCnlIgIeem807PSvCmAOpj3gD44/IAcd11FvTX9JyM+fzahf55yLYc5x
kmexYFHBxi1T7rcTV+K6SUv+RX02UuG+mnnLMlw3HTQKrS/hMhUyBmxCfH0IS1ItS3VrKUO7oMNQ
D6Eok8Wi/kca5lZ1wwhS9O9DaOMLw6mlO8iasLGhQlS/tWOmJz5U0/ya34VL3kBYU3jJDBrYSxW8
dX6bhSgsDWnmNy1vwaua2LL2H7/6919iU+Od42sWgAjxwr/9vWWHICDo3PKsjkLZaG4eHCKtf+W+
y3XkTPbRTukVf3zN958t6uPkEgj2p1z98tQlTLduXRQHZ43SNTKwOtgIadj4L4bp9PGl3q/7HO2W
UiLWbIfrXXRe6l5TER4m1TnU0mhtaU23dsdx/mR3sawebwcNV1lqltryELnO24dIFdlszaiqzqOR
RqtGdW6jDr9YGPSJH7XTA9huEHN9+lnW0UXKwzJvaU5xuuDFLcXuy4/ypGFYBZbdnBv2Hi9YpNRr
u1Cj68k2GKqzot2VaZutUZHg0rVS54aCqftXEkX2Lq5l8Mmq/sfbYd7oHFp/PfOL59D2LVvIzGrP
Y6mNW9T/Z1HX0gtgBXyfSoTeNF+nexLO801t2vp2nKf+XuI2OYgyzj/Z3f7h1Zt0k8gV04GZkKD8
9qVYgF5zAE/NeUC6CSIGUaGa9/8Q8vrrFbCddCnBEq5LYejiwFWFjtYNiK3OcZxo12rYT69tWrBz
djHYrpPCgtXDulet1cJoiOAwnWmNhiGK/Urt0B9lKtJfD8B9QVFV6Wpa/SEySi8K4vm1yxp4Zqal
6ANQ+Soiqm8SzRE81gT+LOAPKxH1uDOQ15uvQdxqvmgV6foERSTFJxubX5uk34c5lQiGGg9TJ8vD
cRaD/O/fxk6DDhfG03h2abNtRd+wdKaNjjozmjctxRyQek1zxRt5nPErPcpclNtCYL1GlYBPLUzw
K/ZVcRiDvN+gE9UOAxmepB+on3HPL+jjtDm4V6pZGjUzVQNOcbELA7JhxW1pjudQtacn9MFIH7Mu
w0uWZu66xvq7Sh11NyeoazTGyoMCOnDfOGVxqOzQvRWR234DQ91uPv4gXX77lvta5gZTVhAQc5m5
WPa4pEwrn85VjlixrOL+2Ik+Ayo2Rf+DSzEeQb1YvzajF68rVAbdylsxYaKr8MuqZgXfKZDbTo8+
Cwi4XEWWX0XzQxfgMZgDl1BXtVWVwESsdl6WR7+3o+Y8DSQ5hknVX+dZ6lxrFjubjx/lMoEvhyOh
hSplIQsAw2XJUnOrLrbsnotWSM5DMRJiZYzKug8pSqmotT653rvPG7+SUb9EPCy5GKDj345/Q4PQ
05A9cJYNSiudHcrom2EcXZV9DZkpDaqtunQU5tGkKNJrj31ddI+lLt3rIQ/rTw7Of3jmvFrK/NSW
eOyXHO+udMlQppZ7pmaZQpPqxoeCwgOSOKltqppgPeSE02fP4HKpW54ByBxjUQXw3+W8wmyroyx2
5rMZKMoRFDUEOCSGK6y+Le1HLHppEXAkrfNso8LYO+OYN1cUlMpjN7TXCj2Po1kb6n1HvsleUcv5
iu1+saoI2v6H2wxule4YrQhEF2CqLze1c0ozJLWL+VxHsXxKCmRJ7K7cTY2h/JOp9oenwi6DDbTO
0EBOcjEyCm3kA2xk2tmwu3lPq2LaZwAVNma2aDKnXuWgUYzrMUjbT/Zvy3fs7SRgusHshJVNjty7
nTt6EpUCtDufrR79ZFuL6S5IlJePZ9r7n2ch4GY/zB6HrtKvWv5vm+JpzCTn3AxdVplKUJOZ/JKr
JFm52Bk3kALGQ13J/kaGbb/++Mq/4pouft+vA/uyW9SX4Li3c27qwwrCnS7OJVaMFeA040GagYWK
ze1E6ckFLIg8b1Zf8iZk59wWHYq7ltTxzg9UiaMgo77oA0jWXSZmVD6KJjJ3I/3/2i/CmX/JSNwb
3cZwQA7uNP8chSl74JfOfHKsuDsNhfLNNGGJOqBq8U4LI9Rg0Nn6TwzbxdFFUDIfWqzQI8qGxPmK
HY6kHoJcE1+XifHFKhPaqGFTKDd4TQrFwxAPzfGT57Rsrd48J4fUAhURClUHekXGxdbLyfqlHWel
j+itq2OK+bYD+VGMV/YUY22P3CUvV6F1IT3yvuW9tPNE9YtAZpqvx82EyYkcJ9MzKsCh0BoUAKe9
Ub3gMk+Wzi1IDEIoACpAT8xXyL1BCNKTl8WRmCK0E9MYLo4JWRHNa7t2uHFFa0JRCcLW0zBPkKBO
r2VHO8Xpb4y8Sj4prr47uDE4UcBQLtah17EvXlaL38ZoocihGPS2erT1CCF9KbudZiZF7Cch2ne+
QAUkBHyt1Q3HmmSHaraFvtvhRgQBqIBuKDQDPxy4Zz3FpAKGH7ifu876ysVCaDLpVzC4pmuncug3
225alCuH8LjvBs2pFrhIirZ+poDiE6he36aDRqFRWrPRbjRVMz45sS/nlrevm4offV4EGUuWsnrx
umlilH0aOsVj31f1Bgsr3xneXHQIYtfYMkqKtTQJ8FVDgru9WaafseTeFbP5tpJ5ZvPDwR45iNve
Pm9YQ8BxnLh/BNIy7FJMjOvCbtNdq7bmag7Nbq8MKc4mR7AYZ/iVhsJK7iNbTtuPh/4F1I9vO/i8
v7tU6DAWDdbbO+nVMYZGXoyPkxzab7Y2OMjm2shM/ZQAeqy3KOmh8YpSfJ3VmYNRaKfhbW4L0W+y
KWvvpd4D2iX++O+X9L9yzf/4tZ/+P//5f/+GS76nacXy+8v34a/f9Zq//sq/eVrs2IDGQcdyOZYv
LZf/4mmZi5CTWAKGlcVas5Rf/q3XNP/F8mYx3pFjUpxZtDD/1muKfxksv5yz/9Yo0Rb775u7+3va
NBd//l39yCbyzfQC9IaOjewpgIwu2WzssN4OqcoBuur2AwKjwjJhGxdd0OansMwRrV+jhkzACCP+
0K5p1libClIvebRafR4JFfGaABWxzpZtA0umoHEWD8XeHdX6GJP8tMpbuvp+rGoPk+18oWdxtEGB
b+ErDtvKMZdAL8y9DuUzHDX1fOSc0O/wuXgYDsxXIzfAzpTIYYrB2XTd+KSqg+3XAcTte3jVkJQ7
m9OOhy4mf9XhBO8nchJ3tQXd2IjmfJ9w+zuUzP2pNJywWw964RxFoVhbAQ8aQH4hfJxAhWeF6sDx
VMOMZ5RfDa393pnRUbckHnVV9frOqfEaouArulLuHCPoj1z0rku0jTvl93bt3ODiZxWMo+5oTyHO
k4nA12o7QxmNf+qjyrSEJRsCFC8CbWsU+O6xiDftoVZTC9mgZr5UPTm0AD0Kf1SNU15pCjaJdNjC
XhW4lhx3nUu2mlGm7mI70eQCbrI3NaK+TT1ASxp+edpFHG/GuX+VTjuArJ/K22oKO0+VLP0Wgu6V
s3DIVAfzdtoEjxQwJx/2EpXmtjAtTykinBdRc0fHpNxTGxv3mho1txoIIrQfPYugYlp+t8AkNL0N
94nSdqsqD7Vz7wQ5ASzI1V5rGMGbIW60r7PsjSW0WX/GqaxswUrIXcTz2zu45nmBcauurRh5jle2
eblqjcDyXHjrK2SXhJ9BVkdbDx19CGqsGUBnPXUYph1wtDLyyPYxalTpOC5NqO/nIZa177RFc5gS
27yXTqTs7LKOV6PeYdrDcn90pgblf2sa2zDreIaWGBvgJ0jACmcsvjqJlLvUmaQ/l6PYG3Dizklv
jxtsMBUe+57IBZkWhygU9dENLG2PRwO/DL/6xonxOMWJEQbeULbQqUctVTYdapOrAZftkYKv1pAp
2AwWdFxT2wZ1VrxM1H63k6moW4BU2JfEjMRerxy193UUv97g0mTI2FxcLdEAexFVA+PaSY8FAAma
LjEOCXDKnq70+mvUK9/xr2ztfMIvmDSD8uRmWr4qWnfcBl3hvhR5Uz0qRmScGDgzIwWWZWOm472h
FeZmbArVi+y2eQ1nQzmoSdg/1Oms+GYdf8n/H3tntuO4smbnVzHOPQ84BknAbcASKSmVqZyzMqtu
iKyJwXmIYHB4+v5U3gf2bqCN9r1vNnahKkdRMax/rW8hXB7xu067zo7U3iZujtvNyLt5cJY9sSiP
wOTmpOA7qavObStdiNVSlmAr2YDal+FvGiCGYxy3/m1Yrk9UI+XQztriqQ2Wo7kmmCYZH8emOyk6
Bu6XUZx73Yx3NEuf9Dy0LyBqewAS8h6D4ksZt5+EvWBFDYSvhS6TEU4UvzADTyK2LluXP/vG/46f
KNhNaGRHOaw14WcP643F+XTnFc59NDof4eKLL9jtyoMHbvzkjv7JhM1nBXnk4Ladc7/UNQ5Qa/vh
jZb5Ppv64Uqy6bruCMUMeQpGX5TlD3Lb3ppYHTNVPTXT+jm7+cdqwreMzL4iEX2INDlzzt+pEioV
oX2EyvobN39+29nBh1ObHyEWBigBc5aCaSKeODxEMFG+FYgSqJx1iBl1kb9wODzHMrwn3QR7bLHe
u8I5bBQpAPVFlRVYopfiRkjrwzIzZD3fWtOiGCDLAAwhdtZ7Su67Xj4CBTp7fWgd2tY+W1PbH5jA
3okoOBplaH3w+gPehDId8FZWKgwJUPX+i9CuOtblytIYOlvxugxB8Lv3h/pghfmL52cQLMR6G9X8
/uRM/q5v4/scRjZQAQyV4Qblbg3nIPWdRZAcjRcidFEaNT+5cvcHb6BCijXjEq0TCWMrrs+r6Nxz
47v3cY4bjRtLtjN9vJ3GOrgLiarv9Fb/IND6q9isY2C5UBl8SSJzOBdkZJmtYHPEVfkj1+V5G/LX
yLSUJHCSlP6SFlF28Tpi6XJmT9Fj+Is+S034XTzJeX5t6vh24Z2xI5nrfkwW76epKB8aE3LIl9Cg
QKs/za6XAgd/rJlh/q5ySe6t0uIgSd3uutG6p4pAwI6ieJzmi/awDQwChdcdMYbZu3yjCFD7W7/z
g8LsBtPaibuFt5CUDKnp7Y3bXb8bwfaz27YNm5ZWL3KgWWb1tm+TckyalVH9K6pV/RwzzwBOwcfu
3Y4SD1VqfXTgY/7AB7/sihEWOkG78eemzJZ0/KTH2LWGYxdadCjnBpvC7RwOOn6aQsEDvm3ahlut
4/mAfyq771bulnjHC+gBA4Lu9wly5ks/8N9ktNt62kdyMoTEVtgGQyieJpmR62DwAsJdBqANgA1I
ypHObq0yahgGkzZMDwrfrYCY4fXytwzJMva5SNHeceDFDu7LaDi6kPSOVjuATnaH6oDcHKYOY8PP
wW5EkQCFsxmsjGAMcjX07U6A/1vOihuylZhCmeW1EWyD56KjpyR1G6EzEtbLZPWPS1nAhqq2lNBz
v58xohzK1ptSLLCnnI6MYuo+g0mmA8wQmE8JO8s+7KuvNoOqnTQ2XbWV/76Uk77hF/OI23gfDhNk
fRuwWDCkc1GlGZEyjMlJXENlkAU7wL5fDFj2wrm16/V7b9Y7jB06yRbKZkowDbIXj45TMJ+02Vlx
OM+As5DXx4EZYVY1sNeZTIYdtHd6g5eEl5D2WEybC+PlGWduXX+WYvV3UyYigEz0vAxLSnq+ANHi
vo7t9b0pPItVpasPwWx9X7ulfBCdGo9N7H108Mt2k2JoS19iDklmbnZrJ94wtl0goFERNHgEbkNa
K2oLLgAqRJ9iNoD5Ayh1N1frBiJ7NTeE9j2yvfb18hFka1L5+XyprFxSHjVTPBGP1REyFn+r2q8Q
vclqhzP81l3WFQVYOp3ddX6U3ftjXSdRYJVfZmANt8bE+sWEwTeSBMNhaGn5W43+DRjvMAx8KzaP
JJdlc8MxTHwrlROmaBiaBo5x5r4mCfiM3VFBxXA0dG+xvFdrNhzquaL1lRnEvlj1bWyJjwAoRWrn
a/naNLzhxw5EciS7iDIl9Ng5GIrv05AV57UZ1opUDmHWoRrNJ+U3icZey+GGTCEbG8UNMMvcFqKg
KbCj7AJSkcTpubYeTXeluFY5r0eK8R+6qzvjZmc7+MN9dQZO083O+0OE9f1+G287fSXFeiuanMHK
NpD9qIiZApT1qm6JDvMC6Qwa+fSRr8U6pZa0INE2EnzpJfpDqDUQdvOb8Aqutf8wbIHOqPHQ2FtR
P1o46p1vyrOXmwETNsCykQlc9MZMpvIZ+MIfvXd62waYu/hr+At71QxIF85V1p9j7E36SFB2/tnp
PDTXMM5Wr/fNHKnuQ1zhvItDugtLQjFS+sG7qLySbsgYnK2rMpt4/FauaVkShu2fsGGPiXBOFgpc
ndP2J5AIK2gr3vprTrEX07KvLFYyIASDLE7ZNde42co/19esIwgjYo/qTwSy/ROHFNdkZAGUjZRk
/ScyOf+JT9LIIV9V0asE11iRKrAT0y0NGMVynoragQ/nRePJlVYAv6KJG35WoMFs+PSGyN3Gl/iM
wrUawASsE2Q3MYhqvnO2viSBbYDA3wdiNdxJXGs0NzS3NK8AJ4PvcdlQLL5ideyTfhPllHrA3Rib
batqyR74GyhD4ePdeMSukMsbkEtXStvSk/rSslXf2tUSQdKJCFAZPBQH/tJUoAUQELNglIxCsBK1
2FCTq02toiNKlQS5cyRC67mSI/wdoIqRem4LMcTvBCFYqj1kNftg15BLjry7bF3sxISNgVA2nPcd
LORK73oX8lTSmnGwjm3XtS2bv87FJXRQNM+L48o6BQCl68S1ANruataM8adn9My+Q4FSyJa0BHf0
MW3seFmcf/F163zqiIWXfEc2vkVFzSCQTaGZT7SIPtuanBgzQuq5LuDV1KmgCM75ibUiUkeYDbbJ
99pxuKzshpUS282U3T3iHGFz3lxiPnfgZAA+RFZ59OUYmS+W0naflOWytI/2MAOFbZuVi7FXFhwG
dE8YnUz0FZjiBClMpI+uicRzYVfNDfjMYK+vu82oioZ7rKHty9CYIdoyTsuS9LPyrhc7151uos2z
H8PBrh5dewTiMMe8rmOfgQvUtjt8jefMeYwX3/+K5eaNGxPPpzPZgK1km0ncIpXcT07cfMxGlA9O
wZxtb2sLk0Y7akMjkcggx1Is9BlTo4EkxZRzp/pQA77iFP7OXU9byUjpuTr3EHTsRG7rdIv9nF46
Vw0HGFKaKojBybp9lWFgOJs4auukF6Z6FUv+SYJLXIouHg9D5gBypVCBoosprXkB2ny6AJyZd6Us
n1Tu74G69OW5CacFfWp26ocxLykuK1UCAKaKD0zLc6Z1wkmHwYeTYtyy20V0QX1aNPbs/yho/1+n
+kdw9bP85zoV57r/9vo5F/X/KVT9+Zi/hCqfiDAGRdQq/JUBSuO/hCqQ8DiE8DrEVBnjUnaZ+Pwl
VLl/mPA2Ob6QObn4E6X4S6dynX/yea5A+Mjxse3RfvIfZKn/m0z1HyRYOgmuo2TqmWP7Ohkh5fx3
lYpRTeVGG5eQGjcN2Bb+DWLJBmPhd9bT/IdwIuMxzPdY9zRUySCncQqopikFAGWYFhXEB4wDwfP/
+/P00P9qX/T465e+fPb//foo/gBFPBa51P/j73/kR/7rSb3qiH/7Q8pWoten6de4Pv9SdNj+67d1
/Zf/1b/8i/P/uvZw/n8AL9HXz5YXXfu3V/1qCf7Pn5T/2erP8YcufjA5+/Xnu7r5+W//YODGHz+V
/rd/OBHGj/8lYlp//v9fsqWw/xmQSCfKwXwidkCb/2/ZMgr+SbAUK8CfFl0v5u/+9RP+F2TLa1Dn
75M6Bj8IlySGcD1geInQxv/+SPSrzXS2jMhNymmt1ehSzlc5MQ26zTn3xsx1Fjr4dv3cNA2Hwh42
kLap8gscyEXWUFbhgMWNYea8z4aKu2XacfZS1sWjMwyWUx3RdzGcw7Xc/OzeLhZ/oXIqzyQgCbUC
pDiOtdn85UVhky6tdLNgNpkzQG4iq/c5R/N8Bsc+rtFu9CcOk+MM7u+BM5uzXPqsdGCoEjuknUyO
6/jTVto06dr4Ma4a30SIoLlem7Q029in8LFH99gvNZMrNnK6w/q9zpSVVbusx557zRw34GxXPyM8
tO+hn3KPWaRH0a1ZG6c6oKhud5gSh+oeYKUqzqqo+6iFbFoM3Q+1eI1+37olew4AsSZ4m6ZQJqUz
u/KSqS6e3ysFHce5tn76co6pfszXeIC3avX9Uwzv9I2v0H7G8dDfL5ZEMB1LTzZ7CD+iOwUZpG0F
ZobTLDZ9ifalzU+oT4O+XRspHtWWBR23C+TR8s7frOJI8jEyH3iLhhv0HyfdlPBp+BrZLArEAfeK
chR7qwFfeKTR2OZi6ThfDOZStA6Ed24TYwVOCmYuPWvVgpaxJ002y31lRuZ+s8GkpOXYvc+NZN46
rVaVZFsT3i7xRHuXtYWbOtDcmyU9jqUDvZWZDcaS+8upDJTejhSJh4R3RxhK1Re1bVb5mzlRDhqQ
0zuJSjrvwgcMsUueDESXqC3zmMTcCBrgS15puJy3Y8RN9rs9+c0x0g6qJ6xSCJIIQsb1YVUtIn4x
E4cv1rcVVJBsixADQWU9wPAtEgU1bq/WMNxFq4UYGM/V47bO47yzK9l8i6C1H+Dvlf7eySVALR/a
4d62AuBAS+WiGRO3hiqXWdmhCvHvL/U0vnMEwKBF5R+c82ywOYJEan6MBecgAqfIPdu4QIq0+lFT
Vuv0vU4Dr5sNKh70tM3tZoXm7PFypggxQ5elHhdNmbZSrSeFVyBKtLc0VMl42rlzxsZKJY0LgNab
Gi66YMm2b9uKT3FbjOEouDBZ+ZWrL1XMvamyajASJNg5b4PIM90X0TWt+aSV2zvQUbCdshn+1Hmy
JBiW1p0z9xfvYPC8LYlhWHPKukOR8NXJXzdDvwdw9oiZWTl+aeBQyEf6Ybk6j5mXqtBTB1XrrU+H
3je/ZgoJ3mPyTCc30NaHmchVEOzdOtQo09UX7W71S9z72z5jcaYpN57koeMOwsM5wYxKwnhTD5Vk
7HM7ytaf9+6UQQDNp15TqzpACkjmGWpDGnPCHpIwa/MNw3SJ0ZqEvJdO0xadtnnuU7MUgvf+5GE4
8nu8jk8UbwAa1wFH6x9kNsZ3TLd1fwsZJ1pOuWVUdVit0KpSGto9giGb3E7zVd3cL5nlZnc0f9cX
UKHFswMF9X0wefemV3d+X6s1TqrGBDasQ53vvdGtBHOTDp/8fuVe3qRtF4ypU9l0R9DOedzQuR5N
HbrOMZ8UGcIyyhEfrJ7oz1Ra0V3XL+UFh7Zg8l7G40WZ2LyLoZy8L6EP+o1J0uyFSShNlYRe4208
FSsYebR1TNmZWA7dZMKLIv41JH4Ttd3RuN7AJWkNs71BSB+wmY3Rvs3q/D7iiI4ptPPdg+6t1v02
+puJ02AdrtTkjgVkb5QFYMps2t+r9krJbBY62qp85m5zDaPTLmrK8IK/MviSRazh6NabUUm5rq6z
WwZXQbx0YlzcS7YEX92xKx+3Po/pMamEs8JIWxyuUrU22Z2VLQ2VGau6KwmbvhCkqQ61gr3D8Dhw
nqkx9h+mbsu+57OMWw4xjY6qhHkbmuRKX6xoWXWhKwL2qIltZsjUOPpXMKJXyzYxWu5hfPgX1XgF
ULQ1tofHATMvvP9yBH42zy6joTBwSsCrLdMHRdXJt417WL/na8z23mbGEcMHLYdTK5c+cWj343Vv
mY9FgbH8FlqwhcmEjtNxWXe874tnoRdMUl7fVlxbWpDHiN5o7VkXXkmpWfckgp6xCvE0nRgbvaHD
gBZRRxz4Twh0rOcwO/OvISy0t043kJEKurNproYq8Etx5fqQLFHDjgHilTte10fmCgDsqjhqDop3
KnjkSOLdoJJtDXclBpUHMv69nWZkHi755E8Qn4WZY+hioe4TLo2th4JVAxNXzPPnXVRQLnb9SN19
H2hF5ktoel6oZi7zk1sRJzqp6wh+13kTqP6Yv+udndUGMtoNMDfZ6VXgKySCMqdtI37FtucD8AL8
vxvH0K+Z7mgxEoePAKzyrY1YFGfP7rZzGAbzQ1R0sBNgMCLDLyLgqkmzRcgdstcS1EBrNzOLIJ6P
xJHaO3i2DQtDs1q4TGThNfrDtSrLLjvn4FeOOUdKLS6/K0vkN/lkSyREVzf297mj0GRI2oa9GuSj
zNYD273zuDT29RapgN09cHxaWQnL+jhvmt9WXhccf8rACz5NwzT1KLtpBWVHYs/qcMqUzokoAdh3
AycDSiJ7Yrsv2sWq32LAoUsKBWhSez3jFfJLlC9aBLzq3pobmgn3tJgLfqiW8d2Y0Th848iSPD9I
IzUf2X3nGwulsdk7XAlTtideprjOGbTRtcK1uiIHOp4HkcUaDsHmuLsB9PKP1tnG/JSH8UgjBH1P
5nmqmrm+2HZcPbYxK+DOIwm2nFqc88GuY17x5Mq+D/bBFLOIO61fvuMvwWqsfDbdt6xa7Vd8fHxr
zJPiNwADPML0q7fPEpLfNwZD1tcSwnRPHTtU/AcKfZmm+nqe4c+S/mNMAec/xVlnHod5a9iXKxa6
fRRWYfHO2CD/3hSZL/aZnlpmIFWW+3eT5YKOjLC4650ZR+B/lAhBFYxzy/vJZ8LsFdC7+xx1wbAc
aQ/lgHLFFXx0JN+oDaps9K+kt+e2TvHXbUsSaVx72qI+NQXhh2IpA0yQuyK+zt6Jq5XezmPD+9ZP
IXCyEb6pdZhta2lgbWvSIFBGl/llc8f551ZQ5LA6LeskRik9MaQd0PSonwltRI1YPBlQZsFRSafH
tlLqrE9VsMU8vmDp4kPm5aKmaGOM73iJNV026EOnkTfVE6XT7ufCbDqjBYG2Aaqhu5Hiqqga+P4s
uqaTYEbz3Y0TNTA8+CELeeH7RqSR5CrLkbcM+/NIT0ebVk0Ud7ejPXiMOjxcdALCJUpLd6x7d0aL
KMX8uk5+9VOFSiHuL7WVKKWMta9bKjP2WGV7TuOzjl4MxnPn3JKAKJLKRpo/mLYELohD3/bu1y3j
lFIriUgfq2i8dDXyJ8dek6mLdvzucxrBwKY5P77cr46bfwetmutHymxldtYBQRusOtnzyNMTHLuA
2c/noJtiy5NmitormdoenhcxbcNTvYkNPi7dDpZDcgtTqqDSwgvehm1WV9l+lLcqyMNobwT62ZFR
24KqPjYM0mUYzd+zFqDrecHH2e77gVqb3dSZ+E1DD7QOxmndOwq+c/irZd4yK9isrkyd2UiVWOUg
sFnrGcy4YF8CxJ0H/tUeZ1PBYOp4OcPrn+kxCfrQ34VZU7V7vBjbs17UArjP2qKboYU+i7nSpkMB
xxNCIymhoeblMMFdVpdOwGMBC/MwUKj1G2gCs4p5FcEr4w/h7GKqyu/LafIKInIbCSLXp+E4jYJe
uo9Vv4X+IY/mQZ7D1o2+N7pmiL8EWXYOKbjwQSTrni6cbhFU7Vql/Ia5arZuW35g+lXyMVSPUWF7
v0Zui+2Oc/R0GbBbgXQadDjd2tQFfy6MUREXR/HUoCsWh7bzpcHTAt+IGygcXj673nWdcnlbMF7J
i5saa65/585R69yuZdN7yYRl8mfvysk7R1NuVzjtxtb8tPMMInbZj96Va1rMHD5n0XyH/bIyyzb1
rRm94iyIFHNmy/PvYRUMNOaqJnj3lkj7KaB3+cUKN6JsZd81TwKUwhd+ZpuGgp71YFcQ3lpZm5QB
qNxUIVUxGeXQxtZudqkDRmcpq1IxEV0cG+/ixFYAeLNY6uELkp0qXiGbG5kIjEXVMy6XZjw3tijA
kHY51799i1Ohvlny2bYvM5VBU9ovCjtKk9GSATnfkx9e2an8iDN2ffXbzSao6hAz24kxKs29uxCI
n2iw58RrpKtLGC8bHddb4QZLYnVhufyabdIPb4uoGEpjFXEYBAbmyDgkf5620P7iRJH71hgx3TR2
sfUg16wtgd+ov3rsT9FTObbbtDNRMPNMk2NIprLaOFs7V18SbpJipCUCfvpNHnqDtQP16+9xbjUP
i8irUzi20bEILEawvgwhhFbZxVmyAppp5Xyx7KbhqVRZwPy5HRSLzsRcvTSc45IgbOLpKqYHjwIs
A5T0YvM0DkyCoNDCC8aRlViAHTNFsfNUlGF84cQ7feUwSqJiEnV3sod1vWO4FEe7lqZuRnXB5IYH
rAkF49loFOE+mzTYYzZB3tFtHHT1u+RZaC994HC7WBS3X5DEG4cLWmSZcFEwuB7oWXC5E88CG4rv
l8esVctNY0XVD0ryuCdnefOy2G1m35cLXgbG2OIBpO9wwTzVcpdYmpC7+YryjM2hyT4jp+YSA/Vf
PXRidvYSQ2V7Jua63M9Ot0xfO2/NzwFjXsbCayhvo0iRF6nV9nPz6jBMNUaL+zr3zXGJ857iN2Yg
ah+1SEAJJpbtuYUWZAyD1RhDUwwkrlpKBmwu6jOj3ZZer72WUv3cAjm+ZV5oxBkgCj2m4FkGeK1F
GL+JzM1frozbK5GTObmxvAEog2+cLAUNsH4G1uq8WLPvfClWK9/n42bBh6C44+r+NFy/wjr7UF4t
f5vB5WDmlts9BHVe1S3CaAXEHdJTqQXcaEHJCq+KmKedO0C2Y7It5wc6TKJjTJ9bnISFtg58UTAU
Wi5eGtMKsdxN7hRk+wK0+MST4jIL4Drh7AMu0DPnI4Z0dq/wOCmZWdUHmAVePDvqxyipCi4BT87A
SfaRO3aU/SK5lH/kc8AVdOFJPUN27J7JmLmvDinYgXLoXLcPnZNfa+QobnZTV9v2eeN0PgILbfof
DtGJ8ENbRgjwuZHwqdKp++vF1b1ALiSowaYWfMMcZ1OgZLxi5+ui+WjjLlrPozMWe7cIYlx2/tju
p2qsXqjMHkRarUsXnBhbYfjbinm6DVaI58wPOuHfZGHbfWzEfAcoqEX2mF9L5XdFrbj5EItnf5Ns
+qctNswqY95fqZr9tb6tcDYZ0rmhFSala5nPYAm8iycsKgRp/rv3i9n82Bit1scOhQmedZxj0DD5
e94z2t5N7gyLmIHpQqeGE5xgXXV0vy9r8NLMQEauxngFJYvR4T2n4vDAlh87x07kQC2qEGR0kcEW
4XDqL+OTjQtySLZptIqXGpc5WWRtzQHzJfI8bM8DdswbqVpNwhJtYRLMbl4KJ6ZPc5ml94n8jM2S
0lJ3F5RBGJ6p0Y5ePJvjD2+Y8ugGeXXj52H2FFhR9Gh7TJqTpZsaccIlUCUaPt85pv26R0Zwu8Oy
dtWbtcnm1DQT5rot5/Z7mObQW9maw+Fbk0W180WLcHZve4UozHrh4zTPvVnfTKxWDe0dV3Fi35cx
tWTdGGdHtsv4RVJSD+QYTCI9NVO9PWValt/IUbHkXsWHy5gRpdyTsaCWwtIx/ghbWOZkgdjn1zVH
1ldOVTQEIOa3P3v2s6Rup57KQHfk2m5ZI7Wg7mKB20GT5PAQd9mZqrjQ3SMuElUcsWymxmsYQ+58
p27Ht1CDk3vA2rZsv7tuXh4jNqb1Hr4W2phoEevmxmvvcaJI816Wdr/uezn7yRraxF3HoC4qMASN
mMeUXpda3Yelx3QTO0h96XXQtG+eLPwBdwXds8WOdYrsflirNdr3BV33l94VIxNzapwYXETy0I92
s0DUU9cCHboj3fhpUxDUd1ZGov2x630NdHelXTyvuOdikqHeYiUVdn/tuScPFhi739Eg0hKuZGB8
J5o+kntnnrK9h2b5s0RzqRKQIWY+zNNmwz8nAn7HOb8/CRrL10OBZv3AW3l9a7JsfsZvgiLAsiJ9
7uahobNVrvXB6Tv/uLYRbT8Uu1EqmVn0buGW8T+WUFR3VTHxLLMpMI93Vh6QdI5lFZ36fp4Y9qNK
LTeYVGc+n5zrjyFnoMlCG+lHz131m6xnu9rHW+RXN5G39jEY4qx4baTB6UfpBxCLcaNAJyFuKwBu
ypbps7Htb7WqCj/VbVviYlarmd9WJ5q+mT5iUtphEW2kp/Id2R7Oq6O3ni17CRCWiOS/yVWzZDJj
tdcU72V0KoRPSW2XkX47spq23VNWWTFFLKukuMqvY8Q4SsNYu5d4iD5Lieyy63JdUCkU1v2DW/Xz
sRF9+42uzvzOEs2alNIikq2vjHQhY4QmI2ZQcfYanAoJsn6/ooxXXJrC6uc0UFmFtCax2TFSj0jX
37WTXk6mnYIbMTrBA5AF+1s1zuaOn6t/kJ5rnYzcgtuya93w2ErHmo5itYJfbdTV9PFSToEpS/TH
1cvyXwVA3bdq2Fp5aZcOF7Wa1+y9bOr2KW+t8pRp3XK/jkd1piQqA17hWjRz2VQxNbtOzTQEQExB
U/BqOpR24yKjH169+d+HylI3HmLtzSBCztvFWuCrrFYg/oO/tS54UqPLgyO27puLNM/bKOycpzGj
CfWMwNn55wLgHyUXkLqXNG4LJ0oaXSrwwcYZkjhaK5tSg3jzDpqkQ32sfYNvL8OU6CW1JUEOi67D
9TQ4voxvs9UT763ILBrL/W1GA3RL647CqSH8hewIuPuKnSv2lksjw6GpJoRoMInbTnZzfJwXjr2e
tfT3+VAH/g5xNp8Pwyo0koLlbQwSfEElz2oNvOUmkT8ZTGAuRg26jtNt60XBTUK7iO+RWz926zR9
ZKubvxZEnAuWLclYIhhn0CmBs7rToy+nMokM575lv/V+g8pWy6J4NM4cPgWS/eLe7xt8WaNapf2b
dS/72ALCPWcRltEFE437iN7OS+A11gn2iD8k5M2ExDHmu+egYPz/NZR19DkFYX3J6i5Mg6oaPuKe
RrL9FkccUjfLRCfHa2Y8tZw9m4PB2BPsbDXP7YmFBp9VpZp252ACW2lnkdWDoNjpqV7k2p6tIWp8
UFZ99EkPteukNTW/7DKA5pOiz6oDWKEoYewEOaindzIk0tk6jHP1IJZdRZSFvQXzf7QH9aawzPPP
lxcd5tWxISl0xuikPrdt5c3rV96EaUFYURJjbjoFsRVjgRBWgS026xoaByf1TeLu6iDGYzHLD0a5
tOZUdDLegE28dnvM43roI8/6NXmwXVzclwhbxYguw017gm7UaDzeHPnX7xGHnLvCVhair9UvD3A1
/R+5O3WnbbCmZ9aVJZn9uskOmbGyuwAMUZ2GjHLkUZXX7C5pcQo/Apyc+6pe+/KZYtkyZG8CZkaU
1UYp2Oql3C+RXb+NdD8ljfLi33ap7ee8C7r3Ot/oBitN3L+TgTfIVo3VVKm9NMETMDQqhtEp7d+j
L9aLrrTXnT1zBbUQxNYLqyF06dMQ51Wz565DI228Ir5hlY+XkXOEzB/DXsKQr9dYLbeSUhhJmXmn
H7zYcqPX1gV+8hg4vc7Y97HGPZKej48oHl50XItw4HbfBfOthtlG+igC8n+MqDfZlz7kfJon8Y/j
IiNtzs2KQsGjjnizsAhnDL/okwkONmEL76uMlyFMIZgC1CnxlvRJ51ief61qKZ0E0VNPFNWy/d2O
yMQb/RwxZC0aQqno2flrH/iXmSPyj2yLhuK+Hg25FCg2dJVyJY6IlbQ8iCx5lXyP/UExjrHM9OL1
pSEWUlsi4U7JxavwLSr82Ez8Pd6X8kVWcqZxyaoczrxlZBLhjSblWkjBOgW1g70lUdMRjEOaKwN3
x6A/84kfiLXE6mfRBHvN5iPw7gU+/uPMu/9lw5+DX4evb3aracdxH2or50mmcSvGoV5Snz2EH3zs
RIGq198sEAtgjdbT5+Zq992O1foaQX1aEj8bXIpMvFzTQ9h7m88JCTcT2Klhq79gNJqtuyhs5fAU
+DkzUJxgrmBsJ7pXq+rFkxg7056r0qdPYNtUiJtywILDGbLrn9o4ssJTn11LG7OmN6Qcij6cvmYq
c7tvfq625tdGJ87KQhSiAPhOUbaHoeqr+smL5wjvqoydgl2/0vPPsY0BwWzZ5EcpKK8S8iPzPGab
NPjBh6Ms7gdSFYoZB5b5s9dQmujlnOqd44fzJcNcLe9XLKLXnL9EmJrkxA7vqdZJI+o1669CDeLT
1Sv3s5ggxqmzsvE77bU6IgU79eqadwFcezOilOc3XMW981S6Ewww8DE5c0MaH6iFCS+1aBd5tfIF
igu16R4YOdg0T/UII69sNOGI0COoquKbvGZkEDamN3wI2Xa2Tdcc8b8uAvd7HzO0LGHx4+HcdG8u
4NMoKXcQGdUhqtRVXkf6eCsql6cUStL0e6G5wj2rf+foPJbj1rEw/ESsIkGQILedk7JkS96wfGWb
OQJgevr5ejZTNb5J6iaBc/44Nm124UuVV/gG4q76enDsTpdmpU+sCmrvfQ5pfblMbd/fb+Wl/Urg
6YFK/4+533/SFUmAIOFhnsgGf2vaWuxRcCyfXY0X8EqDis4uFafFeJ77fPLOMcqEc9g7Swh3B1Th
R/VEElJsnD1CbjGjbO6EPIa2LR/WwM9nliMq0Utr1P1bYJ3HtplcnSrG+xVWzjYqM97qSAUjZX+9
3FsXVWnO1NlScs+KkHTEor2Tv7REe1tRCfww0LZdnb3QIXlgHr09dnr3Cj/b/VxMqXh753G5R3KW
vffgTYP3WuIWHu9WF7xM4bIE4c7JZr1zBzmVW3duqg+DctVdETuTYkq+QVFy2QTp59yW/ZVRHAJt
lkNByVPUhdWHiJb1t2uzlfcH/cIP7j3KpmJIijq/zfTTrt6J4cadXFSZwNGfaUWi1KGu/D58Wtmu
WOyVbpcDcVk2f2NTVWLTKUa/U5IC62A+iutx/aX1SjbiDsaoy2+pnWu7Z44o4nCvk4wt7lZbEU3F
Xg7d6OjDSk15GB+LNoyTL6XGqdkFTqmN/G8m39WnSMAHhjEAnuOLm3FPrLvU6jo9t0lDVv9//Fql
OMnBk6iU41QG9pqNlcFG26aeFM05482cPssgT8Vz244q/wzzhArH7apZQUmyHgqS99pVuM6joIKI
BuGwHxGHtkG6bOq8IJ569dwezBuqJv4S2satwXfCFpVvF+F2090OoNGz0JZMm1wCNn2YpO0Q5CBO
1289HEwJ0YvTp3j3/DLFzFSXGtj+0madU85bQp2lWajJnVo0s+Pdrp3txMC8h78IXJrM+DagqYba
WSa8R/LcVftfw1PDlL/Ma0sptZMbhmIlgJN4XGQw3aqEaQEMBb6MFQEYu3+uZ1o1n8cyK2pCzvsq
STGJINJRu1m6cqQPR1dpUWzmDqTt5LC7thuPEntbHlO0wgzJOKxA4qJ6MfaUgVrTCEhLfH4tRdtn
T5wchnkaihdGsDYl3b9bumTaKdjyMeqANiOvb8VGTFNFlEPcmKktL2hlu9bZ5rkZ1d9WqkF9eCjs
0xuLbF8j8aWSdFcWSkn6Zge1XvuEPJiMoG/SwXn/gJh/tGTR4eUGq2r2UP8cbk2AkOTc9eRHPYKl
+ZR7m2Gi2S6LTHJsqySO/w5IeGqE0bYP6GiP47D1d3IJljjYZnNwFwe1acZav4e/mtQlnEtKJtHa
OMCC0MVpzCBBTiCb+rxUReGf6GvO9BU5maE+MmQpZnRGTZL/GQrosfuw3misN+Su1iI4VjOljtOr
LrvUW99iDDzBEWENpDyTkpHukaKxhR68BcHJsEmxJxDaoVa0L9uWFIBxayJp7L0+KCv2WYKYS50h
MEx7UjH9fUcTtq6/H8pqpCpqSEvgKDTOS3R0hzwckiNnw+RS/eTONOBop4cRrsrFmf7CwlRDekC1
Su4fv18wnDGguvplmvLZ/VdEiQO8zVvR/denDtzKvyDvDSSwbBoJj8WwvMbblIjglvw11bkpN5Eb
cIM69Lw6g/N3mHuN72QiEvlYoTYZDg6lwROoMGgwvByw3qZLCf559Cmbh58VQzZfxmgJMR9p+k5J
PfDK+Dn244ZrFC+kE3Rb3U1F+9bTYRT/c/CNLads6Nz2VuWEIWyDxGC9NCLPBD4SeqfzXQia5V3T
UjsCNjUY1D9dI3bfcA42GBbAlwn6K8nfpHC9mkv7MLayeXcFyzK2CS+u/itm17SHxSxoOvUG6L0C
S9oguklJ415nFAnvROXVidmXSOyLR0IYHXEYSWHO9pZOdhpY27aL9yjFbPrZVgxBZ5k5s/PrThOE
Z82Frb44HjuC8KeqK38kjlqGR93jc6s3tfbSkUrpLl2vcT1rOqdFIyh5tzlnHbeFxTl1XyYicYjW
NO/afSLo9jjEOnXlrhqqxeGqXLP5dxTqVHzhOhqCG0AUw/MmdrkC3ioZOtWxYXlwqDbzOk3QbLjq
Yq04sRRcMsRgTAgsL6TEMAUm5nYheH5d0wXmNC42wYNavbTq95axN76A5bTmvDIfr5/47Dx56Z3E
Oi7KqqGPd924dPMZ1Y7oH0Yrg+gf/7uwaLmSqqZHioQ4Fs5AIyxnMxlx074WC08kq08SkdpfUDl6
wDk3JwekimX1SissyY22YUvgTHRCBNncwyNbhV9NxGM0CR/NYwODFf8Mm7ZfEIGTyqIvFLb79UWj
XiA1y+Osfp5D/s9JuSRt0Y7l6gUXBEXMETNWnCEieDb0NPTbVQ7pAKiziCE5h1Pa1ocKsXj9RmFe
479yfqCrOEK1r/VrUdZZtcOQYTjOdVXXyy11IpJnonrMazqGSfywP2RFRNvfsc7c9G/Y9bZ85URu
IaM6STD1wFkjbgOxmfIAUFmaH6xgUXpaUxCm32pIGFUOpQCbeuIhn/qPde7IvE+XSQ7zq80yQzet
RxzinhETCm0J19y727DUUn8ueQuRurTFkq6X1XZ5cJBGlN4/qWacwhvXRC/0cnHeQbM8qXQUFOmJ
IuCHfCqWOpEUps4egvxzrUaKPUJj3KHZAwf24++x8wyCM2YYm/A8Wa8r4U4XmsauwCDZ2KPnwkb2
tKwR3xN+lIj39xsH1jqOT6NtZ1JnE8VSCAyVtybcViNzv3/zojLA54y9qNvmfW+HrSjdYtp42ACd
fTmmFjpKUKjm7KuiluZVZtXaieN0Z+jfRNlG3Smz3KTIcfDLimzTxENTfIXjmtCnHOUT2s0NUo1x
nQ+lC9Uz370Mvf+QBp6Vj2xRlBsjl0G78dyi8vNQfqDhKk8oUCjiq7nD089EiGUq9x3x0ims/qix
YMfjqCL6OKXlPxojr3sp8ESEG5ULF4oF1zu11n39QZTM4m2GVft/sikbvvAEypfayWhP9zPH3Gzf
YeQNcEARyz+4GOYdvEzId2syQSzCCAxJxyQKonU/RLXPqk18uzV7jKQujau2HLPXRPgDoQCJKeu/
ZgT2e0LUJaYvYQnN5P7pU6nSjVbseZidkrA+IqC0PLTUhng5K60rlxt+Lvk4121+GJKe5uPCOEg8
8xL5nOslI3slxTcgw54cnhv6MU9J1EOjD6bPTmuzDo8z+jDSbzxjtsCH7c7gaMPkRGfIqyxS+ZRp
mCuoGLJpCHMJj/noh5fAv1uD53jwz17gOF9hKPnHEweEJ1yT9EdHefIuDzP3N+OmPOoy8K4e38bW
Hbtg2c7cRAfbwvuFTSDJNQiqnUNhF7yOzv3nZqzHpyxzHIGhyVIl75RJCLe4BI/4j5qd8Ff/gV5z
F+4YDPrcRmP9Rg0jRpS5Ua8Cv9VmXGkf3wLVip6le0Hpxwnxo2Ez3qtitZ8KUTH9q3lzVHWX7ro+
ykmDn8hd5spLNwSqhj/ddOje2JwwYrNhZJCzBIHSSdk7BMeJTpEcr6pPTMPQy6qZ/7kqDZcn+B3i
hNahkqesTLI/mkYTQgd40O9HZia+K7kONC9FXnrsw8UMB/5+9J64lXk1gvwxsn7xq04pqtrQdRl8
oKFFnyGXkBFhtP55CJsI1WOW3O6hc3LjpAhUBIEGfM2D9LYcspSS+a1FSkNrIxUtaPl2WVfUextU
4lT8X64Lth6D/s+V2HAzuI9kBWOwnspEPWcih0try2l4d02AlJcfOHvwy3kSmzjnaUyHqn4oS8CZ
s4eqZBtRnOpDjipsyWRmiGkbDcQUx86yPIaYfbcQcFSQpm629xqDJIebRfB89DOu6qQptgh+Inlq
pj48lkuUQrkpFN4xrS0UvCvw7qKCn98SQpSzrs8o5INslEhxQU6OQ5jJL/Cse+hWMR/9aCUCZHBA
DK30AAumIj/PaDOeFtU0hC9RzAOrHq6AlAhbzY3inRrIrazfKgfyHtggWoOd6oPqikOSlRe36CbL
2Bu30wplyHNdo/UKS2tZbeiChtZZZwQF+CTXQyIAjzCVULUEXUhILbCkf52EhKoolz7aOaKjb52N
viJZy/fPuV/q0+iWQwZ9IZJzwgF0tgaznSKWnWICoMmqqe015w8/0dM2b7llQ41W6plHAzTM4hBl
p7z2p6d+KumdjrL4wV2TCflXHJeP3jgBRLthqF6zOkZa5geOPLVj61wSNcv/XGCekjMmVJ08L6It
XEzhzfrRJk717pam/aD6OL6IeRD7Snuwo+RBpCdGV6iNZMyC7GZs9ENVE5Mm1ekypRf51oGf3Cyd
Ry0cjufdJjpSH3JkLZ9RTyA0FtfSJ6YkjMgNw/MQnaTB27vJqqC84CjgVfRsTR1EZRAWRdw0meRx
J3TLy24Dspb8YCpCMuYxsvZC/PWwZfrLqcYaZvNYQut9Nj76/lkFZEQA/ByGhWCO3RqLXmxH03zx
PJfXPNHpcu9pl/vBicsHakuUs4FDCB8NNxQaT8hOrgqIqRNdCbxupEcm7+DR682ypn8al8p7qO1h
3yIqTTd+C0SYCrTFWVKNzzGpgLuquLejg9UeAr9Qj5I59RZXq9nJtVqxs3tMz896MuQKUOtevLUq
mp4V3wNRZAEdOh5nzt8FTWu3FysLVo9k7jdDWLycGopzd22ROq8NXo8TAd1suBty6guKceb8Z8Fl
+4UfkgBKWzodwxNOZ9J04onNugrnfDdOZoTOD4NvIoeTt6wbJIAJ0wtwi+5jcfKhPqrt0umR7AWY
AXrHIbie2Z4mloKg/tAIh69+58fvNhImOGsAraNVBBg+kdsM/j3Fcv5Ik8Z9THG+wFJ08YsHkHR2
52E6t7AJ3Qb4PqIsKqEAMgV0/osQMwieCVMwb8CQ2jmkeW9jwsWGTuyWSVXxztH4BovEU4AzqgJJ
SwE214VYlV2iqxHfYt38Dbx1PGdh4FyYDIrhfShqP8bj7/btudCoePed6qJ3hUiTerBq9lgwcrqz
D8sYCHEn+sLHe9erj6jL0/+N9DV83KUSEQaaNQMpyep9npZNfXTJRFuOqUjc9bM2RLeDVs788ye+
jcrfgaxJ+yedMwHhVuUwhHD+SIHcWeAgKZSbn82CmnrvyLjSE0xIKxkTqRkpmifiB8YJ6DIuypfE
hZW47/5eEioy5BcWzORewXflIpwkR7SqkSDQe0gSJ0EIAi0JSHK+c2WHM25DJ1tqxbaNUcgzS84G
NM1fgvwW8cMhUoBBnKCS+bt/ojWvmWNK29srs1mcbDob+s/BTEDMC2Eb0iXGIxqiM+EFmWS15IC8
cDXO2zmwGLAThd1gRxow3TWzM82Im20K5u2kwVD9yBwvyVDdobA/4LAlmqM01t5j5AKiEtY41l8y
V6yQUesHB6fIO/OHXA1Lxk3TmwsHmvPbZQjpd0tg+e2dlrGIIJuSN67nZNlgrC4tCs90oeaykCo7
JfO0XqABchJl7sYS8tuN/OpM3/c/o4wKmt06OXG9zQZHAJs60b2GBKF5QhRLq/KrRbxZbJJC3mWJ
s0j6/pqnk1bvmeRjOAZijft/NfXCDqICPn+m2J674BQb3atfoLjTAZgDRSzu+Djjfumq8odeSOI9
xhP87c6kTXBIEQD333hvOsMVjs37tRuAD2/QMrYBf5i18nb13Kr2vJgM89PetYakvG2w4Fs8g08O
76yrIsMcUjYXLw7LDOG66+nnbG5M7G26ZKLhJ+wZCn6Yolb+rlswM3wH3gCQWSoqy5MVbn0BW6NF
jkQRkccnBhOnY7bSHFs7d2pJ09mQQiPvOe4glQ0WjARfXLcvZ39KnuBNnUNghvJ78FPk+dp169/p
OrLNrjnoCnlNQUIo09y8qrGZt4spqnA7lY2OT5QVtgdr3XK+OcCyCcxGWeV7TGl6+qbfEodwUiT1
tZtloV4ShDl/USfTKxeaup/h8ri17zY6/Bltmn7XWmp+ubUE4Jvd8CSDsPhbYNG+QLuF4cnE7nJD
GvzX1YoE6WOhSM/7WucBrx3AWFBPhxARa7dN5ar4mRV8GKdh72TuI9qrNiOAY2nS736VgT5ah1I8
u5sKOFskhkutT/6SJSFG+DZwEKez7MXuidIGl/5A3A/uoaYH0UEgI8aZDRmrFZqtMoqr/LmZYKKP
dbya+pO2mwV+rh/itTyMs8qXXzn5l2pTMtB327oWI64u0RMlQMar+buqGL+rqIn8xh1IgQ/JNuOK
lCdbHI4fatl34RxozR44DM13R6zZfEU0rXCAxKkJnA/cILGomXCmMf7TQUuuD4SnIwQaphx1y4I2
rHzImixvdtjoywIwczW6PboSfGaPhZiQLifVFeHbHbL8+UTCehyb7aKD5r+emILYXCaya7JkN4Wi
1peAoG4yPXThtspFMrCWRP2/VeliaXkIlUPGDUFBg13FjgzUEek9eGczP2YaV1e7hTqUvULcY6TE
4wNC3tht4CEVBgN1q12Yr8vPUOtOv/m0FRT7kL4DHmNGmpDassYZh+pclkZ+r3xSRKghR00JDe65
eL6aAUHCJlgh7wf8AD5yp0FFC5KmTPndcNBT1xhqGAgS4ZWoyZp78lo58Z+1Iii8B2O72Xlx26wI
5QcwVhGSrjaQY5VLYPd7EJEZkE4vAYUIRONgPLulSJhNsqtwmtb/TJl54tuLMxjOfdOjBnZput/5
iN1f+qpO/QsrsRdsBU1i9kXoDrFqK3x3us45H8/bAEw+7yWyWLtJklKegxJx1MZt78hVP83uwRuA
TpHOkx7CqdS1Zwdv1pUzKd1GI6zVBRE/8sIuHb9L+MZdiUrJ3wmmKGxPU3FRWTK5h4HYLqKZlHdr
0byPv4fOcAbtaZohmi3I7OTFh1lKzSUaI2m9QyJLNp27LgucreDnKzFNOOGftWjx6qzBUPxSBKoe
KcqkzlX4tSIbKATi4CElN2NTDVl4d7Q6nrdNl4iAk2Kyh446lBkciC9gH0hrHqjRdCsOhbZ5QR+b
XEQXtG8LutmEPXOYH6ka7D+NhjSgaapF0mlTHL9QuN305DsksJ2WIfQQRiGPtWeUGOu19H0cJwh1
KwK+Ldck4DHYwbgZ67gtjj0ZQ/xRuZrzQNvJUxlrNjMzi/wZ3D9sryNiNW8/UJn3HAQxhRizMLBx
cwyX6sOTErmrCet6aizs6p0PRclO5ojz2nljhB+2GvztilBPbNIqIr0Ky3vpUuTcimhfY5jpD00I
ab9VSUZSiBL5T98j/HOKbeSx05TQaxUidOcxXCtyuizSNsx5KlvOPQDsNo+AXjY60ml3aKSX2YdV
S/Y5LHB6Rb1QwkxhLSK5EZy1i7/mzOneVVZH6dbi1+Hw6xO9nsn3H70jN8j0e2lxH+DKQbRDH2n2
IeKFKDIyKRpEZriShuuIoAuX6BrTFjrm466rZnkG+/WzQ6KXZus7FOdtCljxH+FEJgvOY1qksgA7
77VX8fhaZ1OgqVJex3dvChWYi2OLY9AlWXugIk61h1oZedJ5IWYWaa+WTxpghSqdvL/0cuqDx16Z
4VJUOAiDjPmaYLn57K5VfJ6MDs9BWAXfxPlOwBUZaLmUZffcZ1WB1dnxWJAueWLrYR/i+PhWNi1O
NYbNE29JRtBfNjF7aZC4C41yc38mRpaaoolen/ihG1AOnnriRbKD6y+MbnXmQJ46yF3R0CQTbHsd
Z8FR9dmwd3NGVO7Lsf9r0plVl50+BA5c6ZMlhLG7FoD1vMhkeHzFGVzOm1cjgNolI4UfSmJ1w9eR
wSVzRQuWiMYcO6PyaTeNGv7XpB0D01iKYi/o8VCgBzGN2eRPEkzFJPA2xAVQj98ngGKEdjBZdnXP
JC/c+KmddMJkjQ1zM+Z++LJ4BR6/eV6afUUr10I8pmOfE6coDmvp1JdlTIb9JEfESJbwgxpr5NYZ
UqSHJMWYx6Uq8bvwxvVsoMQF7byRPJugZ+aARFb9YQlETf1iHW19UM8dWZx5eRkqQUkPYl8H/T8h
67CoKdwW/Ln/YTmTNPCqkscsctA85flIE9HcpxZY2Kc+eAvw07rnITLUIoQObQFLYpPuuMKJXRz0
OozdFo/wAYkMqueVnMIHkZct4ab4FbE0FQKlYOYSPbkRNgyWU45wHEv2ZCMGDCHjHdEs88m4k3co
/RLwLPMS5w9e8uxIHkv2KxgQ6m7WhPpNYTUqmUarln4lIEYwFz/5JfEb/ZBlbZ3tgJTqgvOsPWSB
JfhLNnHxZVzPfwtEkK/IBqAufvSON591Lz3/0EAhsSnmIjYbng6SA4I8q/441obPfbI61anGJUwj
r0/sjejK6bvu8RNKzJAvzdKVuxqJc7PNNKmYfefU5FhB2557GN7nolyGZ2P8KnnNoUqfOgspg8Yh
ZI0iFNkB3W/I8RQj6eT7hnWw3eQemlpiCVkIJ+oGv8OJYMrfJBgnNygG3rWm8ZXP/pGG+LWBvE6m
QMpWb6ijcp9s3ZoCXzz6CGeZ4RE5E4r3rHeb4mQTN9x7EEXMPZY2rbidgc9QTBeuSt5k4LEQGyxb
qMOIQvw3Ddq4BOhAAGwqP+VQxdTi7CKL+TDr/YWcR8QEb0uyoLgFYHOPgyZ3Zy/zlk6gAQPGd+Ss
2MTcMdr2Xq+fiMvKw33acnhs+8JpQEWYNqijSbphB6yZPM6MLT+mnuyUTWiCjA8oIcgsqkC8RMOo
MZiK/sGwHF9ZgrPoQRniVOt2oEpeDHNxIfOzjg99C6G/CccO15Ira9H/hDspmE2h7obz7A9zc8BQ
VKPthXONih1aVhQMuATch4Tnoz8hR7C/ERdUV62W4O4TGS327zhQO5GM7XgI+1yBGxTyEQEIOGkm
e9C1dG71aTIFIZt+XU4bsPTlzF/2H31CRMlxaAAFLwpU2nsgBVM8TrFHdJev65NjVPfJ2tqY29LH
83KeupGgM3S6AOabSEnynibVp0DnREBczH1PrdseD1ir3bE463kywNFu+S/XDYtFNwfDP9JfErlB
PtNjhqUfiFvKofLvknhMFO+TMi4zgozTNiTEL8kxC5TQXfXYI5BAT1mcKoLLnx3ZyvRY13cX5uRN
2Ks8HHf9h86WlWrXxdQhkrN68YLuD2aq/koIiCZWTSHm3mnthsQloGOlaMifGURcMZr+iLON4FFS
CUrmwNrqE6RejNeGPJEdt/b0xNw6DJ8S7Bk1IWqb9hwxNkWnVY7pZV2c+RepawtwjFsjHYqTz2rB
CfRyB5WnTzIUF1xqUL/t1iai/CoWoAti9/L1w0NmwxMN8YukMWEVexRZ7bm7Eo8DyrnQz09ktono
IFszXvkVCWhgORj+EaiSfIjV0+DLPTLAgrp5CfvjEVuAMrNct7SCGXVUECVJRfpAl2LeQE+TYk9E
dDQmdw0bNeVfHI45xA4LuZ/CV+CqhYWHBiVWDCf1MQ4S6oj8ZkSRF60ugRSavlstdz0RWvFxFfnw
nwht90Lu5kosaCUBIXkUkANUKE9fysgLX5t7UiQGQrszzeLtnW7s9pwvxW4REQJesimj+T0Y0WgE
a2GOCOzi/jVqiIS/ZirLuqPPBVCAwpJIeJ4CUj726YIXeAfnJG70uXcnB7/MufUzFyOcIim/XSco
nRg42Kf850AAhX1K0N9dCC6rvh1SZj6HjJxfLq0xwcAcIb2hBSg+uKN7PzYz4h7YNWQLDZQ7h1AH
OjzNhSTsEjuG3k6OGGpSolc8JqTEYJrRbm4RA1s+O/ri2AmR2IVjwC/dQjfsbGojYvKSaFY1EyUx
PA7GeuamIyKO5bdK9HQa+pHIASZZInDk3R/VooT4y4vYEPcapuaRjZLeFEth7muMWPLP5M0BzxPA
64Yak/G4tqN5QOYC46unZN1jE+ieVuCXc7CI8djPRNAyE7cAfqmA0dzzuThvxgR4qbMVCWsRIQMA
1TEUNZuQz7ViCdi7WBY+3ZR389/idtr95SzoKIVZUX97S85Ajl+Zug019k8YkaKz9lzwo3I0MQtU
6tIIl6exRjK7zsA1Dd3UCLzfBtaZk+6zkUUma4pjDkKMwj9YUIp2w+A4p0p5zBV9gI//4GCPMzuq
I8cW23XINxvoKGB8KleeMv4Yy4ue+PiquH4cxkY/JHzhN8REGM+qhNA3Ik8wGlOyiGmtT/GfqMjU
FzZNuccnEv3RNsCpOmjpb5HmDMl+0qQgl2RyxLgD9YSqE/vBe1AHfvej6DIJxRQRlVYCqlSnQHUY
dMtMV5wLEQZ6GOQmHIqN8vP0QJofwQJsNFO5URAC1bvHhhHBsvLtwc/DOpxGX+lo76nGq7bW+Fl8
qoGW231Fggt6GAXVjkd2DOPeQ+M90UR9EYStwEAHVXrsnN71nvGf2vHBYjJ5qrOSlTeaAP2fXaWR
9aOclEgdINuOnpPm4Hx881QsY2vtiQgx87YoivUpnSfNvyLE3YPR+ucMefbOnInCUcosrK9onfPp
5tqlRLU3WVEc685E0aGNAkffcq+LvduwuqGEwhQo8RN6ZU8BuM1PFKzFrzkuxw7BYYRilruo+6B9
0+5c7m7CsFfEevo4EcVIIoIXHPHOgjsG0KZ4YrsZtaIorqVNyq98qtQfP5LhS5VSefOwevWUX9kK
UDdyu8/1LgNGAHMFdn5siKP5jvwqf9J8nS/o2g3mb1UVERyZmJdxG1rpJWfSYYT/ohAo+3tfmIHc
BjByQxANzoZtOCGEgcwgxXR186Ttqcq0nlAb6Id7M1bKaDoPpN8CzMyHhH/h36om4gYq3YnTvUpz
KtLjwcPiWGQmjg5LzsSHFQbdyQ81o2E/RgkqmD2J//F5sUV09GXWPbW2zy0fDdEjO34ag88Ixd5Z
N9MybKdltT+ncu3+hVE/t7tqCbE4NyET2kaVdnlK6QSotrO7EqNATHJ6UyGI0+OcruTBJn6LDFW1
AzRzlCkw7CRB1/6wRmn14lDYox6c1UfeEvDQqqMzZfoiVvKoW3rLLpUfJd/ujAKCUzjU6hq06Nge
iMWq193iur3aoemtCFyvjPtU5c2wg8JMXtp21u8lOmO9CRJ0YNeW+SIiVGmVUHYl+r9wHTBRbeOa
VGuC4mogsxQ4e/pFkUDbVXeDZ4LuPSA7+AQ1Pz2lRZJY7EF1u1/SsjsFtike2lkQPQ7LLT5h8CPE
1iWTQ1YgVmaoM715ddjo5TYZkyg6L0WwnmC56MEjekm+LdIm8ROKCTa6rsX++xBjylhB+R1/V4+Y
FPQcQ5ALD7ndZXJcSYGqQGm1dRIK+L4q754/PzS6meFJGzKK8GjFgvm45feFQvekj7urz7x3LD4c
DOgehLh6No4ey2ScdzrXFCwMwCr8uLIN39D9x/YFyb5iVfcyjoEIAA+Sgoi0/iWWwdpfPWz2o2TH
wTHAtzKU/1xGO/nh150TI9ILgynemNGNrtOUEgHUZi0yC6z6RnPSRgkrYk4wwx9PjvqgosoNHpze
IF3BIKUDjAO2XqG1NsBDtFxsCJsSaLBi36WtWNnlgRel3weBJsaomuNdJWI08blr7XF1ABM3dS8J
GiI1vEwOSDiCS7EwjwuaNG41bg+cFoufvuDn7RAdeAwJIXvnQ5WI8PcUFX0jmRcwrzyTRIotjUwp
bAREImAQbjcWrT/dxXSbVuNDqeJG7BXmqIEmqMYQBeEtU36zbBDZsfYNaHcxgnxt2tLPx6PfOjY9
FqZXt5KI4OkX3pnA/6AykHKHgB80G+qmOHSWQxBztNb5pZ+8+4Wjwj0SeNocgHDd9Sx7Q7yZZypz
8UJC+Gk/kLQh+CmaS1J4JBRHMy/BLztPoXdKjWLhRgAFuZHpkHvDRe+w/Fmisnsb4LbonoDOQGFI
OnwJZr80Zan+VaZpi59wD256QulQ1P8nwhGQ9OEsUe8HxXCICIp3N2XQSbnTla0j6HbVnyUTBQy1
6HS9HgZUXrz6ErtL5E51fGUJXkd+12j9HbLK3lqbDz8TCKn8mcx39QhEtJa7YRyigZweiK+Obtjc
+VtPw+Ah2lHDBVKTkwyu0LlVap336D4rXKQK2bNXmNOgy3BH0lBLJgiq9gJpaSvFh2NrBGGjrNVv
ggvui9tUFGnxpWNvhqRcELzZeWagDnk1aGOEwiF3hiNECMzNPxDaIgcjyYuj+UAqFNLRHuSWzGh3
Wu1pDgQpUxWY8k+/bIBVwBRLYKJgStA91euN7GjqVpMeadWOX77FnJvE4DK0hGwZ/3n58GG8lnGR
H/WY1h0ZbROwROdNTnseSaFGaukg0fxtm+V/FJ3XdqvKtkW/iNYIRXpVlizn7Bea7bUNFKlIVcDX
787rOefeJUtQNcMYfbjDo+WECZrJIMgRkfb8l0HurDqYoX/kJZ4eQTQ5F6mr8sE3Jlw2MKn9X8b6
0S3S8WFXTvAyMaVQU8J1Q+29cr764MNtx3UWkq/Lz2zBwXZhGJx/eioO/Q0me+9O+WzOGZpMVeH/
sOpHM5WwUNvIRhT3XtWEeFhcMX3BJYlv0wI55X7BfWJj2rTn4ySoF45TZSUCbItq/X05S/utR17P
QFEQIXVOkQUPJ16xEHKcyvIKqRLyieqy+Ka/trLUL12EmhiDSWrKI1QcU+x8kjm6DSynmtQtdE2+
ycq7jhX4tInJbdqCBF0ASCBVC9EQHgdkO/Cu8/E/XnxMUlbvUnc5mEPhWI1RciaZZopOY9Gyb8cH
tryqRZvpGFSC3LWikyzsUrSs5ZZAJigGiLsCZvARYIVP3OYLr2qfBvEjAGWzbGnJ1TsBTHoCf2Fz
tlUUE5cgyBKsspnFAFRMUPq3OuqXTzT2wzftQbGx22EGHZdMMKVCn+FhinrtsND6PTukuDMpYJtg
Hwb8ZnJfsTtdWUeoy5OD59ho5aSDxpRtSoaEnCvTPwwcTepRpWGOEM0O5KGO6vZ2crj4HnE0afc2
dkpxEZWobPpwFmRE5vidd2M5AQSmlQD7JeFWRA727VrhULD8Sh1IiYiyuxLZtPyIvSYAB44OFKbV
2IcwGXLHPOnBqV6jhmqvjEnaYZlTKLLZmkXuwgCyzQxuStjvJmumn6RqrBOBCm62Xcw8P5WWHw5s
mPvmj/D0Rm8NWdvuAz4DrzxQjlpIBMsQ5pPI8mwma9hS15Iq5haOAouC2BN9y4QQxeQ5qsZkHyaM
qsoD3SfF1hCZSh27gTYSff4imNNasf1YOstq1p29UqGoMpM4OTg/LxWi+x1YM5XTdkzLWSdB4B0S
BIoIpiqedSS78Qj3u57ik9fE64QfFRKgLqcmnLNvfmOPMFAXFdQ1V3333+QXnoP0VkPdSG37litU
s7OErm3jvJw2WYswiadLmFuNjv3SMKvcAiHp8XM2zJofWNBgGHQMi7hLnDGZfJkJFUfn5EJCqb7m
xbIPyYRBkuI8sfmnbSBL+8xV7DTohNB3Uq436jqlNlDT3GD3aZluuPsoiJf3shirf8VsyHqpbbYa
bSt8tGYdxWi84t9Zv5j4OWctcVWNKl6BTaMn5suHe+bzQuggsSHKQ2cKX2RvsflUJiDse/JRNq52
DNQCwxCea1bQ7WOLeB7ZbNiV/0Al4J7IxMQYlFzL9YicWYkBsVM/S9w1j0s+Lz+ZDsWrFVtWeAXk
WJPpwqKCl4UVoMfAo/bM3ieHVL6aXERcS0xVVlCanogGwCOEhITr8FzloT6nzP6CwyzbxdoRRDwe
uVKzlLNdjvdcwi3r6zQmoaWsnHlTKEcew5Ekg4NspX0l0JqbwaICgvfIE0Xy6hTXPwyHwZHG+DBQ
P/Tr9Csb+tOyxAwRbQ1MAvtleebFHFCQER7cIf4UmzKeE3ef1EiTgFl1XIIQz3DOpOXQBLue5IqM
vYwnf23bZHsU+OGNx/KfClrESH07N0UZ1w3BrqlavHI8DCEbsiTG4x1BUb0QthICuAF/VOO/xWND
ycYCjQWRg3HqgHlk2tYiYm5pplw/y7rNMLUpzDqPZTZQlCfzLA/2iOk9GO3RvYfKsLhHp6v67Lw4
eDUgawXZi2IODSzH6drsliojvdUZHhdYpZQPHPeLvRGKrJ8H9sRLdw93EQ0WjLw+uk5dyFKvJi3B
uzSs0nl2QTIi5iI8et6LQTftzTLPVY4Ix6qxuhGyNO8StlzzNg08jNVDCxUXexUawx1S4oF0HgSm
Ev196tZ/7RLVdwHX15cn++hpsoQ+CctwLhUZumbHdqeajW/Dbl6g87+TTdmSmTKY6H7wnfpt8WVh
9kq35plJYpg9xVhbwnxb1URYfKaLEzfgxiLSEpEft8w0hhEHuxZMHP6iPK3El6DJ+DPljEu1k1P4
GTZuvk1RjUQ41LuQ9VI5eo9e7Xc+f7WZlhcqZG+9sZjVlLs06JfwRJTgol4DnTTdv1JHKSEToclx
O/RLWlyipcODzkqImzdk07egmy0jcSijtIYeElbRnzJ+/OanGTwN1ttc+0gseC5Yrfb6hTEgb+Z+
wBRx51sQbu4RHyJJ3FT2zKZ4ziP/PYhK8ThRlDQnTbrE2RM1qgd3bp5FrlFT2SLGzdgbeFJtnCiy
nvJuvkjlR1+qBUn1W2PM+KkJXSB8NA7q7tf4VazuEsQV3hm6oV+jMYPtDK6GmwnvLZJz9UVD187/
cFQ1xQ6XsvtfS1Z39RCu0A+C6kYPZWRNTN2xQyKEYzyildx4YRJdJCfvrW/mPgALErrf2tXByYs9
lCWhqqO9lwQ85f2o6q0dhsZBruF1e3gDtF7NFOOhgYmxnCVSqOmjHUXQfoLfcCV1zpzqr95tjeFW
zoN3BAamf+JJcbo3sIItKIkpHoZoOzH/w8/dFA+cEfBgOpOh9+gZ1rdBl+57su1vWirwASSaAyIL
99soTlUxVdk5k276h8I9rHec1O4DJet4iZslXCfe8fBTtJX6UHLCgyHTtD1h+BieergBRxV16luD
gbprEUv0z5Gd5sd60Hq+HzwMi4ifyeHbFCgjwVdR9cgfpvDGSQ6jRJ2Cr9aLav7fEEuzZzvqJzBd
Ef/xq3mVb/4lS+5BNG4QDJJqQ/JT8cnJzT+5UDAlTH0ScceyVN8Sxu67l06wTkHxtNjsW4zt5PbO
B0b9VoD8KBi7SUgWeE/Ik+JrdD4p9kLALFnZSuhiOIx5oidrzHYhvGFzkCnilA88DRLln6WFfoQM
ytO/cTHaqOuIJ1Dt6n4GUeMPWX+MZagZlTUIhXa4EfMcflePL0uQ+uQ8+LkuKcUHZoFN59MwEHUS
WVhu+84H6Nortznb3lL7qGDV9G+oKcevMosY/epOptcJW8R3HrNlT/cpSzuEabbL9tSDcjodS7Lt
gJSWS/ZIh478qe8K9mD9ND0mHmRts8XmZJ8YnbI7qXEGfDdRly7PeS0qeLCIOY4ewRropDMOHthu
ib0zbju3p4xLFwkzT3Q1fNVFHdxKnCk168Im9//TraxsLtSkoGFDXsozs2Ii2+QRT1ZTvlY5XEc0
CU4lD7NLvk3pAi8+pIma5b7uyFKDSFEk1a+Nl89594LFUVw4MAtfR2wMxXuE+oCFKOrZJLtAsXSf
WfdJ5iw5RMfCDol3Ivaj3AuRsJFwVNYcCVDqtopuvrqGZsJxnaN5faycPuy3obH8B+beSb4vHNC2
v4ObjTwgsEUJpKK0wX4Cg5F2V7vnhMLG3bFwQqYXTV1m7bx4xLWAxAgfpk9klI3p81iXtTpTVVrL
aXEjy3rh+Rf9MRqzNF+39U56XTwL6J5XTaK96Q2T/duBp6c9Fn0fUwcKBrO7NM2HK8/v8gZ2qy+5
gxSy5HZAZtIEtsMyxMnbn2zqxmLTerUscHVkktciEp4+rqmd3X4eHQMVTc54LTx6dEBG9Xwm9VFO
kMvcch8jAWdshsfjTBg0GoMwGtmiVC6Oyk1J8sa+85r0yjpEPle+QgsiPVGtaX4io8Npsm/2WClm
XmEDJTEakTbCTX5b0CRbpJAezCnLT6sK4dril/1XoeZAn+REn18ETD33IfSdQ8q2AksswdEUfD7A
v7cVfCapnXmb9x21TrzxPLagPFON2+3RguodFjCYZNguwDAxWlrX8DAkYX419bJxdBDV94zg8fvn
Zc0gOkLuhRjIt3PmJy5mrZopgX/vZdA2CSpaWtwOvWaWkgSzvcYsZTmrpoXUdVKLGRVOf4oDCZCr
YorxDGPQyp+CnLHFMytEKoLYgd1+ouqYs1dPmuYSxtIptm6aYZaiczpXrBMh0iT66GcNq/RCzBeU
+fDggI+eZnzAatMKyU6jdHSImWZ9nW0bnv2RGzH3CWhDftAyd+/gtKAemcxPxBc5X5nBLlDcHGLs
6CBYi7JkHXgknhee3eI8IEfAGTfgoEUpG0SvUZmbb5gpnnq38Ffgbaj5GCkznUsdhOFVMqD5o71M
0Cd2fck6fqi9N5m4iXdiuC2vGf0yTWrhdekDChV3zRgy7KZTk94yLmJdJlP2uj7esA3Ta8F8Twvx
ONQWBEnfIRNuEIzF9xxb/geyGeupKVw0oaIXAHhBkdxOIzSUDMorK3Kjmu8GbNdNX3f9gd4LB5Ow
K/ekkTe8ZBnwfHKkhngHToKwrjYQudgicSnvCadzF3zZeIq3hWPY/LP68vYseedmzx+on2c63Bd0
8YF9DLBB8jWZQjEVnwrCAfywuPR+Sy5ho5LwPtADKTXcwKgPURe4w1tG6uYvIaMGVS+2d4R5dpDc
5OEMYoXtg/vqsUevz1O1mG4l+/T5CQpCcpv23IA45Nbx2YZQzDpcX7ne+WhCgIfflKIivh8Qi3bP
UzoW4U0ExnJ5ieIu7z87SKKHWsWwamOnKQQZfRRX9wsDX1J3uvnDdfF7rruvP9CHqJPsFl5tHaCz
SsZOfYlqpthQ9Ug6XK5kcQWeHIyP3uQxNmmocMBg+TZqStvvTphtU/fcddQbY+SzNm8b/oeb0pq7
L2I2pw/LwowO5qrFnDToI6ARclkrFLJnbbk10zyfj8gSbo7auzDSyG2WtpS3TgSZ5gk6hpsASArc
ExfHUqVIXZGw7Jk6BJ82mItHPJwFAJQmZp609C5NI+LqXUXRAEvHyscjCAOaeyjQxX9ZzEsaRYSs
3JmhrgjkkxHyuikI5hD6zdgfhTOW+qBLSMHbETm+t6XorT7bwAW9qhpc5Kb0I2KKGDTfc02EzyUt
LLoTL8MCUkfFD9za9hbO99Tj6O69B+DGclflHNZ7yonlWYRxsSMR0KqPHg7/fS0SjKaJMxdYTqCz
cDrZR5uK+zUzWNg3aaDF5zDjCacb5meaaO53jkXTRwNp5W822QXPGB3UA9qvb9So5gfefXaaINAw
uy/KS4lS5uQBGGQCL5Rkdmz8cxiGwH/y1da8iezB7raw2M2N0+extx+sImTeQ8zXoxBR8N23nNgI
f7LuVFZ1CBBjdN9dJgpMisbW5XgYkuAUuD57bbGifVAp8CmZFGd/Sy6KF5yr8w/0SQvihZ94rPjw
srg2QmrUknl8Pxm7fu752J8gbbsHylTqMQFCCJOanT+W2vjfUroKa0Co49vY1sF8k3pZEB4x3+Ji
mawpOJIqNOAp8GBnhZh07oRT04FRLuxFhop+a7dQeUGxohlF+njrIran3AQEzSYdhZmOs4qtlZ0u
O2F7OtghKcrfm6zN3kpaf2BsfXyXqbJ/VioHpUVRU7yP4fCRk+7J11WgZ+h7r751kkR8NsBdXjNv
whUZDjI/BRMr/UXM/1QWmaNMF/+xVJ0sThEv3t7j6hs2ne+G923doboJ8OBdR5tufG+GYMTIFcC5
JE9+J0M1fFCEzPsOo8zBbdJ4+vG7yg4OFhyWQwNHgGTJNmc7iuAbfayFRq7n1yLqJNbJyZrq2N1Z
g/0cxcLc2WunhWyE5zczoCmRFsc3biWJLmOcsFlUVO4ESy9WG2ScXHrl5WeG9PtZFOZQZSHFFrbz
TrLpU9FF63YEcyIe9ZQBhRNzc7HGPH2bdfCM88o6uDD7bm30zqe6dqKHEIP5cSmbWZ+dBnAAZ5Gi
aUAkXe8cz3MvOb8PVCOWB85GeEawiBkdag1R1m8zx/AFBB6/LYumjBVPl0fvDWvM5SRQaTwKLquT
zBL7HfUD4RbIndmphqBAgm4Zi53xRCRoIYdv9Jn9SywblEBlIN9RY7rn2gdNXI6u9tDfg4tE3J39
sijK9jmJRpvcQg4X9HyueoJvJUcHxTSd1a7xPMhYRWgCuLyGmTABVMU9loZxp7MofsrYNdHX6zxF
FWYFLOylKDOSfCB6oaeo7BOSLPNPT2r69qRTUdMOX8gNp71bmgnBapXEb6SNIlZLrcdl/UvRQDYz
YRm8IysVBsNFFQbsFSBzw++ljSXeE7enPhWE8GxB2Lk3qCnoRqNwGteVp7Q35dTklxCLDR91AaJb
5ag4bJd6BxTqtteMtQW86o1DxsYD+ykY0gx/5ETV1LmFx3GYdqQl9OoMDqEnCWYc+oc4XU581/Fe
tQtqwNBi+4fN9ttFGbDrHG1dptxcsFkzslTBIP8iJ+s31uBy+fV8qwvQ5eJ5meMo2o2BIRkFCkKP
iand0oOWXGhAuj5Smt61ahu7bt0IUSMiknogZCP6tHr/lmRTfQNCIHUvcepwqBIGHN/ZIwL+ARLU
Fsc8VFNENbcUS+WtP62G9AClxU+iHL5vv8R7FBdRcCBLpHMgcvBEW471nyQCd+vmM/BFHAYHhi+a
jSNKsLL1wnoLVJSLOAqr56IJC9iXRemeI0bOn1HYNjdTOGJLpyb+oXyvf6uquS9XwyWvbhLyf0wc
0sZ2LOfLqPK+6dv0IwJvvhlYiN4nUVAdAKY72cakoF630o+1jbWm4VLPxU9tOeUjF9Z08am01MaA
6tmMHek/p9ajiKbChS7nhSBECOZZr9CSG+vNS22zY7xHbsESDydGFTZTSD7m0jLAaEnnvCDsQXKd
SXwLaELaXVaGjBAocDfU9fF7O6WYCMYmPKECYlMkSxy3smxf+rKn4yQyqEd75K8Y1cXk+ybwSYWF
ybe+EZUu/7Gbiuu9mFPnrtVL6mJlYHCELh0IfevB6zJ5/QOFZfA2PH6r3rUdstciIa6SpBf5JNia
78p+igCS0wRMBJwaFe69fsnkrqzGjL41VWxn4TgQYm51a2WR/U6JOzzT8H+qxEuOvYSEjMueCoEN
KckEVfvFHt7kFH6qvdG9jAgMZIkNL4Ap3dcMeSfbBr6q9Y3d0/e3Y/ePEXGy6yPPALiaRvWUB3YE
iSrOV/V5hQAolCtulIRb0gQX98X3DDE8fqfKr1Y62XFBfL+VnWC6De+sOc7QzR7STqsnWhXOkkAr
/Y+gD71R44KSQNdklm6U72dbzoWQQB6gP/t+CbLhsKoVtrSWZqstAELN3CY7q7KQd0wpJkS3oAFC
ylqz0gjsi5sw4O2wae3QEvf7RuctVgbynLUtdbcNppGgCNlE7bDPF0Up2yCuIrNL7UYglhwn8xsA
OuSPnrGGbW9inK7mnfxEnzX+Cu9A7AQPJ/3QBpspZL0Yzy9C5WyaNJhz1uwBxxluCsd6cWd2N56n
i6sdeu4Hg5rsU4e2OsdDHOijUxZHqJGr+qjg98Et7mYPSc1E7BC6MBm7Fs/OljwylDFJR0iPwY8t
8/YM6s0iD3OKiGoemBEKHQbPJSbt59Dzs12M843krhguWti772Xb2x8WCDfrWOa2/Bm1QHHDrVX9
Fn5vbnPEWDHMd4K8ti5D/9U+TrFPMEfFyTHmd/UQlDfCRN221RHzflgQWDkA8iRDQM/cYBTKE92L
VcYOvTQf1SmXEW6BnH1XFZJP2SzTf+mELgqf5EXa+MwbqmMEVfKD6Qv/2Bg/VgPr07ioLjgF4o2K
TP8ugdTjTplm5utLkfavuphf0mStESRv2tEg5UYHLPzdDGdoHwxRecZylj607B0+ZeKtYRxVyGx7
XTi4U8bxibuJkgsW+5FNA6ONyK7I3rHVXRdBA5Vkyr4YmBXbotBet0WX4Kwyxexllfq94XuYq0vC
5INqKs0awoLAvl4X6Op78lF6EoqzWLPRSmsOuDhHCOaH3kzv5lreXpGj/du0kgXmyF/x65ucJyuv
kq2lHPj/Di6dL6ULc1MxovGOlEARyG4W4bjQeMDR2+aVxVgXWQms7l+IFNM7QxT7GJWx3xKF1XuP
Y9R02blw2Gkf+kUILDxY4PTGwaD15zqCq2hCS7obM3v4x+Pr1MeKhf2rK3NTf9la1/dLt6iHEA7E
g0F1Qm/Xxg5G/8gUK70frM0ZMZsgdyq2AfhK+Jxm1wNpx8QTuF1QPdE4io6Rh+IGR+Mq3VPo1StZ
L6nMjZ7MFH+N9HkhOqke8waiJet5QXU7/2tzXoElDKHPMnJCJTIuGbBDMibrm3yOuHn5AaWsHkMz
asAciyouuRtmcPSa/Gd2M4dbFWm1fwBS45cPWABcszcgxt7Jq6PW0ljfDllQ1ye6QyTScqzDe8eA
44sGIWlsyyV6ztLCBzKn0fo928x/CUlncgxBMhk9IlhRPdT7ZHCs+IoAxg22A9G0+1z69t6Q+Irb
YIZpWOSEAh5oXDPmdShkvFhB3vQDQtYE1yEi/Ca+Llld28dBT+I/lqfNpfCGnA6QvA8HAbVrrryF
KwaZbIIDJJP+N0etec8oh4ifKhYCuXDiIc0E8MAWMsJdpHe604yBbNAFCRUGYdGjYLJ+8KNw+URy
4+tNKJbgVfflXO9Suw7aezNgGyXGrkOMu+bw+iAE/S6XKy3OpdPLdphcW/IMZ9yntx6wvPqFbZY1
I85Zfb9fNk1s85EJJAboDBQbFWwV9P38z8n4TaQ/WRUlF8FO/dbtGU21CHnTfj7TK/AxcUjJZwgn
mSKtxRYOn46lKM7GTBQBbCnwq1vsPnXy6KVFlsod2qpsailtmULn5HkzenYYk3qp9xQjrMAsjDwy
e4WtKJO3pBp1/GnwzA8XbVDzY19pLI1OW0Ooawy3EUmG7hGJwGBOGe+qrFj0ZNqC1dEkdn7rJoln
A6yG9QThLSIaojgXaR5OBF0tiz0QvdR2ExsAsj5LSjj+I4noPHAwslNupAleMNoQnf+xkrSD/0wJ
FsXAXcilUIg6ysC0T6S9twkiC/rjwgeRBw+mOzBfBg3OxbM8oQ2JV/sKWZlPsbSt/tQm4ITIVuE6
2dCEOZjtlB3vqqCtn7iweFmwyDIXy6aUKTIa6f6zSKd1OVW6+pYONwGzDgiDCgyDidgMnd8Wp7Ey
y3DQsag+ydiwqzNJ5GCIsQONO1fahTzRTZOuGMxmkXew72R4nNvQi84T7LUERWdNzQlkxr1ob6RH
gdzD9smne30G1wMNcmMJNQw31ZAwwUGa39Rwt6J8esLWhHC41gEttMvNPt4VwxT6p6qrY3OIrHxp
d/HU6E/XHWH2biiYJnGlezGnHl8kavyyC7vnboV3NM4a5ojk1aFxXoXARDMmOUNPpA39FptHOhwc
+F5fTT6iEBEgG7lrKt99CDN/XjlaA+qmPiBQ5Yw2LJrPnfKC7OC4pqyu/JNBS+hoix6X4yAg9NQa
3jprDh/RP2nzQnRRfx+EWvBHkU4Dt8Tz2mPdVx6gu5iJjOOSIe/6qMsoaEvbcLZnzSvFQj3+jnCA
fkmvwwzlsiGPcJNh3b9Fp9C9qzJT4G6ZuD/W1jj8EdddmBNuVxStJYrSO+aInrwXrUvh40XTnscu
+8ZcEfZni+nqJlCpvJccB+VRmzIrDjW5eD9BQHzOLseISPIFo8v0VMB6yzCArln3MImrGyBixIrn
lpuL3VIod/5jKD8+dWnbjMd47qIfKHI2bmoyFhkzegM1dABrg/DrNGjOjZDNvx7WCHMl2yK3rl+M
fWOzavvCSTo9zZOy3nhtCYVCMkTwWTTKMTz3fuLcGboWcagdXdxk7NrQJBvFUc8vL8VBtAVr4o6B
AY4NDP9sMVoZ35bQ2axdiiuDVpETyLkx5dK8YdAJmPzTKCGqdtwcQ8sUOvRtbuDRJBHc1t2RjiBD
kp0U6pEycNvvhGCOq+8HyWX0MZFzYZsCDI7T4CYMYGejwKmt4GUhbZspBmpfHsUsbUAujU54JWMB
q1RgQRNcDTqZZoRXBtUOcZtfvFWw0s2pGsfqxyonzZSW2SzPbD45uIfgFf0IiUUVB72ThC9wzYtn
ftGaxUBX9heiQMIPx6eHOzEEdBEi9RrtcV5H46GrlW8dInrg5rh4DNl3GFPoPj1biOnQKcO8kCcG
f1+P2/szX0yibkofYvAFDWyW/uu6rJJ7azBDurdM25bnBGBjDj2WbDacFpPzDPwcHnfAwm9N/KRQ
G/EAPobd2DIQcRKWBGVJSbgxfJngQxXocW45MzxKRFw3NhTO/OhwK34Tr0jPzBI3eKIqAXKqy/UT
D6PNvKK2alJyfFnihzdjzAojsqkcvFJOSIsrh3NbL8oNj9hcoDlzUuIr7jl5HzESVB9O45OKy9OL
nyDVIJN2BIhBZ+NKJDKi5SA66zTP05duZvS8H0FqjVvGB95DDkys2bX8DS+phti1mzyRbsHJOrcE
3dtYU9KluDZDTenVM3StPjvf6rpXxqn11RoWk2LfMiq/0PaJfYtRYzgyWePZYydWT2BBYUcK1PhX
JnL2xUk5NZws0d9OFZX4aMqF2aeDhY6V0AwTc33m0vrcsjREQkPqmYOCEouv3NXG7V6BiAXzPzep
CAnZVA4jvG/pabQKlJ5ecKIg1MGm72wHyTR85uxpKGq+jWJ2DKFIIphi4Dwxk6RpauJ+Pxu8/BsH
EqrZllal56NtrEQedR5F3nGwGIe5Lc/ORpl2+IkcltyHoFTm6qDMUd+KeXKBqiHthjPTcSu9KtJG
g6OnZRBQQZXgYwzDhady8iIkTh0lN85SCakvwDRE2AmrNygnzGQdvupAp8Y+sRYY8i/WvGN7KwKc
5ifXFY3/JBk22xu7G9VyKpue6DGvMbV/mu1ORmduC8NAPF9Bp0NKPwyFxmVp6tlg1re2UuFLjSuS
GCoYUen3oMdaXVJu/z/CW9jT8GN3z1aHhHPXwwdZ7kRa238Ik6f7MTWAplUO0wXfg2M/zK2F7Wky
8GIuXeOGf4gZWNUFws7DbYj2MbqQQLKEXy1E0d0YoYMaIBtSPVRlfhd2Qtt7zU1s0RfhhXNQ9W7n
MgsvSxSTlkxpxbxBdhmgPzjwu4rUSQ6Dvkqcg7RZej578NfOJTAcygdT/04hmuiN7gaEJNqH8bx3
0prRwCBGoIl12Q73HcQQKspKUxLnbe6/8Dclz5Nvg4rjzo5t0HMJGU8yiprxMUcveJYLq/6VqWbf
4X7Prk3rfNgt+97dANPxfjETxBUi8tqND75l3zb2ghvf8i4R4MGUgzpA6F5HifOOHXWQj/No+/Cq
mINvXc5d1iCWex/CFbIxPlcBg7DGenCQoF8l89RiWzHoOyhLklO4ZkF0NcqtfcmY/IxmIoMxMlXx
Ee0Yy30vltXHUmnsrZVHktTR6Mkqrt3soVbSDgCxoY35LnSSLM4eeFqr2HMlS1kgj11wIzXS/a9o
sURl1cSN1DT1Wk1Fnysl5o7P0N5BbAMS4rFuVeidysLd5KYBbVZX81fgVR0w3gWjio035SJc7yVl
1L1PqmiFWGnngnwKXkNTxR+QY/5BORKgWbV5QHTI+y/HhZeAua1/P9FEPYESnjjwmKgeUD6mb4M1
iGMR8RgWZs7IvqhyB65+RhvgK6+8BWKA4GmOh/+UPxSXWtkBa9cCveY+zovqGrtJcepLGbw1Uckd
yDYb21EHPXhjWgzjSAajTG64E8J97qNNBjmUxJt2iF0YaviHjtlIZjVCcGxzw9IRFF6YJrzNHSzO
wDRQsGm8MmxS4JN4Ytn7ieAmhWhwlxdZcJ+hfrtGDvFDTKfhFoWMTBFcqvZnpNoYd9Rt84tePABI
VOKx+G4Yr3qUvPxh28lzGU01XBYMytSx5BGwDwjXk4Zvr+XumPsW9k6tiqnbD+6YT2fWuXay02U1
AKOlssAGw7vxzGtNCiOj5UIddJiN9i4UrSq+i1mzR/CtiSNXwuGCJ1CRXPiSI49CdKM0qDIE0kEG
toMcOAgESMjOgHt9htST3Yj24Di8fjuaj2r+6G2V1Vtn6aPufrLSwVyZteDrCDDsCZ79GHnDJk1w
pB5Ta2VfchLAq1IMUrxt6RpkAQx9YrSUtoiPQuly5dqS/MP1kvp3wCnWNdqQ/RenGMpAB6h5DQXi
BCEcEc08wA83IaHkwPqc/FtEExXcsphoNHrukSPZq21NiB5DM0Lu+gqhjJ6DkD/eoftc58holrZ5
VrUzt1HljIyvAKAhM0c1vavdNHyGo8UmjX9evrd1w3E2R7H68hLWfFuIRzE3CBZe9dRjs+XnnUjs
3E8IeLF74UbGlYpdFmhIFPbjAc2leIZDFrOaQ76RIvaTKj9mBSXPnjObFaUcsjiCopsgrw+5j3jN
yWqG9JlpA5oxAxq0E7Ur5hPWIKO3XT0N3hGLqhsfPeBG5yYG7YK6I9Oa0UnbyivmiLY9DgU7lr3T
KxIq4qBXAFIiq78X45qZEZFP/1ZZCjnfgGvkqRUFvFkIg2iDpY7ymZNE2faRaBkmiTxJRNHmBBV7
Nx2Riy5OrrrLfuF1gGauozn5sgGYoTkZ2rzdgcQo2T55Sfdik1X4u8w9UG2ynrjvUe02NPihcNbP
pqPwbUkHrD9UnSWGug4y7qWd+5xwQXL5vEMzL2QI0YoIOiaXyo3XlYi6A9zJYdkhi6VFRKNMGUjo
r152sLxdcH3oPKaTgmvx5/LDftWMfaPbepbWdMOhiTuapDiB344G65HXGztrOHURO6uYCBgqgji3
CK8JVjwAyoXHGMEzMLqEvQ7Pk12cTQsIa6v7Of60Etdyt6FcLUPIWWsf3uncuawaevWJxhREGxWC
fRhpKQjHcVEjEHvdxcNBIHRC9elFc4MCY+wj5k30M/uhEZCa3BJI1GaMShAa/3N0JsuRKlkQ/SLM
CCAC2OZAThpSqVkbTNIrMc8QDF/fh961tdmrUqXI4MZ19+O6seLs0rEckSy+K5kcUdwM8yQthY1P
h3UB41Brz9tPdc8jBD1GDVskrspGtym6m0zxya/h0dEEk8fhx5li4ywu05LrrWDG93bIWZw4uRAU
60TEHBVMampy93wOVQaYJqydE+YVO3p2PPx1j0jtHaUbspLTpxR21QSwP63hkOWe5W8xjyiJLosn
i0Iur/uOeZF0O0gB7rpypXxvG2M+fp6SnL5IIny9PETKGOWeIby1XxOQ/eaL4MplQI12E58EA8/n
DiNKnt0NeAEBITEInzNltL+T3a9482IqDwyC0fPgkhrZ15UgVg6eZvLuTCUSr4BTrXMwDVKX815N
FQxaF1Mg4ny/WlWZSNUfHGLEPCYH6Z3nwgr/Jjmk9FTldvI7x6K+K+i0ZpUC5IXf++LkIbWieCqx
BPl4gVpUVUQWCGOfePGqjjWuBe2IpCuetTgyDEAZbvLNzkBrNrU1ZqWwUeciwp9FqqKen/n/3Ccf
9229X2zsdEHMItrakqnvfhBiJ2PHqNLI3WDE3fDI2jaLUdL7EiarGCW3yQ5X0r0VeYX8MEKSPKc5
S1nwOK2m/B045JBtpzAd7vRIwH83Yzsp96yY6mYbEfS74Yng9pu2sPmMWDpv+SznS4tRv4MqW7tX
6M3U1dDH0fRUQNojB22L2AJEC28hEMohPtJg0P2ZQ5X+GF3CLDx2eClPFvlicZS8rV9mSJZ/UIrC
5lpa5GQ3tVUsDwNDzGPbpfKhjGrkiJDDFJbNWBlP0VxXxl3RNfl3TGv8P6ePKAVrahyyLAZqqhqo
BXV2MP0VvjzdUTLptwY8NW3aP6uDkK+rkaQPCkHxP+BG4hejenn1ohmHWkrW72C5K8TWjGxaxRCs
YMC19I8Q/UtWpJbvqgEZzc6Y1xwhGGYJgdrvlLn06ZbR2XnKG6Dn+6xU2NZqw0HabGvgXs+gNK16
1+I4/KlN7uWUU5j1m6CIzN1SmJF0QWw1bxlH/H+Wxz4ODFrsfpHEpsRLijQiLE5iFQ5JgseOuLA2
3Z07xzHKKqmEvi7877BJWtYo8JUWe2aqa/ghG9SaIKmVelBG57wCyLxl1fwChfGaJ+l0NaaZTod2
EnfYy6D9tHH0SGJ2fmh5qhKI11N2yjHknpSlcV3gWo5Pne5UwIsmO2LKbp4p/plvCPrLnkse7ZWT
a3xhZDQv1PdyRFuD2tcdVV4p6KlAeN38Hqn+ZSydEetCmm7t2HYvExGie1V2+J8zzziX3mTuzE5+
Ljwr+1D2zw3Iml0JdQ97AoV3mHlK9FmWj0iyDWEa3431B4GFdzR77zcn8vRk9LAKGPGTY4yjkkbo
3P+qFbCkSGi0s5r97Sas8pyDdeiC2XfUlwSr9G7E5UqxGqziWgrXvLfHONzi6PoKPTprYEW6NdbV
GgYE25DmjtjTy8JLn1yeB5PJN9odoY2UssMp+a1M0HLzPBjnjBaVpyKF0WDm7XzFP0hpRmtQNOR5
7QU/dnHJsiH9qesI/EdapMeWqsBHQw/Lu+J7ueMm65IUkssXt/b5xCuUiEMMc/R9SsgustqX/9za
7C9QlVbSZRv+pgzzu8hb2ovfeM2dRSqJyHxXHvFxDW8DLjG03a559BuXC3YLKtIw3f6lpUEOkAbJ
E+A6M/+u8oeH0d/2bWG9mpjIt55U1gk0t310dG+/hWmk/g1k3Q6tRWkQLgRxtUSXvUqZNh+29Lji
W5V4YaVenlUq0wP1Yc1haUyCDeSk9wZQFFU36UEU9T86Wco9IAn2eDlbiYvW4MLDCoe01LbDwhcX
1yGEnEAMxulo7aH16DDnmGSZVrCH2TjRdjrLxH3e6OQNKlCOaZrZEVvJEAxC9UepyvEeniuU30Gx
A6CiiF2iz4KRlB/yBZuTE/yDGe9LOnqoPJO3YWL2r7xcVAHpenYfRsd7HkiY3Gfx0ihU5lad6W+P
PvHl3siR1J/2QB7HjwfsstV0orYpfKsyPzDYo31KbkSXuSusQ4UngogpC1tydN2RB+hKXvgj6Xg/
i9wY/ogDklrl2pg7U3flmPt0yyV5z6Qz7iDTso2yoECVNC/Cbe5YsLPmepsSgPZxSQqIC4A8WE7D
uQBekLyq3bn2NqRU6ZYDktKgNIq9qPz8CEy4uVJJRiK0GN3TQkYoyEV/InRnYhyp/XRHHzj3tr6T
rzO2kE9+FSNFDMZzTUTv08i4NeCfKO/oi6O8xsFWA8FvIFRUUgJ9rK3YOUqQbBR/gylEZy7Z3ETj
8luIeCYC0OtgEQ1xqnF4F4aJe5ySWYUgG8FGCMeBVSV3Ad5wYzI/K0rDacY1onfVNuF2psnvJdMx
PaGLbNwfOCjjY2YjRG7KFp/wnmwcS3msotZP1HVypyA6iY2s+5QSgMiuv5a6eIprCVigU3cNpFHc
NgXFGfwZGdmxxtzS29q/p3Gpn/mdqA2vbPcgyL2zY5b6P9Mx/Q93xAsZT0Dwm0YWzn6JMPVHcMSA
/uKb2ZVLJF7suSHMIS3CnlZJGyoV2TeRVrix0zRZFrycbvrKNaQ+eFYx7fIlh5GH4bw+qQiEeV5j
WHAqlrAKI0MDGfMxlyaKaFctn+ZEPcgUYsxHL7QuKLT9Hg4iR5aF58KFv35qQv9jlLD+ey5QtyTy
kj/2nlgo6oQVgJlVaeAmyt2RNCDzwVgYsnat+x/LZW/N0EvtDct5in0aF+RfZeM26phVCQkIAqPU
DuGDqBfgvU1z9mKsN5nyuf6x/N62od8co7H4/52UbAbXovdkMPUHcT/GdzSr6sxpHH/lkbIubav/
mRqDAoS0r8QR9qWxKMwe6QsIQrBzW9FbGsZHGT2gYhEJtZHNdxi2SPbn5hyYfV8+kFkBQJG1aCld
TG60SlXZEJlGnQOw13z3aercp54OH4WcUlyCRrw1B/kGBzZ6YweDCo3p7dEw8uRzZLvwNImWRGEB
Nb4BRHlPG8EjZQb2NdeuOLTzlFxtQ+h3K8eP22eidxkVnCxYC77vJqPVB9+H2MssaJP7AirxQMCE
BLAa9JY1T/VSOSaG2Gxs9pUfWlvITjpg5aauCd8JBuaYdkRc26ToFrf7y0IwYDh9RvuGQBMSJdfi
2LAb3Fl5H96W3APWEFGah1UxvNcurcPcqClNwutlf5MFI14zTR2TojNwWpHSvMBZgXuDUWN6A6ZW
RTvlc+ncSBO1rY9s526ek/qeFCNyvois3cLe/cGIanEHZ7K7TJPXnMlUNO9uyx1SCbfZswyev9oo
fgIWiZk28q6wcb9MR9ZYUdnXbQqLqI6KS+sWAr4Iejl3F9uqefvwGgyUGuyTmPPbGhLe028Fsz6z
DOSTfjzMPh/I6OZDs63HiMuZJzt/ozGBPSbEKs8ai8OzK3vx2vetgiNv6q7fh6Q++02puANfeCWp
o9eV5onpXRynuW2oz+CGf+LaZDJ2VNanWuzwlJH1PzcLtx8fpWHXhkrvBzwdAqdy2z7NVdEfy2Sa
3snsl0evL8G68cG6MAbRRJ+npl7u/RZV3ZyM+NL6lf2SWh4/rdelPpslfsErUmN4NNrM2GZG/DIl
0A4pErAw70JMcrajSWUEia2S1YuBPZvIH7q+wzYSLqsTfzddWO3EGIYf2uwfAIjJJytZSWaFG4YX
u1PxY14NxWu5SPs8TTSSE0OxHkS1EEzlFkNFYrWjX6f4xg7g7LjLk9FZCHijPuqEk72iAsMYwhuV
H6iLsI9/qOV2voG7HEYusasDocu+OI0BfWB4DOAU+BPZetFtvahnTkrHgladXKN2lkWI3I+z8JQm
2njFjtE8yMZIW6buqiWoHbbFZnSUDck8sUhi8hyl2zIV9owRk3dM2DAl2IuqfuNY9wc59e5bP+nk
F78whgsQXztJvPxvLgW+AE6QdtPTKXxIXPu9H4m8bvxZjuOODHp+Y2+SgQ6XpvFskU/5HEqtsUxI
IwxUJcOHZFRUg8/cG/Y0IL/FfdNTqaGcK4YnSGSc5xnz31TSIuAQzkip4CCsg2TzEVK08MIdFXOc
3Uc77Ipe0BbSOESFEH9+OoL9WNnrNAXETOqhfHHogCcaZDXP+JlbaIPhvGd1wNqqmHoqgynyQUfM
B+bYsb0RoVmegKsZXPdnl1VfnutTAomI+W526XqovR31gyGWzmj4lnZhBpVdl7cqUX7C+8SMd5EQ
3DoijzqEKqwYFtokBtDsqxNd2P5Dk/btd8+L6W7MXfeVYNawm6MelYCbuKQGyuZpaNol8zdsl6tt
yDr7O6upmEebmu4E2+VjQuDklsYUKe6ynv42/Gj+eCVsGQfUZCK8ZWZ/7WroDFYWJ7+1ZeOLMoa1
Yit0Lhj40ofFn6i2nA3nrcQNu6v6YggiX9BhF7PEfMfi0b4iVoYn2y7Ct7kZHqpq6c99CtC/pBrn
J+IqvSf7wSkyd9YmTjkyIKcI2DseXdEiM/ozZsnun9vpIeC/C18Mz+SC3EjK6QY4+2eLSQK7O40S
SeTOdyoU06mMeI2vz7XDUtLqHxLGpJqK2RXPpYv/xrkcHkqQfvdSEirD/glh3ZxIHuZF+osHgMM+
iY0Vr6ub72GiapYV33mCnrUB/xz9Y7eVPXIrqD/nSdNf02hRvi7aeiNjxz6jo6FwW/fM3n7tDo8+
5ONsDYyXF90mwOnpbL+mRVg8y1wPrw2MsyP/8uVM8Cl8clxjfLZq3TzwvE47mXn8MVbLkNhm9GMq
Gbv3KGBlt4tkJd4w5HID7cmrP5f/z7sRv+pukxfpcw+SpDtTqjgcaaIp7lsIoRs1cv3aAM7t4ZPl
pcF5nESfmRw4UQiqqU0eTXmQjBE3T7bFb7JrOSP8FAkXfustA+p5oKHMgxllroDkZazjHfdFq4Bs
x9imwryft05T4U4eCgDjwmXZnEWN+1l3bLk3KSigJ/okw6cFzPOJbqLpVmGn3+gpUecEw2CM0X40
TzES+D+7SdM7QNTVA8vXOcA47j/RVRE+Q+xgXFz4a5POnLc9i2h06MrbR06LTdDMbICtc8EulEvA
Ozwxk4EpKS+wS5iieAqUh2cx1E8TW86PWur5hY7vYlfl1vIXrdpKTX3WP1RGGOn1LJ9BLwCf6GKo
Ph681N2qNFzTeByD0Vq4Gzl405posg9Q0LqLbgwoDs2s0XKhOGxaV9PsXjfQ4t1wfFFjGl4Wt1WE
I+2peiloN4FTgZqGizYCZrcFK2ICigtLiMBRV404wtsYOZqHiP2dpMXFsg4eyzHyEmJ84BLK5IL4
+WRYNuQoEuX+NmtCBaCvcP7qiVs52dA6v+PI89lkVh4z/DDZ3FzxkwROwkZ2QlYiuAoKpcnHOCAU
Uh0LbXtJMDSiDkg+gThiFnh1Up+UqGWS+yGydA07F2MJpvgTkSv7ZHLAvZNGNM7zoMsbsC0JoF7G
f8biRlcSqKRvM9N7x4LrfPV1/DZ6sXWygHNuRw8mRD822R/F6OVj3MZoLxFRkY2XFVgN9eL/WDJX
J6Nfh6vKql8j0tHYAXTRB3AkEQzofjgvLJeBnfn5QyqZBbZRilSkBzGc/aaTt4YPF02kMeCDMx0e
PIAgRyJT6bIiFeujvba1QSMyDzWRpLd+sMQD7E9xjsbZ2NcF1pwSKjyb464MzJnsTIxo9+Gzdv/I
mtTaF/08/sf4AeMgn3Ia3C1359HLhdGZ9sNox6a42o+4uVy2Lm3/TH8pMV7Xrj7NsjPWYVSeZogm
79MAGAf/JKY02iReF24/HJBcGZ4ar88e53qRnIg0fHiNKR5Fp+jS1kX5Tm9luetD5z9wXx0NHRBe
u6Izvo2RbqDJ1snRBa22hhjKz26y0DPWto6wiBWrPBn/ZBhhUEZK66IoveTjtRMABSTwgJhELoQ3
mB7XMMZBtoGiqU6RVjaMozJ9WnlkGx3TuqVGvqKpqGGOEDvrKAOwcu9KqLx/IcPd3pdceOk8zYJ6
xNY82EdKEtzAJwq2x4Ec3SqiZq+WHkOAGgvqR+prIiir/7b0qg+zgJY697ZxzJxueizSmr4AHr0j
kb32zJclpikG8WQD71D8FcS0do3LjslKHRMWl89NBV/kp1+2gjEK7Xfq6Vcr6sxf+PEzymR8nPcY
h8M3zTXU30CoeydoQkzdIMHzGYa1fiAIPj4tcdSfSqaDkpgxFSyOIq5vAynBNQ0vAyFr9Pa0XSzB
UKj8kPjh+CoZgC6Uixc3sba5wDhxsBEjmKvtIma4OTbJgnTPC8ghh5WJ8KlFeLuLQfx8ermsr0Zl
knXTTdduTVMSwa2Bxu7Ugv7VDSSbywpq+UVhpheBZeBl2AB8Wo6iWeLjUEOgZv5xPrSyZnsrrbZ4
gTvH06jj1HhoqaIjujMlEmmjS4ZfECXCwnenYn6JGB33bZVgkfInRa/IGtAJHCxo7+VaIvDENl+o
Peg964yZD4GNHX8h6VmU0vT3ydwNLwi57PT6wkVaTVLa8X5IhI5PyAuRCOJqpEJjxNozXey4wzBN
R2CUXrE1WbRVcXP8tZUw7W2Ro1JBRzKR6Wj1wAA5j4OL5950tYczIcY7ILJJkjed+TM3EACtMtBJ
S6JlTgubTGA2QptEdyDhkNAgP4cUOmED97l498tk3Ot8RfhY6zmNF59WLPT67DnznZ5NoUgKpK9M
pzFlRzE2kcJvo6cRs9cNThX+kzgziJuPpbGHy8iFyrXt8ljjnGHey0uvw/4oWtRTHxTVqTDESid1
/eUfuRBiWd7Sj+dWL2I5QwqtX8Bcg9tr8QIAqKjWuTZ1RehdQejylBNSY/RwYnhOIOAyA2aNHImn
+txc2SuWREUvFjliQjlJX1AYxfSfHzWHXMz3GuQaAdsaqB78e/Mwqo78T1pmHyMeYIZsMolqtXzT
wKer2r8sScvvJTE5akdjPbjhHFqsJTFHYFBmveAWPpKydmJoKo0BP2Q/zZ75L+sMOmaIopmXBOyC
eDQ5fv2DVYzaC7pkFtAHCynPI79I94EgVM0xUgu6q03DNS6z0EW4t5Qoi10Lfqa+FMJ3jxTgmc1p
zHIYg+6UiO+VHctdQrfVny1HNygUHSObFPnmBWW7W+j4gUwRNBTWjZdEmM6fqQeuhXns1feANpxH
ym/c94jmLNYD7JhfupAL6F7g7KZJGRTcQRYVwCA/h3mQjMYnKFnzBP1Xs8S2isoL8LQKb+8W6NU7
VooYXiiQOoy8WJ8tdtm/Rp+90swMIify2VPDCyAw4kCn0fM34OYznmYs72FmzbiWm+kZmo134brI
8Bax9ngnm0Azhg+JGGMqzaKZ3vugTje5Zb9zK2d5owvjwL3Ff0va6W+20ySglIaLtBrQLZzCPzak
GOg1IEWCstDHT9haaLvF4BH/swdsM3wZwIKrn5nT/x1w1llyNG8m2s0re7yaI4K4JIAPeu9KBvXm
rWlQn4mcWPO76iTW0GlsqZGHOrwvsLHtxKBIRUKUpOEysgIMamSIVZ0era7LefN6w8GihxLop2L6
xYh4rXvkjW1IBxp4iHkMiPF84B8d79EEzEsa1e7JlJ74cPo+PEMhpDrMM/zqc6kb/z7TqxUtdF7y
gdlsMP3kv5mlycEkwk5sGZxLxSlBf1naO3pjZd6dN1nTvYDnuM0rU8FlJSCIZSR+adAj5cbpsd9C
mLyxuhdvLFu9e3ah1W8UCn31qu43bMN70E7gQTHIeBc3F/WjoYAmbrB6LUdeMDWB3ug2WcJ7imHr
guKCTVGszWljWxdQCxYHIkgOUAwE93vhtX8+toUAeFD4NYOq+hdSf87WQTtXCTIyyMJ62tiecURs
RFIoPN7/Jtmnu0EJEn2q4x2UlNVrZMinAZzIScCvCVqqOR8AZ2So1RxRyIjHKCO00/mhEZQW9Scp
YkC7m0D235daFhfa+thvejck2ATrSqMuMJhDssaxGW+dZXwWSz47G6+FDp2PdMeWnDh7tvXoORgh
D/h3uHwjDbJLGjB8zvKzJXSy6Qf7zUO6Y6hC64UO8OjWfvhgTNZ9yrS3GYi0B8Co+Ki6vN/Ni6uD
efLrHVv2cr9w79gOsqt/wCT2AW7hPugc5z2eSZtWbBe5C4HtZJ7eEVVaGcGud4d1V53luu9oBd1k
bYidUbeEyi3tv+QRXD6am6HuqJ+FdCnITF3aFxef+qmMY/WO4+AiF3z4ok0SSqkl++pBfM6z/s9q
svsOxETXaMtmRWI2Fzss0oPtqhNmYGenPFmxLwvjI87vfB8x3m68Ss5B1bfWFTnFu8hkvgAuZI/P
NQFokcNotex17MwXbKxfsRhc5oEW9Dhm8ABL2XcKx2WLiTNFdB1ActCetro3I3K3ixWN18FkT5XH
PtmL0DzTdYJpaqrdXTs5ggijPTvNxo3L5lNg6Q7GpoK93IyYsi+Uorpqq13eDXwzQN4KsZk8HNKI
Z/IAd8p6albrSBGpYu/PubPvNHCPcWURcjxhUm8r9dBgrcXuL+KdSQUxK0uq4SFr7AQhc8IGVn/k
IoDzbxR6E+v8X2Hz+HCfM24tQ+XZM9vuCDBn3LZeUt2Fdv8KK8R5jlqbNV6Kg1TT8tqF9qF27elH
mLJga+zduWwXuceCZYIg0gZw7QCXkYU8QpbKHjrIPIe6N340aOhNNqY9HmyiLJ5SHT0kHEVHN2nd
H8ocMeFk+VhdOIr5J2i0vdwX+mGu43vy4FS7S5NbmDeX1d525vCUuwarAwbx5ByXA8siZ2SmcE2B
PERGpBhXEl+YNlQG0wPhEGOmrTwVlEsa6pPQfN/j+8sluBJXDIHl43bdwE/ryeeK5KGB6hQA72p2
jV8nr7EwfkDhD+PZSwzApITP/3Bzm0+FgAp+IFJRYUtP6FU3ykkGS0tfMEtpVnyM6bwHK3u4QAwy
jqk71FeabtJPtiPYz5LG4bNkl5nUc3WlaMO9s2wd+POvUyUOG7eWC/4KcYPzsew6ryIFqpSlTtpn
CZSaQ3b1cltufM8ybrxu8AWN3w2+pvQwsXz9dOxe/acHD2uSiOZ5q9Oos05I61hqks+hc8JHxVvp
ws42wKvh3RMiuZO2S7NtWjrRsEOPeS81OQfesCDAem4dCY1KxZTjcq8GEro8+wiQ/yUdM6HnN9mO
/+GfzXip54tYyug9MagK90LL3eKf92hdUt+zPf9rRq2fmph1qwPrZUNb2Y/pcbGo4uXOyyL7samx
0plRcdcUTYvibGV4wzNzX1CJtF0Wj5eZlF4dMI56r0juhGXywZnRbwfjkFotb6XG9e+81cMwJLRp
U1u1XlIjU1zqqeUFWMviBe2Khl++1pNjVmBR4uyV2xoHEmomSUGOf4flhptK9DuHzEPhPmKReIzW
sREEX36fLUNztsveCsg8VM+0oYd0i9N3tbPMSe9URH61YFz7wq5GQfzQv7YGnsOi9BSliRVMqtpl
ljJR8Bt/hbmwQ7hNQp/NYXr3mijwexxsJdmlZbInlhVljcJvFf9F9lzXNKcYAG1cRkIUgvs+Sd23
bKEWZ5rTR1MqXllNK8/lGAZ5m/10Rr5fwApz+oPinPllEuKTUkf/dcYyXAhMwbYaOa/B5ugHx/dt
JJCkPcxxv/4MXfSorHh9+Slb3hle1B0ikXQvvErnvTlWcFacos8/XKXUrzmJ9BdvB8CaOKn2KeTO
v9ANr0lC1mg/DP1HZy+PWqXdXT6hEG57ahfiRXU3ZdUHGh6/HLf9ibB6b5EBU/Jok3kcZanvEB7X
zu6Vl5NxwRxjvZc4Rbe8Qn6Y4M5gX6dTtXDQOKTeT1Y7E8mZ+ijZdC3tdoOuiz0L7fIgB9Mjpjes
WlL9isL2rNosJHATdZfMLLPXDsHgOriaZlR2zhpVtspeK5tz1TUiksRwlY+D5x+A3f8rU7UACu/2
+cgTlmTYVxPQ6Se+Js59ZcSHaSZcN9plmO661m12bWnBC0+G0UBiRzOS9WuL1WmDJwFqjWDoncwC
EKqkFSlz1vr6fJEPBBhHc4MRa5uH3adf6yOUkwLlqqgg+fjXLCXt5oa4W8hK0XrmzsmJSsL0wvgV
HSYMKXe6/MAphct9eDHogFPAW2pCXdg/bC5ZoGMOkVt5DN5lp6nAg+JqQDU8DCNuznLMjmbXiKBx
neJJE8fcV8m6eE0L+rW6nGG4UI+Rkx4F+UiSu1P3TTyiOdiOMQfUKDJ8Wy48xGGo7/US3zw2CYwk
8LILaNn1KipYQlY/RMCT3y7rnvkCCepQ8+mldMgToGDLX9nCd9mwthS3rM7be4uoJ/WtLOItb/hq
pSRLtNEiucWjhUld+dG6KmaIyoCawi5PtqFK6ju/149YNJ9qgad8pg5yAxLmx9dldYHyU+37OWZa
1GvRe4Yof2mNujn1KvF3U0TA0y2Z25LoZy5QbBZncgJMMC+xKB/ruuVVOhT8tU4cuceRceg2oBQT
w5oweaPx5SNL6k67xjNp0nUTjgfAwv+8fvfFm70iAFOfMQcHbH40ZPy0IJ3hcsqqXYQ1/ckI+2ue
QTJmqDD3rH7Mfe016X8mHg2OGb64vfSzwyQKc88J0gLEwgG2pz9UbqfGGJ6SYdCUKHULUTYaoFmX
YdcjSaESFrVEgihIWyvUm0s0IxNDWQg0P2ddO25AXoebXgTqmAswaHM2bU55bNMYQFYIwkd5f2EX
3zlY1aHLohlk3jfXAXVagLscrNGWIOQzb9+0MJQnnosy5OUIIEbssURzpWUz2I9BHXrjiyejapdI
L32hWeLcNE1xb7uN/Y/YEjLokIYfLHHGFWcIZ68evD165VvkmQMhZi5F3mYQ84QTqlqQJ/xxHpEW
MVvvzHXo2BkhUyvcA4rLIz86g3l+8A1nRLIAtZPZFFGcF2Ln9zntBGd3AU/Jk1u7X37hdrfWsB9q
YBGsF9E5TgQqsH/Gfp9cYo++A4uBY0NkIH1cMlSoYaCzIeXb8YrAl2ynWnQfC/In6w/qzoH+JOdk
iCJ1Klhk7ir2IczyJj0mtEmN36CRuG5aeWwfCK7lO75r1QGOREtgCHaiQ50fCGwXLzhzJ31UgF75
UKbJeIQTyCcjc+ODKZSqAZJ5W1yoDyuZE5XbKs41llPCOzOvxovlTsWzM0X9q25k81BlkRl08TK+
CLoWIvQ+studYk8hi/mSa+qKKqtgNqR4+Q9QuM84Oa6RNZfarB2uS/hiRZQMeUCLVf3Q1J0dDJ34
zvzyLL1+/NXc4S7kKwVnL9miCe3Q7v5iPuj8kBWOwrbZNGAXknQJ+wPdGSPKdRhecccPl0hHKr3l
LGucYJRsg05KdBz7NVdm8rNsITZx3XUCnaty3xrCKXuHcu6rmxg4PJceIz1+0tLhHZB1T67r/Yoh
idlVtfYhB1e2n9SM5TuzfAn7WrEx5eoVLAwSBzb7GNYHF0DVREYrolmJeECzqp/mBGuIUDO7bydb
/tN90nzPhfvfXHbqkOs22+MtiDNsmgXfZfZtxwUyz1MqC+PLq6uQgq4VD4A7mwSvZ1F0DFG64WKa
DxsAvv/BRya+avG2WeF124xq0wMXp37b9FT18MMDG4nXez13+ercVVENuoDcvhPRgIdDvbe2i5+e
ZJlgRGxajeN4bu44MkE9YMbH6W4O83s3WBX8JkJqHJb0h+Yvg43we3bHMcUS05Y8psDD8IL2SEkR
CwbadxI+kQAzlHIPnjl1p7zEfrVVmPMOuAJbROKkaN/o3CE5DbLHkecCsEQ1PrhY35DRjUHH6zyG
KUWTKK4STI7mcLfgDodro1y5X4rwk2l7uTnE1M0NDADryIpKnwboFS9kwl3YLRgu3xpX04KAzbO4
mXocD1ns42jt+c9Ns4v+YHwOe5+i0TPEgS+CMeVxIR+wGhVZYRdwJFlApxLUWGQ2yD9u5dyY3vtL
NgF2w9jGAs/XInoMVavYYvNckiTA/FKPbGut9IMWnu4cI5gcueC2oGHd6P8Mg+FswnTFqMAeElNF
YZ5CY4ixeFJ2SBcJeZ4fInpEke3YszZujymKAo6tR0iI5Robkw07h+xgGsJO97nAFENWIhavVqbf
0rlkDTnPIISgKtgYImXz18UFKFVAsOmEyDm682NGgfFmiLFw8f3ZTVD/H/AxqfsWIzSgaECYjYOM
Pksaq3gf/JfYgwjCYo7vuAm8RUhfmwyMH6Ae7nCnZlkG7DV1FrKV0+54jsN82SSLzleYkhCXwURM
7RiEjyRvbJqPoL9SCUBRUQNfDWPgeJ5EQgzOheeeS3ld7Gphi3A0GwSB0o/jY+81hNkTKOpO3vm7
lj0MFl5O3i+mK7ICYe+8hrH1zqe67sCxPm8iI71bQnd5Lx3wkFU3YhdsLXNLNKy8iszUe0/P2NXT
5kbXKxaIEHT22iciECZdDWox58FnvyfgDgD64C9ZtQZW3LypAKeCvHE5fXl65nbntdijarNiUkpB
dNKn59N92JQXOl4GKj9Db9dPXbZP10k0BAZJ8cjksWkhxbAjeLyp7JQp0h/p5ILG/lin7h/qwL8e
TgJ5JcAvvUGjGO6vHCdr72CwXei93/fStbg7SXy14B/hnSZpFVheubqSlpI/cJGvRPxM+gpclXzy
InkiQ0uHhYARABCegZ/KtKVvqOUywtsMcoVAyNxPD7x/m6f/UXYmy5EjWZb9lZJcN6ShCigUWtLV
C5sHGgfj6NxA3Ol0zPOMr+9j3ZvM6JIoqU1GSnqkG2lmAPS9e++5E8HX+Uii3yGpxj9mHBszdw12
gB2FPO5jIsWpw1V8YKmaH5Kko4BFUoEYT3gIu4wAC8V52KBlmJynLkuuvpk2EezmvbYdqGaZ/WsJ
rf1QN3SEZkAs6zFjvxVJ8zSPdFfoiUqXbK6OfkXTFwY76yOkJRmiZmMHEEG8BTBjLT6Lto+qHd2t
UFlGaKyFp7o9h9DmlC/Y6CgerR78ZpaHJh5vkAyq+IwcSGk45qqonz8XtLA/Jsa6jo4sNy6kYbzH
FjvcbJQT9Uo1KYJmbKHzdPSV+jek7fxZ0WpHrYFlYJvmwGxuiRP/s3QGNW+nZF7ysw1X/lmzqi1P
OC/YVwxNexzycgQY2/jB/dBx2T6AQSuz7VSmgDSiOe/HnfIWUscbZMSiJdWUy/PU3G7e9VA/T+l0
TaStNrIefpHZmqr1POBkZT/Eya9aaNkELE/mGDvRjKcoCjEJKsgOm4nJ8JDHhg9wstXvqTPVKWBP
h2WU1V/jZ6+WRbAznNmj21jtIvD0qwaeQEjieUrX6TSF7CazYh2kdop3xc5APwWkrdnWNCI7+wvt
uWrOxrvUzYDqCR3W66zyc562yWjLNc4PWs7nUb5xWy+/OQUs7xXD5bRtFj09s2sdnt0FwntCyv0g
2EieMst+u1HIt1R4tNvQluYFa3lHkioaMd47XYviaVcnz679I4cJiCLppLdY+VnYSSpwHgFWzBmR
7zohbh4Gd4qnUvpgOYMYz/QmzSfANR62OL/qDnhWRoPUURfrhDn1oBFGL0IskLs7nX7Meeb9rKhq
urpL5rw54AZXUJwRwiQaIlfRQDHTGrEqJIITUDCesxIw8CNgeVZu85rwF7/XWVnt+sHdsq1AXV3I
Qe/4ESXHskGRMecuHiwnTwfxNYZ1dxl9GHHsxACVQeBMpl08T+SB8lGl61kP7W+/nK11q2vWT9yp
dr7HkF3y3bXyeI620DyA69fE/Q4QAmu+g4x4tALjFqe0N4k3sLmwmcf+vLFJ4Rzi3Oj7ckl/QHAP
twtpbZKHuj5FXnOft8tLCQlMDkhGMK8o/7GW5rsL2R4aXa6qxkMCHD1XozDmmbXyvLyGuBGp/vZa
L0ERZ185GdatqfsaV1tsFjLCVrrrm8A92DC08cNm5fviJXs3zh+9KP6TetwE4BsQdu8Sgh/IEDy/
qrG+VY8oTfd6bCXrMAJJlfRQjUNwq9uiZYFGfrLN34bOS9HKQJyzh+UG2+AM21mM/Ud7cNLLMgAz
aNk+s7lBKKoCc8CikB5SpgRNgHB+7r14eaSUuuRLM7MF7uthF5tOnVnfMDrrvN+XhMXvQvhN3yCa
FcBmmFqskw3jB86hBz3P5oBALfGzkfFfJiT4Vvvfmib1MxVLHDmg2O+55QDAVQlvApfxTk+cEXAL
L4TsvPKjQknwKXldqPjpBrVWTS8OpS9fhZmykshQVv+YwkARjy6RFndZrOUTrv0nijKcU3ujUQTS
v/crS93jv0TNRFqmBVikFANEwVOESrmhNhQXBSmFjraV3jFbUJvza9134lfoYbCWPvGzPinFQ9UL
zjc15Gz7UJjG26imzB9yk0wbh+DYFV6kMruZPy5WreMMsMhxjJ0ROas3R+m62Q1DND6nQybvlyTg
6+rEyYHgaXbiLIhC4kny97BBb8o6h1ukI9qzRwuLg1dn3XAdtap+dk3o/uAc053ScLb21SCSs4m6
zmPfYbl7GGbiiyV+9G3PgjABS/JsbouLnrLL6A4PJUISpAJDIn/M4uy6FH26ozPl1mdDpmxtRs8B
dWxRDU4V2DFn4uU/3AK0Nz3dqAqUn5T1dxxDW5INt3UWsTzwoBGgEhasc1ZLUcDgHcW1qSf+Eq7Z
1LTZh0jaejcyrSQ4C0YgBK4OdqTvKWmjJQX0icEwiPJ5VFWt9rAWLaQQr9xx1P1teKf2ZJ5Id4/8
wES/gpSw4hKfY1xuW3uKEsbQaXmsu7E8glUOYfXNkQQWwVnzY0GFx5TiDeO7ttRwnMp6vGrLtM8W
gCFSIcB/1Gx+NYYdqkwgVpPM9YEBJLPGcxwwZEztfAn9pH/LjaOwwBb1lxcm7knGUfknCbEgbbCM
ov91YoTV4QHxJYU7OgHhQTHvtbW8UM5ENeoAUmVDw2x8IAeM8u8CDcK6p6e9aAOs2Yvi/lSP7f/t
NyZdyPceZQUTq/iKUE8f4GBQ6V7xkfyJ9JId+2zUFhoTt93CpgtmOyrYaD7WwDNQMrPjSsge51z9
Hgh3bgMB8jpS0CpJjjS8mSkPHjLyszdEvNXenH0bRWaQXBB2gI5d1p+kClnMdyIb962yDlLlGSnN
4slhxiHtQGyFxRLlHGEVYeWBCIc0IRBjhGfJvVPVwR0dyfEzWP12XtEPxZa2miCOIbDu8GHCS5kK
XPze4E2XhVg2O6laBSySWT1iNWVz6/gGIFrhlYewRMbAG++Y5UV1beRtm0a3n0Nl5xm9HPkcb4Kp
t+o1wUcuflwa/fAGMwsPkVv29p2mK/1kktQyz3TueVstaqi7BZScLa3g8o8g8/3kuWHABy7YeQ4Y
HD6iFrTiKo1c51IHc0e/Hsb+XWLiJdiTYigadlH5cGuWxC2QTh17nEm2XfzMIDo5W+inrNWL2s83
rTUlHyqS6c5hmvE+2QuM/dEaqjHZuXZL4SzYNNJKHk+Ps5zj+qlsoJABuQ70J10HOn+MWKS6z61y
0bdgeZTR08BDqdyawFTFA0x1xfhJW3hfnQYyvtNuUImlbsu86K6NKeysxjhxntFXiS85dui3K4A3
NE2umYfCXRyQS2ddRF04CzpJDXi1ZHfEgR0qywvLZ9aY1DyMLFWocUYxY5FyzF2dsnnB6oppuxyA
pcU0b/uVO5C8z5gFV7papuY8e1JkzxOEHmvfxXq0g5UY6pK9TDj/ohNt+dnkdBCeXdfqfpJElrus
UOHygJk2abZN0IbzK0dGOA3s++Piy3db9cThM9f7zPUDEqw9i6w2V+29ldmpWENWGr0P4utl9eBU
Qi17ZAlcNqtFsKNczxFInWrF0qsHcJlCeA2sgMBfLF2evCWNb9Xamtxs4vLrWJkz9tmcAbFhGzrs
S+dIIlX9dN2E8nrTcj7lUUW7b5CI/j5G0MzuQqjEOHrwux2XpMldDPhQly/0YhRXhtBUHRjERm7/
6UQ8PBDQZFdRxM++Sn3wZACCehCfI4+tmbUGT21j8oyr1ZVUSvS6rMQGr078wTHVoTjTrvLXuUn7
+l0bPqstlBOW7kGC9l9rXwcnquJsccyjLpzu0PpnRaEzE9+aDoXovcybkttd0JNQGnjP7/JYueOp
4mJvYQU6/gFDWivfCHBTWuvSDbv3OJ5/YYUc3tBjavUVT258N6qOQ7JCxt2C50lPUIq6h2wUxcG+
ZYVKm9KxlVWx5Wen4t2SG2CQ3ljqpTSNFjoMPksOzeOTh52c2xf14eAQXBp7yra4Tdx5T0TNa4N4
/DMRaS+xZka63uEBmrpfmTWY8FdCjf14suUo07us0/1x8FjaUhjVZDfawNjgMbfC4FRherKveO2n
K3lTcI9NO1CA7uULtQX0HUUMYPf4pyRmvJg7xeTEeNAW5fbxXVE1VnJv55KCznCWyckhA1DBH4pc
hDrG9SFjh0lVx6GwE4zbog5TjDpOeA0HQ/eEyhpcxH2eUQPaJfOdhSu/Q/NW8buFj3BeuQX11w+1
E1gpOCcwaR517vqSTIv/3vd4wVfWlBtKvNr0ra4qtSmmwL76ZVUcVex1P0NpPA3BRipxYsZDAjUL
HOE4hmAM13Aeip7KXpYurKyTMt6zl6OFcRxCG0OwQ36FezppEm42FPh0TYAHH396+el4Ye9wWEkG
Mp0TdoFjFdrjl/EinrQpS9WIRGPWT1vY8KxkmxCy0c35IYLqGLS1xFWWtQsOf7u2y1MCeAWEbhr2
7Pvc4SmfUH6ghgOFAobgLHL5JXrVjW+UjITtLpnK5OY0iWKqWuop9pN9M9rupWEbsFwd4WWPKQwr
XayIVSnIDtQv0WA1VPVjNNO2gZWNbsaV6C0KnoqCPdR2QC5mDYy80J1bq+tddqqh9u9tehd4fItY
/iiZp2BpQiwU+4gCtVPNWn36Qf+E9YrNGdoEnSy9D9H3RsyO1o1AMWeSbCWY4JOfkrqo2WIlNKZn
SYizwQ7KW3u5KCAdOlChcUrw1MYqWr+kNQQN1Qadeav6xjF/BrLf/QNx4pLGADWQZbLQV3Hj3Iu5
tdmolrbO1MmnrHdXBsRR100Pn+wuHns50JrhFNGx8jkcHHqsBltsk92r08Sg76qwZH6+eX2O2oXJ
YXlQhGb6yvQXE0i7peIPX1MIPvXRSNTTcyVwD14772Zy7DCCQp5tUFdXWlP4dN+LzCdVH5PxpxSt
6zQtEVMunZJw5WCOmlKe+jiImzfRvpl5dklloj90oAj/no2pl9/j+XThpBjh12S9Bct/tqGJ0mT1
kpGnjo7sTuwcZFf94JgwQtxBMdk4JJfCDefkdL6bOp6tj3bZsHjD61SfdT6WbwR2Jk5JhdW+Z7as
t2mcV+Ij0iI/xhxMEL9V6IH1seqmfa2AB0RoPw5+/wZRdC/DAM6aF/nHJG+C35oyBtb4fXUGhB6c
aOUe73QsclhI/AQuldWt0+Ax7cjxJEiMsGAVjoaWWRC9jX+APXSiDCKEHiacZR7cBzIR7bRxIwX6
ERuXi4PNcdGACaNG21CQAz8XuYlunSZdv/hnz5XY/8eeMFLHd4FsY6n6bN8GNWkngoD2q1/c0Nxg
zthuyiXOtylCab429UwhAoFaRsmMu8o6GWqdUUrYOOuI4/tb3GvzwK+JtIiPuL9ZXefoQaOvyZXs
nS7ac/Zv6YYrG0c9NKNxjpaPNgxHYML2CNQWu11YKxvVxJnfHOF6bzIaxFPapyj3461z4uI3TtNd
bNpsikvHFij4yhEZuXNIzf0U4iD9ZQemXJaerLso4wp1nFnxxpCSDTMeE3x/D9YYOzxy8MW8hFOu
77TuRitZ0VFkZZfZZuyCPxaB/p+471erNrf0B4dSYT2RtAcumSYuaVQbcuwez1X21pOaHL/wB0O4
44HuRB+643wCu6ipxmuRzBE1P5PGVOQR3dg0VEHcipy1S/RKl08OQGISIw1D9MaTHRG2tiQrc17y
ZMCIdmPzvvdWk2yZzqsr34xguCOOKV/omKFo3k46c4yReTXiugo/MoDs8warnuEC44MPzgG8UOK6
Vb0F94LvvBgtvXbaqXCRu6SKvHs1MKmdwG3malmBzZkxZtVhfAOFOAAeXtmwhFjIHYSBOTCknO0o
/+0Jn79W4sbcIqyNDuYzztAHYivmSMVBh9eAi2Vrz30dnp2JwX6dVoGbPyS1B+ODnRqH32ysPbCW
nURPlHYKz6XUXmthNVNKE5z0pWK332IOhnJqvC19Hd70acDQ3luCz1BuWGGPb33RWU6xIS3SfsBE
pxq+JqcBOg1l/Rx2tT6xqbgNe11821p4Ll87N3EbYqcCtqi/Er4r46NyIX4ciyTWlD9ZPDdWLIPx
RUbaG7ek9pY7dtHLR9gKu9n3c+2xA2pmSp/6hd4yIofjGhehe1cARoTnqKIiIcx2I3BlS9Bab9hO
g6OvMbSfK/BkzrWURT09xYR6y2SdQaEi/pfWoa92ohNV85RH84iGAvGWOVThheVLUA/gZpzhyGJ4
uMMZJmnGnmHIWErdaTg/ZoNnWkEiScpWfNZUCHibvuHYvE5g0Mz4ZkRsMlBjuhhPwtzEsjKSTM+b
EoqMYZ7Xo5r7TTLynUSGo148o2ydi4IBbCdvRSfh1KtfCWiFi8+39ED/uu5ocVzK6epaNmNxPQYA
7zuyPYCjs8SFodCgDHiOmZqNmuEHZk2NuRd79/gLtSqKvvyKcukLUfiMdLGkCnIn2agG2EGTNu2e
IrdH1Xc6v8j2MJ6EurKsp6Vg1E6xj+qA7ExbB8QkkJYv1QAR4eDZRIi3SZmUZ5wM2XaobX0IJ/yv
m7xkEdZPRHdWuoj0jS0a8jYvzYXWaQ7ToRrbdovDz9mx0x8xfyFJ1vCPkj5/6SY/Te+IDI0lTvvF
/m2iWvxmYwS5ubQcI/i/A5n8rLlg1GZpABaFUwcWfhV7ORp3l7mvxHXdDTGOHmxcYZ1tUu0c7VhS
ltamynxRwP7Lsoxyc7gaGIpkEfxcpnbcDqBYehfsXLhAaO0KS57q0LVv8VOE9p6Q4auXWZX3026j
5oIzfQGuVZV7fBK03KBnJQ4GpLnfQZObcB2UPQskqJBuxPuRyH4LSrJhrKnabqdqvPKsT/3xyjku
KV9h9GF/4Fk7aCKhHWebSs08C+rB93waYTGRzuWEwZ1mh3BdUpWKmbqy5vSJlvDF3w89B7Zj27mB
OvhlKKoXgl3cI6YEVNDPaZgn2I8FRLHkZuGuqtMCio7Mv7Zlz2SwhPET9vTGfQKUNtKAQ10v07iJ
LJhEq5IU33iCnxk1VDEWHH5eYAQySG2kdwOelsZSW+XFPaLvwjOyZbipkujR72icXPUDpsYUr3da
jti20MKohKF/tN1Weuy+3ewmyCfs7E6N9uEZMZNSbya7+rWMQ7OPlXDqXShF5OMoU+5LPrXmuevT
7kU0JvqeIGfYnwoCxw3p74vf+B9H7O6pGh45ukdwZyLSb6Cx65HHeQTGqeFvaU3JBtfqwujF6mfr
RyH7+WpYIAUUivhwjMEzQni7C+AGPgVM69+1bdgWcS/wXsCe++mvLB37+SEDgH+pTMcvDxnDoV7X
HfJw61a1i9hQpAbWSTBBAu29qGy2uSD1u3ZFNp/JWyOchLUYXiYCcD8NhjCxw3If5Y9+ZYNMDoxv
F1tW2dzb7IkzRYgZ+gUYqaVOs+v3E2egDAw7FDNVFoDdU+pwEGKQDu3emAvhm6qiy7emIir36EA6
5ziCM9p0aVYlBBO5YtvT0nKWFXo4uD5q1ZEWefptcScG0yNxJfNBMCV7RSEfh22DmH7UuUejA/in
6yJRgk6Mp15+ChFif0V2M7z59gCLgx3vzCbDn6k/lyBhTSjG7pMi03qszkvNaqjE08UT6z4eECIp
iLaq4QeVRvhl8BQtKHhAJQPitMbGywbUeGFPxs0dnr2PP8ctrfo8UZhcrvEJoExFfTsiU1JLRoOz
8r0GtjR2wel+EGZ4GOpO38u4zJ89yJXBgzWlVBLLYJgoyq50Z8SmEFXLGTCoTLmVHYM+xQp1fIj7
Sr1FLs2ERzwDun1pOcnAF8hkJDaGxiDNWF3BSl4RVx2hCVkUM4jJTg5B48a/VCTqV+U2sIySwf7K
ksyccOXUf7rY7u6S2HfPVRaG2V6agTosQ1aDrd2Yx7/zub1Bep0lHKhXsrx7HaC13bckoAxzIsfj
86zsRt5hwW7rgzPwG2Mgc+O1iYqUOXPy4xr2tfScT3forCM8hXZ8Ix9tbFQAhlOQ/Q2R8u/S5wjw
kLs5q2dEkqU0v5XbusklG/uERZME5kZtBA8WfH+BM/GUEZwANgWN0WJlwMwdhmGJhwsjCOZuUAiM
C1OSAKyku7Za6IpeOHUePS/BojvOlaHafh7Ca1PR0rTtZ5ECjl8ix3nAe2P1OGQ5/p8mClJ4jTkh
uxM4/ng/8JB4knqZH2iM9qpH2qWyH0URslkdTegB94ireL3Ut88OHDHGqYKU+qYd68y6uhK2SXEQ
ITUxgPznxlRPgBOBXluJApO4IiMnZHlrgk4oG1CRgd6iA1ViktUjE8MKHXe0ALVUaoLkxs97CuDa
Utahqj4f3i0EyoiQXVeRV2MrFU/hYSFw71Ejt9yEaJde2zu75h6Eo5K9HNukOXoLQQhWoAPKpdkg
8xPwZ60y6VeXAjz47zhZCEabVncxdEj4QtWKB5dp7hQK2LsXTFBbOnAgGVuTMmTgz2eacRPwHRBC
Jrckvw7unylTqZRumI68pHjP86YDLTEPUWhfGCk7nIQZEGE0fad0UyIb5Fhw7vnuYiEOJPRrwnln
m8qpd+LNa0vvkIuC4EjYTBb1h746Op5OW0gxnE1g/8K48Z5vSfLqGzByvg9HVe2dmvH7WxNnxzNL
HctRG4lQSv41/5oSRyYM+mLZDLTb6w3V7Xwbx75m3wod4xbTGDMbs1PJKHIfW7oqH6S0+nrX4FQL
12Io3OxotZPtXWXlFhj8whT/Jt2L5GBoaDpMfP+BoDqjZ38TJfWzPcE6bpsJY/7ZG0OYyXGa1Q9A
ynmgB2k1XcrOgEZeNV1Yey8ZUVD3mTBFnhEv9SZri9MOV2MFtAz/oRnfESadDXWCNq59tkch1pLK
kpeMA/ir4CSSPy1JET97LG6Z41gff1HLwgHPd8PmSbRNUm5o0vDPBdf1D/KXC4TsGcsYwxmLI6RV
MaUrxQAywc0vc+8clyF/QKcBJEk6NnywrK3VVPeofTGk22hxau/NE3o+wJ1wyQIXVFKy2HNWvU7g
ORdpfWydKrUeWiYhHCXCUdNDyf0UgRZlIV82U6tDDxOOcV5iwI8YtGJTZAT402VNULzqq82YJ7K5
YO6N8x9FhJn30/W8oaeyEg/+2gvablynsW0Fj5FFXgmh3+WcQNq3lN5HSXxaW4S0HSnfySSh2eEx
M+kRL1R1kZMLvwjJQf009AEGJKQou6bSibuRt7cWFhk5sw47/IslgjT4NiU7LLB03JSBKH9WfKLe
gcuq6eipyG1RX5yW8uu3QbEH3yW9rASZUFvrLeoYQb6wG5ctoQjqpjWyGOHzzl30nT9DtYA9suhL
QaOORg2aWYOYbcZuBxkHjOkLu68IOx2yLEcRH8oCwSyHUaokk6HT/pT4OJiO3NAW70qDex3CwbGC
lpNzhayZUdLoPGSLU6yrQOCw5NgYFf5ry8aKqb3K9fSbLTquWubPGRMFq8cqZSVJAdo0fDuG33At
3Jh9hZn69iXNosJd52yGPmbuxaizlhflnMPm6aXliP2YLYPFlRXV7yCT3ENdiX65qxV5WqzUBQIQ
SI3w1RX2xGJjEan3m0nDJUuHyiWfs6j23xcKQcJwJ+UCoWXi7g/TRYsUBJobJC9FWYbBQ2/hEKYg
BTx+my7PvUj49De2hLrw6k6ZiLZmmCHlUlBXF90Tj50E/3UO0eFd1iGXJ6Gc6Ae3GP+jnUfN8iVb
REDESrqPwlLGJhtRDwPbtWzBv5G77tPMlGAfO4pQPku/9+N3/E7A6ibVpJSG+4FzHcpAEluqUwaj
aHQ/pB2SYvZnIr6cWlX40oFm85+oomXm4soxP+dhAiHlCP+Ovon83IhbAoCFafbOMXY+sAom1Ok7
XrelnxswJjUOHdA3XAzzJVdz805uI56eUz8b5wYuheTfvG1LWUBywP3qkNZvQQKPjjNwRECy+oqc
X5E3erswN5O/CZkI10tnnPg7AC96N830cp5EYkoku7Tzqr3sF46hABirfRT3CdpMU+ujkBxdSfUi
flEJPnnuuhhb/55GcA7eBFIQmtMy93+ggFdPvSsH6CnU0rXDlrffsu8Ko8fmhwDlZL2OxNet9UIA
7VZKC1p+khmTZFFqa6B9wxmi35rzaXZsBtqFpOsTJ2KxPTQHh7z0AMkhzbFqmTatHnzjj4TzmLcs
9YddlCJpbkGyqK4ZFu5yK7QmHgkEFR46aecRlVVZWfjoWID87Hii2WNrLW3tX8OkIeHKGSZYo3QC
dYHSBqEsJsJnbUVT6epSjXaJHdrnzkx7BiDKMmC43wSL8r8WlCXaubkKXkPZtdg+UijbxDssalI5
Fcps3S75aDZMRtL5ZQryxGtI2YjFIJ6AkuBgjWskJ/gMq8gmmMjSAKXs2eksSklqxNAt0XLUylHm
WwWRrUda0swBcNewwMjoRiTWdkcyhi1vuBsdMuMDuFpn7SDKvWDZt9NdwunkJtjbs/+zAC8MBwR4
abFDmw7I01L8e5rGsnjNu6ZB/Ej6OcToeYO0MuNiMNxFHFAJHPcAc6Anhtlnzx1sevBTI9OzSPq4
a4FcVNp6ryCs6R9Vb0BwdiHPnROANcyCteC/s9BjlfqyeOyK3iIOzw9y6u10WbkOrrJv2/YS3jdu
LAb8NAi+5UC6oPOB7PARf/CtEcs74QUvBJOU5FH/XNIR+YyEO4UUZvjhH3DqffpU174LzB3jxD6z
eA85FWvsV3bD3/JJu5egccKJ559zR5t1lIWIraRUnZU/h1jCtR0yQiBWYOkVYZhcqj4sv7PAN6wB
BF4G0quxt/P8gY3TTQWfT7jNVfPexFPwjZLnlz9HHhRUhGIz53hkBU3zUgSRQ08Am8BroGoWBCn0
J54f0l9+gg2ryOhxsCNnSA09DUUVNx3V45K9eJM9HrLFrs5NNAbdC96jybneoAXNvpMdDIVN1dcz
3TF9wH3EjQjwP1NOlUfPyE2S17RTIrCORTfRfoaG+U0PFeNo4ncRMlPS72rj64faHdKj1Gm9rUVi
/9KkDIn2ExTAHUeLUX3nLZJWMpZj+MUWLskdsQnbxtMVL3tRFgxBPdeGP0HboLQKlEzM2glciK2W
p8bC9bVxczV+FGE+mX1KTekMmCswNGQ4CTuJNQD+guJJbh7wIuhsCOS0fBQIYvhWRbEkM6kMnu1r
9CnvxjnlhLEapPKrF8Q6fzmG5FFThp7Zh67HfbE+RGpokJHm6oI0WTQkhFThfPWRV736Vi9coEzz
qBZ8QBb/x66Yh0evaPo7PEX6QD+SRZQolfguihEywmy0ua3/C1hKphiWd6erYghl9jS+28SzFXsm
0qr2kPMVjnlf3QOHpZAKysI8IzbxHueWn1jcyIwibUoLmyIinCeifA4NwJhjzC0O52Zfcr4OPJ76
GGLZMYbw0LMtx60FO4ZxK2edYgou9mWPIhpiiXah4WN3POTepFKu+6FRPzB7lknHziGp2QssCz5O
5+CSfuAVktmO/CcMufFlafOshLPgD9bjsPgj9XW18eyHqRadfeJeRqaRKaz5bGg6ekxtqwredNVb
2GYclj7HKJByV5MLOeW2N9+77ow+a8XeZWa0amGHoMeu2cfJ3+xayviV7o3ltbY0pzZmQb0ufd7W
J7ow49cWRWeNLbdSv9EhlupEU6o55z0tSmvwtgZNKqF2imQzPRZnChbSR54LJKUYCRxrG+vaoGQn
OTHLXZvrhUTNGHOJTqcaOiLIZ5f9Lz2HNODSGy48cC5txZI8WYuM04PE7zJEtntIO9vTySbk+uSo
m6tePycjkyXMlGVkundm67HyZ4vYc35ba98tuNvBiyUEhyjNMmr4FBA205e5ndIQ2qDdspZQoyG1
Q+6LnTKwJ17cGmhWtdcO5RW5terdCk2m9ml+obqgksE8XMkmhEv9R9tNP5CiHKqZVCcprW5ie1li
oyvmzVBHBdXUoJET2t4DC5m/fYkdqIhvnV8O0wW/jlWFvw2H7STYoaVxgWFBBx8U7v0e+zN9ejkJ
43tmvYXSFVfbJszgasClONAeQxJDzUyf92z2/WXTl7L8jBtRDvvEtWrEJFE7br9PeJD1pAcn8krF
Wuc4Sp0D0lEU/YgGlzvWYaYpdq52osCup7o///i3//m//9fX9O/hd/lYZjPFVf9W9PkjXpCu/Y9/
CPGPf+O2fvufj7//4x+MIQBJlQYxw6nNKNu7/fnXz2tMox//9v9w0jDvCINVPwOvq+sNk8+4z+xM
vHuSeYLwIbFxcvxUsLe2mZleGh8Vf0rRuGJcSn//0+h//WGkZtVNM4ghYuoZ1NS//DAoebM38tz/
kQpcHxvhVuZDELHptnLI53xPbQ7p5DqNOFL8N18ZRoBS0taO59DRIM2/vg3SRQmyImt856yY7pt8
poTHw6untRfe9aP1JYKi2v/9a4rbX/pP770DTdDxhcvmHL6f5v3/1xfFPcUqCZfKlbqXsb34Tu/B
CO1cla/QZhGgIIbRQLAiP6XEo5LEYKk9UCbj6eyABaMZpEfPyMvSPngsaxOWWE3PoYA61Ztd0qLc
PJ2SangeRR/4pzBnsLn7+1/iLx+ZYxvHRYpWxpUuhivj/OvvIHmDFhUO9nXWYsClVE2foBGHbStt
UGgOh5qPWcrw+Pev6v/lnRPSFtJnZ3b7oijh/OVVy6VNIxV45XNG9zIRyMLP74aUoCOp5qVbsxTW
aM30Cx8jny6W/+Jrqv6TV3dc7fJtla52jPuvv3OPdbdpW7t8Dsqxu6a5o57D9uYaBn75X7yU95+9
lK+kgz/PM7ziv75UKx0LWcAtn9uOybLABLIm29Ts+tRMu0bb/uvfv7F//TiFdPlCYjv0Fd9L8ddf
TcEPqifSGFc6RolRROYmtrDHWOMzLQ6s/VGPPI7Hf/+q//8byqsq1viukBzC3duf/9NNiB0HvygS
3LVMOaKvFsv7FbVssNHOrOXrv/1at6+pp30lQNyKv7yWTdWhIkYXXL1ohJ3hJGBUSMfF56xwavu/
d1txeDtdxxXal8JFbvVuH+8//WIumXSP1fWtBupGF4AO+HO+hYMgE0nidAzrlIhmsZi3f/9LittX
8J9vLf/vhX2PT5H7qPnr/YyylzjFkxNcdegPcBMdkMshexbK1FuaCOJxaX7mnnh3b21M67Tt/g9n
Z7YjNdJt4SeyFJ7t25zTBQVUU9BwY/HTtOd59tOfLzg3pDNlq1pC4iJB4Zh27GHttVCU8CHPqLG0
Fj0YA7GcP8sC6tQX6vv1r7s/1DzpLpbPsmxXhU7gdlWqsAyGBhKNlwmyw2kXZhb5OPq2jae8Qd4z
Sovq6/qIS0vLcthEvuyAgKTEFNrtiCFh8uyEivHCfqlf9Zw+hpZsADhtyyWND5vVxbAUive0wbSn
CB3k/foHPDjhGEqV7yCtpVra4gOSXqVdpQvsF6sbtWtqNKSQytQHjNt3G0Mtn3R56CQuCAMLqs3k
XbudbBCPPpTwpfUS5qF7KOnvPYHKJhikmn/O4/KpxOXb0YerH1TVB0heFGAD6jm7rM/53kib7K7J
xwhmLozF4W/R7KGfYDRflMHVYDEeHfVapunfdPXj4hcQ7PapmA706kb/YWSD99QVnC9hOQur6c5D
7ZqlYbyA+KAAqpijfRhJPJ2cGXpPqlEf6mw0f0WVUz6tz/l+n02eJJ5DDIuhQyF8u/a8Sg5tC436
osV4r2o8FCO8U+F80KOm/9/6WPfXyLJtgRShoVFlNW25/n8YFyTFCxMf2X8RwBlPonFlEBeaZ9DR
7T4XY7zlr9w9DjbYSt3GotEULdTfB++PATOwFr0jMip7gaKWT8hXxvoFtleFdHDkm/XJauGWzRAy
gsdqChAyRLMTFlRkC+eP5KLnL1FFvp3aVm6ne7voindhVNP2XpZh/OyGpvvhTStkWUDZNVhJNFaI
VgprYWj6Zurq2VfzJ23O5wuUZfWlUDL1QAEufQlCsXX1FjvCeLrQLLZERRjNEM5i9wVgIwTvk4qK
pIsGcT7QO+9X1CGdgSIF5PHOaX2CqrQbf9j53yPiR9oQijlcfHsxYg9SogC6VD1RO25fXUPJzoah
5XsrFOM10mf9b2UwEpT+RoAgZdYm55lq9UEQsxxNTRs/b3yPvFl332PjJXAgoVa0FmeSdpQAVBaM
TiBl8ixEtbXW/xni0g//9UvKbtc6HCXNkEjjcw5UBtLoKVH+MpCgcjwdPdvX//BBgI8cXYfACEdR
3F4SynMqcMmWLQmytN/D8A08wUCJi8NpxuIDAqGAiEnGwqeEFuekn8xOEf+mJU0thz4zqC6uf9Hi
EskdU23XdWGiBgeGsbj9IFcoA47+2D6p5PRPuqGpf6FhlErCihJ+91n/JVQyReuDLt4/OSjvgepa
FnBnTSzfv6RD4qgjv/FUQYad7aHpmN13Aax9wYH6nvvNyWlwJU9W6YjOkNf+jJJqX28cVk1et8Xh
wIvV6c7DipiauzDLTZciDdSEzVM4ptO1RY4QnlIxfnGj+hlX34DTK/xQoFH8TyYrNQS/Oo9TRbLc
QiT3giwWvPFUdUaYfjEjqGs5/wY9bE8BnM87P7Sivybdti+RnoIGycgvAp79sb6SyyvuEDCzdTBT
GkjZccRvt68xEqETs6fXkk9H1sgyYdKxow+8gfZe1XT9ZX28xYNiOQ4bBgEJHpPhICInDcAfNjfU
6tCG5V25Oo7bCzpOST2PVBmrgMa7XZpNvOBvPKGOI70yni/mqYq74MqiS4FMv9N6RivKi02+G22X
CfKk1mj2llmNR4gfi43DsTyhDqOaRAH4RqYgGF4aMseeMiCfCE84tkPdMKNVzvxgpRRLLpUo6+kE
+5iiXMdGLVvK9aAa9nFH3Wdj8vr9h7gC/hONV9VkwY2FwcgFwJ6axi8PLUAxvKPKFrYvGcDyjDfc
6pq/jU616DHuSPcd4N8eEQf3+3acPtt9ZDbvWsqt4gt5XZP0COzGIvo26FIWCVgv9J/PMUC/5KWC
HsQ/CKpq7s/GgAX0qALexwSFXS1eShhkw32QN/CKoA6aAWd2rDbETSsnKINw30tVXBt4ilBwyoyR
iukUF4qMQCMReUOXdT1anRE4+z3NUkrwWR8gnX6NQdmnH/Gv4UYcYcjutB1CIU52XT+zd3eEyNw1
dZ1jawti14UDqgHZi/wIgJLV5JRGE3+wdtQWoebR5vIfMirOxqbJw/GnYeHsU04TmsofB/O2MCxJ
Qx85snOZJ4ax/QRxb/mX49rBxihLx5q7KIchqNZUxBBtVZr2P+5iCZVMDPI880BqINlNyvBaG3pA
Gw2VGJ/y3VXJIHxE6z18DkrtGaJ0+2yHU7LhZC4ca/kdxJMm2BiV1IurLWzQmOhwbyL74AWuMbwa
VRqdchTIvRzNxX6noFaEIn1ReklfVVtrII//Yqk1clIWeQKb4OJ3TuuPNVBhCSzKSM09mmolYXU8
P2dwKh0HeQpHujuugH1szm6SHAWo5H1KQubj+vm6t4kystE5XGTODHKyt/tAPd6JLfJx3jypcGqB
C4UXjwbcq+tDV70+1oOzrIFtE7yaAHoxCrdj9UPR2cjPs+czjYoQro7We93xJ/MUxEPwFXQ/ug5v
HpLNtWFvxI9y9OUTEzfhWIZZGHqNgQiS0TdP9BKCr+8AmJkamifrwz061rBCEyfhH2D3lyngWiRT
S1Us9AYr5UEdkxpL52NGxjE5QT7RHegcgPljist3gU+VYHJa2KXr6ufGhyxdI861geUnHy24xDx4
t2tN6pI5IsbihZSIsRs42BD2wtLzk05FSKcTZ7JgVqZ8BPg4zVCTp+xdSQ2x/jMCGFr6Lsmd/C8N
LIe/t50meo+8N+IKKA5rP2E+ncRx/YvvPBq+2BS2Rd4cF9xyxMLd7Y0R2EMdZB5UtNp8HUZ7dDy6
jcbkbwNN3XlXoaumfx8b4IZ7QkAtOlgFae7d7JhK8A9oO9UgcUn3Bbhot54tZUdNxtQPteoGGiT7
eMSxF0cogTzPYKn6D5VqQ5ngCsiimn3md65+KXKjBjoEIhiS0/UJPjj9BFD4bGSnLYvAb7EjUyHo
vW0iD+rMWQdOjXKwEdjNqzlrTvG+perw7/qID2ybxeZD2IRt0bVl8mK0Yo1cuJJ4w+T2BySeTCCr
duTFeR6dSl1r3jV6gORkGcSv6yM/eEQsHdpVTCtvCO/X7VybVEUgq4pij0Q3XPwhGlAG6BA3/fT2
cWwNH9igE0/HDb4dRzeB66uolXiJ7ozXlj7IvTolW2/Eg7skk2u4UlgvslqLnQNwrQ+dmyRe6xiF
/SFUyFgcB+BIf2mBRu1xRDsSfYli9Dc2UH3wQnB1qSfZhkbqZXknBkQtWDmbnlcdN9nPxXeUllNa
d+FxMq0ALrEJAqjQ7uGXga9gnxmD/by+xI8OEU+EsMj/4Fhqi2s5g9pxW6OIPXSkUnJ8WnFu4Uc+
hI6qHLKG9lYaqYx9oM3D+c0jy5NLRY3av3R/bje3Lg19qhU/9kpLr4/JAB3oBOT83TjG1q8RSUDE
OIKC9hNXE+XG23z3LLrgismgC6p5jsw13o4NvjuInG7WPIuut33Bv/o0az70gbHINqKgu9OF0BQl
Q5VaHYUCXSxOlwnwIm8qoXkobGu0zKGqRcne3aOCDjt+qdE4D3fEW91KnB05Kg4YIHyyHbfzq1Mw
9ZPQbS+F7+OJaAjmK7SYdvncRueWAsXGet4/jIRBxCO8wRRvSaXLVfjD19HsrJXJExPrDr6fVkb0
3OP438pCuiCZwNrnUcbsyxzC95CmDFoTtVMxwnOzfqgerDYoN5vcEoULHUN8+x2GFSeGH/iG17SV
e25a4JdQSOQHo7Z1qeEtPue0km3M/u4OMXkdV9PA+RFkchbmMPKh0RyFr3tpE1shCNtuBtEy4Fbv
XDxsD1JEGKxtM7MvNfjSjb1+cJZdcgRkbAh7cTMXNxia5yJztdDwHLq8fkm693Pb9/CzA7WFxmR9
fe9eOaZK8ZLqM2G2TXJmsb5CrXlOYtMztbmKv0JfB20N7N7FMyitBPKMoKH7YH3MR3sqK0KqLLIZ
5nKCs8IjkwU9bh0icbSoVPHRVwr3g4MeyzmQXHRAZLP4sD7qo2X9nUkwQbNiJRaBEsJFJWiO1vAm
kekCuqwGRaQ48EnVqiHI2vXRHq4rfJXcVw4tPTO365qldhcrSm54RokZahEd21PGV09ROP3QYVv0
1od7NDnCAoqypNaoYcrf/7iuHR1uEexUOkwSU7ZvNRTJYDFWjjncBRsRyKPLQa5Xx0GxCcKWEW6l
VsNsUGOm5dA39gadDbAt5/Ept3Md2bWpfhVzNx1IbsLcuD7L3wXKmwhMJmccTCFxGF6nWEyzhhgh
0CBq8HSY4TMHvPNcFnsoc8Ya1T4g6rTGTA2GiFOLsDLCzQYXt4rn6KLNcRPByO7Tz7/j/8aQeMID
OInTnMNI8Qrewtc2AAKPDoENywKmlAwsLJG3u+K3vh/UEU3CswMssQcOCo+GnV3ymOAGNSZlY33u
3DiWB8eH2iJwZBv3/Ha8GVh+WU0B7OdZ2/6DhicaX6afbXgYj86aQzGRkqLpEnQtTXLrjJUQteG1
RdX+hQZU9tS20E9FzWxsGOL7ochFkYXDMP0uYi72G+kEE2alxMYj7sXeD1vt2FUGZNRRr29YXWno
bo8WQ+ncHJxGvP1lgacOzBjD0NgeAhkaoO9GOdpa1H4BMt6jD6g5R7D1/mHSy+6AoFq9sXX3NpHh
SavIoIqCrbvYOh0WJhgpctebQmd+l5bG+6SEiZe0m79LdYCIWgi/wPp1ur/JjAnWyOaM4o8vg1/Y
IvOgnySbBem7FzGP8KzZg44ap50/mwUa283Q05hdKD/XB74/p9JR401XVcAWqrN4XxtnKKsKfBAq
8ZllvC+NBgZ3+Jyr5Mv6QI/Oj4zrZRRHkPo7hv3DLPaQfVWTjr0Ih37wNKCI7yIrfK0FS7s+0qPj
wzIaMpMrgKwsHu0kbEU0aYHjlWGtgGmzWrRHozp+UocBTrskr/pPSWpn34ZOxL9IROhvDa3wmqXH
QqrG0sicL24l2YBSUbLJ8qCUmj/48BeitEQc/XYbQ4CIL+pwU3AXlji1PrYNxYZRwYuNuUZi1wSE
dElIOb7ZyjAO7yfhhGZi0BZnhJTu7MylbXk42M5325jzJ5qLaiJH8c/61t1badwBOjQ1oIDU6p2F
C2QbITrn3EuPt0M5+kLNTtQyzS8zLRjSLco3durBtVPxLjE0lq3fR2hUfCRMHEtDA3n2DRql+GCQ
Vd1Tneu+0aGRnSEb7A5Ay7aqUA+uA0lKimHUKIFiLMPvIkKAEOk02wvdnG4shTLX1KbJoRuc6Pz2
RSVDaREfkUA0ltsXxkr/u/3So4WYelbgKhOE1D3gU6OHfkVBynB9wAcGlGk5ACd5bOFpWzwVrgJP
VVnG2BQ1gOG5N6+did6pG+km9CdoJo9avzHko4NDYZ1cMEVGYs7FwSEyGSpY2nTP7WH+DsDRPhka
LQzCLgxoZxJ3w8Y82j5QD6TfLfxXHsbb5x2e7llMeqV7VE4BHADDgJJsRiZlcH6uL+YDA02hlnCa
giX+llgak3Yaq1L0ujcXpvtV7cP+4JhjsXHFH10EeD9MUk+uhA1ot/OxQGoV9C3htCrpa+VmyhcE
CvJD0BdkRsxGa/bQQ34vrHrc8JYfnBVN2mgHT9kwHXNhrOHUT1ANxDlXQf/mO5phrS9N4X7VVJDW
xkh3RC3jvvU1fXBaNNIGPEIS4wsg6na2EEnYYdknhHWkxs5tkAQHwy38zx0EJYeKDs1ow6V4NCDU
iMLSXPYR8s7bAWEqoI17IIrt28ZAwjzqr1qu+VfUktKTazav6/O7w2NQjSE9CDyGmi0mZonzEnE9
mZHb6R40P+3eDGLobqDqOETDQHPCiD+w6yMd8o3egCyz6Ov3hWz1GbjL0DyEzbCx4A+eZI0MBtUi
HizSNYtdtiE1TIuu1D30qGlh1+tQqpo0qIrWg1ueGvoYLqjQpy9+Wpnv4EcTW1WzBxcWgArZGkIA
x9CXYD/Dnx0/6moNfZ7BP0dU1b2xqptjWBXBxmQfHGl8Vp5LWXkEdSZ//8PTgUtQN2FP1Lw4c8QT
rSbQtHad9aUg9vk12fH0vtV7cV7f8gcrDMSOcgXxIEZXX6xw65p2b4+m4eUCdmFozt1uRqwCPheC
LtenBgzJ4HPQtmq5hzDefrKNIew2Zm4ws4XjzmsKssekJCbL97czh4cyhsaPoAe0ZvAtaqQCeB9q
89tvE0gak7SqLNcLbfG+FOkAJ1+hEvb6NjUM+OPORYm2vEjoy9NzKr7ra/vo7LgYX2Ar+JWOuXhc
UGEe0LSl9lUravbPqBiW5xu18lzQgLDxjj0YShb8NRnRYy2WDhB8foFSG6nhCRLje5hfR9Q0W0id
Ay2EUH19Xg+sEr4HeBwZdui4Brfb5Sbx3Oslj2YGXP2z2xPJ7egCRPpJR1gC7VnX8TeGfDA/0rXE
VVxCnrRlJYe+mJjXzNE8OrjEu7owS7KJDXx+Flyn67N7cCNI3GFrpHcM1nrxpDURSnN+7KM9pUqs
jgn/xoDzo9JfGc00euv9+E3RB+s0wGxAWDmZL+sf8MAO0CnnkD/kNlCHWMSRU5TaeeSXNFgC8VZo
ktclGA4CHMg3tFGFqwgET7KnPcupNm7Ig5wx1pZGJ6DXBEKkaG63lk7mqqmKMMULMu2JZkEf6jlh
IQk1ow+OopjiwNgXhcnzoKnxnkq2dnTm0PlltLZ1XF+HB1bBAogITSR3lQTyYiOSURFE0iJ5AqCg
/uJkZPsyjc1P66M88GBuRtFvZ9zDStRB2Z88mSL2D5o7GmiRBP6udbLiC3WSlzkqa6+L8i1Q96Nt
5mGxuUnU0rB6twMbOdBOl9b1p4HGMONpqiFz+OwGpvoXpd/0ezsKiAFtNbXHDZ/twV2iFwM3hhyq
LBjK3/94Z+JW0SyoKuMniCDqi5M32jmOVYQ0gmjr/b6vprkEsji6uBQ2ltdZ7GE78JuO/MaTXacG
Ci/04yAlFGUZohtd2bXlFUnBzj8FaFciNjzmPPOXqqLteEbPmr6i0/pu35sukJSUl2RRgDO19Ipx
epLZn7LsKcbtr9AtradozxKpn6bSHD50bb7V63O/2jpBFMaSdg1w7Uu0B71RgSmUGJ3ccMzOeSqi
Y2VmzQHAf7oxufsTpQPq465IABrO8eJEoRvbIn1Ec1tsVc2PUI1yuD25ovD65C2d56GWHcTkwqO4
vqgPpigBhbzg5BKAFi3eg94quxhxW9+DtArKVFJd2XskqfJiXyYJwIf10e4vrMzOmERrYLht7OTt
8dXpXEULBbwtVLfOcwot2tEvOwRsUB6HT3fqunavlRK5Torb/7k++P1UZb2Q4izztTWciNvBC9o8
7AFRTM+MMrJ6aTdJ7s/0OQ2iasN7uDd/MrABSUBGUSKFFp4ZAClY7BAJ8lq/Imdqptp5AL5yfPOE
JPwDo48LqPHE3k5osDX4fNFU9ybE3z8OJYRuVPjdY49M5dvPiWnyogmyNLZs8Vgsnh3ZaQnaafIg
GcpP4ZzBSQ0LOI3KyVb578E+ETNJ/Dz3iEd0cSTjIVeQEdB7b+rs6AfaX+nHPFbSgzLP8cZ5fDwU
pHqOJYvmzmIFUQgpBWxXPTSdxfgRSpH8ohVGfoRefAsHrcqzfesoE2nrpOyELCxqS5AHrb0iHCy/
96q27SyYLM0emdPR/6swKvObqH31HISg2nZ1RhLDCnhSDmWmDRctRYwGq1oiVYso7/oZujeqJm0c
EmmDW23fVROcpkfS0M0G+BCG7AzrbH2sEhd9GNfBBMD1fVwf797O8ZIQEuKiMSKeyO2ZzWq06rQY
BS7IDqDV0KbgaHd+4oWQycDEMZ6hCDWu62M+mKN0BmUHlLTk5sIx6oB55Cn8nJ4Om+/fCqDmL2MV
QqAJHcRJbRDPWx/vwanCK3Dp5aVVVPZk3M6xdUe4dbKo8xpIo70ccuQrKf35YtuNev4PQwFpBxRB
mH3XZjKkZVmBrmsR702r59YM/KuuBOiCCr//D0NhZmQaHzAiyZvbWaEI3sF8Fbfe2EfNR0dR3TO+
rvqZHIezsYAPDolN3hkIEbkpm77s26EiWDZKUdnMqhqhn1dq9zLYKLzaYTy8r6sJsqq52IqmH/g7
5NoskhVkE2nasBYTDNymduxM1F4xzGBZDhCe+FxEgXTNj7lWaWPsK7/V0FYNVTIZ0BlLlnM99f+B
n6VsPq7v7INDi/PFwwyixyKvI3//w9PruhTx5boADA7b7/SpRfwgvOZ1BScdUY4CIWpn+Ol+fdAH
JxfUJ43TsnuNi7pYeLuZyDTMRuPZejaeJ8TAThFcMBdDgT9pfahH85PrTBzq4l7ai7zBgNRiKNSp
ppCBTGk+R/4xV/P82oaQVYaIrm2Md+96kGmkxVeWomTdfPEka11P4BiatediAGDop9N9Qj7jUubF
J2SPoksjFcSg+Wk27s3DieIN8D5zae7gFpAW5pOCZrA3Nmb0meM0fKTjxASxnKTQK5b1cX1hH8SB
pKjl5cH3pdyw9NtjvI2yakuKJ3RmATWLE/TTU0TO9tPQQjfT1AiWBFPkQDGZzSMhUxb8L6mV5Duf
1GzY3vsTxY2i3QhAD83dJFJuj3E4QXIOLc1M5q0aAja2n5/dPqmms2jUYutQ3W+yvL8YDDwvgspl
FbkP63gy0kp4alVYsGQkcMMf6C/SXycYxT+7FgTciGHFyaHuknKjt/jealEX+F3DlmVd2uJupwqa
SZ2gWBIeRZJqbzdx+V0d6uhXkSuwy7hSwdhsY+fH+nY/WGDw6LjUPKYazvXCasVxxacMiAUHKuRy
Rtw6H/JMaw5O0GQbJ/nRULR8SteWkeglvp2g05hVaJikp4Yi0b/n9jhdIU+BhFBAwrc+Kxnu3DpL
8INwaIgRHDrWlomcgKdS8uxPXgD++EQx1YTIOTcvKQDDC1K8wAEaxb0ocTnCNlHmx/XhH8zURs2V
7eRFMEkfL2YKLW8mG009N4OAviEY2Q1olexgl+s2XNB78wB4G9irTsqe1rylc9IIRccFTSqvN6CW
geEIekFUm04ZkknoWNXRaX1qj8ajKVWiOqA9IIC/nVpNFgjV6rH0EGcxtKOWD6p9DuCM/pqVXOSn
mutSbLxlD5YTnAF3EpQDgGBLux0TJCy6gCGalEGtt3DJpWbefGxhy/tZuvWQvrH11qELGq9LN/Dp
5ZVYjNYikiiQ6M69zB3K7DxXws1OugSCvW/zqlD3BRnfDTP3aFXBY8l6qyR3+O1b/PFakxMs+9Qh
C52gD3eA9D9BVTFCrssq/8kVdwvu8Hg4R2JV5AO6PJ/qKCWIXD/z6kpv3ltzU57aUctowqqy86A0
WxwCd90GsC5bhiQ8kdh4k26N2x3scre3kTaer2jJBJp76Wvc0WTnIGGSnmCBrZ0nh2S1eM0NGJ7I
/zhtiUp4PcMO/a1DJkB9HmbHQeXa0iLlmwIvVHnSe1h7j4qgA/fc0F0Q1PtgdBHFDv06Tj+qXWxD
LF/I9oDvjguw7KVBABj6tyiEPG79Wkif/E+DQ40O7JaEblCxc3A7byeY6CiwjtbkX4UAdRTzYu9D
a8q+rI+yNGssI1EmS0nmEGSFsXBCRFHkIa3g+hX1rqa/lBO8u/tMry24vTtYcPNApbMvM51DCBDh
ODjjsGHZlieHL8Dn4g82iydKX2yk2kGLbI2OcZ3UtAjQGtARR0U2OQy657gVaZfvZJFRbFiAO6cE
04GFw5ZTrLcJOeXK/HFB6gpp5TkLtCtqTC3J8GrMh8+1WQ/BiSpFPnych2RwTr7i+v6phHwFHbK0
TIL3Q0mN4hhC9B9twAPvHH6+CXdLl/hmespo+bj9pjCwAlDG5XRNy8rcFUFQP41UpvcmTUd7tCKR
DqJTeO8g0kUONAnOJXp1W3mB+w2RKG+SYhw+IrVloUnFP1IiAMbXgfNytB0GRCF+9Gy7/SlQqN7w
8JcekpyzzKlwysmwsJGLORsTilGZ1l9Daxjrj0nmpvR2hRO8NCcIosMIDcQa6Gy4R0IvmigZozCx
cRiWzwHfANSO/I4qsJc45LffAPt/hCCJ0V/RG9T+teYp/ZLWYfpcN+EWRuT+WlMEwmbhffPM3tEi
zMgmimYwO6gGcxvhjqo5WkSxp/Vr/WAPMYrEF3hhRBHL5K2bmTlIhqG/9n05va9T2qPh/UDnJx3F
zoEjcMNneLCJksMGF+X/8xmLTXRj+lxzde6uOrs3fO6Tgmimy3R6uZCOzKzUo0FQ85GbRI16F6St
IT6tz3jp62IuiS5wBLnPHNsluMEqExvu9qC5cshi9B5iI5/SE82JNN8klQ1/WK5EHbqimY4w+xY1
1b0Z5RWi0K5S/eEQLY2JEbkRCOJgvGaDEXuowXTePCB9O7aI6DRKGh6iQmne1Xmsn3Q1Ujb84AfD
81ZQF5ZZENji5KH705YhZFxoRucDvIbbfxc0HQ1xs9B8JIdEbYZnKLmCgeQyoPCjPSaaAYY0C/5a
34L7QwDakCYR3A2Dhudlu1poF/ko073X2fbpDuW2AcLuqTvNYeL/QDQwOCRB2rmwdlntVq/6/Ymn
y4eAhhwe2BaA77dLADdfCdXN7F7HXkUvSJjZu7hyso+9CvVj5TDq+mQfjEf5X641Q1IgWZ546G77
MB7ta5NUiC0Xut6jflrTytaUCiFAE1QbXuQdnoYkF7OTuFzZyQVw6HaKaqlnvo9ZvOotmZiPqLDP
BfGHmCiT25WvQ2NZhQW1DPA0UYT3PEVAk8e6rz8S71oOpLRQX0D4EfvhRqT5aDVcynKWbG4Arrw8
gCk0AdTsWQ10KTwlGD9DIV4d/V4k77NSid7sMxgUTCza9MC2AohY+EZDHtstwlDmNRjjbBe29IYU
wWQd1UAdd5OgB3V9s+/vF7A3MhjE8nRh4sLfrvxosK4I1gReV6BvsJtLDalSuuPVH1bh5++q3rSQ
/5qM/hVaeASLXDRM8sv6N9wbOIwb4wNFB56KX3j7DZlFXdnXG+Bao1pcugZF+SQKU5QbyJjkAbSH
KfbpjdVdjhzVXQkkAshMqWBxq3CEGo4/RM6okCsaLR30AJ3Nou9QSUwb96141P8fDvJJhiXUXeLw
MkpsJCiGwIPRzz1kVGzPbmHnJ+gFtjg27p98OJA4qA5ZeFlGWsxMLZMSmSNNIRGuNFfAXsouz6zk
24yPvWGdH7h12GVQk/TjgT8gDrzdutLXERhVO9TcTHM+6QkKn7kVzLtShVO8HgZjH4/QpcIzh+Y6
zUio87rhaf34PJgvgQTzNHHyyUQt3F0/VQJR9q57bbuuOA2D+cmZ5vidDyDlsD7SA1tAnoS3WJJe
YJAXZipKXXM2Ybe59qzH2clyUe5qHcGEfd6n9T4NMnqJ14e8nxycPrir5IKJ6Jnf7QJHswFh/6BA
qTaq2nsAECZt+mp1oams3eCbeLCZMptHzklWzmQR53YsLRgyNUBc4TqXzWQfq6oRv8iPqH9bfYJe
SpylLUQpViV289SJ97OhxF8RCTQ2TNLvQ3MbHxJl4m5RapHcLGKRNomzNncHmI7RRInoLZMK40rh
QRxuW59nNCNG2P/9DBZxSSFzbl2jUl5GVEuqd+Ygkupfv1Im07OiSbFeBtRMEZipm0z/YcedFSCf
M+ghb4XfRdl11KayO7nqkMOiHNWIDe1iTUN4E41AlHh36OdE8zeUf0LxGrrIEZRnta6a8GQaSQ+C
nu4G7ZtA2+0nnFiIITpQedvHdIiD5KOTFxk6exBlbPFN3p9DugRwiWxYdIhnlgtUFnOr01FeXcdS
cZCTh108MGzFc0Hxg9tIv6yfwXv7DKmxNJFURnSe6MV+5HqhseysVtSU/hnt+Zd5aMcLRZLs1EyA
e8XojxtOyP25x+2lZYYTz980xd6eRUUxkMC2EphdUXg8RDUlNpGb1k7QeHJ86/TATuFf0UkGroVs
1u1QiF1meahk6XWsJu2LgaBFcGgTpxn3vq1147nsRwDLc4013Rj53q2U5pmHHkgpefslkjVzg6yu
0dG4WtACjTSqBwIoihKg6UIdOTk5RoSgZNUj7Tpj4U5vnjf953ATUM5kmZeRVKDoVU2abbyafaZD
1u3YR8LiEUjDhBRL6syfctn2vT7og311qU5QZSMPy9+Lxe7ATTeFjky1rY1hdelz+gYvQitC+LKb
tz+6pLN53ElPUgcnd3e7s1GAIMSkNv1VVMI8Wg1K4rg37m6O9a1cz90d4Q0E1mNzLwEeALu5HcqG
x3kai7C9lgAvkdhMqyMCgMPzGAjVy+M0QWY12QKY3i2mRKPIRAZ1ROD9S9/UJmdnUNxrrq0fwIQ/
R5X5bFeTW0KqVgav6zt35ylCu0Q/KtAl0KUSVXA7w2iK47lGq+XaNYN7RFQ2ec6G0t0F8JYdJ1oX
D1OC7+h0udTwroyNt/f+dZIRGJBL2sQNDuvv3/+IBJMIjBQKSNW10GmPhyTfPRv5kMJBPdfhBzrG
0v1ECcrgC9AbPyBVXGkojcRb6LH7RZdbTU6fUoKssy1e5MQtEFh21PqazTrUE21nIoaATvguhef2
8/qaywN68xJK4KFLhpQKOTHIElXfmRrsm0VbX81JB9aao6YZ7yDxSxBbxbKcjLDy1Y0b+mhMAOb4
OdTXCEYW7lRgQKtRW351rRqzDC9lpobjq1Ur6F0X5DhebDvp31oDItwhAsRpNUnaQuS5WFPfTkcl
6cyKLFVX/LLop9pbc2C9Th3EHutLep8dZSweTg4ynpWMsm7PcRlHvmVmHa3c7HDcUagt8zTYp3Xb
kH9U/Em96KHmZkenLN1XUxSleQyTSGteFJRN/XjX6FXRnta/6sGi41YCwgICT8pwyTkGg0vbInqd
XWOk3r6CT+y/E+iHyg4MX38m5x80b99mMrKEmZRwZeVtsc1lPpu2UujZtUuzqqFQParRIUSvbf7u
G4nxRW8RktzwMH93TC7OM2eKtmM6KDjSy7sjkkGPTEoQ1zmt0szezVycqNybaBhOUKbIEoQWpuUU
erqOetEny8rj4VSZZHqep0qDQ6c1p6H4qaK7o+9LU22D39qLMXo/nUU6BKpL4XbHIXRdiOhQBRvM
XVgiYvZZ2ONYX6rZKtuNIOjB3kmqXHwIahkwEsin4Q/DFBZ6Y+djlQLRLaJLrpjaJVHq8aiV5mvp
hPFGKl2GVIs1JPdp0AbCvgFfXdjhMssKtYzi5ioo9XnJ2DZPuT1t1WhMeQ0Ww9DqB46CJ42XekmQ
WIcu1FVzNVwRYuntKymBHI5jgeDIqXJs6t2+ArDfOowKugmfK+hUVS/AV4NjWkec9VsyIz7ykXzh
4H8Z1NANP8QGinDTwXRznVqo0gWo/yX45XuEb8cSmTakNK2rOYzYdHpDHXjipyrVj2aU+O0ZyD01
PleSl+/yOq/oCgR9oF2i0uhVBKJL29wlczrZn2C9FfDx+Kk7f28L1GvRxUTo63+5oorwmPmaUT6H
rhpFx5SqzbCPGnSCDqlTzeOX1DAgmIk0rf8XRYpsep5zte2e0ilUdFhs9XBWo90U5rni1W4Fx9BO
1eDVSHZAPEz3GR5E39mPxoQw0bqBuHMVIYgDCkB/MJkJGEwWORKtUYRkIWW+qAxn/1MQaG/sY+Y4
Q9y+K0czDiTlUCqe5zjLGl5CO4KCYf0bHrx8dNRiLjjuxDXLWBRoDetA3HNt4fsdL02pjSiIB2GU
7unhaX6tj3Y3Y4laJlsiK/WSmGZxzmljh/yM8jkEmFZcTKdCGwypqgcsHaW/MUp+tVUQd+pBCeus
PFCFVqt/1z/hwYTBiTNT2qUtgh/5+x83WxnqFHz0VJHdGPOvOj0eX2ukcBBjRfDlPwwFRJNmIdwK
Kpe3Q7l5Zk9WlNdXxGsLv98jy2aXhwjhuObvsY47461FBRroCPHBC0m+Q2uZJBq6Ki5TGpevqNQ1
77MakTpabq+pWnfv0YKF3inRzA3zf+8jS1wOx0cafyzLYkeNGNIjxLJQq62nvDtoXavVe0sxstc+
aJR9bRXIzSM09uONSyub2SQ3OA8rKdV7LkvLogJsWyDrcuO9jRq3F1F9RWez3XIu7p6C30PZOKmU
XmHEXzwFdRz6DTQe1qUJleqH0bhzfUT+M/moZa1+zfS53zALDwfk5ZE89OBLluU9vQgbqgaKdbGM
+X8+jNzvB1TEDqoz/5NpInpdX8l7Hxw4Na8OCVP2kAyNfJv+uBAI5szIXtrGpRBK8kntTPHN6PBo
jnGSWxA65nmBfnM8tP5VU+xW3QkfnqwDkrjacf1T7q6mRPqDIIBBE7cJmrLbL3G7hkpchPrq8H+c
ndeO3Eiyhp+IAL25JctXV6vV8rohNKMRvfd8+vNl6wCni9Uoos8udnYXGkxUJtNERvxmbuDca6G8
V40m3/dAao7vDmUIlpdoa4qVu9iaOOHibY+s5GGkOVdQIApTzfyE8bSl/lKRra6f7se7Ofgo7Qjd
H0EEwtvAXiyimObnNMpStzdjc9g2mRn+M7V4S1FlqvehXsLbttvgrOtltPLGUm9yC1YuLgNgeajl
ojGwCJ3ms12jb9PuQ6tBApJzg8LHgA+zpPnlFoO3cgPbFX0fxWp3YangoFn5dABTzBixyomOZlfg
LqcjJkqfPdugh4d4WFYWxxTBZ55mToUFat8ZH41yCI7ygPNh6tfqo67E1sppc7M1xFiwu4J+Tjea
18z1CokAfQQ6Joh7Zss8h1VVHdNCjr0Yd4gdNmfRyjK5IR2QAiF0YXNrCVYk1aTrgKQDZj6UcbMP
dD0sd1NehHSENb9Lkbic50oNPo2IeHan2vKT4EMH+j4lVwAb8mDj3iF/dsbQlvaYbVJscyX0lPS1
t91LmnCV1Zk8ryj2CEUA+kvGYttIaAcb7djV+wb/hpPSTKpb12HtNlWE2zvZ2q+cIvBWngftMhY+
z0xUHzZthcJvVsbxXulke6PoAQ5VYRh/xJZb3zWGUW2auUiOyP0nD3gSYg2KhPIXpy3VXVIZyYay
q3Iow8Z0DcxWdyAgpAMmwtPK+hVvlpvRccDzDXjRUCZYfAHFRkOokOp9Flj5BrZV+vDiIl6Utbrx
k669jLZRbuS2ax/IpcKVFXBzJonJpeAEHZaO+c0dntRKrkhj2OyzYgJ/WkX2Pqyr2etNbe0ldXtG
gDSlK6CRMPAYWGpDK1D+xtLU4mOVyU7db5QktvzdYNRjvNPmwi8ebdWMtZ9+EOYziHoKgGtF6Jvb
3EJ6hDuHvUUWwV+vJzsykkFOafsfqyQdz2FQNB5uos3FGLLq1JhsdKmd58P9s/HNoAwYBJk49pdo
hAHR2No2g+To1GrbRx68WiP2NLkNQ1ZfNc//JqqaxYmXJ3rdrAmQ33xgtIBYXaI9AgQYecrrIU9D
XaqFIvsHaUAOrDOwN8l6K9lSaUpWlvJtKGqJ9PA4SkxBYlos5ZDnjBllk3MoGjM9UERUPyKoYQF9
iMbt/Tm9OSgFFYmbVABMDAtBletRBROuyLLlOwd+TrMNUKs/2L1qnmd1+lonarLS3nkrHLoN9NDI
TGQ4itfhkrHAgymEZpJSTt3KQg4oRU/tIIVYZ0mltQb6emGwvDoVYCDQyqKJRg7Pv4BjXQeE+ib7
ujZID/qoo6npV0U1PGQ40iS7sOvtigJiZgWZS0EtqN3aksv8Ox7Ag7xPcI00z/agy4jKYmCCvmxM
A2FHEtvNP0qepX94VGLdGs8GAOaZB2y81c3EnPYG0IC52eBHlTyMQyKbO2Usk9B1MASoPL8dxwkz
rNkfpUcHMvMTIiV6d4gnOIweqtz0PHQflMPBiktj3MyglIN91PpWxiM8U2ZtDfSxOFBgGQL1EN02
AJkCZrS4GHoDK3pqP8GDnGr+vq7rr31rmJ81f7Q8S4dDF/cWMM2pX6t8LXa0kGYCzAWgAB0VtISX
CpkKb8iXyjJqZQG6GrLyC8aNBDGuVY9KqA8Hoe2xu7/i34iJJidntCYWPhC56xWBgXJUGrNdPYyB
bR6CCPmCvCvtcx3rE/rdQbIBTbZaNxZTeLUOqWtyeCAFQYEP+b3FFHeDcKBO9flcNhV4XXp42nPf
27OKeU+bFrTSlCn8XdT+8L1KJA2n5aJJdQ8JcfM5wPcYUYcY7r1XVWbTuBO6oY96VeX1zs9Cy7oE
ZWB/NeZaDb4VcSalLccxADWE09NQw7s8C6fqqWiZj9J1AjyXH5HOauNNP7WW/VnGgTffVHLRlh81
u5yVr/VQ9NmDhaVYQmXFn5LCy1Pw1UiYz07HchQS8gEygTWOFpg+DCApnynwoeHhyZVZgtmxSmes
NkrQ5PWmw5Xo3DSQ2nbUBZNvfYlcnUvzfDgiTD/L24i788PYjf3vBIu3/4rZMNf6bYujB5lZMnix
zsCIv3yL6+/u0C5pRsip57Krp2ejnIvvrdrVZ1OjnekIMbv762xxiHM/0ZcRj3kh1QXXbbHOMg0l
IHUs48eikYNdocfpeZ5DSA416mvvDEWnjl2EfDHvTmrpi2x3Tvwqh03rP1S8BD/J9QhrzgzbH+k4
rrEaXorRrxcyWA/ECljHbCIU8ZfJR0seJ6PKUJ5lvWodsA+5n+79cFSeO70t5WdUVazvQ2OrAbS2
UlF2ZSzl8gYJzazYRJNeJm49F7b2GIeDtStlCG8uObKl7lozs5ODNhVVsrLlb843gaJAyY/dDjfi
hvM/BwX136rXzlWhTz/AEJSnvtewfpe1dEs1RN1Oav5LiutypbAjJv71ZPFiFDQMig8QxECRLT5M
njRmNuTsetAr/XnA5vcytGa1MrxF5issr6gCIAvOp8eabpmZcB+ZYRHmwzmxq36b6cW8sWbpn6pM
s4NSGu1T0EXRbopmSJZWGa8svtt9JYDdPCtY5QLctCjsxBNutc6s9md9mCfEOPCN9vrENvbozQa7
vC7MtVLkW+MVUkHCRlR0W8UvelWIGKd8LqScvBM3eMzJVXsAIaOlIyRR9C6DKpUbd8za6YMc4OjT
T87aerrZ2mjriDSUkhXt3ps9ICnI68P6Us6NMfcbKTFNl4fJn3Z21ljcbwyVtgJ7GokbYi6Bai1M
xiRPu/YcSkGF9QWNDxn75s3UQ3VJAGruFLmvH/PR+uGM5tqL8aXMuli/4tyEZQePXkY343qmm0Lx
26mN23Pl1PnXKhilagvyOvQ/aRquCS4oEP0fS5nr2O1bvS/c1ul0B7lT1ddccQErnwM6TP2h6tq+
2uidkZzsWpW+cbM4xTZrBaDYaTEJM5Uo8AFU1ZhlWDiU0wui0h5vrazv/tFzU048hG6Kj0iLqslO
1qepRGO4q7O9OYaK6XXt6L+zw87IWc0k/BgiCjL7DYlEVkZDqWr5bOCXts8Q6nR7y+8faQ0M7v0T
/HYTgcQUXD/hqAfdaHFQ1E2vGBOF7XNh9X/yipe0PwT6C5s9do1SLv69H+8mCeL4RiqPPQtWH4Wb
xWPGBzM3YI6LfGOq6n9G/H62nT04wc6ItIvVBfkXtZyjlXrl0rFWLCXuXwDN1GRpoi8riNak+VFd
OPrZQFJ5U+Z6cHSS7Df2OmCqMFLyjLbKLkqpSINnCTHgeZ4sFwB4+TO3B/tjrabzXivDNRWRZWnz
5Ydxr+EARHpgoLF2vc4zusLFVEraWQ/s8RST4ruFiuD3YCbR50Gphm88uZ9sszY+hKSID35kGF/u
f5HbM4Ubii4/QA50BZme65/APMQp7uvm2a+6eRti+3IMusHeBmM0r9wXb3x8cBwvwF+Es/j816EC
o7f1QOFxo/kJ5R4EPQ+dPsZeVaKEIaO+/9OWMI69P77bFQ44BjA/9THq/2T810ELJxycmVPunDlK
jeir8mua/OhRhyl9mKJYWykAvjFGWGaiFoPS220DqYZd5o8QJJDsNuJz4/e6G4E2QlsurXZzZ/zO
HfbX+4ZIakSKD70NrUDmd+n1rmZoCZgT5KaIf3j8Me8SW9k0MJn+KcOwLJ/gKhjvbDoIq1YAKSQ1
QgMMUINYVq/uwtkejb43p+ocJX36Dy4odraR6ra8OHHcNTvH76ef7x0lN5+AT8gcVkJk9zqiNUpN
Oo0+VpJ9VVzUZpYPdCjqb+hKdmgxamvi8i9s59eXkBgir1KKBRgWIsm12JxJZlcK9f7mzN9UUBjX
9DZDr3iQfmpSrJcufEbIfUVsjU9Vkhi6KyGV6OzrzBq+2KkaJEgr4FZ3aG2gBbDTkWSrpk75xs2m
vJP1JT4HCBPEs1DxAt+2bBqS4/ZqkeH8GQCoD3jqK1G7CWwYDseixn/LNVEm/WLOpeQNajd/e/en
AURPxRsgAs+cZWJkGzllMI6rs2QFg7IdWynuN05XOuFlHAp5G2OL7r970SNpyxuegKwLgH3Xy0GY
bme+ZWBgNqXF13HgbRVpvfkzilRfdiNbap7vD3J5UJI1WGi+CTCqqGYvU6JGN0kUVGk6C0ruIaXR
v6sdUJtd2sz7+6GWZ5YI9eKwhI4VYKglxK70HbVBp2Q8D6WibStdL7xicuR9kAf/zpQ/V86st0ZG
lgd5Dji76PhfT6WAkgwajPhzjthm6NUQ8bvNEOrtT6OM3iv0adFCE+MD8S1wBSj2XEfrnSnSbRDe
+3ScBzwAsm8DBOFNj5TfQ9J3+srlv8xkCcfWEHwLNN8RBV+EI/3DTbWv6v3QSfVj0MQhGGK52pEl
5LRlcNoZTYqrSq6ne8vxJ/f+p3x5l74+RUR8ANNQjKggY8m7OChtMrcBcG21L5QhhHsba0722Ha2
07rgzFKYY2pU7scSQ003yHONVp+ElNEhg/v0SZDTQlQuyzxxqzKzYeM06vDRVhL7WyXVjer6KL5+
khtHyr08k0Za21ASbQ/j7HQbxGibgtyrxl9DkU3bKUBJ0AutMvtyf5DXc4yGjZCjRKcbzA4KWKQy
1580V9JWtelz7abRTA6+mqmnSRrirUY5p90MklQi/Rbl+3wyyh9BIq9pky/gdX9/AMWtlz4YieVS
Dd0yKidIQBbuNKocu1yF4xsrs/wcgi3e4Mc8X0bVNj60atYfa6UJthV40k1sSuVKtnH94v/7Q+hg
8jYTrD0qFdczkVVhJzmzLe/M1qfRT00MxcoAvd6uarqTXyrVU9VZwQ72iL5yaIhU/f8WGieFKKKS
V1ELFk2K5Xt4xgYcNEWo7hPLDD4n/uw/NDxoVtbz9VnxEgXxIC5i+gNkOS9f4tW9n0bFLHf6rO3N
dHI2fV9kR2VS640T+2sln+tT8H9DkbbxPqErfWMo5APZKqxQ1/aR1akfIqnl7qqV8YcfjPZunv21
TPFmaHQGeHOBg4S7jL7X4tFpS33r1NTy9nXfxI9jHP1BTLm9DJRavPv7ZdG1ZWgiFH0s5II4maC6
Xi8TxWgmyr6duq9QMv3EPRZDQrfmg5ZoNQVhEM2ynvcHta8lxDRm65DmZk1bVKq3tjbBlreRPb3/
mxZd2pffRL4kPBoAHVE9XDwFjYC8Aj9GdV8bbfs0d52/USTbdtFMUPZyG/9OsrDEhbarv/qFYrqB
EdoX2Y6Sz2aOzZQRqv6utmNzV+UwZLFsNY6TiRW8asXRo9U65b6S2+8xdoIHI0TYKhoQtq5hW+77
wM4gNAvrSgQRtrnZVR/vD+5mKaHlShkWqAq5kbAQuZ5vP7K13G41dQ/bRqEa2IDXU4cHeMb4FnDf
r5wC14+Av1NJngDoiDeAAI5fhyvMeYTcrGn7edJlntWKeuaKqrwEjumpTaskcuOS8/H+IJdnD4uK
TcJVBx2A/7mUN0tC+CbQV7R9yf48hQqomFgLfdeyyumTrEXSOWxm9ehLzVq3a3n+U2KE6QCfhENU
EOQX06sZfg0GdgoOKY+iDdjFfqfF2BOiOWW4Ztn/zAo53zWmVR2STlvThL79uDwIXppt9BN5BS2i
96WR1+DYksPs4AhdFlaxLQwtvCQ2eRqKYGtV70U8WnfCtUHkL1Sk4dwtMop01JG6CUq4SFqJCspu
SCRys4ynq+2gtzzOqKzydugP9z/vbVhqf1SDyGJYVPDlrhdVbUWIOpu1csh8TcJk0pY9vNt/69Uw
7qI5WAN5Lb4poyQcRSGGSm5PVn8dDlpFF+goWh9wPqs3jWN126TotW9aHoU/DclpD8lomxtmWnYz
vvjx/mgXi/klPEp1gn4PP5im2XV4Ez+qbkLj4JBysZ+6xMJOPJKGfVXGH6KslbdplPwQdMnd/biL
rSviUqMQBwVXgVBxuY4b5HLkNIGuHNLKj77Z2F56ejIETwiuqftZI8GizZyt5KhvBoVUB2AQYisp
1HVQNUKHz3Yy9TDWhraTMtNGWIfrQG9CiP886DZVq2Qrx8UbHxjFFqRyeVTDu1giyAPQxeac6eoh
BMy2x3bRd2NFqfZajJyDyfPKc/yuOfhFYWzgAql/7k/07XKmNaFovOdhoUHuWYx5QG9WjWbLONQp
9K+0MzJPtYZ4b4dG7M5y+D57QpQB4fCwmlHv0ERxdamLMkWqlgxVYh5ie7Q9s7DtxxDQSO7OFaKX
3vsHhxQOlQrsjoTqy/UHRcUol+a+Mw8Ja/iANXP9qA4CIjnow9eMjbO/H2/Bcfg7OsiE0DlobINS
XCzbqphHkrXIOsxUyd0q1uaHchiyT2rh165aK9q+Ds18r6Y6ZnIgI/cTl6Ab83bd91k7P8S+2j83
Me7uvIiKJ63Ms6fWgpVCJy30eKFmkVfL5EaDHwzZ+3JK8WnoIaHCwH8DBllyqSk491rhx+bBUobs
yegyw9MURIGrGknO+xN1e6xwbNOM1WXuLOh56vWHmXtfyRurx+q7sOODo8LBUYC9PA2NCdQByq9X
pJG9iyqkIu9HXmSXL4OENifAo2DLWRrXkc2GWzK0C+uAcYvxfXb4AW6lVWjW5Iry+X6sN/aW/jqW
mIVXSXrZhynO4a11sAIF128LWvxkdebJhLXg1XpvrVxNCykNlp+gwgsWClo/EB+X2pvRXHamT5f/
wNXUPUtl/5QrXbJRm7D9PNRO+Lty4rPalcaxR7DExbSZBpIonrSJVK0kXzcTDbIcxDcJPLeleSPt
Z/VYX8tQlA+jJZleXPfGCWboJXQa7dP9ab6NBMeTjBl9Bfo0nC7X0wzUDf4zuftxcpBukOJZ2g6l
pR6jRDVX1u3yi2pCqwLICpMrmmLLA6Wz27mockc5qmaVnfM2/CXZ5e8oHbNnJZOnlathOTCiceO+
8B6RMeP9dT2wrrN8KY80/WgKZYq6ceIHJ8cgUpprZXd/DpdXH6GordJDFqgzGlCLpdrXU91bIwsj
kpvJLafWFGti9rLWV7bhpP1TZ7r1vtcAFwAxqZbrol5Ob35xOhtTTBtXb4xjiP7/TqXbuMHHNPci
s4627Uy17f4YlzetiEdrTSh4cjwjWng9nU2KxUBObeoY2E216RCe8eQRsOJG6kzZ00xTeuwlJPHl
MXNmOIE9+/X+L3hj+RBeoaVIfgzFcpEiF1lpdI49GEdc3KRd3tfqtm8V9Sg7ZeVVgVWt3Efin/eq
FvEywwwXWRWxXm/UMWQ/t7p+NIgXVuPHTG5QWPFrrMDuD+uNdUqxBUA+KARg0EuNAD0vVTOhxnMs
xuKLXA/9A6J30399ZNlrBfa3ZvB1qMUMmmj8lm0SmcdYs4NzDQzzWYeO4NGr93ch2+Xr+4fGO4PB
cYTxllxsQapLkPvqAdpKRc0qbYvs0eKm2gjuxTuPMbE8KaKDTAMfSbTFnRjLQ+7bACeOtt8nseub
ge0F9IwstzfzfCXVfeuTcc+jMk61isxI/PmrqykLGl1L5RDRJdwo9kGqSZdOpVSQAIJ9dyjcr1+c
jDmgxRvmOtQ0aZ0R16F1VKLsd5pq06Mcz5Vb+uX47hmkLyByCvaWeCotBtX1g90UVmcd6SCEH2Dl
a9ikDELUENmS++vi9rwkFEUoceOCh1oWGJMOVpofaNZRU7uTmQp3ZntoAcLZgOIsVAC00Jy/3I95
+80cWtSAbXhOKVRXF+fX1M26Wtuzf2yDWgUJmqP4WerxEZDomvLay1Pn+uSglSk69bQxaessH9d6
P6J9lSrSMTb7wG1ACfzGb6l/qLvha4rm21FKTW0HcVnbZGUlKGt1tTeQm91Mfqie+mFsD/mY6Ac1
brSjMidP1TiDuazSAEl7W/PoINbfDewBPQN+485MUZSTJDPYmkZs/k7iwbwgR5VsS10fLpI+WMd8
zMZDXzbOxqixsx5ia83H7va4dKDZ08siOeR9v+xlZX4/jg3p0InEwdxMeR08WXqirVT4llVHTmXC
gOgRkj60XpZVck0JUmPSxwBbRifbW2naeM2c9s+RNE3uEGf9Y1nRqLDQM3uu9Cj2yMeH0JtNFVw9
HKeOprKKff27VxfgA1A+lBrEhaxdb9PCzBrS8k46gkEdT2mItOAU5wZ1ss74f4XitBMqAzTMF/u0
SOpGN4pJOhpcx48Q3JG2BuR0Cvr8fX7T1KFMAesAg0kjANz5ssKbzm2dILISnay+gasUS+rRCRvZ
tcJGOmo2FD1dR57qnVNJUKD0tNio3HDZL048OH8cHNoYnxA2a/ZRZzR7zY76fa7Hazf8suXyMkBC
oMXMgsWZYnEo+MnQFIafJ6dJy+d262hzsNXsIp6Q1bVRnG2beMT7XU0iByue2vllNn3U8vDO5n8B
4+TvM9n7O+GiL8s7hN4iUOfrZWRJ8HtC049PUltgxjOa42VQx9YbmyxfIcPf5AJM8+tQi/yxS3tj
MkY7RlbN7tw6VPLtFGrhhgXxTxDQR73/VRdAhP8dGsQP2ohwAjn3r4fmTBl1+wopxL4rDC+XimIT
JGG5Vcd5gjqQBw+DAYzGyC1rN0laB8lBmoFIIxihxkr+wUFd6PMU9CXKN7yLijIN3ptRMyMWxzVC
Eix3aD3Xv9C38lKJNfRmuIGyD3FnfBtVJfiREnPn6GmxJt0o/nlXtwTxAGWwg2nuiuviOh6mOsGA
D0CCyUyf7+J8rh/jvEOVJbckF8WGSnIHNay8mcQxd0e9ic8mRngrWe7NvShQmFQnRXIvNGoW3wVA
Fjyg0k5OnQwccw7gLaIRkO0M9vh7nxAiFHV9Bd4IL86l40zdFn1cYP13KpNUfQyy1HIx8I23oWIN
l9GvTM/Gf+EpNEP57Ad4i91fgm+seMH44u4QvSEMNq7ne0RGsGiHKj3lSj/u7EYOT0UsN9tyKqZP
Bh3NlXgLYNzLkuf7ArewNKACN6pw4zD7c5n16ak3R41VlQzgVua2cgcHJzX+GhreDMcg8Oa0U71i
RJ2HnbBmuXjzcmPaQfdwWVIUFrWp63H7Ze30gI/TkzVa46cRaNsuwKntpKfdV/5k+KZJTuqZUxN5
Zosj0HvvK8ILx0cSPl00kxcLrJ2rYPLLOT3pXepTKGrsx8YsoxPAiTUzwJu8ksQD9B8ZF80U/r0I
VfZQ8/vRyU5SFXKowNT40hd4Tkg2sn9Iv3lqFyVrMsc3dSMQeeDT6SODp+HUuAHnKTKAYsVpTmNh
2Z4cI+fYwHGHHBUWwKlyxFoy+IZy56TbXtO6PTI49kco4sY3q9dX27LLY4UsRDhI8c7Ds0bhhXL9
uUdHynLUFseDpKMx7FaANA4pbXWP9VaiQzJnjxHzcJzKXv9Bo7/ah60vHd631yiCigolxDEaaugF
LdacXcdGMRRw0zrNGR8VbAdcwyrCM7of43m0qrXC+PLLU0ziNQmEQ0C3YOgukgYslEm8ckM5OXpu
bHSYAxtNrUnCVFl6ylAxQGU4N/f3BymW06sDnJxBqEvCGyET4wxfSggY6Ot2PgTuh7CsJBJ2K3yS
WrlHmr7TvaLtjcNYYA4ikXqu7KnFcF8i84KiXifq8mgyLb7xGFAYmiDmKYkhn4rAsfd4EyJZaqXt
l9yoEYHnmlsJukjwCcqHhJ1N6U4coctCRYxmSEjBJbs0YIU2Sa/4u3io39mYFFHYUDRheYcKZt1i
5RiN1bROPmcXVEm6Qyi3mhu0Y3ipG3n2EmWWjvc/4uL+e4lHjQJxaF7XpCWLdDoD7TMExpRdUtuK
NyZzd6jHFu/xWV3r8b4Aw68XDAsU7DBtZu4Fsozrz9aFTdNgu5tfYLkjutwAUfuY1qmJZVejw/xN
wHG1cbrHUA+SWNlkRxwI5E8K3MYLeNgGfIKOqrFGBScobfNrV6BvaMFK1zZ+Ninb+zOzvL/E1IAb
VfkeDn1+yFHXPxeI+SzBbM8u9E80y4tquLpKI0X7ZGg/8yLQnhhp9bnUa+eC9JnmYkCtrOSNb3we
kJHcGvRlyM70xWmWF2XcxqGdXYqAVh+Ncd+y3GxASdaX53ztcSn2zc0HEo4sHOe085a+f1PLcK2J
aEYwT+fEmC4YYzl/8k6qTh2+f4DWyEzL2PnWOpYve4FBgQSx3nyTIR28uz//i3zl7/SLM5zmIinE
UlQ2jnRdwo8iu4RJMdlINEmPelRTRdD0c+sU+rf74ZaPoZd4iEiDvaI7Lyqe15+7HRS65ZKcXwBE
5VQnYgXB/MD0LF+XHyKJZKUFH/ezshv9S1PE2rZItfxbTuK0svDeGjgXB9Y/4B2FoMb1D8HTUUnU
aMgvuZ1/N5u8QO1qNk+RCu5usOyVFfbmMn8dbnHiDB1OeYaZ5ZeIRvIuH9XiR1xO87Zne3qFHv7X
dJMErxWhFNtPW+S7gjVFgLdHTOFNQJaE68X1iHMjAWk49BwMdTmdtcDxP9EeTbZS2UobutpOtpKb
3l4gqADQPgAsBZqTVXsdUGsG0Xyy88uUIkwbyVW0GUXRokf86iBbiNebyKNt7q+w2/uSoJRH6MrA
EiH6ddDajMuOYlh+qaOq/FCHOK35kdnth6l9Qh092uqgXQ74z6+p77wZGBSGQHUy4mVpKiVDUQB1
5Zc4TWfq0KZ6RNmuB4xhlnuj6hPXj1vJRch8DZ/w5jwDSbZQhaRtsnxd1UlCI2QKiksYdfOnWCqz
h7oNC8+qM9xL9aD+GJXmmrb4W0FR8kCRgPxE+BFcz7M/KjHCLVV+yVJH2eGl0v2WQ4fW8JBGP0fH
8B+wMB5W7tE3jw8OTt5XEFSEA9N11BEeJQquRX4pZ2NMPO7PadtUcfPcKMYf7FvNR7uRvlXQ9S/K
rMxfFaVpNwgdrPVTFkQpMkGurdc/ZJEcAU+wk2mi6K/WiNTj7C59qjoDSYFyiJ4AbSetF1Ty/CvT
U2MHBCncW5Ez8UmK4uj7Rbmj7Rs+8OHWSi5vfBew0zAx2Hfcp0uGQWnSYu3MLLxk2L14ZmdPG8uo
ta1SaxmKi8q0Qz1GXzlMb9Y+GYdQzgfIIUS8ljvdl8ogS/CyuTR9GGC9BZTclbtCbl3u9+xRqpVh
1xuBs0stp3i+v+FvBkxsgECiLsprGH2k6yVBWhE0PC7DS2RZ2SdbLqCHIZN+TPPhewRY4XFO0pXT
fBFSgBLguFMZBhbEsbZEIZVjk2hDWuUfSny7on3tQ31LXcC2hVF4tA+t9kn22y7dOWo7mR/vj3dx
jBNc1H6FwAlPUEHqvR5vPIcZ9SOr+1BUc3HmcfeVlCbeVGOjuEirjCsJ+TIc6ZAQHhEoEMF9Wx5r
XdmbRqEb7TP/2dfdFP4YjKTdVLiXHUAzak/3R7fI/0FlUx3iLBN1IkHMXhwrDQrxYxyU+nOZl8Wm
QYHqY1DFzuf7UW4HdRVlCXECOABFSYv050ab463Tj/2xoP39oZUB5I/UnFcupeWC+TsqGCo8VIW2
rRj1q16eoddZZpiN/lyleZq4ltF/lnj17SbbCg5FlTpnkqW1R84iq/07lcgdUS4AnXfDjZkSg65z
O+rPkSLj8RDB8TdbUNNaHFkr41umNy+x6F5TywfEBa1vsQnrwtJzRxv0ZxnvPW9U89jLYlQjTET1
SNuncRvrJlJLnZ0ATbeGfVIM0qf7H3V5Ofz9EbCwRfONHbo05cSNIMrN2WSW+7LzcsWsPDzE0L/X
immDknKwM+M63qVoiXwukNL11FCuP1ZwSb37v+SNmX8xhOA0Uii9Li2hksYWxgSx8RyaQb41uio6
qQ3s97ko1oRh3lhZNGjEM48nH+Vd8eevVhYI+FKZUX197qY4OOa4lP9RsyDe5ANMf1+fHM+EJvvu
MwEqI4V98YYByrQsgZlBWgFEG4xnVRkeQ3j2ruZIgFLSPgGlZY3VGvl6cb+IL0tdES9KmO6CaL84
FfB+0+JE7cxnXOjAlTpxe3TGDsXtotUvs49uRFIUwAxG1AXuf8qFmoYtQgNfFvuH55qwv7meYH9o
azTTFeO5nOD6pmaFcryOmruPHPtu8uVhUyRBtDUsLI/omne7Icx6z8LcF4XqKN2qs6pCMsIGim4C
Ej15KR+aoF6DtF+vA1Y8lz5VSZCBsHqE3tf1z1TiJAy5Jc3flMRl50w5NFXPfiTXlbPxNQ0YcJ+3
cf8164rAeJ9rwEtwwgriMFk3gO/FlRQOGvVXLCp/j6UV7RLsIE7MabhJwLGvvJ7Fl/6/x/PfUABT
UXTAqVAA6a/HqcfTlNraaP9uI93xIhko/aCmE0a4hfLUxVJ2oN2nlK6NM5kb46j6rtuXeukLKhYC
IDch1qrLrW2kythRAI//K0atsA+DZpb6v6Wt+mg/VKEy+K6EysK8tgrFKns9bA4z8k323AsUC7De
9bDVqMqnVq/U/+Ymk6CuOaGZbNHDMqujldZl39DjN+TukwYZ0X4CHCrHj1OThY2rqz5AeLQ4/G3r
88A+3t8f1zcpvwjOHo1bUQ03XxyNrn9YPVhOn0qx/F/c0NFxdUA327axI31jNFn1XY5I2N91ulLk
RgQAaimvLIHGvpECsCVEBHvLCP9Ad0UQbRqHL3j8ja6SZeHv+6Nb7qqXUCJVILEUN+hi2sO2Y8NV
U/QHpb9Ie4gdVtkG9pOdflbU2HrCJhJjP/aaZax88ZvIIq0U1E9AdyCjll5GIDLbzp/VGENKnEk8
QLH2sawsM/P6EhJZjcLFxlTrVn7v5PJqRjMQ8AOuioJEfv09ex9nqswJ8UOVLHryUtAaXhmkAVTQ
Itjfn93rU50PieaPuCGpwNAc5P16HUviIGOYVR24sWH6hyLPAAGkxeBOpRJ9GGZL/1Drce826Aeu
ZPDXNzShQd9yk4iVK4RDlv3/eu4piFGjwgJdt6fHwJn8bcYj5oNa0Su8P8ybWAK5j2EwWYlgOy6B
XE0kdWBBcp9hdn78czZHX/JygRrJ5sZpVu7m22gmjSl2iCAMq+yP60lNlJjS+pwMIc1cujeuaSaZ
28Sp47gDF9dKtJtPyFOI1gBQOM4n6ALieHiVfsizHsyBmpqhKwe6PBAN5VIX40dfp0GSGonA+UJY
cIypuGiTbn+/P7fL60C8hkj4RB9KMGqXLRkkx7NU6zU/dNuCNsyjpWVavged3lu7YnSwGKuLIJ62
ilzbv0MbxwG3rznUVnbr8hTkwQ1RAuAXPUgaQ8vlFOIyNlvOYIVuZ2nRvlPT9twW0LnMyspxRprX
RCVujgeWL1hsNg/nINXzxY2Lx4lV21kPg2HU4uzHlJXP2AprX4pcVr2Zgtcpr3G2vT/ZNx+boKBi
KbuI8hrt3uuPrfZdMFLSImg+tM1zn4XjNtDibqunqX+kgNx9DExt2BjkQYf7oV+W7asLUMglUN8S
6TQ0UAr1i2Xd+xF3UKHJoauT0jef5Gpoxk09ZlPu8f/1z5oZjsVhTEf1h9lm0UctU7v8l5kq/UOD
KuTgGv/D3Jk1140kWfqvpOXzIBv70tZVZgPchaskihJzeYGRkhIIbIElsP76+YL3ZleSshan5mnK
ykympHgvlggP9+PHz5Hl+tkzG2HFS1Cv7Y0oGvc3iPrerRUMy4d+zBkpF5k3G8eBGdPlD+LgfKNM
BpITpRgo+xAgVTGeAu5/fFn+M/smP5zuYfjnf/H3LxIXa5Hl6tVf//m+/dbcq/7bN3X72P6X/tX/
/qcvf/Gft+JLLwf5p3r9r178Ep9//v7do3p88Zd9o4Ra78ZvqDyAKVfq+Qu4Uv0v/29/+NO350/5
tLbf/vHzFzk2Sn9aJmTz8/lHl1//8TM6F397yfrzzz9891jze/ePolE/XXyrvjWP/+un/z18+dYM
fMJPj83Xnz71uDo8Nj99ffwpGZv88buP/fY4qH/8bLi/gEByRsJlQm4ChIK8af72/CPL/YUoSGhC
eA8uN+OUP//USHBPfi345dnjSnu5EJsJHKzkQY7PP3PNX7SyAyA5NsYQGn7+6wG9eJX/erU/NWP9
QXIrwz9+flUWc7gx8PEMBzPiRL30Oi5s8CFFLfMrs8yn6jAE0rSrHdp8XXPRQxCpP4NztvKJwb2l
TWNMLPrpybFGW+4LO8hz541o/YpFgLi+7iMzhcGxoD2nXx9FVDdrGWLSEVd5gKhm2I19mkxFW6Py
6qPrJ74Y0xCq/ICL8jQ68YAe0HCxDJtjVDsRYDlq7Bd/s/2YOdbgDbLYq/pd27eSEQDmkVKaetxO
H21/O0zoQlURQyljLFUBYytpa4T/rkoV5NVxVetkYKWc925e4PwG9L8lysMW5ENBchsdAKqN4M7K
stB867pexj36xCwucHWovRAvCLaspL9fl+10TmP44qpvvEquez3Wv9wYJTDrsO/mygiDuPexZ3BR
WyubDokVB0fv0opg1yfWVKRMKSJwiwlXnEfMOO9ceDDFp9qqgl/RzamWaVf2hcjdhBGccYB3ba1m
9f8QZ/7H6PEi4nySNf9/HWBe/JP/8YP+PwxDDjnDf/y1ib+LQslj8/j1RXzR//4cXjz7F2pm3RXW
hGCoTayM/w4vBLdzPAmdX7RUG+QMLZ7FucwCOYcT1/oFgRoSeG04wQ/+rXDybOrzr0OQuR84pKB5
nIWopEBfeHUIovtqGjKYs3tSIoTXnoY8b3J3Nw3N1KnPdehhoBkHHYLGRlxJxmeaD0WWRx0q/mCq
Axg8sjZrEyt7KoqB9LMeZvfSzYwsMI/KxzDtsVLoOAmIHrNq5ftocnsmix1Apmi4nHvhFfWtk6Ul
UyMckUZl37HwQ3Fvrkztqx0txrXd7tNmdIdD2o/MU74rsCPHnKegocPfsilfSpGcL2tYh6grDm5B
d6LaVYYR9f19uBq2XSZLN3ay2jGFWJjwrJCFcq0mTmlUFsG+2EJMqWIDULNP35iGeB4R+9tjxkue
RF3LdTIjD/Hlde1Vc4jTtgizXy3guzmK222YfHMPnTYMmoQdnmUNOlpz2j0ZCyQoN4HpVjXLoWxh
XDxMwp+lHc+eCHkkqrbSpt6Nyk4buc94OcV6ORkqixCzdjavxnZBIXLTJ2WYOjxsvy4H3gCBvAvw
eanq2WmTLOPsWHArHUnz9gizVlxXhswV15UZMDij45AVji9jfA6YUL2qF3pQco88rBncOXOdhUFS
rtYUfO1lacnPLs+Rq2sMU3+g30uTr17ybMJbZvUVPJXE8+pM2RfGUKbBveGUwTDsYCMp07reHJzg
gmOZGrQGDsh2eG19mzVt0X7tQSvH+bAprHkCTDFGuBRJl4YTn991wpimm3CpcPW8ZDQh5W9uIQu+
rfNc8gOm1i2TS+i7bnENhI+QHe7oYpn6+sU4Cm47L2yve/rbpj+f3H8/qV/WERz2jDvr80ezB+H2
6Tzi7yEe9UjPryAaPWxOD+/pEnXEdJuvTPrlvrfDhNtX+d7ONqaULyVe3CxyQ8FQKS6sGpfZt+jp
L08cnXsA6JI7wPjSrezXJ47wcmVjY5h+HqCisTSWwsyWfEcauxr1vvUX/agmkMY2vzPsqvWnm0WM
DSP4P34sr9BPfSFEP4Q5gJ1oLePo8vK5MDEjirEdgs+BLMkJ3k09saY49j0DXu5dxAtJ0TcZWY/V
Ftvl1sk+NrrJYmmJNXTn9ZBuo/5jmtdoznc1k63Keh8U0+oY72u8xMIn6agxK7WfhVPehnVp/Xsd
M24CxFMr0Xp4czF2+5pzjUcDsclr18+L3RU5OhsT+Uy9d8cZOdpj7gydM12hCzUwHBe/8QCffRZe
BBOk0OiLoIYLegyO8ypm173ljvnmZJ99QOA1/TROdRl0B8VUI+8wdSr95YGY9B5wZV8XdmIaA+7B
t1gADo3zrrVJI6s4F5neqdNk5RsiSYxi6nWRIdWvdhDrgyJ6L8carO7oj40OJ/OU4xmb+H23Iglh
W1tAFJbTNkW/44hWLC0ttqhgF7t5XzV1HOER50YHhxOATTa0pC3dYbWlpzfuMFBmX63LGvDJ+Mww
jrlfp37kimrQPn7BEELHpNRYfF7+M1OhJ59ZSjUk5EF5HyRtB+e9isF1Vz4lPH3K1Pn6o5HNEdzX
4g46sCwtTc7pKmyaTN/e0uh7LkTEvl/k0PHlrkTfJf+Simqc1+vBWdK5jaXfmN0TQbThCTfDRqQm
Wxtyu92lFW3rHc58Zs4B2EcwycpYwQZrIakixecHd0UrSl5J0wLep3dtOTa+8ShPAbIKso6Xt3Sq
WtrfJwtpGoY41obn/atZhtCYbqrClmV5gT6ALJY+3gx2AwF2m/BBAwWp9FWHuAZwX1GRTca9Oykd
1Rjq0dfZGYKOWNMO+hyV6P2T5troRdXWYa1mk+auGH1IJnFjIjZh7jnOne7Jh1LCazp/VKZrP/+9
d4qoi8rk8rFmpnTed1mJ387RYw5a2Z9G2emXK7DHLqpf1TSHYRmXwWwV6VWZN3qdzWqM/PHaNteB
GNOkdsYjfWtvEDz+tjWIuQGBBRav3p/IgL7qWcyG52cyHbNPuZsKx0nAVorJia11HYw0aWUeTY+z
G9QpIzIq7Tj+RqurlqTEay/oMY5kqbzV2vouxyJcwAdh6BLS6/Oc4suINyyVWqWs808Z9s+suhWl
KVKUkt3L4iD3qLaHmeW53EFESdVlvcB1k/EWdIa6HILZLW+9fJ0HO/G9PMiINptHXAMFdPhvuSn9
8rbOnHp7CArmEtojMKdtf+zmlIMvGapaB3oWMzzAbqYj1ieDv/KX844SzqD3iV+jooMdXGQXdZwP
08rBX/uEiLjFTiO46SjyzDXB3Lz1doMeUYKkTYuKvdxgrM46nebO48PbPtL5mAWqwuWFI/WfnSzs
AVbhj1/3S4wML8wIkFynAsBrkIpfz6+PCG2aUT7a96dnsEKCVNNBCnNKDwhR4TKBjLJ8+3u97852
aMp6PkK/UPi3r6EjRp3MYdtC9SBHV2x0RTc0JZrkfLQaXY+s4d6fyo3YNDeFxR+yYbwv25//iSPE
0HU7gDZl3NEt0DmhI+2e9aDmoJ/vpz416wF9y74keEW5rYN52yOXdfTqIhu6eEGuzHPvC/SqRSZi
Mxpa6d0r6dlqo2deDNnHeSm8xb/pgm01rS32bOD+8do55Wm2M3jlrTSDjC84/QVkW4dReQqq1rTq
9LrAbZ7L8tzJQAHbE/VEuOlXrxuMD60lK7P142aYpMp/PSdV1mKv3LGRtQU9yg6BprlLjHZt2PZk
YWTvDE6h/A2fCdMo0zw0BS8xuMnGsB++mJ6hpYcs5dmkco61ja2xw9yiG/wrr3SzNNrX+KE0y7H2
rMbxD6WV6rPDaw2aG28etq8Ciubmo1fDMUunkwP/1Vnb1i7iZZFX3gc+2gTmgXHRlcVtN8RAOzlX
IKnr1oVI1BJVeGCEliZmXjurM3P4Ix1hirfYAK+TKOBgzRWD0g4ry/6+nkCu0/bEKvrPnrJnbn6b
pP6jGrp0iG5VO3ntR874UJIWKHNY5i8RQEi7HpFinHPjy2oqk7orovXo+EdcBKcuTDB1mEhi6oW2
7hJ3fVq4wa0BAdG97LOCGu6NjslLxJnak84FECy4L10ZdA1fPdsFWHRs6Y5AFO+7DFmtadkyUcQl
JRTxsUkLr3OwFZzV3B6Z/gWB+vTjAPIqKeYK2MdgVixsOoDARC8j89b3ljdv3XyfMRMZeL/O5rJ4
68GIrJolXwZOOa1x7veKdw19Sr9dGGEO3JN/9zoYUaCLrlVxYPS8fhJlZ7s1NID2/nQE296gz312
PtnlQaXmwmuZKzvSG4JdT9ar8lqXVz++jNfxlMfAECfyAHSxGIR5vdgL/NJQKnIGXshgyLqPyQgZ
aYwX8Fo7/NNXRT2U14W7BEH2RoX83Zvgi0mooa+zFHgKr6qlbZWM7JZbe58bkFubDwQLHbenNDL4
4xx8nGbsV3np5NO0PqSpBXb2xhOgQnu14ekAwwK1UepgeWrRkJdLYq5COZR11N7LfFwIf85pg+VF
w9u7qDDtLqxjWMqe7XbOlWs6Bshf5MgozWZcNh6ox8HCqIGQXRomR7UYBZlVrjx9ILit93xPpw92
qFdygJBqTYcsmfPF68M471pDLZ+EYcixeK/SWkljD70ZZuJl6OLI61/bzaTz2Tl1/e7JM0KdnzID
gBfejrn9TPQfma7Rq7g1+7FYryjEqwmFPiOltjkUuWlzKeJU9SO9Wet820e1ipPqFP6LidX3NPSb
zqWHaIYSezN5iyPSY2mZ+tCwbJE5fgzIiTbqwZ5wBPzcoMDHGWM1m0sqeToBpdnjONTGHhZP/Axv
i5qLdaVHRY89jkYjDqaVGqn1q+F5VfmuSaWyltu0QvuoT1SRcY8Hz1GUzjd9W2+9iNWapqY4IJyW
TrQh3ZIhuh3E8IXmbliN/qqSTUvMfua5SE7aTeiXfQC2gOd4vXkkUt1BnlLjua9tz4jFBiy8JgR8
wc82GydpcZzx8OHRtNOG6x5wweZyYVXobaANfojAxXjtLSsy97F9QkQMdpdOgk6/gOC+TtIbzlww
C0oD/YBTZ834aIpMQSlS5xaZO04aGq8yi8ld6gsOep3ANzPpAiVPu6BxlNinFTU0vs7n1YIARX5X
tZzw5t6CN8kvkBDos9paDIOvc5fc7vvDJnhW+cHBfTHzyrip3bKafltgja/Z9ThKocbErnAT7PZi
lOQjpmIOrzwM0HvmP7uU6WeKREutPCODQdhijsOiTE0nyZpJUbMbWcMa9x1RhEMSnLbGBvZHfFJb
6bTKjFMYTKFxU29ZL/wyzoa1M6edMIow/7Om7LSnmM6+Ew13bqW2Jbjq8UjjLdBP2+Az1mFTyUHF
0SSIHQ+Gy8xvd4V3D6LKcdXQHJzjfhkcczykQ51t177MStG+q9N1idZ7dswmt25Xp24a5Uez8oWu
kmy328TOSEFMENI97SczUIrnWWdt7U1YoDmS+yRNQ/Jztwqn5IsCzZFRu3MRfX7flp/r9Kg5pVOI
Y+lPOZ/KBtOKRO4oWA0eyalS+3Hg/i56UlrQ4KAnRaoCXfpV0OqqDvY47qMfT+cHwBSpncMdLXe4
q+v82/VnXfC6BqQuL8ZwhL3942v47vAgo+bYwIoIdi+dM32Nf2u1dPRyCiRzpzvTHqvl7pySN9Ss
D0bjUFIfmiivONZ+/LWv2ricGnwZk9n49cLConP9quQrMFvyRKT6j7lIoxAxxToSUQGyZrcLmmDu
Mucw97t8iMwEPb0OhVL2Yrl61xF2ftv2OcqNfoTz1W687X3dVUHYHqxsJnFFPdBzeNf5VsC+TIhq
qSoSw6q66WO2ej3YeFcglzgfbabJSuuQ5QEmpIkNomBVR0Hoap0d/nq4Fb9R6j63rv5e6ur+tU+Z
q2U6ofW8Pqigos5z5lfjR6YOfat/LBa3J89jnHLkfTu4+FCgWeGsa8xGrGhBJIV0N3w4BPst/KSW
zOW/ARZqQMQyB15US2nPP5DtMjNUaDK/p0qgllFjW8Xpg10jL4r+So3W4s77yEDTN4r90mR/Xeu5
3lrsc5WRv1z6abSSvtTT0PGwVWPo08hyjFK43zrk4Rbv2toEV5K17ZIjcypA8uYr+ABrWWETWfZu
GFsUrB2Ve27jpljHXWpGo7hbWrgE7QVAUjQZh4DT17LjbohGK8SGlfNmxCJqWVf9lluVbs/3riAt
H9i7mPa+USW8TmQpACnutZg0xip0BV8lL8WwCMTrx+jOccU0tb+dau0tdzL2ms5ZiN55MXk8jcV2
dXH84z3weusBuDN1BvCBQACtnNfpo+yItSuWGXcnLME77fXVqQKWgJ3DoRUJCTwx4d/+Xs1H1ga4
sLvgBr3c8l47+2J2N/cOeyowDLcddLtgtqWOj8Pi0LEJKjhRb0KgzqskDcVSMFB9xwhngSa/ijVV
Lpqln7ftboI+03OPWAg5IjmnqwSo3JZXsoZ/Z+xXqvHW+9AxwKV5REW+1gMlrlsE/aXMl85aY6QS
5+o3kKxwnsc3UvtXYz2k04zn0jOhzattXQnTLx9StJj1KFwnv1vScKRKDMtcLwS394fwD3KAIot2
QC5p/7mYBqDBpIF/WHyh/hvJdc+lSNpipAPVV6iqaHaO0xrdvOvbQD/oH7/TV9CGFs0hXYPeAMmf
uYLXifjQmWi0NrX3wVvXhUDii1yvosV1cD9I2ueDQ8xISu48e7Tr9WjCT+FkKW0npS758cV8t7Ah
UgDtUCXq/wWveyg6TVCSls4dsuSCvUSbXCdXDtPWfBeUGg64oZnF9vDj732WJ3sRXBlp1DJFmvdm
4ln76kCNsiWjOHSJNM8gXNNPGuVvmqVLy8RW8O+BgaUcp1Dnnrks7845F4ND+sBQ0ZCSDszhqhNr
zxIbl30GfpHO8tcRmGDReLs9rTj1vbMyrMOx8FtqrPOAoufSE3/++KaehdZf3BRDdRyUvFsGYTRw
8Golumu+eVMx3Z2B/6iVkf8eAHQN873Afq1FpAbMfGt2Tel3ZXYhGntQbeKble74ZsPccTeqty1S
QYxMUTplHQNXfdxaF9nKBPDfRx/bVAOla+y4S4RvW+cvZsWUYp175XgZKOxynaOrDJLfzxOaZ6ax
PyUL9owkGUm2m+sGVQ+o8/wHxfDwe77BsAECD4YiW/bBarYVNgiGcL01TnGKm5p9VcJrja7GblLG
/SZV5aqn8+vY1kkjUtu46hc3MJrrUL64lsy4uayyqv4wndofIGwaoj23LKol5wjcjfQiUYxtjZYz
5aZypL6+DibqOh+p88Ia1/e2DN3GuMxqs5UWWfBCNpwEkyXwWv/xe/zutKHrD2VNqy7aTPS8Xptg
wNnmBqW6mxpH79BNAvA/VXkasU/pOOhnGFgVQPIgSu/N4Pv91+tNAWUaMpPW6Xi1Nci1ENQapvbu
DGW6Ns41IinHUCPC4rmT6nqlw1VUWcFLf+P2n+WUXyxj2FlM1qNVzGwCxPhXF5Art8BfpJs+ZJgC
UeYUFfkbGKnDvMCYeHO6LdGOy9mozTogB16gvWk3wT2iIaDBh3NtZtizxg2ZH9K1YKrtm0ngT62n
czq/yoi1lA5ebwaxarJpLGLDe/7W88piGFO30vpsVLV3sQZTU09xhN98gZaqtQa4r1CjEjVEXIkm
r403IuR34RriIig4gIlmg6AG9nJPL5Vf2gMcgQ/nEEU54vLKz5wIh3K1eypRG1eXvt/odsHq581y
N9f9mwXAS5owaDzTfKwHOpMIZ+pZhpeXklqoB8JbXz7VjTLoUhDL+I4ZJQJCdRSyHn+8DwDq+MR/
rQQoZ6w/Uh/kqzWp/TthJnOWFZcx4SLr5ZsRxkGRNS5oPIYFHQC5IiftwLBE5OMqOEcIV+0h5eTy
vX1CqH2HJNi+EEFvGU/WSAkI5JWFlONnwP3cspwkSekU1wGjQvmO7h/PM8nzTfa3fRbMq5nUUOvc
gsBn6k5sM1cjWlgVdXT1rpphCdJjI5vFAPyMf1eZo1ub7tROrJAoL3u7iUfd6Hw6Iw4S36EO05Um
2qzp2FKso3OUF4PX3koL6kR9NCJ7sB/pkFdS7levdoKHcks9omTgGuNQ7tNpg21z3dnphgbANpKk
vptNsPlst1V401UxA/xCFkfcZJr01tJbl7zNi4y535Xp1Ebru7Uf6KpynuFtbifgTFtWXqwTHfv1
0hzoVC07Z2YIpMSgQOky3BuGcDF+xarTW2QyOD3UghjxLGl8cmdERmiIyKhfq0NJZW0HRxF6Fbtw
XlFZ5qTc1FplezENg3GPtiYLqC7Q4umT1DSi4AuFfF6gXJrOHcy3sqGVtus7NS9hvJ06yQK6MBsS
UTaj4Kg2VnKL3bQMQZclylnzrEnItfLCuawBRMb+U0ZhXDhXZhdRjdxtsihEBw4jA2adPW9sy8cx
X2bzKeoMO7wc296ysqRc0mrMk9YOdQQ6t5/Vc6tOhPnIC+nLdFzLmwmzGI6cEx527slHp4a2wSul
IlJdCjY4bVKfUKpsNcQwjUQQWHvG7I11TMXfT19PLZqsaFieeeDPRDd/BU/td7MjJwBy/LSKt/Ig
8viXe4wQC9EB9iR0NVJ8MsKXu5oGWwMJVIuHy1w4U1y1USaLT1aQBjR26yZPL2Cxw+zO4Yc1VdS3
FF52GlzMFb383WItorxGvyy1di3Ay808qxaQbbSyT1U1QhmL3Dqbb+2gHoYkX1wfZiuNcjaz7bkZ
zrHdIitZJlWkBnM39vwsP9Z2acj3RQnl7MpowdOOI5W22OVSTI/pUK7Fgemaud5XttV/JI8Vct+B
Q1VYO4RkDK307fnSb00836WTRu2uS7NAJUItQebuLFUu1nUUNe07IyCmx6aXsd7GOp93c5h5G6TR
sN2BpMjoKvOmIYRv1gQ3ZH1NtJ+pZ0Nutgzuq2a0bsfeneYEUNj+g5EscVUt3uDTeg+Kd30djbue
wvQBWm8Wl6p/9PO8ezAsu3xXucaCK49yhRpiOzPTegJIzOms33QUena4Wzx3E1FSOH09mDeAI8bX
aMqcI52TWkuybvu2ZbEG3hBecK/YfhpUPzH6VvIT7kBlPETuCAQYbTdqQ9Uhjqpg/WziWH9QnTa+
m6xqeD+hevEhddr+Niuz7YB3u/dRhYZzTCMTtxeky+iRoAJ7zSnHZIKbrztrayuNDQS3sPKyi5ZW
6Sez9bzfVzvMP6eD6u9Wo09vMoDNy2roVak9utydFNICUZk3ZDwKlwb0ViyXpqPGa1mI5b20B2u/
zUw6loVrA4hObRZDw1q/tuFc3nfQgj7UrqmugD/zd3Ng1mVs9EW3r+p+uzbXKroHz6uurCz1PoT2
trpxAR0hLrMqvDbHwv1ceWP/OQIwP8LbMJLJ69MLrx9bTpOGQSnLqA03hlvnXrjoM9+3am4Qxch6
kGXIxI+ZLeRNJFsU6Sxb3Vsljjxz2zvHOZD2re1kxm7epu1b2adQtH0BuLKmxk5OZQ8xOrWeLLDZ
i0CuWKILb32/2Ya69bOhPVr0PC7zuVCxkyLxU7UiLFA2ku4HqDb4NkHUafgWK90bFG7XbeuucRGG
fXAIqzL9MyyXh8iX45PF8Xas1yLCLN4x4kF5xENRmp9cAvDeWMrwvZcFwYWzCQnwOXADWe17n0IK
AnKfmWmVnQxl8zjWhSdieAzyhqUpkilqZ/aJ3SQdwBlbJiytmwyE4HERrnHV2X2YpCT2lx7h5E5K
0SHHmjcPgARbLLepeMybUlQoDTZYenpzk6SQlqEgADLH8zw5KqnnqnkioNZObPNHEXPwlHjuQXqL
V9voflsZMDt4W1tclmM7EjPyrbyj+aHuZg4b5rKG5jhCAY3DxWnu/Vl0ePjVqPaUiSGmfMywEG+X
6VBl9fC7FajmXU7jZm/M9RTs0ilAYzLDjwafofphLug0LKP8NadTcAkl88s0OA9+VS+Q18rlYIxB
mWyR3R0YWW2NS0t1ZXQTuWl9wY1VDt6lc4s1V50jYUHSOu26zuZIzo1C5TFyH4TXxoX0ifGQ+dgb
xoIQngeV2G2N35mhs/O47QXTV1xV9dXfGu+iyA33Wm5r90dUS+OqLBTi5YO73GauM1+NYiiwz/a9
GkXcsPt95uy4tlbP/wwA3t3VaWe6uyYv1cFfZ//BttCU2qWp0V8Fygugm0LF+GbkNQqFzdgy6t7b
kGz3uTeI227BWMpx0qHdtaUXNHGEm2Me/ubWc5jY2ALSduAJX8FUs3emnNVlvvnDR7lC/scAJhdI
eUTmxwx9gYkZgjrlhiSxhPbsR8gzxh3uKvKbdFbCT8TUJI3qQsQ8ePNqhiu8D52x1npeXrwsW/iY
OjL7XGZmN8QS0usW8xTaeysqvEOxWNAKRdpXx0yG4g8XDs4F+rX5kzs4w6WbqoCSFuHlkZmEKl7S
Bg+XoZrrA62DDi0n0exAScF93TLdFaIVX0O8qZNqCcO73pLY8g0uXlxYUSXVNKg9AFp2XW9Te92J
9R0X/qVA5e9Lt2FD62f0H2TpELs7R+2R+Rb8ltdGV6WronciWNz9Krz+4HRzVsfeLNpd4Rnejdsu
fhy05h+AI+71Ui5BEjHGcKhH04RHzN7dYbZW/ba5dg55zZNDXJcqumjdqf/kAyIBhZeleGdkhp1w
CMuPTb9MFz7StZcm0ew4r2t64fLdxQ45EONjHk4TbYMmMqrDUpTYSZZZmBffDFLw7aEbUh+EeBOI
Te3KzdJFn9g6jYD4pQ99qd1I1EQioMiRRdpRJrLxfZeXcBHOpQFy4lQq57rxzEga5ka1zscxHDT4
XhJQoCyciFKhKnNaCXlt0XrdK/oKVZQsVTZv4iGoWMtqV0Bi5p94J1CS5EqXp8Ez2Wqj4B+b2GzH
Guk6C3uP7WERKut+Tb2oXqb41EaJtmYKHdL+sCsuo8Zr3C/sTQ0ELQbzumMy1PTLd+s4TdstDfys
v+hT/DaBF7MWq3p2nd+8K+pRTWOcRZ4q9iNE93xvDL3T7wyj0b2RtFnDbybN3BTbuMCqr223JMUz
IOjOhy5w2+bOnbu0+E15mVSYeYKHiI+0CVPLSlotSWteg5wtnn8ELMg6EY80q6FRzDBA133qN7l/
s4wB/qfbmkLoPaRzwcEVe37mDeAeC7gwvqUapi2iqsl3o0Wms4NGxI+jE21sw9oowv8U969vUBlK
hBJUbg7e17+6CDZSvLeOA8xyNdEBXeMwkO0xLVOnrhLlooP2iIpTmu4MdzNLaNtW2Xw400rrDcVK
yevImu3hhJ1H7daF1CA5jzHIJ2v4ky6s5vyb66zLhcWrNdpRtkLSoz+lxsI0NKB2pmvU5ewywxnq
KHB37gGcCS4RfuC+v08dDr/+HbmU5t9RaFGzWlWlYU5ntBEGRN3fGNbsCETb8p1iciDNGZhfQpN7
buiXGdX/3Ymh11SOZiOvHR3f4sA612gC0D+svLobK/4CK1j/N1phmk5yZi/L2dZsp9ycdbvGrDg6
7k51RLs0mpmtG/DLX1BPJxp4eZdUQa0fXJonvCzIa70mmVqweYqnqylxPBnwYn3GZAdKOj78BLKp
ydIf22d12lQ6+ISLdZkHkzcZlxUSHAL4IuDRyCPV99rb79NJ9kwPMjDbF9fUxd0E9jcDIbdXqC5n
y5TYJod/vR9huLFPT6TrBhLYQM8/X8JnlqoMWjYjaI6+1BRUhjeFt6UB0Yjmr7QtuFSMN63HGlEg
Ho/sQlbbsUNsbbzMBE3/h3FwNXDumyEPpDwNoWAqm0NuzGyqA7UPBT24b1DDMgnemIaNF7B6/GJ7
gHoKBNJFmcrDS4p1mpixhPI+QM+fN2iSR0v2I4Of52fV4b63mPs+MCabvgYwKG/sxJOebIxe3W+G
LHOXsVWHnAiT7U6tvJhozp6XT9Pr3YQIpP/8RtBdwkj49JrOzZnMnUNaonUqN6YBmPnXLzQlYam8
m6J020rFtaClIGPmj3kEhd9pFieVhW7m+EtuLcWxnqGHkPukZb+SDdLX41IY06t4xlYTrvz2PBgw
nJmU0EuvW0EnntZTC2rcAhXIxGTVZrWmh3buZ3o5uvGnQNnNPBEFlcPtknkLSutdmut7Glelb9sq
XI3H+900UaMsbpSbLWbKylseFoDd4UmuJoMs1zIShP/Kr/XMw4Dyr+AqZhqCQ5J6TAKyXWHnF8fO
6X3jc0FYMD+ZcANwq4HZWdSHkQGT6Q+qNvHYaP7CjKlUZJUfzRyHgpJR5Z7ieei7wn3It6yobgQy
9N6BIf/GvzvFEuX3ugEon08YldWGeDS8aeMuJmWChRmTCcxw2nTdJPQzHztXNz2mClILUiuT0E+U
CWwCxbmrVip46GS9z8U7k1wsyaYddW8d5gI82BiExodCGwrPLm97dq33xxyA+H+ROan0U+kpXej3
Nqxs769N+8wVOqFAQ2p6nHZ+V+UaI2hdW32sV5nWj60NxjzG1TouqxmvLlQNkZzi0Zk4XDwHJ8gR
+nIqDMG241qHSMUhFe+21IPPwFwbzcDGp0eE3l9bd7GXhmvKWqB8XH5D+YhHaw0y40m5J9bZ9tzn
OzGFTyd2yXA3T6r5P5yd124dx7aun6iBzuF2JiaRkiyb9tJNQ7K9OufcT3++0VXasOgDaWNfGaQ1
OTtUGPWnsbqy25OOK/s8CVgOv1xiU5ihpU5Y1NQarbf5LcgRO0fF5vw9EAW2VGcTtf76MeK8zudr
BSDObsJjtTeyyIi5hVq310vSN6X3q1rKkDzkzAmtRaYnJzzQoAAU4beM8f2y9bLQVNIPgX2tW9Cp
xLhOuq+T3cpEAveSS7TWTWZqO0MPTO9jzAdcfl+BQjeneKUIwIXfUsWi8TwwHmAz+RdN18rNU8Wy
kaOllO1nXzius37V9kouXz7b1YpkXy3EvmlszIPds4TZIOJyEPQRIzoXF0WbvC41XkYX60h2l2fL
wpLo4B7bX/15QyX3sNKhhOtICoJlKur5psj94Fp61cZy0q05PqCH2S9lJQAalJonoQXWSGw2hmbW
JHafpmOfazJW+sr3ZYArIu0bUb7FQlbNtMJhtV3C7PAHHZMnSE0Z9Ppl++gu9tdGVJ7NicgNWW78
JZbtOasGUZsEBIuzJ4pUbf2IMeIQgcDSGAjdaDsSUfxOLPvP/bHHuXsxT/19nNWDM11TTA8lmfc0
9KZ/vDVg16o/1JG/rlCOfsXgv3NRxJFNYAWgOfNjUaUzdP8MN4wuanIR0EWkzzpl5uf3eORE5bCL
t7uBmOpllmO6k9Hqm41Dogwxau3451BaDYJyp3crN7t45rwFy82yNhHsm3B7PBmnQoD1tZkjUQBj
0RAqEpidnJyLX1I+fvSPLccoh2P/PqT2CQdQLq4KKEe+Doq31TYA6CR5gGtXSwXQ+hnbVVzMHq9T
051q8+L3vpOcHBBcqlvNupALVBMRYcCiNe09UnvYgMcGaQaXtpcx78cdzd1wvFNVlW55mQ2OlJdl
6TARvaC25Wh6SZx0DQo63xyKS7gUsVhGYRAZ9m/5GO5ldJvVTNbDWE3omlBtJ35OMmPd03MHEd50
nwdrXbprg8x83i4dkXjcha50aGIh7z+rjMAZv6KlPobXYXtIkqZhaBfR7FGa+MGQ8axMt5dVl3DO
mMJspX0iU6H1wYE+ZqoKN7tYpLD6AeJ3FpWcR5nJx5qplxlKNx3o9lO2wm56l1bRuAM57DzC3sgx
TkAlDnnMOaVPGS7poZKY3GiJg499UsvigCFWNqqerZS/WNGAhJ/s2pW/kc3+yh/W9gyDPkJMZU1W
c9aXSdCa2CLBI8kyYVwWRdcNzktD0Ye7s84N+ZsWWzCfS2jPko/ngrY4QPQrakf+9GzScWp+HCvO
UM1D7W8JeXP1SHWEt2K1kYieSaP0DRDnel8qfFJHGa3Z07pH4RQ+zIaTBcPlm/8ENxdvwlL+qI6i
hQujJSe7m9oR52iWzdvwwH+8yxiismgA9iuhPTdcBi0i4M0t7P5LUXiiUtDlLiBMzwtEtJlOD02/
DQwkPWb61hYGbkFNyi/HuEeXdxdGMRzDXYarp3hOZ6emHKMqk2mz2jHzICxNmWT6uaLdkpkSoazn
QtZ4lNlrLiwn3ikaAn8yL2uPwrI6q70NKF0UThtg5HINHHK3m0vuE/vG+VxNOn3yQEZ4HEAGaLwH
vexnis/0lGAOxarJVelj0oYOY7AudZn18B/qRJo06K7YqfN05JmpTV7PaQyN6t45E+e3TtljNitA
2H6asW/Nxa0xMx6ZXrCNchH1IDefIXjV9reqzVPGwZSDMWx3gRKRhJsjq6423rgbhgHMPWprU9xf
TYgN16OX7Fyt7ZOZTvwyn5ejdsjzhp8UMZgRs9PeTcvuLNZDe1TfYe7ufInROngyntLMYuW7Th06
h/ymHrQachGVIc9I/comLE12AB4BG4BZyd757W1OtmxuST/IyzfdFbzphMaXvX4fDFlNnYnynkqq
ZqveQPEmEtS3PQoLEEaHVrq0g4DZAsYHcjKTkx7r6j04Yygv3fQGdvk+TOTSg8PapEtuvZET4STn
tahYZS/WPwEfyCvSXDAHQtmgrcFLQ8ScoZt4cMhqUnRDK/f/TeOVjrL3F+ssw7WmBQCXkFq9LB89
cjipmMFa+D6t6deXPLYrlUNfN7ILO2mf7q9pjN5KJC6QfJRQRwmEflKGutoHfAVogFEebqF9R5l9
G5xOnr25rUUnDn1XRNsc7WTQmupIKtJJnndiN3IS0y7M2QoER4m2pWXJ3XsMy/DjwBtoQOZplZex
KeMknd3FjKDVZFUYiPRAH3p3r5STmRZLTlMr83NCwszflOOaXMtRw+hqkeYtSNQuospovNMYLyhL
TnpucValGkeqLov/eFRsCrRJnBAE8+yBDgbJiUDyhnfDYfTAhtRIrgyGLYekw0W3rLbwkarY1Vs3
5nKqTLdfj9NQijOFMkxJJJWErQPVYMD4BzRiH5pIaAIp8lQVNbgLy1KlKv3EbUXylKuVosinuQUb
pbyJjUdLGYTsauD8MyV4qWTxViImWjnxWvRY18/OSJ2VL1Zwi55xqtZcleqYJlfHnFDGVWfc4CJA
/aV8imN8oV/rouPIH7CQyetVcJeZtQdMpvZQLeQ024KWa+e5GIydJnRMr+IlmEoynM+duUYWVY8c
Z5q8F6+hKrXhFAYGj6eeHP3J2+2G0NXsmxN2S9kJg2WRMpZ+PUIUa3zOc/JjXsQWw5x/z8WykW8i
zElwe7w6US6LtzYi4rOR9V0dBUK1yutHjQ7mgDC6Qt564A8icghWug6uzyFwou+efWXBtmxqee8C
Zreyx7nqJL7bZsNY1AsQWlWpSxT+pQ5Axopw4Bn1PNlANwjnpQn1JlLRQLwr4LaO4+93almb4H2Z
XybckEnBOsojGpzCDcoafq+MtvqKDkyOAxrR1Ed6zmJS6+ufaEwo8IK2JBfK88s05ZSohoOGMPEj
b33/is4TXWXV47f+qCGXNslHuiOtNk3fUt+QRwoLdxhGj4Gs1EBYxEYeXq3WKvBKqljqRA/FlWPQ
sk7NlH4Nl+G5YvluPnJsr7b3ZYc0Lzy5K5GcX1HFiXkFfXPApNC7o1Kaa4XrgDmPxSDrOKZYVz8d
9n5+tNqKWkUSdfoZrb2RDAxSve4FSyP7wRpWsut1rillT++3UuG0R42WMF9Z/zSe0nCo4/XN/SxT
VR+VHH+RsqFREnO9WJGQJ86pPi7lcFqryq0hiIxfphV4T/Ngo1XjJxw/TjiwkeI3aqkyjzSEwu7E
Y0VEaTquCKXjAoxJX+2AyJwDpr8aYlWDWZYbSvxtNfs7xJmhtV3A6EQYVVqBw7xEssQPvhz+eXxM
EhmkBzhOX3JetbMbFnfFJBbR9HIAhwrL02rH4phEQQ70z6G0c6XM6E1fimMRoMoUrGroncu4GC3/
6TqWMjbqYZEiGTuEuHHBS3du19t7GQq6MJkVwL6rSkordqkcj79pYuAFhVRlTV0FsqYaWN8DGLEx
x2F8dmBtABJ2eoba94s3BpSO+izpQAtzKao+sI4j/jRZdIm5pp3ljsUn0GUpzHFIyxAgo01eqbVB
jACG4oIPibACs+qQAxygRVoafsc/HA+xmYv+j/tWZ+bGdQ+ErMDf1pwyFDYs7t1y+J31pAiSCpIh
AtNl9rm47ngwiAel9hvcTo62fZ1uATOzcAYabmkAQm0A2kERrUMyXatwJG8M3ukoRTXkbCrw2Ec8
xytMVdUXrkENiYFCXQ4D9Z7JOXRtKsEUlslJXPPcLPWwza9Gip6PE2VYW9b6uFvo8qmZ/Kqc9ucW
O8LqvYxREg2RYKV73Jbp32tvUkPdgqK281/GAnWNf5fa/uyFeF2sZCKCJ8AATe3e79N0zv1x6/7G
GNHM68XAjVa8cNS2yovfgsJNvw9I293wgpMpzUGD9t0Jrm0MOHS3z0HrXwSNsp4HspO7p7lDFJXe
RSUn8Q9bSrTXQ73VTflaM4z+6xnQuq+lP0UzCdk0OuVkVW0+cDzSqcdm6aY/zLbrG/oqO3F1F89c
HyoqZ6A9+F1hh8bm0YfMdu/A/NLpw9oztm6VHW/mXduYy/5k7zkRV01uowxq7IC6IGH5RW7iRs12
GmkERXbysqL/coZ0eey92W9AajjfWe/qva6XS4u4y7+N0HrTKbL3pXkKs3I3+5s7ROMIBhjirMpu
brnQ+HbJGmN6NpB1lht1rL3FDDEowNU4eXW8FA4OKrN2Athao/FhD/d+2VAhhflAlw4o7N5dz02G
VSM/ZWQu+Rw1WR/8i8k0cC4d8fXeu5gK36bQTos5iB6tPstG/+TMdKPeLzOc1fK+pGFr/6XxalQt
0Zx6yxPx3VNz29zNrvG4leZ9lufVmbHXz+9bsiDahw7E032OyqExnrxmnto/Qxbl9s/W9P0cjNNw
x+1ztaN3Kq5YHmeXdNQJ1xbIsBkGX/2SFAyDuIDfU95EEn/DsVsngSRiiAi14bFx0zedyblnjOrA
aT57tHxkiPfTSh2uXQ8KOAxIVDPeoYyx/Q+IZHgyp96NtsZBYFxQIaDV5MyQbZXn3idQL/V2gtcE
RW3UsmwgYmGqtmqj0IWyKvHtYynKGrKBfg9B2jkcqBKpSWJB0vIDYbWVN0alKJAfBwa8EkJfPMME
UkKpP0K3atk0WP2kNld/xbKOxBNMMdARmsvIK2cJmWHMg3i7rAcUqDccBXkqijR27O5Ymx3UZme0
rTLxpwYoOzsHVW6g9Lf33fstnrveDN+v7k630GsxWpSbWRbIEYnmI2Xz94DNp6mh1KQQ/Z8zmxRH
q9Wxug1h0zS/jm0Y11+zsfDjvxYijqaH1ZzN6uNYjm7zX0VvqrvdNO40SPbHYkScgLNtyUCYvdIc
bcigoXzFdlJs1wZ0cQpvGPmS1bk4aSwbdaF4r+yoShJu0kbDQbhKVr/zprwN77Z1RJpJtjlevved
NSXldkdgzYidYfI4TgwEH1jLQEkx1cV736nj/Y+JwoO8Lh8h5XwuigK84OqMBYlYX+yStqrGXTOU
WdLMvwQDfz7o7pH6WNH8lIJe+bNxZsNPG3pcX7IswQ577tq5Tk5rZXrtdeq7vjshmrKNc0cV3ry0
a9QhftqWJKcE8MLillEW3bxxISYwGjfkSahvg+hG1Iv9qTCNznwZIAovWHpWKKOy/E8xZt7rGLbF
fWOH059sPmN7CXYTApbGNeMF5SFfWgbp+ASISD5FP7fL33MGBnfPua75JQXFfKny2XkM83m+TkvE
RBzBl92/WnIR6suA5bW/I/Rx/bN3kZSdwt1esvMyTO3XLmntnu44VX0JAFM+9V7YPy1m7r7DSUCn
mn3B9nKzvap78elW+3XDEvue1a3kLeduCihXOb+lbW/cBzHrvOc223xvl9bSIyh3HPMzZhxWNTqe
j79ThiSPAy+/7E9xMznBJUHr+WCDfv8FBr0+OkmSovroI6QIUBA8vKId7K9QEIX3bHPMq09tsOTW
OYXQ7k59n4GQW/7s3yUBld4pg9byHzxvzwqMimGSIwazh697XaFASmwyMU9024CL5+iynDc7c092
bnbPBJ3AFtdBSbu3nAMSvF3XPARV5lxyy1ne5XFi/RGaTfB5WqzszywtpkeUj877ZbUYZZEf3yK6
j6NfKt1HexmK8DyC268n24z7R9ozNf9hb2NnmPeh+I9hufUtTZh3HPV+myo//SPmPETOxZJ/qM2o
uo32GNEd3VxvjrOan21aJL/GmeefvajIbouxx7+kOdqdgLR5mNjJXs9G7XcvteuwpJKrPl9Q2FXd
nVMF2V9rY1ifhnAgILeYzf5PtK+EoaFsBAB0U2NuT22RsLLErbWeu57UeMwzG0y1UbQv4bj2w9Wc
7Kq6zFHtIDQ1aU0d+MHyJaf3eXOpk8E82248IwxZ3ac89oxnjz3+aU8mdIPp5n2y6q68TXlM8lG1
RrTxrhI0keOyxA9oN6fkyrrUfAqnLXnXdOjory0V3MclyZa/7HZMIKDnEEbeyduhv3AjzidH/NQf
zBVfCUx0Tih5m6zxM19bnoYk3m9YOao/S8PZvF/zcCZLhE/cQuEH/puxZ34ha66O701j9qffog0x
k/ccLmsQpFeO33vk/+qFvCG6Osk/yZK70k0R9GLBh0A1mrMxpTYNbOsmtpzrvgEFY/Udq/X9XiTF
+GwvhOE8IM9prQdwtML6um1jRLPnMFpC7zWZUXRMp8BitrG22EDGVHYEc1TvTdOuCjZ+JqS5Vpdi
M/xop89gigcyf58Ve4GSaBSia88ekSuzv5f9tlyqOp6C59XMTZjoBkvUu2VLoHbrmfSKO3vL9g/N
SED+ySy84UOWR25TngkJS0n+W2skaafchGC/3zARNee2hCu6kEw0bnesu535wDAonQ/5VHr7T/2o
3+uEpfO0QxMFh+o2sAjTeOPK6PxuszyUXPcO7Q6gR9QBcWSH+5nR+I0iWXJ3XA+dIXYDBC1IW75X
JNvtlqG6btYPm2FGa/s3FN7Qla+k1VQFsZz/E9z5/8nwIwDj+9uyUTyT+Csx3LRFkoCO77/MXXc7
bPA4fUgbWKbuVBBFwQKUem3Lmkxfy3lt7it7tHFEFR4tmh6SpLVyD3p7kv+0ZdzwDzWl6Jj9irng
yOqaLWeTf3f84MWEOHpniEHyKslYoonqZ9+eHH6XY/vgBEY+hPBD0+iirHtycQciWh8XVhb7MkGN
8C/xKu1cRgiOYnyymECCbuXTNL+y3uX7ep1ztJHoKA23d2JyqY8LNcCCubFgteXDcWIG5UuKVIeh
Xy29x59v992U2+MAs5oo7Jwh4jtV4FdN0kwf32g/GkXlb7V6EAv1wrr9zipBA5SzbY2T6bwnsW3O
tscK+Zs/3ZhHnts9+XSIH/aPCfkT3EDtQo64V78vUp5ZNlRypE8jioT6ZHUz6rj7zczlXDdjqPSr
e28dWjcl+oczRsJEMM0yQ3EHDGtfUhpoTMW7pFs6XtiO0zIzSRQHSog/lK6fWfmtmd0yJvMXPScQ
ZVoupDR8jKmE/M8xMcBcSubUHoE6Bb51fB36HTB9B/mTrUvt9IsGryKz8EmpqItloDs86PjuOC/I
+MN2PUeceAk7dWgDSxFq9Ilc305sAvmbVoS4MH6Q4zav3FjllslRWDiADSYhEs4lHQqBgkMMYdw5
/cAIdVNDyMC6xouxayuajGs8cgyoLg1pRX16bRu34yG6VjswQontdirjvoihj+qLTpTh9GiZ8WNm
mk6w3hPgR8TOJZmMYEiezdkmKY9e1Any2rtiy+YpeGnNbl3TX6FmK5ga2y88vr0lN4On0QYTlOUD
sU6MzIeshfzDERByujFPs7NF7nnM2tF6N6j4SZL+8LA90za28+6NPFqTa2LT/zh7n6ML5BqnzGv5
6E/m8xEA9w/LEE5pAsOY1Y6Lq8EnL+X7+cy3E0+5ls2HGWuW28PF247hwPWj8K9PXd2sePmc0QdU
P6t0QFALQYtDFRi6pZPlVYRHNLYEHdp+izPg1SAuMUz+WGKGDviF4xsR9lwVYVFAFfl3HerzKj6j
XamHhvZRpkF/bbYjSrCHtR1Mnu5MQhDcGNmR8n06kBUdDiTl6sXAk2gOJM11VxGyHn+Cf5fiPvDd
k4WIwOquqYtSuDq19kw0X7IYBbFKgL+Utki9WwfTThhvcmKjnYHka5TjIEEjOuqrI/eaWK4TmrqI
sZzDpMfBlTirpR2fSstyqujbBze77AwU3SMjtqJkmoOtu2DhcfkPNesYVpxXgqX+XXMpidPOVXtb
HVLA8QPRuR37k/5/qY2vABHGkRmjkyAx1riMdoCquH+/twXpqYiii5bExDqPOsBWFDZHwk4zpFlT
PVERr0163vxN3Hza1DfsSWxk49moJoFdWDurJnnv+/i4GJ1tNI+kuWhDn04pzL3B3UkAd1FpdPdY
dCTOxu42QT1xnTp9fPFmIgZQZ5Auwsd12GJsH27CrkaSZL3oqB/tH7Nbkisg5iCsgxaeJyYtlgqs
8/P/DJaccK/24HG4e6gLTNCBGAoEe4sYcptDVrBBwtlPmh597+LEtG86ZE/zPeSbBRbNb76fB71Y
9Yok2l8S3GNAl+1h7Fb6Q00/6OACLfr48UT83rbI19tASQxX4B26i/5rD5/hl5vKDdcXzaNrwZV2
LyqWP8kqQQPxH8mk0tDj/8btfTQc/OeiwIQkB8yzaKeNL9p5myNINgadY1Mv57W504bWaGSQUpNm
rAamcZ6qwcmX69w2DXMlWsSVlmaQykQmKbWEHq1k8sRB/iGlnKj8U8rnmK4R7AzzTkEPuAXFnTZB
EWVfpiZMqvmXoqhlS9NZTBkbsF9dExZuqvcfP3USKd6WM8DY7IK0qqFgBMB5E0bgQk4Tdzkm7+uE
HtztlXIkrJsbpQjD/jqQCcC8AOyQnQbdqY99US3hUZO2VYgCmB2serDDrvBypA3TNL0bOSvUt9j3
cj7LdKEx3+7MyI0Voan5AMX+TCWKCe+idVlK2xq4xJASlxhV8q1aNWHFuSDNHDghWeg4TnDndgW8
kicVTr38EX9qsYqfiiG1IDLsEUymcqtCOAQ2D6DdWpGUOe5zEsWINraYVMiQhEvtllzITWOhj4KH
l/1AZxEHgT/lJkv8e5ZH2xtONW717Z2NGAZUOzSMng28nMsjaHdNnA0ROEeWbDrB/WJ0vWldmaKf
zSXFcv/RQQBVfMJBigxLJW+uFdwCHInkF8rQLpx+v01ocpuK1pFHQHoxHgLDbTKGhaKL19A+qXgP
DXxhcBTqIax6P2se54X9rrnAroBmNUYRpst6MndSBaanZK9EwDHkNCSg0ddBOrhme+i1SrS7CDGU
nEBrG3s6C7MkDFaZIErVytNxtYVMVoR+3rhldF9HcNXbY654bn3BQWeJ3GXsQwkDHzZCPHvUfYVw
Y6U90GbhROuwshciqtli9+xxDjfsE425E7R3dFMhMfwuBLwo7ZvdpS683VK4Qtngh0i4rk09vKkG
Rgk+FlmxJtMZ9ceWGTc7A5Yh76YJRI47oqZmBuYJaEryMZuXNukfbNQO6UNKPjqFXQsszhdoGY9p
uDmfZsfvqAe3CK7h69wylzlMZWZiwL5pXkpXMaEz15CDWxDXXJjVsKna9/phklvo7v01nKx2H28s
6TQhf+h3Q0pA/XHbnAYYVIf/6WZnvAhJ8z4OepLfIiWEdAJfqBxNjY2rJL2c1xHV1i9bVq3gx0r0
oIkuNkmGmP5Bc0yYzuWtj+6KcEoL4HWcUWEZyOPvLTvcxxVlr9W2KegeISafWiItCmpoz+7JJY99
WwLuGoNzvfPkJRYc4lkrsPVkNLM6mINT2yWW0V60+jdRLwzKVwaZYnCilnQmuL+pBI3YToMaaxN6
3Idly4cqxP8gVNIGIkCTMPZ5XSWUiuNXqOVcmixIN+JWMq87D9h540/YLq3FfOxsGpn5VziwZQHX
wHHD0PGWvqVHyTqtZDC/NE0tFCX5u8UItutPU/21PJaRhWnJesDe367Y0LI9gBlH7ZzscYjpjqpl
vQvShH4Cp8ys0uKxtQ23ay9lYyZz9DJyCGVMjiADLEN56HcoqxYV02BsiBWY3h5jEXO84qcVOGyO
O1bB9KwTk+bZPERVpDBQSmj9ARuX1AQWCwphT3XUyUq9LZPwiFphV/STaFqNgoYOMPHcIxehn94+
GgO3nLSdOT3s7RB+IKjPS7AhKN+D0nMvR51Zxa18EinOZFFgwvbY5rWxSqRKpITHMyrEyuizGv+o
a4d5+wnP7M4HCuoMKO9impJgekQyIBIRyejgumMoHWZkEfciNNERQZpUd+qSHtJZ5a/RFxcnfPHs
2gXy09Pob10yn/JhwG380VrT2Z/zs55mi7HEImzMln7HP3da8z6zyg/AX2kwzuhtjrk8h8g/q+es
KWQEO/4g+thMmRII8TaJ3u5tjm7mt2TeYCdizS5Av1PR0LZzJCKsJjfZiW5B1ge0WTgpuVbnTag5
sVaKgqjA+cFSkHC3LCGK6egzjBHFk08djionjtC8Bh87q0Vfjaw+kv+ny3FXiXoMcPa5OjeznZfh
60YDUZxySryhr0cLb5Q0ha5vbuv8ot/XpNTqFj5WzsXAAIYs2Cm5YNK8gT6i7niD2SOd4VlnicKR
drJMqoDRuU1lgC41pKLzSxPh46TPeEe28d+JiE6/xplESKHTQ869HgESqdKYoyeVNWZQek+W5+Mh
s/RDaIc5MP3yrqqgxPL7duWcS+PQwMevcfYG9EbLna+cEa3S3ifS9+NrCR6AVSHamzAmSviwmekb
1HpER4nK4ASEWFeyIb3EKGmXFpfo7TJWojrPjlyevl6xq2kRKY55JNZhJpICpFMWC5SVpqgMfPKH
6w+zkprPireFmpMDS6moD23UmdQGqUUNWKylftGSKNqXSioQrLbowzRi0BWtADtePQvRlHjjoejx
0a0xzfNK6GhtfYPJEvK4UCvgfiR49IeuWKuCdhf7NKMuCDZy4rsJkim82UYoGgFP+Y10NZ/biRgK
wHgRKtvLkQ1YKb2a9rCUREOw7Qd+KXJqbcdRWu9sjYfYexhYNc310SYEklhDfd96EOmH8U0ug9pY
Xo4SPGsqXN++XoSjgGnonEYKMT+/JAtpOpQxFpnWwTm1yRl9sGd0lvFtUcVfPXk7G/fm2XnVPK1j
awTlO6/H7gWN63Xx8jeZKCyWlzJGeeNysqLF5WeXX1LLKgytm2lfO1yLHl4pONUjbeCNU0Llz6dA
tQVKC0NL8AvGRcjH4klejZ2EAEN0zYTKO+1Vj+rhNIfBwpcwqnvACpduVmP0jK84F/wK1R5/sfdK
+U/kZmScnrikeP3izNANnyV5mBvTMj1QZC6RvCgud3QmDtgolKk07ZOf20X7GxYPwemcPhScbthX
GbkKNqKAGPhBA0WJggHbvpVJOWVwWQYymVi8AD8+T7w9TaArIXiF1BcOTZzmjtPGPyIf07LvsWo0
Dp3A2WYaJkSw5nBdBwvrqnE32MveZISxzrmTP6lx9+Or+NdZUjIgj5ZrxAGRDPQGeQ7M1PBdY7Cf
w8MppadOkTIaEKge59p8naUC0XLFSrkxUlUZ/fhi3kTS2Bapaa4foqyx6ApC+sz35+o8bsZu8OL5
OfVWMYatM1UWK8whR9XeENQHpAvc/fiL//UuPPh6i7bdLrC4Bcb1/RfbY0jPlMidnj214QbYswlr
1plak9sRMKdrgTmbIhxsiarbf3wZb+8fYEFW98DiIXCQfhsfB7M2DwlG/WfaYSjUMhWdPxC2qOg4
9oshRJ/lf/zNb3q9kYWFYABixSUbC1YgeHu2xbqVkP4bG+9S5T4pg5hzzzXMu7bHrno4tbQMalW+
oCnsZD3WahwXXWn8q9UioPhZZNfbIWpbAc/CA6iILMfx3lIWPlIWMrVi850+YWvd3Hi4EtUQVaaK
bzpB5cvxlN/mJ89JRsI/0Q6b7K6Ivnj4i/AZcU3fj5Tex8jvufDFMFTuToqvkoahnJvNX7Zk7NwJ
C/AYmF/Kwhc42nLoLPilm8hIT85RR2Q+MHQSRPhqvLlEs/KzyMS34JQfIbewaa7jo3WGI3hzhWZs
UrR3u/tuqcJwT393vH5siwfyRVxSgVjPWdACOoxVf9g8ITCZdc4jipwxWVEwvKwBuQPLtQZcCaZv
iUtLie2LrmXSq+MztRpmf+0GgtqKjfH246f8djqS7+F6oe3b5LB47r9SH1k1Z+LJo+D5W6cZNdla
Uk9YhpXZIjy8gXR+Qs9p7ZXHo/7xRXjf52R6fL3Dyw4DliNiNv+Vk8nONgsivT3n2ObYauZuaML+
OZqjMn5N1tUgtWc0NoRcH3fWd95roTqGZSpFqaCHiPsyBt7WFndYsk20I/GYFF9Sw6J3g3PyB2sm
vy+cqDhpMLZBYHNUSCRCa7HsBIQMeBY2CkmsbEa6GO0q0DWa3ZiBRGxrxLdJ1hm1Gvsxyvqvke9F
IKE9yJB8TqFtDImGPzkttD9ChRhikirYqkkXapBQdTZygMKUwAfGdBhSVOkFz8csaXxKwsjLyGxy
5qCfr+DkzhDWSP3yFGh4Ljak+Xfm3Bltwh2k01TdFcolkoSDaIBKO01T8xp4lGbtxcQHMI6PfZcS
gXrlUJ+arz9+e9a/xhCNEVg3TA+1Gm6+t3tJELJKo8vPnjXS3arbp5LhfPcITIiziOZKSxnBRCpl
tqeCpzWk2Kk+TyjTBTYz90JyynfoYH5S4iR92xXUWvObuZIytCAcDf34Z0TqWx7Vh0SlUYvwLhbJ
k29TUB36uAFim/07zjatV/+J9y516ptSIe+qsZHORkP5hNkfrYx45dSync6oY8yfzY4362BAdKBP
Awg/8uk37b/NEZyRifcBVNu7YDcg1cE248pJLsZ6+D3/T9VBYKJw9hzY5ED6hx2Bdv8omOBMEEDl
XvVOE4q6mOtUqUZju4y6ESqdaLefQL9vl1SWAEz+UQj5DvT+r1KtmDtpm7TQojjNAxaainOY//nb
95cByb0fgmgQ5i22yLv7WWOFf32/A4yEFk9AdhelwJslvS63dNxCK33SIeoLC4Icr77r71BZnvgk
OmWK/vFs+tcF8JoRBfuEn1L+szx/v+v5IIk+PfaGR6JNj9XDPc5bevNLUMPKuuxxiM/uPLS9we8/
/n65wX/uuiFKTOoSCWrkiPmvDaFYF5emNcn2lLO47L+G4URqWDr4Med9Lro3hptv01boJ4Pcpofo
m++F0AgioiGpDBlzb+678OhlvldN/0QPgrSbXgK3bbbXqOrz/UGT6XVhNc7vo9ULqw1bIycfrd/I
YjsXKLTLJ84wQ0By6n4mVB/059bblazNmq2H35AVHm6yYgzhQBKz0eywtaAhQwzc/AarKoqIHz/W
t5UVecUMbJfNgJO77HXfv9YYvdNKekT+NEYzUSMnRN1ZEZzoU9cXHZEUxezh51JdIrwNxPzrRLuN
mWgHJHKT/5OX7L192DxrXnMoVwW19fYospQItFGe5U9KjpodpjZV2SlE6Mc3/++vY+WCyEF8F5hs
z2/ebZ55Hhzm7j0m4t39+s2LXM4UsKMStP/kC980HuIZgzmhvGEmh55J89g3XzkM8SopGt2jNjOp
rIE1wZ5KQMcitIs0dpvLp3RDEmmhqPcJX3qxJwSf5Y12SrHZP5GoUYCqaeBKt17wElPsNMo9uh7m
ZWU+IvYA8S6tDOkB8cHbp7HEr8tfhdPwJNGCHhrxJmxGqyy67PIBQ1inTqQxMD7tGg6Bq7KSaauZ
N83iGAiySoj0MYV19S7hpAS/9SJgUE6EKyhdE5Pr9TFTNRxGK/KChrmShg/VjOHpNbAyKeu+VSv9
nO0mGtQOtudMwwVUQZniYObaEHffHtRyOKLVgHh1erpo8CX6UNAktQdCNbeT3BLzh29Wz2HIfYGO
UWcKqKLzM9A6i+FKS47ViaKUI+DXjeC24Rb2hpuMp6U3+s2/GypaJEQPebfTmkqd001zIc0FY+yC
6fPmJTTj+qAelj6s6OU4J9KZk5zGUDRu3BCktr9qDhmI67D7H8d/BROCswhkeIQCm7VnbvldTB+R
zTqrhnX6JBjakTzMoJvFcKNpMXIhpOlkduCN6gmoD+mS2q3dzP1Y4gqdyTkB7HKpakC02v9SXYb5
idSPfP2ihNJw/GU2nhIeN50eKlJAc2Cy7BiutSX2K0O5UtEH9PWtZVpF/mNlt0v0RFLjMP2a07SQ
piFAzd4eXVRZEkmmbn0jmXGooMZoJJY45JO4LpgR+YnVF4RPWXAewd797jqbrbi+dJiNylHBVWYk
pJuTlDuf6LUOxnVtyoIeCSd+BZg1Frnp3Wkneg2kECGNtOid8MeuAG6s36PzPin8pdwuGo/VBD4W
asEgNSIZT2T2fiUFAJP9iZYJhfvSmyT24N3fp2L/TVmOnA4b0t8Vpj76N6b5nnqvyooNzTpNfwJm
WO4r/Og8vadfa9XaNwKvjO01cHdco+8JNxJ7sofxGkKs8JZ9oJlgvltDeRkUJajBYvqQiV+aVFyx
6+uYiQDoksHKWdm3OLm1eQOwH0BB7TfNC7MaipB/r8j0nT8GYTEa0BAKbNWmyF6tArqAizbfzX5H
nW7lH9WwnvyVKVscE3cmw6ojDncO7aG54n6XYah469gA+r5vDZtQhfOslD3qqF7QPoaBqZyDuW3n
nkknRDrg7ZeWSALgYp3FpMOx/JzQwP6KD9eb/h9n57UkuZGs6VcZ4z1mocXa4VykKKC6q7XmDazZ
bELrgHz6/VCZHFYFKyv3wIw3ZDcjgUC4R4T7L6jm5RApwJm24fDayYxoBOjFTXhNB+UUs9me3/S0
xNzZhid5ZhadKHhnAalTqGeu5ypf0KkcjKN3Sl3nNtCZe3UKHHEvW6Le17nP0/QXEzlFTBde8oky
fCqgU/Vb1ZJOlMeTrsqZSGUi50zuwV81Uj9PgtMFxEfwhgQQrI5GfKgLHfRtZVhDQTX3VO8+NSts
d1pXI9RyiJH+WWhnmRC+p1HNzHjR4dRQOZM1zVPR+yye5VHLJh2uMMHm97Pz7Jno1oJzIsEjOgsj
4qRao8baWm9vtNiKX1lJZS9w7k6JMilDlyRaTJXFusuqWM3A13oKJn07TzFhYDcn2YfxNN69yElr
zLP7CdNqvu4uhEUPbRlzJQ289/mKefo0f63t+6zXMQt81TPz75Qp9XtwrOa2KxyJTXbdBc6acqdO
7l+8x3uu7Jm9GqGAizRDb69/+7xLnNuuJy2Sc3o4FRnPCgFnetuZoNiCaGFdlij15XmEbFySoFjT
KChms+y4APf7UmlX3RftRNw/kWAQxjM5peOJtl6/4tM9+C8znHuyzH8XG1zF+DDOQOMxAoW4z983
Tpf+c4emPCGCTzzq8wc6U2d15KiX5H0K+wvYyHmbMx3BmWZ0l7U7cq6bZNW9xnR3kmeaT+QjWHr0
Al4ZHDPoW5z5s+KUV2pYU2xa/dqMVI5gEi21ouEt1rYX53R6O1/rE38ZRuO8HhNO/6ad5D2m06+f
zm5AS9aLwxmWlHFUYh1lJNR1M+5LFh8mQSu2xDnZJXDjLLRXqeLO6l0D5YquSw0v57cWu4v4S0Sf
EclvSgzKzzyFD3byZMpPJNVzf6oGhsaGeC5pn8QATmo6ZYpaKYbd+sCKNU5+GB7NGgVfDpxRKNSF
kVdmxo1igwGsoAjc84E7815YyKzHtYFFzdjM3T2ifWFUHmwKgH137FUV286jONnGnpatZ9w7lp1P
AuftHgdfMsBt0ug9SECMy5fS20cNJIB4DzXaUJabHEoAC+HEozwn5PPB8bzQT4wjLZvXs8W5VYfA
Edzm8w3xrGx0BlV4CvZnaJydFNnOZ9z+dKg6w3103ViRJ6iarARiTGDWrHPSx7JK3eKghan8mmeB
+vcsmKWz4+mDoBUpUM08uSi0J5BqqHObQxVRQ5IOI717xtsZhnDW8DbPI3I+ZESU0dbaaHFiWJ9h
QifJKziDK9VLZSvgqTralcTyaT86MdCUexWy+JSdToen9nQ8PGsXnZuA0anlelJnPDUBz8vzRC09
SSbYpwPpqcjTnU624I5t7NyHGAIuaEvAKcwkSZ6a0W2KrA2Bniju6h96Ws1n1YL0FHPpCnBeJcIG
A2xn2wEjcm5dUTZVAi0qtM3fi9PHru4VjESKfxqeZzFws3eGra5dX2OIom74GEZDaVU4Aq+qWbnr
rMggrgBr7/kE7lDSe66ydepOUqEpcjBlKGzoKL2ZnKb353bs3FkIwd4kIYYccC5P+oD0t9dDdXrC
T2kcL/j+TYdCRfVWHRNDA4B0UtazTypep0k6xxiw+aXtD66bLLl9ey5WKNEoMm0fwXyL7V2TDvfF
ZnbJDCLeQDKChqTS06Nhe8K3Gbm1wsr4HcQbds4c5ej5nR/6L57/pKxrUWNLZuWcJ/nsCcMOXTXm
fkUexdPr7oQmQbUe2Z8jl5Cpqg8mBOcu/fb89U6uUXiu7qwubpSsXZwv5SLdYtlTlURl/qLIa8DZ
Z4HWsyrNfOpknbVm/lc/bABFhNJB54zOA80ruRSXZ4Zo3GqJX6R53Li/z9wUHED+NV6NeNY1ylSU
xxKVBdL88z98X/Z5UJahPM6F1jXpm9H1wERCAkQqimu0jB4H5TjXrnlLUVLY0QsPN0og3HS7e8f1
ISK3GpCKpY+7vNybyWzge2mzp7b6XXavtifUwoW+iGhBP9Zvn39IGZ8KKBVFKo3rA9on6j/NUWeA
D45TD4Z/xo2dkGnT2Vi6TddyqepOda7cQKiqYydFtc513A+TGOq69qt8Ate205E8UD60VaJU0R78
FFjjXcEyMIqjeTKOb+Iiz6FHJblSglK1WmSNdzEnVSM+FghWU7Q/RYt1X1G/f83/82P6v9HP6sy2
6f7zP/z7j6pG7yWKhfSv//F/Vq+/Fz+7/1n/r//+rcf/z38+VgX/PPtXXiU/2qpDllT+W4/G5dfP
T3f4Lr4/+pdjuRrbv+t/tvP7n7AjxP0z8B7r3/z//cN//bwf5eNc//z1lx+Y5Ip1tCipyl/Of3T7
x6+/rAY3/yUlrcOf/2ydiF9/eTV/L4vvrfw//PzeiV9/wfnk39SudYwfqTY52KD/8i8kwPkTT+cP
1oYjVTELtUOVWC+rVsT8nvtvy7QxOrnvlLq4Jv/yr67ChIT/699QnDTbo3kK78kCcfDLX+/96Pv9
/T3/VfbF2yopRffrL4+JWgq9cEqODLTW7B5UufGPmlDl7OugtfPqLnSFd2cKt+l3D+bh/HMPh3/c
Hvl7eKnkV6ZQLjJMIgKHO9ttmE53s2ECCx1HrdpXnRM7exb/tLI5yrvnf/JxEfnvn1z/+4M3wk3O
GWrkbAMwH824zztXfJ3irLEpMlWNEfQNYqZvRaJE2ZX65qU5lOrlOs7tld0sVRAryBWjiq/VL5E8
LZfD828kdc3/fqW1tvjglRqRtrGZz1Vgdv0AyAZZUc0fEcz6kke6Pb6Elmv+blX6my4fmjtAMe7b
WhmUHyLGpO718w/xuI759zNIyA0lNxWaBX0T2Cas9v2IfDWoScxzPhmlmd9s+5G1R/rgReNBkMZQ
ug0MdPQ+lKOr/ZnmkEcpVSvVdGVNXvpchNTDH5lq5GZjO64DFJphqoxGX33MKD00G5fDWuV/8BIC
y4nJiitmiuB6XU32+M5aSv2KIful7yBtghXErEG0ShW4fPRPGZrVhZ9ynDZ3s7Nouv/8h7gwR/ee
ew/eQY0Qj7bdkPvXMFRHRRPVja3l9pW1dGl0KSukqVJiEpBiCkrqeTcMbQ2dtmis9vj802sXJum+
Mv7g8bWynuhvo7IJIWAa30T4c6i3qbDd/mDZKK4AHOxrdR+pqBKA7s+SW23Eohn3hK5u7iyEwJLj
GIqK0nyCU8tuyuxp3iHdomnXHvFxz+e/8SS3F+ekQreKk0IQolwukJdQu/iYmZFZ3MRqmqrfEIRY
fmoIDmrHQRniF9j+eGCknboQfteA4N74MdY5fDBXlhmPg5tFTdDhnZHuQB8575Wy935//ltc+tbr
f38wPGrqdZbCkAwiiuXvDRUvgt3cmpW3Ldo0KWVQoV1oiXl1kFs5lhzhyvB3itj9vO3xpWQhRruf
jDRugkLN009K3KY/RhApV/LdpcmRUgXGSm2OMG4TKN7cmXB0ulbs09hxNoaxlCxy/N291f4ocFWh
hjtPwzZBT/VFXJn8C3GmSqcHNtgljEM2hbkFqLAfnXExwS6MbofuVKT8+fw3sFkqf5///xsqct8Q
cpQ55w4ewtRfJ3i6SfdzVLAPfola0JC/njp68Vf2hguHB1U6PPTeLJwQpfGAe+KEjphmZuKDo02T
88pLQqEdet5XiXbQyuLxSiq4sAjW09/DCBlitdGMOqwDL7dT78YRdO12hRfF6ZWXujR/UoRzaRrF
hExeEGV1GU3471DIOo6KU9SHIteSGY1p1KZ+e/5rXXodKeC5d9c6jccm6LvaLeE0gKI9chsrP20b
Xwr4qV7bq5XOiRXsunlAoaL6w8yRnL4yW5eeX4p4XA5qpWySOkg8L9l58EIO7A35lY+traH31GKW
Qr6CZ1G0WNYFXu0svjFiTvIjjrRkOqrI1+rfuOVaxk3sxKMN2QzbvFe5hZgg3G2hOldS/vrhn3oG
KS2UejQA/eEToTfvfQVJo/8xqssUIb7uKu+2fCas5h+vahtbL7tpZ47hLQLKewp75gtUN5wrOWEd
5p+vwAXp8fDoA0K/NYomQPM86/YmBSXvGOVKF+6iCj3SHQYeDfX/0NUiKrdz9s0BVP3j+Xd7OqDA
Mzz+8RibvLkxOV6ooaYXh9qM7PR21gHPvUlqBco/0kFV9f75H3t6PVqelB5oakV4AeRcoeDD3CaZ
rQn8Q6YlvJLDL40vZQe70YH7TqIJRD4rB6OIc5ZaMwTPP/3TCRX0x+OpKrw6hh/F9hzbWO7iTdnD
POupKuL9C+sLm8fE+XOYrDTf+DpSesBbE/RUOxC+KmWU3mk+tagYXhn80oeXcoORh2nXNOu5kj52
j2xgNH1AIaqIfbiC00sUa53D8/N2aX1LaUJHHQSDPe7lo5UX5SdtgeiHWg2FyrxUk69DWbufhIK8
7g3l77DY47yOsN3zv31pRUjpoXATvTI0jueQRs1bG3Vt3FJB7HRXxn86/ViulBq8WqROp3KFqVG4
yHaccJ3x6CLnlO0WJNOst5teY623PNxXo9yodRFqdWAMKMR6nV3uDRbdlZe4MEmulAOqoi1qbw3L
yQjDD0g8ah+Ufmlutz27FPShLfD5c7mjwoIdX1hi/KB0yTXc86VHlyI+hheBP6pg8GkGeuGY6g2+
p9rNtkdff/XBgR9BKL0YopZp7wzjJdxJb29U+bYTs+Uaj0ePFb3xCoW1mWRx8x3HStzZkbzvNs67
FOBug1ZdmUx1gAJm9aYC/UIjUr96Ers081JU26hD1LhV8fTz+Cfi9to+w/PyuG3ipbCdS3zVnKrk
JtQWlU+fMtovqsj8TaM7UtCm6hRSN/GqYEqTF+WwRDuttj9tG1uKVGF2IpxyEkLsmP0x8sAtwoYr
rmxBFybdkSK1n4Y81LW+CpAFiG6E0dm3Q93mv297dilSBTzyHOPdKiiVuAPaJJCTrormsG10KVQd
b0hao+bo7oWO8W5RtZcRp6orjZVLE7P+9weRWtrRMKBhxL1gXpp43yFqkO1LTe2z3banl4JVGay8
Q+iNKpLbHtFcwUWR4/u2BCyDZRujdp2406tAtM1bs62Pqd5tnHUpTONSQIK3R25k9jJgLClY/Xdl
YbfjxiUphaoL260ekdQNMmEbIJFC/K93Vt9NXzZNvC0FqzXNlgaUDC0pUc8k4qp7D2MyvlJhv7Bu
ZJ01zZn6ocpZlFWTdPmr0S5C8wC7BDPFbY8vRSy6TSjwAYYK9Exr5r3IG2Al2FBb9rZUaUtBC5cg
WrQ1JRRGaQRVgtaVlbrjtlRpS0EbI48do1VGFZsu6sFpqvRohVGz8dmlqBV0oltQbOW6ONMPoWnd
aaWVv9k281LE1vXkqKPSMfNgUHwcbvIfNm6R/zsy6l+VHMuWttfKVONVloGZ0UOdwG1bpCyqr6UZ
c8bx3i2IYAZZI6wrYbBO+BOXRFuK46KjFzqENftKUqfOfp60FNMHaI2fAKGF3cbPLQXzAuZwSCPm
bIIxuUc/3byFZuZsSxWWFMpwkGP0cllMBLQD2LXqbz0RZtsOa5a084J9HAyvJInWKBH6WCS3Lxx3
2nhYs6Q41pXK6g2NRDGbiXZnF038ll73WG3bXmSeiu4ItGJnLw+6zsDJWVOXIwLu3bWpuZDmLCmM
axiDGER0ZaDNcBsP/GvzFdEr0R+HRkWs3MF+un+BhaZTYRwbte9KrXuvWClCI2Ee3ZWgJa19ZWKH
cJhNQ7d36Hokq1ZotVZzOi/9mS1D/E7obZi+okpOoal3yzDeL2UG2Q2rD4tNuQ3N5LdGtewkWLXm
s08ZoMxP6ZQ32R53KqztXXOhi2HZHqbStaXcgG5N1FfIeQ2lP0V5O/j2JGaMx1Izs354WFQZt50j
7D+Heurcd9MyRwsqq4hB7cHQuJ9jNN76q2p+a2g/EYOmtH5LL1OWsVPzoJmNKt0hc2bncGk6UJnL
4uSNH5XIBu1VYUb1nd6bbeinbthGB8wPxinQR0wlgUOg4Nte2V3WX37iiSwpgaKxaGSI65bcrRbx
UZR68ppC1fcQbRI0/40BYdYuMzDRqBvvNRoodr5xvUrJdcaKqkTjugrAxqh+KMYjcMv8ShZat66n
3kpKrVY5jvmYJVWwdKJZZen0+cCBHW0z9Dhu+3YZP27aIiwpqXat6tp48ZX4ZuvFJ02r45eLp7jX
KvCXok7KplOHUBq4mCIQlrkcUF40D0A0jdtNDy+rIORaZimDbubBKgaLG5voaEQ5vVt/2za+lPFE
tSQAKOc8wGY081XTFXsRi2vb54W5MaVjyxwO4+iggBekeEZ+Q/7VQ6S9da7IDV4aXcp3IQ4dAiXt
PKjVIbpJh7n1rdKzr6XTp9enDBsDSg61R8PAPYucsvfnrtH/GOLZUK6Mf2GvN6XgUsJmyg196QJz
ytQU+fNmIIQTMPf0Vov887bvK0UZUidwMaqYt6gK62WOMNsHNwee/fzo9oU5kkIrzs2JalksgtqK
bIO6RruEOwB3+i5D5q/cV3Xa9ley4KWvLcVZiTtS36e54qsuyrtpp/yReEu27YZgSEl/gTjbxdUU
YgmSTz64m/Z2aOPhSh698KkN6dCCnDa9uFJvAyDpUFa8ApLA0Q0LdGuLIgyrKzN0AXaDYDaf6cH9
WNS1k3tJ3QZdmMzDbRYh9OKrSNZ/w0Qkrl9aZtclL7yhTnlH3ctQ8EXz3HoxWZZWvu7jqV2uPMqF
j6VLi7u2y6KnN1Mhohw30wEKafWFHVwxr2wel8aXlrVl4lqhekoZuFP+ZRh4n8oerwGyLgwua1go
nNLUxO7iIGoa86PWYOyYexsD0pCTVpUY3FQaBi9dFKddIzlCGZi3zbuxvtKDFWB1fE6nNaIgWwjO
vUEu/5ZnjVNsm3dD+q6uwFWDG67nu62KJluiNhiMIA35fDq5NPHSV9XGYi4adHT9EM+1rzgneBh3
KcuX50e/kKwMKVlNRag7ppJxXKts5S6asmZCGFIX2WFEe3W4MbQadcHnf+vSm0jJymvsIXMV1fWb
MrEP0zDzvT1juHl+9DWenzg6yRhIpJJzTcCyCCY1tJKfzpA19QutqsvRx7OgFkfqe2P5AldRbVui
l9UiuiLK0gZJTD9RGm1fdpaJCXmNSRGIOg0yn+Ghqnh8/u0uzN2KYH24hofJjbFnTBV/hHMFQtgb
23xfGGqnXUnHl35gXSAPgiRuJzTpMkXx21J1jR1coCw7FFNTLBt/QIpx8CooW6ZK6A92mHwdi3J+
p8L62Dg/62s9ePzG0vGZnAsFUBVePR2qkIfU1a/1+y9NjhQlyzAlo27OZaCoM4qp8+jdwOt1Ns6M
FBcZKoZ2FnJFRcwhvG05i78S4ipG7cKzyyBAL8oLXBIK3dcASk5cWJKyPZq4l26CMsJSfzzzRgMY
mrRdBOMyehaq9OH4OyeeBb4JMK6NuUPGAro5ZCqvjfIgnNMkcDDxulXDJNz4DtLiLyPFQ9vSyYIC
vfKdiXv7XY4A48coWro/NwXwPcjxwQKtFwcGFEkpMMekfiEcu8RRUkTft40uLX+k0FVXd5GHGkvK
GTdljtrgjiN6pG9bozJADx6D1eCDmAZq5/Sf9aKs3mOQZpUbh9cfLyL0/nWCN5z8EiOk1xiKTt2x
BFOX3mybHymAK3zsegiBabAAYcn37lwuL12rKO0rz78msSc2n3uc0IOvO0yrtRwCCuvyLG961VRz
lK5nvJThcdpXPvKFH5Fxek4bOXi/hXwDrcLvCek5/A1QuLGSvYFS4jXQwoWEIQP1QI52iKlMaWD0
tXnEOVDf6522sQMpY/OQws6jakKYtETSN4XdVtQf8rSxv2760DIMTx+8KUNPNQ2mVv/exBQ0osbc
1mlTpR0sh5OG+lhBkGE48tZYv8TcJNci7NLXlUJ4nBZz6VAWD6K4cZa9Vs79tC8zr//opVqzsXql
SmdVVGKWpq6VJLDVWCDe4rpRBBEZK9bDtg8gRbIyjU6c4t8awPXsjk0PynPAY3Pb4FIY106MyBio
/0CLZuEbKCzuJmfeWOiWmWmYNI+AgIwk6AcbELKtadbLEl/O5kqSeDqwcEx7nOSQqtLzVrFiyBfK
x7nwlDsNadFNNTFThtJhvY0fHNZfAV6LSoDMfRTQPjQ+Pj/xFwCPiOk9fvZIwUPSzqM4cJbGy49R
7cbV3sm4wQ5N7bl4KfTm710WFcnHSUmV73OhqZjHzS416uD5Z7g0fdImLTJlrAebA/6S9c13C4Lo
6zJKnU/bRpeCG8XFwcro/gf5aOq3Ttd0B3OG0rRt9PWdHuwPqJYsk0WFI2jTyHtpjJble3N2FfB8
aWqkqK4wbMNEik+OQomHXDzdaDGE1aZ24j9Ej6awwaqnrqJA88I/LYxzEcSB5rBtZuSQpqthipir
f9NTSldDrv7TGF8LuaeTKmzTx/Ne9Egiuaoa+mFJI32H40X4Om4UE4pB1XfGtq8rQ+GQn9HBonSs
zDGfIj/1cOfb93PeXdn4L3xeGQMH69DGq2FRfPQPFNpL2t5sx/Sw6QPIEDjIMtSNyl7xl7iDaFeY
6QG5jW1RBbvx0bpvBlIpFqaKD3EwPrQV/OtqNq1ta8ddv/qDqGpzHD60VPH8OGmSOwPrmNsGtYVN
m43pSjFb0HVbqtr1/F4U9g2KnPZNKNpi47RLIYv2PirVoowCQ1R/ughtYTytbas0mq60CevpABVF
6Zj20ovvqmJ0d1NVXhNAvhBUrhSyRtNqZR8u1LtqB0IVwrYRYi9DLvw6nKtx4wRJoUuTbRmhHnCj
tw09GIYRkdBu7Ded5dDpe7x0+hQSqZdWnu+kaYqRmxf5Y6GXV5owF2bIke7EmjuJRYRh6HsJDVwM
a1wssgFRDvouLrVxW/UfCebHLxEtOmIkUIJ8eyidfT7F/kSze1tSc6TQdfqJ7bxJ1i0ry3aaGPOj
E7rbAN4IYT5+9KRMB3Rf6S20tjZ+bR3IxUtsiLebcpojha6zwMdIcCjxx3o0dzCJv3Sz0LblBUeK
3Kq2prJdGHxSYn1nFuFnM1V+3/bgUuCGfQUIxcujoF7C7BbzufhOqUBIbPymUuRi+S0QwtND31TL
H+rc3OIvvHVsKV4F8o+2kSSe741pdte1pVLu1EQDm7xpamQ0XGNEA7D9WfGbbLKw9TU91LKzaxf4
dWX88wKPlPrj9Via5uhNaMn4C3D9u5xKWRD3+sY91pYCtXBXm+aJbXBszPa2QFR7N+OwfCXbrBH5
1LNLkaqXuondaB36xlQYhxlkCElZ66ybOivGQx5n9rY7hgyJ0zHsA3LRrtsKZNswyV6NS5LcbPu+
UswmE9Oth+T7vNYnX2TO+wIzjiubyaUpkmJWr91USQFus3hU8c0Vs5Yd9WE2xN6s4Wjc4Soeb6Pi
IHj8eCmlOXrXOMCHft5oWKSa3nBwwL9s/AZSCNu4spmQIHgT/AamHScIpJ01N9x21relKLYKU/dm
B/hOmRrqLQ5zyQ+KEtG2K5wMg5tL8pspCvKPZb9PW0y+wmHaViJG2ObxvDuIfGVeQStLd5PmmPRa
csitft62PGUUnJGUdo5xu+IPYsbevPOcg5ELY1Ornbd//OyILuJ/BrKM+qfRvAntIdy1VRVtKm+b
MgaucJa2xiKOI74WhdjYj2Vu7ZpFK2Fu4fOUbluaMiQrgnAfOyFrRxv0ENPNaLydULa9sjLXXPlE
lrOkEG7GpvIWaLt+IpB25ZKIB/RLlPGj7pAW6IDtyi5X1D3Wfll6Zd4ubAqytYbwFEuUyaj4sT6I
t543jAFYr/H98wnv0gtJkWyIxFhMqN2+krjpn9WC5Xrd2do7lcOcuh+0vF5VKKevz//avSTBU/Mn
RXbjhiTYhb2/wgY1fh/GRhUeAAmV4Vtchou3ml1QjGq9ztLuYgViDg5Bi+7duJWxfMmnwkv2UYGS
5HHOSnV4H/WJibmDHSfqARyFPW7b5mWkYYt/oTtHpuIXIjJ/a0UGQlJ1RPX5+Wm48Ell6JinVZGm
VROnFDUydrPAVBEN7210WcTHH4exWWMIFptNyMMPf2J79XPEcmrjxEgpwnBT7HwLwWUXg/tAHdvo
Vo+w6d42L9J5vClUt4uA4frKMLyxc+VdmKBHtW1saWfv0D0aZ2fwfOy+f0S5/ckKmz+3DS0lhTHB
9thwM04kYQ9Gcsjn26nBTmLb6Prjzwk9NJlExYO7Wvcj0dOPqd1eObNdWodS8M9ZSy8Qir3fiCp5
YWS4QOiloW673ZpSrFcD3uuhWrLPJpX5xXAU7y0FGNvfNC0yLgzXc+w/UE7zy0i0u0LDAC1ucdzc
Nrq0jU+zaC264Z5f2+1PUXe/zUO0bVpkKBgJL+/KGgAK9pLel1Ir7UCP8E7f9uBSgLqojnO6rxVf
E27yCV3L7kuThM62E4IMkUrDjmaW7nGqdG3xinpd5S+IAm9b6TJECmFVLLLG0PXVtrQ+LKKt3iAA
Um9cMFKU4ghSjqXCYm9F1cd7BeOjV6JWy21tIVD4j+O0UPQ+KwayQGTbs99O9fTazs3qytzcizE+
sXPKGKlkoCM6Rjm4q0kUPxywCPmrpa+M32Jl7mo/jea3ulofwUEU38PBG27sfElwGI/DWdlPHpIC
PiyfHwm6QO3RNvsMQSN22Btw+mWxL/gv4rDgDfox6TrXvPLUFxKMIaWANJ+QNp8K15/Rqh33+L+3
JeZBU7ntKC/DrXAy6osscdjqErNHK7y3dl01ZtsiVYZW5UYTpSMa4X40Jpw7vOh12Mcba08ylirD
2HmxsI31nZk2X1UDcSqspd6Wv3QpDWSDhnMtvgG+mM0ePksYHtUEy9xNSUa3Hi/1QSBurRVW6FNP
qF/bKOR/iI1lfr9tdGmnptFcOmHd8+zarO+SyHZ2XadsA2Ggcvn42R03MrBQJv1iZud+V5NI3Oh1
HH7Y9uxSEugxqlJsl+M02lSfQ70ZYerM+WHb4NJ2XQ9mphYaJ4FUVQt8DOwP2HRtQ8b9QwS2s5UK
yWpOdgq0gBsHxZ1X09JbnzY9uoz/whceb6iUkx12Y5lfwC7a1XV4DXe3rrsncqOM/pqWQbHMugcD
GQ7ii4Gm3Xd96ZWXTas02wgTpoz9UpJqsbvRc/0pb/NbvKy6uwoflm0RJUu4ZTiZlFVpuX7S41qq
5d+cYhvJ05QxXyP/pR5FzcF3sZ2XUS7y27DO1G3nDU0KVhdiQWNnHPLqYlRuFqzEKLgaqrGNw2PK
kC90/w2BcRXHPBhvB0VV76BLXIObXgIUyO5QfQ7GyNYyztZqmx+90Z0IWGsKy12pLfbo54Zi9vtW
wav+1qnyvDxauuWgK13W3PW3hYYU1UiucCduR9dHE1090rQpdy2b8sbRpR1Y6e1WC5UFMeO2br+P
Yl4CdRnmbRcIGQxWTNqUOKhK+6aS39pebeBiNm5sfcoQsHlQ9AKRfc+vYqOD2K5/xDw+3RZwMgIM
QW/UvFvqo2bhYRjlQCSe7Dq8oop14dwjA8AWnCe0Nuw44zfRRHO10LHLSD5vWjAyAgz+AzR5XTj+
MBZdtp+LJEf4uSq6a/all55eiuloxBlgMHvXr0SFBm0XF+/jIhMftz2+tAHXCjTSRW9cHyeuOADi
Evv9bLTbbiiqtAFTiZuiDAtFf4xRqE+TIT+O3XRNtOnSzEixuoRt13uYyWMV12a+3dWQeKBDXiku
XhpditUOeXwbJV7m3XHfTvhj7jE92CbpYsi4rwKwjA5M0/GbsEu/AO823mGtXW86iGM4+PhU1RpI
E9SpbYPvXhL8earwm2dUYtPVzZBxX7raq2OtxuyOrtdhjiWm4ZtdYA66KUnCiHj89GpncLkyDdt3
x6mPjgl30GiPsGj0fsuSNzzpvGzgqOOYERW5EsfUb7mptR/raYnebRtdCleBLZsp9IRrCrvSB93J
3bfxUC+bwtXwpHCtHNNLVstnP9SrZpeOXbeLhnpbnQX738czb4eLaWlT7PgVOtRHr5iVu6IO27fb
ZkYK1yb0DGxeTcdfEfWHJlKMA56j2sY1L4XrUJJ+u3V/qi3jgGVDutNxOtu2JGU0l2nMU55O3GzH
QvTRrkU56rZou0rZOL4UsEOE95dar5trWn+e6+abVxi/Pz/rT5/GDRnLlYVTkSM4HPqiTaovqAwv
qe9laq75XhtvO9WifvJ44XRLmY9KSq1ozDiPibqIdmaKzuXzr/B0JjZkTBeVuRagpO34kWpkXLW8
Uu128ZCGw6bjhyHDuhwlnJOi4jbRTFqzG+LC77yNVzlDFjbDk6oc+9lxfdyQ0uyA9rZtIFPtmttU
6g0Z2dVnrZsLbN180xnQ269VZx97fbFx8qWoxRRk4ZZOxqlRMd1jSPdVH5VrsvCXvqwUtJ3RpzXO
OlSkRq1F/h7EHhKqmwpGhoznajKBKoCgYCQWpdgVpWLjhdZeJRGvsfnPa64hA7qQbrXzAk9MP8m8
OAq6NC/Ei063pzeKW2fhC1fDdwF1/+ZzNA9Lv0/nLi13oVKoX72abpPWG0J8QpFT+xqNqJYHoenW
tyn4uR9TWHkWgPZ8+vF8BF1IAjJKA8M2ZUnylm1jzIdP1qBo2S5PGq/daTgGfn3+Ry58TBl61hS9
MRTL5PplBUXwQCtjjvdRG4bGtjCV4WdWzcPquEr6Uzl0n/TZKr+bYtiG9sbm5XEOc1tKo1GkE0ZN
/LrBSh0GzfJ929SsU/YAldrNs2LXXen6em8tN5aTOF86BHo23fsMGX3m4vGuqWBZ/BgKH6KMJX6s
O+Fhn3nY9vj648enCqLnNaIp/oIOxjfLtK2vbmkMn7aNLmWYPEVcHC05rv3Tkvw+pEV224XuNoCS
4UgpJkQvBQB8TK0rzHC1jFIgwTuMASx3W4KUQWiz7rSTV7E7KQW0/cRodeSdk2tp5kJQySC0qHG8
DMt2WvSZ2Gf0p3HP3nZikhFoHoIHPfZ3lh82dXHjtM0LvBvsbUtGFmIz4nKKhlCxfCjKIw0HrfnY
WUtzZcl4T+de2eI57xa8hePR8fW6tG5HrGd+6qLt1L1hVTf4K6IxNH6Iey1EI6fYVqvGDPRxFMCL
R9N7aSzfVcblBT5/7rQbp3Hc1rLCNOjx+HOGN3prpBa18IzTh6vO1rc+1wr1uCnOZNE0lNtBZrhM
mkp9ZW/gzbk3lHpb9xozucdP35iNOekr1MpQK3sXj9UP3LquiU1diAIZJJbPOrtnxeCmiYr7buqz
CQO5xjE3FXEwIXv88EvfYpQxwRpIHbd+g2DgsrNqffxt08TLODGXNqo5uC7Gz5XxCr385aDFXXyz
bXDp6F0s3AbH1LH9ap41H33F3Bdoi20cXdoU7TnJ69Y1bR8t7HoXmcYfYYa54rZHX7/2g10xEUZT
GUIz/b7Im2ORR2DdjOHttsGlaMWQ3pwFYji+NfevQ0Otd3hHX0Mk3fcZnjj8yTCwsuHEjSWb7Q+1
mVcBTU/xQtgYcuz0pW7eo+ckxM6KzbreJXqmhDvXTnA0XDsgJkLfddbsvDSr6p3jTMsrjBpKZbfU
SvgGAzt13GWDm8ab6liGLOuVUzEolGahQGkDW0tTBGG5D24jSOLc+vgbWuD/wX7Ftt+M7Q3b3ufM
7LY9uAz7gpfqDYtFZXVcQt3HxLL3i9K6Vla9bzE+8Qll2Jetls1sLpzJBgP7oKM7Z0X0DRG3Ltq7
CIc2uz5RtLeJmjURjGoril8M/4+zK2mSU9eav4gIJCEEW6CGrp7bdre7N4RHhIQECMT067+st3qv
vuvriFp64eoqkM6QJ09mbdHdDmezsWzklQ93MMhe4iIAn3opJtHPnygdw3Gn557PWQJLjnnntnX5
HqIvLwIaPy0eZV9GbGC+CWtCdxUrkV2Or0kgAM/DBe4wp1L2uSEQK8wsc9Gvf79M52DyD8/qcoAd
TLAn7mYAihvEE4NMUgkX9mjb0p+xaKPPK2Yar//+l/4Q6S+H2ZFX0GSUjh8mbdU+lt59pCNx1w2w
GL0IORBTFKh2KLDFIPY3HDL7wOmuXGRnl9Nsm3TDakKKDD7joOZ6JO1D4kN0n1c9nEsuoavB9QMz
FEVVK6qsXhaZtZRfibteitDVLQ5QqiJ+aJ3/QXCpM0BS1+0lsegikegzplttMT/EVVllZqs+pST5
cd1juXipjRhZmDogLFPCh1sLYX1cyTC5Lktd6s8BK6ZEOBdDT02Oj3QM+O8FLjLv1333i6KP14MS
Gxd4pVNEv88a37uoQBT724rMH8PcRXeFNVRvgD/EGDiL5o7peXrXDXV6Z2Up04yATvsZFPDkwSzN
Gt0CxLDjm+EWwqsLdt8/NRu1D7DG7lwB7GJ+MrA+Dott1cuWyWpNghwzxwGD2tDPD7Cc5Fs+lVOr
CgwOWluMDrJBfzn+fxgQs/9YtP53wRCNdQzXK44wpwTIyHG1/ZYtjaIMXJ1V3FRb1ZT3EmJhr5gM
bXegwbTYU6uJuY4Tyy5ZlNjuquqoxKo2DQNYC+MYj4iF1520SxLlUpUbSGJUHDRzwZaRxniSE1lf
6f/BLvX1WjalYPRisjKMUXRoIRGzU4kT19WKl1TKVE8VPD5CftgSSPgZyA+fYGKprpvM41v+b6Wx
QgYQRdcZ5QhV9WPuHCBOzD/Cv+0D/SHzXLIpReXdOM0LR4kUiQwZHGiNkf2VD+ciRnXgltdrPMaH
UqLohTdlZd9lV+qrRtzsUm9uFR7D52HEszdVf8MkH3MRj/a68uKSTNnBdidcxgHBu1kxVMTI7NT2
Vy5PsksuJRzKGpRCSYTOcQS9A3qiGRxequLfA+w5wfxD6XJJekwG+JaMFscmGkIX5Yu0UEym2Hyu
Tpr7+Pe//5U/HJ7/R31cx60fZsxzPe2nT8skJYNCNJF/mxf/AfC4JD9CJZJvjUaacE58c+3SQDk0
bMM137A5mK/wj/8lwrb9rjkQTKyNozy77oddpI8mUQy15MoPnRq+qzL95syVIoww2P7fG+0D0iRJ
N/MDWLDlI0Sb7QEj/fC6G3dJckujyKBmRTmzeSLvkqgiRy+53l31XC5JbnIwy2QtYYfEp9PDLJX7
lCalev33T//Dob2kt7EoVqutagZSSdesuZR1uxTYGxnfewh5L9cBgJc0N4hReZm2FX4DCsus7OtP
0dbx6w7OJdGtiSq+qQp26aVqy12l6vVIuujKXHNJdCubciGe2OhQxorszRS2WKgMrwzWlzS3DgrV
bdA00WGcBtNnyxa440T0tePkS6JbDLR4DCp8fpcG7n7lIdjgcJr7S5n0h1j0H9Xb/6qSoCY0EFmp
6BC4KQYhKfo1nD1I//1k/unDL+4svjmUZRwSzVxv6pbous6Ya+O/jOzOS1H/EKwvGWxTuyzEToCk
w6E1W+5aPcQ5dIxWaIPRpIv2A/Xuq5zo+P3ff86fgJxLWltZwgVtIwkDZZ8ABajXgQ/Zig2Q32do
6t63idHnfmVs/J4sZdwp6GACICxYGbIh24Axkd3ALZ2yzba6ffFJb251qcImQ7Uo5hO26TAO//ev
+4e4cMmTk0puZ7dDdpgtGZcsBu3mSwhKwveur65TC2eXbLmhEVtqwhlRAe7kRU+GKA+sXf6Sjv9w
fi7pclRFQbvxjR22mU5Hx7x55ljPvC7mh+e/+l9Hv5kTAeWgkB6gddIX0JkfT7Z39XVl0KVQ2tyx
yvVthE+fmi1jDa3vWXAl0Z5dcuWYB3MoFpYdoKXCbphO6XOypX/bt4n/cLMu8vikMC9x0NY+2C41
wG6s7t7s5hqdYTXGt0UUxsN13lbsUjRtgHLK4A0jh35rcfRhBW6+JxNbrzpC9JI7F1djqZZS0EMi
oSu2iySHE103NsPfZMj/+YzSS/qcNi3i/vkUzWmqjjAVKAsJasWVX/8c+/7rjBof9qIaWIh5YZLk
MopFgZdxHZOWXpLngtpZ4Jmwi5+lGHdrGfKiMf11E3h6SZ1rhqUaYgzhDxzpPccIDJKcJrpqjE0v
HUWboBHDBsvaA2u1fVew68tEydov/x46//RS2f8+9jWROjJtSA6xU9MXoPbqXi/mb85Q/1yf00vm
3GQT4CHtQA5V14OvvvSD/SKqqPyAOkYfZOMQlD4Lhir8HMp+mg4VlE2v4tjS9OJm14zyVU0zAV1y
xrQDCqA5hsbjzXWP7SLfzzwy0axGcojGVh36hu+x9nZdnUUvaXXrWCVJs3TkoJ2fP0e14vuJ8vGq
Ep1eSqS5VtBUGHz1phL1z7Alq8F2N0Qarnoyl8S6jUd2gQMIsgEg/9dRDR7rqZR+u+7Tz3H8v6KE
9MnUoQIJD3BDbvYGmAGGhvo6AXl6yahjSO9ExEl4GGqQMTPY+A7wldz4lRH0klDXrAkUrYgPD3ND
ykIscobKSnodpYNeMuoEd9UA9hI5gAZQf+9kzDG3uRZoopd8OthY8XZqSwJpvaU/zfBMOgxEhVch
NfRSKU1whS7UznixQSe+OMeaH5uuJ/mXU/nPeZ4mF/dVBE3V1QZhrjYQrczCIG2WbArAbMqcGtQ7
ENp4ue6CXRLsZDQEFRSjkMlWtt5AD2N9qPrpb5yp8+z9//cC9JJft9WKwD8qCA+oz5f5jlElHuMt
WiGrz/hU5aUXtt+FWEKhRf+fWvWqm3dJY9OT0VNnbXioYZX3ELKtuhu9dFdVqPSSw7YJMSVhBel1
aKlVj+0A54FmXefrDtclh83XpoJaWA1hd+HdrufyO4z3tr8crT9k0EsFNd730HzecC/KaJp+DOtm
PvOx+ZtXw58+/SI/9zZhAzUVPTgThRkMA9s8je3faFSwDzvfgH86T/R/I2qAwbqBeis9SPhxOrAB
pnblGXSfVOMzsKzmfrdU8GO5CVdI6eZ80dNy5pgETbFuNN4+eegxg1oLwbGfSbOxMaujFeADn0VK
89VZM+3K3sZlBifaGiw/vsX13Za2vs7AqRe8SMe+DPNBYNMpB1rn0zzuE+FhHNfXKk9GTde8WlQ4
Hwal2jFX7dCuB84m5o9phWps52fuk4zDIM9Dhtjbdr8yA7LKum6hO2EldXK3rhk6n2uFac6Tq2DE
feQ1EIGd9Bu8zzSNeZzVgaL01m8SaraymjaJiWWv/VMNY5G3EFXe+NF5GFPjg/kkc+rnYMmN2kL9
g03RtuSDmeopM9AXrF/SegjrLFxJHB002t85m0F2eQebFTpO8dg3LCtDPa4nsW44oLCrw3rKp9IS
KJHpcav7IxdBWN6yLthobjDE2e45/NRUsYbbWn6ztjuzJhDiF5otOk1SuCZpp79BE17/wotLyl3K
qCPfCS3H8oElTYycxtWisz4YA5KZMIzQn5dD35z8CCQwXyDkHB4hv8/6GwLJ0BZfMXRJTsRoLMqc
mHyDGWO05gFcDkWuqoC8UB5E6ZOB9dQNDCEdP64QRa+KhLKlfN1oFE73jlKFoSzQwJqfWDD4Mq/b
KowK2A3Zn3U3K7urgk6l0BiryfgwaNB/83BNJ70bUUs8VrOG9xcZN7Yet21LpkzPZTnuoFbmtv1Y
9fQr0TLuT9UcQWqNDr15WLpSvuIb1uBzQVWyee+iZX2t5fiNoyj9pgPoHxV9t+JGdSt1n23r1xcz
NtHrvA6j2tE1AlnFM2XarGtUAClnApW4rDExLbyIg+cUcrPHZkQ3AZAj7V3ej3R9oeCS0GNZj0BM
Bh7P/NhIa2lBHAcqBEWyeshqudaYI69t3B1j4uQ9zKAb+zmCXHO6S3s5voEraepiXWM1flWsK+s9
m4Vd931CEvqiSjPR/dKpUu015pg4tEM425eEVpzcMDhbLXBPbNxQLEkSglfPg6UuIuxOB5kZlkHt
0oS59di6cWluWMxxJHF2qxo61CMp0zxBfMcoPdBrlzVSAKXs1QCnqWVMVZ/XUUciEEGamRYBOv8H
ufkheZltr059kqT65+omKvatMKG6jSQMR1AOygGDLxf/VgASv9M+5o+kY2bZiQ1v95h44++raI3x
PrdF9Tu3Rt30PG0R9e+c49Hk2oHCC2tE59c7u9Lg3Qu9QRACyvLxIxyda5O1kLRqMzN3bYhvD2WL
BznCMbPgM+75Pk28ne8bN6ZhgZdZJjsySPGzbG3j31d0vGUBplsi9iR13Z1IPbBIMCOCb1iAIHEu
q6UBqlXXXVrQjqR6FwZyuoPbE0a/gYH+/61pnU4fz36+xmWuY2fzzKrH9sQaueETxyOURZSETQCl
U7BMb1e/rU0+xcsCmSkSsO/e4YpjR6c/R5OWxHJ3VnPs97PEk38ut3qOjgyWuMNtHHWvUgc7U0/r
t7Dq8V4shEHnIqngHKCymLdn1c12FjTZRT6IYL9ol9icIMBcabyyBBtBHvIay13iCcH0p6TTdt/D
D/t7siR+vK1BK5/elKfW3ytTq+WmCQifh3N2EDXJotY6wMCJBKE03MrG5IsYJ5PHYxm/JRyg5S4I
jfsZlnoufADkA+//TI0Zd7Yp02Kpx/EgaAff9hH69PHWfpwpBJnyrM+l079lCIZgBpsFsP4T/rWE
xt6eLdj5tNjHKuppQguZdGkeGl/nq55chm6MPwOmCAo7g9a8pLH/vo7cQu9kfnOwL6OZwGV+mEnS
51CgskWFqWzeyBnlYBLwHY6MrPAoIok224jqVslgmnPv4uARLqWgRw/Jhsc6t9j6zoYwklAOAoUg
A4XdHx2Z8wqGuEgBrtoJ51kB37YvyGDytLiW5iFUFausqtL7bbFjlcHyghQc09oJKnPBp9nLbzQi
5Te4CdHnuInhsD4FXdaGSDdypojooazzyAzrSz+MwztMm/xtp2j4tenk8M5EV+aurrc8jET74pzB
D2yC9MjI8tUu4sXDdTQzwpk8imVcQAmGZjiU9NSAGwUa/iIgIqzUF4g3iEcytR+BqQHZrgYODmqe
XxaDBYA4DYZCltBi6bsSw6kxPeoJUChvQDlgrHxuVfPMGr3kSRWNh6AdX/t6++AupLsFW4AHC33J
LNDjcIpVgBPemfpXMJY807Z6VnH0zY3xI4yobtM0HvdusY/btqRjtk1h/QNiOHTbca/TLyqNKqBE
0JHZpmnHTZ8cmwFGy6rDvIb1fZNv82Z+4WbHJN+0+9G2GzTSwsScUJy4XSPdXbgmSFawqXiPYBj7
UfruhtHlsTFuyUkTRg/x3Bz6aHvW2DC4QaII70Qst/3EqctCn8wvflmnd6f1mqlgTHLcMX9fMjwn
ieojs7Uu922MTiaUXuQoNuRbadb1xWLMfRIBjm8NjeiiL9smCysofk+TWw9jRz+2KsZDm2XG02bI
Wmb2awslIAZxxQPr2PpAgpRhtakcqgx0vDGvKKEfkFTy36Vn36GZxXKQVYZD2Ik3cB3VcSABhFZg
TH+UcE/NmIi2Y7x2nc5EBNVoXDQ8npG+yzqF4QgsF3DohvpRlGoVWZIm1buukNDGeBgz2VmX7nBG
dknVukIaSR/GUKpvUT/091sc0GIy4T4SVf8QURST49icOAq1nMS624WxCmHLZVAi0Sl6GzDkPjor
l6zpzQ06Y35XzvNDLYPPWtLoiMuzIxUXu3Ue68yUZMsWHtJc9/LkxvJzWekpZ7BpzzVZhqyBRyGm
FKo+zWGIyO3Z18j6bwwSNnkH2mGTzWTpd5gZjN+wy2mKNgnqKvNzPRyFRqQN1iR8gNiYeGRERkgU
2/y2geleTLId4I3D0mysK9fl2+pnla+UDr9q8C7qIvRDW+dzI2QBowmbjZACRGyx/KOKlqQ6LJiY
NWDmVCw6cB+Mfe5I0BypS6Z8leWSMcJ5tqAsyOk2faCXHCNwjEgSZy2W0RtQX2ji4Nqy3HI1RLYw
2tstTyehcuoQEslCqpOHH9PygHXhOgMpMS5CmIQW/szfhCQZxbIgO9UlkYe5LV0ubf0BzSWdQfOk
goyhIMUiPPvcQ7ssr1dYDOGPULEdO1ZSD1n9KNqnTve33PiHaU2/1Fvz0Btz8nA7OsZpPapX7Jqm
d6gHo/bZQh8DSS6Zx6+wYJ7XPFyY8bgtHYih0/zcVXpVBSl7JAfOuhSSvIkiOwNIrb6btiHd29GR
+0ZZLjN4E8VJzuYlarMosCk6jZShvjCINVk9QubY4VHclXDU+lq5heQ9Kv8XniYqY3MY3Nkt2cla
3KIA6u8DZgaZRdMw72SYfPXVcGqbEaYWDYo0jdrvEZrz0a4P1kM3GPMIqYf3kYG3nHYmzYZpE32G
tc8kn0KN5sXWUS64GHA0+IAqKQxPaSV6ctwiE4isX8L2hO6EGlBp+fq7htjMYSmN7Qvt1moHm5w+
C6hd2X7SrEbxip3OPEkqva+jqMu9jh56jNCyoJJNJmiv90704pViKAg7K3iO9hDVypoywv9Cp5s1
q8WzM90Y3si6HooSGdTnIdfb0VGcU4hSMo4NPGN/Nax2NK9J1b6UmwJCwtGDZd2UmrQoFwgJ3Dgu
9NOmF79L/VIWjYWOXb/W7XsbGX/XzYmHWZSu4OawdYUl07B3jUIRhC2CPQFo98XSbjgiathdOnR2
p5Gvd4Fc6hdNUvJMUFOgVFwDmwdCpDf10pov8BoHUQ3euXA9bbr6xkeje0KPNt1HhCAvJltiR5ig
WpZHesIjnuok+jS5sf81j9Bs7XVLj1SzJsxK24mbGoX4HQRkWV4vffgymFkfmCZYkPE4+ARcTMiU
d32fDQsnGYEWo8tq27U/Q4KWNt2mz3xJeaGc6oDp2OYE7qbC1qqtXpsS0p7Y7mtluPOCBHEWK61+
DNXcfsIY0ty5eUJ1LIbhRIVtccQqOWZpQoKbdGOymNUSnFg5qhtLWrEDQpvoJzf3Xu20FbFAxBYL
eECQTyvXqJIFtGnL15mrNslwLcf3dJUwhI0S0t6DmlJ/mcsx/MpZhWcnXWNfGRsIGunABSj+Y4Ip
KW3eYmtdMaXn6nowTbxlwo7xTVgN8W0/Vd0HrzDoR5+DugldZbIrU+hzDQYa9AHU9e661fLxWA7e
ZtQqM94vDAqpGeSlgnxMxknncgw2ZCdlSvQ7MRGYAZTon9iSon+Zh+m0rDZ5ABpAvp0tcTIYX/Y4
zJWeYSvkqtO0kJZnzsbuFUkn6fI4HkCxhE5mJTKbYi/RzGN7WLAZeoMQl3xSUug30tAZZg7BfTmA
hJ+5aIMb/UIQActuFoUeUkTMqF/sHql47nJV+4cAvMkCRXj6C1u3fbvDqRzUg3YMe1PnfaZ87gEY
gKQukHJp+oBz8h0rnTOs5NOnbvU4t6tadjz2aZuptUOEk2JTn2EmeLsZGHhWY/vmGUCEbJnC0EIv
THVsRyJNn4lg3fQ+Ndwue/gfR1hn0wT2QO2Wz3MdPi2NQSSOaV/7Qs8hx57SPNKPLnXr1zmoJp2t
bZsGCGwlvBbnukJnUgbVZ8nrFTAIC8DDn7oq2CcsTrds2PjwIOkgfTEnEbpB4CE8zEQFYeJsAgC0
j9YAvvCgoHWvZb8NhVAlTGE4KAe3K21QxlDGf7YoRPKuKe1OIrI86IlqvJ+BwWWtJJU4JlG5nkos
GL5OmC7tJIumW+7kKxhIyW0nARhpxIQM62N6g7gcgBxo3fRFC6Hum0jMGo+optXRtLo6II+o+2kz
YxHT1RZDVEV7FZoYu1phVGXlHPjdaJx96DFkylEk61cX027v8O8c8IsqZtjxnpOhA8oQUvMBmHT6
AOHQHeLeVAUbZrNbETBz1o3VDTA2tHcrcFRALyAEd+tZQ467ZwUliELIWH+qy67XGajzsstl2L1O
cFLI2DRtbQbp1ngPm75t32tE5IkMXeFJzHYGWr03k/c0GxFRHnniZQbmME740Mwqgxoi0wVBkC0G
WpKbMnL8N7ij/IhCKb3RHRpHfOBzpPGVoGPvClSAfEd8/Yq+le6d9uI5FsmjsF31Fmz2q48U5i+N
LriJB4hHNeVnuI2pG+hENWPWLDBJzRTki1H2RXWONQw0O1FIkls5MpUrAeezls6IgjO0S4Hc2Xuo
v5iMCjXlowfZcdH1ii1yr79PnLT5AG+A24COdK+DqNzHChsf/Vh279WgUFAvcG+pg4oXG5F+B3HH
4dmagT91yMFfYDMI2a+ezceeAqjY5vIonKwflJMGO+oQblqa6fMWkTCLwDRDDI+aUw1j+7eur3cW
xee5GtPZVg/xjlh07CNmCYj+ukDbxNFs1c9NJ1wO62S5WyT5GcdVfBgtjkhN+6NaaJpRhhKMbM20
g7zq7w3is98SNBWnOIJ7WqR1k3U8tDtME9wjceKgNF9yJ8z72gfTmXvd7zmhLG9aXmeBX+ddo9hU
lCN+VqjYegAyT250uj6tKLkObpAIuqy9FVH0YzWzP7R18hiKGb+g6p58zR9EhEZx5hNgozh4r1Ie
HqJUAVWFRODD1McGwAgg7ky76lAGFEs4icc+DnZYP8+WPRB2LqC4IjnUm80OLKWvcVCjpEz0B5uS
MSej+F6rdioozMQfolDPuCXDkKlh818bSIntxIoNrFrTfF5bns/YQDqs1uq8aqFqK5cESqJsa+5R
n+CdIjnAiH4LzQ4wAKqulqOXgCQgXs4YQOA/rPbluiS5cdg766BafcZFSdYaR99UEPancE7qYoyp
zVA/rOCsqHfXV0CaFs13g40eu0mjLFX2M1m6t7QVLSqGXuVTRRtwAiu7n1zjdlaXH02oQSqOo90E
pcmHisKqMZjIs4PtzHMZxX4npwkVnNQqsw1s2phL9kG1pAUM6ZNj3Tckk0S9q7LjexHPC8t5WgZv
MV4CoOpJfoZ48I3H687SABRgHPl4T6IS8aBrTT7Qut9Dnfwlwdh7UJXJNjmtFjm8SU4enmlPYarT
vLEhQhKfsAG1yLa/GeAff9unPd9JXqE9ah2E1uYBY8OS0CHnuvd3KtC+y2Ko/3xFtfOBmlWfBqbW
h475II+Ddb3FtpN8In0/IP+NG34ckOLWZcHM2QNAVn3vK/bm5qR5HFklljNWbJevPfgA+UxtiS+u
2QM03+ZsAhMmA9Nj+lhUjf0XoXo8qhGrPPMMsHowamYnU6bIyxPIygEgLymeeAWPgcMCvQlsUY9e
KaDg5fTM5Da0+0Xpgf6s6s3lQZswerJ89jRXJbC9rKSodbK4Jmn7YOZ6lndRMNAM3Z8p8GYdriBy
rv44u5DIm5EJmAxDqNyST1OYqu9raSfxFqXn8iKbG548tJasN6sS1YQyBQnwYzTNRE/A0SeRYyXp
fIFB+twHcFPdsLzsRYRatg27IiIT2tEzHPcat164AvkrAgOPB/xOktCpT6UQjX1hEIpc9ktVdeUT
LIS7gw8UemQ2aLSa3kw9u6837k5lAtI1LgJ/CkMf+izFqEg+L1hFtEDqZnPfR5Hzh5WS0RVD79rq
FNbb2H2yoUeebfTq3WHAAobK9EKX8n0oI+J2gEAxX2nG/guILhQdzbnKyhZF4LTWoxJon8OBcmw4
Yi/vESJPkOjMMNOZ90IAbP05jPB9v13qYNiKaoXvcSaDzU+/id6QhHFH4nmf1LX7MqRpdfRl075o
1m7tbSIG9VghK+FixFz2N2Pg6s++rdD8R+kafU6MiT85OrfboZrO1UVVC0j74jYCE+3jfoYvLqTl
I3R0Sxo9mXgkj+osPb93cdkCfh+XdoVeH3j2N0JGSt8jd/f6SDuoGN8YWpMjzheyl53ARFK1mR4b
4AU/WjKqO6wldphoNQSLC3BoTxJYtK4axgfol2TmY0sVHB4apQrT8tIeGaIFQFJwxY/4s/zTjE6G
3XjourJDEMftE+UDpGRaX65YdD8rFyNClf1PKMGOnxXWw17cYuhSVB3eEGb8zv0cuQ+DAm03DZ5g
uy6ORhMBjKiN+CcXVVb9nm0L/ROUjvDRKaGINmQlHn2Tl2JmMK5dMIPolalmVGpd+bX2rZX3Gh7A
UZG6usc1kYGztzbQ6pT2vb5roAMZ7uCi0vkMLmBl/CTiYcqbcOzYQxdEbixWadMu7wL5k2HooXNG
StXt4MouX1IeM2xL93o9opGlJPOcAvDxLoWGfoPklmFWo39XhGIqItNuLoBrb3NRznr57VcnPmEJ
kq57hWHciRPZBL8NAX68k+ngsCRdq/ogsIh90uhy+zORKXkNLWaNd2s9rnPesYWMP9q1jmmVJUrN
7iHwWxvcxFscsmfNNy53s4Va3t6Yjp4Qq8V06ipo0GUpmZ3NV2hV8nyJmXjCy+Aas5awRyHSJNjE
hYhG4gqj+At8Z5xGoJMECAPZIsBrdGyPPu4nm2vUYiAm9XNZq9sxKuPwZwhMOd63q6+Ss+4mRFZ/
cAw99C2GJz17DgIgQIUcadM82WbDiHBB7jnENh7X8++Qe75ZAZm/KETsVE4zm8dwM38FpXR9g068
uU+mOdl7s01fQEgAgD0ged+ugg9tjjW+es4CW1pY/UQT/W5RMr50mJV97iZv0pum7ia09yQU4Yvj
brgPVt6ZAndW/sI72L7OKuHiyOMggNKjXWxOAx09+kWtz82CObs06C6zwCi0EtQwVt8EugTWBGxf
GlSoAGwKQ5R4TcngH1H8syeMhUqdyVp5BS3QKe3fWLfUSe7SzZZ5DAj3XGxU0/CLkGUK9ozUsDlN
R5o+S+W3g0BnAONtiX0l08z6IU45Bghk6/fhzFeGqLkkgPYlIV0eKt4ENyMRpMbYth+oBsTS6eDN
xhPFu2shhwpvXp+Ud5gmG/+0OiKA2m8+Dn/UvK0/UgC+d2M5iSBPIX4R3XaWLmD3A7dW+QIICSNF
ldBX9HGD262N4p/HIB5uVnTA60HEKn1l7Yy2FtpJ3c1abeb/yDuP5TqSLE2/SlvuI9s9dIx11iLE
lbjQgsQmDATA0FrH0893mZwpElXVnEqbzdhYpZUlErgilPs5vzrFe0osJ7HPZXsme2EFdmIWKz3W
smYUwrYR3SeN1rqhVEQcrOY5BrkeYebdcQq7O+K11heH/w/dNTIGzdXwdb8tWSzKbd9z1wYjZept
DQpBr5YlrbsoGT7vxZgbeYhYw1gCFhtIrGadTgOirnPh5emCDRvRYJXsytFY7qYpcr4UaUb5XqpT
f0cdGt/JMOdEhMNcYkiEiH0tUI0kbsZ20MHHC9sJSAGkuzN0KJc8Cqt9OOHpd/V8qa7p6Ndja6zW
cco1suoYf5IZqp83Wrh6VZ3Ld7xQRrRRpzrOmNiw5KVnICR/i4uyf1WrWm3O9Ho57FfQ1PemDNMw
kAWQ9KaTdLAgzQV7b9Vlgq1Wn+VtXjYA19Kq29qHT68yr3RMlotCU9iaVhj7EKQ6cUY3UkLnCWAu
io5RxvoBHFUp0Q49XYPuM5kkjX0T5V8HM22+ZNXKFgAbOL+NDZSlZ4h6ulGTZbIv2DxhM2RfwAZq
idSoY/tpryiFcWqnKh4ObStT3YuVghE7Xb/AHcnUTB9qGDqVOxrl45aIT7kGlci7NwPk81UpLK04
OuQ/h/7SxeDGSlKyhgOwRvFWaAQTe04Oqe3xzErdj0roMMrINXkocr146cuxFoe1CDN7E+Z29QZT
P1ruOji5p2W2+nZuPxwPCX4xenUVTlei78PM6wycoR5EOmu9CPtHs0B/sWlyeyi24aCwLetGWJOJ
vJqAwApkN9WWhZfUj8RUZEFLEJwWzCUAWEB1XnyeoZldVhcdVrsr6o1tZBMrbTqXlyzCylFMCoyu
Pc5fwI2dypP6sAJMirC+Y+wod0zTCYVTOo2m2Layw089GYoVAcblnX2fED1g7FlkNcOVptKjxpZJ
+mBNg3hsFWXIX60GJQeGhHXtgC2ysPTXucP8PRS1fVq7aJx82YT9pRE745cV7GD1lqRc5KZqJzrE
cs57COLJIP98ZZiPh4dMKhfzIGbaX3CkTV8Oy3FqeekV2BWwPba11N6VaV6VFxlff2FVTHkiuvRs
Z7OVMKGgKbkz6MvnmZETk8L0ypE6s6TPJqboPbUVmrCm0+fCVWZHGpvSdsq3ITSAAwQZN7qvr8V4
D3k8aRsRZ+O4OWfrRL6yWgMKGa2sH4kyjtZtiGX1NRpFObiZ6bRqMPYUbx5BlWV+k8ukg5fIEpA/
JQWU4LbOSjCZvEHcy6U4dZlMLmq9QOYuMjNc3E5iM9t3a9310CMNdfs6TloT2HGZP/J8CHE/2ota
cZ7s1vZn2m/VM1S1QlBCm/Fkl6t0dv0kCJFKbCoaN8SW197Oy6r3VKPZVH+VdbE4Gz6i/cTixmTs
OM3hrJqi0ZFlWNFkBaTSV4VLSkBioeAxUn0jYaAHD/yieu20SZ2DjjthdMFymY4hJpisQI96s/Jj
xeS09taaU7Rb6/IayUgzTnlD00b7WffrGZoy5+HSAnY/OiUsmDdratYHeQThsRVLWF9NeLMf7DA+
Z4H0vf45oz3tNh2qkNFv8tqo/IEuRDyRVNd3N7JaJusYN5OOLRmQVjc2Sh8t9N5loxcP0OMl/6U2
7eJNseJKXMIC2NNmUfChVlSk+KdccAE2JlKVSvspySgjUJwQjHrIF3YXnyFtOo2+jd7DMyM2mssC
IlyBD0mU3jOQAUanJVVYOLVcae70vNQ/V+o8PCMEnXZOVsUWh7dWaAlUtRj3kyz03FuWwjoTc4ut
vsZpMWrs8D0V3Uq1xxnaakkm29XtxWoXQblmqu2zT575iLy5Zi5mc5+UMZS3oqnNZaskfGmzSuIY
THgcHhslIq+wmdvHxVS1xGecSbvu7aioP82RpVdeJOZ49bjgLKUMYjdnSvRCnTyiTBCViXGIKPcm
XddvLGmJ+ioxSnvcLazgTqD0SSU9doD6ZJepbbsm1s43sJgp9CxKcgCAtG2686wgvfPVYa77i6FM
k6t0tQzFnVqV5ndiufVZosr1yL7P/WzQLPZuagIYI+dzbifU6Zk31JZIvCTH6eBW8wp8VWnUqgen
TAXA9DIWzUHtBtpBWk+WXXut59wFQyKusKq5tQup6PgT8y4/6eOSL9uIvNTyU5/C5e1hD9lULPRI
iwsSK8vAtsNRnCdtjLm/6rmUlyPngnjuUE0dV9hNPz4MA5kDpZs4ZFWxbaRmfM0okQgtXtT39yRN
yZva1rLrzI6nF04VZbGBbWDY28MSZ1QKtfmCiFBDpmAa/YIvuqvNAC7UYYzYooXveWsuwpvmODY8
QAPrWTrRAj2alTOPXaasF50+NheLkUKfmMOYBJWaqc+tmi93wirS8lG20Ha7zgl5SzBGq91NghHi
X+0hzTEah1y2oBNDaR4jUcr5yk5E+3Uw2uXVzqoxROF07tMV1oJoM1SqOiO3E1nu95am+qEoojJQ
CJv5aksd3tvs9Fpx2WjFZ6SDK9+xSE3Glw/hEHkMUdR3Sxoyn8u0sq2tGV/LeWKSzGgqomYcs8Km
p3XkkbgaMQ+an6H1qK/DvrPTk8rjbQa5o0ZPzKSpmnt7CEHQS4YyGn4mdO1IBdaIW6QyVLluuBjx
1ymsq8vIwsThr23EPleu+ZMYda3y4mUulKBs4+XOQjswchAR3UkUVWkR6IzCjHxVWw3Lq81kZUVo
tLhiXJ9Rtu5UmkCekn0qdiX8qAEkbVbhvu+V7LOAtJzdoWsyCXw1DUTE9GkzB20sIHUmnsZjIoQz
B2lvayczbvKntlYp6kUHTa8KK1wR/C2wQtOKF9kzaFnuwrRbtH2qdHEIu9OE4Q6hy0rVZkkVGjqC
k3zFX1GBIzvczp7eroZ2yKrzUdDm57fFrJg3jZOBORoa10eEqV+lagLD3o32vk4RjZH61DecBtDV
gIHq3cQerlktKNesZbtMGbITJVc/bUaSum2+pCNftdBI7uu2CsEvZqUF2BOdsmHfScpN7ug5goUa
A1EAT20/xWPUQtNbVkMpRs5nAyFq5M9KLYbHvD5DSsi+i3JXxmsZMwylBppMOztpN44c23YTD4qV
+BpcQoRuRcvZ+Hqzvcd/gLY0Trv2fN5p8+9zO27uloFh9jehofFY2ybDs9xUx3XnxshJSt90muSd
uq1n9prWcPp7I6Zct82YVhvEUF0C1ghQ/djOUhDhTtGfqVx1aKwwMYi9s3P5GFJ2JcCHstdAWGs1
36y9NV+WDFxPvW5Uu5cJPeRTOGiyAN/Qel9n0KTuNWPDhIhKDbPez5KSGmWZqwHyixaSlWiS2oOl
9IDGUVYPp/OI7HRLrxR1jPuGb97AzK3VIS7bYfbheHTIx7zWxU5SO6a+sSjnFPg1b77GQ2zdjibN
KFIEmxT0olx5W0VrOfmrmseOZ4SpvleYDtAcnWwxPSfCMxX0TQUKN2G4LvzOjtR3Jcvnu7WLO/RM
raxWf0B9+p7rY1F5jWkw9VAzYgC0YZ1DBtQ6ytAhgl07oBSZJ1cxQuLzqTfz10zJuuewtniQxGgg
viIS5YjIrcyDzjbnr0nXdiOVV00gS7eE1SkLc031lKFRpO8wTGncaKpVNUE0KhWFGkWLuQHgmrtN
Mjp5SZO/WvV2EnMzQ69qrYNdvyqty9DuwuQiTnpWJbUsjBnaUK8jOOqsyBhaOq23FTFIyeVgl7UK
kaSr80ZkqdOzQ59L7cIYIt3rCfioHgvUo/Mv7LL/SlP+wRoVDobkiJyzGaKeqbDRrH/R7bJ7/2tO
gQ9ei0VZ53kWsBS9XItzHNN4UcyV9gvn1Te3+T8RrH8MFsUxz0DNJRFbM6Rg3SsRT+m2d5ACuIw2
ixu/0HTqUlrg5QvNdP0qm1xv/aRgKOkmpsUqAvb30trPhmL+NbPZxzhSWMSkslDdsoggi07ifPFl
+qs5Hf/Cu2J+cEZS/KuZbYCYNKVefEqLqfkyA5mvrt43NXk4sgFu+kuX7mM8aRQ3VlY62rqV0xwd
FyXnudNb9e6vvbvxs9VACm0i4q9dt+qCCdPQRrEXokr+mg/jY/ipUyYiUplcvV3SWgSil+WGAWDy
r5l6Pqac5q1TCTvnu1fSKYh8NHVLZQpPGv/C4v8vnsmPKafKecRia03LFsL+i8hHd2jKm7922j88
7vQZWsU81HXLo/g5dZyASdLVX7xhPjzrdTMMSGPPBGBm5szlVGXAYVR/KYlD/ZhvOqOqMGqRrlum
/6XHKmraTbPqf21Ejfox3TRb6zyhwFi2Tdcmb2bd5letVsXfhyP85+v8P6L36vrPJan723/x82tV
L22CbufDj3+7rwr++a/za/733/z8ir9t36vLl+K9+/hHP72G9/3+uf5L//LTD/DbIOQ3w3u73L53
Q95/e3++4fkv/09/+R/v397lfqnf//jtlRKgP78bi1f52/df7d/++O088/I/f3z77787f/8/fnPj
oX/5h79/f+n6P35z1N+lqpu6I3QmLknjfJtP7+ff2PbvlmEL1YQsFTpBPCwOJfaD+I/fVPt3Ms0Y
36EKIR3qJ17UVcO3X5m/mxhb+J9pg/sJ3u9/fa+fLszfL9R/lENxXSVl33Ec/3ziM9PdPthKo7AM
YVoM9YyQT4fKAIpJNAfCO1GaYsc40fagNsJ6Q6AKOIdw3s6AzBih6SZaIfuHBLjvURHGU6wDdNKe
1T07UD932cZiGilCCsOKb3q8UDn2cGs8i5sUeWOD2dV+LHLn88ywm+cJe8StrTgsLq6uS0d4UmM4
O0L72r5bJ2A8ZCPAZBdFmxqHbpyj26i2ZE1Rgm3DBQA3cTiJ3nYjpIiWj0q+PhijGj02thouIP+o
kygM41BHm8rTJPV6uTVbY0mu0R0mVD1ak8MRt5ZTB2Q4pKXXmejn/SHvshZFo13eZ/AANzgQ1mu9
rKaDhjYZ4ipvkZw3uautZnmK0Xk8j2a0HAxddy7USU12AAuTl9eTgtq0Y9yATMzqSzh05YbBHqPX
MKFom8m4OjHJaT7SQ8QBmARRMOAAkWXEp8YqANNljxsOkfk6bI1mVnfIo9yBoACfCeSPrW5GbmPD
BWToEXeLYeBtzs3E/JwnSrXLoki/mK0Zm0ZDqd5bxl3TTEwYCKPB0wexMnx0ab3WdhBJ68apNLX5
NTwTDLm6LJd6hlzNyvsFGlbR72vbQpduNPQCCBbGrWYqjl/YY/PU58I4NIgX0C5OvbU/I9CtW1OC
7sFzZlaKUV4Rg6o+CFiZjbUO0HhVtt6sTOXJgDTyLtAV6j2cXml3W1PpIyEayS5tOqfqEELELIlK
xpAhLC7cP6I5Nmm/K5Qo8hQmXdBf2b1fjZl+jEH3nyzwJX/UxRNi4vG4yEw/Tbh9nsJxKH2xkolP
tC5pCG3doBBENOONMWOvdE4ARXVMHENhPqVVYrrOFOs7ywSG4KZ0LB1NqzXGLm3zBB6FyBX42KAc
IjbJDiekXBwMNXqlv/VxSfs3RQsl21QlYPH2edaKTrNTo605ITFXjhoSkhw8e2iR3y5t0flJMwl1
x8gHlNRRCrMDBxPewqWX9WY1ZMj3DSF4wSoa7WpYZshlxLHwFX2uWngCjRQIirCoCWNgIU8RofqP
IEEWooC8GOvdEEXyIm8NcZ84psIeWdpTYPawQy5Any5vWxSP1ujiIVD7jdKksvcUWi2FVzbRwcwy
E9l0bFSHCdh3U0b2WUsmdeVGjZALqCq5hUL79thNjThBE/RPkZPWp0TtbIWDrIbGMySzPiymFW81
onSKHeq/MpCTnp6UYYpRmkzlMR+F7vgVdAMsDJeIHF0mMmzIWrQBCJa4h4SIlQchtfIEDNf26OrE
rW5UKotSw3SeuNRpxbTSmfamMRp7LazlV2txwhsmrxatv9S9eo9Hs8eoiJ5E+rFcbCsIsY4BNYVh
e0X2n8SygrbPgHau1YwxnMP8Sv3NXD0byMrteiW/jlNMjQO++dFNkwm7y9x11oCwyqiuVpUJ8pWJ
Nwz07ayeiyPsCdNQ7WuzMA13SCdiYes0twQsUDpPrMORfO7ts/GzcabygCt4PQjNRgXSJzNPaoqE
8Zqba7lQG6tBBlGtdepnJvCCi0DD8Rt2F5h6zOS7bkziowbVe91DlJ1Cs0EylJeVJt1wGNWLZcyE
RLmapUFZ2/a0dbrC2ocKI0zdjhTSSyOU1oWALCq8vJDmvkPk4BeRUQXo3mguVUJdbmicYe0dlDB7
qYxAEGlpJ0ebUNOLwlbap4bRYAvPI5IFNwmX26pTH5h9kdyZTjF/rm2zIRdmijBfGoq6G8N5+rMz
+/+5JKEp+m9KknYo35OfShj+/s+SBEfr75rh4ITgMTxXJBQef5YkUuq/C4oS0zQdR5U/liTG70Jn
f8d+5EjLoqKhpv5ekvAaQa6uQ04v1P+5zPl3SpIPXS5NuCa4PUmu1NEyM4Lp3C/8EHhB+LmIdTkV
+zWZTVeLHpQ2WwIKFmKunOVx0m2k8elFNu5rwYQQC0QWh2x9uTjpL2L6f24/v38TSi0VTwDogP6h
jRi6mAGwaA73dTbtWXdDPG968tlw6l9OOj2b2v/e2v/5UZxDVdNVS6cc5JL8eNBNl2oiLoZi34uQ
1YsB4bN6QcqYttPaWG7qEIkmRqT8UpFR661JtdB15OlmVSk05ND9amTvz1kL376PxZFzXakxqVHP
v//hIliOUi2QYIhTq8kJIsP5BAmaBG2t72MTPTkK5djvhfnww036vT79sR49H+aH0/DTx55TdX74
WMXMNLk0S76fQMfQqUH+y6zTPGnbv2gN/8m1/fGTrA9t3CCXOM9ame/jePoCf0M64UgLulpvefLL
oxLnO+Xvx8VdzKZnC/PbyeTyfoyzC1unFR20xF7JQ4wZVmb5kx7mPl4Ht26NR4qtbeHIr224x8Ma
RNmhjnU1YFDYJxXafFsA5xow4HYtgwERBHIxQMxt3icLAusSbyt0javjua6jBl/RUvk4f6pbaajy
emAOigu6+oXe/apBgOBWqfwUcvG5ghUruNzF8fiQge1vOrN7SBU78SBi5oD89dGXhj25ThJ+ZoEY
b/AGuoaDoCtFt+LPqn1JGaMGkxZWj22Pmd0dxvKz2imXy5BWh0WL7wUKvo2Rjk/KiFtjSawAd/yd
RNGFGSSKTwgZT86sb7EbDW5IN8ruMuHpyg6grRsCZOwdsAaC9BnxexvxICLjfzDz+LzzFVNQ4Y27
YyznEXVZdoUwI2i13t7QIHTuEDeu3kLkYDTYdEn/ThH61sh5obBkPgZeW56v1RuU+LO9Wpgqh001
CfZ65GetNgd2Uj8gCPgkS4ITTV26kdhW3aupTqi1lSTcUfJW+6Gqa4QDXb2bO2fXnR04evJpXPor
JMTvGUn26CfNamtTrTESdoGkYPw7vR2FzTDs6jKx2dS1h0jOW26UL0oYK27X4IUY8me7wu8SNdQ8
fbNdu5WSe0DwWFAFuq2JzQbM9JPoQ7EdO54XYrxRJ3XYoXVbv2uhOTFkNpddhCzTBqMMxqzHLNGF
aPtWtDU6f1CZj5bkvnCWoQhEUtiP/YB2Xl3SZ7USaDuo0aB7UQU5NWsOkRc+Jx0Lxggn6sBYHWbb
MLHQ24+KekZWTecpS6cHY5UzPRpN41IYuZ9qnVeOTFhwKANqa96tGhoLk24nJcOwEXNQNvvUal7n
NFgc2x0ytFpSYJmilrMY5NjHseYrcX8gxka6SOCPsIgRmjpyyLGlIgW/mWNUwkNnXRWdfWPTGSDg
UaBYe5WnpgjWPrldoW+WOZl8Mec7xCePJmlcCJ4PrM4YKqHJmiGYUyj+9tjJO9Up99H8FsXqRa7O
HoznFql8PZCnphA9Xn4R+uobY7u3w/akkpa+5M/4+9DX9+4olF0k7yIW9GrSA1zALjpa5HHCna1P
szyvAFWgNuGBNDhvyYcAAa89q6hk66eZ5dUWkLI8flF1Dd+Dh0kY5oGE560GL6GcbAPLCvS1nl0O
eXlR41cy48to2Eb2bUQ8hdaugVh90dOrzs8UnkPP0WXDxdBcZfWINmQmYeXZsJcXPX6phzdl6bwB
b4SSonl+6xUR5PI6kg8ruRvF7M9ILIV6zdhF/nX2HIUwB4xc0Vta0kXGX+fVQu+6qfs3KGcfs81a
KMdeHTd2fZiL25KB0aEjg2l0Rxy40OEe0gbd7C/L1gg0xfLnNsUmrSJqbzeqZgaK8ykenvPZxzBA
R4KcOLO95InT63Tz7ayfE9ZA3KfLmnz3MNcDyFs3Rr9TET8R5/t1uVPw16jiqKOgCzN8jI1+SITD
YID6kGpMWIm4hcdiUyEZHaoYE/WrUazBolncRluCSHxslhu7iK/UcfSoawNzcvy+HYLzuSxItk8m
c0OqhKdCfRUFM8V0pHw8pk5TorDbaIV6azT4XaK72qqQuNm+WZ/ZE9WftXjTNOOmXkavyyO3DD8V
yKeGNVgd8gwJhkCLeFhQyMpExTFperBmR1t9SdrjkOC2TRR3cMRFH8tdI/CLhegXS/2kxvnnFiAA
jWhgiIulaLeGWF3FbHHCJ55CJ1Hi2SNFrGuVHSkSXqNcI6hjoNvtmUmYREbIixqo67DRpwap/gtj
tEwMJawppxKbh6lfpeqzhJsrCsm7nNQqu02T+NJhmnl5FZXMAYhejcreOGbrEytChg3uNXwGhkh8
1ICeFV4SpbpVC2Hguza0c6cfAorwtRsjd7YUuFyw1HB8rc13xG7tJ4IpN5VMnsv2bHxFwYsyUOs2
dd4hhI7sTyKKTK/o5YK/YdkgJqLnR24/sGisi5SbuTizStHXBtveFMXrgTiPu1mPnGN45herPCuI
zgGeGBlkYn/V1PG6lai6za2iR7afKO2xEgpzjpmByWwSf1Ty93BlAUpbzJHGdITUfqvGVu6QiN4g
2r4g1OtCEjYT9CLa/velEirvfygq0CbrjmZaWD8d+ZEWSmRn4Lp1lF3fKP7E6CBCUnbo78q7c3JV
kMXrMRv61Ic9hZamQjF0TN9CHB1zarZST4rjMjdT5fbEDZCTMhBytB/zbiM7FEAJKhwnfVnoixGD
4EF+C9dGN32b1QeXz2MxWtp9o5hP8KVx4PDcyvqtzm0Uwyl1AQqw9H7u0d4w0Wi+DEkXQCmpnvR0
7yxK8hWZk3VtDmvxwtmxms9rfdUqY5D0lVcha3ALDItEx6Cqx9d9gZRJJtFTpDmtF9HTx86lggJ/
lOJi0q3WTWUT1KvztJYZqR4R2yn4D6LTR/hRrxqHvWn14ZcKW/qCPu1Oyrk/kuzcXNsFH9Mv0ryO
mzY9LZDTnhht1hCmN5Ff0C5f4iWtnpKl2hD2cuq7/lLVrOymN22FsJri02SE2P4nbD+QPeAiaLKq
1TmPU5jdCPemmEZURmv1RbUxOBExdR1a9cOkxXpgLC1RKClgB47khKGqAKWs8OpypTpoqrCJ4ZSf
4jYwcBwh7XDCo9WWjWvYDH9xaydbvaJq2HfHXGxIon1OocuxMxI8CUqoGJ4yTWwlancoB7HcVL18
qlTsTEMrDi0ikpPSrtyvdnRpoeIARXLeLIKiwLMK3EENUaQYLkycnZQlRZlUW2da7AOFl37ObsBx
3SoRUAArMksIa5PTqPuqGrEvau1Vl4+135QYVVHApk59yTp4Ma/Gw7LKQyl0MieSLFiK4lmz0DjG
/SfykHSvWxfk4ws6ZK3nsc5UtWHabzP4kqL1RIRCTtYNUA+sRPscqgbwjDNLrsCMloEruSo3uTMN
rz3KmrtSc570gjlFmA8otPVPkYPfDUPiNRN5LmaDQKoyH19wNBPt0tXpca7m1rPG8GpFzKQXlCEY
lV01I4d6wNCIq3g8O8apRFRoV6VnrElnPc15S4WhjZ/sNG/KZ6Qb5oKyo2rIi14y5wDbLC0sbyrh
TrZCFMKoo6IKYhIuqaGcxuluiAYhFoEO7zXrMGe6qlVM77mKfGUo47u1lgq3QqOS1sMdI4yXVBzS
bCub+JUpbIkTWGl0P/RD/VIK0p7m+goZo9sTtQHylUW7lPgrtyGqi6Ma9L3RPZcT64O3DNqC0a6v
Lls5zE/WLA89MUbXmVzw8jZy9euVeJsBZZGSH7MmqMoqQlS17GvkcYcyvBgWezfntAqKfpKK8UlH
A4R8KTGQietgo+o4Nb6tP6t92p5okKiahiVQwJ+DXO+9vDnpbVl65w1tdcjCoyroVttXeYx4sPcd
aHZYHTqnPp0pgor9MsdU4CBF4tl3jK8y3ZDzhJxp1L9ow1bBQ+shzB/ll4pkCjkTbFSMLgJzda6C
cpau0RA6NSEWlU/YKxPSRMaqvquQIWV5vHeS62Zd0Ptox25trtW2OAF/TfVTMx7NZfEyqghdfbGn
a4FsP7fHjUPkN67dlwwUsUBLbgyvw1Tiy8/67doo9w0PbDl0F5GN7F3F6xqpX5K1PCCoTlyCNqLz
zoiZ3KzNXddIt4k1L537AgeAs+6qRDRBl+kb4RSuDcvrJBkOHnqk/NMwvRfdUesR4yZt7kVN7yqs
XKMYjhHRBFlpBo05gUsS/NYyVfVcU1FG+9BObq3sG7yoRHWkzCMrimOf5Dtdfyyk5YeJvtEx+J0h
QKXRKb3zNDDPRuR13ebLvcUSMaRXSIGPwP4uBtU8Tr5o9vswX6RlupBnoufbekxqzOXpZTufGKt9
p8yNFZCjk3tEBVxjxfbXerVPc8eGCosNyFq841TVzhrXyQVRv2xLedTb2Pu2b/7fRgJPyWtLqt7X
/iM7+ROh+f8QhamDcPxrvNB7Kb5Ub8nLj4jh+RXfEUNh/Q5CbRrky7BCmucE3e+IoVB/1/BoOaam
nSWHZ3rzO4kJlmjaJr/TiRrRCPoDgPyOGErxuy4cYTmGQdliWpb17yCG32a1/R1dweaNL4GMNUfT
cPswD+gDeKZyf6JVHftd1qbRPrTMMnXjrvOsYjWOTT1O1+VkRHuLhIVdj5/qaBEhcUPinX03hymN
/DDl18gGVYplo3tVmlzZNRaFKHlN0eQmOXkBjdMaNyM1nR/NOLLxLm+GVs9/IfFROSc/AEXfDgVq
SmiODTvvOMb59z8AYMPIvPakibtd44zJm9Z2mOplVe21iVQMAozQbidLhsFiMY4aR/0JG59J9qlp
3RjammznRchLQBfGzRXaTiemflerXf0ZhkIGCdP58C0nye7bmotGs/08dWJ6tWcj2VaoSPdg+vON
GKrkFzKhj6ju+RpZgE1cJm4hTTXOxeyPB9ZWDdOakMa2VlrgDZ+LF8HosKAm7WK3zAt2G1W0W5yk
Ce0cQ1HT0QQFi6R5MM0p2Q5pNNS/0M3848k2dJv7RZeaoZ8pqZ+/Uy5IjMUT30Hv8Qmt46R+FNbd
aXImdbOa2IqRDsbbH56rfwJx/pMPNQzTdph6xt0vP0KBvToMvaXUcJdc6M9JXyu5m6xUpJ4k9v86
W8phh2OZKJp//3OxAJoGILO0cQv/fLAk5RtRufK5DTSgi60Q/k6pHtK55e4QVfdMeOAvMFY0dB+A
TygDSXfhoA22AAXhF37+VLPOdTw0+bSzyvlQwSe3JKRF4kAYZP9Gc6K9Wm0oP09kbWBAYbo1Iz3q
+7bV4wsUvLQbRY/vRIMZHLbT0JkPio3XqEowpLprmjjttkb9TX/HWHv7AW9V6uEgn+8SG1s92/Fr
Z8YzRChsMIU0mRCr2e5gcEOMV2TQPTGzBy/X2OznFrV6ksblfajba6CREPGcL1a1zczIesHaQbYh
hU1W6FHnah0Cg94qO8DFYjQuVKize9E3MStGbRtAYpbducpa10GnIBOOi/X8sxZVZF1V9pL4jMEZ
wMKMeVuxnsGUGfkLT51OMpxDyFzbjv2eMbKLssuXcXpW1KwzfFvoLd1xYTW3ZKaWL5IkQwbHtuGs
k6gGZulW5ZxcOSNoGsLV/sphlMS9Uv9P9s5kOW4k27a/UvbmSIM7GgeGLxB9kMGelDiBiRSFvu/x
9XdBmZUpsVLSyxq9wZ2UWZWVGBFo3I+fs/fahoG1PAdS4Q50eGOmFxNOsZWfjXKD1UcdEYynJx2k
5eRlzEJGLwJG8LlQlb5FSV7vmxCSz6aUi3DAr58Svf5gVja66IAeXL7yozK7qZwJzBu9pfuUOe+p
qI0C75ABdNppeHONsLapg2R403fh0HBwmRTUEq5CI4D0AJ3FhUqGyltDwvyliWh7h9XE8GZOLiuV
Nfjlzby9aqLcb1cZnBVq8CJuE2+2Ch8kh7COQRj7nzm1mPfkE1onN8Oh14zjBLuk1hCM2MlFrMxg
2LQB3dEuFMl9ESxeTrexe0/6jovRPzeeRRtJjpU0XFQkN64VqM1ca9cYt9p9izf3MhqDHYZ76zq3
mHrmqJiP0gSLQ2TsEaXCy5TYF2iDPzNeD7dukF4ZpIPs5lglm15rcBiDmb0FaZNtA6t9bYrZ5Fcr
Z93J4Q6NbxVsS5q1ii2gZlye5PeOdIM78regGxhNBQjN6S/zrgQwW0ah9Ny5ddbc5nCrMhMLOUy1
zqfNZwKkSvzpxoylSZu+G68RcjcAWrr2HhO1cjaKm4ElPyuwHAQl7+Bsukt72p38Q9DZLa3X2cHA
VUo6Xkkc4ICqzL1FDtKdmnXjZYxpPzAMp0fYaMNVbRq08okRWauSw3AXlNPOqOPC3rmaiK9zNMlb
ifftyh5qUHBh/tnvtRCBdehvElaIKwCoGkkJeGf7ZO7pZTHbq0t9aTdO05tqJjx9XfIcuUy9zfy6
9duD2RS6x1DtqdKrq6bSHiV0jvXo9t3a5zh/D5eyOsZ51d6BDqKTFeavFYeyvZ6xIe3rVFEyl5Mb
vvVpUF11nYLmZBmhvKRZRcONxM9yb3QqAqeFDtuJnVXeRMcp9+tVVybbtMyvY2BGB+FoBobAbB7v
bLJxN0B5eHuanlTgaba2Usbph6p3o8mzeTcbJCCY41eYu3J3VWcOvhsZtNq6NwYjXdcI6IEmsTdt
WPUKL5vycA+fZ7wN/ZwDaedgQwPVhVCiSxGschCLI8eN4D65x7pjbnghDHN+AgBle40ZvfRjrV/3
lpPZ+74xcMt3rXVsh/DEJHZKPFE5SFqiQAeUlLrnXsTtTROlSGUcP7jKOyYpZDoex9x6yGUwXuOB
vZCYEbaNqU1Xg16NR1PlL23/wdR8x+uEeUom2NIrxyyiL0Gi3TdYrHfUBgTuxta8wTmGp4PNdh1U
5VU50NOZq8K6x1Dtb8wO5qPM57OjCu6Ak4Zb2YtsJ9i1XsE+ZVe2AX/LcbHr9r6f5Pipu3SqPKFb
eXzPg6u2PsXf3qmtgDO8qNpz4swB/ICg1nalMvRjZJhG4JlUYdlKkOOcrJlStSvdteNbFNPjg176
xYWOSGm/MPe8VDQr6YTqxLpmr3S6rxxGc1HTq2BgkNSMxXBWhBtuZfEE3du+8VFSbIyllzwT5dmu
ULnVt2atI1Ijb/AQ9rz0nb9xyLE/DsXUXIjexAc9Z+Z5Lvxp10jCFdv5KZu6e7ftmQRP+ZHAbnah
OetKRhikbK8Zwx2MgKlMbEEEiptI9+x8aLkdWo0+phg+spdoa7uaoK7Rd0BOl0+XGozOjVHL65KD
td/Ej1EX3mSthkjZqbPwTJR3sMuEtPawxb0OPsVt3OiV52ttup0q9i3wCs1T3ihAPZ3GXRqRnymG
G30D19oXr2kCRyoyoubWIfb4loL1gR65tdaAg+4ge1s3cnaTrVAwQ/q2dnBfV0xk6r48FLJ0L2Io
JDt0cf1KOT5d7NDGus6PU4YRHcdEPgZZfhjwG8XTRzeGZUsfdlsa1ZdocKy1PftBvhImDWuYqpjQ
vnR+dJPgdusqRlamSs2V4zvA3Q2te8mQb3ltihiJuIqF+MdyNHUvQ+ljy3PpSnbN0XRb4Hqp8yKL
HrlTXw0HQ4vsY2hX1onldjiVneg2VbevrC9+ZtvXhV319xm76TomBwn6ZuDTBKAnNOcYzys50Axq
jBtcefYHZD/FWottziehpQPUbeNzChYOnJ+z6jX+p2Ts8ctPoJOmKdB2uSPyfRSCpw81WGyO9qGA
hQSlFXRTH58qkz285xROiFfOlFU5N1HaVdsAeAR+QQlTzC0EjQYVDs/YYOSmBBO3ng31ECX1fVu0
a1nWn5TsqUjm+XM51HdgJIMbJ0DOqaR1WVVFs8HV5fmFoM/nFNVlVtfwdWmwe5VI+QPJTM8KpM1+
hozmzuBZzJ7RDo4eBKYlKsEMmtonPfXbra8Dj/Vdh3nYYD8aIvnIxfUKFduPqW50dHOtU428jvor
lZ6qppildWgvTT/6FFBdeViyLS+I9NvEth5kNuobX6TNlW1pkPH18am1oS5B2blqxJB6Q23Xu8gu
v/QBjMOSNFBkuUfNL0+6HtNgxoxnU2SlDruoPDTo3Rr0jbETfYBid1ObpLnTu2BEpgZzBUku2xqD
+7GlASO00OEakIk0Y9GNyullsottaKtxq3RqzqF9cvrp0pTOEeezuaO7B7kzDey9hASzjoBkqbZN
LtzEACVoF+5z3Lh3jdtUH0bSp8pCfay18ilucvCIdePe4L3cMQUmKdUSj8CzS/Bwllf3kflQ6COA
jr6dt7MbDrxCYb44vWneNojfCjn1B7dT4Sn1bXtTOMEI+I4mX0lLCjTy/QzjemaYwYOt1CpdJiRD
6X7uQhLuBr3eFDSycCHpJw3dMNYfAhXwaB50B2p/jLJinaQlc3a6/8GxplO2t6fkquA4fuqn0byx
4N74dRvvAMPfuVT0K5xd5m3JzT90iJB3sp0PdjZcR/6LSpjW8gZskyLx4ZiHCgmoD8TY4RhgOTmP
2BxNN1pd9rR6UaaA1s1oKykPkSYAaY0GuNEepJ5v2Vgv07FZeP7GsXMizKblq0mn9T7wKYiGOIuv
E4RqXtkU1+FYMIGnKG7y6FPFhVkHJm9hNbl3HQeOTd7X0Z58gegZsTbvb12vyxpHlpfXwt9V05fR
DU/g/1rODIEV7lINE7XXONh6e7s/z4T7eGVJBHdfbvOhfMvzazHMl7RMoi1z4vrYxRBJirCNIVKN
9kVhX4xFYu8GjQJMar3Lgyk6iI0g9McxWOlmCQtN00LQCihuPSsUwbZw0+GTCTeXb9UaHk+2dg5t
5pTaJA72OG0a6pVVPuTuHRXFQLfRXncCwkfu1syEhjIpPuayyXYlGuyVnADcr2aw0odY2mCHGW8n
akIib+A6r0bxSPfBG3Fby6HNNlaj0w41jmqM0g+izk6RO9j7aGFFN9QwObTBz7XbHRTagvxBOEAj
/Rerm9ZmNeseO6+51gWMr2CEIpGhMaiNGkHDZB5AIumZtotxYLKildfGRA/YtctjPZ/svnkAPr4b
bM6DWv+A5POE3uTYWzZ7pArvtRiBSJktimoS71C47HzdDMk5n4dVbIQLDKKi0wsVR9uCP0AAg6Ib
HRSUBi+Oa9hgeZVd9V+t5WF/buJbf2DZQzTShyMBAfS93T0U/tdCB2PUg3zyjbvBrR4xpgCrO5Jp
FjOCxLXX3soYUuL4iSAy3l2JwkCOwbxxxF2TjlRr06kUUGQWl4ZgIuNTc1qB/sjaCYxMHBMIHLhy
9q2bHTjMYux+QDYOANUOKH2daz966JO65E02D3ZXg+1i5cnqg+b2OxHf85IRmpM9Qf0rDtFkfArM
8GybpDrLdOOUz/aoi71jfCxjCM19Dd/HvIbpu5c8nZ8bQFFPfZbbZz/wDyYmb6+dEzCtcXmHQ/+O
5Y9RMV5T86D8wIEu6Vopu7gzcdhou3ZFIEAmV45MWBhcelYzk5cuTMovUcb0PZ78S+U2HHxqfWsp
NT6kTYZPvCjWuopRbwwu8lkHvYcmKwCpMuT8jTPzAmKdutFY2uiFw2T2pgo1AJbn8mKYgvCzAzKC
OQoY2tBvgwu4fmt/JiUgI3WUlAIbOUdIS3qtgK9uUkntCwO+9YpsUeko/UbXzeEqN3XnCqwYcl1G
o9agCc9fkluNOR92sTL8dds9NHNj7/1McliptYRmdqo+Ig8mc6KfHFi+g+g/pKmh7YWvuXfZ+KFS
pourOxzuIYUhFeoEPSgAVjel0ZfUxWG71WM7QY8NpTKJR93xVGIaB2Se+mnItcmLO//KCAeKRCGk
uoUjaR2yorlgoGTCydTqNQQImI+6BsLbCtvDgFT/ssIZtDVU+BzDRLjL3CE+ENEy32TOIjUKLUt+
svzJKXiMwOVx9BqmjVVr8jWiAWHZLT2zNiL9iUG0H+JvxSoywISVZT4cMrJw7nS9s49Sm5gy2snE
lsHUvFFDsJ+wLKMFaC6zcQqQXIn6Ws32BHQIsRDOGVYMR4/PQWS6J+Iakr2wx8PgV+LCtBRidjWX
N5G2AOBQ5EcQHGxYbioa+0+tLizE7SanGzu2OCBXeXKoOH9vk6Z6Rl4GRQnz5Mk3puDCsAJ7E1ll
9zY5jfsqyx5vLrNiaj5m2EBvRG5eVHCpcR+C8VnV2sQIKBDxw2jKyPakmCgFZCGcDzAIcnbQxEqu
YwMGEUeX8kkWs34/ZQtJFbZnejakll0T4pF9cvMcgQ6+2tVsaOZ1BCod1BHFnpUpNBJJbmgGHOYM
3B009oaJkHZX5slwUo1L9neNem7vQ1DQt0Vl+ckaSB2FRzFxZuoyeeh83yH4MXpRdavWPI/9OTbk
kzKID884569gJ5hvuo4vFtVb2p/pUZNN1Gl9fqDqEP3SAx3Y99IFfqiD5ElpLBFrNCCTaLtVaQCc
9nQux7PMNOlCjBDYgWaOCVk53OH5/WBB2xEkUnihkQOsAR7QebNImHIW5fgEPCW4NEgX32qdvA9D
UOAFc9Yn32iPKX3JDZf/MQBau8mYRSvfdJHm990p06H7pyWnd+p169BNlZ8esr6ttoqcwp2V9s3e
lvONPTYAHF0wEXPcPHakiJ6paKebWrgxM1gtue05/217xV1ZIPe7yg3VZRpMpySvTcaKQ35YjuOY
vmfziod02oR2pI0LMDC4dsPEPUPeI9lGTR6iTeuFu1h4vUqeOYGHX2HsCEtHoZKzVktjBywiPuPP
R4gnWR/xy4SVXAdM/ap+Si7Dtm32RtTl13Wfarcadpcn9oHqbsilD4g0okk9NUYQ7PpBYvi29ThD
n6HF4WcEu42DtxkHfem6yRVn98TjkGO+jYM+3Jm1QRyNKaDTuBrTTkb4nhlVzl7TSHjQNce/HQZf
XYgkgcVjWRYHZR+TH6ssOQt0+7Y4oi6zeRaQFEbqtRwWorVmt0mrHWTn6RCbkBVnk9xGzg0JJU88
ZM+RT6Xf54E4anOYPCZ90D587eiDE2kfqnnQDkPo1k9tEJaMjJuFr1N0Z2vUu3BNvE6xpidgnTRT
17b6NPUfffi7J9Oc5i3npcvWycqP3dyKMx78LPLS3vK9dM6sJwKQUB4Nmnbtj1Bg9aAvPxJt41xy
oMYuIWq3vRBYpmto48jFVmXWzq+1mdCPB/kPIWgendOAD/m6Iu5i5XZRvqlESe+n9cVlFQX5KcSi
R7+JEA1cEellH5LqpDeGuQj28uE1S2J/KxAkIVYdyo/JFDg3PolE+0SU8mIec0j8ZDr1Z5f4wnA1
1xmt2Vn6QJXbuWgf3DbJdikmCvD6sT6gwUDMgKoudN80jSMExVdK5Rmife/M4XUCWgb6dcphJ3Tq
NgwmxiaaXV5jajGxUmsvI3NiYrcKwyK2ZzLO1STqbWAUuFvkDK8a1KACgck4PxblkK+rWC+uEXgl
lyX4BDZ3mbyQd8W4vsmcm7IR8jA0tnwRlR7gcRLWZjLlvB2tXJytnE14csfyo5bxX/UYhS8kru48
tQ6cr6xsH9ou8i+awrpaoMsPRpq1F5kOFB+cl040SGelzk0ayghCcpfvLHht4YpGXnGAAAVBxM+z
bVRizwJyUdII5qj/0IHNg3pQkc2zijozuBwMM/Nq1Al3WcN2uwMFPeMVRLpF3ZHOOysyyFRrwGj0
8aBeWzB67qpTbfmxnPxFddnGrbXSFFA0vc/VjU+iqqDNn5cfMXY5G3gazif09JJYII4MOz/MUa5a
WW9v4flY5xzH6YM50iFfBw2cDA297aELieDSJMknoSmmvW3THWFfp5w3kNis7CDWfzdZ/+/U+xfG
XZM544+n3nd19K+LT3ny/dibf/L72NsRvzlKGUIodCkmc29mZr+PvZX7myWJuTCVaeuu8Y111/0N
po7DkI2mim7r2GH+nHpbv7lSNzi8SUsHAoOl5J9Mvd9ZJUwst3yrxauDSwal+Luhd5kTKsA+OG5E
3Vs3ro3Hs7Wh+INng3L7zVX5m5nlO7PE75/FAB/Hh8lg+n2WdDSm0NToz28UGhk0M1p+yWwr2/sQ
9q+TWIrfNRpIJ/7elvx3v41JpSMYo+M/Md/NKtXIq5CrEvZZAbeqH0wavFmScSgEcfnzn/bO6PL1
pyll08pER+ma8t0M2IwUVBzk/BsTfNO10Jr6hdlid68GKRDjpL5/WcdOgSgurhu1+ecfjilcCT5a
MhR/dw9HLXIbauZxk1g5MF5F0Bb8JD1HWxsVl7olmmtdxs4hTv349ecfvQxev9FMfP3dOJp0ZvJC
6vzw7wezEhSXZinwcr4WZ5cUosneKLvoFxN28f38Vy0fwzEDrYdl8+zQTv/+Y1Q6pUCT2hEZOX6O
gorxglhdAP1ZJe9ovDmbpHWKfGWnU3JtN5wJEedOaJF7mnD/+BcLyeDbdE10FY545/jxW7ONxwyT
QaWh4qBnrXlDWBS/oFksj+a764qBjXdf8MNRv7z7lEAySgN7OG7oOs6P9LYmxFQNiUqrGuAkU46h
yUPy/mzGobbhBPeMN1rxi8v+TmPw9aqbfAXWG0aDsAK+v+rIPlCPtHwJt+MA6tCPfDQm6I5yCGIa
5CRz5RC7bv/59TUVSxEuEp7n95Yxh/69Vs7ptIF8NW4CN3gTk/tL1fPfXF5uHbRd3IH/+SEuNmD4
4la/GUoORMki12Ul+i8eFeatNuv+4sFhif/++tWdWXKEXh4VgwZelwWMHX07/Ufx9l/fDaQwCm+h
yztIyOL3nyJtUNW9AFw2JnQ1G+o4r5aZ+4u1+2+eBbpGLG+OQnICTeL7T6kVFbEpfKbejUP2igh6
lMVdVDxMtqGvrbHVdrYy2188gctfffcaGFIpS5gGC4z+XsdkJJS1Ud1wBYclRALDsRf0rDY4No1f
rODvpUXL086TYAqH9417tThTv5UWpTRmkUpDj6JtjEYULI7xyXEKM147c60bRFuYVb4bRZ/Qokj7
nI6qmuI30ZTNFVkH5K/kAHLHg1OQqLr7+UvxN9cBkT7q/IXwYYv3L8UcT0YUSKPd1PS7jxy48y2n
G/eIvCD8xY3+uoB9f825kSZ7mWvq6IP0d3e67fW+KQgb2zi27gEo27Gz3EdafxR6cEHYAKl6sdpk
ZXhKNL/6p6urzUej9ZOsrRh4F4Xgtzeh73wxMQJnXq0s0i2lnzFSoGH+88v5H4WIDTyPrYTPMEzL
WRSK330KI3nVRmW7mTWyWgrgDSvcDTopMsGwMxxt8/OPk1/1Sd9dU2pvupKOkjbCF97U7z8w8HGf
tlpcbLLJDHHAj0zRPJ1qol81YUvaYOiE8nOpFbQKkLOlSI5ThcBOR8qKNWvQQ2MVNDyNW0mRHxwl
FDYgfJXdXeCmR1DDZBfQK8A0sQ4AIIGepjXMAUIiBaT3HjNTbC0fYY4/LmcWMs1QnyuIBNE2Gsre
vlBW03+mKwysc4YwcjOPoT9dzLObuYuNMcIrhHpo3WUOeV9t6lCscQ7pxIaeGC78ugbMiw7ZIi+I
kK7IWMMXj8NrACPFdJrzwnY4/9q+gSOPCOgViIbwVSCY4Pw0zaPGKWtC6GP2RkQOpNvdoWiI7xLH
HwOaYiP6mEFTbnaXk0aO6icFuoo/LzetgKFhz7JQOlXBID4QdDTbBuSr11lDeuXUUUL8ZZGUuM2W
YaDT2dWn1Idx4UHQynUPDEx8V4SVH3q+peJPMCyBSNV+NL01QRbDnIdC/QYhnuzMjoVW32s0t8OD
D5fwIl6QwyvCZwprA9R1Xi9DbfqiiZPQvUk6rC5n2c0BsSRYjIoLeo2oo1Zwn1yiSYJKM9JzEdSm
vu56q2bo4vay95gJkraYdmwWa2WVHPegb3fJoddI5TpIX8ufQRTOcD0ALCbeEif5gmhIhAcaAona
FLT5trXh68zvHSFxmozqqW2RUlM9EEm5gWocO7eQ5wlWU63UbhwtIU61gDZK9MYINZZgT87riyCB
MVQiWh2SNAKsftvWRGmtGPO5n0qbnN9dDdqR1nnq1OSd0DXVjgSRmYqvP3Wtl7fCvzTzfvJPuDyJ
a6nmVDsCmAa0TBCsGW9ds/WLk9FD5F1LlpoOjY5vXoOcMeojHXmrXAENMu+nFCvE0UFEMjFLTur2
VCizu8qQ4ix9AHw9RC8y0+QJnqTnEBKnb/JglFdRD0xwTKsG/gsyhC/s+9MTC1yY7yKL6NdgygFw
EMiqKvwYnWFvw8SvCM7KnDjDAlZEr62jYobG+dR+YrxiEYm6lNLkTWT1F2JSlLtu0pJBhT3yN8ay
wvMWxiGNRRXSSGR4Vdl3o7FYjSrHiae1LLi1m9qEQXk9jzMTXNwAhcAKb3QERFplqTHQsxpmpa3e
NCQPOo1mYQ4xs8yTjCHIBDXJwjkUDi56PJmVPWCySSvt3E5p2b2qAFLmQzO6rrYiybd8KO3CHj8Q
8dPcjD3mLcZ7ButDFhoRz2/pz/5Wg0yb8vKFjDp8+Dk8v7alH4yus+ZoJRlyXKBe8J+MxrBzfMMx
Jq1KN8e7r4vlP2ox/L+p5q+YZN619dtbe/mpfK+vXz7vT2LY/x/0r+XU8uMmwqpYpr//+pR//tf+
rZ7faM5H+XcdheXf/yGkd39bigFqMcH5VnDk/HdHASaHkl9LNJAXtsle86eQ3rR+w5tn0TuQFPUo
3Clw/o3ekL9ZNoWWIxCMm4u8+p+0FIBNsJ19s91JhGp0FAya4HQuJCfw77e7sctLWldm7Jk9ISeQ
LE1fQyeaOpdCn9HMuHnZfGzHDg/QjC4SJ3NN4ISXUT4tNsJ2QIfEYXOGwtoNnwI4qw/EjfcxUrw5
txih1XQZx3lQwabt8W5tRgfzIbtdWoHIpUvarWU/uhiNmwzbHPtOU58tfcz9NSdl/Ysu0gEzZW/7
44bImJT+N/3aR81qcp85lAxmoBGIPFeMCRg6y1a3NhG9mkdXM6MnYuewZLqdS9Bl6lh3wxDa/Dwr
qRFzzWN28HkFB/g/igRi5A1iD3ldxrjYXP3oTMSpXDJmdeZdJpv65PSDoa2IwLM3gerqU2Sm7p0O
xeEymkA72DYp98CHnP48dH58ZriaVkip+pJQLKNnRIv7sdq1CRHRfPvkgx8E9SnNCk0jJmhqMJAn
eAvB5JM4Cjpd5CzWRlzd1trQfmnCPPNPqcl1X1eJRrq7S1we6F7gvM6m6hvXIIK10f2LpE4iYnYt
ncCJCu6a59t1iGe+dKPnwdQVW3qrXGaGCWlJVTtYAHmRQl6S5mQ/a6yl6DhV3r8WJAO/amY5T15P
vXxqLXdM134dKUb2MbN8A490Bf7fDx+UZkAiGOgYqTU5sck5c7L23EgiEBDR9SMeIIBsMcUT2mvM
m0JeEJDsP0ukiwDmwLI9ylrTD0nMYroSExLkzFYMoLj47E2wojobOrTJbDvFcrfivSgfYpUFLyi9
UeJ1PgJsOgkZ6jmnZh6VBSUoajWZXz8aetiKjlbSr4SuW9dzH+FhLkpFSmdup0h1Agig/sm2Owma
qyhqtXF8W5ziCe0VvI4osgA2xaEgni5s73pGHrVXKTINjMmND2m9YKLLqepeUnpxZ2XPyUs06u15
JFIJ/yKqo4t5SKWkxW37dy2yRHvV5w3S4N5USCHTWhgZ49JFmGW3GC55w+jStLmmPzStaplczuXw
THarYXvEQGCt5Qg0sb05TXin0WvCchpNzmsU99oyCCFcxuji8UZSOF53o47zDlEwfQDYN+mwJRhr
2qFEAiqXEXMo1oaLhHQ5yBvzcQxs8QgRDAFe0jctYmQfeUxtEpK8rqdcwcLOwhCEHmp50Mh6XuLR
xU1TXLvDOBrexHnls57GRJiwq83XSeLmT7QU5asLhOstBw5NMVpmXLgpuWnyYfiQgQf7kOoyuSW6
hQDBvtFzgP5jWA47GG+ODrPEd279XhBK7StGXithjaTNjWKyEWNR07hY9fUW7ofw8xuGIuh2hgBJ
iWoJhzO68okR+vwaNqBYVhCJSUaaBEU7I8lcW2dE0+1CvweO0tLVOlL0pHAAoNF+Rg5jfkTPV4Yb
OfkCyJfDicczgSCvySz1Tc+Fb/9Qx2IKMQFjslzbBh+/dZg6keKpifwlZRD8EiQIb1ehPur9ZoQC
QgCDnzvNpqyH3DlZYBIe647xGHJjO0J9rNzwMTNshNq2nxAnqYU5xX/RMWEeKL+qVTwnwyv7hMao
EpnVRAaGLE+aO0PS4SXA9y9xz4YbzRHjE4wSLPquRTIEptmuAEk3jFFxEaMzsTx3NEbcw2PMnDCe
9TY7Z0Gdv9JoiuVqGobuZnQrhm24q+1biU3grRkTA70Ow8F4bTsGu8HMtKiCTjDP1jpqyM4+Kq7G
6KkSyxWG4YKTUa7PAv1HGaM5d6G8s6YHtgb/ywDGwKmjBKfNGvWIwyRVu5BDmrnPjcC502D3YOTF
XkLcBFXRmQcrc1FWt3F5QzKczWGmaaLaE8Duvkx5D/SMRGIrxko7p+mxxiesPaDt5P9OMofpego0
u9gohLrOiazDoFwPpSBftmPTfnYHZTDDHiKgbgmJQbDcOk2edTsBaF1wT2Exhp1Chm6PL12ekzLc
mUW3L0hzPvkmakgYLA2m5DAarnpid8kRZxSO9dS9CjkR9ptaC7GpRg3HgjUA7vAXJKt3XW72ddPB
6kRHZzme09v7fl9Hr2GxkkeFB7u+uYaaGB7Yt3F+ot/dyDjHldu7+WmK+z9sR/9bFf4fWjo/Kwv3
hPb+67T8x93/pZP69hUzu7Bkv/67P8pBPJLLhMM2ac9ZypTUY3/4KoXxG+0NYUIfW5rVSwn5bzgs
NZ+Fo8ql1WUwNViKuD/KQQlsFkclfRjWbbX8u39SDvIR3xSDGs0QRb3Jx3//sOgIavFK9fopINI9
IfePjpnUftHJ+dEffzdv6aeG8Hc5oFb6mlnRPJYR8cCu3Hxzra9/L1m/BYlxK/72uy8f+43NsFeM
j5OkgXGB+quiuNN/BQr//lX666osn/jNX3b0MpaYZfRThToPEBCKTAJj52I3jZfS0pBbv/13P8H4
/oNyQ+Dzx/aE4PlS1BfK/FWr7keXfin+v/kFRSdnGUlTP3UQEUZpclOR6zjzP2pr/3WB3rVhI8Pp
taFaLtAI4OZBlZyR/jxV/c0tXV6Gv72n75p+WgwxUi9LcRLmvMW1cYSGtOozQjDAbltJf9Ul48oa
R88Ygz2Nh2tVV54Djpjz+AXh9VfQPjf0OU7kyVzi8EP8hqcUjeYICffn3/H7Zvufv/39wLIoLadX
BWiV0Yo/TCDeyjhcz8kX18yOwup/0VT+wcNtvjudibQXtFy4wiJ/xlZF2ukv3pofPBnLzPrbJyPI
NYBhDW+80h+nBB7vuM2cXwzGfvDe/AdoGqRGa+t86awzNqS/q5nOnHhV4ZVey71f/OInqB88Je/n
4UTNS1Wks36yjDc0X6eKFDCtgbqbDhwNfYQ0mnM0CgUrIj0WurUNRPeQQZ3FDOYFFF7DpK8DDeyb
7yPLL7eamq8q6FY0IteATrdZoG0iM7+Mofw6TrIksNf7kc4YxQUCbm0rMe3NxHTUAYnqJBqF9eM4
PZVdSwYDHpHyMuf0QC/Ws/rwPDHlxTizcqp5W1CdJN14HkYCprGPGtaxKOQ2rZKNCFqG7vWOhWeN
XPDQ6OQsJgMRoc89al+7/lxI0hXBAJq1TZH4mdSmNZ1Cb1bwIszbeKYTZdQ3P3/Mf/ScvFsD8yG2
QmeO9dOU31X1sxlfiEJb/fxvy2V9+6sH8dc79G7di+O+xsXFO2RDySVicGW2CKFI6fTmJt6PxBm3
eItQSOL6QpW6LXOQYZMD+Sg8lXBDLFAmTqrdGzXhh2135JhxRO6brTXGd1PX/+JB+37Q+9fXfLeK
5k1QdWXN89yjyB3khwQIXD09C4x9Rf1hXjI5GEL9/JpYy9r5d9fk3ZrKaznOQmv1k+H4T1Msto3D
lLxe8g5Xs6sdpvSNiFJeLeuqtVsidnTGCLY6GVG7pp+w6tuAfq7+FKTovkLkggEPfC2sU2lXKD+x
l6blHpWfR36T10cLoWkRuB9do1op8yM9KYT9Gggrsu/Is+OP1P2AnhYhNH6ahLilPCtAq8wePCRi
zu4G8chI3QeaY/v3TvJWYJvLcE79/Hr8aAF8txOgneuGDlLeScIPj3U8Tv4v/vI7lsSft9V4VyEX
gi51pgluK96dENfFMqdhAhzW/E6xGTVyUGv2/ZzpzzMSPjUvJ0ZzjVIQ8B2jFsyWHLEmgZROF7gx
b3I7wAhpb/KFC/df/X7j3QaAm8HgHO5OJ3IR9oHJbqa9/vwv/2ADM97tAC7AMuIwweSJEPm8sdFw
lBufs2ovMvGL+uB/ODuv5ch1ZF0/ESPozS3J8lKp5M0No1st0XvPpz9f9dlGzVGpYlfErBWzetZA
EIhMJJC/OZE8lFnlV4A9gPzBIdMInNhPXf9LET5+nv2JfaEcf+SXyiYusMauR/aFZdklxnnamQP3
1KrM8l0BuRe2POPqpBGvbQHXolOJ0mODVHx1//PkT62L8u/k9SSrOyyGqYg9OIP7qHzXo5ufhz61
LrNcles9Nm7+KO6Cys0UtE/cM+OeyEvHF+mvC15aJf3nbhDhpvA2FVUrWPkLfUzcTLToMpsbI3yt
6sKWq8cw2tSSh8iR+tA3DcRwH4uJ2pVQhkM/1e6reN114dKqtW2I/6Mmg0j1lGXH26iQAr+PJRvp
gE3YHupwuO2MvYz/b53+qtHUFMZNozkF9sShD81rWfjPqh+dqelOLd4s2QidMaSjZ1AUVVg5l8sK
qvuZ5fs+q89v43oxYr8SpsdLyl00Xim8Cf488In9Ks/yQxEgs6dK+rRLYdX2fbwUuwC0+u3gmbaR
iOe+/onpz3JF2UyTgLEaqTJYCfKmUs8EwqnZzxIEwjcREUcBEIcYDflXU/Q8jZ94X8H6PCe4feKj
Hq/VXzeuijyCFkbetEv891baQU1xfl76UwMf//xLCiqiquhlxEqg+y06LDmKM5/0RHb4Wy19GRdb
SgkaiAynrS7Qf+1dlABuBP9MTj4161mCoAtV1UrIcqRN6DbYvuXWmfU4Ne9ZhvBjHDDF2Jp2uXdf
o/Glon6moTX582qf2iqz2ARqyBP9WFHsg0Mw4odBPARqyJOvbMv9n59/xonfQJpVBPRr0tZANmGn
VetGfTQgNCCLcuYXOLHw0ixSQ7gJtNmJVPRjS2L03B3/1Liz2AymLoURwbjtr4Qu3rny6NSws9As
GlMIS0ubdr24DsaFN7k/r/GpcWfhCJzHR3iH6TawL3soj/qZk+/Uxzv+wC9hI8g0jtrjwL5/04m3
EncwZX/ZnGfnNfAIEJQ9a5Hh69K5QX532bizWJStOgKKy5R5B1emNfoYl407j0Scz/2mOM43WBl3
ebu4bNhZCIKWr6uyZNg4vA6RYp1WF40718eKS4rEqmbc1L8dlLfyv5xATmLLT2w1cRZxTQxgFHsL
Mr/xa4BnFVWXra84CzloqKWa5ORQc3ABvAXxhQsxizlwMJBYOnXaqfq9PN035y6wx3l9c6ecwwRp
QdC0a1gIeh963Ny2aGwOvY/2hrkZMuPCVZkFoN8EXhjl/JQA9t0obHPo6ZdtkFn8FV1ddlNdiLsJ
v6xxMwyXnYXiLP5STG/5j8KGTuD0O9E5S41TG28Wf61QRC2S4NNu5NLQOo1/WRUpzgJQmSRQaDH5
ok/Rxlp6l10aaK39mzph7UsAE6xhl/aulq1H4cyO+P7hhEbkv+OaQZYD9WMdJutXX32qQNDGtnYU
r0aX50H1y2XYHC7ZIpI1C0m83CWvq4yJezJPSe0DPdefB/7+WJHmRJi07AujKYhJEaMLzPvw9eQY
0JY/j/79TvkPqDZmM1aCo+e0G2Rkj46s47fLBp4FYwRgt8gMlr6rFrqx9toLJzwLxSbTy8wbTIpT
4BYTiL1LJzyLxVGRdXiTDKwWBwVhg3Z32ULMYpHGP3q3Ad8PNbwEQDTa3md296mdMYvGSvVrZFBY
Ykut4J97dotNAgIkP8/7b134n0lbMmdBKRpQN8xjASZFb/UYHAIrcYJ2OWKkAX0NkbrHXCrtMq7x
Y87sEbkyX7pLpBXAA0VAPH0U12Hon5vN8Zf6bjazUA6hDwhKxWzqDrIm1s4qvhBoR7cgUywio4lC
BwYqgMWLcj7GVP/mjg5lxKJNk3HnJcGhLPKb6kzSP/HZzNkhO3SVFgAimHZGu4rAzebeDVKpZ2Z9
avDjn38pQpua1lV73G2NAg88iZemeI9WwZmvMNPY/O8nSzQ9/x0+MXT0YaGm72TUn4UOa3aUAzO9
dYL8zUP8WkDa3peFrTy2OwhwNvAHt8AbsFeBtQB10WT5aKewz0G8JJEOskHcNjhR/LxlTyQzU/l3
dpMu1aj3EMIBaCst2iDxemZZT408Sw54jJQJxQpZB5mIfJMZZ7LZqc81Sw4qqmt1i07cLpS2iLfj
SzLaYjCeWY+ZxO//fq5ZhigjwFL6Maf1NTj+KFnGIwBgDeNOAP3ytBoi5dOKnsUO84Dud2Y8qPJK
6/lMmQ4P/k/Sq7tOxTr0GeGoRV3HLpy9VSHrbjSB2EmUTVE/acLdz1/vuP+/iXBjlm8qXDituk8R
n0FVPw5v6x6vE4wgkdK97CsasxxCu6ctUSIcd7ma21HyOTaX5XhjlisSTSuCUMzGnUhvj4vJZVdr
8LuzDS3lMYxvXu16+iQCDgkjImI/r/aJHW3MEkWIUJY0RKz2mO+0GF3YM1/x1LjHP/+SgBQJh6eq
lUhAhk5nsQddf9lDGrjhf4cukxTF5xKKiE7TEynM58tWYhbbKBQKtQ7OfzfVrnxA9OOyYWehLdDz
hZ2kjmjkuNr+4mFnIW1FcQNnwht2KIKH3W+MaN5/nu+JVDQXay60wm/AsvHEWq0j4XUwwwWGwxdd
HP6Dk9ZGBfSJfkCFJ3HoGVaXFZlHaPvXzdaNlMboD487IIo84JYXznYWdgMSTXw+hkXX6S4aLss+
c8n4XhRC2MdsiCw4IC31lgjIqp75dieqI30WdZWu/FfUeSi3St2rxdGMhEqZe0t92uAxDSPMvxWj
o+s03kc5zLHGWgTmR+1lTpMXi9i7F4Rimec7CwEMYL04CIfyQ1w960hMj6BaUVuxR2jT4YRyNWzb
LHrvKwEZqHFtemutvWv6rW6usf8Amo0gcKtDwC5szIcRw1JsUV+gjW1Pk2inYmVbyNQIwWMlvvy8
AifSjj7LDY1mpCgU9+MONlGtO17l/jzujPH5P0fo0Wzg6xYzrDAsR1/ELBtcjW7c+4EPx0lcpv2L
J9yK4Z8k+RDS+7J/1ro3n/Ln55976veZZY8A6LaXldy0IRjC01fHM+L4p8adpQ9EDcUMLR5eHH51
iOBfeJpos7PbsIbYx0eXYT8xaYb69fMqnCgJ5twQTjyA+Mev6kXPOsVcMt3p+rvXX9bcl+awQwVf
Z5DDTDv3nhTdDtUzT8HH/PNNKTNX+dfVItPlahpobQO4FT3+Umw1utOy1y49V4yf+JRH9s7XnWkl
jUIFziMgEjN+Z3vFmS1/4iDQjj/vywleGmLdVerxW6YrmKr4KltwJc81l07Nehao8Wi2qR4za5wm
kdXpi83PW0U5DvDdms8CFR4NmLIGxYHcu5J85VYet36vwgJ6EIPHADDWpCL222mIK0aHEKENQdqD
tl6GSPhFKJxrAZ416ojBEE5efrwoi9YVc+MWhyFXELilFEjdf7TFugofROh3mVQ7PQ2gya/cJB6c
n38N+Oonfo9Z5Kud1Jmywq0+rXUXjvGiLVTXpOfcl38iT3Jy3pfgO9IeTp1ANBepVtoQcNEqxUgN
Fm9rbAaqfUhMXdEDSctcU22XAjq/MQd7pS9kcQLM44NSU10F6FYhZ1d6hjWV6uQ5CTvG60hCY+6P
Ikdgbl6MQrhXpW6pyelNHv8WmydoJ4savH2AiJMu6Eslq9AlxYJJfS/CqyAQQLToywYx0+AZw2BT
La+lbnIHDJZMbZOJxMR0C5UKJ3NoRhbeoZpkm+ajgmJRNfxKkHHuxNcERe5abGjFi9wpK0cYVRws
a8c0BdtPHyftYCAD58XGSsNZIDM9F57WJD4iGuikvrqIRW2vm0+mchXjLziOuCOOuFb1q6NceBCJ
BxOh8kEXFpUs2Xn6ifQNTMw3pYkPtdI6SllflnOVWUBNKqJOpXbssigOHbIuP7dXjlvimy3/NxS+
RCpNZTMxemrtonjIzSvzT35VIXYXOuG0LKS1H2OlfCa8TuxKZRZdoeYHIAq5SXrJFuI9TPSVXp7t
TJ7Il3NsRycJbW6Z/CKiINk6ItCUGeNnolwVyUOCQ0y78ZTbJvHRgX6v/fu86LdJfS/Ey1Tr7TIw
nE6vHK0sbUu9njB3MZPyXsTlNpB4ejACxywKG/JO5edPGFIlSeLouNyksoTwKSYZFgoF8QoMWg+8
rl3IWQk4rXdVeRsgU27cIkzeGCuhOIc7PJEDldkh3KjG4I2CyIaAKu0JdMFvf84eJwaeozy8BIc6
ZEHJHZYTjsj5Pfw87omvr80mPAW6FJbHhxWzvoqq7RCtheEMVvdYIXyzh+cwZuDhpTbiYLDrEMf0
4z8lLngQwZFwjZYIIbqjXm5785xI0ImCYg5n9lCOHHtvHHaxd9Dqhyq+VhEUbrozv8yp4Wf3EVMK
8a7LOYO8EDsUIVwUIzJ9oaP30Zm68ESkzKHNdQu3sT1WLGK2g3+HzvrGq7dsXT0+8zuc2ENzULOc
4TeSNBzQXNWUdpn0i5/30Klxj3/+JVlJSZgoEC4pK7TlECzT5kwWPDXusR74Mm6vyC06W7x46vFm
QMdeO3MJPPUtZxkvQyRbwvV13PGg6uKBCXw6dWr10PKOduZjntr7s6MeqetONY/t1r58Sso3VdhX
cW8rIrYPPIGJ6KkWcBAvW/5ZCOd63ApZxBPV0GQOZh4rgGaXZZ05jhUZ1DxTgxqX4BE9/F10rtt4
Yq/PoaeIQmI+cOwKhoj9Sv2I0WfolK3E6iRbUVDdn1fm7xn2TQqaA1H1PGy6RCa7GcpVBhV6UK4s
o3Qm8YAiJg7Z+aqwfqMQJoClN8O1og62WN9oiBr1aEBH5tHNdelVErzp0u0FbL1CC3OK6aEoHzMV
S0bEl83sI06vBRMf27BaltAjdXP58/xPvfLOUa6DPmSKWRFZWfOSjDWK6JhGt9yx026RBb+jNKbM
wcGKJkNZ3BbeTaLfGubvCtIsTpFOhB62iIa2DMN64l1NsCy3i5YNhPs6uJXip3SEonsuA584Sua4
2WEQIMo2NBzV2O0bt1sp0WWPsHMkoomuEuxlPqOPnh7SIFHVnonTEynm78J/STFeAy8uKI8bxHzP
8oPQv/785aQTEHDU2/5NXlMjBniQcsGtaJbIiLz71V3cv6XSTZXxTjb6bz4dgaR4u8XMG/t3Q90m
xZPkv2EIACMhwidJd7BFWqEI7fjjZz+yN6OXBANtWAPA1F4lXD6SZFGXqwjyp4o/Tm/gPNVoiw7N
Ah1P+8GHWDKMH55wlVS7ILoS0zupuNbSXZFdi9N1ou2a8aOp1oW6lIRXPb4Pp4MA1XWZNA81itc2
UszXpuTfGRUGFfB+n2M15n63rfTXsb/B98vVzLemusKrw++es6QMHSS7F1NRL9Lp02ju1Kaym+B6
0rFZVrmgqCDeNadUDBdNNjtQajSKRaBwD8b4EBYHuX8o+7upbTFqPojZ/ZRdld5GFFCuXvvpVVHe
jOV9pO50ZYtFmxtgw4PnRISkvdXfxDLyzdVjrO4K5U+NmosubVFPwIjtKGTzJ2n6hagaN2ZZP4+Q
ngL9GScypxZumbra/vn5y5/aUcfo+LKjOl/py1ykUINYEjX7ULgwBo4/78u4aopKbT4wbi9DRrme
zqXiv0H0TY6cY0JLyCCBHwwMLHpL2qK20Fpu4N36qYBW+2MCfz9+iZ5fvaU2XQnGq6C9ewiXT+bG
Mp/18EMb0ruiSm41Ya118Tow7qWoWmrcTnMfgt1lwCjpL5/vy++PihEifRIoDA/JC83Yif6ZUDVZ
wO9+/9lRXU6hEkUwY3ZTotFrd4Ny1Q2PyrDtRBf1xQsTzeyQDvGEaitEAnYpxlJI/5wTOT2x3ea4
UlPPMhV7NC4cRz86iNfuz9v47wXgm2WZY0rjRMdD6QiwQWjPrpCitoxfQbeUOVIyAQUw6W7w3xXj
vRy3RUjXpm7dPt+m2bisqrWBmVyJYJGh0JzsPETzflfjnieNxBzsphRhNblqthfqvYIAkrRokNwX
vWQRyp+yFa2z9EMwiw3c931ReagubGO8FDxzWvphZ0/FY13dJN6iaa8N/0ZT9pqGWpJ22ZeSZpU+
NnujlHrc6cvyLpZQRLuwySXNToSoG6RY9dnBEjoc7214pkg4tQNmCQeBOwWDQuYrChVGHS8eL1c/
74FTIx///EvIjWZSoEzg0Sx5F3xpPxjVGdDriUrh74v8l4GzdvDFHh/zXW3myDYgXKE/dJhz/Tzt
v1/qu60r/zvvIAsUMdBUroIIWVS4rKk9ZCoUQHiValAo/zBpYHoZrjFHsbU0TihXxNQOy2jfFEhS
+MIb6uAfRzein2d0aiFnKWYCuo6bAQuJK9Mf5TlQ1D+XDTzLKn7vxXim9hPIdcwMXPlcKXdiwnPY
rG/KYaFUjNtSzgZu8HHRdOeo2VCgXRVhu7eT9edK3F4ISpbmoNlcSfVSyJluqqNPh5Xy6sx8j+v4
zU4SZyHbiVFbBAif7Rp03gxjQkXtEStku8iuYqOz/e4zG7lYNG5UCo4a3PKQ6UQqzNHhLjPfg0iD
1jvC95VvcrROpuSlGLv7Hhplg/0WpwzWbotMWg2mZItNvq6PMnUvk4xl38EvV0mybqXV1HFbb276
+kXxxc2ZX+zE7zXLGZGMD1pZsGDqm1Jsy3MK36e2zfHPv8R1PQ4RPi8slxDf+N1KrM/Ez4nrojh7
CAg6JZIaSaGPr970GkI3cc77SBDR1sFpsgkui6Y5ZtfvkTWGjEdakjO3M5plbTxctt6zBJDXk4Yc
0DGehnVbu2d1x08t+Cz+hdzzp9xkXEm8al/6c3yH79dbnIN2B0Vp/cnoQLdXDzrc3iynR/rY+ou8
vr9kQcQ5fFfBlVEX/Za3wSa9bmueYNsz5dz3Z4s4R+tquFBYmszcdeW1xLxCVq4q9MQum/YsHyha
piJzyuAT6kLjshbPjHtq0rN4lDGDa8qQGlSLXnXrM6GdUhnB4rJJz6Iy9HJt6GU2SQkb23PUc5P+
fvNhXPBvtCMtGEVGDuqhWarDOivOJd1vc5NozU7vAe8TUW+ZruH9QtpM9S/q1eCZ8O90J6GqrBIV
1h0XQzxr2/LC+c5i0MR5RUUYlaQnuXJta/83Ye//hieIc5DuaEDsVIyIF+eVd+geL9oLc2HlsNUq
cdIZtLuqFucEP05shDmetkfxCjnH/z9Tnn1+nulf4Ol/nr3iHEzr1Rl3AGkYdr1WOFFsgjBJ9d+9
1Dq5Wm+TtHYy72hSsYwSxYkRocEtmarOp4t4KBBDsms9X+XcMKJbAbBall2X2VNavCBzuO4z3w21
yQ39/h2w3KJEJMJA/7HyWkdr6slJFHlbI3mghY9meIhgnFQbrcNoiyeUm1zuVi0OoUb1nHTlJlV4
no5eQYg4SJApGwykgL/qieSIUGOcQTRswS82XpxuOjy9AyzPtGEsrutm38vZ1mxWjXc3DDyo7AJ/
XSfySsYLz5YGGagrysY8XLqFFx6mPt+FwmLU+7XMiWLXY49h/LSx8n5jWdkK1eOVCW85660HK9RR
FQxwAs2V5KLrgKjPkl/uT6Hh9TmtIlTFcrtQL0t+c/RUKbLLB4PbQNhc1fKLbsQoT1wGShDn8CnL
b8MiU4jOQvvTyvdj+vDz9jyRseeopLqIxahJJtgV47IzJdz0Xio21c+DnwioOTKpTqt+1JAfhZRk
95EbqmcaH6cmPUuBVTriaSqx0kG3ohLHBmV5rKJ+nvTfe+w3AfsfPgdhUjUIKHHOIOQ9KZLbYEau
iE9VgH5fhshjO2Aw6rsptlOt+YlRMTKNdlx7K7XrbtWzOicnVm+OWIpM1L8j5FB3ovki5E/phTXL
HLIUirgP+6AddnLxVJs3SnvZ1zaPX+tL1Sy19ZBGPelTWfqP4++fv8aJRZjD+XNMVJQAf/gdiWc5
ntk/x0j/5gvPUfhqXVhl2wXjzpgsV+VNe2pAyAg62L8zWd848RNmh7+GCH7Zl1AzFE9fZsggiThe
J1T7Yf2QjC+Xrc0sDEJgpeoQseDJpry+rEchmrMyIJY8XY2PGFCEHh5L/vIvK5Xn4HkBs2hcjQS6
lWqzSJW7AnLFz+twIh3MQfNl21eDCAN511SbdlBpIQHLj85RFE7swDlyHnyfPEgt885qQDn3Iiy0
y6Y9O4dkYxoDH1fbXWS8lcJ0ayYo0ctJemZVTs17Fo4YjNZ9FrI7yummxiz4HKbH+n5rG8ef9yXM
cSsdcMqgl+qZnlOAUqMp5MSwaFKMFQVRdCs5XFTn+N8n0K3iHFLvo8KKcTFdYSVYTYXlNvnbwEsb
8terPqlXato5SEkiEFvyKEtXpj1gG/PzBzq1grMgVvS87+uQ3BPf0bI5kxn+9jy/ST7GLGqrCJCZ
VZB8MtPfBRhZxDl+vdpNxos6JoduOVY4R2iLgtppTPOFiDx0JmwK1ImzLFuNJjr30isjOH22is2n
VLyZ8m181PntniKz3fiwUjwQhJ7U/e67X3F9H9drcdq0ZbccDNOprD+CcU5acuYJ8j/lvTHLF1Gq
jBm61tNOkXjr2aogxvMiXWCga6PhugOFo8YbPM5hL6T10WXjNpTvfv4+J5LsnA8QBRqU54jbZhpc
tz5qwNOmlp8Ta9ebl/VVxblTzYgufMM+ABLyNN3Fy5/nfWJfzTkBqL3X+Bubwy6J+ZbGohvPxTxW
Rsdt9M32mgOG1R7MDebcVLf4kjStI+e/9f7KF1/M+r0HXZgqa7+7iQvLyYxfXeDTdN+CIUETtHJa
ZJ+7bh34V+bR+NZ77o1nU9/20gs71hYxFjel3K0FuIzIrVniQaqvDGWj8H9pD2jNj63mtEq1mvJ2
JQDwy/U1+q5rDCBR+9pa/JXod6jnbwur2EnVu2Gh7otJpa5ItjegtaJ+5Fq9kY0HoTL3eQOKUt3z
xL4w8SIfxGIlh6hA5KHb5ePdNMhuXGwb79BLGBmZuushiC8KnlMJa8/gaqUX8L9Nu1Wy69wqXb+v
F7ScHajybhXdpTxMpFOB0UTmdH5/FxT4aQtPWfFRGBINbf7JWvUW1h9mspC9+8zf4rOy8/pwOSiH
aboC2OxkpasTp4ZwnefbTpWcoFecpvschSs5CJ1cWquRv6xUdO293s7zfFF6H2L/qx9MG+cge5Si
z4Il0rvW8VHZFxBtTtdiHy2qMscRFVubsRrsQkTbcxQ3w1SvRhFJQ+GjT4fDSNYts89S3MZHf1zz
rT8ibxE0VoOlRssrkp/TYmf1H6G4qcMnGd93LI15aAzcUdgPZreqI+2p9u5iMPxVld5pWKSPBLBF
K9vvl+ghuD3G91r72eeFmzXYWkfyStQOuATbobIvk8kWSEt2Py4l31omPuZZRuUoZCPBq5zGapj3
exxdq4W0wrLRKWA/SEPhmiF2CMY9r2a8GNn1gNf82DhtmDgWfTpZ3lVVbHfxh1GGe3VCPgs2Z6/s
MRexzRrPBOxEFQvX5RX4Y7ev9NWE8LzRpgsOUtAgteiW1kJdROq9Jh9q68EfHrroqksO3bgc+Mfm
+N81fOzL2ClLlCUfi3jP3zP+3j1Yq3YxYX/MYWYtnBh7at7N077h7XxVy5Utc8/uun0HDiWgf6fv
02pXyi/NWIKqIRFjyyK/1vG7Ur+Z5qrzXkfvVWo/E/43Q1rFSN+FBpY4iXCdRIsoufamN09eRxo4
4dTxu8OQ3BTJXk42lNOOwIJKlgd3GTSm6/XXaXpdhYtevLNCEfMdMDPC3gNLEQXFQhxveMdZ+kK5
xpjbrdOXLso4X2BKUV1UbwjKZ2117SUjQoXDUpSzZVMCroD0EgjW2syGdareAAh2GmGvdde93jhN
s+hTKNXpL1N7yMYcFfHEHav2ASMjF6V3B5W8a+qkRSPdpD4TrrfVJDhp/DzlG60Zlp2/azGb1/3S
DrVtlXW2yiYVcBYayDq4Mu0KWvPCqwHNLzLwO45BY7PafRTbbW3xKgK2ZBocU67xR1opXmyHhFOQ
tNdWeNDUG0M8YMrudC5YdNphUhsgm/DLqG4lebjyVfluSACgKKotxE8RT6oTIKeMti5XdDO7j5tw
bVWCi3LEAm3UTKA1DAA3ae/S4k81YMFoatsoyW1PiVaKcueZKU4JFf7S6IPQGxlqBZB5b8upxlW0
da3+wbJGu6jVhVG+6lUMqRXoeeG7jT88JryjtHnlRtI9kry2hi9yZT22NfAnws70Vdc6CsKb+5gV
sNJfoQbmpkRyHmtR2vuOgMgHlpSYSVzpgPzz6lGVgOTV4XpINhqUc6NzoRqAsYpxjn+y9HtPfmrD
ai+jOulDdbRAdMhKsQRVvyjqN7/jySWrXypx+C0B5jMs4Xqoyf/ZlBxlM51cT22vatdHPx1faTYV
l6Uuhn4gFq856PdkKG0RfESbaG5hHmWbYswdH8Yywx7aWw5j61ZTiI+WtsQOu06aXZEsj7ZbAq/D
+iob7qcORmq0yNpdUr/06k1bPuky3P1bIXvm9VQothq1Dv/GYGFhJLxlwW3P5ik97OHB55uYpkeg
6WPlRmLHyO29n9OOl/2ljmFBtTDzm6jnjeopCu9V4iTIGrr0W0+2dvTFnAzzcD1+G/JiS562oJsJ
SsDjnAj0WloUIlbo8iri0OuUR8W4m2pwlomb4IYyls+5B83TivlJm96/zrN8oZYqL2oBqvn4zClv
WbXFTxvjJVwkBB7iYJYB0EJ8Vujf6uKPJm+Umnqv2OTabeG/S1NtWwCchn4dlesm+S0124gp5f4W
nNRG7xDNh7ygybYXPfTjSuhad/SeAA9JOYL7Ko7dxVI0gF2F7wP8Oqu/1WrXr++t8qUyl+lwg/Vd
i3t009zxzsPpmYz9+6RisoEJjSwIq2RiF73q2a+aa1QgVbzPGduO7BoVaClEGzmCUH2dZRKCCjl1
V7X2MYJN82Uy7vM2ssuMxBW4tXSQ4nyVIQRb1tPSMyIb24FFiLNIVW0Sfz/xeJ3U61740JEvBK8j
4oURSbx5Vg4vhFyKNMT5cH6yswwTeYzbjqlmymvHw2+j5Xyvb9N4Ofo3quIO8VUAw9IIV6Ky4hwG
NubEYWGHiStKv0RxPcg7TX2c2htJfZKSg5K0dMZuSwHsFtzlFm8c+aYzzaVE+wkJjIiTsA+eG9+t
sKBtffQc7sLuUeDYq0xE1JsC6eOp4t2WnwHrw8r8G98HRh0Ju6r55XcCganafVdt5NZzIzBlOd72
FrVYt8af4tpMartqUkc1KQmm8kau8OYuvX2S0oKgYEnj2EVZ2PGbDZl5bxS7luyUF4UT+r4TWPVK
6DWsFXqqLBRVMUuQYcW3xb0l+Mu4u476emVlAuJ4rW2FSyhkh4B3q6DmZZaObxh8iuN1LON4/oFK
pCAdkmDbtPde2tpa+dpM3sKvD2FJDh6ui/BpClHDnSoXs8yGF2s1fK3T50hexvjKGO2yhVpjxmQw
HCLMNloayLTkvUgC/6yiNRwlB/saNpGBoSeaKGSA4dmyHhJjPTX7UsOtJ9RWSbvLrXQvFf0+9oFo
oQmEF/BViZxYA9ReCDlasCTjUvQBaXk15PVdUZZO4XluOCWroCvem6FcD+3C4Jf2rMrJvfIq7XtE
cW+pC0kF5hKgjZ78ktMc08DQHRvBxU15KckPAH/sDPu5ybzqtN+ytEm947oqh9qT7Y4Yqpt417AE
OpeLEHvQqENKepWJxTKL3yeOtpTCZaKcV0yeH9jECsV1qQTLPtZcefwtUGTjGZO31X70f+XU0SLi
FEawnljlrKydQJtuWg2bN1U9BoAVtGu/tq4bOE6K9seo6mVsmAtfgBDmZZtmFG3sVZySfRMV+TqR
3oascPWkoQZwpGsJtzVPkxdVEy6lUF909bqqStxY4BEKRxmMbdxex3p7H+mfunrw9Ls4PVB7NnW9
qvJ+McU7ywdZIpVOHq3Rh3H0FseDqSW/Q0RJrxNJc7E9xG9Eu1bz2K1LysJcXqfFaNdTusoTDrYy
WdUlTDBM5nQs2GTSc6OyargCVZq66rQ/vYXM30jPoTOKZ8XYK8NjMb5QLqw7sX/DB4Ifr+x8KXag
pJDceqBb72OxEn1tEfEKO+n7AX8OXCOdoWUzUpEXZXcI08Sp5dusr11Tw1uxaByBWqrVB/DZPXeB
YSUZz0GqLKc2u+oyzR6DAWWn8rZCqDKopIOqceT0rV2X8U5WMq4BxsKPdmHpejxDWHhG1Z3plCn6
YLrKY3BuWxOFTWU6dWg4hrgpKwrFmAFSFqWqXS1eTsaAoHRxGNubssiWRVxf4yCOgVOwBkGOt4zm
mAxqAM2ICjSidUwaS3OtFPFVh9a3wjJPwnSF4dhjrWqvCQm1QllHoiia5M8Gjp/u4fWap5u632jY
OpWQhwYMWyo0aGQtWSjpcBdP/SojOM0cOxnenDqK+CEODjjgXE8NuhuKJjpN9kc38hs53FX5r1rx
Fropc3j1LiZcawMXRTnY1zn0JpPaTbDRn14gose1FopbvkLV2PY+cSp0veap1a21WGZLlMt3irXl
90ik50ALVsG4tIaFomC3jeJQp6zG1PyIOlRyrGwRG4Mb+G5xJEtftX2zzMdlY9xgs2qbEPqyHox6
2+7Lwljo/Z0sj6uG559cNG1E+JZDKN9WRXpVNmAhK9CrJnfGwpX1gL7YY8Pt0Nef/CB3SnDxVI6R
7y1MP1+EkwFTtd90ZvlpIAtu9zj2kuHq66K4R7jF1uXbNg9/p2pwGMk0ECCzchVOoQNyIU2RRB6u
MqmjuEMJXCJrh/WQbVI0ZRol31tYGEERQ1vH7vUMulYOMNlce8VdXV33vk52fAmt32jyFXaBhmcc
BhxpXH7CBvQ+WRw5YKWV9r3JE89U+c7/4+w8lhu3ojT8QoMq5LAlAGZSIqm8QanVLeQcLoCnn49e
eThWq0orl91tigJuOOc/fyAneanIpZc22kFgL2ApmsfeWlXzY4FQMuTiNcQFB0W/snEpD8oHYYwP
MtbdfZa6zHvQNK5aZZXp/MBZWqTjtHck4Q/CWhITAUfA7UXg11G/MJMHJcw8UnTcaaKVoIcUyewK
tuAYFH4/P1ktJUGuu7lprp1E4UJ3pFUB/zHnqEw7bPeb8d7RuF0VpfNqI3iaCZjKjeg4646nyhsy
0e6d+tOuyY9Eu9lqozejTJ6hmY+j7pK9uZjs9qhPD7N2V4hgN3eqr1bsR2PnBKeZfjyKulXg0ACH
tad2ukvEzDXCi+SJYV+V+qeOIT0G/XV532lLqziGyhY76IWjvKrx0xCdBidaON2ecwsiexMf6gRE
o+4hQS9NXPVJq32QosQNAtVNy+yeCRf1AxF0drUyJ+ekJdE6mJxNl4YHPRdLI1R/p1So5hDthfU0
DTWDKioGJwd9IUmw0ZYk1LkFqthr8JpuSiuytbcyLKx2mOjFwRawbMMXmhQ13Of1nKQ1egnmu0sz
kHaBedToNFqLObJ46K2ZaBo6fmvWVqF2GEy0t1cb+3JcZGbjq065MOzKTTntVF25i6XoIJgWC9nT
UYFJVDp5iDxJ9SSVjIHJfBvtTyeLdnWbLpT4V1fEjwxk7gBE8G1QtkXEDZf11tHWm4e2C1Yw7egW
7u2yvKuiUzKerz2pm1MMx53mJuKQFcyWLfVgism19Y7ybKYv2oVmc6wIX57mdxwRXavQFmoh+bP9
lgAnCnYRkBFU3CxiOj7Mi4zhcPFWZijWryBOdO6a9wSkxtR1KrPMq8NPgi+AtEKXjDKGdQ2eN+8j
nEiVga/pfARWdLEJeqOANnp7bfa0KrW2j1LNq0yybK4qmsaPcmOVO37DN7PEZ2mZC6m11kZ1BGx0
FV49LuKr0F5HhbUws8F1pHhpgrrpg05vz54gEaCzkWeP14Nno4XtGqMio3smbJBD9nPm4OxQeyZB
eMylYR1StGbED/RKCvk4cdU4+xyr1oWVTu7A6YqIKNxjQu8uibq26yPzNgQwuJoVf+L63WmDXSx3
K6Xm3lGmezJTfSv7lOaVkRtLNdhktrYaI8eN5mYls2oTjfpzNNYG1QO9saLNfkQiJetB29SWTV9b
ekkervNsuC+ct0LpjyVAlGFoi36gVg/l48xX61C2tqQwxNZLPm9l63mAnRNKf8rpHkRjsi+Gl/oi
/t2o9t4BEEqt49Q6y5SaqhApAu831XjPg60AZG/WoitWrb5skSFL6SGlkhval6TYlOAXeu8b8iGI
O/Jea+rzXwUeyklkLio2UxPry3n+HClYZrrLER9urd2nivBrsOEEPyUDpRPQGoxtcZcL6bnB07JP
i2PCOV1n5Cbk2SYiPDtz5oWSwESrTsUweinZxiV96Tx6OZ02tO99ONh7K9LWOSVcboYLZ3zLu34n
B3cVqXRlcVeGtifVvdc573qrY5gVHxKmFjLfN5RNnv6w6fT0TjJqKuPP3B7IuRv8oab6K1svHQZv
CGMifQKQykfibNeOvbIZb5kE+sRWtsubp6oIXGemtiqNXW+jppEBcbtrH2kc6mjaOq2LJMBtLGjp
Zu5KGaySNncnKOpOqu+rkUPcaUjDbv2yHEGZFHQPws2pCsZaB6yDg0rWSj2wAMkiVGVEylROTfmn
7YsnK7y60id34WT5Mtnmoel4Rh14eSX4q70XJbUbqWIvbBZKnu7D6Uii7zmpx/uGbFPb4BBLpKWu
xKuhDMABkPUXYp1yVDXWm2WmixrqCwm9SOkoQ4i6jlTODfO5Q5KlSMqp1p0nA0MX0IlHBLouNu+H
enYe00Js9FY5dPpwmIJx1cKilQG1VWmTZzjugz1e/3qiS1TjhW+NySIbpA3XoToRTaralGPhcOim
X+PZ7rRd13WvqoCFotKF9oFYhqS4L8zSQAosXaIedI3AazIzM9eI1Hu5sal+m5kLHjsGa4jXYmo+
ZKciHnX2ahm1Xq5vc0Xyu9KQViJ/mwN9Z8A0mAxSS1JfJQQb8RO6fxKkp/J1bOFD19NRDRSvGPYl
/hzjq2aNizR4MMKXsHG2fZWSaFi8RjMntyNWzUzMYcIGMZ/tgaQb5bMenmuiOfTIIiOe/Jwu8KO0
8nNV3LVNNi4sMzrTlEAM8IaCRt15iTp7S6b0+yhg7ZrlYaqNjZI2mEnIUrpIrI5pFCMoGiHBQZQm
UOAF62vyhS65Vr2XFLHXGp7xdAmnvS3djQmvbN1GeeTKIbGkfmlS5jsdCQU2NhVqaXoEhpLjQhxl
3ZwM7Nt6KQkpogx3Do7nOp4/K31VNRUpKhLoW0uf4TTdkoTGReQ8ys3ZSsqTVNe+k6rbop2Arutl
i6NPqEGEGi8O5WpbO9umUunNWGE2YfLxXC1MMl/bSw5wETjqVu4sQM2a5N7GoGaaS0/Sj0m6CW0d
XyKdBdCUa1U96fMxgoZvC+GV5DP4BNlmMKnPRoiCZSje7auoMe2XkaMy/+qX138nJ2apMaaq+Sex
h//8+1UmGpSzP1MMCsVeVCjUuviaC0zDpPDBea9QImbYSepXKvZGxqlFq/cdBUM7RyeL+GyJlFpJ
MT7HoMRYCBeaNrddk+z42bxHyeilTHTSnSDGdNFQSo9ac2lLazUKYjIZOAejvAx78CfnLiTrXobv
0su1SwTmhRSX98pBetAQQZ+/BUxbx0+jebCCj7nnmpSsZWdUq1oHCcbmY6h+W9VDbW1zZ+DObf1G
HMaoWLZ97Gv9nWlLS4u/Xs1/6I79wai2fduvWkf38HlFPuEsKAB2XU+E1KFuklU4vRXTJjJ2uZov
8mLvmE+1TByoUBbklnoSqEEi+7aMTFNR3di0UOW/t6z9CohXYbymOtThJYDxhIxCgfClRKtYal6I
MH6qhJGxHcUK6Ouc21upWqdkMItuMxnzu0zZSRo8HlNoH8NNINZBXa97CU/PQl5GxGiKvl8GirGU
2QgTD7uPfo9p8R63OTss8yRTcNX+tqfRLUf7KdZwmHSs9GIniquk8OglqGdzoh7wglmGqUJtvR3E
jmtjwwJfdY28aRTOgXT4NDmlyrZaz8pDSGqJyfevefpT3AMxBpY32fp71w2Q5OKTE5oLbeCONgqM
tEoApHku1sVg554l6944n8gIUlznmjk9Tn6hxXsMW07ExexFm+5tc15HsboJJHktFzZdnb6P4uKk
wOHqunYV0BMMub6s02GtD4SOMLFQskOoPabk0CcfTvKREHLNFaBga5LuO+29FEDt3V1oHIV5GujZ
CmyCQ5BIABNJyvx0/kjaZ2d6TvvPEaVVMR31YQ2GD0NQtpcgqFpk+GaKQuFwnVyTXYz68p5ZotIU
fMJ9qJ5sUBlH3kjddhSntDmE1VHPDkp0iJWDPH2M6tXK+8Iy9IYqXfaSdMIPtOBomuXEzQI0yamY
XiI0na11HIy77HoDPtRRep5MGtI697N6cHkYv8vyozGW1TX6tOXGHf0xcPwxdjmJbMxbootJvWsA
whcR9p6hV2sVacT6Am/AraXTgCGT1bZadry2l5Nzn0p3TQ96VBykQDvPWrM3uNJCnSngGkdypm6r
1kAxTPU/3xtiE+Sf+JPCtNj38ocihWtNY0OJQ5L4rfQ0xo/N6KrKFqigwDAqFVeLmnanGqtKc7y8
nLa0/5l9fd+73tKOUnxsuztDx7WEQS9ztBD0cifSbdHb2msyqyuERbusfFNHZ6/1Z70dsWEuZIxo
nPe+7O8MQgY9Z3g35KcuUpZ0WsuQzG2zIumq84vuF2f+aQ6dtS5ph6szTtaf7Og57+G0949S/JQz
KuouduUllb3Vo61Nab7Wrd+SuBivRbKRmtZvJ33Vykclv0PFz1jDbVf2ANM09MMAr55WeyA92M04
j0VQs26PWjac4vRotZGPN/oqU4NXMzpFnAiygbcPNSIDAxo/O14U1qrZ0M7kpu729qWXso2k0f/I
/KCKUKYHSJK+3INKSpcq/J2H+YdTl/48OHtZC3emOu/Viqlz22rXvGu3xHs1ow53Yts3OL7jemky
dyQEJQYFuKS0pHqRLEVHek5n934TQVmKNDLeH4kExCK4Zdy8k7sPtSGEmtpCBfrIADKMXPY6RbqM
1W+UV3ULllHxJ0Xy2IvyYvcXRZb8H1EUbu3B9Chsm17AEcxaTyoY3X9jO/YF9cG4ISUlY15y//G5
drusnUNl/YwUf+sIJsexXBoTn5sww+zX8k+5kjfaAKLaY7WyIX9NDT7SvKJvuF9faPtk44ZbFOa1
Nna5xKWkmZskfhukwVdMhTuWYayqr8a0dsNMXebOHzsYL1nULirw19BpvBC1e/HLTNNvvstX7+SG
kITA38iS6+9YG4ymvPSHr/qGGDSkwrTTklci58eJURaz7x+tzVs/Hns2HbLpc8RCitcnfvwd1+cL
Vuit806sNXYaqEibuWwKI19p9pG2fRFk8ze8n6+4OfqVyPTxfo6LsCUB+X9iOeykIZYEBqbAdbXb
z90qrKixmYsPysZK5MUoET+oaRs6xl1sGL6uPgdTRhl6VzjMVgbOYZARJSiPcjPcdfk3jt9ffrUb
MmI2pLMchZCNc1BvkmKRqa+xHQirap/2v5lBb+p+XXSPEH1081Dhnm5iYCHVFg4O6SKjh6ATIhBw
H+QPqvEz5a586/TD6ygBExwcanMPzJmQ1J8toetW+NeLqO28b1sZkmvHaHZS//Q/s2SX9ZvzQpRN
aTUzH6yvpG5BfM/Pvu/NaWGJVNElx8StUXVljTbU+9nn3mx9q9HTWsQNX3dSvRDioQEM8rOPvtn+
hOGpxdwjQiy6nZwt4/FnJ/2tlU9EkkARDtO0Uz7m5/L337+s9gWV8P8Z+cSqZBmTxXGsQ8yC5jEY
VyNa4JNxjhlcZ3dxrlECBidHus6s8QRpmC+KbF/pr4wgJGmvJ9uYaqJKSMRSdTJpbXR15FjNv4sB
R1kxHq/T+Vh2VoPyIgfvQ312VHllSg9ROMCF2iqzifMwmylXzn//tf7bEgL9yf9d5paaRIoK4r/L
xGXCpkQ0AzEMrXjVqvo9rvgVo2D82RL9h+76ry01pUZuZjVLyUru5mZp2U9//x2+uJ1u3Xi0Qu8L
RY857cN9mVx7hb9/7hen/a3loan3FTabPJtBKjmICWCUAoAlm/Dv77xh/6GI/wcX89b9cEhkTa4N
9kCiRu5cnIpyL+sP5fDWZQ4oY8AAeTNo+7bcW9lb0d5xrZfFcy1JcNzSBSgm0HXmlvVHPrw50iWw
nmP1lWR1cwKwJUyDEPT2OrWUcNgJgXbKbFnWfzTmpIRgm2rFdf4Yp09G7EFjXtiMbBJnpeC7ZNWR
21kHtV9Z4l4GR5R/xcnJUD6c+RX02R2iO2W8n81rDNt93jhHqdmNyTEuoR2UNUPGtwp8x6yb+7DQ
oETC4AnPOBnazUy8bnkZddmr8qch2NZQs51t2H8j+P6KDv6PQ9a/lpmJHqxLeuyIrrYcNIMQnxjV
YKs5jQD9JrxHxzVChbCN0qvohHXAdyeMfuQ8J9+6QLajU0oCjddurA9hsBbfsai/WuQ3h6Vahnok
wR/Y9Z/2Q/XNnf7VoXbrtTjFUmkPNUz9Yng2SBaFBQo85mK4pYeIflvguL5ZjqHiKZO5kOWZcGkm
EqHlVe0mSjd0+6JbGdkEaMjDZqphGeohLOcXOW7vHL2AbWCe7CLyMBVcKYDLY2xuwnmdh5ob5fF+
Ak9OtX1OLEusfSfq/uJZ3ZpodXomijlVqAm2mA+InxnQyLcOWkPLNLuJ+Nj4yDQu/s4s5Qttyq19
1jVnIM1zVkxgMJb7jWZibTY/vAtvczvjVvRNje3cLp6xX/Dz5JtC9asvfX30/9pkipQjtq743CjM
XWcA6YBMIn4WmyirNzWSTFJHLvf4lSsfTEd/1m3c2iq1klq02YhMxHoJHsxff78jvlpqN+VRaoat
NEDTudqStInX/rDjUm+2uynaMhDXJzC/zMfvTD6+uNBuHZTy3nYcPcip5Zx61ThQ0eEgWTI0Cbvz
fvQ8br2U9IQDRWTauCvfeq/487MPvSlSEoyY5dhmsTUvteWD4vzsY6+P6V9rOG9iy5FL6kRYjIy5
nG9sGb56yjcAhmqEjSRUlRZO69cWBOA8rFyr1VZa9p337lc/4mb3pSq2mjZMXCzlGUr8GcxTQka9
k35jWvRFqXtrWtTLSaRJSsf5OYn9GA4LJxM7GzhzUu/R8fysTFduOpYk04U5ppjmqjkM87XThcuf
vdebPanW+tBPrYKc/il8kH64sG83pF4ysJUZERhKsAHUR87+92/7xUl6a0BkBiGum9duJU7XKSQn
6qsyKvy/f/gXx9OtDZHqkCacI3S8orVi2Ezaz57GrQ1RNSUGyDiPuG2X05Uv/k2L8MXKu3Uhwr2g
VrEOm0iDgxTc4Vmfwpk71VPiB/r8zQ/5YvfcBnmqZmqHXcIPARa98jqYL+iwvrT2ZxeNfLM7NYOo
kLDFzsGs23hh6opXQjf82Qu9uRlDw1bS3uaFGgFGcJg+fFM1f7VQbjajjZV4Pk18Z9XwxIeUrP7+
df8JefqP/ka+2Yt6JwwndcS4k5GDTdgBJnDSxnCfYMwqjb/ncIDxiKSoRasx1Z40yqi3NiacS1ld
mIyzshI2152p2hCAkXnU0SqpNIae+UrMj3oxXSf9u8hWXciSV2NQrYoenVz37clclTOorLZSzMED
MHN13DOC4tdVHSGlMlSFt5kmiyCHvYlX3zhnO13uoGpeWqjdscn8HCPZ3HpnRO8rdFkhUJ/JyCXK
itWcjRu1a/wOaz+78KTZ3GfhtHES/rj/YzBM7R5nJVxGiJKG/L7Fyj/Qz7YKMyFXkaI+4l0Hu+DX
3x+zYV2f538955vjCZWwolCbCky7O2S2T8H4aMA3kiBQlvalnHg+wZtIpJXqaJvJ6ZZd2myn1mSG
sbW6ibm8WOfWoQgwLYefqmNaPjqMyqvFYP++ohJpuW0sdERqubq6j4yan0IDCOUtVMFVqKPV4U+n
+a5OfyfqO9IHFA4PBYPDQl/PzJ7Hfjnq8FjmEGdDT9S5F8PzjsVHieQL9yJXb9tFBlnYGkckQGtd
SZYp040ZUlLGoN74TWC0KXZa/zpkziq3xcqIAElgaE+/SvVXQkjJKDYJvAzlrsuWkgPvhpltrbhN
tRnVT2B6V5j9Y9oWd5XU7aaUodLApBJ9cquVbgOlLIBjkmrYv4qnqYUpPdxPUObDnCeRHC1mcmjT
4EhhgBbjuC/15zaq4YDp6yzS3XGSzmUH5/NdUaZFT7NZReUyndOnkejvLH4q59Evm51mLkuZWT1W
jr3SeBZ/KPKnmRRkYYiThHi81vmf1XiAISvJngZhvJ/UBdugMo9YYC3Gam1W3aJpT2RnuEXc+5r+
kdV7YzK8xCxcTSjPRVujUISTzrcaYu2XiYM7KVPr2MFwXQz9Up4JtUaTkkfteayrK/tLM9rzNHSe
jZKiVyUP3sZqjO/hTVt54Wd4k1uS4op42Ayw8EMrc0mUnCsSJ6J5IyGw0o9k63kZdHTHSMnIsF2F
r2Dwo2uYLEMIFes6YPRVPfD0oNkoQbschInJqbNVUHk6wYimKvcjq1v3zNq6OPIzyAppM65q87Mb
gmUcO+uiZuIVaR9FCHUagVbIgNbOZd+MVa/ILlOjXd1hXFPC1bfJjpn6O7buJ6QMgKQucAjUVIfo
vNy1rX7TRYY7XSWHcwCZ6CVzqpM9Y8fEBMVYSOgRJOngJN2hYvBbj36uv0wk787x3sL5rl/TCN2D
l93Zs9grzlmJ/owhQk0FSkIFs90o3VF/kIXYOukKRIm5aLAy4FvwoxdjuGRKZzmm68BBhxbktKQ3
HIQiQxcrIGHWvsjmh95GEFRDG5X1RcEb04vnZnyWWYlQo0aGBMEQuHlQQpXKF20ouc2E/QiJL7Nj
LTTxjOVxG0duOiIxyWGmzvlSaFsZmoPZRdDZmFpWsH0zRADvZaqhKNzUibaILI2IRBz+ckSNzT6e
xiUGULgO+kl6SXMb4sCfQbMXhNMo7VYq0KWDE40DL3wwXQ2rIE0+GwiuEe7gHK7inNUab22ZLyOm
GXbykE/nVoZgHjouLwOO1U5FLOwU8O0d1jFgZJc+S3mDKZGGFkNdZ8I+hYZzGawd9K0c2nMVbwVm
5tW4NBvz0HNAW+2LlKEJTJGJxq0nV/g0J5RWmG0xNoE9m0Wpn3Uvo8H+7KHpEDYyaH8wa3RVGQHW
pHuV8V7Dbu3Gp24sVnJsMXs9pTaOmfYacpDSpW4fERt51T0O6bac7xSuMCV+bntY8cm7Y+rrqjKh
GzZrx5JB54ZFiYozg/gpyWw6BD93Zn4qU5bxaCxseP2ys56cQ2CR1NZamEWX7tA92grsTTj2XplG
f+Qk24bRJWe+zl66XojCgABlPeui4Igs/LkLnwOmXR204NzJD2b4ZodQ4VlwHfw5QTTMYoI0VLFF
ZfspgelRkJ5TpvO9WcuPOZz4KUdZPBacy4nzlkuciNGYNqtsND2zG93GAHs2mvK1GczNIO8hpUYY
xWDvgGoY81GzWGrxrht+Kc0hzg6q/GqLcZmU3MojQ8n26pYrdqrOtf976upNW2mrNDnDNfSnoDjQ
Abg6740gmCa9GBV2zMgAOwd+bcfwKMjXiuUcGvUwNL9qJvKhcDt8680OC8Ow8id7YzTjorYeO/sN
bMlL4sGrzScj/9TMy5C8Ehnm6UhJQoqOvvhloWOYCd1RW+vUJPdVS1JKeEmapzxesqNWIuDTjCw+
hOl0L4gDi6VtKiy4dJzAcHCxVXWZuCDEg9WUJi1yYHvbFrIrcsgDeZv4fXIOym43FOg04OKY0Lxr
uJsmlQnNlOk4r8F0ltMCHi4EljB6COcLX8OTIR3J9vBLG4J9I58k/VHEqw5MGCnVGItNJm2tAEzY
OaSMkCpI7FenlHyyPvqSG2f4U6LNi6dsmffjvrOQujns3/olcJTNGDFlbWF2SizWTJbRywQLgyHd
Nc1WikdKYUGhdjb678zz/sH3b2sTfqlbe7eI3MQAQYzYOdOxaxUv5mxuG0Th9acuklVBadVBdImb
gvwnlOzoBwj+9UNTckWE9i3+nNX8nAZcbsGlyXMvN0LqPNUr2Z5JCe5ob7p+gHSF1j3u3CaS1k1f
wgp30GpenAxmaFEuzQ5SFcTgv5dcyAH+o+Ti17q1jiy7qE+raADpHeArZgje8a2pT5Har1up9mIO
Y5TGa6Gt6mre28prY/+GA7tQM9OzymERzWgvEWJVsDzGxECMfUe4yGJGFiFmBKSSX+v9DlphPJ6S
KvMr3ObN9L4vEK0m6q69cgkrClRGfZ2OIN6q3Kx4SJVTh+fB3AnPLjVfDiaPXvV3jgjVSedlHGJI
xdBgOpGVviwRcsYbgU4s7u4NWEzaRPyQ/DjgymghJkmCQxZ9QKU1qmErzHPCPZWIwg/pJe3eOiQp
jDTQ/IDKCgEbc4YyJSFRIJ1ut5gEKYu8jlGTLxvU9oLpdAMpiONgbt7meofdD5UQcmWrfJYlXK+B
Eq8OtL20N+rw3HFwTSgBxnbp1AfHODaN18UntZzXcrKZeO8taq4ghFUslWtNDV3IadQF26BaBdlG
Fa1rmpE3c5wZFnxOxBa2DjlbqXzdvis4lOW6X6hdySkO5RMhkfau92eRnyP0Z6Cw5RWqjk8VRDnM
MpzGWcYpBai9kkx0apq8j7PjLL1xZcDIFJ5G5VQN5ylhThou5eAwc3k29cWebS9UV9K4EGerPdTj
vAiusxZ5F84ntXiwlHsjbXxyjhc6Q/K4P/TWS4suM9uMHGsm5bKhsJKvvHisBFLe+xy/2fhMpCj+
20sgnmT5FIW/hmYXJ88B2uqYtZCz/jTjWIW/nAYtFR+cPJRNfA27ptbgwLVR7TPSIlohCO37CBXO
aMFbJgPN7xEiNrn8MGankrm6RegARFvfztWNoypL2wzO5HH7qbMjA8NOm2VVQb9X1X1XRpuC7ieA
Il5mJswpXo8zMS6on8r2LQ8ubfyo5M4WkRBegNpDMPYvklztMrZ0aX3M5ngaiP0kdIGEN68g86wF
f+rLB73jhJARMkTlNoD9qcU8ANTSsRReIHi5LTLRQeYSmE5lHpBSNi6G4DgR3FnBdKvfA+U8qOWi
QYjhWFgX6I8G3rR5jFpWTvd69Thkq358SdLJK/stTmXXjFDKVlhYOgejoh0KtqJWnQgcXrDJ0MCj
Yya1gc3+riTnnvJC5u07j+i7iBzpxHsT7DSmwuo9cAnlvq9CJO7mg6Hv42Fc2bbjYf7RybuJ+yPX
3xKUDqPzpNt/FNL8zLj0w6E8W3r4WCDWjnEYwf6kwwHe6wOo8RE3UEr/GWLrveI/Khl+DlO0ypWP
oJt8e6QMgBXuNvpaj1aTqFGy7xSGmJlJ79s+p0mJIDqFN9cjaseBYWgfbandySV5MXXU0TObwXqm
vC779iXCG9t0ejRY0Up3MDJgSmSiQRw6eJ5554eoDlq9fjB7Z4Od/lGg6rcmWK2Zl5s4pykI7xTH
FaTrJNdWXFAKof7vzXsD8X8UHK8qGnxTAnvZjQ6zOY7xELUyxgL5HC0RNNX0AOJazJGo50jjMoLu
W4SjZyOasNptLO/V8mkEQNOyCaHI7KYBFTlaDsW0z9VMRMj1fTrTqhjW7bC5XkJqVn/GerZOAs1F
cu7aDYII/TIBIeSgTRKSrDkLPQQfuFVs4h4atLkex22b2HeWniOsjQ+ahj9uBqmw7vwoXCX4rdht
fg4UfdWhhAmb/hjo2hbLtJUeXGVT9nnW7Y3Vy7s2Yy1yGtn4LwvjVULyExQcTu05hNzfNG9DEyyt
HG7zA1E91RTsp8K6ZKlYKzasQ/xvvrnKvrjIrtyAf+HgqJZ4EOildxOiQjTRUfMNbv/PYOE/bv5b
h2KhDKbQ1Xrc2X33yEF2DHDnGU1qUA1TCKKhJmp/O4fwaf/BqoH6w3QRlu1mSblLR3sjt/NTZH8m
Tnh0gs+//7b/hbder+0rKviv37aZnRruvIlbWKYvUgqgKz1ZVOU3yKjy1edf//u/Pl9P7WGoM8Z5
lax53Sw/inBbqCQUic9YuoS9wlB+owhYxt1WcB/2U3LMrGP9beruP7OW/3rqN/gjvuSlyfrjNwRD
mVHXq1OOFqT2YZFtA+GguCBcsrwbiU+IUTm33FO5yg1T7LtqB811xFHBVuUf4PzXB34DWUaIwOKU
ofguklaKeJzjb7BFbtYvFu4NaGmZBdoN7qodwvtFTbQuSByaxDW0iAuNM8KQYkfxQ4JH5hZM/Iv4
o87wp1c8eW4vJbfJHOlejUCNe8DXkUmPaBaygtb3NFSvWqgvDbNf6rO+jarBj6RXHXZ4qdl3Tvki
qsGdwtjP86d6tlyRooSrNm27D6anoqs9TI0c1LBKd9ckiZtjKNIAMtfBvWZvbU5SzjO3Mveo/ur6
OZV7oDV8bcgQGhGTcbK3JWKgdHat6hWbkCxAybbtBghDsgcDpM8tCkck8lL3HHFIjqiNxjK/oghu
ILWLq8NA3VdUFO9pRKGYQtLFPCPrUIVG9qEzx42kw+a/unT4drZ3ZB8Bqz4jVayPUblpp8A1gAdV
MIhRy9cJ/lspLUHZIaRXNnqVLvBxQ59aTo9JV3pNH20sx8Zg69XSKNnjTVpvK+A1Epbi8H0eP4sy
3FWIfOoI7jQKRtxZVG1liL2DS3VJnAHjsf08x8cmjrmJqdm5UYWSsFdyLxxRfwukjOEqWIaGgsmU
xatG9jq+Jrp6KMpPrazXmT15WX9V9m+r6CFu5tdUUPiYaAZNxafddKuY2waJXls8DOlBTQ+QRPF0
CpKlM/3ScsWf5ORsdX+c6ENXI68SeMblFqBHQp+VLhpVdsdiLVXnzqq8Was+RVusO2mmX3u19B0k
cqSu3f5/OTvXpriRbkv/lRPnu96TUkqZ0sQ57weKoihuNmBj8BeFsWlJqfv98uvnUdEzbcrdZmIi
OjpsA4WU173XXnutXMotWiYk8e4GMaWTQeUfFxrJR3qNmmE6G8sQ8Ci7otntYCwexdmTD6kgzkqs
ch9TwOF+ba1EP1EvBghJX+b2Tbxcd0SOzRx99qwvs2kug+JFx3TUevnpJOvtTE9BPwY3biwvukg+
JxL0AdJGIF6sQdJ3jJtW66FWW+Gv/sXQs4WoWF+dBWhrFLn70WjxTg3k7wo5a853dKfUqRlYMuFI
xDGAGN5PUXxq+dBHYjrjlvfYDf9w1h7LcSPSWjgICI2XXfo5x13Ya68CWlp/f1H8XUlkfYWjiyJY
ChIUoqjLUpybCJ+8aX4vd/z7c8s/uiJ0ZCcuqO54ObXX/XDPDfDOB/9dZWt95KOTXwWyHAsNSt4j
DTGEC4JgaMfhcVyI9663vys0rL/i6DT3dJG16eIxsXRxVGmHdaACKrswyJUk5nMsdnPhc84km8D1
N7+fiX+a5qNzvljwQZnX12rib1KvUSH9fLT///7T/2nQjkpUfhrH+dIzz5EnMCC/nJyO5lO058Yf
v/8FBybP31zIx4K5Juxg0XqSG1DN60m9T5rkJq3cZzsCoMeRN+Fk7ezvephIbbObPHz0G9KR1QCP
ZjsUlk77CtGwaD5PK7JZUT4HKt939FpSuDtrBntrTHZZEEm/88T/MMvB0ZgINUcirCbKjHQXqpiS
giqvxuw+jZ/G6jGaOhTWoqcFOS4XwY8gRc9HW8iZdSfWCKOroq2zpRHJLwXlpG+F9d2g/f77Z1vX
8t8MZnBU6WpDYyMq54MjwjnkEpnBBn//yf+E6BzrD9fkwHbvshK6wnzMvXlX59E26Ma9o+ZdSUua
ZVcnbZmdolePwg9KHEX5ENAcZANoR8W5b8aNUV9tA4uylBdUmk7CGD6q2ZT6OTKc3Ol9vYqUAGna
NmEGVqCC7uARHaioRUpLIOcWpuet321l/JSG31Kv2tIbd17N6UM5T+cpVOMs+Sgp5Be4q/bB1zB0
N22wKxJkH5bp2Z3cO8yiQQjkO6PyD9vjWDp5ToM4qlHiv7SzEgAk20zoBOPxRhX3T+76f32f/lf0
Un58nb323//N37+X1dwkUdwd/fXf18n3pmzLP7r/Xn/s/37b2x/69823gab38vh73vwIn/znbz79
1n178xd6ypJuvu1fmvmOXvSsO3w8z7h+5//rF//j5fApn+bq5X/+83vZF936aWhnFv/555f2P+jZ
sNk7//Xz5//5xZtvOT+3L36UxUubfPvlZ16+tR0/7tr/EnYgpeP7CKE6a2o1vqxfCbx/OcJ1hC+1
C0POXQnpRdl08f/8p/cv5QvJ4Ry42nalt/ZQtWW/fsmyxb8C4bn40NhO4GgH8+X/83BvJuivCfuP
os8/lknR0YEijwrOSjmOZ0s+yNfS933HWwOAn9KdXNqi8Gqjrl0j5xYlRitoeoQS5waiaKki7vuS
WhT7pnJxtOuTXnaI0owOVNHcVe12dkpLXTjhMFB076BjAQL7EU487jzga9kqWrMtH+XTE2ShBL54
sRs+x0vbxqep00bPJsR2/WRsW48GzXLKV0m1vKn13pcjTPtl2yGiYX3tg1JUz5qCVbPF6M5xTsYk
XmUGZp+4bgKeju+zpQ/pvvcdSclK+RRgN+v7L+eJ3ffZp/U9xImlUFJ1kPi3Cv8+8kPzEK6mTc/V
qItyuR661M4vo6nMSF2Rn7buTZCi55AjQXvbB6YKzdaFJMv3eDKIsM0SToNiUTEOIkdFyghVokFp
FwpJsApywjUyIr1178me/CCZJpp7RS3WH0kTNeeXTRYUAjMWY2jNDK3YdZ5GbcbylsfkX1SdYSKa
ujW1YTdtiHgbhx9/HDu/8lFu0pF7H3Zx8NS3FurcqaqGpKEnWnsI3unepDGpYzr2L5LG0JL4s7BR
upIVtl57raTEoZJ7SGyFZUS0BfJNp1tJn2T9HNcdKi9ydtPqOhwzO90NyRLaX/rGi77UbpaiNyda
tzvvUMRt6QqdvPYsFJ5g2zpFDnLLX+g4c5S5VDqax30yIkT1kOdzNn6wlsWYFwxBhHu92G0BEbmR
5bRLW4buqbaS0bofQ1fVz4Xn2ohLm6xArLdkJi9HvUTtydhXJj/D0mQMqQ6F9UMclXG+zwaJGEyZ
VlZ6Fqepk5Ikl4lXPEq7Rz1LCq/ybjxRz/1LllTMdYFcR/pDiqZFHqZ3XfONcY6X2zZW3WFiWwGo
klW+dh96WPsj0l91nrVPjRv1Cr2JYmahpcT8BJipEtTUc1MtzgcKBUF8XjhhABFgDnSwi5IuJi+L
KeFmJza7PL/MfERa8UOOW3laOnEWf4zajMEbihLWNRwQRGi6SQcfZoDU4jKNgnAgg9PqKhFIKn4R
w6rQ5gRFFpz3mZI0HFtpx4byjdXtVe1BzI9ni7cdfMPvG5jt7q7yPdoNi5bQ49TC8+8Lyu4oOhfu
EJzZlfTja1GOpbPDHTOuzmNvHOyrMYUpsbO7hWmmh47/J0mVLw9QyTr3xyzox54a10uvXx+6aBeW
b68kUq86nvgzKqKLePB7B7WmMaMo5yq6zG5DWzALgqzCQmcKH9PNQLGSgRvE0r/YhxUZOf1YXC6h
DuunsknNdDsXWRJukblMrfNCj7O6wCtotL62aZz8KDNEcNAQilxzV0RZKOOT3ksAgU9UQQn1MrIG
PoJf5Xj7uR4q1OyFRWUxriSyiJVMpxNpJ+kEXuvMoLrhLDOEsdNIUDsfSwqxUHF0tC9VYpaH1zdN
J1DY295NZf1coY7M+ld2Jy7KuRPbPDKt+Dogiexc2ZY3jjt0NBkq0gjePQTGyi8NatiwYQo3lLsg
chkwf3Y78Th1ILtNFKBt5wnVXhah66SXOskQTtJlwUnkV1Hc75Ool+TDsitBODO3Cz6VUVOsKqUD
tKg6ksMtdBukatpc0e7ceR4Lz7YXzei0c4TsBTm9T4wwwWHZLT0H8pkVLjY7MKlYRb2VViEbf0h3
IZXI8sT01kKyPvY/lsop47ukLs1y0Q+CHtpmcOr2PCDNP0GArpa7Eb0iYOeMDXltB4tV381ulMTf
+kXG9g4/vijkdzr2tyipMjCuOG2K6TYzvNW+mErWsjXlnKPuGMxsHjpEvOnCHb2kv6ANJi747HEV
uykAitKMRurZ5iC259qKH6jOTeqMPKGYbgYdGsSfBksjzn+yuH0UfTTN0A9Xno8n4IiMmUPBLkOz
boBgmLfFihMrO0cJMbW8K4rJUu2SPmN+BktNhNeT48ErsfQkoQzMkAZPxlRyCiS64/9RZiWc77Oc
nXrXthG6MCxJFYDXtC04deJaNGXAfnv99noeXdQqD/trbvB3vbTHMMvusVzr1OXrvus4AOdzHdoJ
SnN0xQS3RVVrsAHpdctnUztgBFVWdf3NPDWpuO2zArnWVIa1vCrbhM/jBIEbkZ6EYQc/+LQKEnZp
5NPSZ53CWh/826APov6JmEnnHxZ4Bum1GH1AR5uqkA92Jd0kPI/dwde0Iuma+Xnd/ENaDVx95eET
66ViYb7+ue2qwbqfudW5UlMJ5XRJSrS6klKl1ZUNpy2+fj2ussPFlwV+uqCluW6TaAi5gidFTjKf
oTq8bugpxT4H5LnVdYfOEZJ+6DL/FMr9GS39HB0RC7xJUhA8dD1XKk97XuB7tjgm9xZLFGYmRY0p
bsNE7mIxVunnLMKT5c6FeL9clK636tCiXYsicpayNOIYx0rvBBEe9yERTSNPkZVJky02YDQJWmj4
wgyi1phhfJ8qbg6sL3KNV7Au4SNWJkAMuhmRtVjmsMervHG7/rlyXLhNlulycIweHgJq/VlywepZ
7t2SU8wM+gfqd7QCeNlNIoN8OwdljSZWejcly6M3rHJEnLQbln9HKcXbFJ13Y5fll2xZieHKQkrU
PnPS+KyEEcVO2kw6xYZ2RbX8urvJauu2r4gNUqozLY1nXTd7mzwKbsVk/GvZI2uaBwjVVModkPOZ
0wvWRtPeGWG305Y2ubsw1HQeI7BBARDJKa+Ywk3hjAX0onS4BWrbL/mwLwr1VVXjA0SjCe0N9Etw
Sbqz0XqyPF+fwL0iSVUKLFFBYBMuspexrdoXz9ZYkI6Rl6jT0Vmij1lYDN13oUvP3MSApu3mNVCx
I9/v7vOqvmkKVJ1n5Z0XU3Y9af1RQ3aMpHUNNPohEvAEE2nVu6qan/smvVQTvMAkQMByCr61hWpu
axpSdl7jJqfSjO6J1yNFE0lqj/GMKh6/rjqx4QGJesQayBGng0w/xkNzby0JarzlDzkD80a1bk+6
TH5qYshUNmG3GmMKoNEFbOqPVgipTGX9hWMjez4N5nssYfXVKO9nBr5O0ADytvUN1xEamDhTzan+
GE3zV2Wpezpb28tKD7jLRYu/IQSVD2nfvvjQyRfl+ts5WmWFM+/BD9o/RJtBgon7H1HUfHZkD7Qo
rQphxvEPJ1xulYaWFqIrIpccZdlgC9gZ3lcJYaA1P+qOymxVQeMA9L4YvcU5NXU9dFsrQORu1w7c
V5uxtq0TtvGNHfo7YaCBeeKHVM5wReSB2K4xyOp14zVd6me5a65jlI9PTBsup7pDKjL3MIlotf5m
XPtlyarbOpX3Xho+ziOjhL5iiAIzzutbzOowQsm9jbBwTwLb7zn/RrdOnimjOAlLuymxZGnl0u5q
gHruc1cRymHO0oVXZW1NiJiiNqE/ZE2IshDGBckV9KMW4Wub0/40CW0bVRYO6K2Vp+YHUD5Mniby
umQksFulSymRdV+1yc11Hi2oDvthp8J3cvo1F/0JRNE+MSdZZWALNyDnCY4N6RxuE8cTRbZL+66o
0e6FYVlCxhYfCpO0pG7+6LcXiLrx/q83SzAoB2wkGMI7u6RP6x3f20MT3V+wzvpEPiG+Jjxx/PXo
PMIXddjHM/La9W5u0N7fBkDgqJy67doEIBAGDZHCbld8MboC7XehwB+CC+lmFPBdxAfho4Venp0h
poNPBYOIrLNpWuKpPF2dN1qDs+Dkd7beT0WHGN5shNgVlU1tOfInKc4rd8IJ1k47IK1U5GWzQ7ky
PmuirHmvL+NoAnzlCQcdTcmsUx2xPX30un3VWdQDTHjWSFUkqFUTWJJCAwx+rgbhYTBhnHD87Pil
N9xN4UBdPc3apPtk2qqpPzSdmqev791abxYFz2TzUPilKKGE7xI9v03pB8unf6ZTZpfzMOFZZbkI
b+V5i+prkKfNrS6zQm/EMk0vihvLcYCEXJGelYRlzmOkiV7/CNoU4w6x+Ix71KbcwbNuU33WJzXC
nqVMkSbr66wNMIzEtPAa+dKwQRmOxaEIroI1kvr9ax0VZHktBlsrwQc4noeRyBFS0TUkaJhPlYie
9wS9SlvVU0sjsNrVfkV80g1V1V6UOk2cR7v3uVmNI0hMp7YhiuopkX8wflDNF3PMjb/DARrXSnox
CF3eeVIwnZ925eFJsevRjq1Bd7zgeFE0MaswVGG5y0saIbddbJGElj4By5MVYNO9SYxqO9gjCwpt
beIPGafIINrbMMhCcMDBtS/bXML+xeQ5k7s2Uwj/pplTnnXozpXYesak5qZf1Rud1HPq59+/gVqX
7V+72FcBh0kQOKBQSgkvOEaF+rqReT7l8mJ0EloJ5mDkMgRIZKaDZlpF63tOlvNe6h6JogAVxWsv
dKpv0GZZMMnUEamjzUbQJjsHXxjQE7d+cGdMf86EKJDI9HrSi6kM15Rl9GYayKsIYAIXC6sGzUoi
lF+HimNLB7OYVql0e/5ilqWh3xhwgwCwSo0a7h3fSj6FUUrwncVx2O3BGPhko4ci3Q52XcG8ZFDz
q1R0KXF4EjqkfuNhTcAd4VUK3ZAI6Yl875YljvuHypPmR9ySD2ysphDZB4upunf6OXiqVY+ycTuE
48UMqHdjBwW1S9sNK0h5zjJ9H3xribZ5vTAO8QHvUORC875KvRgmbhIi/pWuZCN/rkV+XtJfM3/1
uSIefz+FXAG/zKFLoOlpIYCjJNKFb4+BDtt0ZCorLmPHqtonnecrIGCNPBj9GmSA6eFUpZFkKb5r
HeB3YPc1q8uULYF+NLukgdolOt17BKd/WOkQrUKNQbhsOcjQfk1MCFviRFQ0YCK9m7VfMpNPHvma
kubMhTUQUJhWhd6aCl74iZV7LYqGvUsc+BrSl5bxxq0ZeY8TO8zc8ENQTTJCxS0QsNAw+Yg2COop
NFF61Zbnw1RCB4x95NK3r4gbWBz5Esb2TfW81DKfLyKP/nQhw4JuoaxcNZezpRu2jbcY90ZkrlBc
HMYmiaREwAJzR59PS4baTghA52X81BVjsjz0RSyxqyUp+qBLOnB2PrhKelr6sYOmqopYZWOkfdSP
wyT/wfLqkfE+5PPF0k4RYrTWEm/C2EXV2WLDupSOm15tu4BQYJ8ae/nGaqLW4HIlAu75qslPB8eQ
cOsFS5WXBECMGzSUhzN45M+vuEWZ1vzuFtHiP4wcM+9GDZPa69BKo1NaRtCLbFDU2GXo+Kmd7dEN
FfNg2K9DlYmpp3tLvc4syXoIlCbakcb/aSw2Im9IAUyDWICTicdBR3VIk3/gtGeqbNTeWhrH7Hx0
3SEb2NEcQ5WowTx+v3APQixvzx5PkTUpYgiPKCJY1/VPiHSc2eVSV65/IZw+m26Lw9sujs1Bnx9e
KfTJwtBwzIuGcyTkoHfTKXC/ll1R5s994T03fgZsFsXrzTSHjCx6Omt8HIfzlXHdlT9oDJW5aR7S
qyRp03vT5wss2Di1aeNRJXlcXyjnQ8xhAb8i7wNaYQLYum2b04dk6pDZaPUqDp4fcK7a9rADmKma
IHOtva+2lwVEOENkxxezZewEmQq0a99JUNcq/Nuh0loGnhv42pbCPy5x57xUCGRuXUxhb3mPVlhG
SP1OtHpc1+FobhrVcfXPlemNORmD/t2L4ijcWy+KQLiC1oMAhySpfwlAm2oG8WwzFLWdfNrPOqgf
28hHdl/OVjl/MFFG0Gb70rV2qLvnALC2RldSmoG7C2+MdaSBDunp0AncxDbXE00dkc34qsy1w8uy
rhwMeu2m5zQ+zHyULXZ/7cwRe6xr+jTCX8OhxS3PvPGBdMPOdhnwRwqQt8Jwv1+eB5mBv8acAJfg
ipYeYj0GXdvHbHhySrvqOyyv0mTA1s3YMA8ukAlCBhWPnzk+r0VELHg6K4yDkL61GPRloU0YO5fE
cc5HWhEI0qnBU/hTU6zvLLfoHyHsdNB9BksiH+EadKxfA6thmdCHtsGbYLAElRpvUOegVeKdt3q7
kta30kKCf7iEsY4kbn+76QS9Lp32MYR7vRoW48GIzpvQiFPOZVM/jbHFoZPMyRTfDSYzGg2Wyg6/
mWwxEVzdNLNsTKeUHajzfE5snHbVBKrZ6ZHYLD5g2pou+pc5yHCNRDcZ4ZKrOWmAn3x8HvmeClXa
u4Eer/rcXrjpr0Ort6MvFbod7QdgxWHcea71frj2ln7Gu9u2Iwgo4VvY0rWP1ea6xS9te4CSurgF
mHuaikBfLLDqx3PX66BrIwZP3B5q33NpYUmBkcd2cOigmkuNmNTvp+KXmVA+iZNgYbmCvrnj+jhG
FEFNXwDXzdyL8kFKSRuPlbn4bAmPWsdZnHUm3qe5sQbYWYSZ77A0jgQLfTayL9aUkpvQdUkhjtZC
D2SaU5oa9mVH49K5gKl6Nylk6i/ronBoEsh6DE0BrfO9HefTi4XfI/p13VR3GzqW8AhDZ4UyYK89
qPJ51ZnzXPZjj3a7zkp8CaWFdejvR819O4kcROxrIaUQPk3xTOdR0mMquwA/s6Ira/Gz5gZHiCK6
og0ORWhAOzwmwtzzh6+eOwArDyaeuP/RlDTWj7qoreIks1CJQp64Sb1bi0VITaZRXDnBYW1mWVUl
iK7GBncJZ6IZ7bwQ5CJr1819r8rSewo7jO6F4+GGpbhLaDYcXEdvk8zl6MuHKkb6d7EDoEpt6XRv
4I+bs9Yt50eSOBGdIW9iOfgc9h8Hu9XjvvMstMWsqWD7VIS/lBBnvBKgPq452e9H76DV8Nehdhg9
5hwUwfc8SsvHHM/KR5Rbdbj0qTrgznQTujivKBg36d6eVEINog/uKEf69qnD5fep7qh2b4op1+UV
UsHF+axtm8zvncd6C78eHgtcgwOUNESvJe+3p1I6e15fSQ0P36Lb6w+4k7rcFGVJCXrO8gQKRmb6
7pkaTRbdFlalKHmYSn6S/cQYuZHucc7SYaq7a2YGSeN+XKg/+LXX6eadh/01Z+JRhe1J22PT2r9c
DEMyDSz7tL4aaYowDy2cJA3QPhRchtFIEHv1mh29lsdS6XOeLsFUPWWZkeSzh1Jdb/c8uS9zyh5p
kRHbvOIjr9G4/ee9uOLMFuxgvClc0pednOM0u6H+Cwl+GKcwRFo5QbWcAnVNZ3aGYu4md5FS39F+
6VibsrUvXm/duC77Ye/xdNVVK2UZn4l8jHuC4nKYX0ZRp+OJDhz5UoB396eL4y8P7KYmvJIKEe7T
2MqIJcOgg2WDwoaFwWeBlw1y6Aucm2UKVpIuWUi8iYS7+nQV49obbek43RA2t9kZXb4p7aZBEaOh
5tLrNRg24YkbxZa4pjORg/bEEWiBXXmjQ3PskvgE7VQvGJvEeIzEO4tuXVR/7QWuA4IaFyqEUFwL
HnP6dtFBDG1TanAgU7OO1ONMJzrREypM6Hb6Isa8aArr6mlxSphzpF15d/161ycmFtbFgq5G+S74
8ctDafAELmm6yrXv/gL0mRyqgbabZPdaHYZ7zz1ocp/cJzYlt6fvFawnu8q76HtYzGN+Ui/dUv8B
M6VdrhzoBSS/74zUW5SAkdJQW4g8gYgCmCTHvumdNSfGttNk10Ay6r4jq1w0P+p4XIuFKIJFu6ih
bLWRQAPiYygHbc5RAZHFVV5kArVn7ClJsNwVCWhSjBXf4a4eZurNTGrHUz7JBLQX33HsI3DOHmy8
QKYo3Yk8wK6y0yRm8APKgkhSRx7thX6gnPaTN0sPObAo7XwMAxVNfZfam3SfvjNgh0vorwcCGPJd
l/9czd0KlnUcr4eRSzUHhGNXzdlQfCqraZH3bipgReA7xMFrHRKq/BC9uvTVEQTXMglQOKjJCbdd
PfJNC/cvUMVgNfFlNQRIr73CGXkDBnc2pZFL788w+WJrmTRtPsWpJhBrQvtdtPdvRliyMDnwpKsC
7R6vgCR1LSdMqQhDqlfOjRY65uYa+6z8AE7o5Fsgihr6+KGAWPMtaueULukvmn75/8+ClD4xwEqp
Ihd5bfX8KXVsStg1TmmbXXJACOaoiTFBHQvQqcBvaPOEydBW1EGyUOtNzbqun9XiMaZ1aPNUfSRZ
u6/QxOK7kHfe2THOm7OFk0X4JGzCVsR2a9h5xEnuK0cBuYW0cdgR0Owa6Oc0bVDYpP9BTf5ZadVh
d9bmpsNkZkLE82Qspi4+85MRlfjSL4PudGlcTsB3nuztXubJXFeuINEhBMb5ZcU0fxo68mVYUVBV
qOygLokm3NQOwcdMRtUtEoMd/edwqDUoXfktdvyUXtXMOAOVPCwWnsehIu8CmIN8tIOSBGvq9493
UIz7eecETCaDF8B5E5LBO9rKY2dnY0rIdCHzRG5zvxPFpT86dLdpq22bs/mAJHYO/lgnLcHmTQOt
Rp9kiqbt7dyEXnAVuVHgXKHVXk37FH+UeN8W2oaFmfShVFu3CUd62Isq50NfsRMNDLRcLY4csVvu
wkx/mtOwD7e/f7ejTcT5xM7xPZh8YB0BKeURsM2vVf2QL/NZrGqkB8i6aKwo2rBJ7noyNkTvE2gl
1zi4oM+Ygc+0l4PKkn2lEx9S6++f5hi75mGk42pCLltBCVTrCv5pHaiQiIsu5+mMBWc1W/bGgCWz
bH3nzGmlfWPlGVXCuRjlfJ6Q7hV3UEd6zB5//xiOe7RTPCEkx4XWNv1CiuP77XP0FSLgeVR7Z/hS
W3+IUE/0U3tV/sEZo5Lgerb6ead6Ly4+SLcbafUHYiuwaW6CKVsuu0NhIBQtu5oa/YojH5BPPVWA
0oA/K+2mXeRNr6q5vw5Ramhvmtnri/tcO7KWp7CAvfkmmKu6eoaHU1Tv3E7rrP68ov3ApopBnqU8
eKCAXW9fMI+o7qMG4u3LyZqeErGk4yaIbMrZFSbUiG1GlheiIjN17bffj633NsUkwQO18aTjyZV+
GnAxvv3VvrPQJksFYA9/gJqk3ara4fwJv089FPYTsr7quU4zWlVSS/ufqzyO7kIJ6/DE2OQwmyik
IAe6UuFlN7foc5ZD6Qw0VvEPSL6U7kdE4XVPc2sQoJKU0zDP+YXAT0PJ2FzJKZbRppxzmVy0rs7Q
Eu+Trrc3+QisfB3FQzzeGcsd7lSpaTTUg6ia01io7j4aBq613OshQ2mu7WuITv3tENbBty5tRbJ3
htk7mxoB+DsVjotIVd/Sw5rGZZNvjBjDbmt0k39SONsNG0AeJKKauc+RS4q9+noM2VIXHG/hBqCA
u8BdFDYw4QLAdkp51y0vIEIOz34W9HvdVM07tTsqh78sCyovtmJFwPzVgGFv5wZsKLKiDqte1C8I
60QcUC6taTfFjRJ0G5LPFOGYWhWwutB60N3a7uV2OQ30kBFQwqklxvJg4JsytjFaMglp+VZRWYeV
Yeehd+4ElYePdCjH8hw7vw9uBiX3wkRNZLCRa2BWFvUkyi/wagN8UsrQQntkttsbjxQvPKnHQAzQ
UuzmizcUiqRZMbcpBpNZ9nluhcovnIIq15V0hs/RVEdPHrhPfQKSmi1fQMNYL4fumatOxUhZDjlL
MFjiwd4MIm47vF8yPZwXwTKNJ3BPzX2H60qwUUnd+DgQibVRV1A0Rj+KBzRdo3JcsX064/w04AFh
r2F7Pjqw2VBiEjU9IQmGgpEVY+yElQ5wPBQr5T3AScZ2irsNE2rbcKLsY7sYKPH7Aouwvs+Fcxat
HdBhmizddoxgEF429YQn0FiLujx1cvbHvkzo7J+XsjSnmZXhJhl3MVult+rO3MeOYBWN4xBDOgMI
jjeYzMD+xy4o/u47ubkpZtT/PzZBtjhES6sx3QLdY6+SMLu1gxhzwFo2LlS2JfcJWDNb/0hVw4FW
zG0wnlv863IqREdV67Xi9lqacKrFT4AfDRRUKBK62edyyqJrsKO15lWrpb5S0mtgLa0U00hlxN+z
yrz6mSsCrDWFTICHelD9IZ00srZZbw8tPSvGOocNproPrcYmutC9Gs/KNsT5yLWKcsa/PBs/WobE
bZMMCrFopIbwwgq7osdfaeZIvAahtk6lP+FZJ6x6/twVVsTZQoFt3vz+qDs+6QJPSN9RmtwIPEse
1zGlykViNJ07GaxL9/z1gp2qEfEEtfR4lilKTMh/LcXkbUv4o/07TbMHFZGfj/kA9j5Bqee6HskI
WMbb/VxD+O+gONZocTb5D6rVZrpPHEjdp2Cc9SPMPEhFvl+reqcO/LFi7BCjc2AwDdfTgUc4Cgu7
c3gUtdmLyR/gNx0Q89dqCCyONZ6OoSw/FH5JRMt8WenlVFXCRTiF4GffJUHj7KHZ1tlni5/dNbNw
5hs4+5soN+IRDbCRjVxZ8OexwVq79xNEGaYNhV1WWlMjiXpPFdGt2hPHJk9KNq8c+LbqiwBp0YnT
25FzJM9s5hYH6CpCgqQcpFdcuE1O830Y1f7OS+dMYcI9jfF46oUJGH1raE+9jGbDIozDEPCj61wW
YRLORbAJDajztb/M8gWb0yTASrhHCgZTUex5TAAF9s/ynQhTmIZgkmQ6Iy8aY86+wnfloSAtK6oT
lw1s5uLJBNj40Eq8UlqlMGtGQokLwqu3FAvGeI0/9pe1A0eW9pwhXs7pM46/6MFtaLxeoqSnsiHS
+BRQYJifuR2aCsosvcH09BbZ40A7Y3lGcLwmtb4VWxsIFaK+VFGHbzvKdEakW7fDN+Hu9TnDtiLN
W6TKzG6yLI1QzDC3CL1NpoZ+3tLA4xWndj9hxKSa2WnfCT+POI5rFu+D3VDRgDSiiLeOVqhx2nEa
oX/v8KfN6VE+lCdzB4rCGSyDqdybwkJfIkAJkEKg8KnJvVYgB6ijDdqYOHmj1YNL6WkesIm3tggx
kCqdcTlvp1qh0q5ngq4gLwNE5XKFAI5lFYolncKa2UV1p2mi4qRkneA07eY/Sjglwzv6rGy6X65W
X670JIqKEKU5E95uxRbq4TAVSQhQtfo9LbZtCnyCM2Ou+inN26cg83Oox6+Fl1fmeuNVMLwnWJV8
QY7NSuiVIJDX0+yI/qEuPJbCEDkJfBdlfPLyQlPNX5281DTf0Oa9spWtTLbMZeUsnL3LgdXr6bZS
+2yMbPdGHno/2gME8goAWrmCJvvKAncDePAQFwCGEhfft+x/E3Zey3Eb69q+oq5qZOB0ImeGmaJE
6gSl5EbOjXT1+8FA/7+3qSrrxF7LtsgZhO6v36j6X1VEreYzzhDiFMve1v057/M62csZ9demv0og
pM8B/FK2A4J0FaoBDYp71QA4gGcIea1ZTHxZpw/a37KArMqXT6vnebIfDeR09Y/GjqS+k0WrcQOF
Vsa0dBXbuCEpr2rjTHHXfk19T5QPtlvG+aVitOmfw6ax/a8pGjo2mBnk6Liy7OtDNKmch6sqBnfx
yhSa50ovjtrL+trUPY8CCMwCaEWeX7bvKlgYXx/3jP4l/FJUn+AjO7HLeQgw3XSJIU5YLiJiQLIQ
6h7BTUDeCTGJyX4FxqYwU8kubdspofRyobIwVPNQFtHASYBw02XWWzGJ9QVYoYD1UydXIXeZcoQj
o2AieYnZo7DNe7PyBPWWWQcYt94si4ZQLvTKHTAvtkQKwINk23nqzfEGI7j2qHS4KvBTN0GXgbY9
y6cNSm82TfiEke+bxogjj8kwBMxAq3pxTFyChmL2Mf9grLKsVSi/qnI4A2PF8HrarWncm2MR/7Kq
ECtOMU/QrlvfModwl3mkI4z0ow0zbEbRJCis+fdGygOlhxY55iKnWhG53PO4kqkXcuUDK6G+YKNl
j+yoo5E5eLCiIeCsdHWvuA268bPEG1XuK1Rc7hFDUtq+69jRi8yiyAb+hq+n4iXQk1r+33Ql9Nfh
Y2oSoKl1eiFzgJtfI6XhP1qlWwX6aHvbZEPrn5TKqbLcUEOSG92WYNKO7OkSJWFKuFJLZmjUirSN
NpFaKMrVbsDKvqykQtIIeocwrszf/bJLzKeVTo7W6yiQg/FfZSURb+96QWpglysCrj+bSB3kecRX
5Nz5TWTnFzvzfBRIUk9eejeaIUtEGTGHlJspC12/Z5w07XnbcI5MznatCTGNRBWqbe6aoj7kVWJi
OtUmY/uoOgrzOuHV2d36+K9sqBvk3mI7iiuhfpq5tudnXpguO6Icm7yNDS0Q7NtYTO3TwBGW+uhE
WhMld13G9iYiNZTfS5VTsCnKps9IKjR1yR5rxTOfdkqrxYKEx8JuXgIg/+fUUnF+FzHDbdbXswN8
Kh/SVhufUyli73sY0aD8NOSVYT5H2NS7aKNsMWqaCYul3DauKAqpU97P7WSJ2SI7x5t6SkqWXEAu
bjzfIKPgRqMcL/0dJxgdn1YdGFF9ZnmhinHSTxrTzgYkj2Q1fAjuvM+tKcGfbLqWeVjfhZYd8Vhn
Rcr6YLnsNdqDm9kUVm0TY9YlyyK7ECvuVfe64qjAznz6VDS6phiTc9n9+s9XT52HGofXNgUXUC+t
r3t9Q+ydHdOgXeH12xZWIOZHvId4JjiYjDhMUuVWbyC+ifFp5QjXn0c5FJsA9o/Qf2+sqQeiFZg+
nrLSN+bjqllaAYmit7kfNG8DCi2PSjeeInQCzHI+KNspSVD7E4KUmYT6zKac3mGuMUQFnZ7DV+Y5
1UEuKXVXg4btXKhMbH1GQP7VaiyrXKvH65PpJDtaEb3zJKktNo7li86fA+jA8qYgWM04yziMB85X
jdnR57Go58qsQUuEFypZslun/gtLhB+cfr+zV1x6/d9IwlkMI0x75sHvzDF/5d7U4QEkcYz3qhoC
cV4X2qxLae5GDVARZGL7A7G7sdCXtmm13v1mulIjMy9l7pv+pr/yYJmET9sANTWaYMirmsNHjsJ7
Zhf+YgJJBgkxmvUmCLqvvJ6Vrhx6VmPSBuCH5tJcjG+qNF0C/PqwvzhVixV+M129LL1XckG9xONP
J/bMpgjcxh92wEG7k5IzjfMsW4zW50RIUGLXH1DGTVz8/GJJgPwXv8A8SI/tMmviOeNHrC9xVw7C
x6rpdS6N8DP7ZpCxMp77ilbAchOYjKcE/GZNH34RymCLXs0gJh5UvoSWeVvvQ8Qg8Z1TOr5+XO1a
4Uw5yp1LIbnV7Z3rLJb7scuVoMOFK0EYZCpJ2BYkAm/W5c13hoBXvfbbjm3rOnOvF2dAT41G1pN8
OKwePIvDlKJM7kMsKpvkSuz992nsSrj838PQ0k+xKBLhizgROR+VyV0phDSSMjtPy/CBZypkgbDz
NI8g/IyG9R3ZHuGqWPJG/Q9jCKKHeiSnZtgA/THUoynoSeSdfHJ6XKfmsv33J/Q+wo6LmglBN8CL
dBFWfSzUkU2ZQkZbzXl1wY1dymBQZ5g6yDJMK/ecGE7zVCqLaRc/i7ZO8+RZzRGLsEEtZTI3u3Uc
yFq9LJ94zRpqgs1cHbw0mJPd4jyM9uSXs8uNYxwNx07IbDqo2ezMmxKRs7GxZGcVR8jm8GAlrkyP
uAcnDAwlnpRziUom4F02efH6xOB4VrqSshESCHRZH2RbpBOZNS67RjYmlFanzOavSV6FPMx1ZpPg
nPlFf2wrXxfPiWJmPufQOyGNOC0cEz2BAc/TRDZCii2y9EkwEB7EgHYBcD6vzMqCn7QHezWyrgPt
5AQ8gOv6UXXhspyu+sox10wEq5GrMHy6sLURxANJPWpud7jp6vpoSkJJPvdzwbCxusl+EzKrQCwu
eVLr62ThM/NB1NgFLxzyc/55bKMZ3SIH0NNfSBH7IxgHNgqtGaA8sMFJce//+8QwzuaAPsmMz4Ot
2D2IkOZgnS8E+aFG5us/ObFtPpk5GCaxQake9zWi/PFN5o6X3AGwUwA2Loxtt2MfJwjb5GBpH8ED
gKXmVJfz0/qTfaN28zs11PgvtQ5Yg5TjZBBkYMdd69NRB6zyee6NZVFLS6Rzkx2bBK5N1bRTvWO+
r2cLi0lLH9LAIOM4K5zGO9myt+6kzpRxZwZIEFtAZqsWL3UsyPLNUTMWBOoKrmZ7PfhZWSkNUNPR
Of73q/UHzcEFJAfBC1BGSB/J4AeG6arvKHFZn2UQwSyIOl4UIyVUjAnwtIjlEq0MuUuhlMIttOFM
9fMq4ZMxGs6/nAf/YBgCN+BmIG8nqxKU5qOQLykse7JLJ7uoaOTmZpEJ3roaLF1VBFS5a2HEGaZg
qNxjEVZ2/b0PKkP/Wu9ZOQfcUdt1ih9DnbvG8fe0et3W085gzOL9XLIGVg2cNFO2EBstj78PqkaG
F319rnPS15fkgJZf/9+X/A/0C7kA6L5Ej4I4FKr+349vJHsOLJbfk4diRGJXIq94inqMQcdYdkgb
FFubcePl2rJPBVIw++a/f/8f6z1CfFxAuDWwJ4HCfbzE3N885CLTJlTbKNe8KBTxxoFeDMGaFldK
m+Ta2VcaGQmreg2L00ZO8FDNIkqf/IVBPyMyRLKjK+OvT8CHWEM4TjAAdGOuAVmMZuwjqRiGjbAi
yxDn/noj+pBdcIlDBZRYEnTKl05U6iT6MBl2rTuBqeeOTO5XG2HkGD1G6NnOzzmo8XhrORgE99MU
z+wEskjm+4a4DXmeru/req//+/p+CM5bvsCiUTF8AxWH5f2hvh2n0R+EqaOLpZws27WmUCBG1/CF
PJPGcGiqjALw6joSOYY9dajh7YHoUb/M2p+rzkBlac+5wMnCc56WjfP4W2V7RYSF4Gj3soIScDSk
2Yd5h18xFn7XHO3rrJ3CKecXUVrOpeV4Qex/PsfJAyEeYjEMLWv3TL6Ae+7a0fvbhv0B0+HRhs7C
CoNJxfC8jxOFmce+tv3GQTuU837KoiJJ3TAX1oQwwMVupXuR20+qGo32LyvaR6oUnsa0rcDlyvP3
P6xuGjtqPTeewLlf2sM/CDuy7gHZt0QuZPFgt9s2HXmpYhVTpBdl/LXFFzzHzl9A5g+KTSA8FIL2
ottlReORCpap5v+QtnaMFLpbkiI7VwXVs61CS982syQ3sqB7J72gPAtCglBbq/satuy+29Caqux+
sgY3+zQ25pR8qxud0w1AzATaOIAKXs+oqcvPQgHnHXWOg+ovS/Cf7jkP0vtKeyM9JIbmwwKV55yW
BfDWcT1WF9SL4sSoGWpOvufU8dff7g534lBpwWd6z51divkgI5sYZE916V+4UffjAAgZhQLagVa3
kTf9oSNtatwsUQv6Mg0JA+fKgsuy89RjiMAwfS2zPCF1vh/wzO37yoqcs2qpkQ1jKgI047l1A0XU
IzwsfZGhO+189N79df1y+trvCbPtFpofxocNrlY6Hl9XZe9YjIpR1we/b0jkFRbVK/PAfaCuo4Ak
W5xXINQ64x95UPBUCI0O+6Y9Lfrp9RetpodOx/yKhltNFEo+8t94Yw1Y7tKFwnuYs7SeB6TNwNjm
1NHfkEYy3K0uRfyMExvzgPeWEprrH/CwwANztpr8cidsQ+uWQAXS8Usz8eElE4D7bVG1dYU2Cehp
s2pURYgO5oYIPjb49V2MRB6Nr5NWi/2I1tRQXQh6T8LbCtcvchgLI+8hC6Lwb5s9Vv3lWfrX2QN9
ixOA6ZkWI8gfqua2G6dOa6FOSCb9bNrWuVH2xsUbZZbSW7B48J+JmOdX47wbeAVWic6QeMt1vmq/
0ZbySLRW1poPg2nxVVZ3Z1MggHgQCtLrn2puuMI5ROr3FE9ZdY/l0H+xLaOuT7Ch1nuKj5iCnmIZ
BtLZ6tOTaQlwSjvQMFRpyNT/MiZ9092vo1F53ZiD3q6+xi4mmD2aplTv1s8SucHyqJQQW99Xcmt2
BK4EnJn4QZBx2PetnJXHM7d8rNgP3P45BXeqSPSG/d/7EaEku9kJ2BOGQVrd02oiQYEMVoArdAFz
rw+ZnCPuo+c55GF5oWuJf3DjTdSX89f4RVMm6W3Xj5Om7hS+up1abmaa8/SHgbtc0TnGLbtfH+aJ
Cg6eWWHNHJ5sb7yZlV0TTB1O0ik/u1U7ps+eGAnhkEWHEnPvuMRB/WObZLd9X4X6Homrw76Z+cKH
VnbCeJPap6MojRbH1HrLVq1U4+S5gYCmwUeJVbALzkFC9cO570U4fMrrMXytq5rPtp5YCrghvD+1
wdvTTnixlujZ0fVAQ6U/32W9jLOvsstl/b2x5wS8S8W/KlV4xaPBXEXqrBRv0M9BcFpf7NqueFjW
uXexlHQXJzfJs7euQ9/6vmM847V2ogpdWBvbUtyFug7NaNPFCZ9m3YKppeZdHvKOPT+alfGzS2Wf
HwNrIB7UpR2mIvqwRUq+sby64q9Z758Igmjr752JuOiZ0yDa9dyKAC4VUle+mn9dSfIimvKbOe1k
/zkXLgfvnheDxFNKGlqyXjylEtS7o3IOXqz9+EU1nY9kSRLfcVfbNSg2GUlR4r6ZycAS0F49E1YS
EGMu0imeTlnYLWFDQ89nc80vAGLuySgSEvJn03zJfLveWnq2SROpTCQmtkfzSLTLoAPhosP7dCC9
oskD65cyRbRtWXn3QyUWIrnytnNFjneRiuiSx1N1C3w8bztTcWtSm/iqimimLnM6wji6dHzEBEqP
t+206gRLo/ZZ0IT3Tuz9mtF4HHK/6fa9MT6n/WB/LxMx3WZ167/MatQoJoLxXDtuSHPqKO9E7ONQ
RM0K+9OoPdEI8z1DZXSoW08/Ve00bKWcJlT/oqTxwJ8s785wYgIhQzoPhkrv4Zbcc1bQddIFWhIa
M2sK+VQWfWU4ns8eBOPOAhjbF5Pd3BnRHFF57Fb2m9nH8rudjKTgSy/YSswO+CBFdFcNNb2/dWdR
njbax8TgVd70cig+a3uaTk5df8KZSW8Ou26xC6s6uWgXzWspHOvQs7zfN+hXyQENc3hHuthGocxD
MyZqKTfXXwd2l20rJ/8prEXyZqPdOOEVNZZSj1pvw4lwR21puasNHGA0haTphpN6eGzFeE6NZNxH
cxbt3bgYdnWD7G8xz8sb2YB3zMGUWTumXVpUOKD9YBEG2W0IYDgLM9EHppb2SXRmdAosphKZjcQp
9+aXOi/Vgx9V5iGw0MSx3N6WIn4kGJRuAqbzfZhMxKZ4sT2DUczFQU5kJeyikgolTH1K7xuEfbER
W68S3/J2iujP4Gigvs8DmYliMLJXXY6/ZJiNhH0w1CV+8c2ItaTbzGPrfSEvMTK3U+h8Sb1e3TgG
JUBEcrPacJ1bWonGfN407fA44/DcKBK7UBkWJqmgZGvusYzPRz2VnbvX2Pab3TTmNcsOZpZtgzTx
k5GbBIyY6RwcSlVZJ82/4vhBp17kwM7qpW98iFnf5tZFIGDBavVz1NxgbPK+OoL+DsfIgxvarX81
llTnNnHcbejV010hqNIwhS2+lqmdvKImIAKrr7tbOJLkSyK0V0FrmMWF/Hv6Jkb9Le+QVymr9I9F
Qo4ziSl+vek6Teifx8pblBZR+5UJvgsCG8qd5zfeU4kEddhFqGeeEz2qLToirnxmBntMtIZifiAM
2dCD+jnE9lOSGuHPPPHGR6ei0K3Uxvime1WIreUOwb40nKH6omVqfgnngPM05kZ3w/OVUMfRB7el
NZgXuxPPYRJy70Fwd2Td6o2OvAcqxQsshpomXbI4hcTjXRHwje/cOSji344T/SAnPxPpvVUR/0KM
xPxGWqOzxTgj903vza8I0LKLS787bzfp1JM32uiWRHZbuSGBe6IKbjx3hnFLnOUcUCXgQZsiy/iX
XtfV/+TKUw9dAF1hGHVzzpX72Y5r69FiIsnIAOaUVrR7AiuGra8JEc88emBqa3rBiha+IzCnjCTu
URSlBkHobdY+hlALBL1N6jGa5KNdp81WZ7o5JUPVnfK2M8i2K5ZLpHCNFXPQbzMzbY+9X8a7aupf
sNBET1bn/vL7aWQ96oOTEzrTjTWNwU2o05g+T5uFNk2y8WvqFQf8Le3tEMf21ixH45tbG7O56fTQ
b4tUkdfu9uqTZaEhspyltqQbcvNz7czGvapl/1oESfMasFM/55bK8PqjRruPehccmJrnH01WFEfy
JkELeA0IcPHSY2UEWCxdJFS+U1pbJ+6nL2PqUFYzapfWqcnxP5mRqw5hCNM2s5wwZanka6C6+ctc
oTpYhKLZPsCryxOFNPGtsAmABYhgKewiKpRmUcICD/LgF9Xwol3/zo8h1SzK+B6DMe0eHALNj5QC
hDsebuvBGfFzjX1UHQEJ6bjgNNjfJrETfE5jAmlQmpifddJgqsGo8kODu55gUMufutX+xaubstgK
c2wOjVcU20rq+B5a36b4bvLp88BMgyuthrKL+m4zD1m3VXb+LW9kTvB4Mgk0QYG4FVNDEULPUSND
N340oyE/ymAkAGes+nuNf5/Uzii4K1SkvtgdNTij5IpoCMP3VF1LNaKZcot8+krqd9qjGUq9fVrL
gbh4C94/zTPvx5CZ9wili/diktYprwZCjd0GOfqW8dLe5lpjW7KdACIy7ZODkeTGN0cp5rpQuPts
MMW8wb7TIND1dStRkmYWqD6FhGQ2RfohtSh1q6e6fMoyIh/2RlfHCp9E2h3SUfkvngdsVlb6pghL
+xgyzXyhon7vKKvfZxNp+oM/zrd4c4NtYThE4RQs7GyT1RO7Y3tjd8G0c/OuvE2ZRTfaUrQFGml+
YNPJDqWVHYKceH87gjUenZmDV2fYN8TtJUeu071A/PLJQIzYbUIEM/eiion8xOGFkkVSvpXU+XjM
dffuQGcdNakJJ5Oys30RRNbZzcnxSqPqfWSJOcphmnex44LQup3Tno18/IrZxL1jprifBtYFCHJx
wJxwqpak+7z2GJ0ZP7doKdubjpyzb5xkkAJSPBEynC3+rpKUPzkdgpYYlwHnx44RwNtZtJu/12WY
3ZPtRZ+i6WZ3Zd+Ke57Lhsmno0asc8GpRnTH7HFmDO9TDu0/SH2Lo+9NM4msKnQ2qdOPb5Nl/HBU
Ir+4ufjsmulXXWrrRo9EHNED2lSvOksGvUWDEO2JSCy+pakubphd/Sc7Ld1P6JhispFoGyogVDbK
GzkRROXwAHCD/WH04x+kaDjHIDT0jqIRBDfJ5GcHirKR7HRucQ8VOSKPx/ZNPAn7U6TvSe6SGNxz
94JSvb3PHDu6+Eg9noOuNw6upzOqT8cmeEHl0kw3Sd/Hd9JW9iM/Kz1bSWtBfLrvgnjJbUEaHsOE
65xFNzTFtpaFnjdOMDJejpQmNHZvHKc4DwGq7fjZiN36vkLhsZ/q+j22PVboGlFx5+TutqoD+Wi6
k3xqS7ehK6fJH5rU6M9WBKOJhziBlC2sVxab+Y6AcVbmXr0bqJsRPTgxaRDlV9enz4VqDLUlJizj
iaZEtOUY2dZhfjB7ov+VA8XLwYu+IZ/I1ENXJZQxEEhAP05SMXsm/vwCOpX/MNxGvBe55AsUeXDB
7RJ/soKaEpwlPH2bGJwQClJNbjR5m29hNdHhgLz3a0DEzN3g1P3tHNMoCqBWHLzWnhb6Pa/pI6S6
bGvng9wHhXCx1PqqOaLvYDmLw7sqr5j9OCm/1maY3eUj2Am3QyxO/hxBceqg4Q8Th314OPcQhj9F
XfKcevHD4EzV17EgYDdTbv5WmJHDsM3ckNYDIWrxQHKXxbvi0UiEHZdqh6A3L+4U0Z02k2efddmd
w1nqM0GoUA7CKnZM6d73WvgRvGvo3PdRQnatiFsKH/3sXdiRGfI6EH1eRDIgCI0SrdnhA9ejhaSx
gmDqyRT1nieir+5J1RghBaiucwffv200GuPSMol3ypv5YvptQ7klBUESdvACE9cQs2aTFpYY7mUK
imA3tcUPGS5pM4Ut24Nv0gPnqHbaBfB8cFuzH70auZ+dEymMXdjMzsGfvZ4MkIoQElwyu2FO35rY
i5DmtdVFsYhB5VRFt+vMjnto9cFrbvYEVMZLSTavX3c2iB3ZA6MSxTmPsnpEA5t8Sk0PrRlpiluw
XvLpMx3ZhzHR0wPq7/5WRs1Sp5ZW+n1O7Zk6uppN1Euyfd4x7aHp6c52VNbRc6pz54Butd6pvP08
xdI/urGHqbmLfla16l6zMU++YXYJdhQqR1v8i+YW62l88oZc7AHbdbyhxAh0zUMVYHsVKYRz5k77
mdyac2Qj89mrlJY8J60CgKQra4Syjr3PjF3gk7znqX0OWs+ov+seM9hDIzK6bkUlaIOVo2WRMauK
ekE4r/ieE6dxeGyCNCjuhyvmKZG2549DOtfyUGE3yAlU8wnJJ9NM0SETkgWzH+bECm5S0gIQBVbU
uO46O7bareaQlH3SQDmY9a8irRk3rrjEiwmT9Pgk8Q/kSC9PfBtNhvwE9V++GmabkFctGlG81qMz
0YQY27W7L0bpV5/zYRK3bW9zpq4D4naem6AEUmkAz8ZX0BPwACt2yvoo9RycZiKH1TG2ush9EHUU
0FyVArqcPAoGfppcpH3TgkWijnVieVHWyEULiprPq3hUzKOJGry4XwHC2E/ddpdWNTGoS5wa0BFR
c0B66O3C7lxahVsehyhWxUs3EmP1IFrNp1kxyWJFHdXocsKIklE86LbLQDeJ9ymwcKANZkEnUMA6
KINcKArP5u49mH1a1+IpX+7lFYXJ/Lb3tyMEacVFRsPz1pTM6/+MV/xoviYijBmhwr8RktGJmORE
A0B527Ot2jcUo/McaDlO1pk0n959sPoScCtIFTheVpv4VrdQuEuYYZe44uIOhJ6+VLP0GlQj1bgf
Q5I7HCoBhS5enRo7wYlYOyvZtV4MeEs/EHBqd71F613v0OqF3aZCcZYfyNAFaloF6AhkQefiRE7f
+nEsk3t61IvxEjPYYFwbiT0iSr13AYtEPLX1rzwCOKoYocf2dlwiCm4sFdDGLcWIXwzdET+tjOUS
KEI2t/NmTHqBiLMC0urw32TTH2wZKmHc1EsEm+UYONU+WPAaoyqFBjU8rUIcqdjF7tQiYTkGfTWo
bYuYpdrWSLz8294GcLhjT29/xF5dzzdIq+jBbvkV1TlENQu3zcwsUaYE4I7wCxmA8wOVA6G8aViF
ouNA/Hf7ly/xB2WDgEdCihI36to2MpR/EyUD2UXAp1N5VmQrzfepOc7JacAYT4hobfwMFKggkvh0
YLABUSINtAK+f/7Llfy3EBm7PEwNKki8CbgCoGs+0B6qqXHt56Y+ryAurqvWfQqUIk9iBR37K+S3
3tjAyNPqVDuG80w2tPXOVYsXkhzscBuTjf430vhPCxJtAHw80Em8yhxpP+ahuI45Bmw8w1kTaHQ7
BNhGH6u59si0EcPEadzsMx8gNZroz8YP32meu0YhzwuI0TZf+GqVebNGuNMqUDGd5EnwHjh0i3ym
lcl2X9kz7PHQu6F84MYXMQPWMLc3IPepcalhfsYn0E1cxHKckWOie2j0LW8z/aXDUOCF5yRfLwbi
CfDHRVxcUwFYN2EWXDSBvG8dLim5BwgFwYRMSeQWh0Hd/yD50K3Pri/6YlP6S9wMKku6vrhhROq6
vjr4paOK17CkaIofPuW0VkaymH52lRxNkNdwEjS4VCnRXqrJhHUq/IbHlzh7SHyvdggcXOn+drR4
fFdlWEu79z+EIgbJNz/2pv8XeZRe1WuuU9Xz3kZXFJ+pdCvrrSyMMd+58+xNx4iwaL5npkt6E6cC
38ONsJ242KeqRnTX87kkxELC8Ypkh/Tsj9UkDpwP0JBgLO2DS+x5M1DBqjkWBJ94x1LkIdFk62uI
xbdjLqX90f1sWvOg7he2M94SziUoqCG5vQI9BPy7hPiUlxMCk8weloXmEl+RoLYVJUWt+741aqox
HZS55G7HU0Muuchu+sSmOLoLKvK1cq/oTDKQZeGdFkxqKYPk+JV6bFUnFIkCr8BV5QfyXsy7mZDz
pyBP8u4Yz65VnivV1YvkIp6eEAsUyQ1UWkGI3tRGpMUl2N0pbekC67hq3022YAgYZl0sPhiBXqfB
mLPdb/mbo2fC55thBF8IW7y/pTkW2dd4dnT8guyTdswiL0v/YfTG/i/mT/MPaQZ5Q0RLy8VyvSwG
HxYi3I4Zq1SAgVoVCLCysq2fHJbUT0IuBQpYbehFB3HIxDsd2XjNQmOYRu4JOTR7d5gI1UoqosV3
cSwMOuE8xkW0zYqHsyDqs9oh7E3zRza98tFdspZOa6ZWZcp+2voVZcxhUrhP9iCcA+beMj+W/LpX
OAco2MYv0XL996p3FUv9LwG3rHqub9iGgQ6FbA2+9b/XXme2KkzovXn2r9rM3ijz/AxPP4PK0iiD
pG0OujMzIa8NhkFUA7/lsHnie6ciq8vXhlyL8Rj4HEUuOUlQzsm/ZoHO/pR5u9GxuuZmyOY+fUJv
XKUvWcYxqlBhrP7CXP+hvMAYTdqNQ6ypQfYZX+vfX6YJ8HWgx3V/RwbMknSqL7bbmAfyZitNBKpy
ijsC52jNS+Ys8c9R7Y3DXS8D7W39mgBhmKhspny0dD5VxGdTBBvUYSoOHpgMboqaVrrPGTsrZ4Or
FUKKCgza41T6NZ0IUjOjGXBogPgvL3Fc8NTAZjfRspCRYvmjyiar+qV8KUDnrx6/v9zPfycuLaEv
ngVr7xgQ7xi1Pzq0h8mdDfwfBvT3UliRXhWyuRzy5g6WjjIRdtg6PoMfUppXNVr7GzfMDP9UdQ21
fKvzYjbJT74n85+Db2Gg46jgvBzMeU0DRpcp5Az0U2tR/kMFAC3LJmITZoa/fJWPOj/f82wC0Ihk
8JH7BX/czcSQnBPK4gRYh+FZCs61FJrME2eMKy0Hshb0z0Qx9UxXK1UYE1iOo3BGDv9ziSv93F7H
wIwcYv8Nge5gV3SGGtRFXEANh4npPZ7lMR2QPGNbRjW6XQ8c6zhVw2dN9va/v9i/O58wens+6kWL
qiCbbfyPVaagbMG1QPtONeQ4xRxx13vAUUPjntuGI9Vr2AeQuv/9Sz+oUfitPpIznMuEiPF8sMD9
+91QVhLZDrg7HIUwnW+sMGH1LkzE/GfSk6ICWK0Up1yXLtEM0Sz9Q9sB5eVDOzinPsrLDrpoSo4R
NQFAmRpreQ2nMFxKi87XOxEWxt+CtD/OhZQzXWWAzLcEqvkf50LPzU38r6miS2KipWBNGE7coNa0
+0YyOrBl5bs66zgi5XMaPcYEJrV/uVvY/rky/7tELleONJXlzfJxvxAW8+HKpR57sDUa8uQk0OAX
AzVPsIumrmuJuWYzf254Jdy3tigwZG+MGjqfkWFR6qyaklWakEB+Ij+JrrHNVdwH3OerCGUdKEUc
zug7CkLQ/z/7WxZFjdK88KOASI9FsJJcD2Xg29DtrC1ufVj86sFeipDDzspGY31kRG6Ya4ZXQH9X
ngh+oRTaDyYLhVndVY/4JlzzZfni4phgjSp/1GUxPHIRtPkI19+E+/VzItDityq/41RrYCyEBLfy
Ub1QIeK0W8uq5JfRdrEBaMKXyktOLrF+nUamiP1KYHOY4yyG97BI/kG2AHe1aVw7d84M4f5AlL1M
w73Lmc95bOxRZN+yAfpum+ioje5EiwNxpawVcVRodFwcNBhQXDt8xDVhHKsYEg9hdU7k2UGm/Zze
tRjuxdbJ0JNQPEi/Q3nsXMJWf0c/mqTgmQ+VJjdqn1Dm2BwDMoANWnpwMD3yWJkNjUoLt9+4Md9a
qXimxmRoSvSO6wxpjCJw3lZJD0I8/PGA1o5/G/TYiGm0Ez2luXCWGGTwB8b8OeeqIiGUgYOvKJRw
9oObp+4b7zx0omW6vO4rl98heXbe1rP/KswA4wFkENclwdeKo3wnnXg6QI/KbLvKYYph4jXmgMbP
Wf/sKhpaj9SWNjlSo7Tk9mWdw4Oy3krLNVgrVw0Q0xSPC0agsHkLSuJeDji5kE3vaSTsylOahUZ1
A9+3qDGuOgTDjznvD6NW4pj6c2TuCazIk386VcmEZ5Nvv1shl7pGB0cFOP09WQXQbtfPMsqyeO/Z
kYrv8IQV4d5XZhIc5yC3vWNMRUR6Aboo9JlcMN2+GP/D2Zn1yI2cWfuvDPqeHpLBdTD2RS7F2qXS
2tINIakl7vvOX/89zNRnV4W6VIMAbANtqZmZwVjfOOc5BcWxd1jTy/nTVK+ZjYx6c2gXDZGupU7S
+Nsw72btaoMmXHEv5D9wL47yc3d+0dFMXMsF1U3NvRSEhhfbHTDG+du2ZU9zJ1K3FR9E1maud+SF
DfFd7HcC1lsPyInIoHpp0h8O2wP7Tw4B5nSVraNT3gG/GLjPOOuw1jJl3CcNfLlXUZyEoJBLUcAw
cGu/P5qlnZuX9IC5vQwBRzQBEVAa4YVJSXg61U+42C3Og/aSm8lofHsup7BHpMEdrdt0OlWcoSey
cyIiLvXTWDwXFHDYbXj3GGra+GblOxU95fEGRfNPzVqML4zJ26ILfeRcxFAQlpf2L8Wjnk6g0jy5
SZsx8jqQxyCZSCuMb9cARSzMF3nqf0UBinPSw6V5CRnQhXS3UU2Ew/GSernd6Fely/1FKso2P+qi
HIeLMNInIyAdLXmNloJbnSqie70vUTPPh7mZSaTbMqUKjCqMmzfgpcPsjdYZWYPSBKBI0AC3HV+J
TRR5wEVHCd0dDf+b1ZS9GwhYSvEnCsgwI6mz4nXeVVM/AqFoCvLlwb5Yy0EffCPca1lOCspmd3TE
brSLTr+P44TTVB02XvYmh7fZ7CO6c3lV18WMEmU2Z+eaMPm53sNz5RjeRkmzn50OgAbxTc593qb1
S1C80+b8cYujnLPhVnFphVLTI4DwaYvXLD4F4QHQbQ1sVm8mA23yHnNIJI6J4JC0cyK9AFEbEcvR
7/RIK83gPLGntSfGN6wGKOtSSh0RKPykdYm/MzYkg90ZW/ERJQoXcidHT4SvH32jjQL7dog58RzC
PurqHTRoFrrWwWF/YfWcdXYeMR6IqCaRh8dzvbEtc027crMuyu7Pa5SHx787DtvE9zYCnmAffr/b
AcsoLdoOYkMqOaZN8gdyZAIZn4hv187VLG51wmDpaxgMZp2LMIARrH0824qbE4y6mazYujTrJI3u
z24rfRlQQTqZQwlnmLhWIn6GeuHrshGUXYnF6e+4ha+TZltKo2JvzTFZPMmGDUKF4a35z0KcHYrJ
vhzCGbZuZ0bd13EdLHGs7NB7OGdmVSvXVD9BH8lk8HlniOJsLfbyBk9Zt6Ah5fLhaNd69WkDHuCG
PmHRsyHEzmjOBl+10nw8xufSwhlfSf6GQAM3En5yBQK/mL+aHQIva7eVNbdruiQbrIuffu6TAPUc
DbBMw2ZkSRFjfTLY9zV4ZWaeUU8d4imW+BFpXaN7LmT3k0H7TGQPPVIHbgo97Lx7OChbtsMJ9XAu
AgE9RL5/1rn2CeIuwhI21knKTTn3HWdaRly5JPedq0pnh+vZ7Xo2pp+5m2eASokrISbeMSLqJPAR
lGfHMxuZA9dmQ8eeRapEZTfdp9DscYlNNTDch/SUDHaOIuC+yUfAh5aoKG/On7zWeH+1Q2wtMxzM
5pSZeI5vO3fXQfP5WS7I5e664P6vyfaLZiU65ZioN41g7F3cCROnQKz25srPI9qFr2aIMcZSnyVL
f5HPWxKdn7NpphpbTvEDwTrcn0M7JO0ckluRZfBPrJ6yRk5FpX4YzRKWZ9kj0TnW0+KCe6M+unVm
s0bcdrDZt6OeQjq5mj8Kg6Pl+5zatnuI3Whwrpyzq/AM0rM9XqeecQnaHWaiRtyPtR3CEKpIy8We
rWkjvNAatOkmxRucW6EJh0tLgQmrO2JWyc1x50YFFzhnykR2Yq2TOclr8JCZYs5GlIYa+WQBC+Ns
xS5ZjFv6IYmenxJNiP5rjHz8T2vo0oGLQENg/l5XnLWNuWBqK0/4h7PdyTGSzUd6ttP5hVHSwacu
hrfgzRTD3jSO23YO95PFdCwdilU7qhs+R5hiiABwan1HHCNLAW5NxEd4KPGJMGBcbj4/RfNUX2Ie
AN107i0QVVzvfgBn9U3Hr9a+6htkz0FqLuH4djPJd58szduM78UJCWtyPdjfrBjMgVed7cUjBkrt
rzKdbESRbZZ8gMyiw/qskfftfI3UkcspdNJoH06Tq18ZSIvLa3cE73vAdt/itfGg2gUlRZJ0/3OG
pPqZHTGXdDlmpyrGlF6bkWu+m2E80KdOCWxz2WaMhq6JKbfqJwSrG7bbADn3YdJF+fHRNPHj45Tl
tSMeJk2sD4XB9p2LAeM1MNCt1oO9fXk3lfSlhwhfJR532xOLc+CeO3/vgEmIHoxpGh1Uj3iOp68u
hrplTy+xrR/nWBcy68A8eeUCdt3JPSKBUNQiSdmQ72fyPxG2uU27boziU3n2p9cbu2W0T+LImJkb
GhIHK6uDWu5jeaATUBmNAeytsXYZjk2y3LmZTRmsXWoR3rNCz+7DNJPvSAy4heB/DlktucQUfjV/
Xm3LrQbCpYn4/Vic5iy3tbn5B5hWjNMOnwV1bIdL8vVe8Fxxl9Ygmj6cy53ZKYg0GQbDuyN5sPq2
IP+o7nTdIqRNuB56iNCYx0uzMrbeOpntYO5qC0nSsEdU0MSXDsPB3sgWwrJ3tZF1pE0YXbcQ436i
U1CrtouA249Bv3WzFgX6PA7NHDBTOF3gUFEtb2rhFtWlv/RrzsThxo0NPayKQd8iNriYXUu0h/Oc
kwNVYwq0BZ3obKDnUBjqFBiatj5ykbRUgc1S8Jlq4EJEUz74618JCSQGBi8CLufLwXN7fecxx+bc
xaxFc9kCm0b80CMmCLIRgEKAthU7beXplbUnKsdvD2iwF0EteaMI4Lzk/LPL6rIYby0T4VQgLMbC
zWKHrHBnZ7phpulwZVoNMRtL0qQ5x6UUmhw73XnRAx22b2xhJteYRELRivLj2LE24k2t2k8F8pD4
YNgIsS7TyUqoAvTriOlLA7a1h2Nh0+PTsR6hTQA/2HHxsNFI0gVJyNhQlvHYrWyzAUpXlkn68WmZ
5H88yqTVEcJRYX7lsLwNo22Onx9I+RPVR2q69hCsGpt6siTdwTYJ9iBYxn3AVWyF5T3BV0To6kW8
Vq8htjTuG3h/27sIV8AqfmZ4LHgctMmBu0ByzD35DpNq5v1w9Wla873o82Z5e06xiA3Yh/vYHQrq
bmDeVpt1iZ4gSOfZ7lZ+ZjGctinnOuLZRH4OZp10rncQCCEgvg/XpR8fIuRi6UXR2Jn1ZmTZtILG
a9sXnI2/hEFRKPFx6RjuljWG7UG6QuNE5dbaVJbXvrMIpIEiy691WD3vOmxv+XvXIrYVhvUUH1e/
TJJLMmAj4x5RJVBfs06T8mcYV42j1nyDNWl6dTZg/H53KJf5PeKCPIGi39z24rjen+4NKR0XJgQt
IFhGuVGkz8dzI2395JiYIin2Is7L5VXfNhQd/i/Xeb8mdCC9RkNtGhbUYf4rVarFFFvdjA0TsdMW
uRHO44YuSXqTldRP0xDsNtL15OEMpTjv685AonPwdX3aPOozZ5Tb2qr616k+99EbZpouuqn6JRbv
IlidFYqKqhiOQ+gswwWM5a7+ZM1G476vinQdSZPJRAXEcQLRT+gqmKvJnSLIA9s9ePD7Vpd35D6+
fVxcW/KRv2UoSJ2DUAnAjuzUr6kiUrZ1e3Pb8poFdYezf+T3Hye2Jnx8OMJCajrsjXyX2FIeLF3m
iEhnCdXC7vqcBOw3UIGuIjK7YQyncbcpyaY6PHA+6pZrrV6oDGO2rdGsjThfiR6iXoFpkiwolHYW
ZAExF4a4OedfxZhOwDgNibFhHMc+uThHWBnIodmlJ30TDM2wkBPU1u6hLFajulgrwCyBjfQuR9C/
uVrPO8Zlo6JEJ8gI1V82US80hFS/xNsN/J5IGhyIsKB/KaN2SVxSltDMmzPjPq0GJ72OuLMaXlne
GDlAWBHc7NlgM1FG6Ny40vOn/POKTYgkM/Zf3l5PkQ3+pN4TU53m907S2fUDBs727Zl8SIYt1Ww3
0zGz7FK/o7hOuaP+KgYqktdndm8xYsi/E10SkXAO3m+mnm/rX87EqHNWuTNF5fpqLWawCS0MFPNt
nzuhc1MI7sheKIqfKsiP+ghNAykbsypzlk3tQr79QtfT91oWuzeN0LQi4LwjgnXpPHBNoHqEcWnQ
DYxX55NWMYWGe9+58RgdUlh9xsUZDobxgHeMrqHmSkVgL+xQLlKQu3U1n7ykWaDt2yMqiC3q7Ra3
Q8s4N7R96a3Goc3ZKezKkbL7oQgNYD2cj8bodnEb81o39B7FfFRMGo1pszy/UNz+NaADCDuAY9Dc
pmsAFpbmodacxOBmoXE9aSQLX619VlcBIwXgZUNM18fZ4zocjRaaPW6ul6JFOQ4F8a6tpwFZWLUC
5qMAtp2Wuc8ebosRhscuFmU2XHSLFl1zaPLWY217HvBWtKafz8lZyEpYxc48mdbZiN8dKYXkCNss
kl6wcm39My6wPHUZf4m22ULnCPnKwYrxjq2FqAjPXeqKONceoscRUU6HGBs/4Wctj5fwL26d3fXP
ZZr67lWXFZX2Quv94pT1hWtzAc7N+8bA5hOfLiTcSMGw0ri9yVqPwixwYtzOBS4HcnOcinKgLWYc
fzMGLP6fEazl+4iin/HVRf6W/jhXR06j/b+/zf8Tfa9enztv96//5Z+/kVuF9CbupX/817uq4D//
u/07//47T/+Nf90l31qub3/0v/1bwffq/kvxvZP/0pMn8+k/v93hS//lyT8cyz7pl4fhe7u8+d4N
eX/6FvyO7W/+X//wv76fnvJuqb//849v1UC6NU+Lkqr84+cfXf31zz+MrfH/+/Hzf/7h9gP++cdV
+Vfy5Ze///1L1//zD9/9B/V5pgFwa2ioODX/8V/T9+1PHO8f/DN4UNIWibDRtz/hqNDH//xDuP/g
epWtArQKABr25u7uKsq9/Fv/QI2FBX27NqIMAcvgj///vZ68v/+8z8dx109nb+20Q3A8dlNP+xb5
vJwP89k99naccxZel+Ujx7z5/lEz/Py4/8vjpTyN1MX+N82EAOImb9s3k7Pq0buIK6ofv3/+08vO
f399W1p9qUlleGRC58iGkZjZGpvTNi+k+MaA/RQm3pKmf0kN90xbndDaj5z2He8oZdlwjnPHxm/n
6YI9TLU43uff/5hti/Kf5eI/P0bauiBG0okAX3CBGbV1Z2DdK95Oeqo7t4vXl3OguSuHymJp6hdE
ac/9IKl6yb17PeK3cI5j7rvzNZr6cNhb3RAnx9//oqdXrP/5RVKt3kvWiWhE3JlThqn4mu16aO7r
rDNjgjDj1LwzhmzI9lhUywW5NJlvQIzKeGxfgJE88wNP++NHbyzHW2iQ9eoGXFpNQYStIyej24v+
+v3Pk/A2//l92+c+en7tFtyzdhihhwjl8x54WeAK40edCYTq2PunEf/N4mq3FaxPIu9MquXIsSPg
zy9gIJ75hTLGJI+WAmrbRAsDNtiLtvrh2qiHfv/7nnv4Jp149PMqJoLJW3obsEnn/qlXXDiGYDVf
2B4993Rp6sm9NHE6QVkqE0nyXWcduS01isYvLJ/PPV6aeiptQlsX2/Yx793xg4EpBijI6qpNbLJO
EiBlWtdmYx/hmq3rUZ81cLhOXVUv7p3+fjKwttPlo7Y3seUgbEqZbCoLIvfiOLO1axpG6uH3L/eZ
qVNIYxNNy2QDXXKDIsdU8oYCTTN8EORU6te9FvvuAxAc4Vz9/sOeeRmWNLVRF4EP3hERACXcdV53
SRf3Hwp2xS+sA889X5rJOk8f9GkmIX6tjIJke0vjSJpkXftCZ3p6uvz3QJfFGT7u2HygVIt6kvrT
xYQgGuvZtKD+b5LY8hU/Zvt5j166sCBHTrXmBhhqzf4SjT1y+bU08vlYJ/00q41riz3N449pqhHJ
7Fx4QY2n+B1uqPhVib723e/f9XNtJc0aVIE9g928H5gaHMi8a11B/spSNR8zG0jyC0313BuXZo/Y
IzfUc2svaLHWXGnFqr8iQaN9SR723OPl2SNMoKSTY4afrzGh5qaz9clZq/r4+zZ65vFC2rdwe18B
q3Y4m+S8gT6PSEsayLnbqT1emjyGRJRLvqReYHVjxjtYPCCtuPbxKal9gDSeM1+zG+oJXoBCveF6
2rBLaBypu06v1T5AGtCuuYjO0HD5+7DFP7gwH1/PSdQsit9/ey+PBpq7bOgBykdBjS84uYTSP/u7
OMPLpjbE5CM/MbwNt86tG3AdXVtXHWYsb4d1sH1pbd5e5d9sFk9ZIo9+wRKlXLpPvOKGw2l7SCMu
m14XGoqR66gPqagQFbKUf+aFJz4PZTSVL8zkz+15TgWxRx+czxE2KOztAeTlvL6OtS7kenEFug1R
pp9Ir92VPVU/7lqcusDAi0f44FiTqN6Oeu8Mig0sDdAFeJTrZVoYFK42HEQyuZhWMZP/vvtJZ+9/
T/iyKNAe+zlpzMYPhL62Fbz4cAS6Gq5rfllzXl9eReSk/wBkNxWX1uqV9j3+MrO8MwF2pX96GfXr
F77KM1PFSU3+qL29MrXrCixCULvh5lhd/e/1PE+N2jz6SyqZ0TrcEEdWgAjP+2Sz/EAN0gq1eU4W
6yBvLVNyDfzAzjnJcOnoAcIYknbpXugGzwyDE+jxUet0SbNgWWm9oAcfZXK50rb617k2ttAgE0AN
8J6hJkRyderoW12sEBl/30Oeey3SGirQaPCWWyfAqVsMu7oxu2K3DBZeDLUPMJ9OUau1Zs3gtO5x
wP9zJJI3OlBp1w5qT5eWTyf0oRQ28xp03GUHawmiwsFa98Ik8VzjSIMT1UyszewluYblmsOEh3kI
l8pU61Qns9qjd86xBJ52Uq2Byblxp8fGx5JwRbX3KidiYHgpLbJy1iByl/5uWEqd9bOJjVTx+dLK
GacDupl2WQMtLPwrc5yzQ4hRJFB6rYa0bIp6tOs+4+l9aFr7SUBr7AojUfzu247vUcN7JaaaEe5h
sEF49pnAE+2gW1br8MbWmR49HatzS0ZXtwYN5NWLzi+j/Whb68XvW2b7jn+zXspF1DIEObca2hQg
Sf/OuTAbEZJxgRz0k/tSdvEz3d6QhqwY3bFMs3AKBAMXCkGVHg2rytTOy6el6lH7kEInrGl1JoQL
tnOFgHc4pJjCFFtfGrJGD4/RW9NhC5m1bpK8cO/qOVf76vIlGStpmGWG6IMG4B/Ae/QBezeeiU/5
/ct9puH1bXV41DR2GHWZtgHpalht11kf9bdDGOZqg+pEF3z0dOqjGlcIaX/RDtHUvRUT7PVXdus5
sVrb69Kozbj+wV9uYjaOhnWf1fanxV/KFzr+c20jDVo71TISj8PxCPERFXiHeqTxQdeotfz2qY/a
RgCdIALDG2l57VNrsgEr/TlUfK3SGktORatpnfPzq1tmY+7skQwpta9uSl/d9sLBi41xA0htERk8
vVNvGGmBBc1XIxbn6TMpbPvBy4ad45gvqqH/fjbTpdGKx8aroBrzdMv83iRWfhElkVrpCbrV04bJ
EKF5CffaRyInigAiD+lcmTMr7Q24v3j69Lkn0z1fsvFo94DrZ2M0d0Yd9kpL1K9UWShw2IX04VgC
etsBKPgOl99Q6jEAd59+9W5t+7qKp+GIGBron2V/0sbupfTTvx+nwpfGqR7aRIbERAqh7ywP3Zx8
6TYugEpfR6nw9Js3pOOk7ISHI74m0EgpaPOBgArFp0vj1BWpRj4i/gOcPcZdx/XI69CN8hd8l881
jDRO5wGxF8oLRFEGl43INcnaPmi95r3kwXruA6ShajZY3oc6GoPFKkp4PaK2g3oy+29qbS+NVUSm
JpE2BStr2OXARzvj0GXpclR6uoxZH9oQGeGCZAzr82eUcw+dJR7UHi2PVPKyimXRMGDH2j3T46fF
dNXqa0SzPe2QfgIRwiBHiKCr2Dsg9X9XZWGlNgl40jglG0hrfQ8Yl5aQVkgY1K1rNrpaZz9ZAh6t
eFzfTrhAPO0Ij+SvZDE+mnZxo9bg0ijF1oJpC+RowGM7qG9mB+9z6USkNvV60jgdCVyKM6vtA/gP
+p9Wzzyw60DWK+008DE+fadDk5vQeKohwAa9HqrZ/Uq81ktuzWcGqScN0tBLGndM2iGwl3bZF0XN
V89eunl97uHSEPUx5ZDRAWqAW3n/ziOz6S7Xwvqj0mt1pfXUBMnU9m1Cd4xhQIpi+pM0P7VX6kpj
dLUqHxlfNgStPYqd4c2f8sZ7rfa9pTFqTdY8Ibbie6fdO2tY7oi0e0HL+UyDu9IIrSYwjb2I+iNc
HW2vQQHHH61WH0A887QfGmjO3FUztaOj+6+Kxf3ktUuuNrWcMoQejX6y1UZmc9oEYSdRQNUFqaVq
M7krjU4L84WYKXofq3UENYwiy1ZbQV1pYELHJPiu5mxHqvqtV8EuA3ms1kekYZnk/RwjXdeOdfEe
ZRaRUh/UHiwNyRxGKBZMXqIVZ1/b2X9AZ6o2T8lhNEOD5nKZnD5YOgLcEC6bQTqI7qD0xR1pRIoS
LmNKLHTQadz1m2V26Yf+n2rPlkYkseyd7Rq6hn2U3a2mO1/QjCsubI40JunYTQPirg/wIM47u7O0
g++7o9rAcaRBCcnL7S3k9MfGwXYKLlRxJ3EKdXg0IuMohkCOTz4YPNQWk+gQ6jXOO7UGl8bkxAX5
Agu7OxpxDV2Ey3dSHXvFniINS6gYekZKBCb23H4thvpbYi2t2i7lF12XZS86iIDu2Bbitc2ziaVQ
fbY0NI0pQfk+G5SNTaHfDl6UXjfW7Ki1iizpinEQ5+xn6Sj26uxWPX2fO7HaBktWcEE0sCYYsH0w
i6VP97oVooclv9dI1KYWOWa4ngoMLpiRg8iqv4C8+sjlw3ulrmhLw3MUQm8dkLzHYYjsQwOVGRWw
6artI2xpeLbx6FKPnvni8/x6qHQiTxvFESr7h1Ns9cTGii7wMnGXIziEq+Gaii0ujdABYqPjD2Mf
6HX+YEHzA7mstkmx5fFpayWp5kUXbP6O/VQY7d6w0h9qr1NaOBduFDqv6KFw586nqJuvE9d+q/Zo
aXzOLYZ1z9TaYDHyiVBbt7nY0iHUtimy8qmyYbCBO2wDrpDWQ7lW95hx1e7lAQQ83bqRvNtlsTG1
QYU+BZrt0Go32qgvb5RaRpYhTRrx7Q3W0MAcl786dnBz531Ve7Q0PHsWnrjG5xdkTvRmrusrvSjU
+qEsPhpDWJxpbrXo1RtQa1NkHrS8/Kb2va2nLU5kV9i1MzR4P6735HrfF95L285t7vj1ykXIMqNJ
ox481m4bxMVoD7vWddK7xqnB15MUv+zVvr80SG0QmmVG1HiQJ+JzHlsfQeSqLf6ye2pGkpg7OF0Z
/2N3OXYt2J3RUruqEyfPxKN9SwTUOGkFHBhUrx+LkexlS6s/KDWKLC+KSYDNWj3uMGIm1nRcxbBY
O5KP4kxtkRbSOAWpEuHHz+mSs/aQFOa7pFE8iwtpj5sndsOBmUeHi//Q68mrUDhK11BCSGOUpPCw
aMalDURYmOBQzP7BiKZESYqLWP/pSDLdEfYNCMQg1Fcy3dsGT6qioksIaZgC1NXg7MZtUI61vtNH
96KZIsXqsCxW6ltrAKJDkzM93oyLeZPbs9oYkmVK/hQRQt3ABXeBHe7cdbnxW+Ik1Lq5tIb69BLA
nFkbkOb1eot9afVe8XtLa2ibcDvhTCSAdI73MTHahzxr1A5xsrQohNCQRXXaBqSoNXD/Iuy6S+Gp
zYeyXKgXKbk8ld9wbxM3+9bMHsBKvFdqb1lOr+ucs0pbb4IoEbDRJwoVx0HXHMWGkYZnCiIVMsHC
uPGXguwTx3mTJ/qq9kZlKdKYkrGAGK4B/9Sae6Oz7llJ1W7PhSxDGqBPVDZewqCrfILTmGuXrNug
G2OmVsMxxdPZBf2s7kdzSdtHMWlrJcUzIoCsRvEewZTW0SWD0dgWYR14WgfpaJzq4sfgu5PioVGO
UybCSLdIhK+DNl66A6E3hAF0sX2h1jOl4eq6M8EXsDVASTvmnuiOdo+ZTnF+lAVHOEMNqvBlHXQW
sZM7wm6yL9lCQIHaPCZrjuBxOaBoaZsqTivs2cX7OTfU1jzZLJ+bFXh9d6DdS68GDUbcwJRX8aVS
u8t6o1GMW5ToVAdpaK8fiSKPLi3XqzPFhpGWVME8aZsLr9UvwwY0zuAJgrDCymkUP0BaVrmMy6qy
Hml50U1Xbeu9j5tcsTYvS47crDARAbd14Fr92yTqHqasf6vW7tJojUIgwHkeNYFb+p/LajJ2sWW9
JH7dfvzf7NtloVFDydzThqKGZZZ6n8ksBNlBlKNil5GGag++flnJhQoYqf7OQfqy0xbNPSo1jKw0
akkT6Oucp9sjwXsAxK6z8iUVk7t9xb9pGFlmBJkceR285ICsqi1DqChTJhs3mTO48X6UEVuwTG+H
osuvRCc0J+hjQCrvsLi5zWtsyV371ncL5xLUYl9dpllpOTs3TyjGkw6KL3m3WmnTvp8ak/Q0fWnK
7EsVx1qzd9hYmtBIqLUf3XqYhwN+bnJMHW6pQa2Sa0L2kwvO5Cqs0mnZGzrVhD81lL3LhQHJhDgg
d+aZU57060XU+HGH285ch4vCBIN/6MZClJ+hvEC87C1HS7925Cg1gbea/hi0oDCzQ90DLE710fb2
pWsaOPkXAFCXhFhE/q3jYcUmhnA135qAe8D7O+1VnXTtGuiVT1YksTCjdRhbK7KPoztZlLDzeLT2
UV6DSdQBIEKmbhPh7goIccZNR95Rd5EbvavfrLT2tCfjZ7xaV624z3LO1gEK0JTwpbAN17e5kVau
0i6EePinC21TJj36dr8iWJP8K9tMbwnbVHOtmLL4Rd/oFJaH+X2pahIWK31Kg7mBqaS2+5OlasVs
EdM7iCpw7LiiZKWRuyV8tclSlqkJK1zYBUPXhFT3Hc7O29BNlBpd6NJEP3KNNOcm39seiIr082tC
q9Qqmyfu7qNztj0iq4FyUwe86nkXan6283OjUmwTaVvW6pFwMm4cA8ii6W7Omh8AVdR2rLo0yad4
c8fS1SuyIYf6HvtXsjEuC7V5WE5Pj51EH0oTAFTUZtatxeYbX8HQf1Kbh6VZvi2icYSOVEFtjYYP
rUfKQVuUXq/U7BBfng5So0wMEEm8VEKt7flodltaF4CRrDmofH9Ao08/oC+aKdTivgq4qPpB3Pe1
rXVqlgtTVnrVw9SOzeJWQUwqsLXrOxcEjPBT84fad5c2NaPdrGIczDrIGzJ1dm4FPYLQLZOIK7UP
kDr9BMHPgA3LBkE3rN3gTukxSRK1DQKop6dNX5O5na4RSzh3NO0eRRmJatqkB2rfXaoZTATywp4p
K5yoeX7tiNHud07TOmr6fnAPT789LOkIIVPFTFYO7jUxb/pnzrSLUimYpfTp012CYdeCEKeAUtZ8
FVrhELh676p1es97+nRoVYOfbBM8eT1E+kxNtBv6olDrNbLky2iNeZg5JwcQ9sX3GLX597UYCjXl
pymLvmxTlCnU+DqwN57xFaFexl6HhGi/cHf4jPHNlIVf+EHDEORgGay5Idp38DbHihTd0qwPU1dp
73CE3Wuan6cHdnEZLB6fw+hFrNl2pfj2pYGNkdbRh5T957Q0sbfXihQARRGXda50jCam5GkHAJC/
cmbZZibyukPitCPYCUuz9LrS/sSUJWKrPrRYUs0yEMJIsi2HbQIYmwGNVuxk0vCGdVm0pckHLIOJ
bHkdPqLe/6Y0dXjS0M77Yun9YS2DuiV5c47Ej7W3Fb+4LBKLmhVkY+YWwahbF8TzXptmp1QCwIH4
9K0SlqJHEwSRoLfGbp9pFlcN0/pGqVFcaSXu47yNjGksg3BoveMQm9GuAAWp1l9kndhEOkxZ8kaD
pJ21r0U6iW+txnKj9t2lXWeXEgEMSbYI2K7cu+N6kzfRCyyXbUj+elSE0PO0zYmHbywicsugm834
2shbbwdraFJbxGSp2ERsojduARlgUqtol3pecw3FsYwVm11agoGLVsIp9SJw7TLdN753SfTKojZE
XWmItqQxR6GflIFvxdNt1xbW3u3T8eH373R7d3/X8NIg9adsGYlZpLywWg27Zr2L/GOuGyQ3OhyM
SrU9liO1EHiOMKz7Ng/WllzRMruDH/vx97/gma4jS3cIz+NqEDsWDsEqTHekdiXvbIQlau/WkRoo
Ya9cxmGZB37thVR3Ou+qcOxBbUjJ6p3KJN99bfnyYQTd0DbMegfzQXE6kPU7vkMqmt1R7DCm3lgO
ZcLlLzliZToqHRZhBD8dth4ZtzXbiDwwYmc5eJGuv64wT6nNlbKEZ3ESTuRTox0iI5orwl0N/R6e
nz2ofXtZ2OgtTug5IqrIzRF9vaMXpdt8r/vVQa1r/rKSJF0z+gkTpm2+HXr9TWSEah3HkVoeJEnv
6cQ740O37UPScr+0DkapNufI2saSGVLLkKoeDbcN34yLVr8tY1vNYmfK2sY8KY1BN7t82xh4D3Uh
7KBPbE+x0aWlpKbkpYfFNmCJR9pVDWR/K0oUG0Y87fDD0pfLsCQ5shW4Ynscsc2nNSdl9oXnn26/
/2Y+loVljiXIrHAGZjNnsItXjWEQHJlkY9NecBAbzAuYd9DiGzufK+LsORXc1i6R6p9MQ1gXg2Ou
V66lLfbOX8MB/MGiZdmrorRnc180DYzrNYrD9WsVLslwUdasufvBTudvorCsm5F4j+sliccLEQ4T
jwBSEe/0IrHWd7GBv+Uh20AS78rEq7sDBzZr5U/baR/rKD/vgWlq64G/3SV3xDtX4zelYSQL4tA1
NuZmSD5GoZHejwQQ35qJSeS02uOld1ppmV1Z+pgFJLF9d8zmwTei12qPNp92F86aC8E8UxaIFZ1t
blpXZtW9RLrYait/11WkjcEwaEW0dnMWNDUwjau2W/Pp4JPv2B4mTgjRleM7eaxUoDJtaRk0Gt92
rNHOAuKhnaOVTfnFWufRe6V2kkVyYEEHzogiC8bKig+kAH/sIdK/8H6f2eLIIjlDj5Iha4cscHLS
KlFVW6+8OJq/zKmhvVAcfO4jpNlYD303MgmgOJJkmjmHuG/aJtmNLcX2q2TC0fbCofqZVy7npyBP
iIbRyaNjlPRZdjHYs4E6TMuPSbGSD46iW7GqJIvoopjaSdjmNFppagjdnI9MRGq8JdOSpmgN4AiF
gDILDK7jejFd9MJ48/ue9NybkAazK9ByrnhwD2S+uv2Vn3f2ReX53Ps70ZjrSuoC05LGtc2znSRx
NTAdkP7wukd/QrJWs7bCzH06a3SL3yRkwqaB69r9BZprbxfGZC/8voW2Rv6baUMW0o0JpUgxGHGQ
kGl8UY9LcfD8RO0cJyvpdKc28tzNw4MxJtd6KHZW5ai1uayhW4iu76qeR6+rdQz95qJIzECpSWQN
HemcVdL5WXjIEvPGtbWbxlGs4skaOmSFG7A2CQ91OjXXadf1AVkQb9W+9zYIHt3VhDbU60VodHaD
QKK6bq3d4ueWWnVL1tDpftaGtq4lgZt09Q2q149NtKjBYcmMfvrVI8eNtNEckiBfzPxi8HtyYppc
TYpqyjI6bZm5NyzaJEhSwnrq2LvV3LY7qrW6NDznVG+GTlT+oSc9bb4wzel93WaZYlHxFKf76KXG
ld835CT6h3JsuLutgrSt1BZxWUq3xPMcFREbqbwHE14Opb5fc/uFmfeZeUVW0o2o84nSrBhE3Vjt
UI3ta6JCX1jDn3u4tMBCQF868rsTXEsFyZJRXTW7sC0Boiu9Uxnr5RcLnovM9jFa/T/OzmzJUV3r
1k9EBEhISLeAnbazr6zMam6IaukECCEkxNOf4X21V579x4rI24oolwujqdmMOb5pJ7lQlbkF5Ln9
2B4kFiD++bqDQ1aN2UxlOfgdY89nqAD+5Zv/x+/nf8Tz91q6FGhhmFPVzQ0opNTdxi24eReoJEPy
GU5J003L5E7zbHYDO3B013wx2545WFhqHo7zKuP5ADJvTX4MGSNAtgjaZh/rwL93+FHS0h2UuOXQ
Zps5ssrC9DfqPzhXey+8gaM7BQ3BAoUFPgNUFvYzViq3f3mu/8cb95+xxn8dw9XPsMnJwnIIWbLn
4CeYIus/GJ/ey24YGDARnd1y2AdYNHgb/sam+dj+EHkvu4l2PcyVouuhhmK+lL5piphgfetDJ+W9
ZGKH9LlqHYJppsnPZaAvQ0M+tlIJ8vk/T0kzoGKfdLoe2tiAb6RJdQDMqf/YN38vCd2iOYEJjL22
k4ytzy2NxXol6i5j+aFH814TCnaOBda9AV3dNBy3ZehA52gYT+ivj/0D724eAwjc7ioNcszU6APo
774EJ/5jYw/yrsJD/cCoBqXzkFxN6DybYRuQZh8S+5P3klCduXSpLD7crXD6Vks6g1hOPiY4Je8F
oWkDdkq7juuBdIkuaA+4Jjq2Pz/00N8rQqdeCDAtK3twpBlyEUXYJtzS+GNJ1ntFaA3hc5xG1B4m
yLxyYJDrB5VR+/ax7/7u2km91jThsz1EEiO4tN/rQxvYBx/MNXL+V4RsjU+AcFP2AEdT8gRsRv+T
x3v2sZz8vRp0Z42f7YoQOY5cFfA5hz1RWv2bBc/1AfyPS/O9gEqBTgvANhVHXinmnpp1aIdj4ESZ
Y2o0bsEPPf/3YqrK0SpNOgQ0RkRUOsLqYtzWj4mp4KTyzx9AN1VmLcen1/XYlgJKqkJO4ffHvjr5
54f3HX4B6BnNQW86FO0wd+UyVB+LNe/FVFKnsR0YMwfXr+44NIIAoin3jwWb925fYaCc78aDyd3s
6pgs/euedOxDP2nyXu+4N0O6T+j1gA7ZgJ+stq6AJPVjsn8wTv751McMQNEMLNNDNESm6Hag8qgO
H3NuSt7LwKo0VSbpuD6AhNUUOxtUIWAt/6HrL3mvAVuTgJazqcWx68b98w460VsXj//m9X6NKv//
iQUA5p9PBuBen6wQKx+YSbCPco3xmiT/1iP8vz79+uf/FcvAGES7Okh5TCO0zl30a1Lj548cpOQ9
164HKLoC4CI7wucLTFS3Q+BnAUX6+rGPf3dOEzXRaY+NPDI9AGLru403dzxRo/jQWU3ku6RDL2JF
4qTlUS4JCGLkouKPXX4oU/751GHENdsAbO5xSJEKX/UQ48cEiaAK/vOjAVBoqyab5XG/Wh/1IDkX
aQMq1oce+nvlVxerxu5hSku4cJ1Go59i/jE3weS97CtmEBXRYUhLDvlDN0Z36dg+f+xbv0uvGWyE
GnA705LwdUhuUlBg9bnxw/r6sc9/d0RHnYAauk7ZMZ2SDR7n6ZJerqt6/+YneC32/0cIEO8OaRv1
OhVA9h4HHS0nWzk3APwWAzKGPdWsOtfD7pt7u1f/Xlzz/9Q1/+sffXfJZoFUo+tmhUph8+NWJKpV
RB/6HqdOHZtq68EAnQbwZHKQS3G3b10wYwaQq+bNcERh3fVDrvbehXNThaj6QamH7G6MIWntc9qF
3fscBY+e73qeCH3vlgrM+PMWpdnc52ZXddTmMZUtrXNjM42iaOL46UDInKf6hzbNsCZ52mftcKZ7
D7vnMqCgz+oyzM6bog+0215gIeddm7MeDB7YfId2W8Y8kWvE01wGeLf3J4DLObzpB/Qs7ZBjr0CB
AEqXbBpfNRmQO3ZZJ/4OesAfm3VOXQlEFixMVzyhvnDOkxacvnUDdamP6TL+mNC0zdZ8MwCA+5wJ
Xjffxjbt5a+hXkHiwSLnPpkhh9tXF75eRXonvQ9hy0eYRi2F9+2S9GWGxcnqsGNkQw4RqbalqATe
NFk47gMbSuJ2Ft8mwnF5bNm6D9gLm6dwgo3/WGRcO37fxWsryrilngLfymdkYWIQpRhggJtvc83n
EfrNbmrq0kqUWFmBDskGKjtgo6PJckF4hr0R195UYBdTgVjCh/WCX2tq2twIZHa5TCI1lOswku+z
HXjpw75lv9Z2D/SozcT6h91AhvnWzCTLHqgFsPpurxqxAli7Y0clPUq/JnBE2Hm2qntsaAj8Xrpt
Nb5cHe8gAR5juBojGxviae9PgdPN/5zF0E51MTk0g88ZNpDk52TLtiUUakxBEqtFdLWBVKsafYQt
lh2iLTjoZKtbDwG/5TSdCUMjjZx5P4om73kvj7xvwJXkGzDYKGBDtLhrZumW23hd+oM3iFEPfKrX
7vO2kXoEqqEeJ3J2bKdpMdVNSuAS2wRVosfRiG/C0nG6lduOJlDD4nUzudcWzfxcCpYRZFDWUkoL
UOBo95z0wvAjDFb67XYkPkFXO7bwVtsxZrauxu5WHBZuoeTkMFmL1fqTqAg7M8ZlqX7JGMiYZVMt
rPuJPohQODRDOrly6di0PPRrXPPPkGfNw7ELGdaE5BRP7LKziPR3SeN70JdHNa1pmZpoSh9mHNrm
MOomkLMGlnT+0kSDiAnCW19zlmdDKvVDbG2f/Ey7qhIhr2o51DcAczt2iU2bTl87zwMr4HkfYxu9
9jSRsHZmXP2qrK/7Ou/nXvxklM/6C7bL96bAdAl3F1YlpnAPVd8i8JenKP01dcbt54HoED73e5wk
hW5wkn4Bdun4qe7J/mBlXB9jMovuUZg144dYtLr5NPfNtj957EiQCJNo+AaI8upEzM+Lt+P4t8fk
5sq3nWm4maZOVTczkYm5XWdQ3IsupSn5JjhJ5e/E99UDVsijC8ZI+y9shww5IOt1WcMgKCq3dhf+
AsiD208wD6JflWxTWWqFTcfnLIDh+5DUVZuc/dSCxRrNTbedZDAxv8n41sdfYl711admlrUudLAR
PBG7WC7YQxn44i5uX5i5X+LdxmequVavIGtU0+MK3GpzjJt+ykq7XQG+uWfCNEfopxNzP0vHfyl4
AoxFhS6Nf2y22CCUNNPmD5xN1tRljGmVu+07GBwfq3rV2FCJMld/bsQiU1DTtea5rSLDfzaN7HRR
j0tvO+DVkyoGHCil23lRw2JL60kclXYZSZKDH+/1N2olvkHJ4jqBneGGb9FG9WLybouW8TBeLXly
GNrt/cPssZh2YNr47yQOnoN/VoPFWAAFwe+RLtV/KhzhrOhUQ4aCD55NX8JMGYPB0TDA8iyn/b63
Z2+xJfs5gE9nqryZbbYh3u/aT1PeWVzTPkfH2y2/+sSCUeyaXd4ClGFwK/SwrJGfFD7q+mtqu5oD
iIsYdx5GTwYw050e2Y2SiewPztVUhbxOrNhv/bbUaGNu4D/JU1wFJIpYZ2ua8wIWWpTvBrTuF856
Q8om5WtULrFLZJmFfe/eTLzT7uTs7uXNCixoVc6eVOGOArH1FCdL176glUxCn7dKWXmEdXxtL7JH
GfMQ0IoQx7RvcenZqmIzxN5ps90NNRC5BXioiS1SbcAaBrZhqVqPFbp9ST7ZuB+wkTGm1j61W5yR
04S5cfcwwe6unXMXUmBuYC6ez97I5Az29WIf2TJH4w/SbkLdcUUXvGhjM6jmNwVUFa/DAN+25TDV
onVH/M+27sCGPl1eee+a6rLUbUfP2KTl6n41BGSsA2KS4iWARrT6s8MvGcbmS9Ox0zK1dQ2BMzaZ
8KIImCldms4GfdLdQCEcJhASx4dFA32YOxtG8jJe2bZuUPJNkB49Ntiks+pzmjQq+gup/ctV9HqC
lQoJRxtM9gL55/Z3WsBcLpMIF2DhurH/q7Fc8waca2AnjvCc5E7OfTglfvzSm7QrYYfcfkJVA4+k
PY4AJFSg0meF3Ahe/SEGsOHB6c0VekGy9tQTjA2PtY1I6bu2JHD1fObZ6Py92klIy7btFvYyyFlE
x2aKdNFsE8lBk4jxGgxeFfHK9uW76QjKMtHBSKWwqAXvO4u9z6cmhZtiCZlTdevxB/d7reqyRe6E
3gLp6VZ2qQlfe2NqWwzYDgt3sASkPxpjtjzt+H0z9PHZLUtEb7Bnq+l5hgLrJDORvuzJADOYRuLU
f44TnMVckggA+6BYQQju/VgCjl4i6izzwx6t4uCEHIs1ru50Fw2v8Ox1j9mKEF8yNdCynadfe9yA
NDxU7XewVbq71Ae4nfsFXegTeM0hRcZhtymUsWHUfpmTGuujSLR2BvtCC8dBePX1eA/yyUfpZwJW
DClbr5Pxl3AU8T7C+tut7hZI1juIhutbSe3m/kJfY9tcYsq6l3FEHLsVmd2339k4+GPtLKTLeQOD
/kcxW94U8xY1+rlRCIbf6TRUuVkiTZti6MMKR5WqTtWU9ybT9WUniTUlNEd2vfELH+79gGTw72iz
J2r3ISnHLqkHPKoGK/VKRnP1RLSutiO0uuMImHxquxeYJ/C7Jm4rdzPMIYSHDO4NujQbBvOgds/C
5cNKPMnpNs/N13U0dfy9bah77CiZn7Qxe5N7WLAvDn3ffeO/pqSdkxcLYmL0lWIUFn1JOSIpbJus
ZdiiTRVnocha40hRaxBoL027m2Ke1wwtRr6uVZHtzB2FXbvuBsXJru89NDFPEpdtZnLnB0itavYA
DvdYhAxIQ1NBlof4veZRt1ZQejZrQcyeHTYu23MY2qLy47cByK8821p/9tDRddP4BWq8UAQ6pQVp
0p7D3MQDl2AmqXB9YaFLdFUMk7Y1lLVKNTL7RYPV52Ry1442CmVjmvgEvfOUhwpD0XTk9pBg77dQ
ysx5SxmMIwwfX5H1fuc9e1wTgBkSiyOahqvodSAb8k/+tW7lvaOymOYEJyNJ4pumV24s9q5Dwz6K
05dk8PMZELDe5Emn6E2falms2BJ9WmIlLlGXjaaI6+kBdYZ1N0RljANMvcXD/KCbucH6egIr2KOW
nZru6aB9hLsCDgu3EpDzsptmux1Z0qbuMRljA0NnDO7l51SMvjk6tSbmaSYN/SoWYIPKJa3QWxJt
ZPlDGHWVHWPTefKIgSYdPy2W748sVSq50Wqaoi1fru2LMUXExcYFNJACnGuN2mQfa3lbIWTqrRBp
Wj8FKKuiYuM4vZ+W3c9YuFc0Ib6ATWbVF6CXt/qxX9DDxMOr1XygAXvb6ogVyOQgKjqOpYkroouk
bVRyn676SgrmyzW5FlCTN3UhhWOkHNY5TlZ8CHbGx8Fmh04oWHPl+4Dt0s8aG5T0rV74dGfGFWl9
0dRdVIBm7TK8umJzeeY5ggRZ4a1xqrnXSCqzLUYtWFtMcuETYDwYSzSN7LnFl4mf1wkHsyCMz2Uf
mnW86TfcJ99YbLw7kqxXCRg4BuZ6SdpSUYZMNb+kY3W+0GQ/rmLdvo5j1RCUPKzqlocVaj1EPIOU
vr3QVnvM/qvwKMIVvLubnd4uQvTxQYCctCF9Q6pbmj2l7M0rF9Xnno/Mfl5VlbhPo1mTAuOQmXwP
qvKuYFsblbpvXuW2rrnT0Z/QY4trwtQ3N1vXnBqrYeySYq8fyR4t9t1KnWcoyGco0fsXa2JyIj3x
N9u0yoMfMnrbg97wRSGhKrbQ/axhZP2YoKX11CSE18AU2Bfm3WWacDNchK/D70R3yds8MtGcSNtA
yb13yy7v54iYp9jDfxj29+wezqFrLniAi8oa7zdIW+a3Gi0n8+QijZ0Hu2XFGkFyUUXsTYhxycMk
7jH5gccAoLjU5Etc3yLEuXMwgrwiuteHnoBPng/DZqG9AeyEMB8VtQcBouxxdPB8Vo+YUbWnds3q
K+YcwDBeh8vOxW8havucQnl34XGPF44qU7Qxf1bMDK/JrrZHwXX3XMd6gZBqVX0/51vcSr/kNeq3
cAwAFoYTd6R+48mmL7YLQpbdOPNi2Nd9O46mY5cAQW766iORvdTKU4AGiB2z6FQNmfMqr3BWBIwf
QhP/bkGFt6+McR5y1w6bgDg5cT6U7dXh4qzCtsMISJgkaLCi53nBW7a1dOrKmrskurgkxYo+DAF8
fDFNUsmHJQJZ/ujgXBG/7VwRXsiQOnu7pprV31GLDTOgGSQiJ93qNr3rNqfAF65Hh9CaaCPe6Kp0
/DjTleoDjEfCCJONhTfnKXJSfYtwMgFhY6FlbemFn9Y8oHFeHaRds7YwClm3zysaUarywMLa/toE
o/Od2ya3/wRmzSPBb6xguL0VDjLTeYcVuO4AX6iK3Bih2u55S9DNOkxjSoejzRD4StTodXaer4LS
w5wNhD5iTaxjt1CE06RM5MbkOcEi4Pa3xS06PK6LFTougqxdc1nmhcY8h0WOQP63d0SFZzR7MoK+
DkTI++2yqAWRqBkz5FB6wNF/6dF+8d961stzCtI7Wj6Dz74lC+2j7wOmtGj8bBMDdxNjlabA24HM
P69W14MAY9atdENtxBcOlwr7JnwTi6/LMkvSlSybIyQr1cgi98L93m11HhGSUWQ5lRkKWVFFHpZd
bOFvWnVS/TYt9jMPogO88lNQzSZhocEm8wRqOeu3w+jgV3wj24hMTxznEzE4puaaIACPlKH93Yww
pDh1NG78ifZNHw9lupvNTLninNcAG0yoqFG+dHMRkKQisUbeY/1zZ5Ei+hvZ1715U0s0uePURVae
l0WuDL/YLr0pZ6I2972XDNt1vOnl8t36fnZHXcdDVMh+TW7bua54MWOabu9C16U1fpKsxXrrgrlR
YbSbUWHNHAZJb+ueSgFri7m6m2oy3/hqE59mSoJdcsv2XT8GpVRuQIjNseZYrxTEPNFNx+AF0heB
isWfunjjB8L3NMobuWb5Yj2S6Nyu1i/PWeKz5q8DsUcc9j6Om5J7eHpNeb0AnXKqUD3etXCcw6tH
k4Feqg6o3ltdh+mLRAw1JbU2TVQetxBPvC1q7yLUXSGObrYdL/dNRliSXSwune6H97S9QWWbyG8T
cvysKZis4/aTdqxBLtQlA2/XHG8ao4VAsA5oUkTYB92zJmkfROfjvTA49a99woaDqlo+5iur1ssU
ozF3jzYcZU9i3Hh/8c7In2gwfgX6xRIOUhDHZsME9BH5NJK6+g6bFpQa9YBY2Xamv7c2llh9gG+O
P6tMNIXeAzg6WAyJT21mqLqfLV3UvanW5XbVeup+AExu/0Rzvyzltkb4LdMte+vXa13R92L8pLbU
v3GkNbas9xnVJ+R6dsuVz4YjdvAlzzvta2QoUOM4MBzFhjEEwuGCtqXtHjz2VED+FNcGJvwMzFvv
9ywnDIsVZ0yI5HJHZzFHTzSDNhVat2ys3dnxurYKP8oa4gVGBVXXHraYiu6aO/D2uZ5byQ8J9l/m
vxvKH1dEDRqy3+HiATCyYWJJDyOKP4L3syUvpkWFfRPGbslJhyiqc7cawBlrsja/BBsW8kb92rgi
DEuC+j1LldvyzgkVfWvbpPoprhnRSWwwT3gNXP+xvbLpOUarI6mLeUj79SSBuhGF5Gb4MzGc21yA
RFOAdhOnByVT8Z+edk93PIQgDrBtrVIU5yKmx41kPvuq60hirb6VFRrekRxg+LVoOMyUSIMGf2F8
mn4ptcHNEA25phvfYEAoO2TejaenzqbhNzpC9X5rFKn+DI3aJQN3PjhyNzQ+nV+jKubsTwISDPuN
jkmDhl9Xszs5mR4BJG5CQepk9k9GVpnGBh1GpmnN6/ipjTjHkAaZTXzLPHxyj9IZTsrN7jE9OO5Q
jKhh3V5g9Z2kX7SR7jmK0uWLqLLkFSoSu99MFdaITtGEfs+mhs0deCrgU713Tn/BM+9vx6SHWpN3
AL/DuiedzlMj5VwwjcIt11HVf8UC+pbPDOtfWqee35pNR08Z99s9l3sjjlMF55yDYmG7mUFLuUm0
is8p8NwIfCNd3hpUMeFR1xOW4p2DjVXOZpSsL36Fc/F3WMug3bAEnzZfMfGA3RB3Ac+B+K5DWJA0
oRMSEVREaIna12bjSEspOmTIsNq4YxFcj8GWKA22O9iBiRrtQL+SCfidzOztDdGxfgNVoOs/ETHB
22ADWORTiy+S0/aanxeI3cH63KDlSx+RDWZpQTW+zus0VX46dnPVNQVJM+1/XiXc52lUw3C7Zdmu
8G/00fIJ9bJXj7TO/C3Sy5YehdDRdIIyOPPPmLCMB4SJcTwaxrqlJI1TCVSgABIfJh8jiMDe6ILf
Al22SrNJo4HkocV3IdhPS9R0rhjZmqhLFLlhv4Gr3v47YqCB5QrE09t6nzYcn0rgcfQ+PvQyXVFm
Wn+hU4I8tmnH26Ab9gmi/BmLL7AtRfsO/iM0zaqv0Y4tiaPA4ld4Rft0c7iNljj5bYWpSQa0U7+j
4bWoVY/nEYO39nuzz8tQ4JeCj4PoG9QCiJjKDUUzVxq2/PDkkvdw/hNo13iu1/M2pbO4yYCDB5K3
cly0ecTg5nn0kl4PYdS5ukb5PqN4Q/Dpy25fpD9b7BrJnEybVTjGGOP+WXGBVmdtbFyXDkbxMQTG
A3Yb3qYUaVrpvDRNkaWOY4XN8tC/tRwGRmWMpkb7VaFFl+bDuDbNa7ztiB51FPHkwrNkYMUgiSLl
hCavK6bRoWObNzxsddlhPTF+TPVsxDM4N63LA8zN9WENFUM9TPYUaYzUif0VGcBCcoYNJvkMRJPL
bpqgffaL4z/lvyzIUvkdWxKVFanKevKkah/DC1yj1mjaZRg+BfhS9EfSLfEQcgYPCYe+fDPudZ4q
C9cYvNRbfcSQJKtmMNblUt03U9zu5ySNt/Feaowfcq6pBwZAN+ZPzGjbPJC9GqFwquJ+PIHHEJEn
bF5mHGfK0N1jrDkGfQSW1JsjNHN6KDAsZOvP0Q9LBO7nbsU5UmgQfo3VcP2FOOqqMjFSd6jsUe0N
Dyva4n2BtSG7rDmstBJyG3PCUNMyG42nKNK++TnqXm5lxXllbzzitS8N07o/KErFXBKAlmyfz2YI
zRFlhkK9nMJVEJpidaXeAQI4lV3Tyu1S2TgTBdafaslKGIzEOFBtNUCmgQn/VF+42+heoFms01MY
0wkilBkJXo7xQtLnWDndu3LGa6CO6bYm85+sZb2KUEAkqaV5TeHN81f3g8KaYo/Br8VlOiBZTItI
GXnDiSZhO/eJoOJtNQAU3Xl0GTaN/3ibdilykI1Ojyxr1fYlwv9GImdCK2Raj1eTdlS/TuwufViv
hfttFU39hgwMMvA970JV149hSBZULGalHAc87dGFzQqMEJm3ebwMcvzVBhT1UAmGbIj/GOuiGclA
xlA1TRZb5A4QpslcFjmt4pEheNTIF0W3/+4bDNm+d52f+mNap2OELtGs6QgGODftc4qcH2cZxk4p
O2qkRvOfRqfMi9wmEibkPktX8TlBx7kF1QhjLftTmnTt33S0TtHTVGOO+exkNy8w4ghCkSJzM+y6
sQ2qjTo3A8a5eElSTY8mQ/XDD8CDrvMtdq1r5osdo9FpgPmgydqsjBm34tZrDEjvkGILfoe0KF1e
RtX15pLV1E/naFX18J3GMZpX/JqzHddpiNZcZcRHd1MM37LnaF3WFjEOuM1CIj0eD2EdhHloF4v9
rYHFmfu8K4gjCxEvmF22VI1wTjJ1ZH8JvujqM0XntCAjsB2d2y/RDmw8UlbYdaqz1zUNyKeAVi+S
bLPrKUyjpCeD4ZG/UT3f47eksYxd2h4D7kLHA3QtB2wkxwadjxHzK0y1lo1Fx9kQshaUD12U48zd
c71cG7Ujg+vLMU6wMTAf2yjBGJOPmFyGXIEcKPIwb5qVpslYerLbKveTTrcoHuFUSPwq857WQACi
NZF0dywxy/LGFsAC/mR1ug53SGzb7KhYs8oX7zFxLFWN5jeWbqG5fmrHUfHbqlZj/+IFHsxtIKJf
LvEKUhTaeFi8uOmXsLOnbs2G+rJ1RvavqPbQY0U/HdnyjH6bGDCISWE92MbFisOsowKWNjzoEuPt
TMhjD8X71Zk7+wZjznhJCinh6zocBkw4l/WMBMzgwdqs0+YJ9/SIUQo0ZpgQI3eT4YXisWNnULKm
318xFETb1+EkH+W+Z3cM7YjolkQV+us5j2HKSK7TaUFu4o5zfdN32czudjVhdzshYbLffLtKNLb7
FY44R1vrLTR54jGhwOieQEsYz4tw8H40w/J9cKkgTxPcRBZyvDoYJ2hsbMwJdBh26bpCDt73ZRjM
FZRoF/7ATJWO5xSeCf40j3qlZe2CHu/IAvulfKv6ODmnu2b0LlqSJDpi6G7bUolaourU86KRG9Gh
pT+2rFvT22qvu+0Txi2pxRypqcz+m46M1j91P8XqHFPs7p7j1of5Ho4Dxn5W8FhHVjOydLtL0mgJ
f8PMOn0XQh0t6ChuRBS7RCKSY4K9YljYwvCRV7NN79d4WHxhA0i4Z4Ov0JXrTkhfYNmDQwSSpleJ
rhNHCXX0g3JAXb/Gvq+Xe2P3ZLxk4Dju1985q7C8I21wRbtkafcTLcUIfVkmIr2gd45KplhGvOfD
ATl1j6sRIfRa5Xuj/aOMjKNFiKLE4JiI2WD/R7Prs5MaTSzkEIbJxyVzKoJVQZu1v9frzfg7W9GF
9nRm9XmeZEgwVUE69UKNIXZFro25lslXlcKhxFOAzzIMCuKSEhZBLkbruXogTWb9EfET3p5Oja37
Y7tNb3fTng3si9lWnqJqmbv1EtCp376IbNDu8epJSk/LsFb5APOmOUcaWm/lSDG5wmWLgfyTCEFm
l6XB5swDZn7DrHMkxTsaW3OPnhUDiDVl9se6RrPIsShHPJr9ukc7D+sWn+ZY0aZ0DpDxTx2UurgQ
wYyBF6l0opJvmY4lxOpjjPks+r+VmSebt9hfTfNJQBdD/x9nZ7YcN3Zl7Vdx1HXDDeBg7Gj7AlNO
nEVRww2CpCjMOJinp/8/uP13W6yuUlfZZUeoRGYmkMDB2Xt9a20flqMb32gjJTSLadeowzO9ii1T
PGtg35p7JsvrsHlJKXEveQxdoOCMFuzODLuqF8NKv5AYgGTjjTNDmdpDNQ1mlvtYZOMFhT4l90sL
OpGCJgX/1ncDcdOK6RwQXcXgqxBudDcdGl4+wd/io+C3lcs0p0lzctN/tJmpuxckiZoc1Fup911I
m2Ab4bSVWDn9Wzwu6rL2RnkkeH5ZAtXKaaFta2reor3WY2DFhBn8SSLvHQZprUZdybovQ9X9nBuP
1vSn+Hzt/RxFsxTTwqa7DEX24NCtyMw/ZwnT3sdjSQI83Tiz7Yjno0oLyZ3U655luv+JJ/03Ati0
9xFZNML0AcISYUTh9mtTmQ2XalYksZg9tBlt6ilnzIXttvrd0tO4pbLKFdVHLeF7+n0kcEcL/xd6
7n2WVrLQ+86Uzo4k03nLIMMXcw0M2/ps1FDSUcGdn4S5/AYc+D5Yq2t7LjVmWEQEXLT2h2GV8Rg0
SUaRPvNIIm2XhJ2S7eiy1j85w78BDb9P28rhHXmM6GZkOcyYGYhRCls6zT85oN969Xc0ZcOEyt5O
XRMSqnopOu1pdpr4T1mhtPdxW+zP26pJYjNCfqZS6NZTNpbiT774O2Jy0LShlqNlRnSgQ0BkZA+N
luPvX1C/dVbe3efxgrZoupkVJarS8zCfYk9Leez/uVd/xzrrRSOg3Tgv+laRNT24TE3d5Ifff/Hf
ukLf0c5Wh4DaLDmXS2q7+reeZtJM9v6qMyfL0avGa0bcBUd8Umbzp8ZN0nX8kYJOnWS2icUyI8b7
mp+Mtutvco2+6u8fkLZfiv/L3f1+dqOdr4J+UGJEleOmtJ7dep2RVvjv26oN1pPBlpt/UxtabR2y
Jn/Mt+xR40ozj3GfjSlFSpKGTBv9tkwibXRvsNmL/den+/fX5T+SN3n3X5+j//t/8udX2VDlJ+nw
7o9/f5QV//zn/jv//TM//sbfD2/y5rl669//0A+/w+v+832D5+H5hz+EbMiH9X5869aHt34sh3+8
Pp9w/8n/61/+5e0fr/K4Nm9/++UVrWXYX42ku/qXf/7V6dvfftF2Z+G//+vr//Mv9wP42y/n5+b5
1z//9twP/Kop/uo6htiHvM5v//g3uv5XF3hPNYBwTUr/X/5SM7Y3/dsvhvlXUkBVzXYchuVRuHM3
9HLc/0pX/2rsOo2rkqmKnsQUyf//cX74Qv7nC/pLPVZ3EiSh/9svP14+tiNMyzSZvMk/VKv2+yfh
qBtDt1n9eDetg/SVPnFupMp0a2Fr9h+6EXgrC+eIKzgWG7RUfX9D5DYS1phM+T2S1z1TDT/Vdv/w
Lyf7n0f3u0fz41v8Iw3/X6wkyLI7kzDCsebapzF3T262ftmQ1f7Y2xi2xdwUIkxNwzQdW3+3yq40
ZdJ56PI7QUtcUz6qaRU2Sh784XdBg8L5qUMvGjSqf1xAVkd3Fg396m4uTqV5dOWNkD85Xz+u5IBU
tsVbABA6umbTU+Ta/lfrTSndTsxWkt/VVyYF6M+W8nfbn/31ba4r1aSFZECsvg9/bBHO1IHEljtE
0GvmP5zHJQvNsbrgcL01RP1xQDBSperJZgp//+z9+tBcXWcb7ziubunW+wu7XGp1HhEebtWlvC7A
PwflZ/tSbFX7N/0/q+9+gK6Bo811VGYi2Pb7KX25JXI1UVr7lsblCPVNkC8sR3YcdMBauZDUVRpr
8ZneZeqjgxmAWrmmenrqQjm5s+3VWlJcu3vB204h5GzsbaTWRU2Wvpq9sOghpBSWrmrHERMUvqhq
nvnjQpctIKfGOHVyoixTuo6oo1m/UbN88fuRmIbOmdsg6U3a4C1DPr1x7IHETbWcGQavzTeTHKrH
1M2awzovZeKnIvm+tAuQRU1aytkWDQ8HczKObu4sUTePqr/MoggSpfsISj6lXl/1jMmaMstB/Jfb
fC42A8cfjb2DQTiAZznNl2ZxzcOEgYEej8sr6It7k3G3kBDUIRpil1o9FdgG7HWIPwlITlxO+1Ql
20iv+7I1qOsneevgH3+wC1ViSO0dUKoRxB4zBmYrZ2s/Gu3SXqdGZZ1tK+nCsSfAo6hJycrAul6Q
5fSzQ8Q1+itBY2bp2N94zs/+gn8lSBqUgSVBEF8dLQkFF9LJcUpxUuilRZ2zvlYZ5V5fT1/sFNMR
utoQujvwUK4p3eaMbpOepA+q3nxO0nr3bCxWlJPM6M90Ry9JnwAjM8YZPENQ3cq25EzFRnOt9kod
DtbU+otD1u2QSADnKnWvZWlsN2021dFgtrk34gkJkm5tj2lZmkFs58VhwavozUk3HuVUkBRIbxv5
fUhGTyv4DIwvEtetUZQn5txDSTqlc7+0kukcy2D0/lYPT9qgwtwpeRH1Ao1TV9TWS1pnODF/wL1o
5Whcad2sXnXWbHpFaW5nIovcgxmnWWRNZeNvi+oEbe0qeaT0jWO85aN57Xb1CkOl5l6pFvLBMlSD
S2Y03mwyjo0w3Yvqvto+M98vPi1ON59XUxhYMfrMLyd3e5DCbS/4OObvyei8TBVzTEl/sKLedSuf
bcoSjbXWfyG4XL0pZrPwkbXSI1FWRejIRUDWLBrfqS1u17a0TrndC8BWq/foaCWelbQiqBETaEEl
T+6SAAn3rHqSuMVIaHb13YVH9BoTGrciKz7EYmRdFm6306Z15RlNEoCxWptTzfgj/H7ElVgDbeE+
N6bTDiI/kBsObpgavbjvpsmi4efQBFVMaPF4ihFmkyYsNzQeMFe8AEXP1m01R3/PAOnYq4W1gDcf
jKY/jipQk5aAmXKSq0M118kbLZzOE1KknkkYi2cXI5lMWfvsrIMTMu/sXlpbHZj0x05pMsobZZna
U2GkU+gkIMWF67gnkfXrtbXwkJ/nli/cqhN+2FIDTcKobp2VoZ9tSOZVqXUHdjTzhYCtzlu1MY+0
pGO17qB4ZJNGRiMrP7cqjVjcNTu3vWEFY7yesSLU+XNlfZxjPsOQJX4cZ/LKWh3a1qKpvII44yjh
y/Mccj/z+tGZzQCPQZgsII9jO2fhJIpvXRJ/GIQ1KCyW0viqJ0sX2P30EUsHTeA6pi2YSpxgPYaL
LUvjY0Y33dMoR89mATNvzXl66qZxPVaSeWFQQ8P1uDabTz9LBnNJvABQDMMJlaGc7rtmfEVmADiK
B+eua5kC4xidETSC2Pqst8T1qiz5SQw8sAwx5sexVIDbSrxK6s5cOHU3BdCtbgo9tTShM9tosahy
MtQGRX1WLLO/ANwQF8WiynQxIlkSgeEpT9f8yLoP/WS18Bdl1UR6lchINQFWmFEl77TZ1UP6i+Wx
tmrrGnvLFqVt+23LG/fKBUaGAVSlD0ZGVLk0zeNUSgYBM/MWP0vjeFjnssictITuVP2qT+rob7qx
+fPgsCYWZfGyoHofFzo592ju0xu0dJHC1Bn7jLJxepyaNr+w+rUn2mTmhavLuozM6PITaRreXOTZ
gerzQY54vxsgNx+/HUSfNh3JULajYqq74zwjKPViBdROc/dA5PkSKrXMolGsORYt2muzwomkIe1+
yWg+hjJPqhMmgOZoWEvyRVtANS1ZgH7pY34Hx+uEWRO3viB1ytvMZMSOgOK6NIjIHsQq1F6Tt16t
NPYjpHPilzLuj72+P/Ji1jbfpDXul8hVn7W1MHUvc5SZpZ1ngbcORHNiBopKtbOO6iiKD66EE/XM
cs0iGAz1vLWLejOUdxJJIb+G3Jpfe0ZIYw9yx6DLW+NgtS3dSLlFoEUTT0dSOzE6vdWoxN5csyPq
8kpCvGoqtOo0sna1cCuMBfCHPH0D1+WattA4zbhWj0pag64qFTqCqWR3iy1eCE9LvunTrASij/tb
x87lC5gk5HFqKVmg6EtzY+dCZ6k2y0Mlpv5E41jzFW3OL4ujcupG9gyjzF9Hpj2KsOs1YQa4fYr7
FKySczfnyYE2ZaZ7PLXbQCW/6lDpObQuw5Unr8YOFEn2EzeSbUFo16L0oeIwQLidfSA3Lo/UKn1N
EiaNGkurn3PF+DR3UruWMnlROQhoXKRdbwVNhp0HThs9IjN2u4+QH+hvQsVnJc/rmuQp34yt4b62
xxQ/pqneaNlQXhz6S1itzNWhZVC5PP/GRvPsajDOSrqr9IuNEAdxRaNW7e+Xkr5sEhO5DRHM5CjU
GzwxOLf6Ue19wcTV0JZT9nl2lPxUuQodtC7lpU39q7oOCSKuxBlQK0oIBKghy65glVM6By0MTzj1
+ffciLvn1NTe5v1/s9kFXDjDeUrp/voQuwjeyfycWwS9klmDNOfo5XHp2vKNqk9jD+Fwxwr11cjT
ZzkL5XkCKo5Gg9AcpVD1xz09mexY8nC9Ml+Hm6Yg/LWOpzkoXZEcJwMmxR6c2c/oFvtz1vR+5qyK
3+NkCzH+lIHT1Wwt+mm9G0v1OcF1Nntp0r1oYnszzFo5NTDfA3N+l5XunZ1dFppJoVVNnT9b04so
bY5ZnVlBBjx5PnoBj0dlmm9IyDQ9AZ4ZrPq01IHSSOeA/+sWZPBGVOhx0Eed8dQln9FvwgzvqKew
UHrzZCy34KpWEI/Nd6Xa3jpFGc7J2KNfaAKuj/ysC7sMGVUUNB5nUYflncegL1QML5ZNT8rqJt9w
B+BTO1euc2rvoGU42ZE9cHEtWXluVO4kb9mLXcMs1ahrG+nDt42eqFWVXRRy4IEkhfkw0SEOLBVv
XZXHazS6enJikq7mm4X6FTioPJIxVPgjgvAZbGQknbVyz+1gqTwpE86aji1ZZKsTlYu5HYwtZmVm
kFiUldaryBFYhEp/zslZSOFpwIPMNv0ILTZ5jWCvXpA4dAIP7X01x7hiba57lSr2TeeWGyjGpjwl
5WqEowbnkZH8yJ3q0E/m0Qp5npMMfh5J2GZDuFp8tGU5g+S18C+G87A6BtiZUJZr8C38q8bwWuN8
vpqhIq+z0ni2NHZaWYUbYXe+ZSCtCdSOU477BB0ZbA1uCEBcxMZ6NI+rUg+PXCTFFUJZe7XTHT49
Ne2hM9i/anI0ecimJ0DWey44I1B717nF/ljclT1bVmuRH5e046qBtd4jVbtT3YlPjTMY4aAvWqiW
9XfErCG0XNxjkJawjrs/Em9MOgayMtbbsmUqjm304JJNNoXpHK8nTS5p75d4fp+wO64AIgJnvEuA
lg9jGl9SHVsmt9nYR4WYCO6duvjOKjFHTYmZXLPOrcepLSGqzZxomhZ0mU2gjLQmY0xUgtLMoh8P
1wyfKb0GC8WpgKCHBFHr2vYMSLyHvhfma1UXeVg1hOsWaJuPe9zdbSJbDDd24zxKrpXQYURewgWJ
KaKmI3CSvQpXQXV0xlFqHvqeu7CFwzhrqvMNytIK2xo4B3I1PfRtmgb5JJKILYIZ1sjmXgzc5xtG
5uJZ0dlZJJW/yUaAZMvmOs+wDRXdCl7dtlm0tOtLseLiyfNmPUKgv5mVs127Pdf7APN2SjMzvVkX
E/PfVFee3bFVFMaEY6yq90A9PfH1pteDeCPa14tzffuwYKG9jeNpJwNXdw4m9MbjiKv0VWzLEAki
3w/thhHTbOL8WK7a9JLVAnlflUmoF+p4bMt6vXNEuj7laCnndkMnM5Qt91xklWs0Lqri1YCSWCf3
c2m1OVifhmfbHpY5SBWlOGSQgmGxb0szVzyY6SqTAEaOyYWxWTwIrTl27MCbQmNwHvcsVZY8sFdL
z6YjKtJTmDxI2Rd/nmwDTy/i5sEU/RzUfSx8UWeND02BLW0bW2+AKY8adftAtWV5dYc8yZkDi43Z
0x3XOAb2yLT5ue5raxdO+9utRnHMrX0OW7mwZy6JuDNNxtq7mSkvMVMzjqXIzevJbvMHi4vnhNyc
HIye5xU70fyGJOXlpt1Mg6GJy5dKJzugcbM0Skd9PYB8Yg8EEwsnjQQ6AhLYBRbwhYNZWme0/D7I
LLahxCAIhGiNQXBNdZq5bw+WsjnBnGlVBPsnkU2N+4zB46fUwXRXlnN3sdSliCag1IDFTL+y824A
sE7SG1lb3X2tl+Ks1bUZrhYJbLq0tKDsy/rYNXx5bU4BCtU1bV5tMQZto71VeJt0vzRp9qZIyFrZ
sHmtFKwLhUJAMQCvX8Jw4jIsjy1uYk8F/b7oEFwUlu4TpZT02omd0zSkbqj3E5EKW6sF8QSSvsXC
CPWNbbkFfnbKdSyOhj6yKjggaRDBrP1GpgXSNqBjE00N0tR6pZvxiKLMPszkuZB023ydu1PjO73p
4vA0rY8GeQ4HMyE8P8O97xutnI/xaDV+jjnpsMDfe/GmUAGMivlxGSo05GxLqLe0b7EiCr9xXeOq
yssXYLnuNDEHxBdbvNwiDi0HYMW30R7dm7VRQEVMd18U5ULEBoJ+uvuKUiWvLxCh7hHoZg5Jhk39
Hjb04MQ5BVNqYEQdbeMzpmYC8TLd/KK7o3Nai7h64MQlnPKleMVquF8W1VdjEgsLlLjhJrGuyIYr
kC3VIdRBdPBficYbpSWCTlJ7pg1uOYbxkbYgcYCMDpVa25AMbCJxhtNQxH4yjaWn7OyyPlMgL4Oi
+Ia9QT/hWwBiHd5igicw0oxW0JMuAEvJtjYtKOTjeUyOrlYPwcjU5bNM5iJyMqZUtXgwpdaf1LbW
j9wYfjYbJyAr81YURfWoOBuT14bmqXC7ODTqJvGaeLM8MvTziAB7jkArJ1pNcg5tpTdOWIs+GynO
NzyTc9javYrjrQA+INjAxwg/XzcGE0/J7Nz9q0qo5lUfQUbP9LY0PdLVWUmBwPXlMKWDS9JynXJS
KYdPs1oM/horzI3SCuDzIdZD0utqwkv2nSk+Qy8vZ8DzGFsWhhpzZ65YsaXOR5iIczD1RDnZcvwu
ehOzEuHpQVfafdhrm+oVDukWxWQUD0wUTeDU+vqQArKclHntmeg918dqlMnRamFOJsPtQhxuwzWH
gD66GOU1c2y0qyVehmco4i8TfKbvLAM2aaPG5ThXapQb8GgtsO+B5BVq8zhZj3SoKM+zNPe4jKsr
t0+bR5nk8pYUhO9So1jCGzv61oQDfZi7/NY18vrI53QxruKGq2mPhtMsuxu9oRtv2m5/l3VA1rMx
vtj8h+WN7kipZ8UtdQsps5OT3GTrVrADUlbj1EJAR5B57rFoenmBqSNhYMBYm8acbpCR/Gzrlf0Z
14P+PGxiDaEeAB76FRWxFTa2bW7MPG1sVmucMVdxEid+s5ij17Iqe0YzfXQA0f26zYmr6Ab9mPRr
dbI5S7eYzbgPnLwDj2q1+2ZwUkTKXmVDGWeHGbQiVDQVWTQe3WganN5DO+BoWoPxdNs4Hq2knKI2
c760hj4canped4yDWEI3a3fWnmsXWiu9zc1sgktftEOi7c8parnIxnUVSsXBq2GSFsM+5zPR9vKo
T+aKq4i3gVNN7xNDkyehONZ1bcx9EAvsotuiWwFYYomVdkkOOM9TL26y4hSXBT2H3CmCcdWNIEGo
PyYG0S+yAuDlmmRVHCotalaaDIzi7r7NcZt+IMa5hhvBIK7VtKnjbG8QUx7OvtKJaEtpaMyHVGmC
pMXwQdq2JJFFeDOWUYaBlvpVMZWkv9gaRT8CONu3pK4vsIZ6lIza5yJtaSbk8U7vDZhV5o0JIoVC
fkI60p/W3dqz1A4oTNWXs50yUSpWNnoNtmyudAfpkvTt+oChvvBMw5LXW4mzfrCtwm/J8rhLE0ce
MYWQjaTUb1tSVCcW2jGC+hoIqhrXc24QepIMMZsInB4Hvsj4OCV7bWj2ZGhsJn7mcnKCyoYQTYW1
nGeG6Z1JatAfW6Yn8sIJBKmTqowQ7l9ojKu0XTbFS+CHMJ43AMubjgbt0PzCk1hoh9Eoch+TTh1O
NQ2RNuue2OzmwUr9FK5LHnuYf+1TIlztYV6xKsLTe0yEmUktYcemGXsgjcM8YsrGgf4d5Tp2A+dT
tenLVSOURzKFprC3IUEbqGqeD6NOVIhdeYvT04ba2lejpFcwKb0dzmqreXW+dXc6i5rvQvRtnm6v
b3M/ia/6pI8fFrdfPSY6JMcC42LQGq3yKaZCuMJtXQcZidkB22l1Nx4bUUcv7iEv7tSaWA9DeXFI
qfRwYfCUtnrrOGtxdkePMvWkxndrCGW9TjUmKygTU5NwftmnpbLHR1BPwdqjjpclU41DLxJy+Zd6
8ouuJXRRLXddYVg94WRN4GJK92E3uDisMbvM0ib6scLokjPi7HNWrAZuFK37MLY1jOnYO4vflMV4
LU1dCfSiEL6iSP0JhWUCCGMT6NWyTVAOahM8rcrAwuUZ7NArhrK8Iz/kUzftDf55g+FNGUWz6XN3
Zbv0SWpn7r4VoEW3GDXbW11SveIonJlUnT3lWzxcJiLBiGKtLTCQeMFATjyFHdjtLMJaZ6djjIn8
aBi1jkFPdQaiF7DjLPE+HNuxcU2aUr2pF/d51Tbr0OazRh+qZFdItkpgghpftHnbcIXa7SHX8yma
qeN92qqq1ytrEQkGYV8tuf6akqRR0t4A2l2ntJrCjNyrxbMIgbntSHL6MhZSuRlNNlnDAhynQlR6
3DfxnaBEjKCN9Q9mrMHVdjbtMXoG5NGkTJx0YKcvQ2bNNwTx9hFZSNunniv3dlCbKqUodJwrMTef
2qlOAkfrmkcCIzxDG1/jRrOQInjWCDMrn51c1U9anM63OGuoquNiOsYp5hazz7Svjlup3ykLv5hF
PN8gralfyTvKn3JLjqDLNFbPFokgHqp6+tDSejswo5Vkjgwyi7xtlhAn0qBrb7jwnkQvYfC1eawe
VdxonpHiIgag2kjlIiCLQbU2Vtu8sztSHWCR32a6SeFQZd2jrojxGl9zESyaO2Cw4bER21t16eN2
L+DWAefQNMlyodrYMoxgtM/WHtFr7Gzzlnr0GyvpeBuLTCMla3hAWEyPJY8QesDsNxhGaXiTpI9m
CZD81cwZd7LRKpqrbWChNvL7MTNf1DkrL9SguODaeLrt1IzCtSVQJ+1pNcapEXtNO7+YiMNhalbp
AWvrBAFTasrVihgROEOzBD2X110+02uYepPNrtg3KQnuRuLrJO0rZX3RdmW9VAgnshPr1bZiYjrs
alpuccAqIakV+lkTGObVUtH8SqGzDXxPUGpFEl6kra76fatmzU+xmDzoRZl/6Kw0vQUg4FZgJ4Kb
oneHL4MjQt3OwvKroi0bKzIkpOtUOOPnBQ94lscpT7RsfBm00jjRh57vStXhWnZm4Z5ZxUq/sLv0
k5sVzVls43CZeab6bb7tzglHuZbrCIOnDUecnES5on+FVG8dDSyF+syU9epLzCgXonf6Q+Pkg98I
taRmKOxDhRXbHxOIusAt5/XjqDm5jpBGE7ezU2BNnZj8wRm0A3yG40mGnQXErjlvyjoNkSXj/blO
nabv/1dnUsFgKzlegY7WFM3XWAzaEez3G7NttjOK4efF3Z7woX7LBY8iW52empzupzemjhj9pSU9
ixrBlB8d4HUpF3U4cKEz0kpRCRhYhn7xVZoLT62iGd/yVl+zYEh05youUsHeg26XzKyKHUORXPXk
W96v5VYhfLX22bG8dR6vM0dvDioWyms+3Oa1Sy7Kg161ha/YTsqYR6kd+y0mMoR6aSK2Mk8EeRLF
sh4GvquDFSfTlzQX+RVTvJiy0CPg1FpNXkZl4a9EPLyhJ7IRzWNNCX5k5EnIaFkh5rnKp97GZZkx
TeGoJ7KLMmTlaNJqtMVU3QIjHtLQUdL0Qn+5PtPWqU8ml+J0MIp6PGENaKmHbGKJZk3B81RwXaKd
3LfFtBxzGs9hZVTFA+VcwjpsTNHiWvPR1NiDG7GOIdow7Kga4iSS1bQh2rOEjASUBAZBX1DgcjtW
5A4HzqxTMxB14k+JQ25FIUjqK2ILK5bYIvSUr1k+mYdEOmU4AvwLT7R46Sq3+54p7oZXPTF0euG6
ipK/7/REneBzL7dnODL1G+1wdbd1rd2HqathscdkwXhWDlFaYNgbh4oEdzXtroeYtBiCrPRAceY6
snvbvNgk1PmGNTCUjGcbKnj2jSqdgKAtL0LmQWMsd6suyDA4HMRoN77aoE6pw/pMvjoFekW0XrY/
HDIHH0VX+8O4vswageJdt7vfp+QDj0zjKV7XiiOyik+cce3VbSti47oWjqEQGS0OwqGQThWPp8Jr
adnFnUCUCqultPzC1cqHdXTNz8VQLU9Kbw5tMC34sd0EN1oPbe3BkfdeO9Bstgvrs9lL5izU1N3k
maR4xSf9stUK6SmZQp/LsdEpKaXwqg/2HkfXYLtQkX6eFSzgaZRLxYYixQoWLMXylcmKDqB8Lhli
1FtTxSa3wIfA/uVmTTRtD7+l0ahZXaQ783BkZtbAm4/TsUrm5Gy4BJ5ata1/XkvNVL08NdjjuPZ8
O7a4UjB5pBdCV9SvSmmwzzL7WEZmveg4dWcRLELH3UHV80gGoUnwSOVc1tGEQXA0nOGMp6clsK7B
ahmD38Uq435U9O0xnfNzpTY6eqS1HHEQ4UpQhB0NsDmhMsvhwKdZDitZSZGFNehTV+/kvBob53wl
u68k4+oxqVJqhByLA25nbKTz8ELm4+j1Vo2zEcNoULnjdEmbvo5ybahyGmzFvZ049sTFyl6LmZfE
cGZjZw6B3azlo7KWOW4D3XlJYyNn60AkUtNkMqL8nw/VohUf8He5R01ts5elII+P1L7pQI9upvSs
hnCLm+KxJprrgaWVaExsXRiAXKnphVdM6u2ox5U3q9NMBNuWrfd8IBRcyH4dQ0xGiCM9BS7Kjm8N
Ow6by9U5mGaDZXgUasjAzJzUfUWsF7qJWzClNtLeaKyRKcobkdfT7aI0pj904ltlExBBwE18M4t6
uDB/Oj9tNIARq+SO4yjmqzpWdEQbW6WTaL6suEtCO523zsP+85ZSLZAzpyS+0AlqtYkN2tTaS6fZ
nzLT8iZMKNS4C628QaFlJJM4/8BIGvuhKOf8G/28cSRpeMvukB5jnK1LeQBO2zAKuORYcnmnvotd
x5OiS29KpD+69Zt6IoxIfNJk6R452/193U46LrlRv8swmWZaY91O7JbuTcq9FianZAzJyG2KjaXe
985qqKuiPcmi7EKtO5IbcEmyeU+qW7lJ0qpZA0uoZAgzdJp+qq219E0dbbtnjgt3fJtWZBXG8ptB
TATCiyIultStL+lEevealD0bj33TxzYlQi9A1rPp22qj7Z4HbTAoUZ1nUmt2I+G4tn7TsZQ0hM1g
FWfuyBi/ZQm3ec4PHFUmtpdeRbWG92tj09/vWX/oIXuKkpkZnW858/rUNEN/1Ik0KSkos/hQkWZF
0oOm3BTZCJtlp12oDL2J0NW3j1KanIxYrMPB7Iby+6QZ8ee417f7nIirJyZX0ezKE4V2ZYNCUdoP
WGWAbNiy/rERC3DJLq4SaEC0PmEZ5q/8EPvTuoSM+mgrl0/6+pPE9h/R6F+/+jsWcGoJ2cGCln5E
UX1YFxoLJKjEqRpKF9tu8RO48R2et7vTSay0QFuJnrbxsv5IHiqzIOw1VquHSj2Rbaj+IVvADh1a
uqrC2kLtWIJhaj++vGkuhpKhhDxMWKWze1CRnyCgv/78tu6QOWiAt5Fq8B5mzaq80p1YMx/AY8gq
9Hc35O8DjO/IXA7hh3d4z7KStCUJ4OQdWJFSHtRz/MVikfuDb6KDRjJsxdVM09T19yng+FIsgUOz
u7c5BmsKJyg97Wco5o8GFL4MhoDpGt+IhXTimO9R9aUlc0/V5+ZeNedwoF88qZAITxV6/O8fza++
FN1Rd5wZmFV1dcN+ZyHIRxyhExrDA3P1XJX+0h8yIu0H8uPrv79FiAJrBZGpD+1GqtyZ0eY/OYBf
nSlhqDsqKyBmbdV6Py5TqZuB3LU2/zCr63OHWllor5VmHwmM/cmh/Hh1gWCjkFqmbhucLNjv95Yd
lfwKZ1vAMVsG1s9IrNFQ/ITA/fFg9rfgwtJ3RpaEZk1/P2YOKD3W1mFybzbXW751WxD3IRMnfv8r
/9mbvLvRt6qURix4E4PQ5TZAyxGZb/4Mxf5/pJ3XcuQ4unWfiBEECbrbTKaXy5JUJemGUXL03vPp
/8X6zzktZSmUMT130zHdQpIAYT7svfa5Vua3+UFXznEAf3XaO1d4zqf+ytOWGmqY9kyy6Ofhywtz
bDTdiPDZkvHJnCZzoFaYgGgF4W0eEhDsD315FY2dv/nP3phjC02ali5NlRnYOe35OhZ1oarldMON
g49bdYw3cVhlaxIjkctoSXxmTM8z+T8SaZscDU2dFebmbMcW5mnidNgDpAmtRtykpHGna2eM/Stb
LbLLQrP9+9Yys+cu7u+gJZ3V6Z+YY/5/25a0WQhYN2ee9ed+83IUatLUxU1mbWOFuxWVs2T/20tu
kukmDWr2+Pc96ipothy3KdSwA6vkXRSHZ76F2ezz+SVQtrA0B604NOC/lgvRAxOlApge8+CX0HdT
/+DUHKhvtPrBg2OaImf6vpdPpPfzo39q8XT54CY9CnotS4+OVnnLWkYXFVykcgxe477mVq7gOMZd
zl7J60NatGdiDsQ81f79wOjibeZ8zToN+Rn1sOFu0E+PUVntvaF8aCcEL5SguzAMceZ65qLtEHGO
hbnHsHGncHo68wa+eufsLZjn2AY4GB0+d34YV7poOKkdqctdDUpz2SUR9VNterfz6QEAy9J0gt9g
ly/zwXANXCkLU7GoFEe/I8XcViB2bbiIQ2ovhVYduCv/F4PCEex+NIgyNmafzz+w7Xzk0qhqjhBq
j+Y0G0UdZ9HMwO4MPZ8Ji7YymxekS2cmmi8HB6dQwdqvCZM1+XPLdVGLWEZJeoxRMtYju9+MORpv
RmrcF8aD3j3Z9YUynEmP/RM5eDooPjY7T7MfptGRA0xQFQwKTw7LTNmW3fPQP43+0QgcNxwePA/h
eH1NFRv59bn91J/8nu9aP3ndah7mqD3T9KjA6OHLH28M+AzLIEVUaKbPnYlWvQErvugDdESU4F6o
XrwlnXlrwKZhsVuXsBPgk3EIM3ZSpQoyiALtUPnSB5WCplW9MZQRjXSbrYqeNqopvWHHkHII5agG
bZgtmL0eu/Y9T9EMGpm/nEUWzHyuyFDJke4dQbsHAFJdBYNcyWl6QAAGTYhyvN0X6JlrN82D9dhk
rq4zYPwgXvbasG29grtLPblPPP/OzNQbLy7YwPOfocGjtD+6osj2dilWmVn+EqYHep/i6ZDZE6VW
M6ZEhvgEvwQEFMieHiB/VGwAYXJYiab21pXyN7JHZN99s6pSDPJjfgi5sqW2ix7B9+/KsAY0V2u/
RO0fLPstpoqVSOenKYFxibbbgH3j+MudJCBNwV1EdzHm8m5Q+ossgvfETeSys5pVUfs/zkwEp6v3
PBU6DjMvJkwdZvZJxzMPTNTczeSomvYNdZJw0Th450Wv7Adfg0aEXDBF62dOGz2aDmLw7oMQ5ix1
t9rTfmetckTtdW6G1Bjsn4cjt8CasM35CEHV8mR60nOqLqHMi2NcvhqsBPSTpDqriPsyWjvUCpXx
d9Pd6QR+jNXmzCv5e1Gmuo8fy2CvYc7/6/OXCKcg6gBBsSXvlOwwcVGy1hUCx8JGTtzhDuo7LNTh
eXIaRFFWVVw3yfRM9TDYTwJUi5Lo5r7tnea6Kkf0myE0eCJ+5Frt4/b1+986z0Wf35MhVIcOdBxd
l/J0VzRafSuirqm52+ADKuq1aoEN086sFn+/EEMIATGRJQu/2Gnud+CgipqToY4FNBPIFL8t9NGG
bh/1Ll5FTX3Bjfz6+wc73e6xH6FJ2xQYxxgEp0GkylhZySBoMp56bYcMSzmopdL/+r6VP5nFn98f
XS05AptUDiQXbZ+72kbpxd2vkR8rZxd2r2H+y56wnDmAzJ0b8OZu1F7C9OZWfJGXVxxLnitwWcaU
XVTDtdej6PM6V7d/ZzGXh9n7QCUmUcBgCxwYCW4+DGm+fgHAdjmo8Y0TnXGN/t39eOyERroAr4qT
xMlSFUZ+gSlrLI6TbA7eGN/EYRnifVLORZN+sSjCpREcW8jZUg1O959fVB/motK4jjxmCfKPmMrV
K1V9CBqK9TpkQ3odOnK4xPI3HhC7IGAKh3Nx33+PQn4Ctl4+SMvhzHTyE0xihHowmMUxLH+OvfEj
Syeq9OUCAYuTvEg1OTPq/94i0R7bD04BBmfO06QuBWK4asS8XD9zzBfZTwk1+SlZ+VYTbI180O7T
uAJKOwi0VKDq3e/H5pePq+PPdCxVaNrsf/64H1DUlrtFgD98ZLCZWghgEJCzH2GTUucdYSX6mds6
5pnJ7+/vjof+Y9ecvwjOBZ9brdUA1B8o9yOosaVXJ65iDf/5ButTG38+yg87ndDyCmXqmuIotY1D
ubUZ5bIwfqKQQJsLtddZZQIyfZudmVO++Fo4cuuc66SO2fp0213oAv+GZ/NGhXPX2dAU++5+4oLu
+4774mBlcHqk7ooPHIfy6SGyDBFuaJlVHWthXNdedg+0FxlGsvWD+hYFoatazl3TjLtGVuuc+KAa
eOugo/V30uJHH4szI2lerz5Pcp9/zzzSPrzvpC/SkZvwig0tGSHMTowclBwLpa7WfXz3/dP/vZ+Y
G7OgcLFyo4A9GbYDVdophGV2JHV4p+YoZ9pmB7Ns22Do/Y+bYvFj1p57k+rridM8HJn/Rm66WPyi
W5JynGMsyOzzI+3d90brzFv8+8tgRXKkxqFJBUN5Onp0Z1BI7KM1vciOWSdvdT04M+N8cTA0qD9o
Okp1nRr26ZEcwYVEITnVRzt9r7R8KbwXR3sfbE6ABcaCwZXZcUJMGTnBv3i6jy2fjBEdEZtv2/MS
XxfbUszhQYSGnOmwvz9A9LgOiDUmVF7k6SJCRJhVouEwbqyuK7Ed6+Ylxo30MIXJdGZl/HsYsnFT
Dc6NbFvMv3oLOihqLMKXj61hTexREC8EOl7hsQ9ytyjj6cxHf/KNccsjHTqNnbSqaX8P+9gXpmhJ
6jx2ws6WSpYWm6lVtVUMp3ZF8FWLw6LW/6NbCUpH3JxTQ3QMaq/aTCv4/GF7pGWhBmyto+3V7doj
9mjZB2N86IyeVE/e7z7ulfjcID1ZF+dWKdXYMDkwxKr6Xx9CSeUkGVTlCCS036mViNdNgymqzQUu
j9oX14oV9r84T+IWZqe8t/06TpcVeOqHyYoRLGvBBOiu7ZMjIU7+IU1q7WbyQ1baIQ/2uS3OdM7J
YOAXk4JjO+zzKLaynzzZORRqorV+kyt8O7/j0W2x5lQ38XhmXTvXynym+TDNytKYoJVmyrF37Fu1
KPJbM5iDT/1AuVDVXF9/P/udzEfUDXkcpPesMaBOpDyZ/cho0GeBVnlsx0U8ELJy5mM99/fn///D
45QEholSdcpj+dRgDAj+y59/sk4Uw5RbqcLPl+PKSlDXnJnQ/uRwf1j1/no/c3d9+P1w+ACxjl55
dKYb+6cjjhyquSJKKRboyw4Bd45xfiF/TcqP/65j5qniQ8Pk+Ax50cryiA1HDG7Rnnmycx1zMlUX
RdpzF2nQMUxsKArPVUfP/f2TWWWcxklRJ3omm66k/KH6/93AMk5wU5bTQq5Gd3lkm4RK96pQznzu
J8vM//S8ZbFSU9awT8+Otd8M2CeU8mjbt2W+GeRG1C/f9/Ff0/2fj+//mvhzXPrQx2rcdYmV+9UR
X+YqmuUULdmb9i9FKxDFnru6O/NAf7YNH1qzcTY148SnSJnYQahd7zDef/9A55o4mbyQoDv6OH/t
OO4zIp/ERTudaeLrcfXPOzuZsERU+bAoaAKnOWJgR/lX4+qfvz+3/+EteWSSZTHGwmMfb6t01d7+
d2/oZMIikyEU8USXcw4MW5eQ2L75L5/gZMrqAUibYWKXx+pOG5idznTA/J//NSPaEgOJxgYTnf/n
F1Rw2ASxUVfHIa03eF6CiFy9/IFkpOP3r+rLnv7Q0MkMaNcgA6D3VkfHulaguk3+mT3Il6MV/gQ1
KUo3zp+5/0NXIzYaI4IXq6OaEsPbcTdRXqfW5fdPca6Rk/GE+GkwwX9URzP01zgcbuPOwjCdnSn8
fzmVOBJ8uqDYYBonmxNEUZ0cEREd7Q35H725vNHHHYDk7x/my76fAS2cLVB/nNY0QTYqdmYytKTY
R95Bf58a13z4vo2vuh0xA7tfBzwbqaafx1eqlaTn6F11VKxLHFZ4B/7F9/GxgZOVD2F3A4+NBpwa
DMZTWFZnGvjqLVFElSp1HxACp+ev1Kh83uBUHNPfdb/Khw0m7yI/s2v/alxJwdWfhrqHstLJa/KS
xsN0TPnDbC+U5GGorhpxZis6v4jTL11qANgkSiLusE7mKtsB/9ylVLAxPN9pTnmhqPaVYcxoKX+f
hMG0kHNJ/T/v/o+NnkwvQdF2JHlQszesl4XmPH//17/smg+PdPLWRj/V+xS20nG0XdPfgR9AyNa0
1/+iFcjiSE24euQO4vMQznw7Ymfql8dxFYTXdvAiObNoZ1aSr74TLtYps9mGOp+kPjfCWbLBPCEY
APG+WOvmmc7/cnx9+PPa5z8/2XAEsKjS+X6L8PTIYtWq6+/f05cDDIryPIo5yZ+ePKeUmz5NDpzY
bIOowmpjC8KQ7YEY940Wbw39X72y/2vvdM9YF5WZjDHtJWxL0ul2LMXy+yc6rXD/2TVyhrd0DtLz
HHnyzVgNvrAGLeaxsrY48PH2oyuqwTvgU8Up+iwa9/sWv+ynDw2efC9hkCPyqmiw0RZddA2LJM23
3zfx5UfjWFyfGKwvMCY/DwXDqLiYz2hCwW03aDgkX0vDWli775v5cjR8aOZkxPHZGyDNacbLCHCr
N361KclvgvcO7wW8vXZmpvlqyaS0owKYpJ8QMXx+rDIlsi5LguJYZzex95p6q9i6AKqSnJNJfPWl
fmjotFJtmR04epuG7HcIXbo8U6T6agQYKmUJ6Kfg3v5cyn/YxqhGmmIPZsa0Cf8xMSeTJHJmBHz9
BP80cfKqhigEZWukfKiAxcxg052bzL4aYv88A/ebn/tCQiSwO5NrCh+nnpbGCxnio5Kw3Qmw/n6Y
ffm6IA6zCqD/pPz0uSmq5EHHLX1+zCccSi+cfVNAbN+38eXj/NPGqUqyq2MYTZgJjlj5pPwFkKWU
Kw+Hyplm7D9T5Okazfb1f5/m9HrJIh5v9FI9P6oizbFSOPZVEqWtO5SocmushrueStsVASzhIerQ
lAO2w/VlDdw/llXkFlD20OPwXwDMtHcVCBTAfPWs+E+UJNxKvSEDqJDKAg+7hNjlZ4xigMfbvLce
gcAgCCymt1hRrGNk+KYbjWVpuG1ggYAknpckh05ztlmatDd95cerAEsisEsAZZRPZ8NNIJhUhLXw
DU5CFa5RjMj3SdUuR0CeLj78YoMR4cVuCFgquBJdEgP3lOPX6vEMEd1YNkDbash3NVa/cOrNN8dK
eU6NNNYBB94mJSoEIhQpA3odBcdpGPfZlHL+bdSlDbNEwVoETgQSAlEbvi/h2ZA+sUyI5TO3IEqI
nFcqiWp9HECzhJIcAw0qkBabzsIRZeZaBqQWitUOVChgVbE2eCSLR8WNlicvJGHIFf4e69HCp77R
Ic1tsjJor31yMbbcnpVL6ZHx3akEadd2qpGH1hr7lCjFZRCa0UoxG+NHrXf1QS3wdWctN+UAs4pd
nGEp1MJSboXw8ker8euN0bflytI49Dk5vhg70K19hm3UnZJEWVX4012U4pbrVd1TTdLbn3SvdyMh
CC5oKWePai/hOpoaQr5xaEHp+URvyop7g2l2jlSFh1nO1uNV2LWhO5W+WAxy7MtFqwy4rUogZ46T
Nfd5A5k+TjOP9AtIfRdJH2gXmp++l4JSEGoRe9e1HbmVI+jJaorAp2ZwLrCmaYuKsD0CQOzhKewc
MGJAElYqEVarMQt1YmYwCmMvqS7D2Lb3c0jL1nBGXB6BmtChpoCcVz4zOgiY0Ub90Z9MnG4atLOu
nZNHVeycfjMmq6gaX7X+0Hv+osvGu9ICqV8FqIaKIOiuPK/wNkbkRUvbmYzt0I6vGEUU3PU2nWJn
pWvCcEncIAGxWGjEDVtCRCu7zppdbTbFqi+8axFedPE+JKy4K7CJtSkxKrHQNngl/G1W93KLgBK2
H7QbfDQkauy8XsZLPW7fq155KkeDS1uSSzaeVRElKlNkTwQEMj2O1gNgqdFcUGGFGUBkDvXbatrU
SWUtVL0WeOp9kC1hoNxkfW4ftCJv1sSzDotMw6XUtuFw6KFdrU1ikECMlf5lbck3xVExtdiNsRQl
PswOmjlRUNbTICJEeghDlhwA+3VCsuDCa8SwE6TdcmGgh5dVHHS72hPeD8+fwl1dECeXA0W9dkZs
9s4EFRdPMyDWLA1/KxroDSnBMRE2QjhxEgq897p9FTYw+0N8cxxkjRcTYi42XBx+cWk/w0w11yUW
waUda7jUUo8bwryoyAUcKPur/mUP/maXeTaCM2ziiBiCG1vtBjfI7eynn5rWQucf17psDXeAWLnu
IoIpJyOf0GcpeHIjslJCpdfWRT7jm4qscMtWTRahA64h1GYv84ABEHAnEMsUZU4sRv/C5B/hPZAz
Q2J8vgqmqngh2Ab0pejBqkpLQV7QluOyMay3gIIAEaVNvcGdHQBX95Ol3tjZookIgZ0SUtKRMZMl
2/m5GzSqibuumYE8JM2HxtS5vV+2tz4KoXUz2/LbYsr3gc3+uctAwpj5RNxLOSFtjEtvwb/h3YgJ
rJcaFI9RG+rLmHOQ29ahJAmH7FhFB6wHx6YBKCnYegUBZn7H81ZVXjoruF66O0EbXKcKMcoo7+Rz
6g3qkni0ZhmW1lOFQ3wpw/i1z+q3Agsf4srotTOUX3rRwl0d9JfMS711bfECZFngcrbLF2KDy4Wl
eSSJ/wmk16PInVqUqykC/VvuhWOc3eCmiIG/IyOWn1mayTISgSBDTZ0WcQjGz8cVjvOrwqptZ/rG
hDCz6Ev2Dx1Z54hOAaBl3QiwE8RJfc+/yJeYhIAsZVjlIFjU5D60ahyCRpn87OryRRkniEHeb+SS
2S3RN+mhj9VyP065f/C5HSKCXsCba0nKpGSEvwnzqfIifdKj0wzLMtbiHjyer+97IoPWGhf3LsBm
c5/51psknYlnjPOL2nKgEfa1QhioriIGrAc4FOii/DlmKDSLaKP1Uq66iAqhyveyhqZi/oha0W84
cdaXABGbq6KQ0b5KmYPnq70L7gxjNx4C3DK58c5kVLhEqlpMe0rK/yKpCUdCtC46Z9yAfxrWAbUx
hnjfIgPBE4pFFPu21GerTTTtta7t3amutdswVsSTqXt+tcT0GG1CBU9orzrRT+nVLPEaG+kXpYB7
tID917FhqHinau8fo2GmcmsdtlwHsa+T27+dKGsWZSHABDmTvMI+SwoXpitzoeGYhgws4wvuqx6s
2ng02vbniBllQYZt+AO+bQzzih2h0bF/MM3RWYDhqg5Jq/g3RgiWxMHKv2xqHRnbEGN0I5QrWVB9
S/EdhkLqWy+J6IPRN6p9Vkg0qLYBasAg/U6j09BcOsHairOBuz3fWDcJPsNsBnxlCXMAF84eqYmg
3iyrBZIUZMkiabJpP1hyWGuVHu1qTLhXXSyRXPsSILUn39IS1W+N+3ivNk2z6kViPxAJn4Dc5KhG
BlqxtFIoNYTD4+g0Te2hhq+Iww+HAf66ybibRhs2QisjvHK+6H4QL54y9NXsUkjgar2SvBdwUhdB
xNVUTaQeuGUlvJ5y0Dyp0cVbFKLTdZG3fCy1XvsXkuyrZZSTUDbO+if4dCTOjqN3WzeJ3PhGLTeN
mg6rBIgF1sO2+JmRDb1t09Je8lPFWsH+sGkyrNLk6TQVbPbOuYZXwTAeS+fFJmaP9BLyl2A3Ojdg
tO2VVHu8hUPDR5uwkYLZHmBnL35qmdL8NrEZY8SMRwJavSmlGqBOzPla3EI5kb16FGXp3XmtD46o
LYdNnAnPJeB+XJk+4mInm5icPduB2Kmkc+TZ6N+poI5+yICVcGzYTMX20JGY03krrtSLOznbsGPM
VKtGYQ4C24YwetCjtUkC8Ca01ciNyg5Dv4NGLWrtWzOrAdJ57CWDOS19YU3lmw57fzOCJTgyshkL
wnxTJSrgMmNrW1cInVVWYX+RdHH+DKTZWCPmVQnT8uQ6jKbULcapulYJUoQk4fCsiyDJ00MUiuaO
gPrfZq3WbILaV9iA/uU46NVlV2mqG5OSOhhzpw1oZMxCwybbkzPYAMAB9zMG22GgMocmV7CNJ/cV
iXJzFaBJXSgZc6rdhNO6qAxUfnjh1wRQDrfeMBYEKvMxAkG/70sRuyjT3m0t4i4H4foeG941ZApX
w86Url8KNbjD24yFfkCrYLEF2/RlbS57kDULdejbTeI74XaIxhhFqykIGvSHldQn0vxCL1lZknFq
1iSDL2z2w4fREJwloqTZh2FS/jDKNNri1kpdRc8mshPq5jcvftxoXYyFtR9H7i2tP6qBsuYVDMlh
DmUHaRB7dwAlJvLG+Q0ZxTPoqjaManYi5MXqQQUrJxP3XQpyFMNM7DpFZl8qle2vjYkdlF6YzQ0s
PQ4Gatn7T3XEIWQdV2N/LODcVOxZu/LRSqqLYTCesN0VeNPtIBvNfVOAdb+AXKgql4Za5U8Y6ufh
yEXfIq11HZiF0a1KsyFeM6gNVvcyJ5G8TiPbvK5hp13iP+Re2ZTWIoXjsTMaPOIa1KMlICQ2IZMJ
hSCT5sqxi3wbT6G5MITymNQkmCZkrO3sAvF5XAoONHYaoBtt4VfYcZ9D0wjYZXuJHVbLpNHjHaqJ
cdWlUXAjii5CJ+9V1i05p9C9K3nb9XaD9h0NK5O9fWOG1gzGp7hQVmVaL0kOsJpHYWjoBlAt2vuC
HeBO75RwXYKf2UUJ/gOFrbVrtICaER2z6x9UYzkG9bRwSKxa+BIiMYqLFN47mx/VjB0M7YW+iwrr
l2NafCx25YNWrLDTM58tssB7TDyCvAh41iBIE84X9/NMiH18UZhRwPmJQiIHvOCyrEf+MNS+7C4F
ZBe5DkhKtve2wk8VCZsZsEZMmEY0XsKJMuC3RMZ0aYviJi6TxxZo+LY3sV4vWh1TtZI41aZHr3pr
DWrlBoBHVkKX6ZokFxYH8NvYnxmYuOaDn+wD0NBAK341A394sVSvI/slMjaGyDOQWk1wBbEVN6g/
GSJdOlbnMS+I/KFJMaZrma0DRRusrTYF+kLxQAKy5+h2Wtha17FX8a1nM4a1MytmSHY7blWPULqI
3btGwgNg0agffct6UxK0VxpHkf3QZ8ovR7OVTTUq+W9n9KC6IEilX/SCQFtQN0oaNOSHkGwXdjo+
ceaFpaGUyhY4BjIgdLsLlTQKt2QXcGH2sEhU3dbnKFh9UXDG1xbE32FPKEbCKfpeIQoA7uONWg/2
gmsvbUUIobo0/GhapDFMVLu2UPyQ/76kxKO5kaq/OT64oSInO0BkPtFtbOFc2JOvwwBsCgwMlGln
0l11lHBLVX1YpxwwIHJ3nU9qK2PSLFxlSofbRqO8UYZNt60MRJFAX/2LqjaAbaQGMZNY/67j1Gg3
uFHbJ2IT7IM5RMoVZElIzr1Rr1NCPx4CppsDSBJCoYcYjDRjS7thqwvshAhWKgN5e6tV/VvXkw0S
NJ3Db0mmCy24JeDXs6HWcCCiX7RYPLKl7Zhn2AJN0wS/Udfbq6oprFWAGdHVfI20RVKDF30l8IGH
QRDzmLbzIHMTLEU1TtmzMfkvY6j1976W5TvCCokGUdMxD3dIFZPiyihFAZ4yaMz3IDbICa4G3fWG
iARrFeV4UXjYSARZMat0rPOrutFeKxGqd07FWY9dHseyAOBc7HVMAFMBRCcezKfMtJrtnDl7nCwp
qDBXcCVyHdFwRuJwAZDgp6OOv6xwms+aI2TQumCfpyTKxmqlt4xT6rZ9xrYVZxr8tDjPlxWRJWuT
m9GFVTU1VJTpSEGjO6g+5hnP9odrGMA1bERyQ8JUDbah9PytXWbVj0CzrVseRV+YFiMztLFQ1f0T
6ELFHSRgBpVd1AJFG3CgpmtXXIbLXy2pdauxSfSnSLTNhT5DphYlOUxcXya12zCNHjqCsZkWaxhj
qvdLA6fKDK1k8BJBVTWQTd0sqbRt7TDWII48T1XcrWBkwW+wdebOyenXkWN5q74qnoeuqu4pNsG8
8kd/jVwRqqOkY8dxlD8yK7ifon5wqQABc9PtHA4FdmrKkPpCmu1br1nJshBxsQ1acsOVhD5Toc7u
8tGofxhdphzAD1kH+OrBlSWTaZ3GdryaoKJTwi14DDGf/pVHcMz5dWwNbFUbYkY5N1PC8D2+TOOF
heXNIeZ62SIPW3J3TMkMVNPWNzVvZc6+KT8MLZbOOV7CtNvrMIMMaGWsdRmoIH6fGZCho5UrX3V+
IwMv10qb8U0qRv276Ms71OgBm666X2syT6/YFna/hgzCnl55wYLDI+xBhtSa4BbyXmKTU8FUmPEj
kdn+Oss6Nhqjka44zhBcoo5ALIomibZNnjt739Ley2LEalhM07IoDYCX0n4vCrWEx57E+1EZjUuM
VJkrmx53mO/r1Y8ybQfO8UkDYrWSwLDxHK/tzm8J5fLqdZHW3kKP0mckQQEfa/UaDBCmgJoIfW9m
DPx2Ei8zyGOBmydf255nxouaDJi3mED2ZV4b4jrlDn4FWp/KnOx0t22c2xgO5IU1QQunelDttXbo
wf/a7Y2VxERDm6Bs0LJ3C10JlJ8JeQ/HThfBsSKL+NKJbeuBpAOqVBaKfV5uce2jeVtDhzK20qpH
F0y3vgL4r69MTeHUpUWNq/gEti/ivE4fm8b0DlBLq20QiHLriTq4Aepau5mY4OjSLcs26rWD3tE1
vukzj6ulscp7CHypF02bPHK0gwbwBN6nKBa6TjSE44h88ydPqPLr9ZRNv5WgtSjBFoO5a3pkfhhx
EZWxX1uLGiZLXSj9FkkyAD47oDuSHuFAKM1dP8itXYR3pQmeJcjrdpXIhhOZGkQ7RO7llUNMwl6j
WHuYACSzqlRCviObKh5Nu3nwiiQ4CLCB5EFDQBvC6NWvBy7de0rAcir1jCJVa6yHsPagRZmDiwWG
clXJgUBasXpNIAXftwHfZPQddZXmerPl49TXBB7JlZJpxV6phuxW8yLrYZjsZysbGC8q8w2gz2ad
k7a+GJTM3kmjzJlLyuwOkQTB8LDvObk7zVLESvjYaVZzEUZkkhuhAj29HcqlMk2DGxWJA/RfKe6n
sCF7heoEoRJm43m3dIbg2JcUzjKr4bFYIONXlYkPUtSm8Uj+dbdHn9PCNh20WY2q9vcscHIu8Wo7
7BnqdVBQmNAsr9uOnTXjXmPwUSlh9BHBzW5acAIwqL6/4kkPHOCIZfoS+PCWyKhP36m+Yo6zK+ks
xnYwL/W66NZZKkM3L3VioSH+I52R8FWlQQgwBCNX7Twii5zYWkM/APkiGeLX4JiDPRpkYgf8plra
3jiQ39N0xmVrUpqbNBioeS0eomoW+w/lm1bG/ZbQLwBLBhrFnRZnKfpOYCMrtS+ytS704FKr8h68
rwVH3SGLoSo1+Yuc3Ac0xSqbtuLJiIOaaLKSCgDoqmYnS+yvSj+sNM9rX/XUET6l3ZGjSNQUzd52
oNJlMwG2UZvqQUOI4nZVytmJTFwte5gZoH19q+WSNaLJjHeb2f+CkPBHfKzFnmAvcjooPFHPfAxT
NHaDT9YXBYRmOVSIi5JSAWKrCCZi9sCPkQUmT0vh8CFkjG47kVdcGoC5BwFrrb0oC7Z9IbRljmhv
R1pTuq9NdOd8e0aAJbQ1c2CLrXMoiFl+NKai8ohmIA18lOF96wScUvT+MSjmnAA5qPqSpUDe2tQM
IK63SeiSWDTBx09TCSw+1b2FGnk/Bo4VV4Y9gXijOF3W9yH+8nYdNVVzjxKBlNk6dACp1cSjlIGu
7oEe27sBdvQvr1Jrl+8XYbZZezt/ZFehOcFPj4v/ZWb7JCMJ0pc9TVG2HHK8Hexy4RqR39/bOVFh
E9rqpeLXySZqe8p5TpfPnGzDLe3iOVWz5zhPxVLHUZ2tBqtSykPHebJaJV57k9jga1sbSj6hThEn
p0BbldDeqPXGz61gfuyKNKHmILleUbpSf4bYnb4zT7XTnH+zcqInimi5d5FlLbx2iPc9jtquCcNN
hTL+alLMER+TDDc45cKlDXFrkcUV5a5UkA9iKubrFEMNz2Du7BWZv3iJP5cof1a/0uhglmtxOz8A
PnCXhcM0DxJ2IuEg4PXkkO4mFdxshDasLCU/yBsTV+il2JgCmHbD9RLkORD/vinYXwwZVFktcjYW
Bv/J75TFGMX3QnA5J6tKrKPENn6QYfc8avNNCMSxXOKIJqeIECQK9AkBFLmTXsp+FNuJaJllrYZv
kN2zZWodrO4mRXFlQMSl4qmlJtv3NPEekJc5l1rKpc/SGpXgvZB9exeZdv0kIFG6ztjoYuHISVzF
UeXoK5Lb82t2S+2FrYVPtl7/9AuVJIkEOnAjOmphJLcegiGv6OAsXDqyYK7JHdxbElDldVuo/UHm
IBupE/eLPFTgnytUp7OQCkWb5T6l4KZaR/MJFQobdyY68F+9IzHDD7SefC3CxRJBmZ+qUbIxcvnA
sQzrQFAuvWliOxGaCgdceK1qD39O9lBuu0LriFNpwzW4PgzddUqY04gcIdWp5ZBYxKonAebWA3cu
ZRhYB7JhHpnvtY3FtchSJ7jkmmyHyPVwnS6J0oM7XCcIQVS8KvMBWALZ0vnKlUqbK0SsTYsk7eq3
1OIcpcd2vspr9nKeMMmr6/23wRqCFal9U7biKuShZFpacglj8Cs1sJi2yk4FrvxaUySHxbAY1Feh
1PWhaFS4kCR0LdIUx8y86jBuQ/1Vysnm1kMV+g9w3tn/4+i8lhxFgij6RURgC3gVQl5qqX33C9HT
Bu8KKMzX79G+buzOaiSoysx78x7q5KVpg7kaPy2OqnUBpiAgGu3L08AnSFO0c2jPBYPDeInKBzP2
jDNKTn12OE/QiZx/Nb3xMYvFTD61Q9K847Ot3hkJsBwDxbaMclr14kOP43ZHcpB/YAj9r0+GkWkw
bE8vq0Cw48OM5nXRq/6p9XUmt1EuyTgkBDctCBBw3DgBjxUPD1Upv2BnmKHd+qwVZlzcVHXFKicL
W5H27coZWWZ4s0uSg0bPLc/aIMvmWJp5edbRllyW7vuJcHCVQczi59CyBa5brJcXC2b5Q8NUP+Al
o3LUh/5lNDpq9EybwtSH4Gul5iuvE7q1OapwcJzssLh+fhD6vfiW/ATorDTTZtxu2jhP1tLv+41U
rtwh4cDXa6sEk8ZU7LXaNzn+Kn3lM2hfR5nzblTFK1vS3sGNuiRc0sjcwf1zdv5kUs1F/eRtEC/n
R2WxKN27o7UX94jzsevKUz1JUoM7b1mzYDQTbkyS42TbWriwixt2nRJEHvje0Y35L8CVftbdnYyR
GygDuhmHGHqBSGku4r8kL9pi3HRLDJnItR4JSeywnsdnCZgBtcY1V8jsJPl30ZUTxYabFxkHYRT5
TvV2ursnh9PqLAj7mU+7AK8ozCdy74kJaIJxZqRlA4rhYsWAQIiBRJF0y51ywCelggiDiaHupo8Z
kasMugShNnSeeVNSQPcTWkecB2Bbu+OED+uoO6n5NZbAlaBlG9tRkmhIlnO982xV3AwqtW2cDbcc
LO42Ey2AHLswzn12X8a2LbUmmnk5shZtH4Rwmr2tEQBRexF4Q5nKzyRNmzAG7BXY1KTB4pcm9wsX
AbScHHyWrp4shTzjjiAzgKLgYYv6LnSq5W5iMljXNpwafXjpJVnGsOX8fFl2vh+LUCk72Y7FiPC8
vC2tkjtQRnXoKnt4ZKN8RjwiJyxrh2JnEeR9akzZHGejIUTWUu2tcTJiidt5oNxb0GjbOHvo5Phk
U4LutMliQtZrNrDRu2Zt61+OL7vzbJM4Ubm92HezOT81amD0RIURuFQ1FYmIZG+VDzIRXqj540+a
i/E9HiuRrGYxcwTlHArNGP+Uahab3Esj+ugxR+rW+Q/UPQS1Gu0brUX81TtWtQV3CZetz5F64zYL
8sxVl8qESpGYCwi0KmrZbYv9A+Q7/6DPMJniPGvY4y2f5qHJwadwLy9dPm8Zs8o11X57lXkzniuj
zHeu5w33OlFjEwDh0OzQptw5L+4aKpXyXJPBP87JSmTOS9EM/hbFRx4a0d05k61OH6zIphA9qcGR
v+/cOgq0dJwuzRTXoALurALLr4GZ+X9aYXxLuhNU628HM8ZeeFrxNlp2flPzDOhcxkNocQs/VIyL
w1wh+JpOXB0yP3cOhE2m26zMXzLbLWhJDf3YOebEF9BDcqtye+Ui4KA+sesnRlYNEbPmvelE8Vse
zz9V336QNJIEBmc5/r6O8ZlqqAVsmyZQg+t0h5zgdnH1hzhiFdl3825TO4u5gphlrlNOoXNVdISd
zTOyuZheiMjGve8nBdHwiXEZRVSS329or9Du9iyoXubaSDeoAxdYu95mUc6nMvtk7cxctZ7BI07c
ZXLy+VW3dGzGxSfF9Eb8Qx7YE0M69nP8TTQU3g/zHIMwY7dGPsp9fCKe3M8dMDVrdj4l1d2OiAZM
Jn5ELv0wWasKLOIm8R2DV8H69DL0vsaRLSHW9y6t1d8Xe0xPfhUNB9obkgqQyNMVKRsj9jTmBCm7
9IFhVzwuTWbdIEjmZ6MhPHhJyE1ZkqQNjbSBIMvo/YHFuHzjV/SJ7FslK0fAXS2UXbJeIjwCu8a3
kbnphocsWTP8AtdmdM5uiXxEeaHZf5Hu/v8i8N/TcwSRn5F742o/9C0uqkvz4U8DcR/jMJxzju1d
pvHXiS1mQU1nv2IvSO5ZLctuIbQ8EEt588alfxN8tLWfoZAZuhkdNZiw67xPPnD3ECBv48ZWqbs2
4mR8jmrXfWgT3lAnZ8yUsfm7bwDNbzqxYJpSr3WEtpiNEOQMOaQrxfbpmjlYFHhSlaGfGP3ehPd+
HfSo33Z5Wj37KrHWELjMgGUYIKxkhlZB1I7i0zH1bqe82XqPyZ170RovDjhqIawin3jE5BQM9jAP
BR3NVeglTAzndmhXmVDeHa+WP0rEnEelFLkrjKVgtdyztI38bIm2+2orpzoxobJR/t3oeWZSthLt
SGZuXDGYTSO0TqSxMww6/TvvPHoeEmX+LX3UvheGt+ymJHM3VkJzKlEia80OakIKTQL4qNh/+3p8
S7T4GUohWJ+7bWcqmAxKL/IwqInxVbJbgZjtVpu2Q1CkQUK5ICn0wclG+U/vW/Vq6PQ+Gf0uPIF5
CGlV8BZMyAR5J9IH2sUYssjgBkM+xruEQLu17w5GGPt4EkrP+/HHuns2BuuXzYeMtf3e3U6mlQWG
0UbsGHJdIgsZt4zKbNUL1AzIM3C/TCoednIJdke72BlWg7SvYfe1olEFAEpJlC5lNqwUkIh3zFHm
JlXui9cJ89GyG3NH64VnR+QtB3zDzeI50SnK2oW+oMygTEVPKYnFR+TD8qV3MFtUs1ecDHHAKyVj
WtrsDaKQGzR8OVjLaH9sD58ZaoX+aOWfbBAz2LlF/QOlQCB5WXWGz2lunnM8AONrVm4MTEZoiue2
+lZGdomWmQT0a1qcSMbUzSMDm1XNwCCPf+BXcFWSKVqQx3+X+D2Asi+4HDeOkDtbPMPEgmdorHPn
qTGOjsNU8iFODl66I0I+RfbRCdf2vZ3TUuGdgO7AjaJKruh/7FWZvtuw4iyNr3e3FDtR/vjujb5r
leq0Dt3JkVtjoRfSjz1D0GoIU7kztLPGTAu8mHur9Rcrf16qhyTddi5zPmc/1x3C2m857grGUZ0W
mDi+q/o0M19K2d683vXnAaWxUD0KCZM5rjbZ/w3wVxLjt9PWwALkcJrKn4FoKDO6MOs3Sgk5DwSX
j4clkZu4fo7td609GU22dxCvhX1zW38jBu1UR3fPTR02fPPEwq9BFB/1YTN1PzMDDCfH4khjpY+v
MzOqLg5HhduAzsii9GLGXYw7IzvY89FLsl1rF2vH3unFrWqeK94cSad99nqm/YQDq75YN9YJxS/w
em9dq5/7ryaSv4W1pioj8G2B2RM63kMt33TOy7jJD7m5HY0jHLF9WRCTTBfNwTDo31kCjRaHqtHR
VPqBGp+imEiSgQHr9MMBtCqNgzswlbObgxy5dyB25OTB69VrLfaCUQSA3VUajUAmDgn+I54Y7pE1
nzpPNq1x1aBr2x9xfS2MfZ/83HEUhIYEo8MXeNZMOHRnv7xLYR8MWUb35gNT7DBfut+28TxPr0Sb
rNA6OvscedsGTYu1fw1rTr/NcNOUTtgbPwWqasmtCuYgXTTgh+c6uqQ2yD0cXPnZ4x4XIO/sTm83
Nf0uyA4cYWWtSURcZb8ksGn2zHm/zNzML57He7XQWeXnEXq8B76To72XU4Dt5+o5WlBasNwLgN6Y
vGApiFNktsdEAb0tdoVbrUbYjUmT7pQBCYzESYy7iEv3DbfpbAGosznx/BfVcvD6iGwFI9VoZasX
8ARrYiuDlmoQ/nmKtDySFoPBdTfHKfFETxOyW3kWwLimzA6d7j3T3ti0l6i9nnXOidH08zno+gdn
etH9xzbaZtgyl+aPSeVWk6/68mj6L9j6l+JvBFqDgFXDwyGNb6erDI/a9k5DMh14FfNH2r6kcGCV
voviaS9GPchJBm1rgsR86ByM7ykW0BL2MyYcW1fwxvH7VE+d8dpZ61rXdtS2+9q8I3jADaW/NvCU
Apml5jMxaFg1qlqV4t8k+Pmy08KvNaT7JmamM0cBiwE019oVj9HaHF8nlp58/weeJ7fv1RU/WAKD
GNPsPaHOAGa7mNuBeNSM43ZGlt/fvZE23Mzk7M8GFQkHIs8ADdNaK6ow7bRXhSkNOunKi265c52S
fJdbnyaO97kighyHQ9x81oqVQfU8yof7TTgxRMSdtS40bAHNymf1PCuoSEsDu8oz7GqdLhHwTTWf
bcizFpERU/TmAP7JkugQEazuRqs+/SHaOu6tUMuOLcBBzyE6R10NQM1KIosjHVGycu6367FejhL2
3gw9NXHWsfVa1R+6zjcy0fBgD6gFvIkNoic/2LOIOwYcFwLKbRLNYu+zN+/m1OmSz/261KJ/nWrW
TJlB253FvNfKt2H8dvTdXG4NiqbcP1T+V+1cyUcLUuLEc6vmiD5IesTK2Vaw5Ub4frlBKNqNazXN
t0wYi1ELJvd74cwd22+ZP7vOKcH04jQf8fCBsyxkGY/CBxXNuCwZ/vbdqJ29aUfgXu/xPlwHaH7l
u1Z/tExtGpv+1v3SuqeYN6VPN2W5NbPXTn27VbOdMd7iPKBCeLJJu25xHVbaAAY948iuVrL8suOr
2zUB+ixKDSGHT13zBiSohADLwIEUefx5C7QSiIyR+tc41zto1dd2jngspj9kkLr7wXW7g1dA71yu
dPOnnKHK+tu5PWUtlyeneE8cvot50cq2S/k8eLhllwfhXLndNtTTAZGP0V/LuOTPxrwtmO1p2yp+
zdRNn99LjCJGf9SosWLX78EB2jlmjZQTSRDCnmFmCmHk9YcC1tuWX78P4J7VYWWJ5NhaxXUkNYYf
PtlQvwRivKkRH+HAkLC8GD4jyIykqdd0BBnsfLvTb4cHJYPe7kykwC/xnTIX8jAEc/aroUB4oOB6
HNdjYq/xlc6OtmW6CNroDYdZKKLlAq1sW+q0VeAq0bVDIye6D+dTIYaP2bA2XbwvvXcEA1rpYlM6
b0n0Ky69D6i93HVf3r7tH0TDPzjSK69Uue3R5tic3I/JXsBOaWp9lSynu69HzS8Wp2pecmbcDwj7
p+SeioCHRsnVLcn9AFBZP3pAe5qcH/mDQ8wHUEoicpUXawHlnbMFxl3gLx+x89QNp8z/ha1SqEM8
nSCdrkR/vr9paNO8RHsIRp15SZvHyESQd9wQaCN/2m9dhDNVHnOSsfvnMw1DReHqkYGMCcFPv7L8
3OA9IA1yEeFAXoBzMc2H2djLjlZW39mTu1FcG5Z3MDQEiW5jZxeBSDIuN6yquNUvs3ycxy/X4In5
KNJPLXEww2GzhzHWaOehXWMBCCWuIF19jO5xqa9C+6mRCJuE/AvYvF/MfbRq2tXFvmyfdQsT5pfu
HoX9GI0vQM/qeL84G5kcSwLol63vITKXF5/JbD0+FNnVxn+b9p9F2vMQHB3vBVjLxC2WxmyxvDjm
c5xdB3XS48N8t0z175k4kJQ5LB71SpgSPMUTusrFo29eJvPWMFZXDu/j+2I8+ENII4d35Jv7CNWb
wGpAk9HvJEByVScPhrpTAFjRC4I2tz59vt3fktwIUxMOWmZjk9iIlv0ZXFIRl7N+RxieS/B9cb0f
3MdMH0/K/IyHaFuYPrNqOIfyQkMTCFfS9lQrhYQx6VvClmC7NiFlOgUzw+uKmkDo0NrpSpILZKOV
ywXsVY8kmeFFfbHm+2mXHSZAGUX3neKlLisgDtW+NH4T5a5a8y3jADD1jAjFLGD6XFLAT+iK8fg7
zMlaS2eiueaHrCsJR2WEa3DN8ddnepbXhyJ+RxndDv6VTQuqgniz3FmaFB2TG7oNXmrxZIpik47d
4xDDDFlsDpp4LaOPycHNP75EzbmInEBrke+ZVi3On+rK9ZI8jc1XlJDdiskz40iomWBKbZ3qqADO
ldbv1Dfwk20urbhcRRrOab73EVq5b2JXFBx6g/nSFjzQdQHOIv62LVSr7LdVFXoEXn4cNVyKcu0O
B0XeDzo3xy6kD+bNFX9khb0lghbuMj/K5JNS73azFf0DXAycGBza0UZWPxZqu/RT9M+/2gvFQKpH
FL1gk6EXb/eJO2yU8dOyEh75IE3vCcZDKfcNE1CdrZ2VeXf4au9aNu1raEf4Tu5T/fhPRjDudwZ2
Nw0K2jxxlyXPs7kADJQhs79T17dZOHGCj9G6F9armbdfiy5Whd4FtvXTln+J4x4d6DgxaaRl8T7K
lOYc4xsSIIrzogCOXhuNSzd5Tf2XxDTCAT5aufybcIdEz9X857dAC9m/MT4GqNEDHzXZ2cu+YvNl
pkMsxGcM/1mus0XfKVedBvE8thuBnEsNDBR8ZSAM0+3o8gf47dB+OdatrSnSLISaY1tvCuNhcLdK
7B2X/X8AOY4X4qEIeupDUaXbAYLviL3P1G+9PA72USKOi+SntJxgYnTca3sTmbRhiJsZLy77/Zqx
xfy50umjSI0MMsyPtJl3f0CQ3rsxhjbD62QByxn6lVXcJu8HQuG/Ba6OXdpBaV9q6xnj6iqtJ2Y+
v5zvdnSR2tFw92W2HXIIw3w2xHNnefSdvwEmPNP/Qm7K5G10I6LmOYlYTDpoPD4oBaCOTojPlvNb
xQ1u0Wd0khTDG04zsmuz4k+fznr77OBXrU6EkaBf8CTrF9Fg+drJOzDJOzYdfY9zUuWfJcQ6Bmwk
mVWlz2JAU4Ir07TXSLzkoxOo+dK3EaI/JdmbgetrJuvTZcBOw8cD0EVnN+W1q55K9aq1T558HOet
IjCm8rDiE+YmD07Bv9BcZfdh0r3Y/rFL9X3NqCSfqX5YQCyLV1jeD1NKRs6RVcFVtzwW7rEU7xl8
mGXuA1cAi4b8l4wHHeTZQt7QwlqexWC1pJ1OqOn07E/hQm2GXQzeHMxuWtPicnNX1Y8PXqdAAkuN
LRBWC9tPm11wPq3bDBRs3OyG9FXVMwsOEuX6Ox2/fJaVE7wHmvVemf9aqbaJNa8tfQ8oBmcXz/Hi
DbdBA1JOTL+osW0USdhL0kY0tVlAh4mWTQwbZHE+/rMx9c16Tuj0cGLP68CoIVqx4vcKaihYOKXx
VueHyGeur3kXFgmDJa9ORT0jlrP9yKgHCFQ6h6bqDh1p5nwfrqThyVmpsuXVIsB1MLS/yG7DMiIY
t7WDPNb/PIkxyZxCzdY//Jh1IuawlT8EigMWe8XB7eddT66SfuesQRXEJt933TY3dYzSy7cRmQ8o
FkGFFdZW/tbq+jA17gQhtW4re9fOvOzuPO69On4fpvodNWfnLyr0hH6qa6jNzRIwCVuJubgyywwt
NR2Y7384FIfCVwcgOTd4q+txnDdpk7Qr063JuhahF+n73tNOZR4fE0vbVEj/K5SMX6mJzVBOj/Gs
o+IjVI1msDjdvuOtSX2iiUrrA/8LdQSEK25iuWIzJCDA+CmxrLUh9XNltZ9T7onQrAnc9Qv/YHDZ
4vkO9MFatZoVLr7mB86Ys/D3N5e3vnsStqI8XqqV6d87ueIdWeg6pvnGmNgacOfDQvILnrhr4aMP
Wf62kgYSJcgsoztXJbJehUI/yN0URVczVeSoEkI/LN1lAAxZaWqdo+ZFOvw1BstA1o8eJ/Ndz7zi
KzxPhPNWsfNmNv1KcWH2ucnuH+4cMz5acQEdKXsxSAqfzOWlW7rQ59/RsUcOcxz4UxbaHBwt9Ndl
XrDpwOeKfcwVy1ZzjFNXlzur4z3FU0ncViA9F6tW/tFq3i6vx7M0pqB2xpcOnCZqJsD32R9fcffv
hJwe4US9jWo42Hm0thb4BQZYcTJPaXnuPS2TxA2ZThisUVHnGi+v/aAPP0PkbH1TA2jiHhPdCR2E
5ZJeURDfgKudPDHuXsHbSxjUMSmo3HO24nphXC1dheJ/dhsUA7tb4zELkkTu2q6HVddvB32CVwbG
EmUPIvbeNeu1YCHQyu/vD5+dGxlj868P/nI03ENnLGvCqy+iplpT5vikGCD1brOJNeZxOlOfyZnW
BQN4xlK/+uw/pqQQB45K+EuJ4lfW/N5eGTYOVxT22tbEemZRPsJ9dxgbRHMIhAhnDcaPsc/2+Vis
fVnsdb1i3zPbtlP1gZpcrKMlwSHcaBspkWHuzkOzmk/oEgxFxgk4QrRBLrbDgSTCJIt1ZndgEiNu
A0FPaor0mHsjILJ4G6lpXtuETnUMIoqpOdYxZ7m3vNhYX1VPMdxqvoRwifSl7nR0n0mgrssj5qJ9
PoNhYrkv8hOaEXnvr/fYhgZaOqjdwnqCobkGU/cAIq5YZawilDJ+a3l455lUeWO4VZYLucAum41m
ZE9W/5orOryOXXlDsCvI18mR0TZPTp9/ZLMIbWwrmCN3UxnDMqSkGhrqOVZEsUFWWM/K9YSgFBnF
SaKENT1HMmUPj0fG/dEOzcOMd7JLeCmMKvDwOmBjZZkbL/jCKR+lAA55E5qWAoPmxpHJoYr6VRY1
66pG02bNARQlxsgmkDUXEWnvWK6ZyzdhIr2dyXAVgkWYqQnInbsyc2vreuXadKoL9eWBvV+6LAri
XgtisrA9k512KVgbYvcStk+QVszCbJjEaAOYDLI6cAp2s/r24GdqVd/7tQRweml0O5tyVw7ln9Ox
c1day7sxIrWp+azoChdGso2L7dmD0ITf2OuhtlScmII1omrImeqZ7PuZCa4z38Nt2zJZqY8dzSBo
zcDQxg0nw97CXDd3cm3i0PPH4rUZssMwZXqAa/ZhSSI4jnb5WDuYFXFP0BWyxJbZ1XvHYhq9GhqL
hTM2M/Qznthz6/FBC8xT3CVIs5RkDm9fsmVDKxwzVN+FX5GhKKtK6yiaAuLEN1bkrgbh4SKAyFoI
tslAhY/Ywl3G8XljMS/p2O/soYyyKz+imePy4sfRsLMvUdgQuV0sYxkIzWGmkZVrwa5yI3WuXVZE
E2+NXSuIp3uv3gZWVZ10j71jg5Ol7iqcSubKT8SPxZJJMOd2kNgI/7qHf5qrVIcEWgiW+Lvut6YC
b/i82oJqL5rjJGQYLXpoMdprDOtsMPZvWd5YxaqD9SrNY2Uvz1Zm7fB4bxuzewJxckMRPjd8OWoS
20ELJ79mHpqNuwSafdyLLYtTa1bKQkS5m95TqqJBeiwJEkx6IzXyoxlxinqofoa+0GmwjyESVGN/
7XUU5dRwyaA9+hat21jteyp2SLhQaJ1pOBTyjrBn+dl0t/70z+b2Ug1/NaH4Rl0akVqV1PlsPfBP
DWIX0p5S2I4XzO/290zwNo77L549Dli2iW08yL3bvxeOs7GK7GFkONdPCYJwxa5XfExlu2W9H3mn
D8SUP9h2vTcGNuNqtTVF9sg2OLNQlFlE+70uzL1h+3+tSMGE56zhJNVTDW7lLq9bOgM4MXyRiHYa
GrA4kX2tCaVhn54P2ZWQinEaWpxHjvs+a8zg+84lwFH7GLERBhF5iMUwTShC/HmViabkv+VNdFoG
FtXGHkdlEj/71XTui4EdQsz/TtNXq4ENBsxZ9ZbpMopGysIguOs0Q13gbrBZUcR9fddSNIIFcOdP
Yw19ev4wsxwuiMLL47gk4rPKbQZpMVBB9/qhSjpUgKghn8HB1C3RVsOknyAJYlqLaE4hA+/uts3Z
7c7Q7bdE/x/dYR52qGs/3mRtnDQ7TQwY2UAJm1i86bHaDJG0L+NYMzn0yLaofVoaMMDIyZFwjUDB
CHFbbx3fW8Zypo1nO1WnmxCyu+iOE0jHW+E021tN+ldb3q/vLWcJ96QBiGnbrDXY1WGUBGEQIDqZ
ycGJi93dCEPZu549nGf3GRAjJcEcxjAlI5NpWVlODLGY+XutcWkzCuuZT8b3+1Bj8yalVbXljO+o
p//IE6o5iJyZIESjbOMQT8NmMn12QODNotpvVIHs2rFhXk2y3tsJSY1ELLSTQ91tM10hQ2GxGIn3
ausWFR7LAe95VtnEIRJA86jNLOyDRPYudSNgrGQ5Z7Ol37D/PTdFKQFge3eVSJk3w6sbbwPfuN+W
acJypyq876zz/ulS9/m6WiQIg2Tx18VCxTKdEyeuFb0J38yPBEYV25E1rvXIDlkoBEYhC9bLLnKr
sl21df6VAUZ+qAUOMCxEMHi2KvH6vTQN5AJ71mh4nPdB2e1xksn3knfDlk3DlC3ySgDKlDlY0yR6
8AyDbc94SXiurcTEeccczyS+Qvdem0aa72z4e1fTnsscDQwhkL1Di0Yf0rJRMW3IVZQdlOkcGp+I
DFuyWQ2jns1LwLg7dl3Kc0tCyLZbbPbdmhbeuMj7sM1dXE0dNr0JJjdXg7XgHarcFYtq3bk0f8E6
4rLNYGNbnmt+QRvGsKUwx8cNEQNNFkeHLqWvL/NhYjPVN1GeWKl+xJSW7DNpYVcyIygH4MGyZzb2
8Xt50HDJnfQZHRu+RbKLybrOLSOXwyPUJB6vY5O636J0yC6Zh/ImJy964TM0J8OxI/te3zpYneYn
RP9NHIPadWeXzIfOl2x5W+jYZMyU36BJlw0kv3KtF+R5sJj0NUzaGGOL6hjqKNIH2KRcZ4WDC56K
quP0nJObu/T1X770tLhpXdGE2qbwMWG7JI8EPVt8D3Uhm9046E/Sg21sC4NBi2OcS6eItrankMfJ
Inkj5ob7tvfYN3bIXLn6aeOye9f7m0WOxjvSs/88VBHih1PneCHZ5zzKTqpNbDb2UffF8NJ3JhKw
Xy57ekg2e8Q037JcW/6qrijedQyS23aZ1K5CLYVwIFLejyxC0SH6j8p8tLQf0WHe97Xh2YpNZBYf
KqORs5k7pDQXbBj8/+BXxFRwuOVZyxJzq/M/bsbvXGdZ8p4BvbNm6yn1WnPrjDhIKGCaXDvgVtGZ
TndMrJ245KgymAozECxeWabF8BkvlbPBM5ee8MWYa9NEo2jYTqUoq/ppD5oW24cYBjTA2oHzS3XC
lVi/6LVOjao0TuqcLRd9VWS23NoZS/DYGDsbS4jTb+u7ztOMvvvPTyVobdbA1ApzK/uJOVAT/tbp
umiciWlGTFmdJl5gQF1mYssBVBHn/cT/ggPKRAKv9XK4mAMByysycxCjRcyaHdOFbafSX6BcKQbn
kdlQlfvsLbQIYAmxXegdDSDZoubTGFbnwcUBm1yUM/duRwDEnGCw9ZiHZtkwP2jygkjHTtCQjg+p
Ie/ZUnDIMpfywvWbXVPn31a0PJf5xErLWaXi6iWk47OgSUqHP81Y/bDW7GJZc5ibzVNGMTWu+oTD
tLzvRDuRU93yyfK4lqoGfz342j3M5HvUhOG8aNPATBOS8caJmLXmkc+aSCfma++Wzb6rlYdRlznD
ejK1D+XTxw4Uwe/5bNSsXZpqP76QJpCoDR9d7tNuaTkAmL5SFg71uszcBj51Ef9YfvxJkbKcjamq
3wumQ/b8EhdEA1KaJ2RtROQbsG4eByygcsSVUfQn9bZ41Acv+u1nYcSo4lG6dyPvIeImfBpHWx5t
DV9hqQF3Jvne50S5nxrFYoSTkwZdRD4bda3tsY9ayE7tyZJE2o9t5iGUPpkT6MnoG3CoKDrCThbk
GrD62uwsdosCIDcMWOd4RiLJWl2yj8ugNZtMzI5Mr4JqiZMNP2u819IWVUhXLJVXORt+i2Y4x5F4
B2xPtAunQr6X8n3DBsl6JD7u3NoYiU2KNMzOKLQKIJUmJn2V9xqVs2iXd21B77ZHzeKZcD7niael
N9NQEa+ELZbOBYhVxCxfM1aVZM7VWN3neE8rITauCxQI5l3vayiQZtZuxqRkG1JPWv1rNErKb2xX
fWqMkO0KyjuWKCjU2fQDuqaTZ5VEgsVcHD+8+Hq+wR/LKzSU7BWhdWO6TrmNIGvjigYaP/DXXtUl
lXKsuV+LS6Nd6ENMZevkq9hg2mB5ETshQ19UQZPOJBfp7FhEPtu4eO3aoEtkjHlB3GJWR4CxNXgm
BtlHKwZcWQ2XNIrkWi3NuRn7Xx3kjnoUlGbYEKLsKker2HeSPT3J3pLNGD25+Gk3AdLT/Ogl1szx
r+RCJw7MMv9VnvvDPMsPm7Gkz6LszwM/Qv7zY3VQ7j/HE5gMypZ8a10zNSy2MIa418u3qnXMG5sO
wzsBQWzh3o3yo2d+9n2dWWFajAandU8qWUzi2R7ZoN8ju+R8n5m8tHf3Y2YyrXJpckK3z8tNEXMX
s6vF2rLd+de2MHEydsaxyKfuvpHU4LFMW6Y3QmPbpinevaUgssdrvmhhB8xJcd7w+lOfKAmLOkAe
IKLJy5L8THABlYhe4HVw7PmhWcRfNKT3KteZvjH5/jQzLqipdR98oU3nKInY7AUK0gau3qo+JO3O
5kJrRMcDwuYV8yom/NMk6q25GKO3TyQbztEUNQfyWyBDzX55Za3SOZWD9x9pZ7IbObJl218p1JyA
Gc1oJKfey93VuBTqYkIoJAX7vufX13LUJDNvIgoP7w4SdxAQJXej2bF99l4HusvojxGNUELOLzlm
2C0EAEQEJqFbt3aEAdIbY3EFDdEnJjexTgT8gnNpTOJf4tCnaa2tibfOoPZbdEoMnJZw8t/rDt8m
4Aqzc5z4PkTirnu5Du23oONOgeISlIzzHCff/k4z57Fxxsda9yiF1fCgRutcNGn9EgROgvehRh3o
B8XZl/T0QdrhK7dbQfNYP49dRCPMzV+Yvhjd6ijsn53Jh3wiJlRbRWSdYfWXuSofCVn9yDySVJoY
JWc5u+lqqevXDqTyXZ5QA2pjQTmKAe2kuhzfhe3lgrQymcr9Qm4wvxdV9lKH18jY7NLWKkZLutjf
Eyz+YZ2v636hT+BxZngIFat86H5nRf4tdFKgTeEUMg7d6BpCFa9MEvbDulIWbAbBQg32Mg76rfFc
ja9fUXSPnWYYILXpuq6tYm/i/qc95Ex3a1Pvdu7C67BJHx+DTsC6NRE64sxtaQ3GC6Zaq+xDr0pc
/PHgl3IzJbmStFu1ZKhg0v62lJtvs5QaJ1vwXmeL+xkjzO2KMn6vqoIYycxFqMqsZZVAbVn3s4vv
kownXQwgGNtijvLPKhf5BwC1q587RaTc6obOmRu6uPGNrti57ZlGpOrd6lHaieSSz6a2QF9LfqBu
cAHlHMOZ0JqQBkA01IdrHCfdBZGFvJp4k7wpk2Lk/Q8khsNmDkDshHjFX7iHmJumqiBOdBL74FRO
xVaaIdqnxNNhPS56eZDh2H9mvNzp1vKs13E2v/KUpi9UuWLHwCxYUu7gfA8q68t1YY/349AOL470
MUCbFqvUlUmcpwyh4brY/qCT+0MQnNxkgeWuisTudnVGR5/yOyLrIF5UxLDWAx4SvZ219z14HBNc
elyoGFykMYG6XOOchVhw5s35fTsjxdWu3/KPHG5RIJ5psATJbZS2l6Uh6kc1Z1OapbW+5FFBeyKf
Bf1SqqdVWsB/rchl0I3iO4kGrEhx27nIKfXzbEbvYjGgdTdEQ34KTG9vKW1qZE+mw3kOYwRXro78
XR34zXd6pbbhQKFkHFzroQc09dUk/ENrYRFb7AsbvKretvWQDqbeRSYOvOKX0YveWLnouJiI/syb
Vq4zzYKDnDUeDCal28E39U3sxd5N1jRo5Toh1zp2ZD1xttP4mIr7ZmSHyQcEN6RLdRWRiR01sEqQ
9yzMntf9AwTU8AboxqxTt3fuysKu31PRtse68dNLOyXBra2G5FW4jk+21+rXYxrPOx+ctdgGvY4I
oTTzUTvic8GnZoGFW4mS2Wh54ls3A/nzgw7tfuugka0TV1UHhBIsC7ZgL/f4hYJI2cexiM1HL2D8
zk48kg7omJllJc/p/5q7MAmSXyDDxzjQfjvFFkqbL4OdHOT30ndvZiaFLxIx//QQcE5qIs5NL748
Mr8ufVoErjqRTdMZL7fp1oRSaDu3+Y/FiaHBGJRKbWEks0zyq9INJRJV16r1O/3b7RxeR+rodaSG
+ZH4lr2eaFetSJbJFe18lNb8GPvzFShkVespjc1OS+H1q0XY3bbt2XSjidqsC4gPtWEld97ky40Q
NFj7dq4AJqBkOThbcqfb8uID/wgq99QwBeb3aJN4bqee21EXW8supgD/SqEzPcyAxqHE1NT/gHzO
/SQfMqG/oZe1qybq6FNR5PqUDamBwTYUwW5ywWVOVW09VW7qbFIzEZQJVMHY+dE23ofpq+iFUsN/
G20O8ETETnMgJDm+NrlO9iVhGiJ/pIsRhOrydXEJixUYJTYtwNJdP0jzOzaPukwPgXHGS52Bktzl
IU3Cyg85KOy5OdbKSkAFCIv0JeU2jLXsTY816IiS3AQy4xy/MsB45gZCKnKNR7Va0W1qNles6knM
cj659lJuKbi5byOaHAureAe9l25Gu/2Rtdar4D6wTdpZnkFXNc/4n9s7GtKKHGKIhCXT4OQT4CMm
WIef6DcO9QvxFK8Kms96joed3afBqkdleC/LRaBgjYgsS+OcWV/VLqnVd1Y3DumBPj9EuV7sk2OH
Zfc1uZaJSah6LcS4UK7Tyo5PDeatY+zieMoHM+JnSmDcdCRK3Wye1k0yIzax40Tz7TRq+dgGzqhv
CDMF69qzs2RnB3YyrUmjYOhI3GbIdkncA5DJcJ6BQXWkOtWauOMMIOmwhIF80vRNcd632Y5B0Eyz
JXdwZooFrc3ElAAILMkkQx8kKlD4bbZU1mZx3dFFYhIpMstcqZXrGXhNqXAw3M7eaxejx6e2CtNN
oZYXtSjaSNCkFKJpEOL8nDEkVUGVHjopP9KI82muZvoPbT0vtD+Tqnlb0rgP4byWGAjyKWJgfNUD
c0KbefBkMyC92/ouShCmAhGrzTRgkpl6OnJgvpYto8mbPZvm9Qn+s9tl3S8ZZfHewUW5sXGdbWgb
5Ouu1/42X9Lsa/GD5pxWSQBQLshGs24V3cDGNfJ+0ZVHvrtxdlWXeNuM+9sxr6KO/h9tqdYUFAiR
dO4YJexfauH0G990zLOzkOxG7HpzHNnnacmWZ5i85WEpR/kglWXWvpd0D8S1i11lL+CMWjkd6AMg
Qxkd/MoGig7kSkqGRYk9cVgsHC37e5zEcLiKLkaJE9k+80q5rkf0dWLkOLY8TzLN2BE4Os2Xpro5
J0XufAIVgObmIOjnwB8XfmX6fctUW/uodaO1oWrYNBPtVDPJ/HapZuwLKh3wE0YcaHSiYrZ72iPF
LGPy7CFGF9eEzyqhJ8eJYakX0Vj5jeNX7alzriuKc2GPasdwnVbku3gq5APvwrUHhbCZR4ii4NCY
NDjkPiCh/qcb8lW3SzFeVd1sK0UcvU7uLI656Jsfec8KwXeRY7A0KZcfi05ppoWFfzOqAKMCQ/ZA
nkCfpS2WFs1PGcX11zhDDEKR7w9ES9JTHebVXTFMn8KY8I5iImdd4Wn2m7omJrUUB99U48NSFeZE
ChiCHo3IjekcsDMqLMgPEpEbPHb3qqHrUZI25/ZDh86Pkb7iLpQb4DbEc2rowJj6lhFHMiRlKMWr
binm1QzmYRe2vGwS4f7aVaeyTMPrAmY7m2fEjI6UzfKWhr1+biPqtTEimlEMnYH+6Pm7zNH5QSBh
rci8vZksug5paWI4HUYgXDD9dMNEsOp5mlIOKKoVWkJQYeJSTXsNRfF3hJFslZVjcBA5OVInx4U3
wPygF8DFRsbjTOWdEkif/HhHf0zt+xFoK4Ck8v66e61cUperglN3y6geenZDCbmqb37OYK5AmAZ3
gSHZHsxFsmngTuFfiX6zBwHHldPbPGAvbppAHaIxe6ZY6taesJ4yRd22ykddv4ZGTHd+HYrzUsRf
mhma/JJeGN6VXip20zSyvv1ofODWqHcM1W3f6ipDqNYKm1wlaXhF8Xe+eLSJ465/qThHNjYDLm9A
S1k3YaBbcssRvSChwem5bn6E4oeVJFpC+3q8cWw5kyd+cYdFTlIWfhWq54XmEwN8I0PdVmtp9l7J
TXhUcngJkyK489q+OZdxMWy5GeHrG/P4if4GqfEGf3AMzDhaLcSiVksT//LzuDwNZZOdMGfwq0NU
QgAIMUqXfSfPWVqhs3idQ+URAjXE2amzJ4Bk6tAvhbzQD8Lh3RaY0QaiCvh2rt9DKBOKkKWDlTVM
tfrpjKK4Y81BX4iib3AayKmxKu/dQGGQiEt7+R3Hndq0CgG10YgtY0e0xqksGym5oEAHNB14udpO
xLH3Q81w7bBu6La6Jfq6XdRrvl3mqPctdJrQtk+LwGejoBKscHBiCOtKQheYlFYTOC1uv91j1lNf
2jJ/mnr9kPVhtRWQufdQP8WHe7WUl9dkIW8PRaN2Giy6jrg1g/VLZmOzi1s91cBfq2abJHI4QiIZ
mRGYfBC3DtZ5LvDy2gzIYTiH2DFFaj5FC+Sc0KZFWIn0Pc5aLMEaYq7bRx8Ab/JdiMcC9Fk6ncui
5HrR+biaLC4Am0hXVPMCO4Vv7HwfL627Dees6XZ40+hQL/60Vsbi6mhj4vKaiX7m1J18IrLz2ZsL
yF6B9qPrzp8+RKj+v5iA8IxgJS9DtqTNSZGWEw9p1sE4p4eKu5/eW3uwu675lm0XXWLjeQ9BhJW4
YVLyPdPir7SqoAk4jtJkID08lyW+dUy7xI+I1URXZ3mf1NSW3GuqY1BM0b30iAQWCMpwTSBz2VX2
LSL6rGjZZProbtMohxwJhEC/1Ey9P0RATPZEY8n4m1CAIPFRbCrYqCZcuEpRoO8tmzxQK9Fucc+a
jVbhR4at8mYxsjmDPgw30LclGY46Xo/syut08s1pKJj37E7Fa5i1ahf6BH3TuRzJCkXetpOz+tGU
C8G4kRJLWl22s+fx6sTka811+Z6EHrZgz2I9D7xSSrZfXGpprS42qRrozDsLaMmTPXQ+77a4xhJw
4vN+wDAa24EUB2WPo1GPswD6ad6pDrqH0zLEA1Edv5svyCaHAcNprMTgnchdshU6/aHIyw/bdonn
N3Ie7dpviT3HhT+sAnNlm8uZ+q/x8FkoRKvNmKWEQLoxOfpqAolc9E+jW6QHBT5+7Y4W3WGIUgfb
HbzzqMkIrHRZ05yry5Y1lIT2RNO7EWY+5TEXgnGYkh9BlX+xHcM8L8y1T1Qmj/0cTE9O3pfsUQlp
Ts/FMW4i+22GynbW05xS7eP/8SnhB1Tz+LmoE9j9C/6OwJ2iXSTQ9rUJBL6PRZV7/AmU+57/Hbr5
RwesmY9IxvuFaQqnaqrTDdN5qfqqBu5sNDakv4YYwwD6o3gOYVOs3Bm/rwCvTfJmCTdqMtJbJbQc
NmG9xEjMlurWV8CkXAvFR9Ytrv1EzlM+qjzBDKL4OUn8EwHB52qdD5tsDKgPJtJACEbBYSFigAEY
V91UIeRZAe2PZKDPKxhIt9CPYzpGE/3MLEMTAdHsYFtTc/QZwrfBg4GvuoD4eGRkZccha3UTXw0F
7jjY6XmyQLpHQ+vs+JCi3ez435aJMIbXoX/KVDOcFG8QnPFqOQNBsBB0/ayhCAggiIcBuVWE7WE+
ZUMNdT8uw73kNrab54Hw4BReaSDgJ+gxJzUE77DdatWW+8RLnKdRmexpjkNAC26VXPkVauW0BC/D
kcZPT73i2lzyo8Z+H1rXuZ9Bzu56JQkgB5pTTOkdN4DA/gYhOmwQ0Q1IPhPKp3CK2hfppbg0Cfgg
pbdcAIiJ0xy2sEWIrm+OjbaSH9qjYrY7ZZBN+n7bFFjOLFg834GVpJeyC+F6cpp/eDEB1nTgvghT
HFLpiGUg1a0NcneGfO1h/SsGo/a0BiiTGxCTUH8mGoLJdIEsLY+WcbqPoHboS9GxbB4GCSeE2Ey7
lln1hcqgvodesrnTldsaO+Ei7QFyWKwUSwdZArpZ2qyCmhuz7KP8w2Sp2vbj1L0VPVcM4CRU3KP3
SdAXZ3cUqB0FBa4Xz2mQ7Nupv0S1G5/KHvFUYl+b1HCNuKgxYg+S6btHl59bPAaGbq6thzry8vvM
M/XFRtVCWL0Kw1KT+DELzsxpNjjl05g5DfD1iYXwlu88xYWQTlzPkIvR3UTCXu58h8KC9CCiD90V
bE5MDRsTCjYIWL2N5JdM31jNi4NndS7psPqnskTxY6gZOCAwbH1k9jgueLF1eyjZMDZ64Ryz9JSe
ZxLKuGNlsG4T4PVBzTDtLEPPVDg+brlAQ5UdCeRArGIrLOU3dRAVm5Ndz+SmYRBFQz7Jk1AFWs+e
HgMPJy74tehBkjeH2Q/K7aZXibfv3TE/LIOp90G9dIA43PmjYWrEjrQ8OwWsQI4BQq20C7oXJk5A
1dK5oR1wTZlQJhwk/aYfU4eRXIxiuZ1qJsbGOcPpYcECCRacw6O0rTvb08OOK5h9GJsu+lVU0rpR
AQ3hpZx+DY40LOc8/l3A4sP9OLU7mYzVbpSpJkEcK9BWodrJBesu7WLujgwK2GkGduBRxaEWlbLV
+2xGbUxiez+B6l7Nipz2EDp0f5Kg2y6qdXGbMlGj7Abz1lQjSt11m51J990MygqO3oQIvoqn5mdq
ae+nnhtaiqWpyhuQwM3G2A5fBQyBMHzPe3yIeOiKLX2I4OAmpG8ChqhsC1EmcCJc65BGYbKNw95i
Ww2LrZoxKde297vTFmyoKxUMsQeKT5TCM5FQdbqlRjKEu8H/RWig5dlaj6Eo9amYY+/RrvNoC5o9
pbeFV1b3jrwJUhp5o7G9i+oGBu945p0Swz4zJ8A6GXCDVCvgptYK1PKGyPA3bbqrmYpZyetYuGCY
2pKpHmnaw4VM/eQmc/ByZ+DUjA+aGSUA9nr25hYWeMaSM7QYyOBE/iJPVlpVr04PfMYQPdv2LKd7
RS10TIABrBuDOSVLkvDWpS91Hln1HE/diAWCbECRMsprKMEJRs4vGkTqgfj5J9Y/5LllCvfDaLpN
zU1373MNPDKdQp48e253nLzVPlvY9pKm8El+5iPkKB3v4rT13+nJMbRvTsSKYZfYSg0DLRgX2a7j
BtmEBbgGZGa2zF4KITlAO6cHk/xSdgsZiUjALbUi61EJ8mcW/cKpLHFgWkAtgWXrCyWd+wNCADkJ
6EFQ6KAikm2JrvH0OdpHZsyp2xn7nBjrk+M91pDG2JLGZNG7JHDDM55XXIELUin7MDZbWeqdLfJX
5K9wW6MrrufBtqg8rfiEkBdtZ8ulcMor8XuJ/OeG5MuzySxeKa/pXZIMtvtIyrjZ+VlMbUXojUi9
ctcBViaAFrj7GMfubZolLM5RPjmH0MZlEkJUaGB8uDRi72hDeq8yhCfN7WTAvsPqWMql2kTJAuAr
IjdYiPARIslhmV2iKqamYVdMObXYnCGFkWS0rSLbpzkZa4oCEgOtJeBnAQmOXDGuS1GIG/Re6BRZ
XJ2Eyz609q/DeNQ4u/eWwBzUoQzBBCPHk5buvlVZfcmrDBBQ1oozNO5lHUtkAt/E5cGnkXHAdAvh
QFLI7HIbZMAUFy9tQb+crTa6UaAVXez+M9VzBexyNXmduxkZXbNVRR2/6mJmQAjSIe5NlPyjZznq
FaeTs2uv9QSki2rf2WjQKGL6tBAoPyTN4O/yCUdtHA9wN0ZsxJPOy5c0dotHyyF5y9V5xrqFBp5m
1Q9/nuwduwRUOPovhy4V7iUWbb2LYTO/YO8E6JF59KNwKNDyLCUBVto0U9aDmgfKvGPQMJIps7Lb
jXftDZnFVwt81xQjcyFrrB6tj/TsdRwLI2OOqNPG6FaNSQXWOmqerXyCk0Wv8A58NB9xV+UXuO7A
OTRkyXap2g0iYwUfXKDCp012DrJq+VFSep2dKH6YoVZskqL/ZlMZV5PPREHy/vM+YOAJYBHqWwfT
z8pQIjJAA7EZ7BraBIM0umy4qWAGnoMc9aap0Sb5MLEfT0riKe7EHuD2W+RxLKyKPoJ8jBUsyIZK
bFwn/Q0LtGS5AiogLlrjU8LKC55DXqZw/CBi8rOFc3EzLtH80iGZb+jLDjscaIgURedTC0Tmlr5a
uW+DgSsKeWnQCozRaS0bt2haVuSkYbH5aBdr4DL+Kk1pLeaVKdeqNTX4YY6gZsq9zxQY5Ln2YjqI
A5WsEEt0W9roxWvaCflj5aX53ht8vQlmZCLfS5krUDNJA/Rado/rb1yP7G3Uylh/htKbwHaiabZF
jDm8DNzzZFcYJNLzUl9aAfsEtr94d6re+RXbV6KWS0rIcJ1cJ6BQb2UwumvTp/OuWAKz84TfvCZj
i67gck02cypQaaLpjPdcfrIDED1NMpfZNClzObgV3MJz5DC1w5bQDr3orPDzM1bSnJqqpPBgxssn
2zC1FkAS8hrC30cw0k/0+tKtPan2M4j66MsqAVMmaRDvZB0Pq7C+8i/TAW80HjgY1wpZa6j6l1g0
NIso13DkEjl1B5SrlR8wqCip+uiZxnBAQZ6ljyOjRi4+mHo893MHuWoMdqVTm99GY73hP8nLCEfh
4GCRuKl7dMt1ao0GT3yWYYyNQeif67SokU7q/Ibdanm2VWUdbXr4+6zu2WIoVmRP0YQ5hlti4pLA
C8QHvJrXVoSXHro7qHJ0psx/rsbn0kXfk4g59/XkeqcQ5zlGjYVrqh5ssmVYBVPW0W1i3GuCvCsw
HC+luLHznpkKyLV7ZafxD/saCxOujM5IZul3ruhEk9QfoHhf5TXZT1u/m7ITF4zyYZlyvbOYhLYD
0MKcApO+xJaqy3V7SErGvMCM81FqPQR2hqRsnBCm8iH3tgrHo76J8lvyq4BJ+oD2SNXZ5DwS25w8
gD9XREr3Eg9XzIYH67QZc5wlmD1pBODnm1S8rG23KbdsJPG2Y2oEj2DoBatAbGarr3ZFoxr89mWw
fAZlpvnyr76OIq6PYRsmeF0tSO3i2ipKPH1xlkXRmZ3Kja87f+8pvinTQCQQUI/onpUvKMzig1lH
zsEk5aOo2RRRfP/XPkdYG07zSk4+o4/S6d0bveqWrFP02ctouJUL0hxNGVx6tfGpJmCdgnjq8wdk
4fl1KNkKaMEyKD1zn+t6alaNO71LekFfQRYIOks+lx0mr+lT3om3mbv3SuVLvIfb512xbQTpYKay
qDpWC+/ZyYlGZhrUKWUPiZSet0NDNbyOXUGNqk4hxvpVbCixfPirPcDigvTsaF8nxXQwgH0kzXXn
PgxpVD+XGibPKgqj8ORPqT5i6Ks2Zp5pgAo139ZJ7nF2d96dLJDLGPCX7cPeB9s6uD62IDrwdAUZ
wjH7zblGfH6grxEDiS1+4esJt5rr+YOJanmYBiByCX1EvEV2fkRlJYGb2+V+UCDmgr4J76fafIKp
L46yHIj3qtGDth8sq5n72h2Tp9iacZazXXBNl1MZPBqDaTJ0K8SVArpjSkPzqagbGkhcdh4ml6BB
LBEd1AiJqEsq764ZWo5QX19LNAIgySRSxEO+ulmQZErTmVkh1/sTMyTjQ+xhr+LOZl8J0MWh53UE
esteNXZ+vIliIilOV7WPzgwJkw0FFEzIOCb8jBaZHIkA288xp6lX/QqvxXNR18O3B6XxMzd9uMt8
hqAsGUiWyAqGPRpm8SSGOWRMjO7ocUGgTRJsOq4SM6o1/MEAm8mpc0ldB5KMm7QhDGgmEMd2051a
l9CA4+v5hflYNiJjoI9YcgiIG/nuAZVIEpfrsLI7B4ZbF4HwjnzaVKK8A+MVk87CzcHYu3HDfK8e
/0WFopbhKLbIU8uApJmXVYxaKIIJ+BMon87PBHMTpT5WePN3Rg3+TZ0v1d6SGGn6xWoOvH0U1C16
e5e48Sa0c++U4Y7dUNmxJXX9W4Wz8NBinXmsvYVZrT3DFGOPcJjJKO0CzXQW1CdrB/6Tt9dtKd5n
4T0HUjy6mTNuknLW58V13uzBATWfccZ2BR0L7JfeY0/G7px2nHxlx0qpHdzamdXjuNMMDRjwIexn
X5OQrTFl0XTldUFDpQKzFEhbmlC3jMKKNmOqCOQA4+aCQzq7nduZnb8tT9InPaD6mgtaYNNVH4ri
AGJL4ATvk0PhOPUH1Ss1D9ZU8DBp1rMjatHdgNxiCYMLsjAwcZHNf2ndCOiBUX1wEiu+ZYWpG6a4
LQeuM/29HQmi931ZsGVUhGbdrnpnVBJh4sHq3ZXkmop/0SZ90mAHQdbjlu4qydaJ7WhKGyJKKVka
Cz/6o+I1Y0eUemMWgiyDbkhexUH72jRNexEt0x/D2kv34TzJDeg1Z4Nd9wM3AD1CEJznkhNoa7oQ
InvVAmMgtL3G4+MesgSugOp99v7Z/tlPbn1uaeeTO6If1EpczWGN4D9iFt6McvxgqJrYk7z3dl6u
+29mGZmj9BNaSb74BNmX7xoorI/+6H9ErofFraE/QTftC7ev3NLK4baKzo6UBPHNq0ZcIbpnwNZg
kP5EuXc09ZokGo626gQ7dyYkqJnrtdHMBd+7PrO6yskuefcrlR96S4UPttPlj5rLI0bybhp2VE7x
kUX1WXc0Laq85BbhRZxLwSC2oy3wl7ZSrFzXKjYTud6VngtwhRRz62khp4k/sNz2IQdhF9B+YoRf
RGIunvaTFdnkgtBjEHPmjkFaMBF9rHbHhFEYG74K7uORmLdeVvy2mbG4AfmU/ermarw4bm991CM6
UW6rjlCifqwpM+/otoGkEsH0k9rvHceZQXMlJsNQ1GnT9OhG44B9IUnKL/44Xm60oRX6XHYoE1pT
XhW1xynTGpxw3VwiNqBDVMHMxP1Hv4Imq12QaseMw8QV2ho2CbnUSe6cJeZCkZOp1THXKHfye5L7
wRzcYA9gCFTvzniMkS3FAommZxoIxincTa3bLEffHwAdR1762gUYKD2bFkSbckg4YuQzRAhbd6Vl
Ib01DRT9psWrM74zkBJlOc1cWCMCxj+pkmkqD/RsrHWakogcpGJkelZwfgqCFWJkGNFSEKb0J4M1
YOgUc8FbAuvNzOQEGo8nsij3SZqys5hi3rVOiqQa8aZlQD7IdPXR2ktnQUuHvlpc9tQE+O+J0gh8
yK7Vnp3O1PQisN/QPdDcO/q5Crfe4P4O/X4IaZxO0/X2b8G3IkpFtsbZlONMW7EOcDDDygVGl5i5
Pxr86yFFodN3DQOwQva7NXMzIm7drXzFjPRan5ky2eMFYNRPCzgcN4PvDHRgHdiM1lX6i/02fR/7
DnaosSChAzbEyRY6x7YKEVjwcHxFs+X8TjpJt1hDALay6ttDot1jzan2DIqbr79e/pvwgd4MiiZ/
ZPOig5CAMXglmgr2YnZq+N55BA1I/KhBaq7KxhAmz/S4qY0A/kUo94SkhI4/Us+tWs5gEnFuemgY
CQXsFPRZ7BFn6X0bbHBqmjPdreXFMD/hiX/LgIMusrZ5H1tb3UczIT/8SRgUxZfVY8xEoKu/UqNi
bg6pzZ215rNRVzKCHmhWG+Vx+BfKObkGR19LtOWGW+pA7iBpb1IG1W4AzXtbm1YeGBHlwgxJnKMt
05jxodNO1YSUK7qm43g7DJb9Qmub0KS2ESmNa446oMzksCDuJFW4rfK5uYUt7mybJa9BRzA8wG1i
Em8NAblJwQty+CFBQ3VZlVckCFI1rrQ4XuumB2hjHJydIewiTw4Q44eMdgIheKKYzfgjGYPu3Qbe
BWoVpelSKzxnJZOI1ksVwGJWrL8mhvDCSMoXjwb5zg3ufQIO1HrXySViwfZaWzhrHO6jZ8RCgMSE
xvCBXjuoRa9/htQMb3VBo2wZMnEeo8J5wJF+VYBD51FUFfm1yffJ3uMPxB7ZoMw79Hrph5PIwgnu
OlKezEiW0gr696W/GihtILUiJmfOfbLfdl38rjkUV9mAcIHArvcseMQ5PWrwNFjYAIwneyh3GCcE
oLYrrNWyqEUS4dOCpW5GeBH+rdMCcoQA0rxwI5b7gdA4MWlmqRxrKXlXEsbTBTKZDjbHF95Ya7pz
EbnFYarxJTONLHWrSzmR7w0wWbEboZfZduOtvCwDC1F5fG05gZvYd8DjO0X+isf8xe0MG86QM/44
Zuqw8dPmG4IvBiguwS1oWZNulnyGM8bM4pVfE5mdI/ZyawJe1vGLrpPach4XLKnY9OLmlQky9t6r
svEpjRzDmcKya22aq7TRlnVbJ2YbMXvpaNs43Dm5JQYW1dNlRdXS2q1hwBXlfumU91nyNq8dgL6r
MMBE9ecR4f86uV15niaJql3+99//Vf1lODxmOCYsx0CMQaYBLzSv/68/3lG28m1H0QKC/ir//uN7
HWou3nN5IR/9I1yqdSnnn39+xH/OUucRjk/NrmzjaPGPee1obi4N66G8yOU8ey8k50xKeJlA5J+f
c/0k/j5JnT9Cur7NR6UEQ7D//qfEUbM4c+4Xlyq5R77QFcPH2Jj7+L0mePjnZ11/5z89y/v7sxrC
TvF1duJlnt6L8LcPRNanES5R4LP8tm1PmMX+/MR/+xQ95Upp+4r/qOs6+cs60D3HV43D6oKPlyRa
V95RG+O7+PNTrr/3P/4uLVzXKN5kHx+z+vtTeknr14mt4qLV0eFwh2DDxfiQ2Yd6/Przo+T1Z/3p
Wf/4i0ImdrLgeVY5gmIgDNAvF/K1WBq/MQ2vewvhmXbH+OX7T1OK4Nr+H3/sf75arEbP9ZUvbMlu
eP3I//KRMhgr97ET8modXarK4vDnP/BfvrG//fh/rEefdnKj5rS8iOoc1ygseyuEXf7w56c4//Yp
/uWP+MdK9HxPet7IU+r8GEabRd/0+uP/7xH/eIG7IWfORMwjbHsnf15jXcnmz0/4l4+K44jlrbVU
9Pf+8YRsQsrDH1FcfmXlz4FcZOFTi/0fD5H2f35UZMls9EGJNRhK69+/7yR0Zt2SdrukH+7qmztT
7D542ZHrfm8ddX+HkyPyX/78l/3LpvTXZzri78/EPaJyWE/FxQUvj282rXzMSnqdlU+Bf/rzs/5l
KfztWf/Yy5PAtxfFGJiLhwo7EiTV4Frk/Pbnp/zrX0SLRmM4075w/rHgisVFinV4bW3/5QqOGzfW
AJLAwZ6y/Przo+x//Yt4P43D2vA5Pf7+6WGMdkfR8RdRUDOq5QL9b2d+O0w5Wf8PaWfWI7exu/1P
JED7ctvbLB6P7ZHHjnMjHJ8k2vddn/79yQf/uLtabxfGDnIRYBCxyWKxWCzyeT7X5mfLCI5D/xpZ
D/DS8VbLo4PJqNkHr3xPKhEHlDw+ZCDpTQ/wVd7+aVexw9FVR107zA3NWv+9/GVTVneKEnn6izW0
fzT6Ky3z//yehPUXnEWn7l8JRvmp8D7+5tcFy1LP9RhH5/c3Gv1H6UEhu7z9+21+30V4Fyy0/v3s
9zeBTVVbRYLDq0QJNdkus96lsj29KYX+Nt1eAzj3ikspg8ZYEqRsxgulFzqhgMrRA0CQBgMGtPG/
ik6nYdh+0qfsT40nxcmq/bWvNEyyO9vl5j/ATrnjHnh3W/dr77CZ7GT6xeUo9XRPCP1pGUyaqlYQ
iXpfbfs1efy9zwtKm0A+piPvRX4DxGp+6t96LjoYcz0QDVUncdOFOFKncUXzj0WZd7nvp7tkknjG
hnX4vksnj+eobGrBOvBQQuKtaMELBfdiZ7u/8PN123Y4UMD2N931GDhzPJpWtcpRW+cFupQG4GNJ
lN369aZmmswF6iqJprBzUtNI4E6YAuA1H+dTM719bXVrzUks0zaJfMIhpVWlVSVKFvo2QH86G+fN
G5/WFFd36WIyCF6G8H0jMmlTUxzlJQYNEEj6Wnn/Zuc8F2AKJx7D8tpcQNMMCB2djndFKUmEV/te
xhWbwjnYGZrm2LaqCd5Dpx0DIl0Z+l7P7DpDLrvZ+gUHpSXJVskViPDu6gJnHlSpVQIlAw03bfiX
915nYP62ia6DFigrho1vktDrqnjpspSuU2Ye1nwiEPSytO8ZUArpb3fUCynCPtCUuekaw4j9GGQn
YMQKiRYbG+Hi+8IRCDw+cxBQTftd89DFD1SFb1tJ9n1hFfjlJM+xGfvzFwcow1oSozcWgePCc5mJ
Mz0SdSGIxhY8T3QhZH5ZHOhKz95xh4Ni7bYOqzMKzsoBwEOabeq8FYopZ1s3Ge0ACFF7qNspchZP
NGM1oMInEmttbAt2BIgpjqNq9GsLYSmPIZ6g86z1c/eZmyh9Eqb34bYya2gQlLkQsVr0bFvU8M8T
1evWT+lvPUFjmDNkP9ewsi3qRy/t/ba1wEgFDIoydE49++3iuR+olCk023TFZJCX4oiBHL3hSY5Z
jmYBf9qG2v650p3uQ1JBB64ucUJPEISjLVn3023xG+7onYsXtC8idVFNRWv8Uz39kSp/3P766m2i
bU3+4YLvqVRkhM1kgd0005/b+JP2pVn8GkxniCnB4/Dc/qiED7elbTmLCbkWODM6dZkfV/OzlXRp
mKLRwm0gOqddldfa2vrbqHLJgm04v2e6Fmf8mgbZovNnXcGkWmk1PnN3YWHug+HTAo0F4N7UoW8r
tLU4lkXLg8tW8wyxSkb/QV2749T4jDG9NHb4OFqG5Fzbspllmzz6UoizNdFmTRFPi5s0sBqChfEC
BKT+MdU6gCQTRZUccVvO4Og66tASoqmmkICFPJ2oiVF2Pp2oJc/Qf9AHfz/aoCx1dCtmjvZhAsb2
tgW1LRM6pNHkfT8CopgYhEVPNypCczoOKNTbp4hnwewfgCJPIfKHfvg6Jv3HkcGIwQMXL77PPfNU
d87L7V+yZeizH6IJCURXj01EabzzO8Dr7OHTXAKfUn+9LWQrlp0LEUwMNGbLKGjT+X13WJQP6fxo
ObyfM3mu+hB9t7L9vWldY91vHncVzVyVPttxgCxYaTWjlErvTdN9SoJActTIJAjxySmCQTPho/Np
sgspnAMuMwWSbfbD9mKYwvtp1HGpOXHYXKrhOZ46mtbc+q3ykYaYklaeWPvo1d80o7g3g3vwzHYQ
bkoCyeZinUld98uZ8QKnzYtiXlo/m+hwHh4K80sA0vUCYCyPcX22q+kNue0f2uoAV5pahkNiYFi2
IV7wA3qdgX6NOh/avYOqPeTjtyj4WAV34PHl0cMQ07um/E3HtETXzWU8k7v+/UzXMAYqtgpj5Ebm
B95KvwbwTd/WbXOD2VRuVMfFJV1hp0dl145KFbS+wf3Ffp8DSaqfbou4Lu46tkcmAtuRo5owlArn
GXAVjE0QUeBmGXi89IBm+GS3H/X+SfOcvdb+UzrftfCDMrxG1XMeScRvGdFVNbpGTU4DS0yGQtA/
FqjjOx+0T5XxsVpiQdn3hb3mJvPINA/fp9WTthWzl1wCtw6A898vbDMaTNIsZdbT72dq40xGlIfa
DIFMdLRun6/Nk1E2R76y8J53e+FkmglbzYzAGsxcNCuhuVlgycvLh9sSVtuIG4uF4d5D3R2oc8H7
tJkpthzUYR/6Ns/+4rakOHBs/HVbyrUejqpyg3NMi+zbEetCvEl6UHGYra+dFDhiGa853BZwvYlW
AZ6lqf87pIWAvgCcQbv4gICJFoo7HfAz8t5fkLEWtWisI10zVyXPYgGM1lOqR2Hrj6BRp8dsZWGT
nBrXq4Ea3KNJOqn6eOK55IVTMIAQ1/qle2DOQg05DY9pKsmdNlfjTIqwX3I6hpsenlM/N/9IjA9e
frxtqOsDAi08g1jzP0sJi9FPBulzZXFA1H/wDkj2AikjTdPZU97ez/Wzq8nSpa3lXzMzx9UwnivG
UB5c8oXuhdafaZtXDDA1ecoeJIsjEeIJmZA2GFM7Z07rR9UHGNg8IIu1l9uWu440XBdxAI2SlupS
ebp0sSBJajob2O8A7CgdkLn7gQfyBKR9oHMlUW1bnZ+yhNiiTm4EKlFOhtLdOTpPVafElezK9ede
BpdLdYTgkiTqtDBtxOkJK0YCyVrv8JBk6Tsd0rumkV1JN7KEC3m2sEJTPOghQ8edH4UvAdEyVh7V
Kty12qFzodFuQJB8V0+PkybZUFvb9mzZbCF9TYJ64h/SSUN7GlJY3Q+md9f1EmvKpOiXzjFYfUOH
J1LI9qbkW5g8Rc0LZ9FtF5S4hS2kCnSox70HWI4fAY26giFCTCkJpFvx59xc69/PAulk1wzlzLiF
y5AVmOm6RAXZ91cVz77f9FO3BG2NCtPXKWA45ONtE21+f21t0FWb2oC43GVpliqwap0P78g+Kp+X
9q9fEKCbDoUwHiZU8cFCSRirH2uD6lHyFXjk6ssvfN4gUnJgOtwehCVuJjXph1FrffD1oFLUJUFs
0zxnn1//fmZ+k2dPd5n4vKoDP/6g9Pnp9u/f3Aj08fKWzml5dSGnydiYBy1ofAf4sGL50lB7otpw
7BkXvi1pM4CtFXqPAoB+dU/sXbVWmNEjrRhpmrLDk2aDMtPosC51PW3q2XJ/W+DGlW4tGKIWPWI6
GZkQMtMOBKvENiHcyiDCNcd9Mg8gvN8ZzmPqwGG6ArorO2ZYb8vdNCnPG9Re16vIj6ffszVz6OIE
IpVq3pgCgwyKgAmxfP7NtR5uy9mKLuvTIEVYi7cs0bNDUGBn8JsoWqbc9M3gCKnxQzqZEjFbLqg7
+tpQQmPB1ZuZ4lo9LeVG59ughoBaPd5l8eL9gnOcC9Ev/bxiWLhTIGv3a4qCPY2y9Pe39bdyOFWN
JPXYuMCRTJ0pJG5Zp2Y0JHGQVXyMgs8gD9D0fZohPFVUX3WeKP9ArzlnKpCSwSHOJQfctj09WrnW
it7VGyHgIzTU8TbtW/QdLm3/nkHFb7c9Y0sEGAq66lqmSeooBG3QGbTUaPPep6y3+wgCr2S1tjz8
/Pvr3888PILu3GxNvu8Y0T6DoUupn50eIs6723pseTjdblwSSIDdq2JuVjsuPeFl75s6hNiMt+Vw
hmX9eLotZlMdi0vI+ujpcYG7VEedW2BXFZBOuEfsQhsOz70Oazk1uttyNjJS4hDvMhDA6CB/Co4H
HakRhiCX+aVZ7W2mxBftYawfnPhZbw61LCfdcAKgIrgfUqjWSeOF6AcPIEOyeTf7dvhXt2+K/9xW
ZsNoGq0yumVzcFBGEpRpaCwfrMiZCNyHYTwt+UO3MBktMdmPspuQ9iKGkovOEDLjcUJgAD3NyZRh
wWZwbBjha8IcbmG9KOkn03nWw5NVRiuG5q5KnD2kjwcGOvcmzbagIMKtSe/tL2htmmu1nIzFEZ+A
S1Mt7bqLZ7/P7+iYBwuO7uDkz9tCNlfuTIjoj6k5aKOazASofPdaLr9w+daMs+8LNgWKKUmtsJh9
OtZHwOBy6AslO3fTO85ECN7BoEJnMW6DCpA+ghr6BBx5zMzw7xlqNeRZHEomZV6gkpn9qL2H4TRu
P93+vkwLIY6a3aSFnZ1hKDgSmfwd3i/ek+ccf0/K+ivOtGCk2XCSOJ392HpnR8reGpjf8h5N2dvL
tluxW0kZLLraBW1KfQhmNSpnUIsOmrPX3944RnuC+fP7gh70NGiM2eFW2nKajPskk1wVNk6Di++v
CeaZnWBuymk6aGY/XI6BxiAVgxSn20uxKcKif8Sm9EFTumAiww3zLOqBpoI7xqiOI0S82vG2iM1V
OBMhWIkRiylv83D28+YZuuWlfvm97wtWihoo76IRFaB7hDCPfXf7+1smoo/VsOk1NTiShe+rE2+F
Q6cvvmVDNvzfuRoYKZX0d6zfEIO+hTPRxMApSSPV5UrPjNUVU1ypPk2tgEb7YQESSnLvOI/xMEmW
fGs9rHX+wCRlRyMhUmltFeXl2KlcS961qrJvh1kSpbbuIVwQHdqeeIR0DF04iRvAXsqQO4ofmiDe
scuLVFN3VgfAgAO6cAIho95+72PrcUlkDXVbOQd6MaQAzo111TwBnnMHMmmi+V679oG7ySOEspl5
8pg0CySKbpmSoXYyQ4uE4KqnNQd8c6Hiqvu9qR56ehVBSb3tfOvCi45xLkFwjHbpBsCikTCC8Pmc
nKZ/wvwX/Js3fcfiYUzFzwV/GOciZzTf1Hw1P0DCC/RdEkouiFt2crmQ8gTHIxVX4kv3doLAnAD3
WfwSaJAcJFag1m/baVMCvsxzt2VajuhxSqJU0ZKXi9+Bshl1ye6v29/fCgK8PlkUDkiD0OJSAzCe
jI6h4xk2x+QI4m6QKEdl+AUznQtZlTyL9zED2abWVbO/wMlj7HT9FyLx+feFZeiyeUlqDyWM8I4R
caDpbxtpy1nPvy84azbrEE5A0OJ7XI80IAahEeksOEMNSbjcWm2eCKjVc6lwqXNdGsrQ4YQd02H2
0wQga71lZ79dFYpz9A1qGs9aV5UUcqzJAbVgpAwF922pvjegjskm60hriuR6vHU9ZwbINA0mdeh6
EXdHnkcG8Fz16E9BWxxUb9J2Zcnwqlm4oETrebyHva3dw7kHZ4JZeZ/6dqo/6zacVBP1cMCl1GmQ
RLaNpbz4TcJSzpZKL0zHb6qLeN/lfw3KS60/u6rkTrV1UlzIEQ7XeFLyWtWa0TcY9ZvST2oCOGW8
m6qPtftpUI5j92oCYH/bT6+nRxxH55ZNEdblUfnqTdnSqL02KaxKKcxfsLhmegMS74FJwGq6c8Js
tyQM1hafocFojEoifeOs13kGpALpcqFyHSGUKF42eorr9L7m/SeB9oWuO2asi/JdYEkeaTYXkckO
nmbJK0gvLrdJC2wT0w7F4C/6PxnIC2tPTAWwMxRytw26sR9piFTXTlgOK678l4KSrF1ArethqWpO
MDBHiyRwbURfGmw5nlw6Bq/LIo5RK24JlLTfw6JIyny3aM2+MWTP2VtiLLyB7IHyy1XqAFZLXtZm
PflxfshjRuFfNMO/bSmZCGFfwXmcMj2EiMkDwAfy3EdHVkGQiRC2lJEAqDctiIBNfI7fMWqnyVx4
a715kMepKPgavDFcrjfgwyWQYe3kg0ajAmO2v20kyed/BI2zczDSnaJSDT4/fnHN5y59+7WKIs6/
v/7HQ+DZ5027y6eAGMpZDgH4uwK49lFykm/tvHMR+qWBQMkeGCllDUIYN34AOPXw5knOKJmZhO29
LF0Bs0Qz+T0geBBKLsnfv7cO6w84M1SsRe3grPvBnP5UvgOi8QufX5vmKdnR3yOGp6iroKoDP8MH
NDbrGRZlIP73JAgK6Caw9G2BhBhOTiihj7/y+fWewRVnLTpe2iefdbMAxXv0q6Xeq3G+l71VbR0V
dML+nwBH2Ge1mw2uGXA6us4z2DsA4MKMmh+UaVe6kobwzSwEeFCqfHT5OvRlXyrDFP8C0s/c+1nj
a9YxHB6M5NWr7gb9CeyDY6ffhXHNFPZxZLw3cb7cNuXGrW1NgAi+zK3TpCdoWoVGUcK1V/s63ADe
UO9GiIXXMBkBGQNs9SJbuw3TUtEkgoFnTtVY7H60gTrgD17lazmQGsG9Gb1XGqD6ILUAC0Pih+uv
F25xF8JW7c82Uu0aAWhzbuWb3OvL4nHoT0r7Kcz+SqNXJwWZdTIkIXTLnufqCfbMSHF6wLUqPyiy
P9oOBLlIP3Xt/GiYNgAWcHwuo+Ro2whH1I/Wbn4IK7hICg4Ut17tTapW+YW+m/8qJV/fiKgXXxf2
mgFySNE7fH34kE1fZudBS++84vW2F271gFxIEUJqO3qg5RhImef7EZRRM/7ahvGh9/5p6KEG3k+Z
7oL2sYVJ7bZkmfGESGU1k5tD5VL5K6IJpb5fOFIvFFuThjMPVFowFIGGr3yaDjqATGQvPev/L3q4
y1wMTYBkToY40BFE0PXxql76lvstrp9097FJv7/dREwBkjmr62SMIfTnZHDBxUaUVX72BEa9NUl2
zNYKnH9ecF/VSRhSmvPKB+tuGP4YQOD+hd8PgzD5uMr0ib16+NkS9KOqmYpilP5sPnvtx6CxJQK2
QprLtCHJDUUQ7saXAoq5NQaLq4wfl+W7KU5OXQLVHQjJYQs8TzVKLuFbO3LtNfAchhvZ7kKeSW26
6LqIOY3BfVFKQMvL7AB2oCO5W2x4lkUroMl7GDeLq1EheAKqsGqL2o//AUyg/S+jXbfXZSNUMvXN
QWCbdE1wGFyajQrbonRLVvsZ2FW7RjEfyxGGMaB6Ics9NECOpcqb4Sro0DiXKWz31LU8D66W2q9z
YPuVw0r5c1urDXe+kCBs+FwDw1Qf0aqaIZfNT6krmxnccLcLCYI/5yOUOkmNDikw/FF86gGWa+4Y
GHBkwDZbLkB1dZ0I4rjWxeGj1lWcaQzC2rcm3+3eQ9XbW3e3zbVViADa5l8ZIrgDVFo1hKgcmE37
0LXR3lJeMwDPPPujGXzIB7iwPlq67JTeXCQuzpQDbJfij3BKq+Vgp7BqkBe4UPfcAUR3WyvJ98Wm
0xjA2Lxq+H7mvjdBKJ7+vv39jRAATs+/v98TIk40xI1mh2blR936QKW7hzR9wli/J0W/3KBhNJRj
GBtIyeFPfjAh5uigeZcUS2S2EsJAqit11rvoMgzdH7VRPgVVcn9bEZmI9e9nJwCvt/X/zFVFx5bn
4U5yhMmWQ9jzsWK3ZmlgqKXl3eioAOSr7BbZbpRpIez7IAg6tVaR4oR3ObwR1eH3rCScK33Z62oR
rqkQV8+d14f908RJ9uW2lM3odea6QkretDBFDzlapPV+UJ90hujVU5J8TGQtPdpm9DqTJGzykn4S
w8jZhB6vQzEcleMCj5urdQfdiM1j6gYVWN76XaCmD67S73Sv/ZrF6j1cBfArwEUyRM6328rfdhS6
RAVHLDVwMgpMXObHqNh37VP6jfHH20K2qqxn0UETq/RLncdqlrKjAoCdDyQ/2S6owv6QtvG4i6ps
gbrBeklZ7CNcwc0OqtsJEEPoRUJmkSUBfttrefY0wRRjNkLwKi2yvXqsue8F8FOXJ5jnJdqu8UHI
gNH2pwDBobyq0hZy+MpPjObFARktNsEgBBajbrWjqYOJbHqnYbIeR7TUoQ+mhnnX1Oqn279je2l/
/gzB2xY1XXhN5hwr+ydngFAFvk86mrlAO5L13d5B/0oS++WLyBhtq0ESTGRL9K5UPxbRfRm+k05o
bW+gn4KEU8ZzgqbvByw76AfwFdp4x6a4bbXt4//n6tnCGZMG6VgEBTf0uoT7QHu1y+c6f47V92YF
BvrdGH6fo/l4W+hm4nkmUzhxtM7OwcvFJZkA/mytwOhRClB0CHhredRc+/OoR5JdIDPlukvOTqBQ
d7uKmhIJh/dktM+5Sz3gl07rn6u1/oQzEU5X23qzigD/+ag1/SfLDh/msj01o3O6bcD/T4T5KWvd
DGeylnCmO6O2yAyi507/KzdfHefLykKmdoD4Vf8d9Fdv/jOz7kCvkXi/ZJ/ZQjwBuHXIBgOnbLU7
mN9V77UIjmkv0XBzvSxaNEG1oxAo9oUomVEtRbewXg5sN5+4lOwlcWuNB1dh60yCoIcbWHqSh5xO
VvPg9fdmubeqz6lyqqNjqL2bW8lj52YYPhMnREljaDxQX0eOXdDAQd5++8zj2sfw02BC+KuyNKxi
G4PV6d3XTnaISIwlliDo90jhqMZYkXagjtZ8jMO/g3jnlE/h/leaS85VMYSwlwGOqhmrKpYeMf4W
7iLJUSFxLkOIeXWmma0NxLKvZKc+pDv7wzQ83N6hkuUW2ybSbJgi2A45jWCaeBmSSbILt1UwKVqC
VmJfjSZXep5MoM9XvtHcB8MAUdZdCKjrryjxU4gQNK2p9IysW9Pq5n5OPo7W/e99X4iYg5a3fVHy
/dk6WfED+La3v78ZquDT/T8jCVGyZcCRtAAjae2nVHl0om96eOfAzHxbjGwthEjieDxPuOlqpvCY
AN5rk8ZJRKyfuA5WDoGQPiV6kvXLeA+4fTeONa8E7nRUxn/S4s6CoVF3/gRPXyJq22g/RQmH88Bj
cDxa1BzC5H42v3bDHz34AK0juXVuG+2nGMG3CmhkRicniWrDPyAqUux3cPTdXheZ0QT30ntYagqb
NGPsID06Mk2wM+Fea9297f1SRPmpjeBpc12A8vWjUAPoO4xL+V6KJLW5LjYMgKbGP1czQPlYKRM3
KgI8FKeh8eQW78v6vd1LYFu2AhczFhbvGLQXXc0ATU4OtngyEXxhf5nuVNm6byac5wIEV3a8xcuS
gIMQHuo0/96Xd5nT7+LhpXM+We1/nSE7lINEqS3bncsUfLo2DX2Kwbb2bYhTC8D/T7pzzJuvb/e3
cymCS/OwFKUwhVa+rnytZ+hqaCM/xbC0yIApZOoIjp13dtK0WUuhwAv8vIO7om5OmQZxX1rMkqx2
K1c/V0rwbMfprbzsUAr2F7L0IH1cJsizDqP60dVfbxtQppcQSLUppH9jQC9NP8wxPdP3y/Qeyuvb
UrYiz7lGQiZW9GprzBkezjSYUx2MmbrtLxw8JvM/NAUxkc5j62W41mp18lKXE6G37Serql40d7yL
ySyBs/qFhjXrTJZY6ix7GP+0NVtqHsJ7lSZquHklDx7bMeFfdcRqpwJsDVRgVE3c/E7rnl3zF/KA
cxWEkNCHcbbMyVqVAVdIrf/TAul/e81lGggBYJk6qCciJDi+sey0b7/3dWHj9zRm0WxBPpmXd3Z7
LH7lSD63j7Df+zxMQztc3Um9V/ovdvqxqb7HkaQRYntf/FxlYadbkd1DsaZWflh+zNMvavyiDMff
M5SwwePZceiSZetN8yk09rKH+M2K47mhhK0NwXY6eAHL3KfpoU7gjEq/RHRVFtU7Jf9oTvmJTued
63w3p8dBfx95fxtwL1uyK7LM24TtX7YgbjjwEPg9TRxdeFIb/7YdtwPl/y0VfWiX8SWsqt4I1wuM
rn2azPs4P03RBy35clvKbTVokb+UAoFhsJQ5Ugxuesa9MUtSQNn3hW2v2fGYNRV3JL1mFuMhkzVn
bjq0QTMzrZOOa4t9GQxH2ZCONVzz8oH+WmPnTs33oNIlCfOmGmdiBDXKWNNn2+DUapuPTfw1gHLg
F9bhTIAQvOJZT2pAR8hjYZNxur/t8o/fE7BqeF5NcruxGyY0yKeDtgAkL4m+m+4K2poK24nGRLYQ
vwYNYknIXNeWo33SQOB0pynHbJTk4DIp69/PtNChWItHaGD9hkmISTuO1reSlD9zZI+XMkFCFPOG
Ih6iAHPBlbhrw88mHOgAhc7jl19YFtIH06IcYhniWO88dqmzJIT9RaF12cR/6di6LWJzi/wrgv6M
S5uVqZrFwULMVz1KO7sl+NrI3gc2t8eZCCGK5M4QAPbILrf+u4D/8PdtBWRfFzZf4CjuNM1c8bvw
he68VBJoZZ8Xtl6jNGatFyyB4twVBrDsEvtvutKZcYSdF3SG3sQOPlvYd+6p/PbJkD1GyVZY2Hth
BVGhvb6EW9l+Tp55QC5lp9G2kQD5dMCC1jWxOAjHLV1LFkrwGJ6O+1T6RrGpAxvA9Uw64Ynll15a
k4DmWVpTJ4JQGv6YnT2+i+3nMdJOWuztjHg4aOWL031frMc0gFUPimLviXZLyWrJfodwrhtjV2ft
UPE7go8znJXQysgcYsuWLtilK+i+rl8N+BRJ0BXWMOb0Fmn3XlYczPbv2ztmS4lzCcKOgfQ2h2Rv
yP3F+Ccsn836wQAP440yXIpu4G7ojrXCi4mTllYW6OMwt+VrWinxfVSG9juqPc5DNdue5GzR1sW/
KI39kGV51MVoGL7qvpxSUNWycilf81bfJwlzRNMeqJRDDytj+9Rnxq6E/AoGyn3ZpS8wacRwhmpx
8WSm1S5w9H0bpzTEqxITrIeA+LNssg4amowV00KMHFm/zEo11K9hC6+l3R2V5HNJL7GW/N25khvt
VRTBBOeyhCiSDY1bO/lUv7ru18hLd9C97qNE3628aW9f2HNJq3OdnbGzaqd1zXPyqx0GxzmCBnXM
j6N0TmnTeC5Dh9yHaXoUxywI6bnVl3X9qhZ/q1MFy/SHOISGfFEORSmj1LnacliPCXDc1Oa/rvq/
aydIYqCRqlcQwb9YXfwOamOJk8pECHsOlGTbVHj8eQ268nsKGW4fBJI6zYYIcGYsAPktg7HcH1ej
s5Ux56G2lLyoXrtU3Vdf3aKV6LDhZBcC1r+fCeDBQdeUpKxe9STYpeMjUeM0jd7Rkp2514+b4LOc
qyLkVyGPDgwLpSzI8sGCbRyi3B0QJ7usaQ9L+QBzxSnpuoORRXc9fJRp89anOnBUXGhxLKBU+Fcc
6qqt0hnKaCxfjaV4gO497VXJzWfDv9cee/jwqOV7wHFf2tLJK82am6h6nabgbkj0CRrBBTZehbaF
1gp2ZZtKJG64xzpfr5nUpGguEbHFXcUNoyRAYqHonNDfJ1n2vSUArgkDoNx13lmEnHBg+TQTyypf
++7POaqPgycDwdpwQA+ULZBYXEpqtmi0Lh26knnq8tXiuqt+2h20+Mvt6Lae30LMRoIHfAXscdcI
aZkF6v9UquVrDOWeWY87O/5vYbXvumzaa6O919zjJGOi2tbqp0whNKRTZ2TMmnFUQqrbmS+d+jmG
29Ka7m7rtilnBbvA4xxSqfXvZ9s3H6oeMIcep6bbapyW5hgmdOONlTPsc/Az335QeAz0rg3SjJoy
WnMpLmr7LAOsMH1dxprnluw40gRVq2/GRASnjJyTvQr8p8pD6KUYpU8LxQu8ZKXPgnNWNhe55dTn
nxcWR4d4vYcXIHmtsqb40Fhm9ejY0vLeVUYGRD593rDZrPMDV6BUkG7rCgMG0Ws3RiclKo6Qrhwb
TQbEep0oMaFqM/prQi0AWJ6wJI0xlfANTd0rI2eHxLif0z+d6NGy3qneqci+33a3a8sRDCz6e1e0
DZAwhBje2nm/2CEZ4DyH+5427zeTkriwU8ErQF3EpYFdnLsYnLLvx0Wp6HMxT9b4pcyeEhN4o+VP
Z3xreVcQJWydaYyrrqmc6jWHIzbf1bIRkg1babRCwuZHmzdoYcJpEBoZEG404L4meTDuXMXOdm1T
vPn4xmtAcSE0uyQIIiIZbpXMndr1r9D1qNXJbhih37syxL0NVZiMWLNehonJaoQbUks3oxaPS/Qa
BKP+3ExFfrTcuJJUqq+lOJSS6L8m2QGjQGzAs7iELU1QB5/DprMO0Dg0rXl4q/9eihACi6tGyqiB
D/TZil7yyW/vf+/zQmAJlHSuO6AjP1c/vDZL3zxWxf2RCRVvfcFdX4yFzW4WVj5MXe1+1vrqOHwM
2zdT+goChE1hG4ChNmHjfm6nAggBKm5vfbMVBAgRpIFi0+S24X6eyvZAt84u26ULIGzLm6F7Sfb0
9bIBa41mMwZ/eYbE6ahCHe3mr8X8bi6idGfMFLz1tzvtpRjBo+ZpLGcwlvJX/a6OpoOpykBIrncF
bXKMClFh5cZJqeRSD2PW1aUZvfSVgeOdez+o45vP9FXAWopki5PpiUtuBUFq9Er6amUfGBRLtD/j
3r+9L9ZPXGZgHBjAeIOWuQ6GiOd50WplnrpDylp0jNzuS3PfRcfKSyXRcMNWF3KE/ZdoQTbDgJO+
Bpa3q/4TJzKUU5kAYTHc1GmrdkZANXFRnsy9Fr/1URb4SpOix8qWZZAPC6uRhrUxa4M9fga9jLvy
wV1k+GVXeQkSLHWdT19PjCvqo9z1ysnNxumz2R+68BA6x7GRZKVXZroUIe49rlpJYSeI0HiZ++DJ
AA+u3En4vLDnki5wQnfk84H22P8TJEwfVI/lm+c2VimEWFJRcJWvyPwyK81tyDSmz/GjokJay0T/
G3cFAtZ7KE+bRKqrScBJXdo2Npbh8/xpsB+G4DWYv/YySsjrEWCOCkIUs6zrmOnVTFaB+MB2Rx3Q
g/o4j9a7fKj30OR+XHrYzsFUVpTgZM7mPyXjYaoiO3GvH29/yLcomIF1smJZXcavol7CxK1zHYSQ
bFdZ2sEw7rN53vOGtx/Nxyp6P8xPcRfCBnwXgAM6xfd299LL4vS1z6xmwNrWDzYG8eaS1RE3wGTQ
facM9x0w0m2UHRxm/IrprUnAqrDGjRM2dMwt9ojWzEGoUT3rvvVVHe5V661lDOHz6947u/Etowb3
RsXnjXE60sofdTL2wW2XwV9ApFKp94q41FattK5bW2gwcsMby13J6HgQH02PeYgjvcKVfSpGZ1dJ
ZzCuYxO2O5O8XnbOlAuWMTWyxdT9Vn1slvdj+M6NP93eddexCRFclFFPX+ECBX9kwLPuy0jX/bjd
Dc4+XQ63v7/haLrKlua0A/iQi+ylCgClBGFFzs6rxrGr77N3bQ3bguSg27AT2NAUN1FhBeoTlDAD
xYhiozB9pRkfYmV4io3pfV0vp9u6XFVOVlR/ZrtdLhfwMYl5f9pEaqepjUmX2LfefLCMfzpGcALv
Q6ufspqOJFU2vLyxOjRYacxGs02ZbBIUq7ulKLzCsPwyjvaN/mmqJQXVjeWhmKUTCrho8oQheNjS
OM1UB5Htt9GncVh25Z8NPZ2V9fm25Tb0IN6u6MomyI2aKehhGYvjlJli+YN30pW9IdFC9nlBi1T3
aqq2fL5VP1mUX9JF8vawJQBa87VhH+zpKxrYpvbiRg0Cy7ebcveXk8qaHzYceC35qbC0r68p4jqn
XjA0RZ/Zfjq9NnEARoR28Jw351KQFWi4MFzLoAhcEQjlCw9V5WT7Kq30XrnPwr/evMoO2QEOpcK3
DD7o5V6f9SLWprF2fFM79dHBlIEwb6wCRRCsr3orHYH4YFLo6mhE1PL8nGEc3hWPyfGtCoAuzrAQ
QQQhrMalAnbv1dkE6qhvBIe22NfZmw+ri+9fJYIBB1VGPcFXtXfd31kpiU/XmxmeLrpP1n0Mh60h
2L/wxtbpbC3wxzze1d7y7E3tszP86cjIdK7d9VLQ+vezc8ls3GgAET7wk/BYPirTUUaRu6XJCiiv
AzBrXKO8TroTDWGd0XXiFXst+Wabr+Gw01pVcnBcexS1KGRwxQBQ4womqGNgW0vMKvy8mPsieBeZ
/psdiu/z5KbDBAOWpWCorJr0uu278DOVwXS4T2RAZFu/n6yKKg6FEDa24LDuiJFKIw4/K2PxYnXT
YwqYpSQvl8gQnbYAlydsIdH7PDPDO6onz5H57bUEWtO5z7uOxa4mLb50Jy9PPKXwNNfvDjRfdzJv
XaP/xXWbKsH551dnO/NWQ4+LiKKI68/pcdSnvZGre6N/7gxnHxjaPnz7dQ95ZCPwtpPvXgF+dmFc
1YMee8A8uye7806SOH69+y6/L+hje0vWFlWAPgsUPYegf6++/by7FCGe13OWG1qKCN0+Kd2u0h9u
74v1/xeXZIXCXsHPDPvqPA2WqQ0XJ1V8fZmgOSDvLO/d8H4Mnr0gfHOGS53oTJZQBZniNGumGVlu
+0JZ2Ctk7QIb7ksLi847PpdH3h2F+3fgDI5XKVbgu18SKAHU6M14jCub9Xpbo5dzA1JUDU04Vpwu
8NvH0vSOizEeby/Hxg65ELBqeLZDGroq2iZoA19L0ruwdx7hqfl/pF3JkqQ4kP0izNhBVyC2XCPJ
rMqqumC1gkCA2Jevn6fsme4IBRZY1Fy6D2mFhySXy5fnz608qPXA1tt9ZLjb6/IWNPhMnnThbWVk
zM6wIGapv5Ks29Mk30+M/b4uZulgTIAONDEMHJx30kXpxqqoaY5lpewFjB/2Su528fOYfYK4Bpp8
QUqd5iYFWIBHmNbwtUDDf3Fz3Q/nDnQR2J4wIBVelaRYA9WaynaL6LXugZTaVvrNXi2mmGO4JwoZ
oPq5SH1Rs5s6uyHWq1EHveYzFlzf/6VjRqQkEs7g17/Ic/YlgAcxt81XFhdPmckedKPbxRW5teov
QrITMfIFT+py6BAegtsnUH+qa12JQkskW3X2eSnJaYHYHKyKxHwtQANZ0cyfndSPLTxUa6SFi/sF
xgBYKxcVUrna14KhKi3T1EJT4vxDzchjg86gNk13149lSW9R7EPQjUgWsAzJuPe87Rzwa9uvWt/6
TbkdmPM3B0+Q4RKVGYGkOrcn4MqgHJROUKx5xiCgCvylm2nNiCwu40SItAxTzZk59BACDmivcV9y
emsBTujViQApquRp4WZxDAHdlKOdIvX+wlE4EyB5b2pTontDbBPYywLy6JDb4xnBeQYubFGeRtZW
srNqyVIziRzj1Sjnw0CVzcxXIu8FlT2TIJ20bvZdJIY2vUbK+9Rsara/XZVgXA1YKVADasARSapU
Mq6rLbVf42g8KBhgUI6Vp/fbm68EJjyY6KIAkBEUA5Iu6Q0VPOKR/cqTB/MZ8+1u/zwyoBgjARYw
VBuk4ltuN9HY64X9OqSf3WfFeP+LzwNDiDyOQA/L70RSamUxdNAjpIuNb3T6cf3zCwbQ0YDtxJRw
hJYXIM/YIDmbuaK82t9sq/c1ZvvcmvySrNXVL7tmgRLTNTzXgvYfAC5pn0rNYfNsdcqrSueNOmyK
4l6tnui4o1rmO0agIiHulivPx4IKfzC1I0lNMLTEkYTOeq0qVTaT1yF+r2xrY3K+Z/HNgSAQY/Dd
/k+I9JTHhopxb0JIYT2XW3YzNhb8xNg4QCIFD/yF/k6GqiQzGH5fnQzz97r6MUvUTdPnjyCRXQmZ
F7QBeXAwqJs2ssYYoXh+IdNaIRafWfRKqsDoPOX35OzoGgxT3DfpzQXCAoAhAHkcNINL9zEb6mym
XUReZ3TlO+SHbYcROxifU20Ndr9w+uLOgDJKs1AClOsxqk3bGi8YooN+2tUI1rQazXKNvrt+hy4f
K9Au24LdFNSd6IuTLDHYzpPajKb2LbEbLxwwgvz275saxoIDXwP8o5waGxXLmss+b98K41e+s/jP
2z8vhqriDcH8cdB5nx96h3E/41i4zRsZj27ia+X/8/uSlY/4XBp1g+/Hru98unmmLbExAUfsO34/
AjTpkRrIPM5jROJPk3qorW1zs5+AYQLYeuQYBNxV3nuSR8BNObR+6/eOnW9IvcYkdak8HzEAQgFT
Q+pWxgso+hQhp55Xb8Dxk2SjRjenJc+/LznQrRrbkWmxCsRA2WPu0aJaEXB5ybDzoG1AThApdF2u
AbqZFs9u0fK3kvDvbTf5pBcdCea361p6aZrwaggriEIy6jQydjZB/4Ba9Kx5a4avmWn4E5DGEVAJ
ebVW1bo8kY/3yXZAe0eAM5OMIKnrZLB4i+vc7yriVWtUj2vfl8wFbXqFGi2+b8TB6Hj01/WNWvu8
dCFGy8UUyqFp3xQUmq1vGE92szkCNg6MNOIhB3hRBvvZQ8OryFXbtxyM6PVBG9YKJgsrgCFFcA+N
wo2Qu3bLojfpPDXsLc2/tJvi5oGzcHNw21DvRaeEmEd8bu9m253snPP0rXODBmMkVl6Dhftw9nlp
/2msQH6JzwfM+lYdiu7rzed79n3p+WR5Y0TKgO/roJv5zt1ke/37S7/fIvBmbDHtCxnu8+2ZJk2f
ZyVL31iyMaedFm1GfSXJeZmSAjJOgxYJDC+CVelF6EjuxrOapgDGvbm09Ns68dsUBM6uA6RR4Q1r
7bsLGgV0KsDcsFIYdSMH32Zfsnp2k/RNHVSvSA51/3Z90y4FEFDaoDyNeAgVUBmbOjQRemAVC220
2Uvkme3Nkdj554X4kxzeRLMU2SR8fk7HrTVOXqm1mEFjrxz92iqkm4Eb35TIXhRvlVemAaYqXd8k
ofnnjt/5KqSbMYOoEdESPs/MybPMz8pm6r4AUXyzfUKqFmV8BGRw+VFwPd8sAAxBlEHZ+FaX3HMY
9eqVp2hhm0QhEY2iSDtegplKhvGJnT52b7Zvdi9MvzmcEKN5UGfFyF6ELXJg3yiz4fa5Orxp9KHM
iZ/Exe3nLCIWwEJUMelR9otRMqmnqSHTG6V38S4hN6ceRcTy3+clhzJJxziJe3xet9+7/M3eXFej
SwMFPww0HugEwbRAeMTn51vzqVIsu1TfwMqv3JWqlnvIp7mAOrX1KoGpfNaoFGOYM8JW24IxvBiX
ZDIEd3llzG+VdjgybX99KfKN+Pg63DtMPkdqEN7N+VJsbRrmlFfzm5tP7jMY+XmoKazZ2ZWK6dQs
iyr/usDL5WApLthcRBEf2CBp7zrXmdENQocw+VK6m7haCbcv13P+eentSIDPT9ManzcmzMhqv+gm
2pq3yVqFaW0V0rZlalJrsQUxvelz15vJioatfV/8/cTcIuCISUPx/YKg1j7dN2wlqpBVGJ4l8MG4
e4A6o0dPLu1qEUL4fhz6UKveNBK4Ki75y80nfSpCTrfERqJkNXKooaZ7deWvsdEubJEYh4GmHiKu
oewEpsToqszI+7BTd27xQNbqukvfB1gClRGBRgB09PwIOqXWypYmfYg0KvjoUu/27QEM5KOT0MBt
0CQXRAdhk2tg+kEoWhcpOo7zn9f3X7hhp48djhi1IwTrePhNoLwkHW1p31ALGI3Q4gclQq+pF7kH
vHWZ8nZd0MJOoVdRsN3BmxWDmM53CuhjhhsdtSG1vSgOtBXXY+3z4u8ndyFzXIyL4/j8wN6V4Zt5
K/XCxz6d/HxxVU6/P9G+GAZ8X1W/anWYhtd3Z8EiAUOBxC/S7KJHWvKWFdtq3CkruhD0MN8q3myd
QfGUztliuMKK37Fwqc9ESc9ebuQGKhZ5F9Jqq/W/GNuUXbwiY205ktqWVl/a9ojlaEkQpYHCNqTy
FLoSwsj++ceZ/Ldpsu3A+BFaox2/C8d68GipeOAG8mar8VP6R6sOLV1b1tJlgaMnDgqtExf9g5PN
MYUyrtOQx070TXNHTLpMeGYeEhZN92NaTXdMG9gaycMFYBsLFaQcQP79w3MnbafCU4A8uJOGdZ2Z
zxjXbkd4TQoH9BwDBtY45M/QJt02Ynb1wLH1iVco7dR4o2sPW6XuMCAwSucCE1qafFtbTrzyTnxg
AyUrAn9VRcYcLiGA89J7TViVszTJs7BqebVz0JGKKe+tZt/xYjA2kw4m2NY1QZ1Yjd2+ctH0yzQt
3mKCzFcANtXfPZsxa0vhymOBkN1LGckABc2r39dv2YLqn/1MyVpr6D2KKvS9hM2UPHVm8VvBpA+9
dw7XxSzYIgyPgtUGExYGv7mSmDRtRzLpsBL6i6Ntbh60BW1wMKhGNOICIUNkx3KmrWWPtV6H7VaJ
3ggPb//1KM0CsITmhMsKcKJreWU2VR2y3rdYYA3+7d9HWRYeBR5NxD2SqcuH3lGrPmtCk96n+y7/
i80//bxk3qK0sUqjwecn683K36uVnMDC2QpOF1EXABriou9yyqnSUkVtwtoI3HQTOytpypXvy5Wg
qlEKmkT4/pAFZuQNK/7Ewg04/fmOdFGLlvJyAGFMaDbNgXUYwkhaf5qdmwMGDd6i6iDuRE7a/iiy
nbyWaVVPbaladVhY+5la3lyH1Kp9kv64rksfWR7J8KASZJugFLHRpygXTQsjsqtYa4sQv8bw3dY1
fK2wM5+UTN8mCiU+B+nThsFy3SekqAObjT1sE5hxfwFKX786yfjViKb8zzzR9BlDNIa3skroTutj
97lKnXHbpHhR1HjMdW+sDWfNuC+cCKoZoq9exLkoU587FoOSm2rsFizsu+FgYsD5vmJ0DurI+HJ9
r5YEofES5V+geAyA0c4FmXmZO4Q2LGx40R8nTvp7TB/LXmaNrzUpLDz/OHWAKU3ATi/pHQx3ZDTn
ShFm477LDjF/6OnLxFeiuIWrIpAdSJeJjgvMFT1fELL5GNuZO0XI6YPmbrO11uGlDTv9vmRJKsyD
tN0S30+rF508VumTm61cx7UlSA+7UXUjWmAhQtV207NdB9eP/NJfQUsKwgYQNsBlsWQMDMk7PWlt
Ywyp6enmV1QWVX0TJz/mX9flXC5DtL6oYkatYYjs4vlJtDPNHQvEMWGZ7ukmq1esycLnAdwSQ7OB
1EQRRzqIRq+o25jNHI7dn2Rf39oygMkXwmXBQwogNnRJ0qOxt/pMjUkfNpiAYLwXN4Mz/xEAtiDg
TJGfufAHepAW2hYbwqH5pTu/2M0PKmD2yMIhQISvhJTW+e7X04y6nDIhWRJHfrYDq/2KgMuLAAHC
5QUqDDl9Q9LSwcli4EurMbQyy4vr0FVfo/zWPl5skgnyOkCFgCPHuypBIBiatFKnolbYYrAn7F+7
kg29tEmY6gfKGaTHQJaCgtD5Ls0dS9D8k9uh9dCon13ONhkpN5b2fv0qXOBHxDoQwOE2YMuEhyPJ
icyoTSrqhHUSaj/B46yY2/pPP/0CF9A+Llc874WrAWmCaAgR9WXNfSgSJDEnSOsSMJaGZfEXx4LF
oG6NQhoeWTkBMcfELdWxaEOm2d4jqW5l8MV24fuoeqCKA+SI7A32mDxSJ0nbhgA2+/oGk5hWlFcY
h3MPQRTRoFSujjZ3QGTPzwMsQw5Fb3Ib2skA6ORzS5+b8t79pHzm2by5fvgLp3EmS9KxIlcS0kWQ
pZRIZlFfqW4FgortAssE4A9EhITyCG1zVEx7auY2tNSnrjH2btZ7o6OBxmRtLtDSWpC8Bk8OYNKi
p1Hat5rlCGFqZLa+t/Yudna3bxXCIxgugkYqJMrPPx8jYFXiNBMZAq9zNnZzs58O0M7J96WjKLUE
IK4o7cJivldSnzkrcLoltYJ7i7YdRAKXiUXODQyf6rM+TM3f5fS1SX7x+gdTv+XjH0tbGzl0Qb0o
jh3wepSb4ZCAi0dY6BN/2uqVYQb7YReSkXiFuVHTffMygU2yVd9t5hN2KNgd/1FVPp/8IQrS/BW9
uojf0LJ5/dwuOpHlnyLpRVkS0umK0YWTwzHm+6lXvk30W6o8ZUxMfLDacE6edfp2XezCE4QLDKoK
wEjhVsrEpKBkN+o8S2CGvjTfgEYAZuC6gKXzBCkh6htQGlFwOt/hkauGYoLsLnScdlPRfU3qQz/X
vm7uc0K3pfv1urzFBVkClw7iB9GDci5PdSvKGo00YWRZz7USBSOfPvU302+I00J4gWwEaBOEFTwX
M4xpUekc4ReYBBS+U9bQveLfy9YVfZzwzOBhItkhuQbmDHoCJY7qUK0fmsQOhunYuQ82f26rdnv7
jgEkR2xRSxMQw/OlFNyMuljXEdgnlbGZzVL3kmmoMNjSWaM6FYctrQq0hKIpGakWOJySKCuySpuO
QxcOYIz6UmRjs9GS9zIajECv4jVS8IU9FKAwHYUu1P3hNJwvzAZIwslB4xUqFTCTFKzgd66+T2ZQ
xt0cMWHvoA4fnSJ4DiVHOkmdxOxnkTCNN6xt/d61vOuHtPBquB/lZpQhEXnInA6NFtE8mZw2jMoI
D1OQ1GudTkKj5LMB2gZ6AIW+HEFOUpaOpVIMYRvnW/DeeU46Pql9uu8n8pw55aNtVJWnxuqK+i2t
DPg9YMc+GAvllTH0wcS97nZh5oz7r4p9K0cFbipCqA+OSh3toHKxWxvG2pzLsQ+zP0qyVdfQrAv2
BpE4yO8QQwGNr0qGQFfjCbM55j4cI8Nzui8Yd+zHk3b78YsQCplP4MxFT9K5KtdjG/UGR2qSftZ+
zN9v1S2gitGKi1cAfW4XEHPRuelylDrDvs/u4dPdIw+38qpf7tK5CMkr6crGjRrYe5BDDv5cunvM
BX/EHKUV5IEurPu5EguANFIxOGkEzTKasqtGczJYQ0MWNSWGf409GOEj03fm7skh5cHUvsRVEzR6
vHFrO36oomz6HtO0+OFizMKWZPbgjaAd2UWd8R0sMuADKQsz6Ao33hJmrmGtLh9HcIriNAUeGhUq
2f2IdTaY0xzTkKb5LjZr39V2xTwdenc82HDagXG8ftQLFQ9IhI0X7HMijSgpUtdXjICwMw0zpmq+
qWVeqT94QctJkKp82DgsHjxdIUaQujZwRrHxs67MER5I1m+GlnYr7sHl7RcUeII70ET298KuKWmV
TrxXk7BoDqXPs8P19S583oVeg84DmE44ctJyC3OmmpowHlbDd4Zu1x/XP3+p1jBcJ5+XnBuQ3/Ok
4fh8Rv0oJX5qD4G9ZmEuH00UqFACR5OKLVpQJQsDvekjt+nLV9UMyoIHYHgLrHTf6it39HKvzuVI
j5g5ZjxXOshx6teBYxjEr+ubtfB9cTcBGAXHM8ITaR3EzhnyZhl9bX/a9j1CreufX9gmGC8E0y6A
u5edul3qDGqPkjtyZe5XW5226VFJ6h1erZs9THQSIAmBvn9oLEbYnNviuMrcieZdFDbKsei28by1
05tvBSiykFIGvAkQAjS5novQS4OMHHHcazxu+I9yDaazcBJnn5essVmYVakTfF6p3t0fvF3JnSyE
MjAygvvOAcRWXL7znz83FdAK6KQM0/TTxFDKVTdVdl9Gd+7wmLSGxzR109Y/iL1Wgr/0+EAwAPfl
gx3WvqBMSGZ9mCsny0ILFNQzH99Brtt6yeDWXtYaL4XRBNeVbiGAFMl4pOMxb3AhgNR1znOMY09D
jM/0puZ+5pmfkH2fWIE5vnfu1lQeMRMuMPQ7BpL5QvtCCOiErQDFbTr5ev7l+g+6PFrR54JJ6cj4
oEFTrttkOZho5qjPMMZ828T7eC1tdWnxzr8vGYkKHKxEzbosbKuXrCm8pqu8bJV7eW0VkgLxzCIZ
eCmyMKbWhlfftdXhBivrMKUwccwnO7amJgsn16/Lw6jvnDW46+IiQAYpglCEIfIljg3kj/J6ysL+
V+puibaSiFlcwcnnpUvcIPwlDCRiIbJUPTDTYIFcY6i64LEH166AZICeESoFT0U6h8GyWWwrZhbS
6W4g3Gutbd4/4L+OuS/yLMgK3+lezPnLGK3xWy5cZfABiWZp+HHIOInln2RmCksfrdrlWaiTByvb
0jn3HQRv6jN6fVYikEVRwqsWCQpU1yRRpt6jPGlWOCgexFHQZV4U7bPI4/3NNWgDdv0/QZK70OlW
VZgcgkztxeWPzeH2u28LT0HQiSOvJev0UPeV3rKPu99l22FF4Ra3yTZwHGh0Q0pC/P3kROqhRUu4
VWehYviYy648Gd8xqbFYmzy5pNfIRqHsoqHoggrbuRibmhVnJh6PaQwcEui9B8KK6xu1uJL/RFxU
0Ust13vbTsO42OC0S/3FpX4fbdhqUH3plODETyRJD3kaTdGQ2CQNiea16Zb12wlDaW+deCuu6akU
yRTUvKnconfTECTGw+CVa6X0xVUgcYMUByCfxJGOJFPdQVHtJAuj2TeQEx+9Ij9Y5YoDt3jwAOkh
8QvQPhqMzg8e3OIlEA8WTgWzxu34szMewPh3/eSXbDLoCgWpP0BVEHUuA/FOZ0wWL0KMVNPotl9D
Di/t1On3pTUUNVpEZ60pwpl8skAATFFGiNGvkZG1qVgfaTkp1AWXKlLXyJSDhFPeLp7nEXXcuAxT
ljSeM5hfWeJifo7uqxwdHF25t4Hcy4xkV/DWayvTa4x00zi3NhhC+dCYiqneMDnI8soJXsrMzLVT
lNr1aFM7W3fNF15QCzjCYGBBmhp9tjLRS5aNXVVZeR7qjD/xKPqZkfaQj/Tm6AfQDaQLkVsTGA7Z
q9fzBqjytIGY5Od3aw1Ps6B3Z18Xfz+xnXSua3Sp1nmY6MfMCddaItY+L6m1MQI8VSORH5L5nWxs
9un6rVk6ArAEwA2ARwl6bunXD5jvFk9tk4ZWB1fjTbHebu3iFUp0KkFawIw2Nr2phARzk5ub4f36
Ahau5dnnpWuZ9QalbQV8Kan2zbhp+0fbSoO6tL3rchbyOegLQioTdQ6gseX8dt3OrpU1aRra7UM6
JodC4cGAQecUU7PyEC33fyMP41AEDsVAh7L0JDc95nmMBk3DKk88EBvfOdm7Ph4VexPxgz6sZY+W
1Aw3HVPRMMEGdQ8p8k2nLLfGOQFcNt1GHiAv13dvSc2AgxATrAA9ungAYk3t87FnePlzHhTufVO8
zPrrdRlLmoAHTOS+hHMhA2qbhpt1AuqUkDutzzGlOerfABL3s0wJrku6XI3g/ARWQfSlC0zp+ZXv
zZogjMFzpmf1Ti8+dbqGISJ/rgu5PJFzIZICTHbdYmwzPBmgwn1mvJnlWuZ5bRlSwBeNkdKYIySw
fkBO6JkQ3y75Sr5jTYjkYNhNU9hFDJ/PqPcJP8zlvbpGcb4oAiAhEDV88LxKnpg2xTMoeXAcjrKd
Z80bQDdC9JujbxzHiRDJERtjwlH3gpAhfafJrzpayW8vLwJxkbiCSKJJ+zSnplWpI/ZJ0TO/zisQ
pgAQ0a75ewsJHLGOf+XIDQCIUzqMYoDb2n5JO8/MgqLaje3W3Q6O37xjHLW+1gGwAO85Fymdj6X3
MwUPQxrSovHSKUHTz6HPHxRkVYGRKLUtAzl31t5sDs6lSgdmjMPcDiOk9oJrMeDT3mGeeTvkA0k8
NDqDABPTJC9Gl01168RtqWA7h9gboyct+Xm7GcDoUoLgUkCo5RKuYtZll1CFITRLPC06RsmKMVuy
M6g84ZEBYgXIUOl05mhAgj2t8lDhdxFRArfodteXICzVuTtrwkbCSdJARwTrLEkYnUmfMcCdhV0b
MJP5bvrA27s5pT6hty9GlLmQJ0YojuKWFCfnOTpJbD7EYayVGyO5d2Z7ZTEL23UmQVoMieeJtQok
lE+1seHO9vpeSW4GMv44A3QQoE8YvQToXjl/WtJGy2cttZKjA8IZ2j3FcLrHrn3san1nlcPRXrsm
0nr+EYjiJkpVqNIi6X0ucCjSqsWAmeSIPrcg4yigjZ+vL2lFgrykrkqN3mhJchzoI7BNaHL5fV3A
4p6hCASCLsTK8PPPlzBlBh9QuY+PWvHMqgBheAwa7uytGnbD2twCyUz/s10nssRiT7x9PhC0wRpq
fIymTWzcOwwDKVZeAum6/K8IQO8AJVPRPixp2KgrSZYQKz7Ow72GxEL2qPK9+eyszrQQunRyLy8E
SRYSbkwc4e7HxyLtPbXrQIR/TMkLZQ+F2t/lTue7Vuqn0d/oA4LV/1ufdFxKp8VmZBrx0SAvM/d5
/uO6Oqztn3REjBpgW7Xw/ZpukFesbR+c4P1voqwkHBbliOuKfngArD5e2hNVqJRaAcFSju2znXjv
TtFnPpqfaG+23jC15iFV4rWJ6Esi0REK5LPAJUGnz7VvUAuXO2MfH4lVxE9o34yDxG67e0bHyk/7
mWzJkJUrjuiSyqN/D1hv9IMAByxZiLoxEb8lM4QqzzUQe5h38COKV2L0RSEa3k9kpWFpZMbtRmvK
1hyn+Kg2P1pkVNLx0xiv0ZMvWSIBtsdrimTXBWrIKsbWbqYmOaLjyRst7q1xbi+eD7oOEeQAn3mB
UShcp1H6hiVHsJ+N95Tcm1WQlu+3QZI+7i00DhkzlA9FA8G5Fjgl0sQYTZQcXfVrWt9hSot3/QYt
GdQTAfLMdBg5c5jVPDn29i/qbOLcNzIQMHs688cbB4P9sxgYbVTasCLkmc4X02WsIWBaT461cqds
XHflki7pFToF8K6gdoYSgLRXbZmXXVG5ynNlG8ybAEH1Eoc/dEO0Rm1kL1jTE0lyir6cE6ONy0h5
xjgkf25ewOrmmwomw1nH66ezpMUIRFCeBp8D0EnykiYQXvYTniBkCDMvVib3Ppm14uW6lCUdOJEi
v9q5xUiXp7j1jsu+6kb/VHbWHvnK1zhz9+jb8En267rEpaMCOBiJOnTGCCzUuSagvoEWOBvPkdPu
8qT1Yt03zJW9WzokB5h80WQgeLnFbzix2fZcgk7ESuKj3s2epj7l2uBhGprnro0nWxKE2iAmFKB5
HyO0pcX0ChuAuYOgyIJbXcaRl5gKAi01iMv5xnmK4g4JpL5AFACzAFK481XFxO5jBgjWsQTPYowF
af71o1lQuTMBYrUn20bo3Fq96tLjYKl+PAZl/xdmABKAgxR0KQJHei5h5nGklLFJj3VaeApQ2ivK
tXAemPxjoNSJ2AC4JGkFsTW3rdv32KJkYl6LK1rqju/E/e+6+X59s+R49+M4kDgHXx7U+ZL7Np+B
0Y/shh6jPnpw6/I3Ym4/QfrT6IZ9HM/Hvk7vCDc3bdmv5XTE5Zd8OtRZ/pUtWyG0alIzLiF7VlDQ
GR/yevQH9R4Ry6awvlY19Y1hxVIsKQfePFRdPnKVMtKNCbBGzAp6rEAeUE67Ub2xTvCxoSDyQFcF
wlRwq0iXqSkGYPijmh4nx/Lh9HjmYAXod1/R8gUDhCkAaDYDjA7ejlxBwriDkaogMD1qhn2ndZrv
utE+MdeQjEv7ZULD4THioJBKPld1vFGo3tgaPRrOvomDcm1i74LlxlsnqE8QASM7Ke1WXvW8gVZm
xznLfavaRf1ez/3edgF45F5uOSvbtuD0oLUeJXbYOcwJlkuuRl41alMY2RGJEH8C15vdlX6hY1xY
vK+dzV9cLiTJ0NmIyQDIlEmrK9uorlJSZUe1jAHP537CiJeABj8egW6kpUe655b8RjZ7JSz7SFPI
V8sWUEMNSGo090jvLh0dJ2n0IjuSCjOeMFaceUldm2IAO4qaqpoHtsHdu7gqSz+iZbtjHBXo3hqm
O9fO3UCzi4eI1mnttQnyfHzSm4B0NtlUpfs7cdDr2w0mQGHwX1ccxiXFBg4T+R3EKZfD3ApAsC23
4RleveytNKdjpZh4Jso1+ki5cPlxUU8EyU6DnZV8ajMcTmWT0StVemgq+uAggi2fG97vNZM/1EMR
YNh3oMXlVrHYAYDd7XUdWbpgSJkhTYN6LZrqpSjJLoA6x2CP/DgN7W5IlH2y1sKxJkGKnJ2Rd3Pn
QAIrvUa978zd9RUsHRjuLtxJlMaxEHHlTt5bo64MhuuWH7t8vqvZG+Y27WL953Uhi4tA+GCi7Vy0
Ekp2iGt6lhtulB+tXkdXUsDor+sClgwR6jH/CpDeXFqZBpheIACz6rYd6zbDNAw+bssfIP3uhlrN
vQntf8F1qTKy6UMJ4Ql9DK+wxGSi881DzaSv3JSwY1SXviGSzLbp0ey3RdH75dyl0Yb0z7bNtk71
i47tX9y1U+mS8nWsL4BQdNiR8oeoJpvciLfuWqfe4kVz0a0HRg0xTFl+c80sdTWWxjlyKA2S2sXe
ifkhSqrci5h+GJAXyCLglU33btb792LS790xfQRp0e/rm73kVrmCux6jKAGWlDt3W0NJujwroKjg
P/FMUvONErd8Q22n85LYWBs5tXAx0IuD3izBXIH3TbL+SpEbbUPK4tiOhY+Jaj51Qm2N8XNhUTDv
yHhgeA/+L/dZErXIx2nEA9qkkdeNauJhOtvG6uCZ2sptuDGhrGeypAXN2WjlUeRmRy3fmsTL1njS
F+4gloGGOZHbBUOq9GgZnd1Sa0zYMTVCqlkoHj+07A8m5HX5NwcDUa6rw0drs/RGnoqTfYGoq2sk
FSHO1V805b6uDlrr4ol+tNTOy8ZHOm2J+Z27yDVOr20MINgYFNqPcfjeR38KDK0if67/ogUjd/aD
pOtodJhM7LaMHcd+O79o/eH651e298MWnRhq05hdVisZOxJV8cn80rqhWr30ZRhHn9HZel2Y3OHx
j7L8d5hyLcgptKa3CYU0ysFA86WO7/n0TVV+c1TUo9ZTontWNl7U6n6ZPrP24PZA8Zkr/v7SHTxR
KRkyUmlwX/C0s6PSvHbcAwHETD5fX+niDRTga9RA0Kcvt65Ojs3nucGpZVa3sWZla6lsnxH9Ge3w
++uillfznyjpgnQkQ10hhyiV3edp40/00LZfr8tY8JCRbLDEY2SDQlhObgKxxmlhwVqDTAsJ229k
cIPpgflNvCJoSdvhh+ODAPQikpG0PRsdPGjADh9ZuuWe5m6ur2PpWE4/L7k9idm2tW5gHRU4S1ig
uo+N6bfj7c4P2mMR54lOpkucO5SCtEarZ0eeBCo7DPW+6lbwrkuHfipCXOuTa8tIM/OyhIiSmgGL
H0vhy+drGcHF07AF+gnPCFDi0naplT2Zg+YgYPCo8xDfOJX0wxrAmQdFDYDcSARKmqu4aZfSbIKz
zTtvfMqstd+/uEuIGUBjiigSebHzXTI70DhV6oCwIc6DLFZ91j+Y9oo1WXLXBKoZnbWCrvgCDa5q
ej8BIILj5u5Dp9FDqfaPrjUDwuN4yKP5eqXszCbWvLQqXmu78HUSrbS1LCm2AR9GZIjFWFHpFa7M
oeTDkLNjUnTqdqgja0Ooke+zPJt2rd0Xr7dfJMDRwUmHAwQeVtrZHuNRzZqz/EixoxMyM7s++YJC
1XUpcgfLh4acihHLPlFzjHEDGnLMcywru8uHwnPj/IllyaYwHQxNdTHzEPgPpIcSZ75DD+qhL8im
N/vvVpt+bXX21FG+4Yb9aFfu28pvE6ZI9hQM6BVCNN3RLrK9IkWmq1PEjsj6/rSrFnSLqNx5HS1B
XJ2pvddnZuZV6kR36MF5sJtqx+OpX9G+xYM/+RXiCp/skKZGs85T/Ao2xZ7zeVZLb1YarzE//dVy
od4YJwVGCle6rAmeZ25UFjsaU/qoKMVOZdrOSPBopwXfsSF5skczrJ3pOcuLT/a05qgsL/Rf+TIw
giVTpTsx5JPxFeRWseGpIGr4iwyaKKzhlUOrHviCpLiVlhhL35pZgVVWvtE+FbbqqXR7fS+XzNKp
EMl4NyaG56qMFsfe+lG0e6X/OesrXvnSg43+NjR/Ifa+rLNWzUScOLbzo44yv1o9TArxVbSvK+yu
qteo+WVI1sc1PZUmvRNt34xmVTj50Um+obTj9UPiI0nu9ZjvSNIEk25rj+d3pvnYj2vJuyUH9lS2
ZPl4ZXI11yE77SwvNzHoPfEz4OdsXL4m/YTanHf99Jay4wDn/7e30pVzkAMAHNvNj5GWbcem9Lj6
qo3o1uhe3NEIpmqjmbM3dGsN2Utqg4Ze9GOjTw44QUk3+xrDkNjcImcz2r5r3E3su9atUTMtKQ4A
rtAZZG7gjEqLG7jT8CmGxa3m+nW2yH1eaHetaqOaNToHGq1iOJbM6KlA6SVpmKaUgyEC8HpL0a83
+/9D2pXtxq0r2y8SoHl4ldSDhziynThOXoSMEqmB1ERJ/Pq7lH1OdjdbtwXnAEFeDKiaZFWxWLVq
lbTizj+QYukZE+Zj6R77buMMV7dyGe7no8CxsFOfe83Z0Tpj9jOSeGUVmeVXjTyj5/G6niw7pd4P
SziwlFTRKaYWuS1XDqMlGUl6DQRtbAuQvPp54BmWKxDNSCohLBr+s850J9SDZB1W/F3zRibE30aN
yge4bJFfQ0FB0YTS7QNw/BECL/Uk2I0G1hq6EbWsreG3p3UxrwJJGOV671k/UTCdk8Ss7yrxySMb
UfKab0AwtNxXQO9dTNtIJ2KyXGAJdZYfme/EfNAekQQCIahMrFbsKlk9XT91a1Ed9dhPZSqqRUvh
gbqwWmT2+7IuIsv1DhnT46ErdgX41DJk0oeqjDPf24N1dJ+6JEbaGclmvKf8OmlKGRH8ze/ZfdXn
9xWnN7XDY6wmyvv8B7WLHTGHuz7lkVY1sT/0N6wL7qzUu2lsd6dXW0On1qwFOryMw1nYGFVGSQyo
k9kU9CSxxc3Adh47VPVfGAtMEYR2qMMtDTXnBokomTo+4STJhhhZJDQJXD+W1SvqRIBanjUZStiC
QNUwKy90rJu5xZiXvty72mPp7brusde+t2Uf6v7W7q0q4b9LUzOMljk3YIGhJBm0XS+bsPU+ZFPC
uyRlfVTW8fWFrprUiTRF/ap0dE1Qd5Ck6sVzn8+xKIqtZ9VqGud0M5U7150AugwqFExTtzjWnRuK
1gkLtw0JsW/cyr5pavkKiMVH22z2tPIfSzTnIIKO8snYW6P78r+tWfFUokBNyl/qtx65d8BwlBIZ
XpewagEnu7r8/STKZlMqdE/CqI0OjQbpUfZP1hbf25aeKM7Q7TViegNOjjIRpfaHmfMwK2/mQuwL
9t3YorvaUhQlmuiK3uFeCoPQhjuryvA23Uj2rZUbF+oBdLQEzu/K+vmmZbSmOQjrYdNmBQ15TSnG
giV6+jAZj7V48J0nTXZhU3wU/FNVNmHJdnaXRrbVh6U4sPLVYN96sLs0G3XQ3yyGFy765IcpzobM
XpU1M35Y4T4IDJPyzQYMp4k+35jdHHNLhhNLBvOb5D/0+qto9nn6i3Y3m8Pe/h87+u8OgaP5fIfy
zKkNUsLrldKIGs19mAAhDIlR7x3EPrLX0RYpY3DvxNrUH2TfRTZ+7lzQo5HqtwhiflxX80XFLjYG
dDfo08ateUHQAIpwTPyZpzzp5iG0+pupzo4jaOo6Z+PiX7WnE0GLLZzYkxwHdKJOY57Y5nxbo/bd
1e3dMPcbXn/NpIDHBAodPQ5AGClmO1EtzfMS9//sOJFRPXbuGHEnC11Kw5FkhzLd6kJb1a1TkYoV
yznPWtnC25ediMiwD/wvE3LdffBYED2adIm0QB5P3etE9maL3JA27dzxoWMI6YOtFrzVpwpmN4Fy
EJkKwF+VDTACzSp5C59Sy08zP6CZJKzG48DfO+BDF/yr3b9OxQZCbc2xnMpUdsA189IQi2NxAnLk
YS7z43UtXT3Vk0UpnqtmXWrIAotyRr4DWVxU88+Bq4Wy62PDfh6yw3V5a08ihJDL+BoULIFbPlfW
vhsoOkCgRS0nB9FMMSanowg0vnP17v1cmBvLW9+/P+LUSMUyBR3A+QDHjCZA4ObFxnLWbA8sZKBg
QbvsQvhwvpy60JCX1OF0TGCIHXFwxIDJq/vre7ZuBydSlBABumwPA7ATCReosMxPtnsHUo5Dz3ZT
+1yLJ5u+T817io59j3/gDMmz7gldXNXWZIhVZTn5Hctun3gajqYhLe3xO4S8r14CGoku1K1dC77K
rc6XVXd+urOKtXWDbo6UQlaef9XKR+H8gP8k5LWYeRjQl8ZJ+vng0i9+cxAeDx1CQ1vbePKsBrpg
S19ItcGAjBTW+YJlX0uNUViHVT/q/Ud9xmSc/kipE4JqNgpSEoJOJXTdR7pll2s1fSQOgEoH76hv
Xcxr9yWXJJN2nlQlKDp72/Ax2Wj+Qh1ehaA1/um6TbnTcyPdO25PAcamv8hsts8Dqb+NtNtK1Fwe
vYkCO/YCuCEwoenK0fsaHbuqXhyRM4cWefKlf8hEE7L+0aAvINDbCBIvb89zecrx0wKd6B3Dzjfm
Y51+yDHMaQz2Q2duyLl0EJCDKcMucFw4KxUdlKcCAz0w0AIZrwic06n/Zgdx/n3FQWh6v/Ao4fuD
H2XjU+LwrYbKy5MBlyv8D2pK4GsB0uVcR71x8qquz+FR7XbXZHqSEz/W8D4mbbEv2yIexNa7/HdR
V41tTmUqq8L92AbcW1I+uvMAmNtOFOaurNudDzo2rRexXdH3XdV9nWh61BmJcYnFvCf3wjLj685x
a/mKibq+MOtxeaPZGCVleCQi7k3htaFLyt3oH3X+6bq8VY9/st2KIRiaqDVh4gLTO9zIc7d3/fzX
7JVfr4vZWpai/77IR50Oy4uiPdZWEJfDC+9xt2BQZKajzAovcF3gcvFeO1Il0nDqpp+rAjclyern
tKl/VNN0k6csrOd+DG1uR0MtdiibHf9CLkogC2M0WtzUvilfs8ay97CfmL/1zig7dJvxz2i231Vl
cadr9Q0pZOyJcqPD6NK/wGpAFoyhg8iSwIDOrYZ5QN0adZonZlAciWQ3DRCbPZBS3HE2dnZVY05E
LUd9cmuy3GCpncNYrHLeCUN7MuQQC1ptQM3WVxSANxZjOMBuomhMNfUgVNIhpqj7sCN3JoA01a7d
wnhdOsxl4/4Vo+hJPQ8m1wKIMdP+a6HZvyjzNlayqoonItSzsbK0GiU82pT573Irvzf5UIba7AjA
K9GWWrafZDHv2Ayq5+vKuLY4CEZrG7z2wsB7flSZC/LTsZtpAvaraCIYPN9s3AdrEnDdLCw3C3et
Clkb+UANYQPu7dU3/QPfmkm+9fnl7ye6FrQaRdoIn9cqkMp/TbcgXavfBycYCHoWrmW1NN6PGn6+
RENBk5EHkrW4m/+mMgOkxx8RyhLQ1VhagwF4v+3HxIkqEeVbu7SmYKciLo4ZE0cHZ0A83ad3QRrE
HhdhimprNQ+RYRc/cY2+17I2uq5daxYaoByKSj94RS9GDLNMZm2dS2T6CPKlst9Z1vASjP39SPmG
ml2KQhUDAdvCNgzCJpUeuU77wkGukiZQQaBeyZcGMWKXeo+M+W58fVkrUfJSMsEDCANUUD5R26g0
UoFBwqDoUm/nSMofAL+Ecqahxg7d+Ek3OMwIWTiX7Ogmz/HqQsGIA5pTE5M/L6KfoZemnfI8ycEC
D1phNkX6yK0DYufWCF3u8a2sxKU7x2oB1cDMDcBBMbni3MSmEWh5DsqdpBm1j5jpE6KGgBTcRlJn
dV1ofsX0L7T+X3DPpqNMGyq1PKnngEWD0+5Kw74th+DenO0Nvbw0B6zoRJZica6rycBpcRcWHr2l
jnZXVGYMMvg9b9OYVNVOBwdoW4k3X8EQi7t30ZgAHD2KFcrC5W4rBrTHDnbc1hO6lUFJHZD+Fjyj
W73Sa6eGeaMg5wCQHqRfyqnJdOIOqw3c9/xHANKRHpbuaRuxzKV3RP0TiSH0DOECuehMMtvUaPIO
KT8HVPFINzYouzZb8f6aEHPp3nDQ+gEdVFbimcM82j0CJuY/o88mdDBW77pBr+3VqQQlYBlHp0g9
C/ev7JqoZsBuIPojqbX7GzELdBuMcsgqKOefmSmaYQbUdGV622g3tQtC9g3NXnVN4CX+I2Mxs5P7
0CROprc9otqZ0XAK4q59AVNr7FLwvo/haD6m/cM8daFhf7i+uGWPzsNpRBAngpVTGmRplNLCs4Ra
7Y5XNqiRP+doN+YSE6hx27j9ll6sn9q/S1VOTeuNrBUOJHLifBiq9tCIMqYz0vHXV7aSjTpf2uJO
TvY09zqg/GcIqqpDk33QaY1hkUfD/JXn39qyiJvybrRf0J8a2tZtBZ59exCRNdx4+fP1X7LmI0/2
WEUxMa/NwZiIQpKnt3moj86TWQ+3RVvuh2ZrEv3GeQbKK5s0mR8AWYH6S/BgzPcovIAdOUyRjXbl
Z2+r+XlLb9Wp6KQTmc0cPP8kRnKQn7qJuZsWFJZ/H7QsTOscWcals+O7MT5e39RN0db58ZKFtc0c
l11tYp19AlKe8J9jkIB2FJDyz5Z8h4mSmJtc/m/uQAXLGGgUKzDKniRBv6vEIzdupmFjbYvRXTFK
NYOPgUH/MUpERS+Fbd5kbX6kuRFOQxkPnrZhKeue+o9FBorzkcFkpbaPnRTGr2nswlm8Xj+rtYv7
1AAUJ+PnmkODFh5Us9ww1zT0EvpGLEgPEpL8rtN8jGjuk3H4C5Tu4gLwDkRCEOtTm/OnllGtKhGd
WH5+KDCATBrVoRMiGmsWSb4vQIKekbiv9tS688eNmuPqMYIfYplkgjqMimuXhtE5UwUHFOgPUxq7
oKRm87OrfZgBC76+w+uilsIrCLeALFB8XZ1RLgTHS2F077gZ9Sxm2QFTmpyt6tKqf7H/CFJ9me0R
faILZiMFjZDxwhnmmQB+WmX3pv3L22LgXall4QBPxCnuDDSrtHBqaM4cPJc1UI0VC20gTfmtbv3o
vHcVPY5bwwhW3fWJTPPcsWQMbA8MWbMkML1D49+bjRN2/Tsn2IgrV83uRI7iwGYr13OrRuUADU6j
/9JMP67rxNZRLfJP7j+b4m3cmFhHO7W7gZuh1Xg7TwTxDFKh1mQY2QS0wXWZq5f7yZrUWGkO/Lr2
gBpy3GM+7oFuqqz4uohNnVDcVd3Yg04q7Jsj5fvaJ3FWO4+dRW498IBVeEtyXT8AnHA0pnlD9qoj
A2EXsA0LJEp9U9VoktaLAmam1V3k1fcZEFt1UuTPKRV7P/3G5g0XsrqfKKzawC3aHtomz89wrFBZ
Ba6MgDXF2LMq+DpWNEae7uf1PV1U4eLCOamaKCo/0d4WmEyNAjbl0Rh85d5GhWpLgLIObjAh3QyX
Zq9Vn6bRDSs3+/b2NeBtv1xjC+eCyjLV5RUeI7OHSJa4O4Y0vr41W2PtME4lKLs0zNqQF7MP3wdm
jACFEtviB5Q1r69jzZWjNRbDO9DLuaDSz49cDtyjfa3BlYNPxGyH3Tx+1rIulLYVFW9k6AfeE9XC
E2HKzczwNqRmB2Fo9d+35L3mD7vry1k7edQGl3Zf5AcuyL/6hgdt6bsILmgQVphN6G7NWNmSoBwL
J2VfNZNDkg+B/Ei9l+u/f+02AAYAVJMonmMMnXKzpp7geQZMbNKFTDvOY4SC6rTV57DmqpdRfXj3
I8t/kW2VtnDbCWOUElL95BVMkJCIgymiQEWxxqhqugHXWNUxH4UMvGfRsqZmo4ImA4U2RgonMxQr
bb5ww46o/8owZ2x2P1/fwNXjQRIWSS+EYcg7nOszAyDamWokGxrjtQfe58f1z6+eD1q5keTFNABM
gTj/fJNaWlkW+Lw7Ojutn2Jpe9GQkqjZGhe1dkhgZkAkiaFXl1zaDarW5qDj3jGFE3UjOAa1dzW7
4+24lLoe8nxr2snazi0TyIARs01g8xXVG2ZfNE2KtxyrYxGWenR958zVBSEJBMQ/uEmQnDzfuoCV
aVoxWiR0HnS0MJSojWZgIoaLRQUNTLQxJ2CzQ4HvkwFQ+xdRg/sgd9Jmt4x5QcwnZDQ6vXEYOzru
NBC8YZxQx8FvAlpmAkLTUGbos00D44fNZoZmPM5jDTM2w04LJhQkLT0utcH/LHgqNzR8de8c5D7R
qr4AmBdffhL8cNoPjpuRAiO38qOp1wwvQTSIXN/BtQsBJb4/QhRXzaZSa2SJDYRnaAoa+kjYjdbN
dSFbK1Fc9Oy1BGwUEKKFtb+ftvpWVz+PeB5QOTweLhLTVh0MmOzVFiDtcLtbvXF4OEmNbtz/a1aK
2d+IZNCX5F2A8u25tTMAC9H1qdNbvdTCStQ7tClhJpb9N4cCuiy0QKE2djFyy/O7bHRyhya6Dfbk
yS3ZgTSpF+oeJ8frR/M7vaHGTQD+6Troy2CfqvOxSs8tSs1GB2aPJiBHwgKqybPeO3Y9RSL3Rz/0
rXoC/i4ddp1MkcCbOv8VW/1Zn/s60oXN4g7cRzeeJmzojpCh7nALWbigfcBt1MaWroFwp2/H15Iw
TMNs2/kWndRtmKF69z2ddZGCWKq13zdl/1kXc34XTKKK8bC2d35J0C1pD/47H4WASOa+l1S47yN3
Zq9gq5ieWr2WB8caXpEA+DrrmA1lZOi0pIAZ3c2+W+x6NP+AfAnB9Vx80+cmO/SSLpQ4QHjVs0SC
xZyeBQZVHIU1mPeThzlnvU6cUJb2w9hk7nFknhP2IytD9N2QsBflZz2Yv+SgWYlQw5f7vHippg++
fGRAD4Lr5ADCs3lftEOELhcZ5ikd4xHoJT0sOgHSpDlimROlzA4FJjgceFBVcdOh09JiFvqibSSd
mFWyqDN7/9YHDCxqUAfZU86av3EAqMECVIfO70vGm4GVcigEnhwSLBtmW0XS/sTEhitbu6xPhSxu
/MSVsaE0uzLLKSDVeoRJ6C9mGexkNaMHNtvjxDfsZwXRBsINXNd4eKNPG9xY5/LKHmvty54m1OxF
WJN0TIJcYzfMDdI7BqWOjHyedp5mBnfGoOfPXYNaRsT1aXyHblh3bzW0vJ3wRDv0WWm9reiOoZz6
Eo2Bs9HFBXFBFlCnNiUVgqjElkMEupiQVMj3yc9V/zjYT2j+jufp+3UzV9z8PyKXDJKBp8VCOH6+
IaNHhNfkjp/49Z1dHNz2pnxjUlEVoeI/m74bK47OtSSj9FswGM+tHiyq771Nl/4jB3DWhWkKx6xc
Jk5FbF5gPhxYrfl3y+HAtxd5BFfw06ABasvc1g/XN08JMv6RuIS0QHqsVM848nOmDzaTJPXSCRxG
/RwHqU9Ac06rSO97fZdNDWaI2ggrrktW7Oa3ZDTh4eHsY0A1LrjzY0vLJp3Nyc4fU4l0RzTlce8c
2uLGKzcuN+UK/UcQyORQtlsw0GqsQSRmjBKU0x5b+mUwfs1bkKe174NTayFOAhnORX+yFL2eCt7m
j6Yfjdad7WwkGVa/D+wo0P8BcEYq1qP2na4tZ5I/2uxOK+NgawiNcvkv+4PrGDPaEF6As119bVB9
tADBzLxEiAlgTD2ckPGqp8d+2vANq4IQxgSYeeOh0q4EfaLXWqMRo5ukQC8yg97ok7wZ7PuyjK+r
1sqOIRmDCds4DDyg1B0jTmPrTO+dZKBuiGFWwfzG5qPfe4aMD4brmqCOBJL/XHnbDLT5kppOYjtj
0ljFh1FrP/Ql22gZX10IIAmLlYDqRVXdyS4ATEBiKKHjXWvdgHHx7RsFWmywpoNv3MD/58sgjVHV
3UScRAAPNR9Y/3z9+yveZeHe/vN96/z7NCu46Uh8Xx937EsFNGnXUvAxt2GFHvBNBrO17QJoGW9A
oHChaIq43nQLCZI2O8E87uxYFxu+Ur16f586nrEWQko8xy5oIjXJKs6z0U4MWS01Axl8RlquC3u7
EbcZgwvzRre99+vCT6yq1iOCx8+BMUkO/uCzsGmt+tAE7nQfjLW+ofQr1yC4CR08FEHHCDLiZXNO
4hDECo0uvd5OstHHoF796GSMxZ6WOhtKs+K4wZK5oIHgksBxpJhxVeqUp25tJ1YhQggJnbKJWiJi
gxw8k24sa81poC0RprwQ91w8TWQZzLyaKzsxtcRs69hC3sW3P24OelpTVQyr0EEQhdbtCzyO79fg
gMjRD2AGz7lXhab+TuofC/ueaXeDtpF0WTsrEMlBV31rmW6t3H08L5jbBCDxdrJRRJqOlmGHDG7s
Nt5WGmHNJk5FKSbupyBpZFUBFzI92/wJNLEbAemqOmCA8DJJGzunxiyAwwt/bGF0Y+k36P2ZSVxy
9O1Rz6A7IRzvPgczw4YprgrFAwtJMrTCI74/V3aMBh/A6xDA/+pmnJbZrrB3xPbv+/opp9/f7sQA
LcHcDLShI9e/aOiJYTkm7+qi852kNutfds6jGqBL0Rovtt9/ncf6Q9qY2YaNrSkIsn8+nAwSm+jH
P5epmf08BhW0keVj1FSYo3K0vDf2Jf92Zy4moEPdrYU1SNnEOq3qbGwcO+nqB47mM5Ttru/c6irA
gASGjN+N6oo/HvAEtqbMsxNuAgOwb8yQBPvrIpbg/uSJ/581/CtC8XrUIK0nwXmKTm6MoK+0UCNe
LLpfwnsQ6BOV2SGYXq+LNJfE24VMGK+ONxiCADXxx8nQDVWAawAdVf17OYn8luSFe7CNxo4dDgZc
182mUFKpR1K43V3rD91Dy2Yzygv6k3t8Soos7tx8z1rMRqNZ6h3SbmhBnWTRLBS+329l4dcMBqaI
AQwB7oaLYby2I6zWG5ffPO00EfbWMfCiHFxYW+Qha/4GYyrQ1hF46GVTLdMWtB6LHP46a2hIK7sK
UY/cSr2urgbRKrpiF3YCNcAzdWZqXjPYidQ/AZq0Q+gciuab2fIQwOLD9fNeX9ESsGIuy8LCem6L
ZukNnj5KO9Hle9+7AS/z27+PtBteQZglfVm1xGSPKtMAMUs0Tj62xfhQ6mJDxNoleipCCVfzfNJ7
rUvtpGhNGQZC2+cunCVC2F2GbNT19agV4N82CVUD3665kOOrG2Yh5Z9mSMckWZe5wFSUsaX1dzmt
d+NgfdFK6x2SDzuzJi+DrN8GeP1HNtwmnq0IT3Be54fFZaUZIAH2Es0haeT3lo+qAwJoZhvj3inn
ZuNyWHNxIHRF98cyVQkNdoo8B/SFJZeQpxvhkFmHcTZDGrwxDfx7WQujmIFiAxZmKm6OsNoyOrfz
ErdJUu1d+Xj9yNZUHFx5C+ELgECoc52vYmosLy+BNkf306GJ62wjR24ujl71mKffV3bJkJ1XLICH
pMQIECe0W7qQGc3ue58aNg05UKGHRtNB8Y55eK9dqlM8c6s0HL1ci9BSUx5Ks8r3XuGNUWEgl2vr
o3h125Y+zsPURzlLi1vUMIJj1lQCjY3c/8zKPN1Yx5rbweBUkBfi0eeBovh8mzKvYhmE+skQVFEh
rbAtH3lehpOf3do02LCjNaMFA/LymAHvNIKBc2mWSfW2y2Y/4exoBy/zHSkfTet4/eRX9Pd3fnxJ
nuE+U6O3gLeGwc3aR38oEDwguxc4ni1OoS0hykr0rBgwphWPIjOvDrY8zGLaV1sdYCs67IM7Cjfy
MgbsoiW8cmvf7HjgAc4lPs5BFztlvgWO3ZCh5gFTlN+mViJNP9Xpc9bP934hP14/kGUvLkwFyG9w
fQF1CkzE+ambYJAKSN74STfuqjrWb6pXrQnHLkrTjRhzTb+wU/+VpC6GatTP0SnnY/SA9pin7jOm
yhwzab2n5hurwP+4rxNRyhXqWSnGz1XcT2BBYVk6sfR5SCSyw/O369u3ckIL/+WfRZnn22fU5oRW
a5jo7MQEtc4tgN3qpuHJhqADjzdd7TaYa9FYKPrCBVDntvEY6la7oXfeTZm2ETyvKsKJJNUnu8TS
p8Uyu/5rXRuhCL779hQ3jgyt7gfdSnGvbtyJOMVF+2nOSG2XflK6Zlh6S1T6dlfjoSTwZ+sUL+Do
aTUHM7wAK46zuzfHT+XWRbO1CMV4MjrTduwgohqfvP6b/cYRCv/o8b9LUEvycDvCA3sJXHLwcXK+
6MReqmYbwZpKXnshRbGWqmn9tpsZckjdhBcC/2jb8pX67b1gxrPu98+23/zkqXawHAJ6Hg9Mw2J3
3YxWPDbOaknML+yeF5mucszq3jcnL+EAqtMGbGlB9pmPW6PttsQs53nytEYt07I7bfaSPhjuQcX9
HaPp9qZrbpjSqhjwAKOXBsNKLoasGMHETV8bPDQlf2LkC89+lVu0dqt+AXPIATtE3yey9OcrobmH
kq7I/CTX3jmsCTEvPvRBrlR+uH4wKq7+H+U4EaRYUcGHfrS55mFWaIu66rTME4o68b7RMGV5/pRV
jz0IKDtW38zV63XZq9u4YKV/sydewKDc3CgGToif1Ok7Wd0QgJK20AGrBnwiQlEIE2R8GHIDEV27
8KDkzdtAvf/ZPeQskc0BEdbF06REJTjLPGhC6n3mVHwyrXR3fZfWT8jDKDhIWQBVStbD6XJuWKXp
Jpn+OcvyCYCbpgebEinBJtDtCt1CgNo/Vky7EbLfT7J4uf4LVnURUR3Wt9yDzpK/OLGq0iQLzRP1
MD8jbJzYfUW1Hf+uC1lc6UWcciJEcVIp12tPsyFkNPWFU13wb71m159Y741PWqAPX2uZjTs6d31I
aCo33nmruXj4J3TIIfWIOrNicGCkQK654l5iTO5tzoqDJ4y4T9F4a7Yf0Kh/mPP5O8/oD2vqblyP
PIIF8tZHR4gwMYZ28H9d3471PXcDC1A6DDRVu9DGMZODYKmLjC4Yv/FW89/rtJufujywMWWHbyUN
1p4imJ6K5/WC2kE78PkZazMp9EkvvMQvbwmaI5oYhWLbPspy49ZeO2e4M0AElrlYYKw4F0SLui7x
I1y0AE9aCNjYvnTsAQTT4kkKqe9mk+0zYziCRvDp+pauLRHQMDhTnK550XycBT7RW4m6ZF9/6e3v
vHvnDs3eDY6zs3E/rHmdU0lK0EjRJOs2s+YmRXWw0kh68fWVqL1uv90OOO+hqb/BbmpQr6ellOVg
uOC2BX40rDRwqxhz2+xa0vGvMm9ecN0Xodno3W7M9fKWV3l5PzodfxxGIW56ms/HhlgY0KHN7q4p
t1px1lz7yQ9U3wJuTjXXHHDKs0Vve8wac+ou5O5feN9TKYrPyAuj0ACzRQG4Qq0xRtfp9X1eXQXu
dzj3ZYiRmpgtO1tPcwv3PE39L52d3qYue037rQTXqmICeoO5mBi/cYHJK/3BczUXwVHgsLjqMC2O
zw+tm3436vHVavkWM/Kqep7IU9TT6wOn1yYD+TSpx4CEPqTNX8BAMOETXc3oxQIBkFrTQ3mgB8m1
7wJDg9nccdfsR3dXsNBs76ytJ9TqKZ3IWlzpyfUkZovMTg1XyQs/dNlX12gicytSX/PHAZImIMhY
UvRqu4FdYAZZRpAw0/gNA6XgVGPiB9VCS5Q3f6F06OzC3iFbcwForGQ/zpUzegmzpu98RoVSes8I
RA//kxj1Ugc9JJ2aFmKMZdSeTY7IJe8sdyu+XNU1DxBqAKkQu6j3CqmLqSUW8EBGOv3MSnZvlvYG
qGHVfE5ELPpxcv5NX2N4Q7OIEKHpRH6x07R7TBTl5vP1LVvRAWSEEOaBlQDNpIESKrvo2h7sFq/B
Mv9o1i+999zXL2RDyMqGIW2G4vSCh0ZeUFkN+iUGCp4ApISwGisy3+4yfZT0AdFBROlhsuf5ZmUZ
ivq+aOGYJwA6Y+ZuXH0r1/vZ9xXf0hhs5ACBuIngbI9xAXeiG5+muooFJnRovvzqmwUmNW/duGtH
A0iLj+gFuBZb7VMUQCiOqIq5iUtJOMMsuz2qxc3WhIwVVYP52yYQ9IhcUHI43z1iFGnTceoiH6Df
IDEBmCqy58Y87K28P1qSb+D31i76xd9g9ghaRUCjpmhDkxf6oPlsueHMJ9v8xPPv2T2YzePGc/On
VM/y277MLQy3GvSIVgaa3wuwjVO2y+1S/zoUenVj26BDvW4JKy4X5V2YM/LI2HC1KRptSsDYAjSS
mO4dmq8nLYssFP+uC1ndbIyiAk4d6EWQjZxvdk7RqwT8iYuGSULCzCoPUi8/yho90mlz66DkeF3e
qur+keepTL288RmocXFnZQUC+4VzHdMJIupFM1rMiYhaueHp10wdvSUYvoTCEkCDij+pkD8nvTch
TPRiqwvrp+vr2fq8sn9TX3i1ruPzzvA63ere33x+GasIrCfQ8CqMwa+ZaHUNn6+8u4A9oDD7Fz//
5PuKrY2IZOcuxffLG9PYN1sDWtZOG5zBwHosdV9XbbWcG0ejeG84SVdWICZzweoku8/oZtjVo9jV
TPtp+IUTaWIraF1zVaeCl2M7ua6CMUAazpwB/+A0GoshEg6PbPP76Kfx23cQmBWASIGYMy8iiaIe
bRe4FgdB2AvVH4PD//R5NYIYmwoMhw0+T/UCeC031N8OVPUxpgTpdzg+uHblqegC0S/mYbQS22t9
zKETzcGZi35Dytp5wL+CagiAMHBTKVL6hcw545qVmNWhlPuxOZrdcd5iKFuVgo4YTLsGOPZC3Qx/
GI1SMDPh6JiYLO/Gr8wsnNDsgTrWlnteHIeSS0E5Ach53ITgM1ZZhSiw1pM29yY4vq0snNl4W1ne
p2Zgn1vAwcPSDbKwRTrjuj6sWRSKsjrgE5glB0zIuWJXBXp+7GKyAGrndw0Qmj6v9plFv85CGyPM
zHq1wFUdDiUYqq9LXvN0wNkhvsTYnKXL8VyyzMG753aZlejD8CGvgrtCVhs38dqNhyqQbQOnCVFq
2qImU1Pmfm4ldXfU5jlMtXjIP19fxtqxLShTVM1B9nfReCAI+h6tgAHelGWMhMZYfa+CJg3N2q1/
mf1UHDGCK4tTZum765JXV4erHPqCe++iagu6bcfiOmzA6Cbxhfvt9OJzt4zRSCOjvxDluUBxoRQN
pgzlViqlO5ue1thJWrB3xMf4OiO/TdlWB9qqSvwrRq2soHY/tehzgxiwAdVR8UbmgyUD87tD2EKb
G6bjqiZmUK9jk4vvy/ZdM98O6Vff+PgXO7UQ6MKgbAc44XOt9rWadAxvgUSw9sWxx2NA0h/N4P9v
Yn6jb07uI4nqYzq2roV73GpiZubBfsaNj3xS7m681FbV7N8V/c50n4jKXX2Qee1bIDiMcgdkQS6Y
qrcGCq6FjQDK/Xfb1Gm3HYoKRJ8zgKqJ24AFg8zasfKYvZu7oYj0akJKzNoEXa0t7Tdn69JbqaPQ
fn5YssNIayDT7USvdpp9zLN3tNh4uq2KAFgHEnChAw51LoIPM7GnSgdyWZavY9o8WGW1c+hWH82W
mOUmOzkk18iq3EFrXTJj8tCHgtgkdqpK+zxKY4sswFlem+pFFYDwBUn3pcalvkYnQ68sCyMyEvBS
or+P2GLfUdJFjeeUYBXOKMYjyXneM1BxxH6XuhHn2hR1qShg2DOgzkVfHHtPq3ZTZmAAzajr5aEb
JhaZ4HS59WejCakLpmDpDeTWZc0j+gJdpNJBQt1XTnrM0Mi01wsLfWRsCKsCnSTz/5H2ZT2S6kq3
vwgJm/kVyKmquqrIGnp4QT0CxsyT4dffRe3vnM50chPlPmpp74eSiPQUDkesWMskcO+1+dNM7CEC
pKBVj4hFuOsMQ+cNMY1+KxkF9rRQvxmKqnzBY5FulHhsHppRIA5GVVffhnpC0DSnEzc1VO3FCGdt
0CROfD3v20NtFAma+cK1VOJSmAFQMZLPQOEaFxBctDyKRm8dHaAVx9e0zCVgX1LwII5SZ+XSXdwn
J6akfRJHsV45Q2yAeszj5qcaT066ve4Bl44ycoeAkWkYzgUEhzNnYtyCky369mHO85ZFGG36wnjK
e1vf5oa9UgVaujWQdEOhTUWf/AVZMWipoqZTdO0Z/UbfLWvcAvITXB/T4rSdmJCmzUmisO+5hkCC
EH8kxtERZA+aycN1M0uxBEgsccnOmiDoKDo/xVORCiXvLO1ZDNl7S8q7qZ52kG0CKjsu/TbqUpen
a/jsxembOZgRfIJjQBb7nZSIpn2CCNDMjmPiGt3K3C18H/y0ABTO1NgIkyQPyCHxknZmqT2PJlrj
7MStIXVwfd4WDhDiyLnOCnUO0KVI+TGoQHVKIXBFgQXgZ0Rb9aXTsnKTlYq+0Qdirjw+FkeEiiPA
BAjXQQB6vkxD2/Si69FkA2KWTUgNv1prJ14c0ImF+RecuPNB4ZMDKnMA2uPwmBvOvlPi+7qbPKvL
14KixdFAiM9Bec8ijhzbOUrRTXOw9Gz1bmUpm9AgKx5h4fTgJvivBTmsS80Rr2aKQHVk4ffIBPZT
DOVnW8DLXd8Hi4bQAwwULuKviyZJINKHGnwZ2vPQlr+VEFxy9qTFbkYhc3rd0hzGSXcgsL5/LUkL
VKLxcKIjdpzypWUb/b1hmDuvY36Zb6ZxJT27OCxsXfi2Gfgr88vbFkhtIWGBjramfddZurGzHBBj
e399TB+PZnlQoF62gIqgM65NOkY6neo2MQf63AqVu6OaAW2qZwZa9ZruOWkNw8+LTnUhca4d0Uzb
vRqqgIAHQrTWNWsm3NC0Ks0VWVT/yoCRA9Ih7LfUaMUXbkMaVbDGftDKujmYtlK8ooc89UgUli9Y
t/Q+AxefryeN4Y1aFe/bPiTcDccs29JQz+/DFMU21ypzy7Ni3dxndVs/GUrN750ojKG9Be237lCj
Ec+OfJv7aDvfRYL7gniJ4okoBN2Cfc+iSv+EKxwpyaysfbXV22OsOQCoK2p9T+zeCIzGjv4garE3
hsOabc2GaVuDUWqb90WDfjoVUlUDYpXOBGsB+kKsP2NhJa5TMOpS6Fj6ut6IjRbafKvxTn9DXr28
c0Kwbra9Oq2s2dLhRcVhrkF+SApLKA+lLMa+bxiOFr2j9e8oL1defmsGpD3Bh0xr0xIG1MEP78xx
xTUsfh6JPGQ9AHC+aNLtTb3MIlpowDdWfzqtfwJdg7+yrReOKvoGVbQpQv0GmelzXzpVGRFOSSjC
1XA/2uAcs/ZF/jbWgaKuQdmWuh7QGQqWEUfDgkCo99xY0Y9sUHmGxxJtNwiEXrUYJDrM2aEividd
/8T0aKObWeQBsfJ6faAf4YF8foGFMSHaiuQ7EIrnxkXbpABOIUoBWXTtNbV+38b2jsINMghyTU1q
uCQFneBoK1+pMEDz6UQgN8fBBU3Qv5sKdAMCUq6DC0IGldO46+IJ/uDZTO9qQF9Co3LL6IejtX4Y
Tj4lqR+XnxL1x/VZWHKWaPCHZi0imkvpCqXIDFKRkT5n9j2dDlF71/Qr/nhp056amG/vk9u57Ek5
GYOgz2rx1n4CI9/1Eax9XsqhT7jiK82BG467L5r15XYiBFQu/s7PHIOe/HijKkmPhjz6TN8N0fpm
tMb9uPbzpQwI5MX4OLYwkIm9qVYu4ssVn7QUHekoVDlAXqMSIKO+SJE6ugKEMuqGnQm9wEzftSPp
PUNVFLeyW75y2S9uKbz3QF+GFB/ags+nrMqsqc4nSpFGNPx4GnFcVK9PN9eXXXo3UXReoJw0B8iI
ZEH5J7mOvG5ykJc1/MVhb5r2EmdfHP4CCeJwTQ5NWqDZ0IxZR0MpIua5c/Z8OAZrDAuUYNlLqWSu
AX0+y1oZypIFJP8JIkr7owx4bqHXtcTsdDt/eSpAIyXGtcbYte9LJ6TEU13hZZi/6BPi+30+3Pai
/Jih098vnZEGvA5oecfvp2Kfiq29Mj3zfjnx0/Pn0asKphU0EjvAjEgnpCIg2Kqygr8w+3uFINhg
qeckN/ZgylbkqLvJgXbJSMlfFMctfpqfr+/WhSU4HYMl7dZUb+wC3Tb8pbP9SWyaG0Xa//n1H+2W
QHojry4tcV8NWF8n4S9T4lbI86yJPy+uwcn3pSXWCFRNuBHzF0vf1P12mrwsXXFTayakZQZD29Am
DuMvVN86sZ/YO5KsmJA8oTxLthT+sZ6LwuIYRWpb/a+R6dpRr8bRA2Yw3CBztxZuzrNysXPBVgB2
BPjBCy41oRuKAjKG9MVALlZLmB+JXWH8bozUzbUv9XTj2xRGkDpA7gAlPqSULnCnKQWpXthgD9fK
9wQKz2Agv3UbnxuYt/nJbYgQhWu0rLDN6sCsDtVwW3x7MYB5j5x83zBEVIwCRz2c9lN+iKzd9d9/
ucfOf78UihQRq6bOwQRFGfSR/d555J1/3cTlSZ+hHCjRAXxoo+tUOok5lDW0EeCqIyRB89wtbqSf
madoxv5gHMCmwKtKx8SKoyKLssg80vqx3Jt8xZfPP+98y559XgYZTWVZ65BWNY5FXT7auvLbgTAN
CJx8AeEOu7+RqWQeDa5WDZ3HM8YG/v18wXnFO0G6cDxyP/5Rxts+98a1ntCFFUGMjzjhI8AFucW5
jSxJudMYvXpMy2eBp+aNCuQfYzj9vvSOqOrEolzB92PtWLbPALRd31HzHEhLgjo3qrI6sGwIqqRD
h6YE3I3c7I95EWhqVB9EUj82jvEbHCl/KlHfIaUb3zk3SnygCKOi9we6lvg/2tLlazcmvTJOMe2O
0NF0wUxozEIf1nvU/7o+vAunPNtBBgXRIvAJF8OrtU4otpp3x8Sp3Kb3wetS6qUbXLdycfJhxUKK
BB39EC+w5GdtKDqryljRHdN815d+DDRSeavzggmQ0KFdakb+AyVwvs9iSrqYiKo5psAAQjPbH2Nn
XNkLF3t5tuGgeA7AC1AA5sUNZnPTHpCF4eEua/fv1ydp4esz/QBe5MhtzkJ55yOwm7JkypiNx/GO
99toreq28nkZMK/0yL1wsDweB/uB7Lq1jum1z0sxFstDDaJW+HyrbKONod++vJgc9LBTEEjiMSBN
PedlF6KVejz2D6TY92ttmAsb9Ozz0q9H71PYhxY+PyJhaX/S2Sfk4W5eXkDxwI4+i5rNHut8eU0l
GRNWVOoxaUI3uxudeMXAwhhgANlknGYcBDmj0haClsMYq8jBh24EHIzIKq9HH/bt44AVyI/owKle
Nos5SoeKgqUeM9MvhW+vgTKXhnH6/XmjnUQholedMhb4fqM+QUImL7bTrTS7s3cFwxtCNBw3ZCPt
2Sue2CgYs5M41KajSfP4k0Em5lPUX/0Q8kMxfG0TxI290+3uC+6W4VdFZzrWYlCha5amlBwTJcnR
u5QSfVNEVnysWvTCOE3DDiyOuFeC9usxbuLkF16tjnBTkD8oaB92Jr8D39qdPVn9to8pEuMcvL7a
WPBvoqb8KckHJJ/icWofLeHMtNbAvVqcFy+pRpv2LjNK34E8UasBXeiZ6gAUqZVDizds1BGda5ES
4K2sbTtO4p1hID1ZqkMcuxpU07dQYo1+UBEPQYhOYAV1IdewQKfN1L6bNmVjTZsBtFAqEXw/OfXE
XBA6kAfQxyluW09t6dWKbn1O7TrftTGr93XKWq+OeRMgszv9inStB53rkPppBipVOyGxZyuNup16
p3Z5Q8zPmc0ir+YF8t4Z6bcg2wEVXUbJT3WwrG1WmPpRaCW67ElkhN44opBuOhP5mdq2YF4JMpQA
vl+NfJBazBCpqHFeBybYtrKiH60OGtDbsin/bBTQWYA3CYVoVYZjU1oCzp6G07FNNslwiDS3ym6D
rPxj4qOMitwjHttSyBobeQwapmk6JvkO099DlXdNw3zezmcxzPz+AfOTY84sR2g+PN/ukamhpJka
0xFITo/U21R5NKAuLtqV2Vq4A87sSMeqRvPSlKbmdCRQ7fo13dhVNM/UDAWG3vfMMoEE+fkwkoJp
SaLU1hHKfBP3zRvxwBffl0LVStgtXE9jHVOgXgzqCr4mOCmj7WcTM80wmEshLLJAj9nGFLxbLDwK
MkXfmzQMg8y2vnMUHD9nfZx6qVbQ0bVoCsLJTpm2ej9lrsPofRiDwg18zX2l/K4N5QUFvdfrjv3S
8SLAxQ8ESg/OHQ/n8+mtQbDdglRNP2p67ObhVk82ofnzuo3LHXJuQ3buQ1fVtQkbJPGdx7i6OUrA
5xFjQuPAti8rNLZWakUhLO1oCuWu8YoqvS0hjfWDAQPKspAsmGVXpZOk6EWdtxHcVIQg2abHjq2M
4PKonhuQjlCvo9OBCEM/TsZvboOvB+xqVZq77Vrac9EQCj9gtEdq5KILCFLMTcXDSj+m9ssg0ET6
No5fbLoGnF3aVNjpaGebQ4YL+IHZczoMyPUcC7RnxvUdazWX1W/Xd9XFsxmrAs0JrDq6c3CxS6tS
pXHa1bXQjhOIliZQYRbisdIPpHtj6e/rppY2MOisrVkDAo16MpaxKdShVYG0PmrVq1Ce15jbPtAf
566aULCh4hUzIwzxDjg/hJwKMLCGPTl2XIAF+E9aDTu9LkDDd+fYv2hzx6qHQY08pbE2ZXkv2rdB
425l1pspP5L8cWgf8+qnNu2qeCU3sbSSf38ZbpLzXzY1na1FDkaeMDBhgbnQs/qVZ+LS5AKHigKr
htDygiOTm4JlbKjpUSV7dbxfk/D4yGfIk4vQGCfYnFH/8m2uqp1KEb5hz2uqZxW2m1PuieqVsD3n
jUfB+1Ypnyx7CwSe3w9bXtpbkvwOE8eLim9Fvqf1Xll7elwOGu1XeIMDnzH3UcgAHcucbLNB4iEA
ZNBzEV2txOuXB/38+5LLRQUtYQ3D98fqz6BZGx3F3pEf7LZfMbQ2EOkUgh1d08sBhjSEYT310mSN
w3pxKJgnYEvQUnYRjcWAraoR+pwCXS+eWTW+tGV5GKr2Wy3WoARLpsCVDWPAgc3u63y3A8NCwqQr
zGDoh0do1u6aGuCcxuEepdHbdZ9yebJmYYS/tqS4A0xwhsU4bMXtFw2neYjuy7V80tLiIPKbORuh
YXEBLEiBLNXDJDSCCsgpp23dtRL60iDQqQW2Oxygy3p+jo4Q4MA0I4h14arw8mU4bHB4rk/V4jAM
tHsDPYcHnEz7pyhinFJU8AOnjj0V2l83Yk5xwQMoPF8jYIumMCTlGUymN6HRThhGxzdNr/opa147
IIKvj+MjVj13Red2pP1lUcjj1XBUQQIynGyCM83IRqteumRfc5AQd94IFcwm+6LZ79dNL0zhBwU8
rkmE+xdpAgd69QbpTTWAQHekuM6NALp5Bs++P9s/eVtD20yYlcD3lc4DyF9PveTz9REsnM0zC/NW
PLFgJSkwri0sDPWW2F+T3o1+MnJzpIe2Jg2pPmi1oytHdgA93jIqWqrUwLKeePykbq+PYeG4AO+B
HAoQoFgEW0pXKpFZxYAQoWdOq7yq34D/wWVrtduLChiW4tSIlFEMh1KB0gPGkEw5JIx/8LEACOyZ
VFuW7JtqZVlWhiQfnboGn41aCCxLUj2BXOq7DSVVu44312dujjOkk3M6KFmQeqzRPD+MGNTU32vh
LmmOavKJOoBPFmuprkVT0PkAPByksOBnPd9oE1VIBESZGpgpRDg+TzTzB9EDhXTMyzXWmqVNPSvn
AXuEMjt4V85t9bHRNGOcq4EOzaFc/R7OYQluHPL9+vQt25lZOme4Hwggzu1YmZ2XqtmqAY92xEq8
gqGR+0Vjv66bWdwMc1Dzf2akrTfqI+1o26hBF8Ue2GPQfGwo7kCileEs2QHVACjMcETRDi95G5xc
ZkZVQgLL3kfUL8EV/Hr7SE4tzL/gxNsYYagT5PJI0M7AyXzfQAl0XBnF/CvlPX1qQ1r8PHemPJtg
IwU93wiGlhVntjhLeNqjQIJs58WrJRqRUSUhJ8Gkf9f5A6IYp99fn6bFIcyED0jN4O0t11+yaCic
Ps5JUPLe7fc2Mnv/mwFpR9FcTY2sbUgwGJ+7bdt8u/55mSP9494C1d5/BvDx95N11rlZV7SrsM5N
fl+hftx2SMdp1vAF1B97064geJ/vQtF+zjrLZ0rsIxzaqEnslZA1S/U2cdPc8WIm/Bhtbm0DVYG0
vA3N/8+PxBNpBr9jjuX68zhMSW2UDgn6eAPocBb/m0n++33Zh0M9rRoBXiZBQnYsOVRrHnVxlwAj
AxINpN4valyoSvCoDyl+v/lmt69v19dwybfpoDNElDsnbGUmd3Ny+FjnEZ0v1cMkHG80d90Qb4ah
969bWrpZga9DFy2Q58DqSmEi7dDOGjUqvPXIDpaTbUhuHEYdPSNE6dxRVN/R/bGyNoujO7Ep3UZG
ZjfJmMImCmSu4hym/J5qlWvVv6+PbdFZnNiRniMsNLORV5MajPm7oj4axrco+hcvOQix/J0/7dyp
9gQQ6jGEDbzIP3XD+KkjKIqVqLmEycpSyUjjf87Mia15T54c7CztrHDsRzVQReLnxlORPljVJjEd
3x6BNC5KF9UEP6+/FOK9VBEXvVyfz6V1Q7sX4gc8TZHRkW7cFoqIWlxpmE8DOd0nJ3VV2+3Z7rqV
pR1poO8fZUyAFSC+eT5KHQ3WqEphlEP8KWVPdftJ6V+b+JWJYqM2K6HeB2pVvrBOrUnOmFVaKMQA
a2jUvzMmZ5OMzpPQKw8xzIao5aEy+n2RlL5d155qT98EuhvaKgIHFPG7bPoagW+hraoV9yhD2j/W
+uR3yU58LKM21ua1tkAF5ji/tfCQWsh8dK7K9zE6FFWQ9oTDyvW6uMJ/516OE2ObJgkYztSA6qNf
xvq7OSiQum02EbNXHo5rpqTD2QIQa/IUB6cdt/nwXA5+Ue01ZcXVLF6Gp/Monc8BSpyVZuN5Eirp
J0YEGH+4W2bFA6lDd0SjaQPFzDQZj0bOty3PnxtwWo5ViubabMsi1AZZ4rE49bWIu4yJGpIwa+zM
S29oyDqhKAQhRbAayFVcKA46DXPmLc/vimIPirst0Q9d/TDWzM2z8CGuEHvmlStQAr1+2pbusVPT
88vhxKfY6AA3sf3VoAY96h1TNtc/v3iYwQH1kanEc1py9SbqtQqeA3BZ/I+DID2DznnCUNFvv2ni
exyvYUMW7AHjiysJkTTEVuSZTNPegYIyGFySEBx6W/VPKXajtjXIa7QGMpw9g+Q58JgCEB6tJ+j+
+NCQPpm5mKcApcUZZs4c/9T2hObp2s3t5AjdJ/ABQ9sDUM0tyEW216d04VaDXQwPb2LUtmQBK7Mc
4jrMYjXoo53JfCP2tDVQ/MKmODMhnU0kk3qj0zE0Zcg9Un0Gsu72bXdmQTqWidrXVpphnSxzdB01
dYtiTXhlbRDSbclzZRjoCBNh+tI0d2Ckv74Oi98HeBK7eubA1aStTaMo4hnjeFMz6vfTBpgY/7qF
pZWemXZABo6uyosaXdsbcZc62hTklf4tHbgPdODvfBWht2iGzMKns4rYRQMTq2PWZqk1BYpz55gQ
A0ncaViTKltw9+jL+mtEWg0lhxdGoWgKbAvSAEXroh1ZkIc0WXE4a4OZ/35yKqGjkTMn1TEYfRM3
ngO2U7JiYiGZguQzBJZ0IKTnWuC5CYGkdNHqzhRE5DCKO4Rc/ftg3AymgCwR4JrI3c5F7AswRd2a
sYXOxWAku7reAalSrgENl+JJNHCDV8YClBG8rdJcMVVrcB2NY8Ao3YMgz03S7qkDWqdnFqgDgDcn
dJc13Z9Wa+4tpns9dJxbbW3JFg4SfgZqtx+6QRfcVSo0kWy90sbA9BhPPX1a48te2HtnBqS9F0OS
G5Bjawx0YJD5ptR/NFx1s/q2BrU5ZAOZBJq8oBszl6Ol6QybqOxRnRiDqfVQmkhXvMFSlIB+Rbw5
0QOPnmSZRAzFtRZK68qIUKb3uMX2lZZ5hXWfasq2bi13JI9myN3aeFatn9c90eJWAVMLFgnpw7k+
fb7n8zKnTTqlWmDyRvMSSu5qw2pdo0UPwlinb+ja3kTEPHADEVVj/Wom8Yhm+vdUj1dmeWkxwf8L
0ALq47jipdPXhTRF/kTVgsbctvZPq4yBZNpqz9cHvHDGUTxB+QdUrKhoyZxFPUCUU5USDdTlD1lb
+zU4GhrxJy8cD0Wt67YWRwR9KbzsoGUMh3I+t5RnVBs7TQ/s4WkKv5vdEycAqrE1BMOSHQBOActA
0X8hZVFTPeZcwA5rNrpx1xSu1rnoK/Guj2fpPJ/YkfG5zQjZth69XMFgP1pJ5XZp8L8ZkG5e1AIA
X9FgQE3vhujI17oJZBWQj5OM7miIe6OyBKiHFBQnQzxMVaHqQUG5umsMyAOWpAMBE7GzByg2x5tw
aqpdBQZl2gwExEyk9BqUel0n7tcwb/PRkuJMeBQCj6LhikZ2+Hx7gHlHK2JlMIKifajovsofyBqv
37IJXP9zTRVkpZKD7No2QlG4NAITlOhcjx5sp9jXjrH5F+sGWO9/zEhOZEijeGpVmEn0ZkPswRf/
IrWKufprYT4CJ7d/ltigUjALI+DsVWwEfbk+gIXXBSiN7ZleFjiji3daQqY4yUuiB2brG+G9niBe
2rL03la9VbTD4pqc2JL24NgI3FrQ2QvyDqJA1LNLQG7XsleLR/XEiLS3uq4eWfNhpPV+q7cDxed2
YbSQQVxxvhylIZgMtcc+ieFwsNZaoTxQazxcX5FFn3ZiQhqANVA1V6oEJzUu7Hu0+TaeqTid2+TQ
JC31XGxvt2eh+gAiWtzwuirdPoDTNGan5rDX6mDZylxN77w07/zm9jYETBiBlMlcV51pjc+3sjWW
QnHKUg+Ual+y/f76OJYWHlcbbgI8wy6lQlOwl2cZieBCuat8z/KVt9HS5j39vHQOQVhijsm8LL2+
MVKvhTC3voLiWnh+I279OwJpc9lRFg59hhFE+Q7Q/SJHsWKfKxv7R1m4wvwfByTtMwW0blFZw5pW
2kjGPw6EAHe1u74o80dkT28BM2bNlVM05UiBAESU9DbXmB4k6UuvpNCqqN3I+EG1d8i3pXAD180t
nZ0ZGYCGNkQeKKGe77ACslaOWmIvo1cF3QDvZq/4ycAgqbji9+cPXY7rryFp8kKHQqacwtCItsC7
homnLnYUN435e4bEim9X2lqss7i/ddWEpAKZ/0nntHCaoUxFqgdCPNvxJulWYrbl7+t4LiMPg34z
6XSCMgwxujHpgRHvypnubmXKlg6QDXwuruN5j8sFINTxK5uXJQ20YdvlW1RHUr7ywlxa/lMT0hnl
8TBwdCPRIAaHw+QLelfEHmQhrm+ypYkCy/2HxCXWWW6Y66bIriEcSYO0rWo3IdrkOW21htla2mE2
Xlygn0LchlfK+VZWk1KD1lBCA5tom2QyDw4Hpx9YGb02rreaVXn/YlTAdqJjEjy6aDk8tzeEkWIW
BPU5I/Piz/3aU29xaTRwT4H6FYyPMtUGiLOcaSQpDawxCt+tTGibuqgz0MSNuuI5xmD8i+sA2QYk
Mp2ZPVpGgw+TUkC9raEoqz9Y5SME1K7P1+J2nrFoUGlCi64sbVGjEypvM5UGnGR+FT+H8W/C1nz0
4qzBa+IRpc5U+NImqK2OKvlgYtZKw1Un09dCdaunT1qzUpxZMoTsK7L1YJpFo8G850+izKY3HTBT
YfW7nnAvNdI3OtDGpQTQJy0l7cpmW9rcp+bmyT0xBwYwk2XdbM74GttvPNuGHLRYb5rz5fZV+uBQ
QvpiDnMlp0bwCEjBO42advfFGr6FYOBKVohZl6cO6Mn/M0HPx1JRtKJMPUxY9SFxNuV00JsDSXbX
B7IUG5wORNoJJG9sBr1gGgDvPIltdB+X0DPeJaGr/QnXqOMXjWFTQw4dhXpkgs+HBJZV2moKDmtW
teNBBdHeC1MbCw+EjBwM4aBsU1WD6SPFylQ3DMWaxNXinIKvA5EDarMX+meVbadhDI70gETdp6pO
f4gmRKkICUS3D9c249JJRkD6X2PzjznZjCBys4xR4fB89ab+lTOQeq34iqUbY+7jxs2PfDSaGs8t
QKV6KpzZt/bGMUkezeJwfXMsj+Dv96UR8JRmRaYyGiDD5jb0V53vx38BtULY/teGtCeykU2N08NG
E07CE8b0GTt/psHtP/9vg5FCq76LOkZMnCfggXbIGLu60vuJ4l+3srYk0nVXxYKJUocV+HcwiTbW
HjK8/8apas6c4sB/LiDxGbSpyh7tKthYfvRJUb36k1gj1Vhc+hMb0mxZYV0qimPMoJ1vYIhryb7r
/1yfqkUTIE4BNm3+J1fnuJNHKSkwVZTf5eHXAiyy6hCuHJE1I5IXLVvKSauFGIfxpNaOy8RGT9bI
wRcX/WQkkhNlXZVkmgEjVHmeyTtuzw7M9IBwmeBjQqurjN9Eo2/PxGAgkVsgaf19UNeCjssBaCqk
PJDGndm9kLU+dySTSoEwUJDDFfdTabp5uyZUsWQAJWZUgYA+BYWKdCxCMopaSQ08Api6sUXqxWtS
m5euHaXlmVQVLT46sAESOqsSAuSgAolIrRyjh2ggb+jLBwyMF0enXmsmn53S+TMNKU9U6h1UnPCw
odKCR+GQmmmX6UHV+lP6tZ7gSDw1+gbWlutnZGnecJJhA0BOJOvm7X1yhzQ1GC2SutWD8BPAFmG+
4uCXPw98KFTzNLw8pHGIlja9wfA2U9P7PnOT5uVf/Py5AogEDVZfroXUeR8aSoL2oGb0eL9raXD9
+5enG/OC6iJqPHMPqyyUG1tc2MyJjQDctozvoRaDtsnrJhamiIC/ATo3SGZesk8bBfqDK3QmByQT
5LVMnOGbImJ95VXx8eySdhSiYwpBLjTTIDCRDoiTE9tuQRIYKMIBCrV2wTr1XQgLccl7ZeiuLbJd
ndw14mkE4dhU/uLdSpZoaaDAaM71InT0QI3kfKuBfKaMDF1RA5DMq7siobvrE7lwQMGj+t/vyzW5
qZgiAP+Adx7JuI2aZiPy2KU1+JzDmzMOyF4CvE/hCGZhRWlXG+VUK0WOu0tvxs1jV4nN9ZEszBQl
mCUdlQZIeBrSnUL0nBXJgAqfYn/tg24NO7j4eRx6bGnU+S/wsqDZyAgUeLTABsx4eNdvj7hQPf77
/YuiU8Rzy6xtDahBMAM/ACzoOmJlsZfGgAsFHM14JSNrJi1BbeQJOo4GLUhxJhOonK69YC9PPkqN
qIQDeA6/guN/vlvVVmhtC2nsQOHbDJiYBLoO/q3LDBPIx5sEjf8g7p8vgRPfG8Uh70sd1BmcvYUx
85p2JQC6PBEwgBkCCyyQKxe0nVZnoG/OUvpA48UWl5QHOYpG2XJ75Tys2Zn/fjKQEhB6AuL+PogQ
xteKr4GIKTT22WqH2+KioB8D+ATk+i4av1tCM/D90R79LLlft+rPvrNczYx/Xl+YNTPz5jsZD0W2
cjQY6YO81bdanR54WfywNf79upmlaQP/B4rn6J+Ajpe0xQgkZYyp7LqAscDSEuCuMpcZo9/UtyPL
8RREcIRwHu7qgg4EvYet2VpaGxjmLjeee2dvRq1rp69D9H1kN6cuZmMfhNwGiJhl7EVjtCmSg0ob
VNM+tgKe7rVm5SpZWiCceWAgIDl6qYIHSifKuyrtgpjpbqke5yK9XW6uL8+yEfBqzCouIGGUvHAD
6a8UHG5tgMSSLnxIohj2igdYMgHBVA2hN56oF1pJaqz0saJjP/PytUWpLFef9LXi1dIus4EqwgPI
AI+7fO2yuiMcwqwDvHF6Z5X6o1MY27Kv/dKwV6K9y6gVESRIp1HEQL7gIleapFaJ1AwXgT11rpUd
hmQDnl9fG15ZvZbMXpq6U1vS+zGsnXYA5FME+vBm2+91AUqL5PX6DlieunmTIfF7ya5VxykVYYWp
i8Q3kmwFuysnz15LmK9Zmf9+4m0MEuWEtbCiK2JHov6j08eij2qzAqSZ3dZ5CIjlwT4DVx5qwRdM
BUPUOXENFccAWX8XYu8uH1du5cVFObEgLYohSidlTi2CWvspiruQAbK/hitYwF7pQOhASArnBsfS
lOYrD9va5mMugpB9LpT3jN5NqbnRnbnHnblRkXsKvavpQ91VK8NbNj1jGvAWR8Qul5rsyI5Zb9EB
gKfyC0jE71hOXtKyeppsbaNNpjdW2j367lXXBLx9Muuv1zfk/+cHgO8QlIHoiJPTwiWay/uBYq/Y
9TGnf0jf+3W2rZSD2n222aYr9y150LWb80GYcbT4/ceq5AnzsR2bzITV0SjdCiFR5Y/Jj8hYcR9L
B+HUjBTTVYx3BhvNIajsL2b+FUrMJUBFN5N/gwbl1Ip8uY+FEauzFdCgunGZuPFK09+SFwRLOvhp
wPIAmP3895PzXGcTSGnHAZukZqWnisaPJr5THHuTqNFXxYo+X98U86GSjzWQNh83yAff+Lk9DR5q
jMMJDGxgkqPVgWSF24kDGahP0ZzCi811e0tuBD1q8IgzeSkowM7tOZnGQNoSiaD8wsI3fY3NaX4G
Xgzn5PPSLuBJSO2+wOfV8jnvYt+KQO1JXRSTQBjnZk7vq8rN5de5hQpPrZkh5/K9pdVxgsRtVAR6
8QbZAVdnmyTSvDJ5v3Xm5kSIgf4EUHOgxCdtPXAc5h04kvKgcE1QwjurtPCXWw8fRxUMRVzEFBcE
I+B2zQWbxjyItw7ZmH+cEZWwDd9dH8all5+tfDT9qgsCvWi3jKekh5UU/LEupGrctXr45RY7syA/
5Yu054Y9WyD2diYTNLzrI1j8PogSkAhBgRIybedbOG60pivRHo348Zh52ppY2uIy4IaFPja4vYBL
P//8lBnTEGsDPm9BKiGBll7/VVF84vgFXkfXh7K0GJqNSi4g6gBYyAk8MXBQzcRpjv6QFwvviHwD
BM51E5cOxkDYiG54wOxQWJM5ZOvesNK4H4pATVKfdHfN9MVA5wD6lTZJvlXUYnvd3tL0ndiT8wfM
7EQpeFMEFe1dwkHebyQveuYQVy2zfZRnayHF0hyiqR9puNkLXGopQ57GyHU1D5iafKaCIUBi3sid
lXEt7bo59zVjR0E0I8tO6Cy3sy6xcPzBnHEAL8PKOi0OAy8JxN+ogYJV+HzbKf2Y2dmg5AGkqQGD
sX6THAyjIhzWOoYWkonIIwJ+DlVP3DyYtXNLEE+BC4hZgSuOu215UKpDDlUQ1QQXt7I3zUOTvU4d
wY8oXCqeeL65fYec2pfjTD3punyCfTMtv9c6echC1roAPWyjOn/Wc2cF6L40s6gpA+eOYjkhcisb
ZSGzmzECgyv3cqtGkDXuqzWWvqXtcWpEmtSpS7smETCSq/7/4+zLdiPHtS2/SAA1S6+SYrAdHiI8
5wvhzHRqIimSosavv0sHjb52ONrRPigU6sEoMsRxc+81WCqhh+/H7ETzWBM2gGs2zgtktD/PWTu5
HUrQXO/9pESN6tw5dLJ5NO4s6SzypZBQxEzPVEwSKMY8afvn5kzoe7L9hXuFIgLARfFR1KEtCklW
jfapfOIbUj1+PzonZhgJUVz/LkhXHthEn0eHUjvMO17JfdwV64DoVR3c9ucOtlPfgAsBSHZkLRA7
HYc2g2wV0mRyX+Vvpi8TM54JZM51sPz9Q+hJ+tbvET3JvRM8K+9fbN9/P0pfI/SlHvW/H3A0SlXb
F/DNGeR+4jTp/c1Is9i/IvLl+25OXAAACgKfBLIdMq/H6KFm4H0Duaxmz4kGNU17CmbixR6FxWfa
Ry9Wbs7sjZOzHwEVScJFFv/4hgMTpGEmspu93zfgQI4o8qg8vLJiXZ85o0/NEGqt4MpAWNwGq+Xz
DE2NVJUYHbVfxOQfxPBfNA+9EeAUFyXqL9ygmNaMRwF2SS5hnjpOfDw0XfFzTipKoB96WZbJh2Um
iqmHKjKWWUOsy3rwrmV3DhlyYpyAqEcRBFEsEN7HwpBeAO/KPnfMnvwa28tR/DgVgqrBh+aPpmFW
OGCKEs13QVbczWTz/QI++etRA4FoxoKAPC53B56LhI5C8/kvr3t1rXNM8RPrFXc4QjGQBYGxOz4M
KxlZqphYtyeAJRNU61mTheeQW6c+YhE0X/BhC636qOAdlsTq1cC7PQTC03pFYXD9/SidOE1QuUUW
H5mFJSt9NAlNU/Ki86nZT8HVKC/L8WoCPv2cC9SpsQLiBnlc28bxfmx6EZtW5ZWFsZogepyL99Z5
dwDo/v5TTo3Vh06io5O9B5SlCXqMVeu/qLQTZy6/E98AoBee3JDyXvb10v2HDTeCdaQ7Yrd7i24q
J9Xz/vuff6795e8f2rcliXjjo31pLi2on7vpLM8csSfOdDzq4WMFuBqEjo+nwSkQv49RbfYtZljb
U+Y5L604jOKQd8/ff82JyVgMNSLgTsHY/ZLnJK22u1FIvX+x4z2bzozV19YBMwjwrIvhIYfSzdHj
rmtj3zgl8fYAM7dbas6EmieaR3iGKwjUQHdBmhxNxez4shCjixM8TzQ0J4LVT0cHmexFCw7eX3hl
fSFtEiscUWUCtCR/v+yLvz9vfaHjALyC+jLKy59/PuuVse0KJrLTNWtv4Gz74+YXhNJiponGIQT3
uXnPZeGgAC7ex8xZu2J+go7SmdrS11MpAOwNSxSRIJK8x+m7Svht6QkbeEGdFH6q44zqrd+didS+
7riFOoyaL5CJAJgc0xqnsjCEd4O9j0y+YsGqCska9rw/PmHRCy7QRboKx9Mx4l95aoyopRzAV4ak
CS+saSWnPfHOZDxPDRmkF3CIw2IGke3R6dfkQTjF+ezsG1tsiY+X4JyzG+RYweyOfk5RR2YVRjkA
weNABxDj8xKIorxgFm2tfZgI/VzQp+9X2ImJAdUjhjXhUjXHx3xuHnzTSNlKRvuyN49dTdGJCz1T
6/H7bk5s80/dOEfdMN+beKiiPXeaxJ6TfjwzJyc6CFAfQQ4QpYqvtIguMPAOtLERPf3HeXDqM79/
GeXPWdpFrR4QmCWLhrfMMowfbgzqVk4gGsffc/YnN2v5Qprd6KzJvC7Hfz8eqsUYGYoVYK5Do/Wo
K/AI27JWEAFWK5JfVsP2581DPgJnLsiRyNgfhTmz7xZzT6xgL5ykQv3kXLb01ER8bP9oQUUlqSZi
l+Hevte0hjf3OVLyid2HsAbJK6DHgIdxj8YHKjuxCJvc3gvIUw2Q86gLeLFLnlrn5ERPfApgW4hp
oRyOPPmxEFZVW7ydpCJ7KMb3d3Q6U2Y61/zRSPWOqkqrhrxnnYQUgv5nDsNzzR9tOemWmvARzZd+
VhVp+XM9TLCEEMuCorfAbvwlAvqwJVTV+XOVV/Oed4cuuPPqX2P188MJV/fCocOmw3l7NNWTJeHU
0WiAjasoaUGlCqdLbzwzDUsjR1sbUSbiD1zgAEAdR2qFR+o5YBU0K508qcf92LpJ2D98v+tOdgKh
E9x/Pv45JtVJN+qsSlOyl/wWrhQULoH+OcDh6T5iYA0BZlvAep8npKtapAh9AAID5zKvoZAx3w7O
OXuaE7tvyVMgpEIpBBvjaEpgh0UrWkPaiIh/jbOjxQW1gLV6/H64TqzdT70sv+LD2iJTCL8GVUAa
z39vyF1N19+3f+I4h4+GDQ8Z+FctSf7P7ResAiycQSjYrw5e9WS1FzG/cKc5MfAsF+eYR6e+ZrGv
BsgRz8ovZfQhr+Ow7iDXRHt/FQ7x89SdW8QnKuUg0i4sIEgpLdqxR4Eo7VHeVVyTvUOm33pwVh33
C6Ae5JahiF34ahuN3ipogpUDXprGbXbmSXhi9YG+AGQfAOOIJ4+xAgoGJcRapIm09ehP125xwfqL
72ft1DiimoB0Pyhiy9x9njVTUmlBmXSG7FW4c3tzQ+P+zFvq1PJezDMWG0f0cnzi2NQOcs2WLtRv
h0OAPxbJAM3J/wKmFOBDgIJGcgSR9/GpYzALvlQDDn/SzIkUoZeQacyC0i1TKcen70fu1OSgNL88
U5AXgCbI55GLSoFXhgpwkzVl6vdIoJT3tCyy73tZxv/oJAW89n97Obpxoqa0fA1DgD23/GvedIkR
HXp7s0qzCciZI+LrJ/0n9AbeEx5CSNMui+XDEWG0znU5FvO+6iQq5XZqe3zlWC/ff9LJXmCHBMAq
PAG9L9uqCFDEYtBvsqmVQ2JlvpsHAeXYJj9zC51Q3cT3/G9PX2rApJwkeHroyXYSzu9p+Bzzf375
0ELqgXRg8hX/H2mKr+sdBA8X8Gcc6YvA0/L9H0axqy3iMWjVQf4RYjkraHxCWnU+V38+NYoLa2E5
avHGOH7kUycYwXobsatKmNhNEx76d3H15/up+no64FM+dHJ0OvidaqXmE+TXOnI562Hnu+2ZBX7y
O5bLFQmdxdDg6JCFQkE3B60/7cN4w+dba7rtzpkXnfgK1AIIeDeLdMkXV8W5Br+qrdrmcBtpL8FD
5Mwxfap9PCyQlQLSGwfp0ShBohJI47hoDj4VSWTXyc+ZSSgqw0gKiU7kH2Hs+3lFOdqvOF7BAuZL
2STWxeOPZ/lj88dZ2poqnKYhmi+cx3xeB8XDf9E+aM1A/Cy3wDFIuRx1aVeRzQ+zGRIHNd3mDHj8
1AQAmvwf5hbSaeHx+OSc6Snn/FAnLX1pmh+/gwHwgHhfjNwjEnbHRfGZCBlGI1EHiF6kYIbDljj7
foS+xk7oASasEVJGeGsf38LCG21jN7Y6+F1akKSJryo7IXwnKgBgzySnvg4W+gLubynt2OGXe8vt
y0E2xGggnndyulKz/vF2AF8AMueohcGNCP89Wq0FoH7F7KtDMdUZhxticQ67/fVSXHoA3gqKHVBl
PV5QnbHETPisDlkb38Rx1nVpkNjjf/Md2NGL9xVSB8cIBU7Css2HWB4gnZrROU5xaXw/7aemAmna
/9vDsiw+3BRjxFDlGdED60Q6lCQbzsFNv95FGCnA3BeBOMSQzvILPvQQ89CvG8jCHFR9yRtA0rZt
d2nOyZuc+A6UFZAiRL4ZKTWy/IoPveQTsKwztvmhNXJtw77MP/e4ONUD+EA4YwFNwcQfHbFhURVj
nEfq4JaPorlrfxwFQ9QE9okQf0Ew/OUEt2gz26ws+WGidzB0FT8/oNA+apDQmgJLEp18HiAJHlAY
M8oOplAZ9d3EWNvvl9KJiYZ5J/Iq4IEsM3G06WwfMimTCdih89bSug70JRQr2TmhlBO9LNgVH/tu
wYnFR99BA5uxaOjFAXI/+v29jv+cOzxO9gBhGaQnIBaA0/DzSAWdhBW1HDET7qWM3oryAex+kA3P
DNeJA3fJfywYxP/ITh7tixpZ6NE3uPIsv95Vg59Zg5cpE69HAvp1otqX76fnxPr91N/RwLFC0R7S
4+LQF9Mq8MyKnKMALC18figAwYeNjswaspDgm34euJ5U81iPoThQtY5okXhRorzNz7/CBcsMbysE
IQDqfO7DVR3zIhTqD86vYUh/nqBAORrYnNAGVHA52j+3njd2IQS1m0M3/XKcd/g8f//rT40QcD8x
DkNoFyOj87l9m4VhxyJHHMJ71ySxvirZ/r/oAQct8qgImKBg9LkHVg3z2HoKgRQ4RVFZprHfJHN1
rlJ8ao8s5/n/6cY9GihVg6WlfXTT8JUn7qzqHsQiO/3+W06tWCADMNFACSCtfdQJlNJlxE0tDip+
5/fdOYbXyeZRfMMLECcK7sDPQ6VZHwJBQbBcY8Q7A1uxip2Z7xPPPywo8PixMZakwHFejTjKitrK
FoeIWIndbf2IZrl8r6pqxa0pKVBbGiRJ5FmTxlMrbeHe4oQ5pb8UsULodvb5Qc7vbvxoqydn+vf9
9JwIgXCbIFQEKAEYymNWvFeUXc4HxNQBj1O7cX+Feb2ZffE3Uk4S5z/XiVm0RCGQRBaDH4Txn6fL
M3g+tS3lhx4sWReSfJaCLWB8Zs2dGreFZvYfFz2Y/x6lVJqq6GGljl5Uv4vCTT9mzjne9am9A5l/
EMiBAcS6OOpizJlVhQo3WMevgBtZlYon7XDTDuegLycmCFkoZADg/oWQwjsascHxBLCUU3EwfHzp
hZ0hDEwIjA0D06/GIXz+8XpAkhKwUgQwyAkcG//EyrhTWwt2iPmeYL1Vj9Jxkwn/EvrwfVcnti4Q
zjAJx9lgL4fD57VQjxzhd+8j1Aifg6R3fn5VgogCbTFwhRBjHC8COs1UG0zLgT2UXdrlZ06FE2sM
zEK8RKE2iSrI8cYRXmFRoprmYJyM0cwPs+mcovwJwWGkOrF+ATxcLsvjcC9vZky+RlxfBb/zMOVj
tYkMT+t+bciGTdsgfIrb3424oc65R8uJ9f2p6+XvH0JxHYTtHLpUHkZruDbBkIWju2s4vYC+zJnd
+v/4zBCKechRIzo/ijlJUzDoR+Fx4UIkLa9uIufa668r+cq7eBVEb0H84MJqhwYm7c7t4xMBHLLJ
BAsQlwfBEfj5O0FHzW0dRPIgvb9GX8XuDkySVThtqNrmw3zuU0+seQQlyF4DGI9a03FqWat4lPk4
4KU236GOksoIZrKTTPOap8x/D/Ktp1YtqBoOtMmkuovdVRO/fr/v/gMbOQrxkArGrbLUA9yvqTKp
wtpzBn3oZ+vWptgaKLJltCjXTu4+uNxZd637guoeyLM84S5Z9Va7zvGm4ZPhyByLzC4hO6jd5u37
n/blsMMrf6FrL7MBSvWxL0zOo76Ysa3g2H4Lrd1kstdar7xiQ/IfJ9vQAS6+eNEYWoBgR6ePO8oB
nuqdvHc5TzcyPyd3fupT8ExbKnFITX8RPAgma3KKyKB9O2mcKRuFzto/rXormt/fD9qXNbUMFcGT
E/bQwMKGRzcEqyvjjsLT90E6jyterH/cvLeItCC3GiJoP45+xtJVTOqivS99WI2MKrX1OdGGL5sQ
j1oYxWLmcfEsFdLPm9AXzmTPOujvffdfLe7LcUP0ZrAO1Ic+k3fmhjsxXBDQxPcgoEPR9xju5HTW
oN2g0fcCZufk0r778XABdOZ6kJgNAXY5rrW1vKa9xwp9r91/+coV/37ePApsQJ6hmhcj2/15qJYK
R1QHjr4Hmf2PORc4nRqbj60vi/rDqS87HnRh6ep7xd/SwD2T//xyZSLr8rH1o1jdq0zeexF++69q
Oli/hu7p52ODHBjONA+KOF/q31Y7sB5PTnXPxKsRbdrZ3pm98HWhLjRv3PpIPyOVfnx8N5DbsewS
k1vE1+OI8D/YDd5fN7ya5q3V/vh9hmgPNz9Qc3iLI5l0tC0sD3dv1FT6fiiQluQGXl9rP3yk5zin
X2cd/QBgCLgIDKS+OP0AERQ3fd7pe7tcNeXqnHvcueaXv39YVCMhrBUMzXftrpSP7McCZcswBdAS
gKwInFCOk97Si6sip2ifmCgbm/xWKZ7aNk9JJNLajR6+X2VfVzGgTQhSkMRHp8gtff4cFrcmzOdx
uAf6M7GH9zyEHd4ZPdQTQ7aIhuIJE+OhBKTy5z6GOa8RHlfj/RAOmd/ozPnxIYhCOh4VGDK0/4Vl
ktOWFUHZDVjISVtcF9bP20fxHGKdwActcrhHH4ChU1MEQ5Z7s25jCVThj5FmDohRwB1ht8MP+wsv
Z+Y1m5yw8O/j+pdf3ZfweiHrc8yPE1ONvYeNjtwCeGTHwSEIARNCqNK7bw8QkoblLV8VP9ZTxId8
7OMoP9Kb0GC1oY+ydKCz/gT3njMvlROH1kJcQQ1lqfl9eap6TdeB+IseZJFx9wYXy5qJdzJdwAur
JueAICfGDK9G8MqQ1lt0/Ja/f9jtpOsbgHdc5z6aybYmGRTcLJNvvt+DKM8sK+hTEAvIMgCAC+kE
gn5fFDWV7mY60MC9L/vwySk6cQ2is9iOpVflwOw5B9Awm1tawarOoaG70c4EzdgBlLeEWRbqJDYN
Rjut4kBtRp+znTLmtxPXeRJBxzYZPSvXK1P41Z/ZLsrHglGLJx51PZGIyonKxBvcP4EHOhBwV+6F
qsVinx2PVVZpS66GTlibWAfjoRi78WBNcfDm4SkM3xsWWmtjSxtsmfyfVMW6CytIepWAfihlwenK
tXXa5yFSfvFoX5S0+l1ZdbGWJtBJ7NVs7dqFeq9Hu9uNEE28EpFBklY75a9CgJyRFNPkYKUanIgs
99azBgk8VYX/S3Pjo4wWli9amaBOoDNwD8OVJza0TTaHc/3M47DJutLu1z6L3bXkYkx7m87bEr6G
SdTZ9UpSC5edqR8hr5Lv2skiK7ezfs9wB9ZJb2anSMI84v+saSySDk4fK6+WwY2c7Ec6kPpRQxp5
a0sN7xK/C1maszmwswLkJ3fVJdXiK1ib+GVAxa9dRTAD3Niye6tV/2zHYkzsZnKuohiDnoiY5Kk2
cnytZBPqJGz8GWRVzh8n2eBh5VgxvZhct025U3l3YTl4TRJpwVkmhBvtvc4ZUEEpeJrnpp+TCaag
V6HbTH9K0r/D16FdK9n+EjMye0nhWrmdeKRA1YX10dMg2dPYRs/OPE9FAnobgYF6jcVVLeLf1pRn
ZBaRTHifQ+UwiMdGp51lib9BBMwSy2me9i0VhxJZpq0X6wfg8H/59gjjiqpwsqEdV2VL3o096IQ2
wXgbt/Ngsjbq/Oa6tZpuM2jxjw1eSNcgOkD+oO39h6DsVZdSCZZ8ZhsXErN5H7VRGo1TeQ8syYsI
jMCNYgUjkjrDodblL1uF+6kysk2sSrwMtvwzFspKVF14qaihSjL4+ZBSrwyTUhbRupWBvoitLoCm
finFismq4BkBD+/KwAlHJdJV0OLIXZmQkvarIKjKTVPNedL7RmY2iNL/4MIgL+qaP7JpzBPS1N5K
NPlz11ruUyCc5mKa2r8qMG2fBDIXl5JNVtoZ/1eXu3OYWaHbRltezvbfWAYWpBUnp3ompoaunIJ4
FR+6AcKRdYN4poRPeY73LapaT0AlEbOxoFLSXU5F3Xm3lABnMbd6TpRvmmykbp2OfRxkISv/BZUS
WdhWnVk1kc8S33QNW0djP2MB+U7iDGRXTS4RiTd5Sl20E4e/fefbaVANKhW5goIaayCeb0N6jIBG
kyIVZjIy1XungESK8cbfkNNVG/iu5OlAPT8tGtcf1m2rfS9tp+ivO1st3w21vq6h9X+9GBk6WBD6
0eF8N1XWnoWNtDZzLwWH2RSBOT0tH+jIXu2ownGjHDL6GY+7pr3UUVnt/F6DqdeJurcTy4ZON6+q
giZ1mKtr6RIQruq4Hh4FgeX9hfGtfDv4Mr+fICBhgS3VScRYvkhqK3c30UzzC2W4KFeVFXZ0g8V5
W2uyMbQsk86pX0ICyj/uP50FQzCkbSib1C10DqfHmlY3cM31bvVI62zo+16tJn+4mnI1Jn1Jti7A
QuUii8P6wO63YhyjPw5uy/VYUPKH6nXH1j2A7CtCByx/ENZvx8pzKCBMQQ5hXxLd6NLhZVY3vn6O
tDs9oG76G9LY5Iqb/k4wzIoQfHpRflPgaCnbIgVS025X88DGlAEctcv9iK2ZT8a3zmi6cfuIPxJr
fJxF9Qp2kbyIHOXvHBa4u0hhdWALW2nv9zQBZM0klUXKDAleCqa7mNYzUGQ7q6aWuHKDvh8Txuff
kFKqrI0N6x16HxsOnY7BTIlifT69ecZzsnoYh6zDWZ+wwgsy1FS9rAuUAlrL+DNJWdDEyTB4ceJG
7E+v3CFlVo+jVYAMc6H9Wpr32Mw0TgA89WEH3lZwIrc4vKqNGoZ6PYqZJsaBQW3pBAMu7BGKebBG
pbTFLEyvzcSiLODgiUtn5lf5rHftUJjE9Ax4RZv9jiPkqwpZ3JpwdrK21+7K9+FKQAag4/yh95LW
k9Yrro1/k1eWJDVN02WRAzv7ZO4R6SWiI1Ju3JyW9ibE7VdnM1zp6s00CY41W+RNUttxZaeImn2s
35C4uzBCrs41dMyAqtlWoZXODCxgWwgoZOKXEZdjYbHB3TSW66zKwonSsouqa3esecI6tpE+TaiN
iTE9fg/u5+4eUG1y5+hcpKAvY4/SOZrFChKrbC0n4qz8sqZYrbS9D8YR0o9Uqj0FsCBFgnFKIFPf
Jy6U0XdAkeYbNs5FEpnh34QRTHHNyjRCIe8ugATCZklMYme6w8r1BhjElQ4dXhWDvBtcvO8A46Er
YVXmFYff8MrqacpwLjeXTVS0hwhm1TgbQliS03Cobxw2zS9lwRr32urs4RcEm51k1hqujMJu0sLY
9FVr/sduA38dlD4grXXppEQPUzrMFbkMWgxHHHZ/PdccyGA/OdJTwMVY0X0kK3cddUWg03IEFsBF
aQV5mYBubVe3GZVFk0Jus0w9ePrspiKA9Fkg2gucwkuwFDWrutThAy4wdTO4dXfp11AdqR1sj85p
wirleG1thtrrNrBxHK7imCIKK8bIQXxqZrgnC3UNFrb36vbVs3Gi4mkwVZP4Y6SuWO7AVrmqwFlr
ES3JUGHDjKQO76JZxXJl9aOb5JUr/raGhHAvb3CLty3jiK7Ukmed/DRwimaEMo7Si1Jo16ZW0Nfm
FvpIxZ9GUzfBvfGsY2dvPF7uIJQZoySr4rne2LCt0Onc6B0pw0MdDDUWss2SwNeveWTuZKWarRXz
MnXqYoNYLfJHqIWOaxy5G912/UUdWF5mWyNMMidhUgC1VaJJ7/TrsoGSm7bnBbuF69qdeJs6Alz6
zuc3+ezmK+oVejVado//o83i/E23IU/7mNkrGkGk2/RDVgZuVkoJ/6Y4mlE0GP+5k/17kMMaMhMC
2HrUFep441VRpqj/N3cFSeaagqIAgmMS6hIMmIojM1cWSVwN+JBAmhSvu/la9uU9bKffQQ1l61HW
cIh12me3VmXKnOB1nvzysjb+7eA60M6K5D/eiOimykn3F9wdsisj2j3MEaU4+wQED6yhehS5aVac
kmmby2CIV5PHSHUNOwOVWDzOrwiGHaqxoGlH4dDEmaM73yRwkUPoVdV+uBpIvCIR7jZfdA1iNwuu
Ly0uzRc54eJLiHKLew+SulNqlQqy0zkVr2HZvEGb9m3IA5ryuWgRtVUwVRke6NSMB6UNgr4CB82O
tKaXGasDRtKqGuD7HuFG+jtGc7SBPHf/hthBZ8jb+An3SlRlKqPVqsgttfIpm1Zx7VRX4PvrW4cP
5K41QblWgfQxB0Fdp1Xe8jiR5UQfayOBcKROy8Kd6cLGSXKvn+csDy1nbTnkHy1Mf8sc8aiDgK9w
7uK9QEq1tQXsXgE9An6qt3j+VrbCIEDVgY5W4GcVmwYHUzoAxvDLs3RzhTcDNM1mqxiHnfC4ch4s
Lr1mW8jIE+sAgS3kzGm1rpmqs7osHlAi/NvUCPEav0pdv5twBnZ4TMTzvzjuDc5wH6dOiF9fY/ZX
vI7qZwDUot0snWo1VsCFT9jX9yaYEb43yvwqHd88WJ51q3QP1Fccwik3n7pUtIp7q4ZxyO+Jwn5A
lT0yG3uqyorC2q3PrStn4qKAUUAPez9EpihNmE4pxIuzWOcDAV2os4LXHhP0Slns59fwpg2SEIC8
LSnHxruQvX2D2msPncbebVLudWTLKt/tVkWkkeHJJ1RjAGj3blRQRmBrsT9O5SOWhRThjR2XA7Q+
h+KyzwE4SvKRd48erdsLZF0GlJ19B+tWBJA5j3Q+XHpeCTiKZHXxPAZ5lFghwzgAqARpMdmAlWG7
zQp0qLfAn2sCfD7iX2+M7qRpZdLqQgE2OpdpnVcPxJ7KtNLinhPz2KBEcOnFcs78fDbJFMPwkBac
3zaEi3REJfRZBOJulgWiMtKFKdwKsZ2LpriwcXNsSltGG0hcONjLbpQBrC0uIe9I9AFcHyeJPKrE
dT4Uit9Aw+NgAvILTkptt6O58aI9JQTiSzPpWEIV+8P97oG47NHBeYr16vXPBfHlY8RaGybfzjQ/
S68bb3Dc7iKeBxnwdDVWfRz96sv52Yt+i0LgNpQW2eaBb/2qREUShoC1SnQeIaFQtL4IMwqZnOcg
x8/3mib83c9dlHSeu4d+tb+aJvnUVF2Zigobg0fte9tHObZZ8+wNI17/M96CxaiaJFSWD89WJtLW
BQeoG2PygCj4sYi88hki7uEbRM2Ky9m3Fe7SNmQJG2lzE1c6AFfWN/ySgZmyYoAc7DqIUZG1Pef0
0EQiFhl8GoTczl53aEVQD7uyXmQ6WYBHXRGD09YN9N3up/fadFe9glV8G/C3KZzv7QIqsKsmdGey
RrT226XCS7gCvhSpBSS+EjV3uAKDCKigKBQQvosghVWtGtNgxiFA71zEpgnBJvLUhd+Q33gF/Pbi
rkobMfHE5+Q3rJshiYWzKJlLDAZqWRx15bHAmClqnmagatIpsim2EOv/KW+2EuaHeTrpcGbINxT5
zoi+u5Su1blJPcgdnXP4kPVQjL/Kx9o/1HnwPErQCuxyuhtZEGZ42eOlN5QVDpb4QRP6bMnSSkKf
eZu5ZDKdZpdt5yEq1k1FO/yyUu2DQfR4wsuFfEEr/QukfJOVM4JtPE9pOpo53vEyz1MygItYz6x/
sIaZvdWwF3sBF1L0WySD9G0F9HXi4Obp0yH07mcoaT0qKDdsw0GXVeoUpN5Bas1/lHVeYocH2gDB
B+umBJGj+ypBcr6YnXHoMtpYoVqLhgebvlNrXwryjPfwkHGgtm56qIeuWt60YCK49htrTDdt+xwE
bjykgHjMl5OCdHESG6LSNornjRyjF4w8hUs2w5stQsg6zeShYd6wrUs8/sN+W9j2Oi5NfEl0OMAC
gpbdjTG19nZx082rzi+dy7KF4yzq1jrzBvOE/Ki7DSznNS7wpBqb+LHo8WFu7SdB4e9oRe4HahCB
1/mfsJWvCM7C1Vy48cWgvVsZo+w/hvVwL/PCmJXWhKWaDJqlFiEiUy4tMx3haWMm+juEpFfqWwwa
hh7bcuZsHRVsG2viOkXYrOCGPK9UO27jgG1d/RK5WxO0iT35786Y63WrpH3lFgVQmsi7vvtIfLwV
ocFDXJC8ywIGUd2JiVu8O5+cNq9Xdd9zxJ5ttR7isE3qrmU7b0AedVLkdbJKecV5GPJsoPLNtuZh
g3O13OpiDm6o5w37mso4qzrPz0hYPXAz/6nyxt/UZSRA+nIctmPKsLQvJEwpY+iIP/Tx+CSVIRAV
0/B0U6zssxrbIq2NHV8oZvGsgmpTk1BcLH/KQfivuJCHZjtX1R9k48MrBpjPdZkHKhuHsU8Izpir
OZLOrbG5h1wNt0jSexSavZH1EjvDnTfP9kYLb1g1lSl3gwNZYQpaWlJ24l9UWO/ab2AvHVX3YQ2x
M4mgOQPN+zelAnKrFMgnOpfhRe7DUfNyhJjZkzcj32XHDgxLiwGE/D7XUZT6uW1uPV3NkEvwJeKA
2CqQN+Vh0tm93Lr/w9l57UaOBNv2iwjQm1eSZeVKKrV9IdrSezJpvv4u9rk4R6IKKmhmgEEDM8Ms
JtNG7L2iTapPcREulaytL8JRhS8yW3kaBq36E/c19VQCFk7Ww3n+WrEd7DqN2+125A742JgqF0fT
rKpfrZaCT23rp0bpVKDEAIy9LomGjstT8Vyk5nhklyV1NznZeCuy2NqOovo5oarNPb1PJmJsTfAF
is4M87HJN2EjOfdRUct+GmJqSTBaWm4T5CMhQuc7EYDEC7u8/TKjRXvgJ1UTVyETwL00c+HismBv
TLWOZWqpBNZ2CKbBk/sE0r5qf57aJv7jEPI8wZj60rMV7QXCVS+wB0V4zShpmzkwvyjE7DIWY88E
bA9nMEp/9Y3a8QpJm7mVLpLYHyppekq1Nv1jLUqGOBhYBZ1Q+95x77yRZrv+HfTLZ5f1Ez++9ccm
mDhlEyHzVacXG9RM9XPgcKdVhPOkiijwhF5arqqVzMYiH9xMj3VvZNXZJk05EtesVP5YGdofW8+t
Lwjvkt4d1Hi5WEipzjDSxpH1lYuwVg3JPm4lJGxImNErVMSkjrNmjjtdzqcT3kH7Th+oHzblRrFb
Vomnrhmc2U/kwqZUvCQILMxIIUMNRrKCusT0akVLr2RfL6UWwK0oSxIDe8tam1ZVuhKEw6SdLfFl
tjZC25fDx/NWoFxQIAD1QOugr7IxqWVzqshTjcSbryR7wlTvJy4uJPZwzcNIQNLFX2tFl0G0Sova
Qjvn0qY1PCW8IjC68PwlU4wcBHMDRTVX2uQ8lQMnbR373Bk/WT8ZgO///guf4OXz1/pNs7UGQmw8
P6sE0aG9XhxCYm3vN3LlJbSVJktpwsmOChpR4lv2EOlK8ujS4xFOQNJHHYgbbvn3LzJUKgEeKqqY
Fmrn45/wWuGBt0+H/Yf4HD0LRVoBZb1+uj05mqTFvXZGTSYd7Hz/ft8s+o7Xaa/Xj1/1DXc3XW0j
Hi9Xt451EPNhmHZWek16cO0tVvOAqCT5DanTzsX8ax6f45/vv8W1x69y6GrVViE5Ye1cdXti2tqV
L3yxk8hC4gYl42kaq28A/awwY5a+cyFv7dSdKlf/U14DsV56B/TsFORxuB++ARoFlRKlFSGHcz6y
LU6lS0XPj/fSv6o5sECRZq9Rr3HSFnkMD/isE4aM9U1eftTCh3PvZQNLjvXFTDCTck4qIGLnXhPu
YPuBfE3vfamTEP5TgUPDwExbr1uQaqERYVL182diZq4ZXPNiXHo+kJOl0tYizV/LsAfHTmOt6s3z
wD7Icd0apCsfYemD1YRbZBj8fFSbb+u49qlOvlTvrLMY7ufQh0Ux7Jonp/j4jHjVzEobJeVJGjo2
zVSkC/wwu7IvXJgR5MtlA0cPUuU31V3qklhHFJUWp2PjLh19I9/ppIYbIjDvj9m3GwQAMQSPyLmx
MOObeP3BO1PRRF45XCz0Ob6djOJMNsJ4qHqhX2npwithhcN7tSAagDKtWgojktNqastnRfkzqqk3
jFwFyTYTwP14S8jKkEMjZjFQZK2myRCD52DwTeduUrkL1EMjbtAUqN/TISYCGdnBhzWEUIWhaCAR
ZthB53/diWTVJkRunX6O2k0rNt01yPg/Z89qUCNJVZHQYqRe9DOvG2g0iytKyTFEcYjQhZKReXmc
2YiPm/ZuzudwBHNQUZSbtE6I6FMZDlytLLeblfpmVuz0QLYxflKQEbghl+cdESbrniPrdKvlkyzt
JtPsHxQSsvfa+J3CaxDMzH2qGN02k8NhUzSYmmK5sgo3MJL2QZ6tcDMasvSzzVLlKUk4er4/Li+M
Fty3+IQonI70es2md6hLIZtzo51t1lIne55UNB7zjhje++28FbMvNl+aIrvHGYBx87prxxTrWB/r
2lkYsasNpx42BSGtqSU4Rao7HG/7fqfmB+6ABJmvLFZvrUpI0xikJhsTfhEW99eta0vQqbDl4Kw8
tJYBqjikg39V+icnLj2p8hQuPc4VPMbbNZihiggHvw0Nq2s/XNCbpW2NVXCOwnAXSNL28f0uvfB8
POb4IJbKZLD2Vj1qTfKQmUEVP9flcF8o+VFTrhAQr7WwDJ4X+2CZd04L6zJ+7kmodhvJ/ChXgE5Z
/MyLlAxOp736KqlBdaheS+PnJOGU4F11JF78/cDvTUYcsri1x87pq17OAASeFRUVTL6D9vsfPsGL
BlYLUhuMejXVNFARjXyW1SsL7Nvfz4UFJTayWvz4b6CNsugCrSQ0dsaImFZQlj98zuH5fAH4wcvV
cW0rSJVQ6sohkM65dVMou8G+Mu3ebnroTv9NuwWMC8Tn9fhRpY6CGIqRPtvzoXCeE3NbTMePfoHX
TazOB8VYGzL6l/TZkHzMWPk1xs2FT/DPMYsrjzPtm0kWQnFOjYIyfLp8yI9l+OEZ4CgmilDkrHi+
3mw4YoiyIZ+l5Ln4FaFjFh8fQHju0TeyQLD2WaveSetczevJSZ+1iBiHW375eOe/fPzqVq2Kxuws
wePz4sbu7xrrys9fxsfr7XhBBvzvz1/Xc9ZJIaZC5/lK71UWygTVJTRP0tyL7WvgxAtjlcgJMm+k
kwsTbDWVx8Q0o8zJi2fL/FT2wh0p9HbN5vR2s12Qu//XxjLYXqyndd4CmeF49ixtqiF2xUZZwpab
D3+UV42stgXbLAAhBDRSapSQS27m4sP7Gm8BkwtrMfY7jpqrt6iNYGyToniWrXRLifhjkPW7//AO
L5pYfYyhDcwiCLLi+XM73Y3Jh7c1Z9Hzc8pTDDaf9bKUZqIZQ7K75zz92SG7Uq+cdS6sGXjZUGE7
dBSO+9VnzkrUP2MZmOdR9uMD0pgPd86rx68+cCrhvUXYb55FPG6BopXpdGXeXXwB0LFgWTi3cL5/
/YUzNTZnMQ90UIO20aK4z3ClheU3rmY2oiH2NcTKhBPX99MkaBXsbLZ1Hpot8jYz3QZi+343XZhs
FDnhjk3Y79+sfv0SJVoetSS5eQby6+nJfSndVGHjZR+u5wAek4gl9UyhWC42zdftVFwQYlCZ9jlM
qpvgmF89JV1YBV81sFrEIzWKmolM/Tn9i6oocrZG7FkZxtMrk259SMZZASMTjhfxoeXys3a0CUUP
2opixM+dxXlMRWCgHqX+s4VJoe8PszP5iL3ISET797/UP7/Ai9GwWEa4Q3I5gA3GrXUd/S26WFPC
YNSepxFdCdqjVHdDxA+fnHnSdjGltsldlJ/jzhj+BLna/xlK07kpqiH4mztmfiwC+TOqjHKbq2j5
JG1WyeQK5GiaxNWiq1t4HVMW2U9RV1PTrVejB4jFA8XuKT3g5UehefhJhjrMgRV8kuwCbULVbpy4
cXYoIKqd0mtI65AcHlqEKpQ6SUek6bmTZreITKOnwTGe8YjK/vsdsxrC/9MvGgFTDJMYqtfQ7lB1
RB5ZQnuOjZuvu7K4Tb++38Bqov9PAzrgVap3XDh+ZG3bObLca8+yCH2E9Y1Qr7zCtRZWm0VL2WlV
j3gFimxIu+A/vIAKz5dwHefXhTn/evJFBWG0slV4vC7t4iTaXzmfaRc+Ae48LJg6lkj5jYlUG2Li
aHatPVPTDBBqkKb3oaVUn5SuDE+yAfZJMmbK+JRBgvACtSOiUuOObDTpLDFY7dbSeuNYqan5ZDSF
ve8pevLLHIa7YMryvawONsEZKfHrRKoOztwqu8SQpP3c5RkSdTnazHZbbUWHokpgM0BYF43eFGOA
88j0t26V9vLvGiqz2wf4J+Zp1G6QJV1jtV74jCwPdIJCOJGhst5zEhyjkTnqz5r61/kRap/fH4er
7WAZh3xAWdHxRoH0X28HVRfYTm4H2jMxRVdHczCOR7Tg7zfyDzu/WmYW7w1GHlhdZMpWL5HPVjem
Tqg/W5Pll9kuaL86O0H0Rv+OEA/xt1b66Z9F4276+fTbVB5N67sgUC6JK0coZQkkvfkp4KRAV1ic
CNc3L9VpA5iSpf6s9uVdU2ebQY9OCqWLRUixpmi+1wJkTvAZtFLZqGV5ZVZeGNULne5/m1/NSmRF
fZ/ENC9aRJSpi1tHqm5Cfb5yAXzznoSeF+OkSg26hZ20pk/Obe8YAbP3nljhgwTbxKxYzIcq3WpZ
nWyGJH2o7fjrKG2UNj3JenzlRdUlpfGyo2HV/g8ehJAhkcr1ApEOGnd0YmsPaj93d2XvIJSWZOSC
ZfWc13J2RxGo8hAlqb6E89QDY6dDpYkTJyWibcj73s5CLxTO37lLgJLnYYVacIS/0Ihhj7z92tnr
36K+/sU6ydbl61zgPMuNSEeQutFD20nGJh6V+iluxskXVG3eCuKH91OlFFSgLyw3iUyyE9qwrRC8
ypX4HRd9eqUL12PFocgCYE/6jquR8gYDriVy1mR5Fj8OoVocqiHt7iwlNrysR408x+a1/NHF9igq
RosEYd+Qpx257fMmLJPHKPIxgzXmo4ZYXTu8vxisF7R/b/WildUMSNRqmsueVhSsMjO4qmv+xfWS
tm5gdYVpRDa2RUwDTYDHwfqkiKdGbN5/ibfTi2/DBWMhdLBokux5vf2x80UN5q/wMR6mmzQu73VJ
21kSet6q7x9GTd0qRuAHcXCyFKwGhf3p/R9w6SVJJsIT4vTGSrZ6ya6zY0RGcviYRb0fxtqutR6q
6coh5dKAeNnI8ilf3JotTH6akivhozoVuFmoCD2R9pMepQ8C73kBehN1AHh1g5m3Nuf2xuAgj3Wi
R/StP6O4/G2amJ4ccWUfWs7rryb40gyl5VAVUVYGBerr91GKcSjjQoseE4iIbh8JmJEI6GLlXGUD
SSjtb61cWwcvtalTS4gjEtw0IvGv2+TzlBTzS6JHx/zpGPskfs7jo944bu207mBdqz53aVxg36Vy
AOVf2AJW47ItsaGFQx09Dghpm+ek+cyx5P2hd2kCA0UgdUoBFdzmq2tXqgw1wT87fMTvZCvnIvlY
rmkZDBYXYLrLAb7D/e51jxVKNE8OgtVTjW9WWTbqj0UJ/jVAZHcpUo8oBc3F6wayougltdWdUz5s
5K11bW240D/wqkg2wuPjFm8sI+LFrFHsypqU0HBOmbi/FcZ/+PFASRB0UAVLfcPgHmWtUOTSck7U
zSuNL0N+ZY5cmPM21CHQ2GwAHO1X4zUxpUSboiF8bA03SH5ppqc6iJw/FjxePsGrVlYrS+iMcTGE
guUrK3Z4JX5YTfqxWNP/bwJWBeFXUvHyap8RcsAVDmnkozlNOzShNw3ex/dnwuW++r8mVn2Vh1Bh
55EmQvWoSb6NV7LYddeyWRem9AK4pWoK6DD4QMuJ9sV4cjRR1QJ6zClrDHfSwGAe6vP7L3JhyJLt
YPXlMsCMMFdTTrGDbm4g1Jy6ztObPcLD959/oaMoCIf4iPAZ8fC1BCmXYzudOpkZV/6RpQFl97ES
qjd8EBXKN2dUgURUIN3QUfZq6o2ZbYQY5ZzT/KtLH7LPvfjw7KMBg6oIbL18k3U5IayXRWOEtn0q
wtv4UJsfHrNLCIgqBRR8XBixqwGlSC05v0y1T1wopzsjuXL0ejOSwLaQzvqXcyantT6Sj4ZkB1lc
q6e+vNH/qMONYm/e/9BvBhItQO8AMgSfaSEhvB6rjTQGjTS1+gk+k6+36K/nj2XONMYRnxjOhsJw
Woinr1vAB2dHTaLoJ67pIj/k9pWh+vYWwBdmmmmo2sjvcix53YAhQtEWQTWfoqz3cSJz1N9xe3Wl
+Fhgz0vt+3g6D/K30Ng0wT6orwyBtyfLpX2wocTIOajApH3dvoAY0GDqm0+K8aQ3qh8FBhStmxlD
BTGxh6bxuRGFV0bGhe9GIApXK+VS0NOub8WDIhFlhdl3MjGWSjdpd2WBuTDyeCpyHwb1BRVrnyWS
nvfVdJLBuvV3enuUoo8eG5g6bIrc6SlQwb1+9d2CYnC0QJfHU6b+VrQYB+Of98f2WkixDD1aMIjO
LzOfzO3rL6OGqMHDehgZ3I0bdwMKFY8LzNA9SPMJ9MY3IzE3xpi7Uxvu32/7Yv8tNEKKT5moRVaj
nhR7KZdxNZ603vkspuJrOplnrbkW9rw0DFQOXdD6ub2zFbx+w3xCQQhafzr1qio2QxmV+yzNrqmm
l6e8OobTjwxtlAEMBYTNq36MnVxqRSJNJ1vD5NOxFsl/qAPnGXKOjfPp/Z67+EovGlttbWaIY6Wo
QqZzi2sg9xEkX1sx3kQ6lvchk79sPeRt1u8DfY75LBkMbudsZ5iVzGzX198qZXAbNfLyKXTzditf
K6l2sRs5fACUZlC+Cd0JHLMpob3pFPUtlVCF+TwiR0nN0guMftdm8pWV6WJPEh2h8tmCtlrL21K5
Noaqd6aThVstjfLbWWv/SxP/6gYgTCFOuPpY1awroVlp02loq79yExyt3N69Px6WR7wZfC+aWA1x
Th9JmDXqdEq7H0qhuHnxMBYZNa+ujIqLvfWindVRRI5T2y4D2ingaDgVzkj9SojvUgsL0n9ZsG1q
vq7eJGIxTHBo0UKneWOo5+5o9deo9UsYf9VdZCkWmQTrKkjH1cIjTzUYkVwdTk2LOZvjJxHTesS4
WyRO27pFFNWYU8vsxkl67ZRF6XDle5EWfrP4Wct1gasgUhaOkGvxoajUScOgP5+kuYu3bZBOIBty
K8TnoTT4rNIGBwwzGxTA/ZwWtS8lWeaXhtN5KaYKWKK98MaqHd3ODOZNJaAi2CEupbkAB4CdKI/c
rGrrvUBM5mZa0Z/DXsND02fNPs5VexMOrX6vT4PyqI295nfgdu7K0Rb7TAk/a1U7fMl1bfydGrmz
N8JY+pxO+m/JAv6NUiN5MqM037RjrfsWZwtPMQZWBLv4WfUKPhlNnqvc78u+iKkomAf72anyrYTt
/FDHo7kP9Ua4XW/OfmcO+Y0TT9Omlo3yk9VCl9HrRN/0USM9kA+VfU0FlzKICSdKVFV3/Vw6u5kg
8bbNeusYCOxuEFYqMArQXODUyWD85GEzJ7UduSTbYnSkkuJFqWk/2Q01uwe5iR8c6rG6uh7+LW0Z
35zRZA8ZVQY8uNamF8hS7IZpSdoSb+5droHOoTiV449wY/waV9ymb7ofiYY5WzdyBYfepPjs5KVb
Rnlwa4WmfJ+rhfzU5vptSMCxwjs4FSP+4SDfxE5qumDHw4MZdhNGvfSOuLeyDU2LYFti/zaMfPbj
pIldaGNAjkyHiuySU2/6IZE2Tt+mXws8uX7Yp5k3GoVMvIzUsaubo6XcdnH8tICnQZaMwWOSOD+1
Mh32QaZL2b2MsSp3Jb2PwJpE35ypYXMHlvtVmWN7ABmih73XNPO3qUmM1isUO3+QbGnwgberP6lh
1er+wNz9Htuh/E3tunYD61NKPGmyrE/qpBY/AytXnnFHl7eUPC7cWnX+NHLRfZk1OB10zZmBMW2C
vPuTS6N0nksOaeMM7qkUWqweOpBRi8W6MX3diG2XsaiWe6Kff0WRmJ/yiW6JQHT5uT2FoGVM4Qlc
W/uky6iJKid25ToYUj87Utv+jKtYeLIUEe1r1OFH0ILcJpUm+QERpdBLrAiQzJhZd1o9nC1pjG6a
WMzFQ6X34Q53NMCqsYXOFDoUVDbD2efXTse46vSN0rHBR8tImQyAXuMwnbD0i/2Uxr9SbUq+F6Hd
P0TaXLkFPfIpIathHgKc9lscfeZ5CvgALliM8NEC/HEvKUX4nNXVd9Wq8i9tpX5LA5Pr8QC6WOiz
iWMXQjAW4K+zNBpbvtT4QAc7X7SpUz1kZYqPxbjzEQeXW9Ratl+m8jcsY4YBl6lFsRX3lcd1jH80
5KvDrHM+67jrmSR54cuh1m6sUW6/h0zPynOsPLzT667nRe3M7Wx8qtNPK/kpOAAAdHCF9ifMjBm/
bZr6ypD3fOmK/9DAoW62VrJT8qT17MER/mwGpW90TrLtYE14Bd5Gjxu0stVEUx+00tGxFkbWp1YH
kiJisF1ZOIWgCTTdmxh47jAH2PzCUfaqgIq3mHvTY9MPEg5dE3M2NnmcCTFceD3V6i+t0KWfOAWF
O+sYA3OrEp4aZ9KNGcXDbs7s3Mvxe0LfErIXU6/LU9sezWgd6+3ZymCZqUFs7yhUVXpNb41/BefS
m4b788++jLMDqA0DX3EJx05NQYZOmKn2rD6yR/nRwc9koXwGhtKW3lR27S0crvSnIXHscWNu8p6W
NPOCrRNHLamNXTVI1iYprPaX1E1YHEe7UnxJAHkIp8HeV0ZEtZMyAdwLVgf+RpM+q3kX75qYLKMw
RXQjkF88jkFfsZZLmH8xx3mJ0sv3fZoYW0h87RPW1Okxydre7zubDixm0+/ttDwJqTOPkmI7+66X
5g1AkPQr4IZ8n0yTgtcRClWXycBX47I8qknaM27kRLiRYmc3Xa7rYJmmhhxr+AMqU+ElgfMYSkrg
YwH7jXQM2tFQtK6eZV9IL+RuGUro3sGM+wJ4x5bq9CwdTjHfp0OHY9SGHJPWNbsDDIa7toaxwJVc
uGo2Ih3q4OM1elBsAH5R1wBEQXJ0gPK4qY7vXyRdv427tL+bVWzhcmk3Gw2p36bOusnTJ6n0I2PS
92EoK9ugCJ3NSMbfq0Ol/84WnG2mKIk388g13JIqjJ6xlGyqlDEtSt08NBCcvdHUEXdIWQrXQHHu
zFpJoam30aZ19L+ZY87nxg6bpyqp8l2r0SznF4MaL+DLnDAdPxddZvn1AHDHhlh5D18EnlSfyIfU
CbpdJbXVJrL68eh08bDJcmFuG2zB0Alk49Ck8uhJTWoedCQj55568p7UKpA25LD2rarvvDa11I0V
CdOfcxL80oQWxMMYm7BztaEfdmDy4M7ot9lkS3ucHdLeCCwQBBG0AKekaFY+sGhMUtocwekpG+Bs
6VObOOFOwzz+1JRZdcibuf9UN6PmK5OtPzYQJzbsZhkEc9H9SPsF1WdPtesoaO8ToxsgDjn9376I
fjWVWpwSHL6u6oTFxgBa66bUGD1kaqD5YAHrm2rhLGiTg42cwczUjruzPurxr8TsE180mPTVmNU4
UGFFJnP/uzS01kVllLiqwnAb01K5YeoGHjFrdbtQ+nYWjnR36ux5j5wBfE1gh37y74yZ17OrzZl+
6ApJ3HOPNPUjachpcKMEHovWmuc0CavjCIIA7oPM2DXniGIEZblBEG4eq1AT2zo3LNcWan6HoTf0
zLYCn1caObIijlqRRf5dG4GyBWHxLS3k2Q30WYcKsmAF8aVtB1vvIVVmtjsVZgukvq8w1BnOphrB
mhS1+cuexa/GGq1vQlAbIDBilr5elXeNKAF2mEjrprgK9l1T6TfJFIXQC6N4Bweq/JzOUuCpRt/t
0qzQvLwFnlOHceLL6IG2hlw2uwIBya3gFEnHi9IdewAbTSmcDdqCxz6MHMNVLBXiELCRXRyUqKFK
E3LVtGw6SScaP1lAlMSU9KcqNlivYxgGOODx7esihtXYthY4nI55R3X3fYG78jRDV9iXbd/e5zNi
CanpzPtacDIYkzB8KNtUvm+KMvIRTUnbRJGGXTmQup5Qt1huziLkE1GrtknaBZ3f91Z/ntTwT2aU
XqYZD/XCOFL6aPhi2rGYvHKWmu+aNbUnpe7T33rVpV+d2Qw3RoLHepCjX6mSwgKSBn5tMGvwORzN
awXnWpUaKPvSEM4WOJ28QSUIGUS0lm/M9rjp+nj0ghyEvqj0cJtIZufO9aDvHQWkYSYpDDqiBnjK
y29T6SgsHE7+YOtz4mtFhEhMn/F0m5XtjoTwNqFeSpsRimbicTiXjaNeTLPYNgPlEwoxBq4ehV/C
WY/csOsaaBJVZGx0ktynSE/ErYF8JzsmTlJVHGrRMZFi7/1Eb7Sj0TjtvRNav4cmHdyqZLzrYMW2
oFM5nA6hvQ+cgZ0nZyeMMwolT4noDuh3eox/SrS1wrL4pqmgkkikdc9WJ2XHti3nkymFsemm7dyW
N004GzLJ4aD2kradOXYjzXhoR9aESJ1Hrycox66CXCObUoiPmZGeWgR91B8sYCsFVbaNCOffFqOw
PwH5Ciov4Yp+ZH9JE7cL5AEkqRLEfzJR9CddsvJzBsfuJgfi4Osl6Ae3i8zKqznk7TgqLLW5JxYF
I8YtP4PdmVVl2GfU1t6XztD6emp9J3TTHVNTJ4k6BPnnsTaTWxGBmEjzJVA5ifhTlPTTFj8z3NbZ
1lytruVnW63ikxpKoIKMOOJGVPe7XEzSBiZQ/SyymvDPDCfGqTikFw5AoJCcxzHqIN2VYfVFapuW
O6eZ38a1WZz7KviiSJLyiKe2fjCyZjxbZh0e5CZhfAB1ONRG8pf/KfGjQevRVDIhjWgSOwc/0oEL
V32qq9rZS41iI4vRh2ATpaE4ZVMpudJgJRtN7TKQWVwy8igcPmkBlGKzMeQHh9n83MlmuYmiIPeL
ZIj8WM6FW461uKE+fLGdTDE9xXrePekpdCCNuIZbDH27bdLAsxP7ABnucxrokt8n6GJCdYC0lRfi
Xh25LbWsgZ6sF+0W5oe+XRxxntbKwy4yhOKDR/kTpA3IF1PUx5IKpPelClUiA7g2mjJoqHkQKJjs
7hYqb/cjK/DcQ/3Q7mAywUawqNiTDjX1bcoxPUaQTgFSRJWfzvIuUiTXdgqYSLM6HwcSzZsuSOoj
KKtwqxlB44Zz2D2RklI9jG1g7bomv9HswNnCXA0hCQ72rYIH2a8Sx9kKM2ZPb8r2WVeK30nc2Q+y
BgGOGxpnlgGkayxp2WEKY/uH2ig5Qoqg99Wu6R7MvNBvlMLpjlYv/zGtklW5b5RjMmqj2+L4dwkE
Z9vZQL0ckeHznKLTXaMpKULXA1kKItvcSOOo7OAAgm7K7OSvrvbknLQQqpeZJse47PNtCpLLIw/N
mWQA4cG6DQahYTeIjRawhExBA81BjYs7sgGAaAAaBivsYrS2fWI8kFacKDvgrDNuxoU4GQxV5Bpx
WH3r6mTayEMQQOgRuTfL2Xx01Cn9gcjM3NqNMt7ODRjGJM0+6ZpEXxrp54GSu9uyD371FHI+N1pS
nbosQJg7quqpVC3hchYNN4KK7DtO4QCGFEX1iZAMcMBKzVX4Poc+htinmrV07MMYujSxE/me0g2B
13cAezOluI+UQTkEwLI3oTNJD3pHWMJM9PKGzEd5J/RkeMxjmKJAb84oIlElV3LunANHh1kiS58k
JwbKkWZl7NaJE52I+4D0ica7UnNKQl3BX6dI+xvLMMajKurioLNPeTFENzeS0rn3ZHUuPhcqAMGS
zpFovpetgwlNw0+TJHfrIqm8IpZtd2ib0Atio7rRakXeiUK2vbqyxTaPgtSrNeMzQTJ7D6up+JsK
SMbzBEBIaFG2SY1QcA9r6gc4KLBtVWc23LJS5icTbdzB7JXE47gr76Dy/G2y1NkLFaTcGJocyuJW
u6nV2drmknIbVUPu2WEln2pNLF1oTYfOkRw/1tIfeZ7Gu4ybF6CTrCeiALEXBOnCdAaLhwSpMY5o
acZP5WiO22CWuU6OSf41laTmSzDG5hEeMZS6RG7cycRrJnGIcoF6hr5d1wS4RK4AFgnmeyFZoxuV
RvlUx+jmuLYGN8QZ1U1ejdIeTziopgEag8tKHW3lsAE0lmUd5LLc2RQE3d2wr//Y8HFAjs8qHMgK
UB/EGtcaG2kzV1X1yGl5diWUcG4tM6JCx6C0cTMqd3Y/ZrdR3sSf34/IvoljLuE9zMWksJeSYuu4
cjMOsOVAQZ565WCqt3P50Ugsz6c2xlIhQeFQoC0hzhf586INWxOp1nzq+vsxOUTqldzWpd//4vlv
6qGh/rWVmOc7DxmG7w8aNshp8zf5TupNYdh445kZLZs9bgzmE0ABYoVHqgpMSfXRWPKqkVW0ujVy
YzAFjaQRsTP3mgv4Uhe9fIfVJ3AQK7Zjx+Mtgo7lYx1++/gQcpbEIrZWamCsRdKTVU8wvMnC5e33
U6v9+PDTKclE8JviOQv2Ynm7FwMoaIZOaoQpn6RG/a4SGyIG9tGstuX8UxKS3GOw0srrJnDLDGnV
VsYpkPMHUo/kcybt7/uvcSGMThtoYcjrcQFZK4LJXDkaKlXjpDgPSntqCsIUz+83Ya6zBctraEvt
JGORJa75IL1e6ujVS+PUs0e2qnU2MkGUPvtuFeo18M8yJF9lJpa2EEHRIMQTmnvdZROhxnquCoMN
ctynuTjOQf8IGeUZFtsveeoJSH5Ui89EpElTB1OwwEPMVZNyJUFU1WvjVOIezI5R+Pv97nuTbOH5
yDKY48jTkMmsRkGmppxnwH6d1OL33O3yeHKJ3oLJ4wCnEAKKrsz6N76j5YUQUqD0olms2qsGjcpx
sgIMwakQlrKp1cAgRdIcjcDckfwFkgwmbSqeR03aDAVgw/df98KqgISNKzudiu5oLRYhpNtJ1M8x
T0iDuL8dE/ODhr1l7XzVwirTLNjToyFRzVOIWi5nSFr/YcAvJmK2F3MpsbVa2EoOy5QN7hgReFTI
sgw6ORzQxmEvfbSzFu2ORnchOaZCsbVMvReL0KRw7h8scmxt4XjR5EoEcd//HJeUL0sVKbylCynF
WQ+/ZFb/H2nntdu4tnTrJyLAHG6V5UTZ3e12rxtidWLOmU9/Pvr82FuiCBH2vllYDQMs1Yw1q0aN
UYhVXsingaKZy/ssOSVFuzKyuyGDUhLSOqGK30RH3ZdWsvfqaK12f27/hrFmebGpgT6hjqohvAZi
z5j2AscCWhOQe4Jz4B1q6MHKRBBDhhtOkcp1Ey51Scyaw4qEnOlIbDJZH0FJVmlkyTwh+LZV0reu
LlcRWdSy/q6mC5DHq809ugZyzKQZHOjVdHQNJN4MCR68U9eJr7Lm7god9RSNUgFnfR/ASZ9AjR39
kgZzYWJnLVsc+MoYQlxhgltVyQpHktpTTcNJWxvIkKAHkRwd5UFqnqGiXjuwQd+eyKvTGW8RERjR
RIjhXPUSeA0iSY1ktidaQdGm6OMnPc6Qksg3qVnpq54VtY1leYkYZ84sTGe0t1ITH5fR5S5Ry7IW
rMLqThobES5UD0bbQJB5XEgb/plmC5N6dYTh5ojK4dAGdXh14UWIqJBOVFivdDDGJGWWAHXjCpxu
CCD+I4Me2EYKm5cOKRHKFggYUeTnZWNaHiISpOyqDx/Fox9UOsZGM1mFO+jSDFuAqrdcdqdBNTbd
oNlSWBxvr4jZoYJ+ZkSME6dN8VleL5BdLpruFGZp/dyb5PAICt0vt63MLQCILaguyaDugUpdOhJb
TqFpQtqdWJIUoQ4alJx5dJfVCO5qh675cdvcVcDDuJ2bG3/O2alc1X3T+07enSSPSnr3x5S/oqu0
G4Jft+2M4z9dBgY6EhgbMY/TYKcWM8tztaQ7kV940Zzsnn5dNIbUV6OUVvKox94YTzGA6oWj4zpC
GB1UadgHAII+5XRDpZBI074b9Cc/BR/gCDzHIY7XYIFqf+fWt5QAwVV+qktNQnPLnjYA7jt6Aa5B
kIJgaVXpS+ARh2/wgZPY+ZsJv2+P6dx9996nLgGzZMlP4bC66FNBQtj+5Iq2xgksl/5aiOza0SGL
hwh4eNaTgyI+evJfoT1+vBGKo5hTmf8ifIuP44Y5WztqmxaR4ovyKU8QWCHz5vqL/d3Xy+bCxOR+
M6t8TB4O8smMy1UX7wX5+fYYzlygFwYmUUmhKlGtefggBSTtlZ1XH1s0hYLgRy3/vG1q5vwY8b46
t+fYMS1NjihxoJc6oCZzMvRfuvPvEihx4fPv7Yxns0F76mD2ScTnoVoOVgPEtrd//8ySNkRiDHU8
/4jlJrG236hUEXyJNEEBbjjva+lbDljjLmwl7eO3EmQCPIcB8vLke9/UZ74UYTzkddoCIZb+Vohg
JEvMC9L4Yyfn0YWFiTN9WiaDlIoDDQMWKkU/VOVhEPydl76q3m9kTqiJ5AcTAJO68FCeOd8vDMuX
mybQQsXttHo4FYH7BdDy1lO+O+2pkkt0/Q51tABInDv/sEdzBCsPvPm0zy8TEgXIWzmcMtn9qYfi
z0zOtpQrSDB77soPkj0yK78GJ39QGiANt5fM5HbhKqaNSB57MSHrAPemXDprWUk5BIUz2F0B1LjN
aINHesjKgl91rG1u25oszytbk9PIgntPcSxPtIVssE2l3EPV8qIPSwry82Z0vAEAAJHgZOEIEIEo
fqgPNhWfUQ6Ilt8O1oe8aP+97c/M2AE355UOSyndTFNEu9rl0tA75LYVUorZ97B4Uqp/y8BbGLYp
KHwcN05wKM6gbIFuX56cgEpehXlNgsgWU/mFSBDq+mFrDfeJlq6oNK6Dhpbhoui0B09Au6rJYeI3
G8Aot92d7Iv//zMgHR1xuYzq9HUhQN+hItcl2AMqJ6K7ddMt0KCV4HxBpWLF8+22uZlpRCKNPkPJ
APJMFuZyZcIfJ4ASxmuf+ql5Jzvf6iVi6gUTU2JnK/cFTXVqcI3ikxC+yfq+VI+3vZic+f83aP/x
YkrrHAEK0dSiFewo2rXJDrmb299fcmFyWJl+yp4tGKUG8qwAFUCLkqLcvt62Mjf1pCbp5bfI4Fzh
wFUxjYWYzh67Un55JjQx1qmtjpJwb4H1MWHDuG1ubtDoP6SPll4EOhEmEfaoBam4luzY7fDDp0Kf
F0vcadLc3j03MYmqeyRRaznAREarwoMeK69hm9y1gebZQpTFh7IfkTlVShuGpgwn0DEQKdT9vwq6
grwy1o6jvKSknFeDiTjgbffn5nTUhIfJguv8CqI+luRU13EcOxruU+MBANTK4Fl228jcAHDek82W
x6B/mlYKi0jty1407d61h+NX514pFhrZSPKxRc+u8PfFf2bDGrsazoIEavYA+BRsyJ0p2T0Ig3XS
iP06ay3kJEyC7rjLfmWBQR3XVNq3VM9TQMwKFN+6nm1Ilf8AB8XTuoTiDmpP6OlLSVyLbqqvtdwC
fRRrzV2KDZBwcXbIwUYc3aQBQho2iINWVDP3glimQB/Z4m4TUqc1xVoH/uZ6Rw2VWQQ9gK/2cVOs
AHJLhyrK0BtSfREKUf8fo9GlbVc3yYauHX1T5kjy8JDdlLUpbNAeWMnuOpdWqSO+tLq+MgHrrN0C
5E02WAAqo+IJsJKw6l1UCyrAM6ugaeUnxVeBZ8gSBC+SglgqIocPbSDFD3JroNDU+eIehV74YyvQ
cLBaCI9C4r/lIBKB3Jld/FY2XSVSPoxSVD6lvlqVfSHsSVVX20ZBB6gKvewUuJJyUHzN+B67nrK3
aFbf9LVf3bWFQ59ZqkePUi1Ud4CJEQ0kEXxfGmJpe54hraWGCLuvtWDvC8ar50fKndMazhb16eRO
HcrgEFpasa9jEcIMLy+fPLGQNqXi67s0LiO79y1n7Tsw7OY56BU5Bl6YAChaO2GDvJuuJLsWlPSu
AuG7GUzA1eBJ2oe08kB7KcBFXBQoDp3sZNsurOXj4Oki+PTUOsZRJ296S/XWfdYhgYgSGgAe9CWz
HrxCyT354JjIO3Rqq+9F1Jm+moKQrfTAcOzCCJxR7iKGJhYqGg18KqD8LIeURpU2qiiYO1VzYGep
oi34w2IFp0+45tktfru99yZPmnFfjIyfkE5qdHETQFzui0i38tI3C93uoNrwHHMTOv1eMJyHxgEH
DBnw0tU9c6JgkE1ORWGsZ0yiPEmqXASDKt0OwG9Tlv2qCuJjZ2l/b/s1a0YnRUWTrz4Wsi79ErM+
IAHk6LasArwQJPmtlpVqn0Ize/iEJSJmMmIyFRptcu21Yh6WaCLrdhnAf+4oO6tHySRfGrfZQ5L4
g9Cc6+8qoRqpHhzOjm7ahO5rA/QOmLl4IzXdK2C/77ddmrtjVVUik2nB9cEL7nLwfFPLiChdx7Y6
9EU4su/VKHwU0AkCS57uwx5Qd7TU+D17QpMuZggtkqnTEDaL/DpsyPXZ8j/A9JPtbZeWvj6ZpUKx
hlRI+boOUT1ylRutXng8zewkxotKlkhfKc1+k51EPisCcNE5thRHd67i7UG3bRKLIqdHcCz4+sK6
m/MIzKkOw+TYJzl9LpkGCB6AbkzSEP+pM29bBP4nXBpb7WgA5Xa+esT3gi7XDSLWduI760oVH4wU
NUrpd65VWw/hn9tTNLNlTWBUwGiJ7chlTlZdRy0wiNOxXCsPG5qfnkIt2EVDv7ASlsxMwi1UI1GK
awbLHgzbH+UB2yPx30JIM7cYzn2ZvBiqWGnNuseIhAZge4yzldI9ZO1GXmqLnNuqZ4am1LVZHQzA
ITGEnm1rPLfpix67dBopyG//LbWFfMTC2E1P1UEHGuCXPdYa65siBPtK7+8d7sxPrAQoU6F0ec9F
TO6IkvYT2Yg6y+4Hmq5OsbIRhIXH0NxxSm8zlEJ0+kGBNbkfvLbOVHOQ8cRFykl0AL3emSkidNLL
bV/GmZ4GnhTRwfxQnCWdNw7pWeDpaHmTZIZr2YL8gA4x2ssrxb8rHFgfiTlFZNSW5HuWLI6un1mU
HTqcHA+LVpnvMhSPjey5Q7ndonkbWVE527RSt7DeZ5fhmZeTvau3xMxFj80cobAwiYniXnUrXNX0
9pXkj9rug/IT7wG9BnaEyhdiS9D5XXrZg98TXSCpNoHeIIUbl4ap1vkR+L9uz9/sQoE4R4SumcVi
TY6LvqncMBYsy5ZLfawVrejCcq1y51QfIxp6d2i8PViNALjkKYOLJDShoCAfZWeFuKI1ANja+rYr
0zzmuwlKzbIBkppaw3QtAvqOFGpSuk0m205ydY/C9lda/JkmjU4O5HFNVP5A4COB6Ht7K1B+3/4F
M+cHlRXCTWhRoPyY3vFC2Lqa5Me6LfWUHOLGpQ1qCFqAf/QX3TY1cwJjii51OB+pwE1LY2FYijRk
hbqtC9+H7uC2PFhC/eDLP2t5iW97zi1lVEggmh45ZidrEcGLMkMVXLdpv7RLUUaBXEHdpQGPv7/t
FcWv6/OEGVSoFoE6Qthncp4oVh2KvoakS2E66XMvGPVa7hwJwfViXZhPWtOss+5lVJ/38mKLmh9y
ChaQGqHI/sRik373w7ADMFsV0iGxSmWVa3ERrAtJfc6BB98T7XU7Mc7CTURL2NqN2gygsAZboYbg
8IZf9aeHFOvRoWXwNYro7wl7Lzm2eZ0d0T/XV/SQ6Eiru9aDlztkBbWmXIPxgBrXF5L8yRUs5SQ7
HurCbtyvdd+AbMQZNBqBKs8Glh9u+7ZytzJUgwRpabN146FZu5BtvMSFox/zpNBXhag2mywlKQ1X
BHqraj08ukH7M4n5BaZvuHft2OVacle90AvjHFoV+DdUNMY6k/yBps3C2me5qDxWTWk+GLH1NihO
u+9SLhtXC8x7qG+8PfTXSBLnEJK4UVgRlbqt/D1wEZTdBfD6IBF/r5GeQQDdrJOtrwgNj1PTuMtC
xOv0lCc/Cn39PYSbot0bav8cI9v3VXJT+b4Eqb0VBJq/ApnWNa/ulGOWuaNChYNHYaEMdwgrMg1Z
Gd3lLWNlhJb1NSwq0j99VO4j0Ms7M6eNwGgy6cj/0a8U1u66zvx6EynggsNScRE5hkBRMUtamV1F
RxGb7oNGreRNZBDIGw74ZF42NGojcbmRhrz5W0POTOMPfRGi4pt3sQfVbJNr6l1eRO2T3gGbdHPF
eMgLtEgdNRAOYdNKr6EHoIbnArqGfmNK3xI6rRYOyZl7ZlTYoGtegm+H99blqd9qZqbGpa7Zjjds
k+ibUP9pumwDXe4qa39mtIwt7LcJ28X7+/jc4OQyVTwaZQRT0+ymsIv4R6f8TJwnKpea8kzCc1WK
UKkuaU3MHSfnNieXKfEU3cG05trxcADSDQ+Wpu9u+zXzeBibTjXibJBc0ClcjqMf1AZEYo5BVEK3
JS9kJ1s4qeac0Aji+Q4JKWbr0kLoysoAANywG+W35ChbY6CZXK+X5mfWkbHyR3VFu6b07uSa6w6A
hB0mmgC5e5YeioyOIqFOf3Z1rd5bjqIgf67TM0Vtd63R4b+JiiDZDaGRbfCgfA5iWjVuj++s96hi
UYsBznyF8tbgKkGlmvHVzFWK3nHOMV0twRVmjYDHgLdO1gFLj1fFWaCXhVqU0FaH77nx11QV90FW
dFp5wtRfiBzmLEGMgW6IQqYDBOOlJaGOAOmXjWa7+V8YvN1qY+V/bo/Y3ESem5gE5FkWVQocmJqt
PZT0lPtwUN02MC64SSBOQRMPRnJZmf116UOLnHUE4kyzxSj9odNfsHbSrl85vviqFSVReeBubltU
504rYlSDkIfEwBXOyCWbHHrDYNquGeS0Zg3trm7y7+i0y2sKqb/LPkVCWY6NrZlDZGHmQbivkqBe
Nb5Mx5uluk96rcUr6hzBevBTf+f2pfjIZaxT9ZK7bdOH1o6GDPEomIGyMvKCNH1AK1rXWd069WPp
mGbgCUlX6veuXup7y+9Q+uJWevUHL9vqglDvVPcgxgAngGRU1qZOUv7NW4i8aNg9V0EXH8mmdmQl
O3XLrSLuGtGgo84zBa6Bhsu47IqVWShLh+/C8F3JSHay0qPtbtpGCyNy63xvmxzQICA3Uzf2aBWs
pcTPPrHUtVFPA2Jk2jSmwK1USfWqdVWMNv1Dn6Wveq5/dQO0HRYWx8xyPLczeVdYrph3yaCZdst7
vfehIx+shRU/83SBxfC/rkzOB9mKkIEhC2qX2asc3dMRv1XQtCMeu+3K3OlwZmcKJjGq3k3UAlfc
/LXWJaITkFKn2zam8KX3i/jcyOR8yFWpjwg+TTtLSd75yddIF8DKlk916f8OE/0L3uarIFcPoeI/
BlC9aBBe9DRS3f4h885yL4BWQCphGn/Tu9XzEixNuxFQfs6kNUwWGxiLtrfNTKEY/+fv+IQh3wvj
lXJ5XGmdl4QR9Pu2SEe1k+R3YCNXSGcc1F75UWjqbyhGDunQHo3BP962PeciUQHRAenfay7zSkwg
4YyicT5Rml+DLVVfPmMBfkyw3eAipuGHXKRDnFqZaevJk0ivWRy8JOU/t23MXSjEHjrP9pFhdxqA
iE4lNgS3hl04K6/ZVUskgtLsMJ0ZmOxgjXaywqx6soj5UyD8iM2aVs2DZjyI4ZPpwFKkrFrr0KLx
VGuPdfbYhdWqbn/f9nJ2nZy7OdnkeSwIdGPhphg/id3I32iuBXUbpv/qtblOvD+Ss2+8v7etLozt
tAks7ORCKrgFbANNXNQBX8toCcY975g+isuO2fQrLq489lToZALDDjrI+/P+3oRMhn6qzEbF+03z
o395d6Py7PwKZHNhVN8RHdNgYSwdwa445tanu9wzRKfUpJT4uFZycU2rYbg2Bqc8mrVaH/QchjPd
dJNvkd87dunxaIX2P9nqYkUKESqHlZAJv8rGZQZghNr4ruMdpEY2dubQwQLTwzySWfK/fQ+TkVRa
1ra2gP97uSi+NroGoCUQol3Ym92qyByN7HFsLNH5vrO3XvuIcOSIeFWvug8SswS15BmGLYcclPVf
vRSSh6bV5YMhZ9IuDeJwXae6R3N8SuxeFeYui+WUx3ZvsZ6F+NkgZbWPvbp5bnNHp4I5GMIPMfS1
bQAyvVz3TmytKCE4B0iv6IXzdZFufafYS6Qb1mg1CmsQDfkdr3T1wYphCgjAbJ8cp4ZBQ8iVh1yj
kor2Qf5qFQvHw3uuaeo+/DAmiKmRVW4K6oEiQQvrqCRNCspSzq2fRS+9DZr6GlfpiwGhbuA7z6JZ
2YRbz5JQAEtTnixpgPQhGsiDKG+xGB4rJWhWsMY9eOZfD6EsVIGWdsLcZqNjVObhC5ASdN7lTaDr
VR3QWUwGud+J6qk3n29v5nedsOlIgB6jlsRDiXLS5KoRMymrZI+RSGLyQOsWsjD1SJIgVL+oyib/
Iaa7TFlVPm3M26FaeCnNeXdufPz72SOGA7QvMqWybMSw859WXkW7PDDlhSttzgpVYGaFS3skNL20
0gVwBhUEcTZiNltFq7e6crg9irO3wZmFiR9+BRmHJvHiE2topcJyI4xcQR/UxHuPCmgSo5qgSmMa
dXLaa54HHxPCxbaZ5VA9pXeDIS9pxsylPM5sTB97WSvJBY2Thp3Wwl1U62SE9eGPmSGD3IWNrUrB
tuuEu6RJtoPn/7g9jHMx67nxSZinVqoVBxyUdqci1qu8GfpzSnoyWaJkX7IjXy6IIQctKUU4mZvr
Buq56olmHXmJXnnuzTmCEMh/8A686rgySk+IhDwx7fo1HUARUbnPV4qWbIKFgGp2fZ8ZGt0920VB
pulN3camPaiQZ8CxtBCOLn1/cgZ5hV42fsX33+o+HUFEC0+Vue+POHcyJSNZ7hQV4piDIelhatpS
4dQInlVPlRB+InI3SBNTzKYJ4QpBIamdp7ghOzQp4Td6cd+q5BOzQD6GmhR4OYS9xzPibBaEzHM9
vVEMoCDySofqAUUn2f/MUFG9oeeLGxJpj0sj4IpKAiYJI01yGJRqh5DU7T04Oxn0M4+qCFRq3mX0
ztyQQ8+XYbTkqeWm0Fz967hLgr1z+2KMyUfs0ZgemRxjYi76SZ56lu2KBwvqSEXcBuGdWgyHcElY
d+5cPjP1HmaeOeP1ihBSw6OW7D5K6J2X9apSvnxiwKhBwiw6ntDT+k9uwSeXpKFlG/ATU1CmxddY
uKRn58RAhpuyHS3n08qZVeq9K2mNaXsiyc0CQaSlsvGSBflyXYXBYESFy4Mzi9fQWn4CQ03fMJVH
kwfZKKVy+XlvqFs4k8iFkazqmj+Ff5Dz/e1pmF1VJoAlRAZp45oicJwMmhc9djCRi8E6jCzujTYS
N1KciuuiqOW9IYfSJ+59fOLsHYv7V1zljVa5iRKRlwj7ZtVo92kDNc7Cc2t8Sd4K0CbnSqyaKVhK
AjT4Hlf1YMDKebKGQxI9SYG+sryF5Tz79EKaiDOGtlI61if2Wh5WOT0KPM8dGbl0FcTveBBBkWhU
myIspJWJpON9go7gXpJz80gkXHz9+GSe/4bJjUaqFhHjpjZtrYKhM4AeNlctrmoZak75OdLyzW17
c+eEqeksTfjFqVhMIsQmFQ1LyEh6qPlIvZWvfMfZQN65cHrPj+3Y6yehtwmxwuT4rkTy+Y2DHaSB
n1ytd1Zikd5XlgKVpOKhVWH8m6bdPxX0YmoZLwzq3B6HvOU/xid7XKxgjEktHxDhYD4GRXC0gnih
G2uuRYTSPv274AbHLuHJQIa5KiRhYei2Jp6sJN0Mzl3bPcuDHabUXeOtXLdbSB/Xku7uK2mpJjIX
1/Fgh96P1BUQ08nwWmZVkljFOjDqnTLEfw3U7OCZ2MRRvpSSnAuUz21NRjPUew7+xgJOMVBcpWq5
r1wEnJLha1UFkPB1KRXdegdx7n6oiMpuL9i5uRxlZug8GX2dxgFAX5xKhlLQ9rr78ptSLTwDlj4/
cU50omIIPD6v5uFqhwDpws+/3m+jEKdJYWREAl/VRqhUkNHvWl4Z2e8EdYkuPmhLGhbXPmCD5x59
+VwJVynAotdIzwGct0O4Ro+yunD0X6+1y8+Px/ZZaKH3cuqGFp9XPOFHIldPbp4+oLV1n+vZ8aOT
jSmer8w3mqIkZS9NBUgNy7nb6/YAiiuIvFX4+7aB67sTA5DLEB2DluGBeWlAKNtQS9QauEy8B1a1
yod/Oh79DTxk5tJROzstZ7Ym45angx80LhBwOXFHkP4GNtPb3lxfmJfeTIONsqg6T8eboHz2jE2C
0FNJzoq6sF7Ttb5gbc4fkvQmexBYE9vxcuyGyKg8owt0uwmkh9yBgr79etsfSbw+axB6QnSD64EY
6qoc4ArkAiu1d096KubGLjSV5BDLWb2puK1LiN5r7egq5gDNRFt8bY3G2wRAuI9ZSZNeY6EI0gm5
dhTzKD4lCdSerhmq3wM/6L6kSdXvOcHa77SSaC9EM+GhkZzokCk6NNkD/RO5WAabwqeXY+WQS9uG
opRvQwo/X0oIx3ap46l7p/Och7zKm31qRGgFwIG0MfXKt5XSQ0AB1m8ovWEXHcTQu0NmpfDWRleH
d4HR/CgK/a+B9ftSisQTpDwhEtuhtQVl/mPIxWpfREGz8YowexBqddh1Tqje12muNSsnb8hNwRkB
R7/u2vC2hOsBbOU6t1Rlp3nBz64vQS2nHsyTmVJv1NwRnqw+aR9Cyw+3pPAbADphtrNaUaWttk03
ujqkX5RAjVZ5JKbrtKsdaAc8b2s5gbLrSY++OLUXr70mNF4dQU93TlDFB7XRhH0KevU+ywN9DTJX
PuaG+pZRzAE9ZaqrPh1gdEerbS24IKqkEgwo3IjxvZCLP91W8jZJKVChq4c/1hLp2dwOV8Ggjg9s
Gan6yZ4wKt1X1VZyT06j7awovKfJk9Yf9ZvZl/tEWpIenjvfAUBwQ4EZIF81CQMqqBo0er3dk+F5
u1hIYPd17yMI/W7vjFkzCN7RAwpw8qoT1IWZ1BMhiTypnVSv0sR7YPLttv44YIbkBKxo9LziEUXV
yz3eBF6sQMvp2KmZ/lK1Kl5VkrMQOs2dI0AUsEIvO3t9MkNFJcdiDSWmLfeUNhXIm6OFFMjVjYX6
9UiuN4rsQuIyzfRy+OuVLNT5s+6Ua0V/7JNvpfXNUdP17Vm58gT9azSjYBLlUERze5y1s5tRBMpH
068fPKfmOtbXVOpvf/9q1iffnzwOhowTt0v4vgwBprmzuq314UzraII+U/JO5igWPrp45kKnBQmy
Go7/7FXGpqTv30sXJmPOibGR5z08UalSXlqI9Uz01Dzxn3Pz3g/2SbIJ44UGjiUTk5u2cYUQksjY
f25AiaaQEW8pTd2eirmpPvdismh7IxErxcMLvdxVMdScm//p+9MGhxSFaiAZyEKr0V83jqHKP942
sDBG004AGvb0AsJ5/7n3v+vZ36YoqHN8Yr2eDZI5CabNPEMvN8IGmG6xhz31Tl0q5123EbNgR1A1
73ayRFfcDT3U7tTMBO/ZSJuVKGXrLjwg2Rgkx9r5FivyulKOaLPU3p9a/y1YfxL/4NW7sCh3nxnP
//6Oyd60lKZ0oOH2ngd5U8s709vozSdMkC0GjQ4JFWLhk7tFcBqET6rAf0Z4RNH3jfOlCPYf9+Lc
xGT7G0XTGCGJ0OeUGYNkuDrQunnbxDgQF1kdJuzcxLgwz04YYqayECBffvaNNyneCsnByNe6tuDI
3P48tzKZDm4DyRVil7FyYDGiL/kzc0FNjVoUKnpX/Zy+NvSBG6IynYpHqNszmJqXWDRmXTgzMZkL
JSBEKyOZlV3BlLw2k8PtiZj9vgGjwIjXJGcxWU6lIIV55eves6uvwLsQQN7+/uxEn31/8vstJQPG
7vH92nqCOC1Inkz6vP3PTMSZlclyQtxL8wtH8561aCcH9yEn/lKleMmR8e9nK7bticyL2GAi3lD/
Nc21Fdwl7fPt0RovjKttcebH5FpszSgBSsFotV6yy2kuh+p2ZWr/1gh/Gc/w0kbpy22LS/M/uSWJ
ziVPsRi5rt8hARIsHc1L359ckY3iJKXejd8H46mc9A9qP0MuMz7Y/7N+pzhJAZAfLQ98HwLs8k+0
RBu58PO1SeirVIFRFAETMpB7fdN//k+DP22fBnuimJy13nNV3Wn5bpHT7XrNQiaELLZFRM19Mc3r
el5jFQFVgBM9LR50NfG/vWX8VvL2UCjhh2tzI3ORinQ1IS/x+/TRoyAm5NL8L56S7tWJf8SLdCTX
wcqlgclRkvqSmQ0+Bsx+3+oAi4S1WIWb21MybwTBe+pm5G/1SbSCvEJMp6clnno12eRDtR6EF7Vc
MHK9qkZP/mtkcuiGilJoAY/yk1Ueq8Fmj992YuH7xmTVBoku1IPjiKeSJEaCBNJSJn/WAJQwFOPg
EqamdXkYUnCnlY0JOQGT8f1fEcJatz2YnQYDRix44nlJT5niQaDmSmmSRfd8kFGm4+l7xLqhFG2U
D79ux3ULJz0qzBLUm9OnSN62mdQITIaql5vKQZ1kqSF6drTOLEzOWECgsjvkpngqxOyLF6RfNCla
qmBeA5lGN+hrkejCg11iGhcqYtuGQmUwYnrgrtQg/0f2xAdEBb4JgDENCXCEW5R/ABplK8/zUcBM
D1QNV2UgrMD0bW/P39zJAzE4pBpAPzQI1S8XiOzXjVh3jXzSlHX+KkiI2ZzyYXfbyNy4gl1DP/a9
FDA9ccS+N5ra0aRToHjxwey0eJNnxodrDQws9W2oG7lm4CWcrPXQat1GLEXp5KOo535taPD9hBtn
BiZjZWZO04w1jpMRPPjd/Wf26vnvn5xohaq5YdEP0mlwVujXpN//t18/OcvyodGoH/J5wTg02TEV
F74/u5JUShn0BfO+m5Z66qxLwrhWpVOmrqscPmrbkh7kj78UmOQzK5NBcvKYvplE4USGuEICxfb3
9ihdVwZZRThAeQGADHmVSRzkCVoA/Y8vnvz4uyZ9SfQQjZ+TJz/JfvpQoC2uVc6miWhcGeymXUiF
zG0UCp8wmqB3D0vzeNqexa5pNWSFl6O7YZowT7vJZuERMYall2ErznHoqJSakBuYphFQhE2zSEK2
N+xSB0Yf0SzWmhDWr13SSbuGBsujhoLaAnpybmVwXEs0f9ExfoWqSAKpLmvkHE9tAo9VnUbDo1ai
oJlWWn0HdUi9wNExZ8/kqEH3G5prqhGXo+j3oacUbsmtKul72uYOJfp8+i5wFkZzbrbO7UzWYt+L
sZb2+eiX8zaExQGpo9fby3FuwuBB5xpl3iCTmyyIHAXVwZL64eT06Z46waMmOsj+Nt1jJGv3KO59
/BnIkJ0ZHMf2bAVGngQ2X8RgUr6NXGF6vsn6r43afuIsJb0Pkw5QGHrSp6eRLDh5C+jqBNfRurbW
4pBubg/d3OxYNHYCshFJhyvj3888UYY+IxDteYr56C1lCGl9PMFLYDM2No5gVpo7J0cF0ry+qw3j
um6ztaOcMtqKgvDnbTdmAqxzI9NbrY8qaLg8jKQjIYaJPFQWG/VKk+XdZwzx+uBoIMya4gIDtJbD
eHwWWNWhFH5DHVEsVQhnpoSbmXQYqBKYRsRJfBWGse8bQqicYvXNtf5EH8ZVAATkfCELM55xV2iD
VKqGQhDk4RSkj0X51uT70NPWcf/y4ZEiXAJCR0/CeN1N1m6T51LaC0jb+AhBoYtG7ez0CQsQUUPV
DyCXwOly7SKvpfUlBb4TqptbP24fq87Z5kX49nEzwEy55OD0ppV6EjFlUqGavcldNwiP4oBS7QDH
wlIv2syk62Q/R+Yx3LnqRUtpIFSqgTvNSZ/E/in68wkfkPsgrYfg21WXli5YKC+bAducejGaQKc4
s74Njrhw1s9sQxjX4ekYRUWAgkz2eo/kttnV8DeD+97DhrkLs+rN98IFQMtc+KHTJG5KMsQZ12V6
ozDDQk+ohCeW5Ywasf1aifyjWlY7eBKqFZidQ+KiypUND0mR/ipQOF3VEC/fHtWZe4efwQpkRHk5
ToGQnQ4kVbOC4RQ13a6NEPfW4tc60L8rjkeGq19YiNekL+8QXvYu6U1dA6J4ueCbTgXL01TDSUMb
ZjdkUvC7Lqzm4BPubby8a7a9NSAVrwvRG4rW+iZ11LZYpWh8r297PhM8jOTvYw3aJDsyxWa5hVmI
yAAPJ9ejr6nvV71jrV26jIxgYZNfo+xGpxWA3qKCoSskdq/FUEGiQH6S9bR+9Nzweyh0oNaHsIaY
TU/Tp0hQ9DuxUMv1yKq3qQXjE09eNj5Paoq5Y8l9cpbpToTAdA0FeocGtGJmz5ViLFSMZ0f0zMTk
Ik7aIEEIXRlOpARWeveoWgKYRdQ1IYO5PXdzR834/IBkGkSoNc12eIOFiLgUDSeUb91uFS2Rf899
n+CI2WJjaFcYmrAdgA0PfX9q1437ZIgLcfJ4/U2iczYAUb9C1y49ZJO5sGDE0oDi9ycpyg6a8o8f
idtc+hK77rpzX6Tm+fZozc0Lp9k4Tu8n22TPoaPoWYlT9Kd72fi+A+zx/ePfpzWYfugx7YtI2+We
rnOVFHlY9afqABeD7j0NMqQkC1HLzJSwiWRuGDbTmEC9NMIjrjPyptdO1ipzvgbFt9s+zH+evTle
9cRh0zFS3VoXwko7JfE/iXb0raVk7Myc8/v/a2D8+1mUmiilUEQJBjgK9oVc4EWzscyvstZsO1qb
G3mR8OF6lRHcwY0+xhaAwSavFi802170I+1UeFvf3ccfBgzAd6ZpKKXh14hyv3SoapsiAdlmIMi2
8tknz0mw+ficnFuYDFnYZI1eaqVxSobfIbKZvmIsPE5mLvsLH/4fad/VI7mONPuLBIgylPQqqUx7
dY/p6XkRxsqQ8l6//gbnfBdTxRKK6NldYA9wGqssumQyMzJCuuyHLDEAGWudaIh3hOxAxtIpzsa2
BYBo0CiB/zpi350suxmbduUgEo/S7hap2YrdGyr9oI3jjUH8NSEdP9BY6SCsXjBNYOYuNOENLfa1
/IcDcmpF/IqTgdjcNdZ2xUAy/ejwg6EqGIrtIvlEcJNAiYWg6QoFXOn7oHUu537kTmSn3yjYD+dD
nX2z3lo0qv3DrgKqFIkKHV5cTsuScvAK9Mc40crfOg3ItvcnJTCQv9+XVrxuBkLhb50odsdg0ncd
8Eax9bNW8TJtT9hfO9Ky991sZOOIcUzkMFrHOIVE+D7+7g276/O1ub1wd4CDBO0XIIA4X3hoSmkL
Ej400uzvXAvANcGsIP+X3XViRPJVTTwYpSBIjvTefU0LNH3Hw7fr4xDzcbnB/o5DunTzxdAzc9Io
KOudt2Zke/ChL/4cz8frdsT6ynZwG4LGSigbGfLlPlcJVOyW0Y00tCY2YRIr9u/GOMCNjZwXeJeF
PInksxogCsm8jDQi3sEuboafTvL+EaA0CeifKFICgy2vuNWN/WRSOxr4bfcjyxQbamsA6KGDyADQ
fw74EM83FG10aKuMNm7CeoRaUROkLQRcPr53FUQzH24++BKoocpjoBOeeNC9NqJuDhbT98ab69+/
HATSz1BzpWCFxStGfj2soEWoaIb0NJDEATHjXWUwQNWpIqS+POQwg1YuUD+gwfqCFcGFEnrVEs2I
lrnyG21PneeC3PfsYKio1y+P+bklyW2lPdVZ1cKSNn/wmtsCWEYCvBFEra9PnLi0z4/HuR0xsSf3
SE1zrai4B9UqOgUg/hwa7td9NJtCqQWctIrNtjWsP3322AvYzfJpcb3WAlmiY0SOk2AXQB8+eRgd
6LatL9fHdXns0UMgGvr/MySnWKoF3Vq6MBQD0T8PX1tgRa5b2NoLKOfDA4sc+8WxnFJagpEBCrh1
0YSrxSCaloNlsGf7bGTfjXX6ct3exogEvB90tnilXIpmaqBcHwcyz5EzOT85hatx8neXQYSPcQyK
EqkQY5M2AzEhUZFza45y+yXdW6liTTYOKcjPofSGh494gUuf7+uuNtIEn3de2XDfpg9c1Te0OUcn
FqSoxXaGYi5iaFAKzseh/7CogrstA2DhFX4e/4A/Oz8ueuo6mWmUS5RnkAfpqT8m79T7A2AHSYET
E9KFUiQunSvo4EUmIsd+DSfkB/mkeLFvJH5gBd1PoFZBuIuu+vOBJNViGuOA3TR2N2YclKZfNgc0
3SVagONoL7uBhlRV5NiYPdTX/vTxI92EWEkyOrYFGEp7pLqNKXC7IVQKCW5sMVhAIh1lb6R45Hsg
hlYMGcwKGJvku5uW/tyEIztcP4gb+SMIJCJ5C9YVkf+UAbucmzEfRtRq6vphsZc9iztfL8G6x2+S
4SGpbvlY3NTVuwNZWEW9A+l7wMKRqzufPCR63XQ2kGTvGFSP1/HH1Fg7vbS+QpVVkSHbmkXILFiI
yFEhQjb83JSR2QUBQTKSrt6xHH9N5FFLP1+fxK2tcGpCOqk5qwE/HxrkW3stZNPy0HVMERNsmkCN
C1kK6MVedH80WkEapmXIbaKhzB+r/tHQJ4WNjesTgSWIcQSNx6X4V1pOIDKF+HqkTeBa9PhTAcoQ
WoxfeQNiNgLJ96xrFG50c1woHiAtImiy5aPLtBzP/BKrY/aJbyND+fP60mysvuB2AFMBonM8JSQf
V1F3zGgdL1GVPUC/BJrrOTgn33/VgEMOH0dY6xl4ip9vMXR3uqxLkNLjqxbm7RoUqofSxjSdWZD8
6NKtWj4SWMCKuG9DofCg4v8uBU6iUxrQZqR0oC8pbeAaCHSjtbU+Su3mtioyy89JBUni5bHJjUc3
aSCdRCw/81SJnq1xoUEHuVCA+cHHJDnRZk7bKh3KASHUFHRpDDHE3fUNIH76xdDwoEAzKeIAOIHz
tTFjulhohxwirZ98u7tftMM8+aaqD3PrDgJbBZR0AS9DKl7OgVc6WuqJBjtmPd0M1V7v6IOuHdv+
lrrrkfRpyMrykLgreni+/sMQEbfhosU8XmSUUa9atQR82FGZfdJWFvDhdhmAbOPvB0cBU3JiyDif
y8XsRcKcD9FKTdBOQFmLN6rSydaOACkB/uOB2uICOoPyUObkNZ+igr9qQoNFcVa39gNCTpAVI+S5
lMPgxjAnNfSqo6Zw9z18KRnojZm44coVrk3sLHnniav7D/MauKqkM5skuj0VRTlGU/eyJtOO1d8S
DcWLONln9dv1LbDl5vAIARYXr1+BIzhfGcsqqFX22H1G6hzpDC3xIq9+arquCBc2rgiULv7akXbA
2o1kGqx8iLLfNOke2h/m136qHpofCoe0tQuQqHNwbRPgLqjkUXtQ8nGznvuIjWHvWyoV+63pQscb
5LJw24HmWapZTywrxhKa8tGw8GhGy0jctC+Ou/zDKIDqwDYDRRLwZub5qlAAFYypoDgvLA1/JdDu
uL7qW24bSU3ISGEzo8Aqr3qVcTJl8RDpZVTlv63xFQE8Ge5rtCzkX51yf93c1tEBiSDq5EhvCrny
8+G4mtmWnMPPxB24+9O3tv5RrCgcq9IFfz4kn5xTQ2J3nLzj0Z6Mfd4JQ8WjiX5sq5zv1zU+QqTu
U2MOYITunyxW7YvcKQOL/8wTGmKRFau3UUb3hBqmI7JhopNUujo6vXZXUMTCrxrNg933D1NWoooL
hh0begF9H/ZF8arr7B78VJ4P2Ogxc82P/zDn8FUohiCEuXiY1xPx2mrAgQP9u1/wozs+O86XCvJ1
1+388RAXc+4JXAKgW4IT+nzOR/CFzxrEKiJ7ckIwttxVy/yxnkY0CbUQgFhoWORWmJWvbp+Ab773
K7twkOoog1Z3f0B7KDSq+XFwUdIk7FCbHIypZNehqfz6D906usD9UNF4gMe3jJcaSvT+u2D1jzg9
Vs09Q6Oki17760bEBpMmA93PInEAEjWk4KSVRxbXswHaXCJLfyjJgXx7/+dNoEzQMoyAG5vsfK6r
1EgGqzbmKKsgR/lqL+8HGePBCPeGSxQQTbAonBtYp9SI7RK/v2JZ0CAfBsjk9SFsuB7wS6Lm6/1J
sciYQtAgJbUOQZ1I42bguGBNbZ775Ydpf0z17zEobJsP1w1uLcmpQeGcTnxCUlcec2O88RvtXusM
3y2+/IsBJHXh4bDusndDjRPSOok+R7a1a71w/oeNi1coUM2IdIFgcqQBNFZrQ96WjlHieP6ja3xK
iaJquhFwwIJQPQKflYvHjjRFRu9WTqOPkdnmX7TV2/drn/kegJGs6lJQdqXH61O2cSGcGvyTWzhZ
E8vKWJ+1ZIwcDo3WeT82WVBnH/T+/U/4MzuSb5or5nQthx3meg/64t626fAxBd3R/zYcKbhpyWSU
5bRihSYk3IxH2n4sx7fZ2V03s7WTbSgN4l4RSmly5tCgTUqGDhHomPmrfR93H69/f8NDooeGoiwv
4IsXLLpgSs/rBio7kQWets4AhAXQj04RcG4NAjA2PHqhL4HwRporCmbk/45juWZ+x16qSlGd2DKA
lB7y0YhvwMwmuWAvrVudT+0UDSnCyy49XJ8k1eclF9y65gAa3m6KGmjhOgFTRZhbZ/H050tnUc+A
s1snfN+19lPvx+WBkNu63k2qkrPCkMxhO7UVJbkFQ2YXttzn7rO3BNxGBlTxytw2hN4b0GjjgSY/
MUq3tzU3raaIgovGs7IgoYvPnBd95f48KLbX1h52oI6JR7tgVpHfTlOl4d9nM1Z/favZB1e/ry2F
UxErIN/xJybkiUPXQjd77jhFa5cdGM55/9I5ARjqeH1PQfE9qbbElrc8NSh5sba0SMdWGKTjt4Lf
Tdl91bxx1SWwPXMAXILuAooDMthIg/gWsLL6FGkeLmW0L1mp5ndoOfmH84PL5v+bkc4PatwxBxYY
2w68d5118CAuet3C5vqgzwP5KLCTgEDw/DYrALyf2wQOoGn16Y6NY/Pg9RNUuMDZfOfMEMwuBn08
OqBUP6ZssRV329Y8IvhHahLobA/pyXPz9sKQ35/RVVnFH4h+a87hqGrcVJmQIoKuAv8pALp6RKq3
hSUh8T54aJW4Po1bju4PmlFINl/izOnclLToDBQRnLcuHHRFKLtVPwCyF23HYpbQyCLtajeelrhe
B4Lc9zGxG7/rP5fD/cJ/LHbuV/Sb5Za+k6nAVWJ7yYcXtV7PAcgZ3kiuHzSWNQ+uOZNoIG+j2+5A
iLqvjTuvDOOWBCDJUmz3raXyoNMKNnKh1irnKSszXSg3Vj0Cv+4U4PbjjzO1xqe11jTFghni6rwY
G1IsuL6BEHXknQeSBlSFZpR93HHZd91Tpj+jvLBHKjuw27Ana8Dh6M2p81skszV97+i3VDuu064s
Yt8i3+vpvi9/6GCGytlN04y76zuKbJ1MNN1gPkCdLMoq50fDrcEp1ppojVrBhdY7QRUTiPLSAM/0
oGzvreyA3lpEwn6sfbOtG9Y8w1kEFjS1Z/N5HG8QAIU1V6XI/zDbX8wbhctDkhLcxPKjrXPKmLkc
3UDIGljFPcg//V4/6tr0XFTftTJ/psOugUB14dzPzUNWfV/TAlDi0a/X9hCb3u0w1CAcTnZuDlqt
/NntwKPWTYogfXt5MX0CdoFWWfke7VgZjyXB8jb5Z89N/WV91PuXtWn2BI/p2kXqDpK58+/C3lvl
fWHe1mWUzike/2VokHbXchrYzhzkVeyjKvBM8+fr67ux10WLhagDYA/inX2+vHHrTnNcoNdihKjk
y1IZyT2If5sdLRcVgmLjGCO/gjYjEQqDflvEHCcPiDwZNbvtsGS11tX3rCuW/ZxDZdBeIN3krnX3
0WVD/dJqnkoVedMyAKDIZ6MHB1nac8u2wWySo6YTTS7Ieyiok5fHbnks22Q/6YG2topTfeGGkZdH
thHgKvQFwGuJST8ZaUlYbtWQ34sy985Y7n5fX7KL0AJfB4Wx2PeoQOFonX99WTVr0hlB/aayvaAc
WOoDDzwE9hpnx9J6P9W4ZE++uaYGNJre1EcTaBlmnhp+qQMBgWygYtougk5hSFSmkP0CSkEOAgQw
lPXTPEQE8mtBRxP3Dt0Wpu9q2SdjTJcD5luFi9qcTEEthRYaVIwufL3Hh8KkVh+R+b6ziK/ld2v1
qXv3A0cM7cSM2KEnOwIRTD8aM8yYpR3qFvPT+e36rrg4yKInEgks5BwENFHe4x01eU3I2kbOmn4e
1oa/lPVKAtOLyZfrljamDC1g0IxGJ6bA2kjn2C0gBwQFNliK6TdQwDxphXcTT3w38kFFw7YxKnD7
AW+BmBDihnKWo8xW4iSN3aD/77kanjm/0Z2P14ejMCHnNdC/6uRFBRNEu+2SxG/I46TqL960AYlh
QcRNRL7pfPkL1FPTrInrqMucCbmZYkQQw/kjmOMdxSHaWB24BMeFGRQhLlpMjaRZvL6qWxSPd6t7
Y6/HbjzO/Pv1Sds4qgAnoFtaQNEROEt7oIhrJARp3kbeWEDJserJfBy0xvAJUjd3VZ/yIx3WTAEk
ufDjtqgco8ccowNrsPzcIUznmm4YFXARRVAnEKKpIp3u6ykODe0ueXffgzCHChgAU2gUvCDdtrEv
rH6Kq2hezTure+OFKjFxWXX4c+kK2kqU4pFolqKreCmGzEywWny8Rd9LHd/VUB8jcEBPFgpW/ReW
PcXNTeEqvMXGDSWk/sApArQRQnpp/daBT4tmVG1Ee8Zucs1ZA4hyq948l+8FEIXAJ6EgL1o5Eaad
7/vGKeZ5omsVJUP/kRPjdTRIMJpJGHMWAi/EwnSoQ9LYS+CluuLNf3nowJaMqiIysOgqgb86N05i
UN3NkOGLEpDsMj0BSYru94PivF3O5JkV2X1YZlE1ib4WIIXXP01IJEIMYnf9sIkfehbromP8ZCB/
0Agnl0dqU/CFTaSIaPF7qV6g7uWDMOdgDQ9D8rVOQUX7+bpB1ZjEo+XUYG0aGl5ARZSaAVSbfI2o
wLubFuA/sC3QswyRrnMLq1c3nQti2Kj63d5xhZtQfVz6+Xnvli5b8HFm3C0kHOOX69Nz6WKxHic/
Xjq0XI9n1mVYD829bT4u9FjkR6s+XjeyuXshP4FCr6DDJ1LEkFBPS+zOLKLcuU3a+yW9o7YCHbEx
TyIxjeYVXUDCXTHOk2XuSq9kFAzAkQ52OH/MFdt2+/MoiAMrBbCUTFHW5hUE+jRWRDMJW8Px11SV
l7q8heBXBEXc/1kQv+BkAIUxjoBMFkXEDbqfOVxLkR7r3DkQGt8vS6FY960BATUNbDbw84jwJW+W
ZgOtOtTvor5y/clkASPB9UW/LIbDSSIPLh7aUN25CIH1uHKnfJ4xIhbfzV72JVmL+9gewKGr32m9
FvSUHywy3KZE25F1Duameshor3gVbly0Zz9DmljTKTuvYnoRrfbIgiybnwC73XVVf3A07xk9C7+y
dlVcSZdMr3/Gjl5ZBEngYpFJWCoQh7paNxaRPTrR7PFj2mX3zuztW/A+Lmuxs8f0YU4Xn3h1aHZr
wOYcRfj8KQW7pd6yXYOGb//6gmycQihroyEVZQnR/CjdIQN4q+lq6DwiSwtkSlSvZchrVQV3w8HD
iodipE0EN7O0sXqn0qbFcTgwXfeLexcbT2n+kpY0qFvm99NLyxQOftMgnligvhKN3HIeD/1L2lqM
eRG1JQShOz9d9g0KlVn60FqO39U6UiPs/Q4N5NkmMtUWXioX7UaaVq1j3sMdmM1x4LuFQB86VuRb
Npfrrw25dyKp8JrrKcaVIh/ppkKB+isEwd+/KQCRhIYrXAE6d+SgzV2RxqaFU0ZJ+To3r6z4xIxP
1/fdhqs5MyEdwGy1HEYmu4wG/fjL8A7Xv74xTWdfF38/8Zs9DlOstxhAatxTIKUt+5uWDwpftnFL
nhmRbpdqNHJiNjDSk9deLw5mwUBStgSJiidUZUg6PU3btjPuuDKyBz81wwQ4THZTKIUwxa0uRWFn
45EuZKi8misrYYauQ8DYT4cXfm2nfpzuUT/YOfy70yAZWlqBOzWHEvqS0BwppzhYqydv0AKO6Fe/
14vVp9p9s/Iwr97wWgum0fE9jx0XNu1co/FncJ2WN0axN7L+40qW/ert7Kb0PeMXmFf8kr3ybglL
A7K8oLF0SJgsephn6cG1f+rjZ1YmPstfFv37jExNXxmAhHzy0gedqG7fjT2Ko/ZHkAhvFzyQzndR
Ns5GzIuyFiANalQ7CLErXMa2BfDmAI6BW0HOnlb2UtbUZnVkkDmYXDRZqpC8GycBY/hrwTgfQ4KG
+aVysjqqyMcxPmTzq63trh821SCkaHHoR6istbyOiPvdMO7bMrz+/Y3tfzYEYf/kMI99q9c6w/cn
/YFPAB3fLOs+6RWneSMiOLMiLbZO7WG2DCyFY9I7ZOr8JD4gFvJpvde0aecN36+PanPWgDUASahp
QNtLAm0uholXW1LXeAPf547fqyBwqu9LD5B+0Xt03VbYvPYXi3+v2Mv137+5KoIiU3DC4PkpeT+T
D+vctAbmC0Sz1fCSGZ95g2KDCsyvsiM5P2tCvJjFBHbgEDJnODTDXew+rrniTbW5/hSkGTjniITk
MpCWdwyEO7SOGPVR/ekg00f8On/VIJytahvePJQntqQdTYrM9JIKcxcvQpt7DYeR3YydSq1TZUba
0uVaF25mYEhafHBr25/LsM9VLNNbRjBf4sXwX+fd+ekU1Ip6Z3l15JZtOHp9ANGmQ5u/m/QAqSqA
VsFzK8q+Fyo4Y17HrsWyJsIS+Wx4ctNny7ttFyewVPnSrR0nissATKKSc4HZd2hsstiG7NzimhAN
N9lNCdBBPno3KU/e/w5B1YYg82tj30F573z28O/TOmtKDAtNxHUImT0QzZug016f3EzBpbPlEdAW
iceXDW7bC16jhebNaCWsidz+k4771jb3112C+LFSAIEh/DUgbes1zQ1tjfMGxEla6EKdKX+zdEjQ
/arNw/9mSdrZTRxXeqxj2uwPbArRHA/B23i4WeeP/2AHbbeiWVkQHElOtInHpUiWtIkSE0XqftKP
GY9DmpQoFqM+v6YKe5tbz0HfFTLciL3leECjKXSrRowrNX+U+g+iV8jnfSfJj+vDuvB1YNADnyHi
DRQpQS4gT1+PRg+7qXm0EvfegZ/TkUSP+YcpHg4p1+5yU8WJTf68TM42B2ziPYGULJpbUW2XogTu
DstaY3yRkYNXlbSUBFVnWseKOsWhGRO603iZBOkQlzfx4vCgWtrq1S3i8W7KpzwEK7h3C7r/bG8V
yRqOCFeDkoEGzPR4vjfWpQd0e8RfvTGgc+mEVsdfWTL1Oy+lGpi13NHPM80MdTM3Poy1k+y6tevB
z91Ou9Gamlu3wTPbiTXDH+aFHBY6Un/t0/IeBUltZ2TZ8NjnhfPGkaTf5ZX9tPS9EaTY6DXbQwAN
hB89pJ8+VPM9mdhLWzk3rymk1umNC4EQ/qLdaHx6pppxk40G35mps+7qFWLT8ES176C7JhgMuwgy
veb+ipMXshS/18v1FsBHB5ygbfei1/OvfGwHPy66JsjrRfcNA4mhtAD4GoR85iFfiiUY1+mTqWl9
qDUmsO5eV++7cR0wssQIsr61gwbllYORJx9ZudJ9pq0uyGc7N6yHeAp0kvxyej6HzVLynVb1pV8X
pgaMUhr7fRa3e23MMt+Y8Qd70PKwS4W8uNmafl03rT9TgPsr3ftVZbT0m2Kx9qBtjP3OtdKbKUdM
1SaxFZrMhDRBPAw+Wj+WQz3xdq9bUPtLjcwIoLyQBfo4pgetyWzfLVdI24Eb3jdtjDCniPwZ5Tws
8ZO/gFU1vR0KgFDbwRv2mWlqT+gywQsZGuVoa8gg7KlldD50Xt/u9JmOd16X1jhiUFPL89U65kvb
7VDcAri84nkWdY35Y5lt/Q1QwR4SKfkUpFNZ+zMyHapnwIXnFGzx8J1oqsEJAUTw/BpYQTkXj2TE
e7Vr7+258Y3Ue67Ht86m94Bg+3mlPdfUvHPyx9o58LU49HH/sjQHXV9DA5VJRBR+QXPsgPihAN47
76agwdutTCHcVwOZu7BwArc6o7rvzmi5/DkR3Z+sOVjhZsrbekx2g8uRCH9I2GMy2XB03LfijwkA
N3HzZKS2b3WHzAAFhWW/kLlTTMGF5xMzILC3LhonkRWWZsC2mJU441RGc4ur46WyQ+CVu3fD4CQr
UraLlzNthwXzPDgxOAJqHzwRYacpQvuLkOjcilwxqct1ooWGsbAmQIvx2HyOLcVdrpguuWJi9vZE
nRUmmt/E9RnkS4fQcBX3ucqI9HZ0HVbZfJnLiMdgFNuT7Im3AdX/x9mSLoa1KLvUm4Yy0oDwyAOr
8jUlpYJqRaR1b7xiAFM0+sryVrd2DErHAe672s9r19y5tBt94DZmYKn0AklXDQiGHi65Qn8YBDC7
bw0rfpDU/eLNTu5fv4qloAyQMx3IKQfPf4Co8JSSftng1bYL5OcC0mc/RmT79j99XoYFjyXLltQQ
6vaoT1TNrldJnG/+fiFjLA4uKq7S70+6rMvdaViiItE+D7Oe+U7i2opJEh85iR3+m6S/RmTC537U
c92bmiVKYxio9OqlZPYnT/N+zmmJHam/ad6KJj5QoV2fPmnf/GcYtH3gfsYaXUh5IO+WdSQG5yvp
vtDJp/3BVL3TpUN2YUJM8El2w+ooQHtdAeZkhCzfWrIr2mP3zkLY/xkBtEBQVREU286NdKQwUE+A
EXMNUYouVfO0PYi/35c8Rbxoem0n9RpN9X70DglBl8DRmBVMwNur8deK5Cm63l2GcoQVwPd008++
mKpxbFpAKQ84KxPIAZkDqaJLz/rUWCLW62PI3fQrN7pH0tq7f9hXf+3IaXw3TTtrbUCAYM/651ko
UIOpyLfT7n0Igf/WHQJvYLIG2PeCQAz6VU1mgZs4squHckTfTASB3etD2XQAJyaki9tLWuCXOEwk
A0frTOXbKkm/zc0FQKV4EHkQopA2rzaWQ9XlFItSIaCZDPRn0DCubyfjnWS5f6YLjhhtTMDggENG
/JKTs8iA+loWDRzjzPbREqpKMW7trtPPiyjw5PPc7alXjPh8OqC/9Nf4PE5WeH01tuYK7yw4KyKI
TGUCkqXTzGzJAcdNmzCrgwRP4oCqWj+2lhyUA4DGwZOgN0vy+c6orXnVzZDkWJcQeUbco6796R8G
gic3OoXBAYCb5XyuXB7HWUISwMYdJF/z9pjHFRg7CDKM++uWtkYjQk+hmiUa2MTfT1bFYgAugbhx
jZzWHQ8EqJAwQbpW4bu2rACBiQcwnveIb6VNrDuaTbVMh4fs9tpuXhUOZWvdsRZ4dqPWSdBgfT4I
CsUyPV7Bm72YiGVQdOGOsxuqI+0VjWxbexjUalRk/HAvyh4SJLC2lYIiBpVc3R/Zt3JwgrJQPAYU
RmT3CDbzzhxqYaRKgrp5HREUuiq+sE0j4ElGtpcIhmlphzFvLUeEKjNWpA0K7Tds+U3/4f2bS0Dj
wSNOAVqUK6mGSZ3cQ2tH5Oaxd9uttXGIk+H3dSPil8rh0akRaQfHDShAkU+Zo4J1Pm/eyqT2a/MN
K+NV/2IKiCi8UgEnvoAwTNZYeKszgWRtxoPf0Ns7TyPPY7U+1Dn91BIVhefmsUFrBlii0Kxiyq6m
5q3VssZaIt2ukSe5mWpTcX9tnpy/FuQ6DMOTvEM+bok855Br4E15SNxjrArAyOZuE/rgcAKIteUm
eTRJ1HVvYeLKdOkQWTxM6DfkvHtNWt7fxUNjButUD+h4LNwv2kCXoNANvOnn2T0goeFX6RjmoKU/
XN864naWtw66wcCUBEJEXK5SSDVWnDBtAL96XbTfC5I92PWQBprTZ0FfgxbBK/Tx0JSF4s23tayn
ZqUduyT1hIRrukStPQVVk+4alSCJrCn35y4HJt3EocPosF3PPaLjZYOXFtqMkcUTyJ9qqAkubrFH
sE3v9IV0d0hheY9zwT1/yioT1RGt2OUFa24ar6kPiQEFYQ3sMIoX2dZGEJhYQbWK602GwqCHoUpL
CzOeT3fpl6EJ9XR3fU03LRjoYUPiGl0Ucut/lvLRzTJsNYJMGnNbNC59qpAPum5l69wIQlcBfQUP
vGwFilzcGj34aA70G5Rfb1l70/XPOVc1x6kMSXslccuyH3MYihc90vQqdHjzNBdz6Xee9Xp9UFvH
AUImor4k8LTyQ3PKkhX+2sQp1bQHY1p2lacdrKx6bghbfT7lIpOo6ETeGp9YJ7B6gRsaTajnGxUJ
tjR2WwiQ8fipsp7R8+VPOaQHFOslI7H/HIgTO/KlqntLbrQLojaGOiD0L/dd0/nerPk6++zwO7OK
egMHPr8duX5T90b4/qk9NS8FQMWCoo1mIAAqSdgtQbu+Vt0tscPC8HVHET9suRdcuphM3O0ir3o+
pRmbm4wO4GM0WwMiCBay/MuQKSZ0a68gBEI5w3SgdiVnbtw8cyovwbrh7TUekGxf700QwUL1qq93
I+OAnFoT+9AVqUqXeNMyAheEeh7+Rw7yTdRJoAiIqWy7Y2ug7pHq/mp8zIi1B/k4cRSh60Z4gUgf
LTcuQWyJZ8X5bLZuNnlDHIOsUXvG4x5dbXV7h3lFKvn6FtlwXAiMEYlZwO0jHSa5bKunc1fkuR4B
rh+s7U9tOvTvRH6LU+ACoAdIDNrhULEWp/Ek2u90srDFGdAIvX6M172t6vPe2Hr4svg66HAuMUN1
lRRknBuwXXvBvPiNqqav+r70+/V2TcrB5CQyPHDWQf4MkqjXV2HTArh24AYR5l/0oOjIfxR8MfVI
T5lvhKuSbGfLAACS6IEHwyD60iSHV7sdSl2mQyL3YclNX9NmxQjEB6SgBltVfBp3P0gSxT47WWOk
bngXWxBwtcBnHULE4CbO7Z02DXfmbB9bu2dBO3mr3zCVetiGL0c5VUivgFAMQGppaEPJ9FLrcVTW
yp/QWf1Z83Zj+XJ9gbaNCH0UcAqCskCc15PhAZxAcmdGNwlfUdEZGVp9Yz0OUm/9RM1CESBuGjOQ
OARRIuiI5VeSBXZ4TS9hbOjoyzDkH0AEiCbCIn9aXFXMtuHX0AT315b4+8nANBBcU2NmePODpJV/
Je0zzUIj+zR4n1HBVGySLWcDnDtwfUIQ5AKIDgS467QOFOtGkD4iVPN7Cw/aNFXcElubHT2yQkMQ
nNTg7D0fk8Fiy4nXDtee2Qee1wXl+3oc/jg0aCeAIQeDgD+TNnubWHap1xT5Yw0ZxLt8HhQTtT2C
vwYkj2PSFSyZPbSqrGZPp9v+1/XdvLUOeNjB0wiZRShHnk/Q3E5Ov8RQ28rfFv3WNUHH9y9LIHAp
2MOgFpST354zpWvuDUhXFT9r1KuV+tWXFyT6r0Bn51GQSWJBpCUgQInmaZs7T3aGanRym3hfsiUJ
zHQO51yR0b1cDdhC057IUCNjJZ/HqlxqyJcv9Kkit9ldFr97N51/XjqC2cQo+vbx+fIerfueKmaS
2z8wOSByg9cXpIsA58s/36tBPEHG3n5Ct0Xaom1mfRrQkjo0N8S+qQ09pP1PUna+pd2R2gmJCtBz
udvO7Uvj85al4okz2U+a96mx3aDNABogihOzaQStX6KuB6ZzOekzelPZoNHbfiLZSzM8NYB0Mef5
+rH5w2B4fsnhaQt6Q9xvqL5diPJVK5RVcoTAT8jNN/t2LCASMSem/SEdsvwVs2wGRVW8lPZofqo8
Tp46cNAAA8EJANu8Hm/N3uvuZsNpH6EviOojkFvZ66AN7qEHHcmdlaVJ1JdDcYNbpjjYSSt4EEtj
py/czII5M8CQUg5AatvlMt/OiB3BmGK5fteBMngZe/4NBGrJMypPYHfIXfLK1ll7TRYbFB9LWkdj
yqeHoUVHS0x5GrBkZT50kaEqWCxOOLGBlAdcPCPowdf6Ma/y8TBVlvlpzr0PfdX/ziYgdbRU53nA
16xf98iDpTeQJ0zeqsVd79rFHW5c2mRVwMeG/p71kfzixqJiONlabXET48WNXOLFne+UuVVB9Rir
3TzxdO9kx1bFUbJ16E9MyE83s4vbMq1hwtsPbF+oBOO2/BfyEeAoBfUqQGdSQFFVmMl5SOiTrk9A
Ah1XIPYK8NTGt4n+TkX3Pw7g1JZ0AOemt3jSwhZ0fw6J/gsYzHe7exPoRvQ0Ic+GIFAuF5FK0Hvg
5n8i477e2Srs7mVAhKgYXl6YQPggU8U5SY10YUL+H2lXtiQnDmy/iAgQ+ytLVe9Fud2etl+Idnss
dgECBHz9PfTEnalSEcVt34gZv3QEWdpSqcw85zgHbXzu8QRqTO5p842xlcVZWfNFMQcRLHR14UOk
ieJZShtFGxwQ5vwY7ivndcN/4FqV3AfuXMD1CSJlYLOlNUd6X6kT6loHTefOcXRm7VtmNsrXudDF
kzmoxQZwSSaKwcKjfXdZfhwVB0IJUmiMJi86zAXgWObUNEdRT7eak5A5bNN89iFkq3o48N8dtc5D
Mef8ye6q1INMJvAnAAAEKshF77jD3WcGF+WgaaNodlNrVJh8x/b1muRv6AEjx6lzZp8prP96fcIu
j/ni0YH1RqvDUmWRfj8ttG5Qyrk8gI1JBWccShRe++niChpz4dSRT0C0eFGuTRBrG4kmsoOtNv4c
g+nMGr3MDK6P5HJnLVaQi0E8tBKuVG3CSAaFmoOCFl038QVo/q9bWJurJSRF4U4DS4x8ASaUTlCv
rfKDXqqeaQNGpPaeGH9ft7I2Dmhu4SGk4aGN96QUObIJXWM6Kw5T6rPjlG4M4vIVCfTuyecX8yev
kUzrRCJMfD42v89pqHQPoYiPTbfPuv1n4eLL6QAoFBEdvBYSV7ILRjXFntQRu4tUxaPteAUTG/iG
y9kC+SBU/JayLQgf5FZmMMjbmdMxfqgJOt72jN1cX43FH507FHwfTxBI/KxxHKaGmqSunvGDRnj2
OKhO8hWiwcldblog0YoHcasrqu2NidiCsK6ODDsAGe81jsAE3MO86Bp+6H4NhfdJvT2szDKu/74u
+WF1ynmuZi0/NFnqW93t8Af5EJRCVH0JH0A/in/PN5qbF02TweUdRnS+TV6mb8WjaxMEl4W2UmQL
MRbpoOhUMyrNwNJP7ZMSP6j65gosr1hp8cEHBZg6UAwglJMzLlpPkpw6lBw62AppJUwfzHU9UMtF
abs3dO7Tr3jnMd9yAR+sFbwyfLcbQKfSxVNK4BtM5Y3Fbut3atyi9dt8wY7RvGKgg4omVqvfKaij
HvOBOEHCEmfXuIXiVWQCyrCArtyok2f0eptPTmwqN1lSofF3FGx+AUfxZHkaaL9uOK2yOuiFzXcq
y+Z7QRrxAjQt8u1WKtBawhUbqo2tCvBhW9sbL6vLuAHhOhiTF5ZZ5AHkekmVTQ0dOtc4mPowBR1C
lCeCMtAeB6V6SEYUADdeISurjgSehh21MK8g+XC+rSB+qMwNcq0HUgSWSqB5+Ung33I0oAG88L7B
DDCG0sbNEfJTOjfGoU70ozaB9g19lde9ykcjq7Sz4LGQZIeyGhrX5HBrmK0ubjpTPyD+RQUGSoXv
rKzMPRS0e395Sd6buUhvkqQh33MDwgRmDLIc1PWbjV9yeafBdy7Ca0jufoiMnU9nzCeut7GuHwxz
N9d3gCBOWxintRUDRAI0esh/496UYrI5BRlawS39gKcOSwJU7zYmk1weU/D/o5XVXrBGFzFYA06c
ttbs4ZDEMd+1ety86AWojDyX1fkXPU/IV2A03qcpZruhHLU9dCe7p8wqoZXL3HhLGXJtcZd8DNIA
qIdiH0kbSO1sRfBGEYfMyPug7lW02zogwAQV5OjgKYeTqHWojGdaBQ4PYiue6LgJZCaCw425uXwD
mWibWrDuoGjGs10K75LcsIuamtphYnBCide6fcAAEXEDQw2vL8PKMsPUwjSNf5dDdL6TeGugFxPt
hwfdui2so7ZF9//BnCKdGUg8QF0RaTXU9GUD4OVjSV212qFV8/JOzZC4M/thOMZWp4WQRtAnr+dl
2nomeDnBniWsu2xyUBBklCDzMpkP5ux2uxbwdtTHpzZkZkK/UstOd3UDbP3G1K+crLNdICUYzZyW
pFHz8TC3t4q7o/qDvkUwtDLlWFhAVXXE1YivpNXNJuBTRAsTU/WkT6mnDD+vr+mKdz81IJeucuRI
NAS848F8doGQMW7AN+WKjRBrYxS2VIgjQNqIMYcRxfWy1su2JBrXFuJkluzFfZxEvNaE00Xyajw4
6o8yjaxkX7Ev1+fpMqgGeR/WgdjQy0O6QbqUkribXU2o3aEtJmF4eV2WwkP/e/WrAfDm3eIp9dra
nf3RZmT2cEFuBUOXgwTmeimaWu7CtysTnuhQk0jSTu8PoyC971J60FobnFZoL7w+1A1DcgPKNM+z
mcekPyhaAGjnVOxGa+NOunRauLjBDrQ84pc+DOnCMI1yBD467w4IG0FjU5UQHNt1xrHfYkJY8dTn
lqQouBZzx2Y97Q4u+abNoZnc8/GFVDsTrAw5Dxprn3Z3BdRLrs/h5Y4/NyudW8hp9yU3YTbTzfm2
TCzzDoRy/e2nraBYh3ckatsL8dWykif7XtWS1Bg0ZGpj9BnO2V/lFs/epXeAbOuJAcnDlbQd57bg
/WHKlcbPa2Xw06EqX5QyF5Co1Ifd9QFdnrIl+QxqARw0QBfkiofjKFqe5x0G9BK/aKXvTPscfMa+
Xu1bsRHXriwRyCvxoFzEAiEeK01eOraIM+2cHBh4DJp94gbXx7Iyd0hWACKNGBANTXIYW4u8ZLZR
k4PgD1m2c21f47vp53Ujq4NYJLQwZSAXlXOGBA9VqyoT0BKRAIF4vxV5bX2fnO+wtK0FB90r3kfT
c2n8BTqa679/xRFgkv77/ZJb7QYtq0pD0Q6iSNVItB1/1NDOXHnglNcbsNKQ9KnS1GYjp7Di4pCy
ALsdwMTQMJKvVYVpdK4Q2R0m9abJ7ksS2Fv1rg0T8sXKqQpGMguU3HkBoSwfb0XN2HAyWyaka3Xi
ZVe55cL6Pd7nP4bstt1SNluxgG4KoK0X/DPib2l5nKJSmN5U8yEHVUJQFWAUIMCTW2b7cn0frBpy
0FaIcioUcOWsbk4Kxc3yCeQBbX07E3I/0BJZ1Akg3OuGVjYccrILcwlBwgen5nxD9yYe03HLMaJ0
DJ35haMBgaTVo5EAILvFYXOZWkKgbKLiiUZ8PMEuYvM44YLpLousLPOo/tuMj2P3avW3KYt9e7PF
5nISz8zJ1ZahT2dWNjDXzz+s4paxwUOfzfX527Ih7bl5qsbCJApDo+FjUd0Y4jnR/7pu4tLnnA9D
8jkj4NNVkoDcVTFvF2ohPv78/xmQ9kBmaU1HNFTypiHb824HQoaNi/nS98PxI2WCGgi6pi+280wG
KzNKlkb2KFRvguITpbrwaG3vYgPsVJ8ez5k1KcYxunjkQ9ukUWqJ0Hayp8TczPWtbGUAvZGSWXII
SzLu/NwMPWDzNLWTaCoD5oCT/gjIa48qEj9OdMMZSLNnIM2LhnlkxkFACgKoDzrCk7AGdapEA0VF
dzSMwSuM2wxkBN0bY58LAD7M2MguAj6DeBrZ0vMh4TewQqEuBoDW34Y1XroVfUo7+cKCdFhGArW0
ZrEA55J1Xr3lnle/TxC6QKFipbSjVHbD1IzwY/qNKX+PbONyls76Pz8fc4PUKHwYMlnnE0Saoh1q
NeuOBCyqKFUUfjnsP7V18VlAMZCBw+sWiZ0LGhnQDk7g0GyUyNq7oEAoh08GMP8YcFWUplD9AjXg
MsbTvRRTVS2MPI6KB0ByyNZ1cjFFy+8/+fyylU8+3wBhMA14LUW0CKAm5mXKL2puOJOLVZZsLFfa
iQ3ep2bexVkcxb3umeCdFJ+sPH9MEsS9kGcnONkXq+DqnCo67d2ITW+xE5ZIrF1f5rVpOjUgeSiL
uXZJ3M6N4papu5ZT5iHsMB5q1Ps2ZmvNFDBLuHEXYnqszvlsVboyZg1hbmRoj6Ch8Rvwm4hpoyi8
tiRI/S2sgwgggY45NzLRIjFoUyvAPvdJ2GsD5Koqpdo4HGtDQfcias7oCMA2k+6poczzXowNPTr9
CNIoem8Lfa/xIvj84kBwHEAlsLkhryeZSd26LUVK4sjOLbDGi6dMFZ5bmf51MxdeHdsYBpCGxqto
qSacz1lNalsBFUsc6WMbOpXwzS5FJcHy56y6uW5qbXlQ0QObPyCF4CeUtht0eVC3y116rKpKfS5U
aryYsbtFDbRlRboSdTBAlgKNl0cw9rzr/P0PxgDVi0V/Gz3s8hMFvD6T1WgtPWbT6ITuYFsBOqjj
8LqVtUVBCXepsaH35CLAd9GRl3e2SY8u+W0NP1n3vVZ/jNVGwLViBVHDQhYGTVvjIuguJrMH9XeR
HB2beWjjAv2QZ5js/0DqJoUpiyc7s7Ss2YmvRAScj2gvS44QsX+w2/I4kCnzzKH7WZnpLiP2c1mT
X5+eQ1DnLlxbmMLLTmORZhaZYuy2ieCdlxVebu7V6TG1N5sQCX79SX78n9GdWJL2NXSQNU4AWz92
Y04CFMsLP4MYc8gNxXxOFSI8PtWZn2rV7GcAHt6zGhS7RdHoYV+keLj9wcBRfUCiBqC3i05kPNiQ
elA5PTIXtEzVF2WuPN34rru/r9tZ8YMLmxFgfugrulSC0boJLKNmR48gD0d3alpqe+L21K/qtNtd
N7Wc2YsZPjElzXBXOJY71BM9ztMQKdNU+WwuMo90sVe0sz+XrjfPIiiGdiMjsbpxHag8oYUCUujy
u7QEIRYRhqIAwV9Sb07r3yhXH7EjDnFiflOn/gf4vj6ZQPhnP4EzAoVB8AZcvE/HBskXYdT0mOrN
vhR1qJZNENvl550MSq3o+UWFEMhrOdtbM700Giuhx2KcSn+euPaUT1oT9iCS8PMydTbuzbVFREv2
or2KxJ75oVB24gTcZlQR9sGp2XbG70o0++wsOrGnoX9UxjBrwkqrMzyN2VadY22j4srRgMNzUVeW
W62qYa5IUmj0qFfxPpnS3GusOTQMujGh63ZQ0/0wc9F4EUNpG2EzPA4xd+bw1PY/u+Hm+kFYc9kI
zP81sfz9ZA4X3R8LglXJsWlLr6Hv3H50zYfc/XrdzModivn6z4wU23YgXlfGWkGIkyjcG4v8bci3
AJ+rs4XC6MeKmBeS6oWjCn1wHHhNpwtn+7GdzRB8cBvhzepITqwsvvtkwpqm6PsJAt9HnbVg/EDa
/LZyjC2XuzUWKVbjwBvUwxRjLNTNwVunhgPDI7mDCvsfLMwi+Qnv/qGAcz4cYxgg7jQv6z+6R6Ga
ey3hGy5vbSwQpAeunEDe8yK8bXI7m3km4shBbOhpvCrDREwHeyTqH6wNkjGLjijGAmL488FYdu0k
KXQJo4ImSGNb0UTJhs9ZHQz6UQFkQS/cRRCd9LNJlY7FUdlObsCN6ZfQJ3rvdk650Wu5djLxHEAd
EiV49PJKRyaPG6MidRJHnBeNr5PW3COd7SMWrX2rcLa41NYGhkgCFWjwYOKil3ZcOxaD3rdw3u24
68D1Y1k3w2cLuB8X0amR5XCdHJ7ZUDp9apYbwgXT31PePuZbpaW1caCRFxBHAw0/FyVHHerl1qSl
8JlxaL3F+c78+/qJ2TIghQ5QiQCwz6b02OcVgXgkb0JjRBus2VdbXQFbpqSXhz0puRkzjEWFs7Qh
O2L+rbLbPxgOziW4wyBcB9Du+ZKUojJBJICAJMFtXdwTfuR/kNhY4p1/TUh3TD2ADxNtO0oUu6qf
AefM6AYCeO2snFqQzopFW43QEYOY890oND+d67CKUU8cN9zlWshxakha/NmZUbRosPil67P8rh6e
3OIOjdaAlaQF/vsDh4Y2HISAgAGiA1aauUp3RoK1USIIvDVVkI1bOYG12wzUCHg7Lz4Narvnq09i
pQXNF4cB9kur37fAFGsbGF4fes5LxukiIhS9ORi4hpELqJUgnslT0b0wUKVe38LLpMvBPLrFdPh9
aM9dtBP1WPEuTSvE1FVdDl5cqNa+UfSFIEvRbkZIXuyLdBCtVwun3OC5XJ1AffGZiEPRFie5TROC
eJ1mFUpkACUwawu72MaWW51DvNzRKAVOq4tgM89w06E1SIlq2yqPaIiK74qM6TclCCJ31ydy7RgB
sAXss7XAKU3J31hdWi/0dQpY38xAqK+GNQRp/h3nd2PFVmcN5AC4aPBUuGjH5ejVcJoM205PQnsI
kk8iCD7uGUhV//t96dyASThpS9opkUsfbNAONy/XJ2rr90v+Rq9NxAD2cmxE4A6Zt6kOKLfIXYxA
cjRtzN2OLxZSx9dKT0OR9Jvyrh+Vd+3j/0EJFMNrf+s1FHa8WL+Jn68PcXXbLSAihAJQGPlouDm5
qpXUmfQ0HuC0+zAp/NH1tWpju62YQLoTBVq4B/uS9JHM2ggoU+JEU08CZZ78eNYPTPy6PpBlLSTv
cGZFCthFxUd1MhQ7YokOmHa5YyONUhdVDlqKv410q7tx1R7iDnQDQy0V+/vcpTaqDTyQhdpZbMY7
FxRnEPACjW+W+GOr3xJQm3/+MOEBjO4T4DMWFLy0GU1b0VFHbZ3IzsTb5JaBOjV/XZ/DtZUCgRcI
DhFYL4R30pjgx4FaYjYEZx9J8qxPh6HZKEKtTdsioIugWoPcpxx/8ljMU1ZlbmQpkFmvCu1JSfjo
9Ub5l2nHAxJO2Ubkcyl3hm7tU5PLKT/Z4pzoTdykqRuJXuyVgu+pycKkdJ7ETD0toWjpd/ZJ1n3r
B35Q5zEUdfHFmpKHjBS3ZtLeTvXW6/Kj6U7erSjMQERCg+gxNpD0m8ZkXqQ3cGMK+lwr6VGUeZgN
5R1IGwLIrP4aKX5cU4lAT/SNk7Jyj6J/AXEzRMIRPMtpjRGmYjCruZHeF93esOLO70hRo8lScX0u
UvG1TrKfWeEOGztY7t5bvB0sgysCUYID1LU06qzI0SUWK26kVb3xAG3U9AZMK+pj2ijmw9CAsZON
efLQt2P9pRxbNexQwr7Vyi2s/5rbhbABUklIK4F93ZKcxYgW4i5tUeezUt3025wbHp1r8ZBnk3aT
2vnwo2yK3NM0QR5on4nA0SEfj5kDrr5pja8xJyygLKv8uB6bPZq56OglrdI8Vg3dIvNYXa+THyud
yl6rdV2ksRuBZCzxk7qePCCRrZduguZV3aE9VnDVDNwEDSKf9wen0ySdHK0RSBv0aRx1kx44yV1h
TYGyVfVeiUbO1mJxSifHE0As4K5HGCkhM0xCYGrY4M9b5EHLT704cNhdS38AMqQyP3RuL03LAJpG
rQ52oqHdjelWXnTNe6Lx4H9NyBQboqZ9hQDYiYAb/VZWyjfNyo9CbMbBa3bAsoEECKgX0PMmTVgl
HMWyusSNBvqF8sxrRmNH+7+vL/3afOESALYYfQPoqZQ2XUZ6o5g1OM0qQxUgB4mQ++W6hbV1P7Ug
bS5r5iqJc1hg803t3DTWz/Jd3wIfrZ0dwJdxypH6somMNrTdqjLbwnUildl+y9C34f7Q+l8zKSHH
wXw7Da8PanXaQIVgI9xBRkeuJMdaBeEU4GeiRr8T1c4lG5Xq1bVHPgoyy0A3XjSIZq4Rx5lQ3agA
81ZoFUONiKqFIpCdbT1KP5ZYPjJgEvnXluQkS6TA6lYTbjQazt9m4j403Ho03OmRlTWaeMyj4Omb
FQM1t6A3TDeYQHU02mQjfFzdJws/6qJFvrAbnPuHIeHKxKcJO7HXK2iDFrr5zvA+8jSrmt9mLas3
AoYtg1KglWWtMbtAnkTsZQZEkRlvKRqjbq5vlI9Y6mJ20UWImgaAcWhnOR9WRdMuz9LcjXhvi1ut
b76BlFXzp3gsHsHaxkKV51PQNpb5YsWFflsA8x3YYMzwh9FAb1gyVMGcOsNNMoON04DayQ5ktYNv
Vq4AptE0diJP4oAB3PjAk5Z5KHIkG4NYC+YQwyAHjxe5dtEXl3XK1LWzHUe5nu1168Y0b0y1CVuR
AzEZXJ+wtVU5tbWc9JNrQhNp06OVDK05zK6/OFoR3/QTTX45Cfix66GJN+6+tZMMqn1kGPFIvqTT
UBh6mVNSxtEodtqPOt84yKufR7oH6QT0NZhyEGYqdVGBTRzZ8vweXHn5Bj2PzLL4EWotiuwA2OFC
gqs4ny6Hj9pQl0YcKSmdni3W5Q8Tegk9gfjM19vkbZhj6xEYKxvM1pXzE8z5KvVKVRuOdgkdwOuL
tzpaIMuhuoT6AB5M57+mo3E1N0ttQE8C1fTzLaD/mpvHiwI4HnSAa+h6Of/+7LCsM5sE2U2F/Whi
8a2qq7Bjo8dtknttWf9OIfNzfUyrNlHAtkDcvARJUjBrDwRkrh02pFAekjbojb/qpvSVAY/Pt0ZN
NsoEa45/kYJDaRfJIVCgnY+wRimF2jGOGgiwZvKeIRvhkK1QbHWZToxIHl9loAbnphNHapeD6Rd0
QX+wD8CQgCOF1NPS0XU+iioTQDyliPWmUNNvHbYxSWu///Tzy99PfESv9TViLhyqZNR/O6kNJN9W
JnVtHU5NLH8/MdEIkcUlhYlJO7jmHRV7o984u1ujkC48282TudYwSfxJHZ7bZOPzWyOQrjfa62lm
2xSOTVXvKI9/zJX6ZKvORsZ0y4zkrxNoPpgThZm02sd6EPf+uKVZs2oCHgVloAUqKzciuLzSKwrR
VwgkBo5yMzgo1G3EAqtrcWJCGgU0JIFh4TCR4JWloxVn40Cs3WqoX+GCAbMOaGGkY13mFkTohwFO
RAUhO0oMu3b+0RQbrdGrVhZiBxXPkyWSOt+0ela6FahccBn0fnIoDY8/l1uiEquPe7Ro/mtE8oc9
fCGIrOsYUufVE8gwQGupPw7j+IzYvPMaB2+Ifi7/7ucxoD33i1r7ct0hr0UjJz9AvmTGJVvbtfgB
ZYXMEm3ux8p8EJX+XNAxAGvEHxTvUVEH5zTq0ODalEtqWc7HfOFRjrrU66e9Mvu6srE9Vref7iJj
4oBpD+0h5wuXuyV3GMXTv03sXQG2n8na4p9cu8ZA+oIsFK6XBeB2bmImKTo28AKMiqq1ftCEF19R
PCY71e60O9rn3Q1SklkwgKT0eH29lg0hR8CYuQWRCKw7krfnlnXwZZSJAz9XDdkrSntHI9ODemyj
JmehO5UE/O8z2DCyDc+0ehpAqWPg6l7UrqRghINDUreh3xcV+TTcFIqOMAFx9X60oLuIjHy7uz7O
VXsglQSh6MIx8MEQf3JlaB1isQwQoSjVv9L0d+I+FfRrW79ct7K2+4GDQqkFEQJg99LxsxGuFoUg
ToTWulBD6CPYQbCXrEFVQdsIXjdsyZmOAeiCTIE4J4oGPwv6AimcGpmoJPFE8/36qNYOwMmo5N1J
qCqsARz90UACDTSJ/v/v8+R8C+aitZQOaYMoc95E87ql6bD+6xeswsK6ipTN+eeVvEAqNLaQEco9
mnuDCP/k5//3fWnNh07RZ6Lg+1r1Glell25ydK1dse4H2uKDN1Z+pYJfjgpRO05ksSfd2ptxqMa3
1wexenGc2pD8QDvaOt6RS45Gpbcs10C1293h2fTCmfLFccW9ZpRftHywAtaRV7XawsAtsyT7oVP7
0iZoObhH4KSwx7oauhcv5bx3W9sbhqe6gQSoOIrp1/Uhf1zrFyaR9l84wNFjJJPNxvAGaVcVDnQE
mnTY121sIZ08p1/6NjZ+uXh2HrRsQAa6TuPksbOnec/bOENRJu8BO0teh0nkN8AZNAcLyfJwqLP5
UCbxGCRF8he4v829wqwWmRoxfj6WQCHXBMssOOdxY0h7unR6w5pAJhw5Agm18ilk+MfeavJbOTmo
Ti/AD3R+4hUr7QkVhNzakGh2BA1Y+uoUP64vwMq2RuofBU/o7aBTVo4c5xYCa/WEkmRN62czTd8m
U+UeV7cEhFaGAamw/9Z5+fuJ628549CnypzI7O9E7fXxxtWy6ohNtJCDQ2Jhxl/+fvL9oXHbhkLo
EN9vdiiA7kWsezPbA6wYpMYngYkfOQX3xJq09HhCo49kyJ0IbC5Zfptvoa9WZwuQYQ38YxDckml4
EmCTtaGonKhx9Vugel8G3Xm/vvBrdzEenv+aWP5+MmGcTG3b2KkTGRC5VIt3JLZ8I77vPsnv+89U
Ie+ypIBB6CDX91AzYonZYCioSIMX1jIVaNFXY1i7SrHhP1f3ANAKLk4jCL3kckCm4xpoQUoWkZo/
1n25QzIE2hnJl3kqbofR2l+fwdVFAnUfYrZFREh+wlNF0YvEwp0z2rdtdrP5jFhSABeuEekBG2E1
6MJkHgdTaVUQbbQIefsp/3tCTdhndukW3qgKZa91LrmbUWYBaz7FBgT+DFslGyzLazJt8hJeK4Bm
F+pGxLPiMJDQR3sEAjj8NFM6yIXCOGS4UbaeibGLu3Fn1UGrbDxgVqcWZDCA7sHFglH/fHMqNs14
xgs3sp3ee+qgwvTppUPBaOnEQdpqgTOff780wHSntgim1B8ZGovm4Prn1y5yiA4sgmwoGiAtLGV3
alYRrs0urgYNBERZ8ks3ysAqssBJla9Jge5pu+QhsYcvTaU/sLnfaA9cq6qjP8xcelnAbgACjfMB
kgGCKzWE3CNmOZ6tP+rgZObdc14uvdXDrjE7P6lsX90kwb7cs2d2pQhiJiOtlcKBXXv66bLptdac
m9Ggs9fp0Pu+Ps0rLgyUabi0gIzC/Sg/cwGwGNlko9GlMzrrNoFcuDcncxwYtvjmjpm14V4+Hg7S
gUTLoAqlEjS84jxKdwxtSG/3dglXBhD3VxMUXIeC9NoXu9S13ykIugK1JtPTWMR14ILwejczQlpP
RYjziPI75n7gWntb96nz6KS6CCBYQ2+bRO39WuHCq1uj92mjjl7X5rYP5XHxkJizdhyNFrISZcd9
243d1wYU4kuCGuqeaqptRNIrThSNPGhNwFUKujJXGqTAu0rpUsOJeoGfMNwbs/BG46gav+tk4wpa
cSWgVoWoE445OEtk4KSrz7S0Otyi6RD0vMFEhbn99foeWbcBIDyGhI4r+SQyxCRx4+D6cSC+R91x
VzYHkzsbO3F10hZJPERpyLvLD/hWjXsBylAHOekW3C7GTUyNJ+BSd0meKp5mKzfXR7XqYBbYIUAM
SLdcAJtnJzU4of1SzVV+DKn+bKX1/ZiXx2kmUBwsE9x/sae2SphmxpfC/aTGxXKrgwDoP/tSAJRX
ca6mpsDd1/V3Q07vO9PeSGGvne6FxBIVBR3NZfL1J2g3txpOFeQnKnKnuKR9Hhm48Bsrd26h5GBs
zOnqTjHwNgXjgIk85PL3k4BoKl1GGtKgDKk/ZvwpM45Z+XZ92VauNcBE/zMhxVyoicessWFiUGNv
ct/VZCOhs2oAwFqQheN2u8ACpGQYDC1BIk5Tn0z052Z0q41gy4K08JApMJRGJWiZGnfECreii9XP
ox0KOSJwjIJi5nwRknEc3SphmCH0NStT7/2+vgJrpXzsJuiCgFkC6UQ5VTkpSsuEM6IFrtpb9K7/
bVd4VYep47VTKH7GU1hDncAOlO/XDS8RhXx3EAOwI1C/wkvIu5k4M+lYg6d1oT6V8TdifjVAW94w
5k3sVcw/+63jsyzEhcFF9grKeUtdVQpBEsVl6lgiTquycocyzQNRyjtWOqOntxOAVXkMASY0vF0f
5tr6ocXwX6vS+rlQRSg5uEeisdS+llP/2tcouF+3cbmGaD6H7hnwToj0US+QrqihaZyOjFYe2VNz
63T3hO4EfUhZ6lfpjcqqHW9fQeQksofaftbcLeL8izECnITYCqm9hfwID//zPcocUUGykpRRbEco
IUGi6NOHTLIgHbI+H5N4HuYyKnTosfhdszGDWyOQwt+5ZrFRTfi+mg3BPOOGYvvra3ThvM9HQKTM
8uiwruh0tYwouQOJvtcgJZqqesD0Lrhu6cJtS5akSJcjnB11tCeg4D2HDC4J+Hu/AGL8upn1ASGi
ByZBQ2OwtOiZ6jTmADGvqOe7ZjhSE/LXXrFFH7lqxUDYDkHfRY5UGozal12uULuIMiv1CHtrxy9M
/dVvyXqtrj/iBjCFwcteNH1OdiW6HC/JaH5VMnTRbMzV6ufBP4jqPFDlkHw8PyBGTDmf7RpzRZ+z
6gkLuGFgbc0XEUkoAYO+7SJGVQ2htW7cVVHi7oUTTjxU240NDAVg2YHid6EdZZHcg5zqRXRaTXzo
pyGvIhdNlPeOwmLwu8aGZ6XqiJZ6bfbtEaTHfSdekJp9ygBKmPbtd2iTBoVp3aaCPfTqG0QxoKbZ
/12PPbhHwD/DrTs8XHa7uZifRr36wVEzi1PQVMQ3YrJFQNS88KHLUwY1L1EgVM3YL8BP5cVArnm2
mb0ZmaV49qykoaDAMC9Nnh5YW00ftZvUh4iv7hd+TNPidZ6SOagy8otOwKdD09TyHHrgtLtPM/aO
+ErdlZNSeKgC0RD5P6I23O8TY/CRdtADV5C/HDa9G6Q0btzcTp6UIilCzobiLw6E/aPOtf4ma7t9
HmUR+ChvOsBP5vKBGm3g5OqtO98jNvyiFLOzt0VTe6BALgIQCyvhTOlro2p4F9aj45XvLks8W9zp
xd4mt5Ph+q6+yxJobrhQCjXeAT2sIbNjGp7KxRiOOggMzKry4jik9FZAHDZAeslcdIPBMo/8eKP4
FppDXD8bfLQ26ZU3j3rmpWOOW5cz7abSCr33IKP2u1ba9kDn3gliRTdelVZ5K3Uj9ks7N0ID+pR+
Seds7+rlr4zz2OM0JmHX6ri6jZnuiTpqyJwNrQ8okbKLZ/Y+9KMDUhPmhk0KoD6fmiIYrabxWsMU
Qe1YiadWavpYCi5CSChVgau1xI8H3nztijY79A639/NojEEOIsyHdGidQOvyV9oIHthK8ROKsOhJ
yQq264Y48cmQ9bs5HopXaOlqYdVp5RPj2LZ93fwogKuG0nKVBaCHmx50MdphGbOfC6GJ30/296qg
HNMIeTGzcUmY6dXo212f7EhhPmPxcK9yStHFaVZ+g9DmBgmH42TyCqXrIg4bqC35gzmx5zi36X7M
3Rcc3XxngPXajzOieWgHNgJHCH43o30bPTWxswP/s3FfGYJ+19GJFXYVquFNpWkQTzXdOVDLPn3r
LWqH07Bs8j437u2mspCqLBxPB7wk7EF9cJfxyr7lZVxgDrjlK42je7wpqd+LyXiIs9Lx4rFFSzpR
ay9dHkVc5LUHyRrqwdMOeB/hOe0hFzr8prVV+pxmWujObvnWzWjCzkXMQo2DOMixd5Do3Q1CgH0w
R5qBkDE5KFjMMM3bBH0XCvXy1IFw1syygLiKvYN+Ac6sZuBJZluVz2MoRRls0G+KeHb8zpjQWQ81
9dcigX6Ji4wRmOc6vid20d5rHHRCVrZU69MFL9R2CZS5WZtDcQrCiJU1F+H/kHZlPXLbzPYXCdC+
vEq9TM/WGtvjJS/CTOxQ1L5RovTr76FvvqSbLTTREwQJDDhQNckiWaw6dc6Y8iHKnALWacEOqWn2
ka5RHnKWkO1AauvAEZMBi9UAUAnkfjQTCyTPY0Y2HhlfK940IL61IDfs/JqrwtqXuvVmQ0k37Lj7
LQeb4J7XhheB8+Uvzyb9ZhgnFk0ORqSx+QhVBi2yNUK3QVfaz6mHDW1XZNoQMhVRuwTZFqQSRkip
6+/nWvM3Y1e3T0UNGGcXZFAqY8DCUIOXW3NMjC0SLyxMk4LeV3WF7eJNZdhB0WCLJvAcmnTYxlXe
ovhPZhK6JX2bNAeN1blXo0CfYPq1bt75elfdQQFwPJRs+YEAsooykExtdDTJbTTe5VjUjqCRAc0v
XdN7d6NZuLs2M1X5qdUbBFlS9IICVYAC1/k9WM2gplkyXsV989MaBpDMVdtkeSc4R2tVxWD1Sjyx
Jd253oC8keFNVUzYown6wtmMKAiCrgdBaxe7SPv+b0DSEznV7ARHDoz0zjev+Nx7ikeS6vsiPDp5
guuDQfWR4vtl2obY/4GqGKEyIEVxLh4niTlhRcBbCERFwzbXJ2h9FRBV2ehcBRpECqwFmWVSpUYV
T2mE4xQ6urX+ERPAeAmcsYEMrzSE0m78xgtGLHTyvJQvjfWjU0HrV2fpxIT0/OCDjj78ESZSuslp
SFRQr9VZQnwLkBdyFRfcXGW9pAwbsoobF5x/KD/ZwYAnCPmIt4LXHk80QcsmA0WHFpeGp2UVOkrT
bcMPFk7g68v9G3F/9sgWMeKJCWmH94yAA4bRCg1JubvpUUw9+L2NNlVzYJsUHGp7BCqvCE+yaEBX
1VPu8vLOmXGJm1mXIrLJ/HAx0j+8vAL/ktOMUdunetQUBDEgNZpobjndsnlxt97E0HriJ/PGm2wW
Bn5GQjSv3YxLlUYkpQ24ndoU1qsYF0049UfWK6rmq4vvg1AM6Vg0cMr1QA+Ifp57fhlnztuA+8+t
D7qp6thY9eB/jchM/yjuLD1u2DJejNwIXc1A7RxR7fXVXzcSoKqJIgQ2orQTq44hC1GnFfpex/Co
D6on5+r1Afqx/31f2oZZkgxZ0+MB0mAPVnvu75LNxO6Njxy6J2akM0u3kqlmBMNg5XuSPToqkrNL
AP5vl/pnHL6UC6jyGpR/vVbGeVI/0DLZ5PayXazsU9kaG4cXWy8x7/NE9yITLaepO2wDu95eX6t1
r/v3N0gPa89iA0uaBBkV4ETSLJyT18m5GRUgBhqgRAQkJCoOcgY5IWhAArF3FTsJ3dlmEVpOpzjT
VsdxYkK6ISGfbuJo7qpYpzTkUJZOvHuccf/RiuTZXpYCADRiIMHURh1ELABn3RO+u74mq/vnZCyS
f5sQnk1MyOLEzrJBumPKFPtzLZlyuhySYwcLAMuJW1dxxb/lAYJl+z6ov+SpYv8ozMhsy5UPqpfJ
wzBAKvbMazNcSBba5ju3FLRSivlyJB+GnrbWTjbGA5korAZ9bBftz+tLonAvR7rPaIIWnb7BWDoD
UKocSa6ObsrMV5Sn182gow5t/IIHW7pkSpgpzamvYqN+WtDdXZhfDPpyfSjry/KvDTGbJ7Gkm6PB
IlnaCnhJFxzVT5qG+l8xb23oyl23tL4u/1oSoz2xRAeXAEGF0STLj0zXvg0LpO7+mwkx2BMTxAu6
WWMwUc8ox2pd8wlsHHfXbYjtcBHLCMH0vxdF2o6VMQeF7cJGW3qvpIstb9py+we08EZqRwHoHKxJ
UeITn7xmUtqhWtXk7WThNEOw+FBC38tBxkBv/E2gla+JS4aoNlQgy3XfC5CeFA2Htoynm9kCcUoA
ZmI32TJzB8xh8ev6RKosSJuI6AvtZwOnZ19u+c+02w38AycbCCBRgxWCSRec9UnFSZ2bOAlyY5/U
RQgtkaDakkJFtLG2h1CtgkIwgPdoWZPugSaYoEdc+RhJP4SMldHgjmE9PzZU0YmztoVODUm+14Im
jTmNi6tAf+y8PqpmopgylQXJ1fjsIgFbwwJalfiMzP0HjrSTEcgFj6TTJ7My8f3B+1M3v1ntQzcq
Nujabjk1IZ3/JjXKJis9nDNCC3AMUat+7HFxMu0HkvxRy35e9+PVKQMBMJiawafgyB3cC1jVR48l
OEHHbw5zkdhRYE/XAly8A0AA7gNSo8t4mgBwPQp+GkhuGF1YO/sxfUvHfMOC96pWxWarkwc4FFir
AF4wXOnKmSbDzzMHL3PTe8j6jQPFuTeyt95M8yOufGJIzOrJUY2WsmZCzrOKIZqIQJMv2+ursjoQ
tBmL+gdAeDI01ASYcglqt4wNq94kFkEONq6qd5QOIm2609Kv182tOgGUzFBBBo0u5IrPh4MOqtyo
IcYTo8jZkFevUDjZqg+cfF+62fLSBelSJQJzGi6aEEzjwS5vjxAdvz6QtVMZKgn/DEQ6y2w2WQV1
MJCagjWEfNK1Co2dCvyFyohYvJPFN6kfaJYHI93cvY5j/wyG8MgwVC/PtasaeY1ASPCgCH7x0DBr
3WitsoqLOdvl6WGqf+pLuWtBQp4GSGE71XbOE8UJunoZnBiVVip1s64DrhAXJ3oAIZYyk01jVRvH
6jcfWClIJgGUDswW/ns+iV0QjMkoPHwwnp0eudI9ZYpNujoW6B2ixAoM9EW/JLeHemh0o4wrk4dJ
8Ni1Q0jLo+9/uT6U1d1zYkfyh8DNEHLWcxkjTf4tbxQTtf518GoLxsFLVVGdzAnzCcPXW+OR2/MX
zZ8Vb45Vh4aY8P9MSIs+UW8x2nRAIuU7aLAcCMq5iqVQWZD2pT7OoONtYCEHx6QTj+zRT26FLONd
Dswy2ArhVKjpSg7FvIzatTaW8Ri869nXadzT4dtHFvpfE2KpTjZ+MZV1ohlTGU8GyrtvzajImq3t
eDDiClZEx3EQoZ9/X0v1wvUJgvN50A8usKLzEqBo+HV2/qqn17R9hhDBB/b7qUlp1lDB14bMRHBO
Sfs4DvnGXZoN9437jqsU3dd8ANEsOE2wH0G3JgVnpDaG0fMWBGco387tmwWCUU2Vm1/bLaAn0EFc
CYXfC5o63+rRMlpjCv2kftEb90B8NIrd7gZAfCOcAYUpEkCSM7uEsbxI2iLOQ3PZO9bu9s8DnegJ
kj2wjMjn/lCOaAhDESN2gi8OO5qKzb42QyJ1BU4ow4Y6i1imEyceS38cWYV90hdhycNcBdtQfV86
TNBdW2QFwWnoFDsoISol8OTvG0J8xUFCAVyeglFO2iSIIo0+dafhKQWmwfPf6zHdXl8A+d6QLUh7
wsr45BsNH57y6U5vnt3gtXuEKMZ1I7/bYE+fxbCCxxZCOyyC6SFaPV8HrgVzAJ6z4amdjKPZkB14
0b8YkAoFi3xJPvtpFheBKAEY95r21bF+jAv0MVmZK06Ai8yt+CFoH0CdxgCKx5TBkgUFUIKjBeMp
aYOXUg/ehiphqHEDBcPybA9Q/oHb9l2Zkb3X6u9Wmqehs7hMkcqRD7/fPwMvdaDR8XsuMNx+H7So
bOJnGGTcQaJgP/Z2ugHp2ytvgKixc93e+k6Zhtbiq4Rif2fVzhcDEHEbZMTQCgMjsawVRqykcHwQ
hT8t6GneJyMr772+Ate+P4M0K9lrrva1IbX/1Mz9fZI5f3TW+Msm3U+Ds9eRoNBLg+Sz7tMyTMxS
f06Modt1gMdtk3n6hN5/c1MYUxXRYdlAuPUAwH8IGOyu9pZ7K1iecZ1FXp9sCgYh5oRXe+YO4g9D
aM/BQ7sAQUob7xc6XR4ddD5vGA2yyCd0tzTOnnrlfsxRw+tbstMzIHJMXBU6+1yaXoqm8uKdGOxW
7hQcH9AyEVGPIObCzXvuvgEDq6m/FN1T/7Uk9xZRJI2kywLc8GiDRPcR3MEHW7xcAGVV37M29Wis
e3roufddQ0LvxjH8vxH0XqFIhQ6vi458e0xZb3cjjQfr8NlJ7q7v8NUhnHxdOqh0o8/7zMDX0Unw
MiNoM2rtOdETFc5Teiv+PQqoLHniVL/o76/o3Nfgiqaxke559kCKAwhHAZJ46MCnpeIVVBmTTq20
BZ2+h4aU2LV/TA7oQ7XQBB4tJ+grdH4lvYo5dH0S/x2cNIlQIJxqzcXgcvRDJwB/ZF4ZURXRunSn
/D2FqOWjnwu9pbK3lb2XEWiG0Lhwu/y1ydoO9RZmvF53iDUrQDMiy4Zupkt6aOCSzNRG1Qg81J8Z
jwLv+3/7vnTzLlYylBWlWVya+otZ/hgK8+t1C2urcToCKfLRa4vjSsYISHnQs7tG31OVrKX4xMlJ
/Hsp0CKO3gZkPQW3/vm54o205eWIBe+GL0P1kOR5WNom8JgAEPT9bZHchTGxYiexkO9ohl5ReLPu
Tpu59qP5z+sTtrZdTkcjJvTEAKo53kSoSeNE+wzycZLxMAiqECm+DdTPQ6opHkFrLoZWYvRs4mkN
zlnJnpkgJZ2YLI2T+/kHQKnXR6P6uuRgpj7UNC/GNLZA0g22AJWg09ran/56yb2GpZwnI8CvpwyC
w2xr1n/k+ttIjir8w5ofnxoSy3ayLItdlX4jDB0n7U9/pxVv/22ipMsxg7QpOrLw/coKW0BTt9c/
v/bzHUSNLlTmQdkn5068unJmC4J08dJ7IEyeN1XvAd6b7a+bWVsOoGYNdJ+hx/WiiwYMbMQnUAgE
W8g+CO4N/ZNlgFHatEBt9fO6qZV9gtQGAmJ4LoDYsj5vjZA7TaA4E1eNA2jgtJsH817n/avRVHee
pR/KvLux/i02P2I9NHm46ANDN6S0V4yk0ts2CEiskY327vd7h9xdH9XKfkFfm+BdgG4TggzpssxL
H7lvcLLFhkNeS+tg6Isir7JiAVUzdB8jTDLwGpV2pGVpk4a0B4kTek/uAxX5xaWjIS5C9w3iPBeO
JoNfTE7BvWtrLAbPHIC0vI18f/xCzFJxbImfeX7oiw57keqGAiHepdKhb5elO5leN8Z17lvPJa/G
DbL7LQLg2tsjHzkp7Mmd01h7YRAOINjf8fKQwgpn0Ue942SEAiqgwwB5p4ClDn9S73Fojh3hW21A
R46xu9UfoKKOlkrkd1ARQR7p/NgpGC5QYMPHuPKWu66ujmmqImWWe0Z/jwwJJHS+/dY0lONy35w9
OlM+gt9qDIkW4nUXGc1djRdEUQ0Rq/CSIH7IqRfapaZ6S14eGQBJgfLSRkuFg+qrNEJQOAOQl9Ih
9gf3idN0kwtMu1uhApvduymDcC46xVrL2s4VOqAJ0FVA+GpbG68Xr2l+NdTG/65v2nZUnDBrrowk
sIOsAdjF0NN1PvdaPwOR6LRDTHRLi0oncx7S1PfDPukCxSysebMgnIcoKapQCCfPTWW+VfQgQu1j
8HvVKRDNy64wNuP8/XZvwsmFDA6IKdDELc116oNPXsvMPi5dfqgL45OhFbfVO387k6DeRh8eiMMg
sng+ktQbOx2ZqAFa9lvDy8KxB9OtCrV1eYaho/rEiDQOP/W6oQqKIQ6Kx9F8YorVkPIK/z8GUdYC
7x42/MXCA28M+JHJAODzQ5b+4kUKgcq32vb2rf5iFHHn3wjkuDAphRfl4gUzCg8M+kDGN7wFvpQW
+8BRAjq3f0YlRRho7IKCFngJYn15Mpz76kamMHkIMutCkzA7cTN8n1S/SuvPRsVyvbroYHPAbkSm
E7zA5541YJP2tp6P8QheJQglbKpxe/v2wPvhHwvSIqBK0COhk41xXtwtnwx/84HPw51ABIBwW5cp
B4pCd1p39licdS9BlNSKGqP4dfKNiPQKmAdx/4L9XA5O+s6z09ZisZvRuxKdIEPH8MAfH8sieU2t
7C03LMWIVi9FwaEMKAjMXogAUmK7aQ+ATuzm+4CjXeXZAKoqJzYarsiWDj/ytruzVT14a54ArnrE
skjl4B/ptJxcLzWQtGLIFx/TNz6/3L5Op58X5k9C/XR2jIwFC7Z/scmGt7xXpNPX7hWEXqIVQPD3
yM2cA0A1PrS0WWx2XylDp6DDw2ZWZMNWl+bUihSv+MhNGrOBSUr8uXgrNNs+lAlxvrRtpz3Xi1FF
rsuTkC7pDxr06dG0ZpVw49o6oeSBfn28ywWB6/lE2pXbLAPSvnEOxc5i52gqJPT6TP5jIJAuG8BQ
ao8UoBeu3U1mbkx//yFfOxmDzBIOxiG0dXLsKnugW7PXNs2v273t1IC0Tsgl0jRHSwIAQu/Oe2J9
5PMQOsdlDMYkvMvO16DL6KAtDsepfGeA6Jv5qtLWWugigiN0P4v2lt/tsie7xXNyaqAwgc2Y/kD3
1bb0871rHqxOAQpadSbQMkE1E3psF9ljd3INp2U4PfXkmd7rzQdOT8H69PfnZcJOy1z+Pj116Jey
qdj3ZnB0c3OrN/MzccxjijaLD6w8uCZAlgVyOrQ8nC9NUFRoe61weAZ3tC8R86mCipXQGh2sAkKF
mqAgzDo3oC910hVu0MS5p0fT+JJ1B9a2Bx3Njku1KDI9K3sRPDogjoOCkRiOdD33zTJpIzRA46C2
oQ81ogrEH6tGlfBZcQO8u0F/h/BSUOpIoZ/epiabh7mN2XLwsi9+qzg3Vd+XtmPrd+gHYPj+WB4d
MCllKuHMtYMZzzkXrzkkLwKUnM9XpU8Jn/jYtLGRfSqsMXR4veH6s14AsqU9tWmxmdofc1Vurnub
LKch4jNUR0yEsyClu+Q2S3Lo2BVB14NVSQtrE3VWXoVtkm1T/q1LHtCxbCTfR/ePBFLhOrmb/Cwy
ss/++LoMKaiKyqjovWiy/+IFP5RCQ7J9skdFcmLNiU5+o3ygg8p5HFw29HHTbyGUCSzzcCPeS54G
+UBPC6tsXPB0xKz4VtPYajOwZb1en2vVMCQn8ubOTjsLw3CqF2QkS2sIR5Vm4Eq4J6j2wIqOIiwA
bFKwqs1zNjJIR8Z6mU7Pc6lrRyjKWsBLLnU4Eupt+Ki9zmXR3V0f3KoDn1qWrnUTDI0OFDL7GDIY
UWvf2Q1QxgO0Ec0ws2Nv2OVNvKTfr1td25dIK0IgUTwrL9LUadF2leHAqF2lIZqgm5/Xv79yjaEk
CTopC7jpS4KhaUTQZzKzibOij2j7R2+5Idd2I/2PdqTdP4AveCKG1cS2vdPdsHQf0UJjUEW2as0B
kaeE8CdoshCfS6dkYzlJ2bZTA4rIaGgOxbJN2u31CVvzPyTgwEcisjaAG54fYxogVV2f4HKB5Fno
GJ/8+piPG959TesDVTn72uqfGpMi/iTTC33xYcyeQ3Ss56biKl67KU+/L+yfBDH2THNCGb5vNC9B
+WNu70j/szdTVCgV+ZE1P4MOC2ATyPSIh9q5paCzGxPqzz10Xt48CkS7k6FRf2N1f15fnrUZQ9SN
pCVSPbgrpRGZDef+xPs+TgYtBCrjRty8OEYFk6URgKYPEAiZsj0vdXup0akfj99N44HWh5t/PtLs
uArEY9+FBuP5NOVwvKly6zkuHlP3D8/+9oHP/655oZ0ZtG5SsEIHvCybLOAxod9AxQHU3EcMCAY+
9LKiP0JO6HGkWn0DrJfxaBeRpm15rwqEDHHMSu99wTopON3wEsbL/3yKoO+EpmFwrsY1C4wdtbvP
bdJ/s4D546MHCMoY9qx7TGawOI30Qa/8n5A3Cn2Otzn05DKITYDe4J6W3c/GduM6G29/Rp/+PlsK
b1OiGxoosMbYRrJcb5ow2Ny+iGD4FKEtzjgk5c8nwB48l/NmHmNQfYY5YPVDrlhF4QbyFKNGIh6Y
AToG5Xxp1oIdnHXaGLvLAp4Mp/3ss/KuBSjYS4HanXuuGNLK6QAcKlqtoPzqQGpCmrPeNCuIitIp
TjqGvnG2vE9+C5aNLj/wfvrr9vn7XTwRfLrAzUgORMwGXOkuSjVe2M2PQa046VbuIIwDHwZ6AQkN
+QSyEqfJ7N5nsZCgz3aTtrFVKc216TJNXWAToTCCjXbuAZbVDH5pFGM8Q2vIS8sXCJFGfCk+8VpV
JVk1hfKPDgpCUFbLOSdIdPu9u5RjnNnZ93ahmyErvvjcvxuYpQiwVo5uoUoGmizw84po/XxUBHWH
ZNaXEfQgRbht8J/r674WwEG2Egg+VBqRf5ITkYGNAwDEpFOc17YR6mx64nr7ZFjkDq+r5YAHyW40
8mcns/ZzUX7gWBDqzLhuQZ6Fu+N8dHldTJ5lMR7b5ovrfFKhk9e8DoU+lOrxBr2kqYViit6V0zzF
vYbeofRNt49QBbg+gWsLhJAbYFKc4pesrmPXVzOyaGNMBnfzrqFedf37a752+n3p8msWZI8DHd83
u+ywAAJfDfnblI9fAoBBrptaHYqFTivxGPWgEXW+GnXDCrIs2RQ72tuY35np/vr3V5cDlSZREgYG
V76kaGJwHThN7FDQz3QPFgVxxAccShSz/jYh3zNa2nXBnMNEFaC/Oi1DXxEcri0HOFsgLmTiBQKf
kuZo1gyND+6M9v2dXz7P5vPE7nTFpl+bKJADoAgKuBeaEeRNn7uMgzN3jpn5YrYvPd13KnTh2lrj
lDc83Jaig0a6XIxubmvq9DMED1+1iPHP15d6rY4sdI+EhJZINMgFCG71YFIqWj1evLb8PgVgdChs
EH8R2lqhPizVFoWt+X5YQIkyjVWzKauufel4YCj2z8pAweIKhCYoTgEFldtTq8aaoYRoLrEBNjgX
HDJlt70+1pXY68yCdIhx1k++y2FBaIp2EdE+J8Yj6MOAvi7zx0nF7SOrcYto+8ye5IKpBsArMMQL
BI37aJi/6aW185xnP09CJ90laRrV8ycyzDtWkai1tjTtI+KC6NnZk5HvqyKudRWkaGVb4BUj6ICA
hkDjgQieTt5Mnl/VNtUb3Ihm/Vh69d3gfm+TKux58fX6bK+tJ6J0aNvi7hXk0ueW4Fe6A6FOpMg7
qLeWW5uqeP9Xdh+GAoAyai9ompJv9zSwioYA0B4TzY9a86nQnvWuvt0t0S0pdgZeNMEFQ9Nk9QiW
ehQwefYG0dzx+82zdPZ5ySfBJ+ZlXkFHAAdJ1O9rMPvfbgDBloMSI0LuC3BXx0fu0DoY4n6Osp0x
/8fPC3879adstmjb4PMknUP9ODqqrvUVN0KH1L+/X3KjonGpB17CIaaLH84/lkxVAV/xItE/BFg4
uokg8SAZ0G2kqCaotcduCkamMKseBq5IT6+agHwZ6mke7lM5pT9zq57mHI++rqH7CufqMm3rD9SM
AMdBfIieCoghylnYmYLVz6GEx60TpWGlYsdaW4fTz0tROxnsAl1q2hQbZFNX0Ue2GcAhJjh3gNoB
u+i5HxWjx9BznyPAHBqQYzYbRbyxtgQodaHtAw13l4zdXlovQII6HKJ8ETou+jJabmyIEsc9Xpx4
baA/UWRwxE842QpgbwRj5rQgPeEYIViPVERrKyvg4uGMnhlxFAHXJn3fJzYb3YHHJo+YFmYqKV5x
1EjvZqgWouILEmxBgybsn/x+PAkh2llghRPytCD53VhdZNEnv37ISrLJuaKgvnITnZmTpgv54oX3
STJhY0fv+ls/ho17e5wMBUt019lYdoBbJZ8txm7UnQUmhmK3lPv09frRuhJP4PPYbdAsCfAuknx2
GCuQ31Ytj9HEX+yDhWr7PPX7X+bS2BG0ELQUpPcleSBL7W6XvE1vftEgzYb3DKxDyu4iW5ijOz3h
Ilcz0V9gDebO7TjwcwPSEpVsGJxEM5EMepnNh5Qfrs/fpUPj8z5Kncje43KSizqgh0X0meMZ402o
bdrfTOfmc/fcgPROYmPpTImPxIzd7fi4BRUvN/cfGYOLCF0AgC9ykhNNQV/f+UAftc9EOzqb658X
M3y+JwNcS4CwgoAS5SI5taTZzjCVYz3GpU0f+TinKHuNFHkzfnPeBzkF4cqgOoP2jgxh7jog0J2u
Z3EJ3RavpHsd//JZlZBZWXJTgEZF+hNHjSeFC8Hc08pOjSEeji4PtqauSi6pDEi3OXqc9couLBiY
vM3kJ2FqKZxKbujEOY9uODQEg34CalYXAcNIhrRjAUxAC207Oy+N86Xo/3Km7+V8p4PMkYDhfx7y
qEHjLZu7zZx02+J2XB0iFuDFDGRrBR5JugyQgKq02W/8I1jEQt9vI9dRYCtWXE+01wO+/Pt8k4MW
02M9Z2zw0LNqhUDYbava/OQUlcLDVxYMaa3f3fy42C56HHQQYdpN0XrH0gG5RtlGBZohr2+iVRNI
taOyJugh5ISwnfh9mgSZfyxdcEWXIFS/UehEuARCa2SVhCIIkNHSRWPRYNI1gwbHaQb9e+yoCAPW
RnD6fekg80BX7wRjFhztORqKTf/t9gk6/bzkTFT3xmke8PmpiXiJ7lVfhTNZHYAH3iFIqHnAHYq/
P4ktWjJMTeEswbEry6gEjTcQdB8Yw4kF6a7quhnElCYspNXL8hXP7OufvwyOcMeKtmERQyLDK01R
CxHCyk9SfL7LnmZby8OWBiPISN0/qc/uukA7GPZHxnRqVJo1NBHodd/lwZG3EFuEinOlav1Z2+Sn
FqRZG3KzmwMHFpYCsjIR7Q9KKfi1pceFgvZePEqQ4pX2Bk8hKN6jhH+cLT10dHQG3JxowLoILiCE
eaBTkJmtAqtGdMQS7whCdf5lIJ+vr/xlnHr+eelGaZxpcUBn7h2rmQpgUersmvaQ+7f7L7pffTx+
BEwaceX5DqHEsorJhkCuXkdggHOqt+vDWFmGs+9LDlwvFYDqyO4dFysK2p11+/sQLxqg+5HqQWLn
Ah9rVwtuoqVLjh7/lIVl9nL956846tnnpenJCLIY1YjPBwm460J/2Vi3R6NnFqQJKkansBfoFB/R
/MS2xe09QZgfhA3INcBZ0RB6vr4jMmVZ5Q0J7jk9PIDlQOE/K26KciqiRNFTa15U1SBFqYNJsNNw
/lVdWBFnU4JSEKLwEEtYFMHiqi1gCMRtilqk/Fg3XFrYVj8h3A3ee/bDsT6P5g9NBYdZ81hc2v+z
Iic0zEzzpr6EFVA/b9wxQDn6A0uO+wibDmc7XiLS+crRGEUtNiXHjVuyyAep/3WnXR/Bv9+XTte5
SR099cfkmFlpSB6s5QMXBPSF8IAyAOOHe0kvUIAtwR+MNqhjpb356RvdXP/9a5vu5PMy17Pd230y
5Ti6Df5QOO/EeTc1RTS9NkWoaiAviY4EQCKkKeqLoemtsUmORVrvjEV/An3Ql+ujEAe09IZC5RLi
XujhwFS54iecxB5m4bVmlQbBsc3R9rd4JCpdY+vUAcRpyA7YylKx7GvbA9eQkMJEv8gFNxF3mENG
A2MyNDuCQEnoW3lkgYo1VQDGVkf2ryG5NrSUvGAjhyGNfjKnl7TuNxa03rUpOGqJ6oBfHxV0skGb
gJqj7Gumq9WzbcCZrWHrbse7YnmYvZ/Xl2rVG4AV/NuG7HAAYBKHeGLDJD8StiXLrDgl1wwgSEcF
WxfnlvyebhMIi/TIYyLeyZASChsAaK8PYWVNQM2BeEfkYS8bnlhigTW4qN2j5b9m7V1bamGafs80
GjoqWbaVwcAU5MVQYsGjXe4SqFnuk64a3SN78s3PDvtxfSQrC47yLKYKuDdoQ8ugt771NZJ1mXfE
EbGh5Z9lVd/7UxyMjWJRfvuptENdcX7hHQtoLCxKO9QbrMJvJvfIx3oOqyV7yNPqnrnuJs35O58m
/YB5fTUhtzS51fb2YaItHElC30MFVMamk6qYwcOVeseRV/cQe02fg3pHyuD2g84VnRaAq6LJ+kIy
Em0QdsdqmGHGnmwZU7jd6hyefl+s5skp50wcKZwEq9WZ1Tbne6c/THqsz/d124SkbMKR3SWV4gJd
uSDOBiU2w4nRpXfrLOkwKO3oBl+BU5u+Xl+cld10ZkCKmpBw49powQBnc6TnwMUi+5VCQgH4Sfz5
y3VrKxvKtQHyR3IKYcclcsztktSAHjrO06Or/dFSVUJ1bThgn7FRiQBx6AUnW1VBShEd2doRLhI2
yatDptBx+M4oql2et7vrw1lbnVNrkkvkWeIPeLVqR2IaLCwICCpI/tAFTDFta3YQcgKzCpEORP/S
C6+s0kQvEkc7Nt1yYE3/SEFVkReq8v3a5AG+ilZYXOJow5OQEC1Y1BbSYTgmLcIEnedH5FkmMGdB
c+/6xK34AeDkyKEhIlmRmdbcKS96W0vj2W6RzovyQHG0rsyYHwjSK1A6AIwtU/+xoPBobZfBkRQb
SF5V89aY97eP4dSEtPhe1ZoObSqkjF5Sdz9lCt9amSJQXgkODxSiLpmU9KXVbFb7/nGol0NXN9uy
VNHviuBVuhVQD0QlDbEb0PDyrbAgtuVjihdTYGtRYL827kvt7ixISBd/JP1zr+y8WhvTqUHx9yen
Ga0XHtgWDA7fe0j24A5Q+NXKsoNOEkcTKoUWNGfF358YIMgkNPpQgWgFJEcaRBhDzfp887ID2v87
RQ1aINDnnZsYp2yqJssCUcj94gFYcnf98yt7MEAsYIuIQwjLSzc1npXlQgaDxLyrrIgNPrRg+V0z
/tSsRvTELl+u21tbElEmEA1+QnRNOlpag/ccmKQ0nvwHHmWm4v5a/bwg9xTAQ2xE6fOoOlNusy6N
Pe8XH7IwUPz8tQXHd//5vnm+Gj2dG39OmjR2y3KO3LnZ0GTczsbYK54cKkPSutQVGGjaEgNB5XEo
orKIehVNtcwfKZLcIncLeDzuSAF4Ox+Mubg+9XrQBNWc7HqveSzz9o5xa1P65mNReUWIetsG3YZt
WKE6khogry7nmwWj5d8hv3oyQpi1jAmJbU/rj72VQ/mvscyXIEjYBlnmfIuqRvNgcwTh/uB8L4g7
PCzT0IdNN5s/9dbfXnfStYPqZGJ+Q+xOtnWbkwWahZgYXF479DqGQ/FFm46ExKagy0MvwbQoXn4r
fQSiXRM1eXB5rshV1YgmK8/Fxgiw8uDP+QP4pdAz2s8cdCGh3Yz93pvqJjJ8cEWyPGggQEy9aGFs
DNsOUrR637QbShjd4MVsb7KMFg+oXHW7wL65Cwz9DihUg4QJvD+Q15Uch0w2LRc0UMVJNr8Wpf25
1SbFdXTh/+cm5Hddhre4w1ycS076GFRfNRcqu39eX+WLo08yIZ0VNGm7bKp1AiYLUNX1P1nKNh7o
d+h3anu3XhTCFvSW8UjFPXFx9Xlop0z0oSdxbaCfs7o357+G5K8PjOfEhjgbT7y2AerPsaAVFg9c
25QQkTem97prwn584JYKxSWiDfku9/DoEdDxFY2gIcvAlDKJs8OfXpwCVKkLPRIn3wRBo0hOXriC
OKZOTEnjMkbi5uC6TuPWsxDwvqUAXSYqMt21i0PUgQD7AOIKuNTzyfPmRSdTvyTHvjIjp7irofh3
fXlUFsSMniyPlnAnaQBeOY4sHudt5n/9b98X7n7y/aHLs7Rw8X39V5ltHJW8iernSw+3WXfLoerw
+SpBSSayG8Vzes2hThdAOlPcPtP10jeS4+Q+9MW8HyDxnGcvha2iRrrY9nAn8KQgYQ9cMupYkjtV
SdaUpp8kRyd50oLDBFJenxlhmx8TW0VhtGoLHoXeJaTyAR4+XxNqcR01DlvDoNKnIEUvWPPSDHMY
1MbW9BToodUZFESyAgrsAiV1bqxpCz3AbakdQcq3hRTNtrGTb2mt/ZxIu7/ua6um8KCGbGcAMgs5
yUvHllXU1lH76GlkkUezn7cmeSzQ+PzfDIkfcuLUk0NRR1tgyCzuKZrli+FQO0P0f6R9WXOkONP1
L1IEu+AWqMXlpcpu9+K+IaY3EJtAbIJf/x76i2+mSkUUYT8xE3PjCbIkpaRU5slzJF25fpfOGGid
Qi8FqbEZvXBpp7LawfJ6FA4mktxVRfoI9bt9M8YrS7QAzge2+cyO4hBDh1dqBApmFNW81ySDQjJD
x1xneBuzmB4JMwJOmy1vzG2rabvWLL7dns8lh8S6gWIfMQbgDco4Y5vkJapZeIJlvV9WECuroCNK
PudI/5afbtv6m9xV74hzY8pguSNbboxOdIxLp9vmlgVJkpz+qlK3O5hRz3Z11TqBWTMtIKaO1sQS
BH57SFXj+IJH+Ubfcn8AjGpDR4P/Ygn9SvTi3o0cBGVT8xA5RuF7Y2482DpAFAKZ2m2bE9vvNfAk
cDSRBQShIjjPWy8sEEL6WVXGL06WRXdVI7z7YiydwCvAt4dIxwvKrIn2QgOHeg+c+1NSQp8evKze
vRdDMyKT4n4CgC4EmU66G6TlBpnMhru6tPjT6PTNJipbI3ALJ3oUWf5HdmzbMchy+fZQiEBLnf6J
tE0ViGykPnhNIn8sm/bO6FAIQ/uANUq/yO/TyeuDxBvNgEeoTMfQKNlwKy72Wc++jaRNQqrp+MHO
9APRsvALNpJjBC7c7TRZnt83Q7KzpgLt2aYc/tjMHcLby3rlQnMogy4iB9UQYEv/NkmcbUmzL41S
NDnCJq/+CeaDdlN34zMl+uNUi4CV3cr1f3XxKPaUY83RZASZWBafKEs2FvTb2fCRQHBuBkckC+y+
KkBiVClxqoQg5el8HT0taIt7G6DoqXoBmdbtyVs6OKELBG4WwJeuiwl1p5VpSlwEAb1vTc/boDe+
37ZwdZLN04V0GpISIOi5wrWYEXy6a+ETLjkN/XdQMxbdysZeXJEzE8oNSlyATBp9Isc8DzhkurOV
nMTa95VYzBpRvGU2vg/q5Xt+uj0/ix+fxYvQfDU/hBR3alOLjKYXkaPGks6fcvpIXLEyQfrVMis+
O++hsz0yRY2BOmiKF60sBr+mSblF1S86uJ2FKlU8oLLrDrmPAnUV8CIdt6VmiF2mpWlg6xX7qVWt
HppQX9vYU5aNPqm9tWamRT+Z207x8MdEqIkYAz0qLgV7+omMoLc2vg+Fsa21aOX+XrKiI8GAHBN6
Da7oWs2RuWCiQgDk6gSiqHc2WKlMuhKNrBkxldmOWWLN6wosWhyAyPVHw+Q/mkzubnvOmhnV7Vk/
VVo9Z8Xdz2N24tNTsYZfWDbhQdKAAoB+xabc46kDygiUE/qqTwNoiu512ad+9f4mHDgopCmg6TMT
HF81CVom4DfUArjE2Un7S6mvHEJL/q87SC2hx1EHU6Ti/9VAwEzT4UTtR+/J9PR9zMwDG5NQG6zg
A6sCkCYOPQjvXKmP4EwHjVDkYD/rb07yK6L75N1kyvNkobdOQ7FiLiMpo0lQJ28TQ2A3Z7uIhZax
iavNB0aBXLSOtjS01qmNDXWtWxJcReTYVGlyN8ZC7pxeRruyqddeuvND7SIqQ/wJck2cN7gkkERS
dkvuysFoOTr19W78lHmF7Xc8/jaV7BNSLr/FhFeKdPU1frpFq0j8AuM8A3fVx0mJftXJzlr9WHXJ
JtZ2aSl9u/6SRpt6up/AtXt7PucluRokdVHMAKkCvENZMtuF2nfPPe0Y8T9xCWYFFvkD2kJNel+D
bvG2sfnKuDIGZgrg7a15SylXSqSNo9OlpX7MyiG6pybeRCPr863QwWplkRSUydTeWAXEQK2Urkrg
LFqfX5eY1+uqPlhxxZDFqX7s9TbQjG9CvEQJWRnidTUaXoM3A8I+JHyuqYzitEo81uj60TWek8nw
u+EAmUMfij8pDeNogyDAy37cnte/Xq9MLLBQaGFCnIluHzUp00Z4oeR5bR8tntUbSTm4zE2SbFjd
avtCa8ywK/TP2VSI3qdianZ925bBNLXNb1e4ErLlXH/yqkT4XkWhjKQ57c4QiXjrzab9VAox+WY9
Zo9DjQ4y3FLGi1FP5VaPERloYwFHrSV7hmj8mxzrYi+pNAJN63qo/2hFQEF6koc8Z3zjCC3ZkimT
m6ZG/6QP9pAYSpm2eYwm4nzqBAVFl16tAaEWrgtgHCwkYUFTgVqtUkBNWlm5DF1qx5YWj51ubvUs
f3KmZHt7HRZO84tlmP9+Fs3ErakljdXaxxTUtY2+TXjggHMML6bbdpaGgzMW/4BKZObrubSTd5bH
pdDdo+3uuX7PETR9YCiAa/5nYj6mzoZS4QFQ5BwmiO6bKJ/LQzLekV+3x7EwX8CIIesDhsS5IKyc
sOlUZdnAevfoZp8sfZ/WAc/ggWvC5gvHzoUZJR5p62TqtBxmcrsI8cLVzd/JEEqIs1ajX9RvoAK7
Pa7rgpEHFvyzgc0LeDZ7uUEIb3jrHqPcC6bWDWgK3F3ENq3H/ai4N8atibyCof+QxaZz3h9/ofMc
/7h4dwJqobiHrGlcGSR3jzWz72Xt3EeseR3cNYzk0lGHLQUaurlIed1dkojRyihBJ05W88CT4Gxr
fJLguiLcd5J/jOxQWraPDsrbs7vk/edmjcvJLTJ0QmeDcI+Uv/ZiB0F3b62/cM2E4pgMDY2sm2r0
zcT8pzlmP3rJNrJYK3Ys+f/5SBTH7IqGUz3GBJryK8/39Zzg0HaDuXn/hKFHAAUoYAlAgKBcu5Sh
haMaDXoEGYZfGS89e83dNX6vpbGYqI5raAXWr3MDGm4Lmkjglaze3JSjF5iTEVTFPw1bGY21aAnE
I+B0RMwK3qnL9be52ZWpFqProSnarUxdGlTT1H82Cw9daQ4T36jFyDbStdFvJRu2WlYmB5HZ9d3Y
FEnsYwAgoSDEPAysrO/KuKqCzqTpprKT7JCKvDw4DMXMgVhGMIFo+s12uAycutJ84OWGsJONs01r
14ZegDaUMUgsU/HS9pPzO815fS/t3N2ilJRtm8pCPoaCMa/pIvchS5w+GD1QKKacyid9Stnd6KW4
ApuOPbUjULloVuB+1TjkMRXdGlPPkl9TbFdMGnzhitI91dLGBm0LUvroeCK/+w6dlSuZ2zUTik8n
pOlpoc1QEu/R1F/y9oW7KxWQ+RNKtIMmcJDzoKqKIrD6aLJSBvxHzaIjk/X3lKSp71K2klpZykxY
oKUHWReKzWhrVxLAYDRoptLxkIByJx1CItBP2QeQaEvAk5DuieCHJrfvOEt3kY6Ox9G7c0i76Wj0
Nc+t3e0NvDhg5N3+JgeutYOG0tR6k+dIXyY6CA7S/GvTrIGcl9Zt5iSDsgrK6leio6QVdWyVBhDV
9sxEVdXburMktMz1leBl4YHzlzfo/29fJbKwJkEmQnBQ1MNn0J9bzYNwTL9rDtX0PBTb2zO3eFaA
zhAHH+gTkbC/PCt4JgcHIaxz7FOowhT7gv+DTeYP+sttO0srhGhsbkHBrrpKEgFiI9K0sZzjZPMg
0b97xdq7cMnCDKqf8UdoJFYrZAWEkdOxi91jEgiopHqrL8ElB4BMOWQpoN8369tcTlURdagk8gRR
wyxFGqbZXnM/sBrnJubVOguLTC+riDWbaPTnDGqXWhClD/G39y8FhOHgwyB3us7Y2Hk6WlOqAQ5s
v5DolG7e/3n0cs51Ufx7FXsPBsM12zdwX9BEOhla39eQ+vP9pR5vyGr9VWkFZYd6vPWipSnqsRFk
3Pug6vtfCPHueOP6ZoIXk6jalVVZs6dsyLYvNIiEoqRH8u7JFNaujLt9bKB0E3kH3rYrFcS/DaO3
xqeEIyLyYpOIMTpGbSVARqLrz1FCf0PavNw1o/C2TOTCj/SYhxoVf3pSvoGnPd5PdLSP3Ezk59sr
ahhLp8T581A96y1N/3+YBq832X1dpc7WcFm+y4foK9KM01ZDlSglwnyUJqm302hGd23XV5spsp1t
mTRi49p1E056X/tdleHJZNk/TRTCdvlYx4dyol3YQjbXJ0ZUbNB7YG0SVuhokPd6pJUEga3K8d7s
gVPIWnlFmDQcVTQEXLucamxTjZ3wRZuLsDbAwpvXOiQWc1TmSq/v73Mm2Z3XepL7wgVwl0YQmABS
QwQ9G+1tWfHy0Mamt7XYNG5lLXO0tdulTySa/Rq0we8yDjeO0wZy0ElKfRRmps/uSBHZ9EO2k4LZ
+1TXo8DRUJIbmlZ7sSgSrxMy8qCI8mmljU9aFENHwZ4+F/i/npreKzcTnaZdU1hv1Ml/NJmFr9Rl
s4/z9MHSih2OG7rr5KQdmqmuDsMg88Csh9KXFTpm2ynuH9iYEtCI5GOQgwXGd7t4fIGoXeJXeSwC
UaVR6NAJf0B2dVMmQCZBgpR/tstEhJ3OtbBzeL5D/4EVEGh7BsCnt0/ofXN2EH1zNp0L6ngQSMqQ
CcCRnb569TJ30P0JV+QGj+zCCIa2cwKAoFAVbSokmmMWP9KsYmHN5ORLYN793Jx+1yOdcDTr2mbg
Rg2cu2j9MkN8CXxF99SXXNtYcszD0UzyjVFY/X0zMB0dWV2PHxl974RjfI7SXj94gg4e2AD06UsN
QG22KYkJtDRkcbw2K32ItntbiNj8Kfpe+mDMLP7EHfnHGET5OOWIb1uvZC/dSMAU3w1DAAgHDbjV
agGYb7JvrrdN9MMQfZKl650IaAR3paGDhiSfOHBwrRnGcQ0MMBRl2pB3k/2Qlax4LBJtCvqu8vyx
qdrQKIvqc2LQ+jS5OZwRrlTegUaY+dogNbxxGaJYHWhfSoSBImxP9a3GNKAkRfZm5e0fKkTx5Had
GSA3bvyx6tjdWkUc79DsPDwU6MALiWlkW2nxKszbcvRBztcc8xpgVWLE1basm/7AyjyD2trUlBun
6UhIcV7eN/bgHFC3wUBlwcJcy38PIup2/ZCwZ5IyFkB7Of7cVJrR+OZIAGSK4167ozwbd0Ulat+M
9eSgp8TbG1prB3RKEqjR6O6ON7oMuT70m7oSFnA3TRRM5ZDcMbOpdv30p++MIIHfNqj0hCb4HVby
i0uHNQoe9qw9B11ytQFVG3o6OJxHR+5AkruoutpvymSL//kPj9oHR6ypyi2djTP6Z6baQVZBfW3J
uDNFDOb0Yy29vVkD68pls+ciwqlg8JXRLQU5OG5mEBA27BUNNR9Nl6NFPDomcYj6crWGkFv8PrLc
tg3mEDDnKVdPJ1KjTBmwU4UF7VWhPzcQrlgZw0IcNZM94HWFzBwKIUocRUtQO3sNc45ZvtNAepZu
yPD+BM+FCSWOAqgoI/YIEx3fuqXhG1BBLN+NY0P+iuIBhOsSfYm4Hi+DtRyXiG4m0Fr2QE91EOlK
GLCwFFjgGYA1NzjAlS8/3xt4Mo2ZDSlnN3BC590gQvx6VDCBYEN7DsDbxuXniaZPVeFO6YkVjT9Q
JLbH19thw9IAkEsGCBIFPIxBmZ9CJ4mTjJBxbuJAJOic3/5v31f8SOpV21AH36dfU2sryYoPLRwk
6Cay0WcCWn8g75QUVxULZMwZFEUq2zsw7wvaDdNJBi1FhaD9+YGhnNlSpgqXnV16U8NOcjtanzTt
5fbnF4eCzBOkdfF6uarRSpe4rjPy9NTn9BmYJ/zXYnyLAD0sq5VVWbOluC0rTacaEL+cTLT9BDJO
v029BlR06+SBkZW2DxLxr7eHt3CgUOSTkWGdn+VXhVuijbHZjml6SkqQU0UPI+MHFr3dNrLkzfOT
A3zhOLbgFJf7JaLmqPXSS0+W92QXfr6GG5znRQn6QTIJOCmurlmXVgmxDY+ZKSL9FEzx1JcIsFrt
px4Nm8h7f0X9wpCy8d2euW5eYeOb+i/X/VZCxzsSr/YaW/yCH1yYUbYPqID1kpUazpfpOwdqrWqo
X4CkzI6fG+Of22uz4AAXtpTtQ1wQ32e6kZ666mRGu746sWH3AROA2/+F387ozsvlt5KktYwKy5+x
b621SceNo6248aIHoJKOLmcA/K+Qo/ZYOGUCFYtTn+UjuDmKNHmFzGPyUjcMcrhmpa1kIhdcGlyU
aDVEZ9tcTFdcmk40EsbUpCdhbSZ/sDYfmLKzzyserXVQi9AikZ4GI0LrSPqUutqdYWoryc7laftv
FIo/R0nftEPcpqdm8t3oe8W2SbWNopWkyZoVxZ3ZiMDWi+r0NJGDXd0R65U3cIHgf5syxZF1C+vf
elgRBiLoqgZC0XpovO1tI0vFN6w7gmSsOg5NVaeON4DTahaOmrHSczwWoCRiMBSjwMI1PnYc1UzT
DTPwXxRWEaRdoYUWDr6wiDO+Mt5lD/zvlyguAiFoEvMEv4RGoTluiLYy1LXvK77RJgkgkhSHkIH9
GoJw7/ZMLp5xIFzFzYpy5hVJzDBkxEgHLJdsnovs0eheouxksjuIQn1kos4sKbEOKJR0ZAB63D7k
N/pxpndTQM1ckmffn93/LPEoCuKggRqbyBOgCIosKwsyay00mB8PV1ccQloEZYhsUW27NDL2BAwb
PVa7yPHSl0FCfkxdtJl7Jpq497viV/PuXuR5XLhUwUWEHk7crJcmKyOxY6Sas1Pe+6b9XFqn2x6w
5GCAGNgztAQU4OpbBnriSTllXnaydnV3nLIVarmlUwcwGXRTQz7mGmJaNUntydiAQLX9j8WDYesZ
Wyd6vT2G61YCTBIwMXj1uSgaAmlwOUl5NkRGPcLK3NMuPsk0dNL7PEYfYEiAbhjayR9J0Jpraq+L
kwdpAdhEm/hVTQB0ybqdDRPsAoH/OoiVAH7p8+ArBf3q3Jx6Rboc5SUEEcWQnwBNlemWsR+3523h
+zOUCVt/PsCg93k5bWNst5NrMnaKuhfrra5XMBJrn1d2C8C65ZB6+HxSQYaPhYnswtsDWAibzgeg
hpy8KFt9yMFl4ETWoRHaJzmgVGiLtVN+0Y7pIjgHtgzdS8rhYoCLvymtgp20RoSN+7tF1vIDeFeA
Xf+zMR/VZwdYkfa0nHK81lopfKuHGCarUI18/5sctQTA88DkDdFNVcWsEg4bEKOzU10jYCKvGt/f
XpKFDY93+RwA2rMhVQAppokV55EJnlB7AhjuT9bWW4vcCzR7vN8Qdh4o5wDhxBGjzFdqtzXvoL94
KuJjYv4h3Z9W0sAa12o1SwM6t6PEzYagACNMGJCp/yjzA2c/RR/Sdq3JfWmzzKBJPMzwALx6rGud
iAtrQi5gMMYw8hJwua6l3hZHYgAcid5CcMWr9cVJz4XmZGNyAnVG7DtatXfT8rNJyZ5Ua5yoSzsG
ogD/2lJOZGOsWSbwWsK1ZXi+V8cRCugkCg07mja3HWEpGgRH8Mx/iwymc1XWJHkat3bSg9EEUZ+H
VCnILn67DTkYJQ/tJPljNNpG4vj2I+pt+kj7nVnRyktkcbxnv0E5IUpIWoOyGOPt9d4JROluQAb9
7KXmWnZ40U/ODCluPzVT6kZcw5HnOg8ItbXAbFyyMqWLRpCMmAvFwCSohLBlkxft1FrJCWKdUHdZ
ky9a+/z897OjjjqjjOPIgSO6oY682geuNXBtAdQBYg0Qeii+hx4LFjUx+CJ64g3oJ2MPukQP022v
W9xMZ0aUMXQQCtKHoUtOWn0yzX8Sx9wZRhHoxqfbdhYdC6WAudY9l30UOzwZC7uZ7Xj0bmx3KD74
Hsp3t43MH1HiWmTVEP/pAE4D8KcYocyFXG6d4e4x/wD8FGsrUeDSIPAuBrU4sAHgIlNeMQN0TJs8
dbHg5Ybnocc30H/9wBDOTCiLnpTFlLc5THj1Jo5DGt7+/PIIEPTPYR5uNWXbpaAlreIRqfLKAQEs
NDDGdlPwlSf6wvPCA3zvXyPKVcO1HGqBDtKAeI3ZzUljB0IeSLXP8n+6+kfbr8Rna2Oaf87ZNmyz
uonTGOa49holDAwbO3uNUH7Rs/4bkpp0LLksMg3AGWjy3mV0R1aWZWXG1GijIFMJgW4si7RRaidy
PzK5r7Vu4+bdY2MVL2KwtigoB7e9YV6Iq/1yNirFn6saTSmNzGCWfI/Nzk+jk2ec0nLYyab20Wpx
29zKQv3VUT9bKG8YO0crMInxSHacTAk4UIwIMXW3Eh2uGVLOgaGLJO5PGHL4ryh5diAxUK6pzS8d
nGdOrvbL09jQhdAT5OziDWP7unr0ar9ewyEt+h2CqRnDY113gqQxYw6VKBgQSD1EWRq2H2ienLVX
/rWg3Pg6MVEfB0z1RHnlD2/ot/vIoXxmQDlynFFkrkvgZG12LPf9GvX34lrP5JdQWcC9ooqhCloi
5egQBJyW5TP5XI9fy2ilX3n+iVf75MzG/BvOHDfOi6KVLkQDdI8HZf97sl+bbqtNeJv/ub1F1iwp
q2HSJh5sHiPvOGzaSfgVWt8NvQ9SABmaZNretrbsXf/NnbI0Xto6Ztxg7gjdOxCnYSvny/xrb82b
chGgP8LOdeKimqY/pNEPN/3CwcneZz9vD+Mvy9y1HfD+z+2oyJ8o5xhz03Gc5v0uY3Tct33PH4UJ
bJOQtAoMdP9vQAtggTUHyJYBQmhB72jmd6ODEEhL+DdDG0zAh4CHNOrUfi7Kor8DOcpvGeNZBl02
9AV5Ld0B20o3em9XgUvScV4O3U+zeoh9l0GpdHJEhsZp19w0HtgYXPRu+b3VTFuniOw9BzHqSjSy
tHoohIGsCwABPIKVUKGsSGoXI1JqUM5Byj0TK2+BpdU7/75yiuYgFYxMG99vvE8AL2nJH0376WQr
e2ttFMreQnuQC7GWMjsNzXF8sNuVQSxdceeDUDZU3GVpgQIoBtE+DCD4rdPfOfhr4+4eb8aKrB12
a3Om7CgyVj01WpiTXQBSaR692ONu9VZYs6LsK8hfjHrUZtnJtho/bd4Sy/UnvqPZl9sba21tlMjK
oV0iWIPRuNUfAWL0YY1j81qnB9zxZ8uj8sSV2gxO4nl2yqi3b/v7zLsn0R2JPnP2K9Vk0Jcvrfhp
enedvjV1cujXKDhXplLlhdMpm9o8xQ+IqmCUYZzs4wndgne3J3LJCqDQ4KLC80GHOPPlBVJ3HcTG
J4nyR+GdhoTfc2b4NZmCNLP++YApKG3MOVuwl6pwkriOa5v2HjtNBTo40EzTPjBn6nZWVw4nF1T9
K2f84v17Zk8ZWm4ztMPmsGd3gx+BSFv6SfdudSC4CcA9UO1DX+Q1GirjrZVqaIw8uckE0dmRDL5V
rhX+l7zdQDoRCT/weEAi/HKRZI4kNXA+7GTVP1LIrZb9j9tLszhVZwaUbQv6De6kwsCdEtP9zMua
ec4nO4k3t80sjwNJWNDizjVsZUVYngvQHCHgStFQBBDkGqH02vfnv59FQ4JNFh8j3LbZF8hY0jV+
qMXP4xoHfeUs96kWp5qEtgx8/yiKZl+tdocH6gem5+z7SrAgUW3PWoLqfjYFcf+Mcfxv31em35BN
5bgJCtTuEHrFZi3ptHiUgBV/5jpD16SaL57snnIwdaFAOP0y7DGQJZD2ztdy0lbmadFbkepAOsXC
vtPmH3K2zF5jxhV2JR4GuuMXAGwDLR7YwxDenq6l8QBFDtoCyAQDiKjcMVUnhygrBoDTqDtDbQpw
Q0122DXGyjtEXxqQCd42DQg4VApVtXEzrSojljipRNLvkqh8JQ3a+nuSFoDwAx/NIeCUJX1YJrsh
n8LOG/26oI9ZJHeg8tzRD1BuIkk1M4x7gObhXLic4DgGPKt0UUoeh/1bO+xvz+vSNjr/uuLmZlmL
vo9w5bTfzDE019gDlibz/POKl1sjqUScjQAvJduyCccSkhNvt0ew5BkzcSqwqUB6gVnpcn4mdyyG
ocary8ssv3ql910RSLFWF1kKEGcVCBv5KnTdq6d+xjXZthT7KYozv7OfWrCNZPuBv1SeB6T5GuZ2
cVnOzCl3gHCEHMHqmJ509hkpOL19uT1p86SoTyEA8AAicgCCvqqDe4njZCxy49OkmUezG8YwiVBL
aszhULVW6AGYFUfdW9ev+dvSyxXMgTiYsImR5Z0d5uy4GIhGUk8HpSdu120xyNDkxlYadG8Y7Scx
eJvb41wzp5xOk1FItyphLkGTXDXIbeaQEOBXqJiPRzAofOCUAsUXes5ANw8U6rysZ6PL+gqk0BMD
x7WRvtVmhm7UDLBN4tvdmtji0s4CWteimEtYU2lVGBGD3fZNcsqcsK93IKZDt8DtyVsxoUbdWuVZ
TktnJuryTedfmvin9H7dNjFPiOqHM4hh1j1BY6p62LaZXdhejDLwWN9nzbdkTVBuaQh49iKJPROi
oXZ6uSCSJUXs2iw7lTUyJJa8t/SXyl1rNV0axdnzRBV8g5chT+7OD63oRxl/k2uvj8Xvu7jH0WJK
0WmlIBeSnBpkMDiwSvbOAtT/7vYiLG0SkHn++3nlhikaT9QGekVOaCZN7W32W2SbSN+xZOWkvh4G
sGsg2UWvx0xUp7btJ6OXF/0EPBECdd9C4rhfubuvrwJwRAB0CwFB0HkitL1cbeQhJE3cNj+BIMAf
2DcwFArtIPO1d8a1V+maATI/GAIG6+rK4WOK8icFEKaq3vrxRZgHw15JSCyZsCy0ts9AKKR057k8
O0ks4AoHTfTsVJIWzcsQO13Jsi8txrmB+QecGRissTR5CQO8aH1gvdvVoviCBbzCwN6DfgIbgB5l
NVLd7dspKYrT/Vh9FsPrbaddmCCgIVGIAtwfoafKm4WU9+DVhGCt8wbpuRL8l7nvlWsF6Ot7Hw4F
VjYHbz1QWKmVMCeunSmzkxwg3+ci2qAL7DlnzxK3f9EcrPbdj4JLa8q1T0pH2MKFtWxvP7E12piF
BTGh8zHj7tGBhjTk5ZJLwytkHbPqRFLXly9uO6zsvzUDys9HayV6uVoYcNMQ0CHZbW6v+cL+vhiA
EuqVRFJtqvD9svom7cNQBK08pPan91uBfBRkfdCZhc5+ZWewVLa1x9P6hHxmte/NOxHvs2p/28jS
VCGWx2GI/+CGUtaiEnqke4xWJ/tn7X2xjM+3P7+wO/Dz//u8shLdwDQudac6VXkf8CYoutCNpuAD
Rhxc3dBAQcuQGh9QSiZWWWl1ot1BJJ7foY2fjSuJ38WRgLXO0OZCMcKqS6fllDGScIOfqBjlPmN5
/2axtPtsDbUX3h7P0pqAuNCAcrqGlj2VW6GoattOWVadeHZ/Msi7q41A7Zx9XRlI4Uy5Y2f4emsf
BKt8U6t8MbwbXA8jgNVBlxm9KaA5v5ytTIf2YlFhSXgs0eV2N44njtbZNdXQhZkCbgJzhNMX/TWq
uJ9NxohSkP2cLO25Kk/Z+xfi4vNKQEJw8ZImx+cj7I/qtHZMLbgUgBlIWIBTwUDoOf/97OoDZRul
tTQ5EDNoA64B/rZRpA29SW9XIqtFSzYgs0jDzKaUK9DW0sI204mf4HN+Bo50vWfBADap2447r+pl
FK3PZ/q/ZublOhtQhOx0H5kwk1VfaiHRxeX5hn2MtHtCTiZpg2H8edvi4sCgTqShkxZZCRVcVzdl
2caThaWXhQ/dmJEfSbFyDi862ZkNZfIgD6fxYrbBxC9QwYet+/v2IBauk/mJDdwU9CPREar4gUuc
MsshRHYyqodpeiFlt2Md32tDs7I+SyM5N6RsfVqkLkFBEjSiAcvQRC/XAt+F5YA0EZD6wIUD2m4q
G6aneQUinJn62XjT6LY176w1mNnCZNnY8gjdUT2/Jp4BzblEyaqHZJv3yUpB0e78aGntT8Pm9qIs
zNWFHWWuQAThFV0DO5Yz+Dx/q9cIV69fO4ioZ+05EC3NmizK1VjGbATCDIo+nlFjp7hBFRt+0+gB
8JO+Kd4P3L00p5zIKElEWVmBdTrLvgr70Ys2TbIrrfD2rC1Q183vBCTCZ5AG2HQUD2h5Y2m1kUAC
RgetvwiAoNnqULVoq8+SfqPoDsjK16iS7/dsmEUwiUsHwbgKncwAqELOqIpPYJQo3mT6P35+dpaz
g20yusKrvQyM81kTMGMmyVg5oefVVo7OiwEoZ0Bja5nnCTD8ojssDx2+I+yrloDzZBMFt5docY/a
aKdB9x4SlSp6H1FMluaogh3zQnvRiZfcgY+3udPLD1Re4AtnlozLWTMpB3nFrD3iCrAyBnm1Esks
blEcNDbIiMCspL6JTJAEd/aALg3xU5M7Vq348tJE4cmIrBbEIa9Jl8dB8MTKANqXcf/WtnyTmd49
PH8lsFwaxbkZ5Rxoi8Fqp37uDSDGW8+sT2P3kd0B8JeGWxLBK6hsLxcionYjurJlp5jfj2Ivd7c9
aukkMzwE3wiOkexQg72mM1POTTs5lXRmGzZCkXphyg88YXe6uXIbL67Kf8bU7hlL45VXcgoE8JRt
oO38Faoefj9Yv2+PaWlVkKeDarSOYJmqpzNYi3SeU5jp28PvVFvZ7ctfx3xBnRhQMLX9y40rE3wn
QHqPTtj0j+T9HToztfp/31cuL0O2Jd5dgKtb7YtHxQ68fgGojFZOxaWlOLeivB2h3OjWloZR2Px1
S5KvDl0xsORY4GaHei6S2WhuUe4sprG+bzi2BjXAASMgihEVL60m71KPbBLU8VfsLS0LqMdsZHKQ
VkOkdLlPhtKrTBphnyBc8586PCVvO9XSeCDshS8D/gR5bWU8WqHlFkNX9km2B6d/dKGwgCZ6L2S/
bttZWhgcinMgPl8qapHI7qbc6owadtwi9Z0u2RukenTtNSL3xfmCVDeUrucchSpkRcCbJmSN+aoe
st71WeesTNiyAccGWxsK7NBgu1wQ7vUFeo0l0Boi2biQiE/XyPuXwkkkKObmnPkRoaIPJoDx6OhK
nF2ChOkQ+Z313A1JCGKilbEsW0Ksh55MBMcqUCBudLdx2xHxHoRxaOH3fgYWJ+msXO9rZozLKZus
PItdCjPxADwSABU1YPO8aXau/HLby2ZvVUMWKLai8DPzzl+V9isw7RlyaucA1m/NvT1sLf0BBB5O
hxd/EImV236h3RTBxJk95RbjEUQQwFIVn0YEyiWq36bYggyo9Nk2B81lyABQ4h/IMFwYVbesUydp
ApjrycyDKg/JmlD90lal0GOc+dMdZHiVI0cHb6OpcwhZet4j68ewrO8Td00jfM3I7DNn4WuvjU6a
g+zgNNWvPRXQdbqj49rjf2mvIo0I5Dc6wtHdqsyU6RlyyCgel9x5a/uX0drfdrfFQXgUPXrIMUA5
R3HszjMN7kF96tSZ7NjJ8e7/SPuyHkl5pOtfhMRq4BbItaqorauru2+sXjFgVmMW//r30CN9U0mi
RD2f5pmZixlllE04HI44cc6MEOuhLnTbzMpcG0oYEKCedUnwPCOLzdIms/HAnwg7tSYg1U3PSUP3
lpY/KWcMp2lG+dlh1csAQjmhpENE+L9zYV7+DYu4R8zUySqnYU+av/f0u6lPNoLR2k30cZGLs8Rs
J/Vbax7WGu6y6qtml3tXkQj6P4Gtb9hacwyAnfHYgH8jRVw8CeVYu/VAXaTp3VHlJ/d0+4Ot+QXm
KqGYCT67a5zMfNt6qG0lT6VRPA8jedDM4VlgEOW2mdVV4CUA+lMdVa4li2ujkJYbQDJhUHgS+zzT
3D9m66RbL821oAqS5VkznMxA6cWXh+rXCM445NKtjZStMg5lffI5CxLwIzNniJzqVTpbedbanfHR
6MIbtM4sOrMz2JM302mWDJiirw2jIdO3fGHtY6HSNS8QYQKoxctIJApagrgDaIHBqx6YhpaZX6Vh
6suf//61PtjxF51qzEorafWY34NScJSMRsS2GO9WryMfbHEopRtQvrj+UtpITaHY06iTu1rVr7Tw
HkupBXqfPIEY7RO4VQFAI095LiMta3a3V7i6k6h8I3nBoQIS6HInda+fqJ7T+ZuxGL3HJ8hXH6hn
/S8XFFiW3RnahAbLMhyC9GkEsG6AEnU9oc31Z+x+u/VWYXJlMfBqcL0BSDKTYiwWU2VJb5stx8SK
CaVSRzspMRy0fDzd3rMVP4cZAqlxpHuge14crgSsmIVlYs/S0UUzewRNDgkT7TmRv24bWl0PCB5m
jgpIzS8RBn3NhrTqwFxgttkp6a1DZzihKchGl2UlJiHpBgYAvIuzPvFi2wrDBpUdqASfNO+YsMNW
a351Ff/9+aW4i8nGrDMnPL9qDUy0Uxd47s/eNDauhy0ri+uhBGguSXPwVQhHIDPxAw0FsKncyoHW
KpNgXAHBNPSYAJVYCqxqLThWR1RdnzL57mt83/Q05HYdZY4KejCzG/mrYTaBnT7f9oWVq/bC7iJv
SSp/cJwOH8nBkCKrGDhp32h1KhUobtnW9bHmERYWB8I5ePrVC3PqR6U1/aA9ot3zjRdlKNLh7d/X
A9QcptfwnxhSXxwi2ZHBJDa0EY3uSyvbnY5BGP8HwKqRxjdGhlbOq4tRv/nFjDqcuzyvjdtWAJw2
CZhYkOV70MSkOyUxvaj+hxbyHEQJkGQgUMPs4mU0tRMbtfgKpYxiErtcGUcJMI3fOLvbe/e3Dr14
M13YWdy0JelkXSUWoGyT9kA1J2zaYj/q4pA2L+DVPFgGD20qwx7Dc2g7HYVXh2O1hS2e48Ktv2IR
N7oMQu0gCMbt2FmB3VVhkaNjPt7l6t2nQ5DrIFZSL7eXfu2Z6JzPAyU4fqinLe+rmoMgoAOZ45Mx
vWthTje8ct64yyVd/PySk44bSGkVw89P6bkZz9TZu84eROJW+rNMN8LudcQC0h9BBBMygFZeUQWL
sdIl7wuO6Wr6lLjJA5nYTvJ/FrgHDwQADdBUQ7ia62yXPimzKjGkDxSZ5YA3pPxRAhDLKmcPTcbb
n+ZvoXy5eR8tLbySoD1MnUHCEkkeMznogdTME0X7BmS4oW1mUT6DmkBibrlqN/hdzEzrnbAxtKb6
2PEiAiwwGoYtKtvVjUbWgXOJ8RCk+Jc7wExd0IGCial1f9r2N1/+draee9fRed7k/5pYvPZKy5hA
Sz9xHPzvnXhN/EcTLID5S8L/vfh3aWnxOROLqmpoYYnVD5w/9nLvjsFEQ6FtvFS2dm3xNXlip8xs
sGuODZ334tSNb8Lf0pW/Ds3zavBlUByHuuYSUSAU2F44GEuedFKf6dhDiy4JUvdUobxw2zuvg9Wl
pTmwfCheaESHdGIFS5Au10NfgHw/SxWgjjRL99RqCzyT0JFLal6F+iT7DfNru4kSNNRjoTk4c3Zd
msfE8ehPPuZjRl+FXK+iVHcPSf7274v8Gxtxzc3t84Wn85KC3rbFxBgyUj7Tjw+f/Ba4VNV6HPIE
0D9JCtkfDJKk94SUzsYiV04BFH9m5nNwkbjoeF0usqC0Bo3cPHaKmgZUz8m9otmJls6xyTCsY28x
3RjXHxXccehHYZAGvRxABS4NUstPoTKejHE61/Ly8Y6wdw1M9pmIMbOuQctBsC+N3wZu82ewhzDV
z3X707NeoYEZwCsx3ZM+Gt5Wo+z6FkFCg9cBngf4B0iZyz8LNU6NgSNnikvjvc/rHWm+TEDLUPe3
Eva59jfuxOttx3ZD1RUYIHQdrvTDoCCXa5oNTYc6fRmKH03xlfv4+EYe6cb3f3WwC1NL6DY69m1F
JjXFeUEDP9372S6vC2T0bzJ5aiaI9u1vG7y+73FqrJkZEC8tsGstwp3BNZNlDoNEsbXP+oht3MGr
Pw8MKVqz0G8CJPbyS9Vgup0mh6u4TaCAafyx6Ovtv3/lfY8FAJmFkhI4+uGrlxY46m+GA6nuWI6P
docHkHnSpvfWi/NuL+ynwv7Nh+fJ2cJ0ry7sv2aXYMYa04pOnWcqnoXR/Bem/XsfAm0OVOzxpocG
+ZWWcJ86nNVZkT3mXRvazV2a0tC2Dlr7eWMD/xZzLtOKS0uLi4iQSbI0z7JHiknVwDLyZu8M+g8r
ab23Au2YIFcV+dJ6bnYqeG2fcpvUkYS86reSqvYHwHGglXTw5+mjK/bdTNHT4bPvobv6GbwTToxa
owpVmpMd2vTuW0KTX7l0HRmmyqE/la9PIXNGsfd4I79YqfspkxW08wQpD8rUKMyIPtklYEt8bCvT
/JMOSS+OxESn0exV8eZx3Ga1JCjCDhCZS4t6fGmKog20Wuuemad9Zm7uP4+mVux8XukQpRl5EiRl
zuIhIe1BHzMnD1phWzu3qGsPsjFef+pF7oYugUSuZ0mIcnIzSYIeEOCD1ecg7JGafcoS29rXgsq7
go31KTOcNkiaXp0BR0pOmEGvwkx17AAOOTvgyFJ3ApWCfc8bM0o6kz4ZtT5iAr4oTgBk4frohAhN
KwUiTzq692UoC+2RZe3UBM7g9D8GqMGfdbX3WvmH+u13G8xEQ6odVWZFYLMvXlhG2juh989M66Bk
NDbylEG8bwecpx3geQumaSjPhn1td6HbUqD++rqNJVoFXx0z1X5VLqae0jHrX21f0+6U36hwsjr3
W0MyGWppVzw67QQJejJl+MKGmkJjctg3CL94zxWSgBizzr+U41CwR3A9BAIt3QMqK3amz9y9SsGH
4bt0ONO+Q5nUKuhxYH6N0bjU3ZnmMKDSaI6hYeTZyeQQIhJq6MN2NH/IyivvLDqpSDkei5DmdqFW
RtIN33ToyOTamL/o0Ld9U1XrveRmlT2wadYmBPrprnQT6B5T7h1S2hbgocOLuIb05HtTSHmY4EEh
JzPZAafOg2ElKHZ20PY1dKhPTyboGSVwDCEv3S4wHO6CS7m0vuuTpf0xOuSKflaoCHzM9qktcrnr
K70ENlDHZg+FFmTekO2kp2s7b6q6vasZfWQ6Qp4IJCbOmiXbg5tw6LPRUgXaZDRhI2gfmllmHojd
IHMqPGcj7l/nS6g+gIkeCfvcEl7OIOXSUR3I+NjjCCLNCsMJvlW/KGvc6AZe55+zGRdMlHhVIvwv
rxfpZG6PgYhHIOihBdwGgrw10wAc4MYdvWboY7hcXAM21Woo6uTZI3qge9P/0qQHPxnBFfnzdrh0
V1IiTEQYHiAhSAfQSbu8b9w2Tca8HNPH0WLkO1gRMOibjo44U4tInOm+3EmbejtX79QRFyPBWk0/
qknTnl0j9wNwfmlAk3wz9TJ0Ol97GNusCE35tUZLp2xciCimKehHVaeeWKEPPzyBE2CSdA8idDMU
QFmFjT7YjyXe0Qe0qscdeNGGmclbRE3Lq4eOdtaLBwnPg2Yquu+p3USjqYanVGpaBLK598kX7TF1
+inUIDQe9RjchASJJIcMrE0/ZMfLfUH8n1OJEnLSYJzIVakfVj61HqaGiqD1vb3pSPGiT0B0er7X
NKGVk/4VQ4z8KNqCHYQ+sb3wRmdvt46FF6gOASJ4ANIaDXIhBYeHjwDZ7mSt46FKLehuiLT706WG
HehZPxyoAAkny9G1a7hIHwtD1hAuYs3zUE5bzOwr1/mFny7uwCZvtAl1WvYo/fdMNQEfaXTbcdYs
OHOf0oTKJIbsFznr1Pg1qTyJdNgYA83RA7alQLuSFUMRFk1XoCRm4vfFWfOVX4lMT9NHhRkww1NB
YZdBq2kBWjwRmfU5xg1M3JpFdJHRIJr13q8omIsJb6VU1Djd3HPvkFy69wrKaTujbPyYgbAgD3Qu
2KvqTOd/2E50rxFUbLyGrtIjI4UcqNMb7BE3UBXobNpr5fTv7deZDQFVB2Su6EUs4aomTeq8AgfU
ozlEVv+UOzuVRc4UZFtAsDXn+Gho/t8/PJ5pmmkKNxsM9Y/UToOy2HhXrKXJBIUAQLHn/u4VeL1k
xoSGnsYg26hiNrE3Lof+yLLhj0oH6A86qGWaD02i3ws2/K6bLZHBlTcU5sdx2WA2DhnOsqwvCk/0
RQPn5Jb7UFEGxTRqfp7c5owhvEPC6PPt47a64I8X3OK85WNTlKXuwkFqt7onaTfeNyjg7QZHmjtV
Otk5wcsXtPSV6YNlgPh3UjHt7OsG3az2z23MRYaNUiq8aBaxQfl6eWeMAETJLKWxq6opDRgp/INw
fO/NMQsraCqofZFO8GOfOWAAk25z3xZc7IZ6QL9wbLKvlDHjAfgUuuPo9ISK1MlbZbhF5Pfw/hbd
aEhi6P6xpZ7aI3H5A2h+89D4XJySLqnbKCkNvocCdP9SckWeWd3R0BB8uh+Y2b5CZRoRInXHSLN5
kQbKz8evEzzymU69+1x7RfKHtl71KdGR4f/7h5qHofGuBvvpXNa49H0+9bmOYTMrNo1mOmSDZb4V
lqO/uKYqTn5DvQPhCbtjWPQ+yXDGWZP6e1MZWyx5K4cQUx2YeEQtdyZuWMRPw5usIZGTFdecn9Oi
Om8VcNcM+JizQ8cHIElUSi9XajZlnidT4sblveE8llttmK2fX3gZSJjGVFgaibv+zPmxHMPbX2ol
ZQTa8r9//pyCfQhSVW9zw1X481F6Lftfmv9HbHXL1wpO8+g9LhOQDM0z05c2JvDSGVORkrh2OTRS
SKq5ImhSWTZhSga32bmJVT3PxSoQoKUdFFI1UZ81Ct1R0SYvnpEEGHex9jn4bJ4zDWKUvT4O372W
uGkoG9/+AtTSVs9ydeM//NGLjaGkB9WXyknsui/5qW032muLn0fhCUgS+IyuowiFEudiT7zSTkZq
SyOWObQXM3GPV9j7P33a2QSguyBYh2/OgNrFGZysyoAaXeHGHjNl4Hca+6wzOiDr7OWGqZXV+BhU
R84ASMbc6L38wkB0aQNiUI93IqQ7As5s+QOQwK1kaOGs84oQVYAtAZ0/NOqWXZnerDEXVIg+lg3U
yQBekf07M7bSxsWr46+VGeSGcIoTfcWLkjZ4OTrlNMR0tHbcerMl2xH9vpNbqL1VQ5jTwasDkNSr
sVaj7eigq26IDYCbTjXakjvWkhyNR/bVwJGI/tkf5p7Z/zO3CIVN5XbKJDDXNFmAZ1A0qmRnO79u
W1k8pf6ze3gVo7qFJh0Sk0tXMGXpSjQVhrgf5oY+OXhTbNtDkGXfRQE3tNuHssr3t42uOQaUQ2fO
cEAgMdR5aRTDqRMY2UYYhZLEaD6RtglS698G8/+uDCwlNoYS0I/Q/4IXP4RKHLPOEqQeYjt1A/WZ
btJOra3io4HFKSJTI234+BDrnwH/COy9bWyh7Ofd/5C0XK1hPsgf1kBdPnGuYCI5Am5YaL9CRVFN
+XH7c6w59kxbgbzKNwBgWrzbS70DYb+EFdUHmn8AzyrZk61G+upuzQ92DL1A1fFqSsR1pRhY3scM
alsoSAcT8k+b/L69lCV05e+OIaqhNoCY4CHKXe4Y6by2yY2ijyHxLLx9CkWdHtUtFrj8LncOo/95
Sg63ba5F048mF96canVRW0nVx9ODVe2G8vj/9/OLrzMga21MDxsnkudOPQJ+cPv3rz8MGOAgUjJX
oUCUtWSDawaro1ohB0RpiBLrcWt/s1WzkbdchxnMuoK9FGRfAPVjrurys3iZU0ueVVOctVr9hDoc
4MGt3vIAj8vhzLpKe89tO3mxSNHc2VqNcsftVf4HL7k8S55nW4io+C+kmJd/gq4lUBPStC5OiEC8
8TEMv8/xIlOAy6jhB84Gysu2jfpGxhMU/piyIj8HVGFAzyYEBqmKVO2Pn8qucI6pAWWI0TKHzxTE
dKGsTRFKU9NC5O7ZK/MAEm4wRHp0MfdRBLbHqxMq887eSE0F8UzVo+xkartyRpGqwviRlr44cQO4
4tLU/LC3x889YnOkE6OOMBoFbaisBbWkNpXHvGiMQEsgmVq25RvFz0b9ABxKlTDTDm2jlYEEtV0w
ZhhlQDkz3ZO6xKtFsu7ORb62T90ijztcqJifk20MoW/oxTTTpyovhzg1dHFXWm0weSejphz61UmD
yZtMO9b1qEXjUP/UuI3auNmIz+6g9acyGbuo9fQmyvTcO5lee2YMpbeApdVwxnPmNwK898x6DxxC
pFcPrlc0J4TW4Uua5QLvv564+2ky6nOf1GM02aLiQZ+1+R5H/M/EHR7idaRFA3SO9qI0u6hxhHit
Un3cj12fxbxq++e6TnJnj9KeOk1tXwdlxa2dNZLi7PtTAvaG1kg/TbZydrbUMHHPyU+TNOSkSFPs
JpT0zpDXJl0wlm6DODtaQY7/zwPjk47815xy0AGMDvaW85OmTdmLqGoZDa7R76yqHpygEPS3Rzjb
De2j0dg7Ly2g4s3uJnAboRFf8GjUh+ppKl3jt4lBdhmOOurfAer4aUBVAx5rQdyT8uV0n5hms+cl
Gty15rehr/l2CDKVqkEjpEzufCJ/pYVlQcDFrU/CVRaaRloWG6riJ2WZblR0fnHwOzDZB1MurEBQ
XQsHU/BnP6/742iOmDwRvUPt/eTROkVNvZB3CAUqMjqKMmhDRoJhEW8aUTNUP3t0X1ETaTCrzIa8
s9Hkq6FcoCozCxgIXgLHZOgcDaQJa1flhwkMQ0erwYSLkH76hvjYHLIcNVIkpkncYDQtyrI2fWhc
p9w1Wq9HJui5nw3I7/xyMksPPCAInmvt6yTeOwwSm+rgcc+A4jdjb8DuPmltdZ96edgXtHhIlWxR
zuPR4ETV55IJ61ubJflrgk7LQfkJO9VGMZylIVnsD7V3j6p8xQIU8fBlHAa1+LZyyV06dfXOTqrm
vao69VZa4VQocZyI34jAKTpjl4KHPBypOz7rbm+jf0W/guTkJxVW/UNrPRpmBoRfgzJTXqx5iR/q
uWMFvkqMCIJWfQiqcX5Ci2Y4oy4yWRGGTadQlFId8DzwDm0jqRGYIsrMHW8hEteb714PUDbu6IIH
ozLQKmj9FE0KXwMaU6EcvB/03Hxg/ZScE6L9qn3TPmSi/J2Y2FTBE3+HP4H+cUqthoQzVAAHDao5
5sTTELWfPykfu6AGUPFYcd098rr2o95BVDZNjeArp2SnlYb5yTObPBzI+J1Q2fwy2sQ8J7mbRr5R
2g8a89s7jUzlTll2c08rqNPXYvDvgUYhAUAhEMB2QJs9mVoeeanhhoVd10PQqSzZKIiuXcc+2MSg
uYU3BwBhl3G+9irTYLKQcY1ww+Yu6T9CsP/mGBihQVGSmMg0zPlG/ZCVtcQDHMNJZcyyNzMhEe+/
FfzL7ftqdRUzJgAc8LPA3uK2Urk7Af6dy1gEqOuGdv2P7M7/WQRk7iHdCMzt1bOpG6goIFvex4WJ
PuAp9/dd+T8kRv4HE3Pe+WGfJB78RiaNPu4E6L2P3UZOsZa4zC/l+V/gpVzOI9bQvPaylsjY76oz
0N0PRLyU6p/XAMIJlGphCJDMqzfsWGqpUXbjGNfdGSAqlPZuf+c5H73MSvD7mE0AvQDo0sGOdrlH
xjDlUtrlGNs9jXryR6Jxy9SZ2v2O23wDCbJqzEX9GSEAaOHlsKvHbC3Vk2KMcWZPxfTg6zyc9DTQ
OycAsPb2yq49GCzVeCbjfQdQMub2LlcG+t/ax9NlipPvtXX0tvRTVjJ9jAAinQTqZE7olpJNprJK
nrfaGKNJ/2SZsgtmBDDG7V76xE6CrPXf7Dx/1frkDF3Nt9uLW/E91LAwsQAuHZAwLiG6Y98mtrSk
jKVhfua1/ql2s9+WoBvesbKHH80sobo2aZUm2SDjoXD/6FP7rlAtv72S68cfeiom7hb8G9WnpU/k
RtN3mdPIOFHfOsvbo0kW9ZOIBm2L8GTVkj8D5xCW7aupgkRA8c7wahnn1nTnNn0S9k4TshalDT6K
jVvgb+FicbBmKCIB8EiHNumyYkd9WjeWO4q4roZqD0tDqBdN+zwYiXvnD+a4k9CWtvPHApq/QeuV
yTkjkJ027TZ/nYoWcA0z9YO6JmpXSYLh877f4ppaOY8Xf+O8Yx8CpK0qg5eY249bru9yZqmAD+VZ
1SAjMMr3qdji0Vn7AuQvsnyW670aeQDcwOuBHBFx0phVYCba0Wz63TiQh46T6LZfLfH7uGAw0oNB
KKAlQaMFKtfLxbXSgQZEVYvYMH+r4XeqfXGtt356Mto7WSKlPOu5doISatA2v0Zro167trMfjc8H
68POtniK+Uw2IhalQOPbHL437vA25rofqpIcrZ7+3ljuHM6W/ubqCEQuipC4VRe9rjFXHm8tIWKu
l2LGEBjHxkqdCM2iFiTrMruruZU94pEI8G/rJKGPDCpwWkOGuHu2pifW4hOq4XhD6XjxXpX1uoYX
HIMRXdwOEwtEDS6jnv8e2RbieM2jPtpZ1D7GdAaj6wAPlM2DITPMtWhhxlnYlVvkyWuhEMtBuAd7
zSw0ePlFvYTXHqVtB64JLfkxoQYf5KDb/nX7M67uG7qjgNFjMOhKHJb0Qo1kMrq48xs81KajW4+7
VLANJtdVM395VuEpKE0uajoIw8KjQ4LFkPIo3em19d1w8OgWJ/nq5wGNBlp6wGZe0SNqwJS4/iS7
uPEhcSyrChosxb6EFHWgt+4GmH6lxjMnw2RWdyAo7i4OvJ/lfgEllC52CycaHe2hHconDJQWIfWA
QkAGtNdL75dZbaWya6kAxCfBoYVsANngcjtzgzrdZPoitv1XXTsCCIkjVkYUb42pjJj23g4JIs5G
gXn27eWJR3LjAuqOaUwM6l56pMwb7qJ/LeICNRpg+XoA61uOVzpmULjjHyoXEJyRstfbLrp2EGas
B7JeTPijaXtpNvczNWgNzPYILCwnr6i4/bhtwljzT29GpCEnBe58Wa4TbWcxblrYUNWrnT+UCuzS
wO/STrMCTGZ5UQIAYZhYNf/Ul3wun7gq0vrWCBWrHVRLUCaoS+TMhdT/cZ5ivljAWzbLqdu43a+y
WIwvjd2U5iIuXRM6TAw1lrNmnnvn/fYurGw00L8oJM/8nDrafpcbLRzArFKwmMW9/j4Wv4223Ei9
1vz2wsJ8p3y4paZsENnACwD5x/38Gob+R9CjaOSL19YAecLwGa2SgJhbI3wrt+OF3cVJLQqAwAoC
uwLkk3YSeiIi9Cjyl4x+vr2Ha5ZsHA8U/BF/rjMOWqKwOd/DTv690iGwHvflb4GWyT/OzP11ig+G
llxX0qS2xSeJVMq8p+l9ur+9jjVf+PjzC1/wdcEym2IdI6CGtt8Db7fVXlz1ho82Ft4AEFdRWNqc
s9TxhNTTrWg4OPm+6D4rswTjDg9zI9tP7svtta0cdhB+4ziBbwd91CWaEoLXmgSaV8RWXUw7jHZ2
u8YU6T3GsLaYFddMgfbEma8IyLQsEUhpPXK/QoE59v38HkLsR0bvW2cj99systjHshjMsgErWUxR
gk6Kd+F+T402uL1pa479cSWLI0RcAS58D6k7807JjH4jR9t8c6xP9hbF8Zal2TU/BIlmcvqu5liO
YlHqhigECSdMxEPWbSQlaz7+cUnzvn4w1FsKcyi6wn1Gpzs9cV7c3Ppxe9dW8hEwVP33+8//+wcT
I3cKamnYNYKnelL+SC1weALIvsVAvboUsIbNVzNKgUvIs9k1Lms4jlKeTQ6qoo4ejZqqdrdXs/Zl
0C0FMSSmd2ZUzOVqihwJGwE1aQwZUf+lbzEA2uY6+CgRDyOvU8O9nVp847SubeFHowvvZkPGRlri
CBn8HshBZgEQdq+Vb/+8NBc9MmRTwMuBLGaR27Qs9xIPc3RxigbZs6ma8ajzyjt5DvgKe2/qnjNf
bo3W/W3JLzKqmQECIEUQNGBPF4eq13GSJgPuobRnIr63qMi3kEuVBXCzXX9oSB857IGy7IHSMWrV
6faiVwIHOFGB7gCNIS6rpddU0scwTda1sbCgiJiguj9+Nq0NIytOAyP4B7eijQHvxRoFNfSmaIo2
ZoZ/ThOgsOv2XqIB0fNz3W+mGLMPLrbU+6uJBXHCGSSzMGenAzQrk6yN2yJ7djjVAzNrDz3Lvzti
HgfL8zRIevut6NugJSwciyb797tzLpFhbg9QI5AcLnyp54y2E0hhgenLvvnN13SQW/SKK6n4RxPL
kT28n5OKCLeJc+OIsv9DNpEga15NdGJq0r3YW/Ir5nzKrrYVaGRgmwCiQoXp8ujnEhN1mFpqAJhM
jDO0Xgi0img33PG2kyeAS0WYK1vtEpFCe6rU+geq63lUlz2mSzLBf8vem/vLPdPR85TOzh/H9Dja
XRE0vW+8dD6Girglexa0kK/tkAyUkL39d38HT83siBCgvuJpsrhVWYltN3Fa1t+JHN96KV7RY5Qb
dlZCFiIIfn/mbwY8fuGDcnTMVnWkiY3MRinkoZCfZPdM0q+3l7MS9D2UMJGsA8KKl+jicul9DD+7
Cb4Jfe6cB49vPG/XVoFCypzEAkF8dXCnUg7wpwa7pe2G5q7vvwsXA2Ebd8pKDAIqFfBk1Dqgw7Is
W1rg1dQnAI/jgjtnoYlQye6g8nHDzMqBwdPOm7HgGFOA8Oal/2KIKi8bnuhAYI2/a2Z/pZ3/q5Pe
fVFoFP06WoP3ftxCr15bnbGNQBrhrQ51meWLKnU7fxrrSY8dNWWRksqLGlMLSGJngZkn4QSGuMGY
tkrc144xm0WXC6MQs0bIguGKj2potJLrcW1E9ltvHDb87vqbXf7+Ig/A8xhZSI3fL4DWCoimIDjL
aBfJkccJhKnzwj7IoftpptUXvMu+t63a1xoqoYYqQxB70UgZAC5MXqzAieUz81lY9lNGrWPmjc91
7+OsmOKBq6aPdEu+6UP9aUyAUUnqA1hfduDieQVhOfrfPab+k3FHUezuMMFnSfIZfe0zClopAJjd
57Ilx3xwwFYmIisvznnfH3D/b7SZzAXWHo8xjJOCzVpH/R3x/qoSVBIvI/mADa9Z/qhyT56HSpgP
5Wj0YF8yjZcUExY9VLzN6hEEsD8By2lfoWzqE1CwHih5UN8GJmcSSXT4QcBOyojU3s+2btGY6OS0
cRquHeTvn4l8x3HRDl3WbjVbVi6AO+Rh8jBj+yWJbjuIQdYMICwh+KGOgHR0Tgo+5L1uk09sqoTz
UHqkCJvU2znZ9EVIFVrGsFNaBfhFk0QNBfCutPbgFzg7rZVGXVOeUL77QTqK1Kelz5rrnUY7O5Zl
e8JPRZU+7fW8Cj2eIvmcOjPsfOAWPPCoTSNKCK2XPOpdl59BIuAEDrd/m5N3l1QmIJFmC97G5L7g
/nNTtcndWLUPklVoy6TNjlSYFs3SQ2ZN8k9iNYBF0UwArpBCLtQtSVDS4TDW3nuZdRlw4WPMxhJ8
OIbYaQa/M+f0KbUaKxhADB5IX4lTk04yAIW3GfQeH3bQ67SiNM8j09X+eHUWjhjK9dISw7pVyDqt
CdxeB4CGkDTIp7TbUzRkgERi/Ovokfu+7N5Tx4+G0jvZdfPoGOLBybLIsthL17HTSPWT3fl3NHXC
NBNnMFi+g6fmxGxyxNRw1HAgr4SK8oHvQav8UIzimFXNJ5e2J+Uk94rxPXjPdqr7WlVGNAhn17va
A0s9xGSIHjoDNI2S6VhN7ieD0BfOegANwUQR5YrcJ62OMn8zfLdL/b2yhggNiZgU5q4ZfIy18rjM
B3YqtB4zTd64Mxm8wDN3LHV+UEOd9aSTYelnCXBnfhKME2f7ykhSgD7SWFkZSvpD9pKOOMWd/UMr
HXdv51MdofrKgmEov1mJ256bNDsQSSOBihypMfMLudBccvvgJMXJdguMQCode+1hhJd69HuWsvbM
W98AGkwH5NgdIgDp7ADD5iyUSf1t7ApvT6jzbwOqCBeoNTqA6FoIHMj//4+08+qNGwu29S8iwBxe
2VGh3aZky7ZeCI8Dc8789fejgHOPmk00IZ8ZeF4GZvVOtWtXrVprujbenY7A9UXAoVJ/0vV8U/Wf
Kqgiy/zZ9PyVc37tqC8NzaI2uow0o1ZGIpARKN0faqn+x5MP700AFL8cS6N1rcCrtj8Fw2YMv+TF
vqg/nN+4NDG7bvKU1vl8mq4o2Y3tIRNexbVYx7z24GhDUWSBF422uyu6DTr7cpeuQ+2klwb8cvFY
HmSzeU7pNpF8ZWPRiapYTbQdxbHbW6Aa93I+AgIUhV9yNexypdm6kZ/sCG3tsW3BeVr65OnvWiF6
QsTle9OXW3qtu7uxj2Nchuc/hjW6zQNKXiCHaNKPxuJrn3XKnS6Em9IVfqAo7yBGCpdJ95SMigMW
En5j9THouujUy21iG/nwpFvprm3Ug4xHa3L1uxvFr1bif4u9RLNprZU2CAdp8EX0P9OwfdWk+lEW
89OgStugzU/Istx53YhcsKXYZjDshzp4pYjDvaxpjwHl4P3geRlEBPJj7Ut2VKlfxEHDORcbtVU2
YlnuVb8l9wR63m+lB1eVj0E4PkuxApQ0tB7JlT7fvl+un5QsFtARlFHomrpKiPuxSaUlaPUT6qI8
Q4wit/NmeGrk4CkTBdvVP8g1zoHFIHSaMnz81Afmr58kzaSuilrtpArWq5Rl3/x25aS+lWwuH1gX
Jt6Spe99AtFpXfWNdhKtSvzEJHr7jMTet0HIAMxBJUEgoSlbSdy7lHSH7bkt5TsxCMVdmfyFke+Q
xtsGLka3/1MU25pb4JQ1FTghIImfErGkLR2srTK0uywpxm2JyuVLFErVYzQk0UqAeB32Ts3AFMHR
LeKKeXtMvhtLNERZ0sKUd7LGCdDp+6Z7P6R9/dxFVmF7sIrgiPyhPqXVkH348W1KdAWDVENzYqLk
vfRHYlnkkQadwyki4P9MSTLaIwvTrTy99Ov3MDeBDkMPibCFVh9TpsxjQPB88jPTeiyUsvhqJHVy
19SFsmnJwh3ob/e/QnonfC46Qf8PwYjmHpye7KSeqNwHsFPdoyBmvsANoj2WQR3toZaOVVszfBo1
+wKEKd3xwfOQxv0u8rT/slL2npshy6ONnMM63odi+wTSTdtpsQfLFaUq8UXOFfFX5SY5h7Pmssc5
fZa0kUYh9OR+uKJW763MsL6arsytMAgp6ciiezTGyn1Uq7x9KEw/OAlCUIAsjerjIBUG7sWt4TuS
goem6uGllyPjc9W6wxfX1buvbZqzzYi0/0hyBRcL7mITwMXh2oWvC8nGynRvE7ptucvAGB8iLV3L
TU/X2OXZYbkN8mdcqBOz6izajEK14x1utielgndS9neF1m7MQoGrWNkkWrEfO/cJ9PBKmLuwzaFl
n57GsD6TNpxtNbMyBDOQg+6UgcVrgr9Z8NWv72IfNADN75n287bXu36PUwIE2sD7AtmZK4gDhCoF
3KRKe+pGhyyhXRsPqfpNEn7fNrM0Kg0LE2U2eMi5rxtCITZ7w21PemZsXE9N7GRIvht99EuEpXGi
jXkZIZv4cMoEIMnE5klamXzAHO3Ac89sTZJMRCq7pjm3yV2oPKhrkcT1swQrEysITBqTbshsxQqj
LXLPTIdTWDjovH+85QdY3qSsAjHuxAk3y/t0LcpphUigklgdea1IFWyp8b6JerFGRrawFwDjTi29
AG9oaZyFREooJ0bvKf1J6p9Nec+J6o2Hbg1nsGZlcoLv/DhbXoKdHUdhKIEtVNEhVn7UU+1H+3p7
z03zPjvAF8OZTZxQ+NGQiRgSs7+8wdLsQRS//d9MTFvj3Vh6GVaQSMZEZG28/lSpG6FbSZhdhyUs
/5QBmBpNr+kh6kh1pTqZpqvCd0fbxv9Z1JsKNFSwcsEuLAyMG9qEw4At/YplFNmTZqwzqT1FmtHS
FyGOh8jVg3MQKvIO/jp6XG/P3rLBST6N5yex18zDxllWqk2OLo2HSlvVRkeVYaWgq9ze2tw2tTCL
AFyB06C1A/GoOf2UdwslaqM6JAQLp7bS5TsofUd47vPid+Jb/bNSi+HG6Dv6R25bXfAMQEymZCco
vmv6b8Xto6YQ4vakqWWxKwdR3LfGIKys28I+18CHg92ZQDsk0i/Hpillg2JK3p4k2D4/F/0QkQ7z
pN3QKGvwsTc0zuxMUXamWjeVl0C8zt5+EPV6NKxH7clHQexTm6iZLcEpeG70ooJndFR+RUNNa5Kh
eZ/KcRR+hn4UHNVW74DEJumPejSDe5eQZJe7/rhJERwG7daET1aLqEubwbcsyWJkKxNbtZ5ocrPx
6iTexZaBcnPsQy7W19a+KbJi37exue3K0Xskmmk2uVWLNlFBd/T76ledqy2IbORT9CYrdkOfHXqx
58GOgMemU9JyqxCE2IPe70o/hkzDjAJCrN6zwSRv8lDz9mqvUcCKDesuUKaKwujLW7kQNHRASt/W
QzX+BunFH6mvtT9WP9IHlNf1rlal5l6WOncX+DXNOmkRncW0AZTWUDD7Q+epcIrNWo5tRQohaNPL
qnPq0O3SlS2/tC3YEsju6eDUr9JxeeLJo0hH90mtRffUZVn1GsGL9yjV2bCSqlwIlahKTNc7e500
+Owgj6WbK34bdadKaNL9qGvmOXJb91wI0bCD4lLZuXUWPxpy7P7hYeD/w0iRBKIVitteo+R4eQCi
KhLoDig79K2GXyWM+yxO+ZJ4qFjcPs8LXuQixTIbZ4PIsAJJY3/yXRtuFdPbmq0zhOc23d82tOAZ
oeshWEJkGiKkeQ3VjzvIBUJ6/GpEMTrvPGqvnhRtxiRaGdGVIbD3PKUM5o4KBq/ey6mj58PSi64I
z6r1qNIGWX9PgcoYPz44HKzoCtwr8Keh3DV/PkkuhAyRrgXntv3eRx2oScl2TQOAW7CyFZbGAwyH
9mtdpadgHmeGUa5Sh3GDc6gp9yzXQW0zu4mz+1g3j7cHdeXcGRSVMtwhr3cQm/PN0GojbXp6eB6S
B2Ofjyv3/tXx5fPWpPLB62MhOzDIuewmwK/PpUAXrBF9Gch76tW4Ald5KxteePTJjkU/74TBpNFk
+h3vbsbeEskT9WVwtpRkq+R7NSVR/RxEJ7d5gsggrJ9zmAMp/Nhh/wSh4coGvDpSb+Zp3Zn6Ga7x
7WadRUkt1sG56IwpQ/5Md+xrQ2EldPP7Ef6E24u2OKu82v7H3CxgA1ibx74GB1ska5AgRhtJ++5/
uNtpNqbZlIpq3yXa0AbntKtsA1r/auU8LYyCXacYVM2RXWDlLtfM88F3qB2jKAJ1YyUSbYAvSXZ3
e6oW9jdGDAm2ZFoAr16GQmT4UKOa0LzFP1z9ZQ1TsbDw4NdU6kRwGdBYMjs+7Dux4GYPz7lIMkCg
2vmQemr7E3I5fRvGBiEBHKjb22NanDgZv0Dj1sQTM1uZLjG9sZNwD9DzbGSz2AzWne/HH3dCBoqO
BO3cdBLNM5fLo2uFkPfeyPorCOqqTtq/hNXER7uyQlePal7tWJkAvPy5ykqpiS/HgWZE5/oN0Wj2
4r7OUXeEUvGriV+n555+ZzXMtcPtaZxTkoHixTK4aZSIECa4YgEQigLsK1xBZ6Xwd5KgHqiS74XM
fO3l6q7N8j+lpp0ifdyqRfooN39vm79eRV7bKiOgCq3h6WfbH7LS2GzEIDuLTtVv4tr2Pgy2Ab70
zsK81p3KIo21OhYoG2tPdVGkP/tIbtc2yuJA3hJ+uHjy9rOB0FvtKr7kZee+36e/++aPbjq3p+r6
ENNzOd1Ob9z5cI1fbsW2seJiLNP8rIZWtQk7tdyKebfWEbWwHzCDyhaAL2AjV08QpZfDqJTK/CzG
8SdXlCHp9HeZ9aKEX9NQfTRH9LAknTYCKo11snKor8YIUAW8Cv/w/lmAlHS6ORahNJ6rqrXuqlCo
9laqVx+NcWdWpl/x7p4UJnGMxBzHc+oeggGEBQSKyWDuiuQuiw/qWNtcnrcX7yqYwSSJGJAy5L3p
Np1tj2L0Ki2RU/FstL37mPImOie9G25lcKxbSynDj24WgJ5ksiSygdzFvCYvhxi6oVcNGkqehg06
0gbCs3LZXw8IA5P4BbcWqax5l2TTZq7ol2SZQ7e2M3G0DdOD5yCz4ZS5PXXXO3IaC4XICVeKp5jn
siyywkOvoN0ph9LRCvtD77sPuZlv8ahgx2jpTzqn1NWfUZ2c3FhcCauuTvbMvHw5lY3XNMgf995n
fTB/jJr8ovn1oWvXcoPXaHfsTIGTSKgIF+a8wCM1iVoOWiOcWz3X6ZyxWjtLoqNXW1/lonGoO26b
arjTewnZsQ9XnCfjU0mG1CekYXPnAme8qQVG7p57I96H8c+8jnbx8DMcV47e0raxyOPSgDq9VeaA
VggvlUZMRt6T6UCp8CsN13ZjPKnp99ub5tqRMB5eyoqiyzr9lrNFy4cYpvYqcs9uvFOiU7Sm777w
fWj9edaRC4IyYJ7a50QErSpZ7rlJnkxYQJ5u//ylPc/3ya0gqCFyOc7OL9xzlpm6gXCuQTqxIyik
pgJtPVwA3qlRInBPsJdSJKurYw8sc5t2vXmEEiDY3v4liwOVTZCyaGmBv5sFQN04Vk0qkxZqq61x
QsT09uflq8AHwgiRNjVaxye6rfnGy9SyU3pFcc9D7ec7uDXQ4dUs2IBSoKphLMXfh47WSRoYoNzU
Dbg+Wjc85IGo2QOtTr9rMfL3feTR6F4h65tLTXxQ8vGHWXrmlj44Za9F0QDWS/B2cd78DSztIWi1
P03UqKexkpttCxHNxtDg/749tAW/wcgor6FcSqlk3o6vFlJK9dV0z4IR226g7LzYcMQ0++jb9W0C
YbNGl5LU4fwBgViDPBo1O0UxXTuLw02xYuAavHZpYY4l7lDH6WLBF84uaMQ0KuxelbNNphifk1Hb
mHVK1U+wSzpyKOkeVKP53Grmw9BZR09P73QkFQS/REK6O6FiDfYvOErJWrJgcbIJv0h1g5W/SnhL
GpyAnmSyTfOTbiLq4dnFWg/F1TNnmgdaDEl7sLAgcy4vgrjUuiEXJeE8NE+u+DWN460sFjDOaPtk
WHEAS8cCfDpxMe8OyjizJ5UeqZ2WBrH3OchZ1eKXYOpbPzo0wWEQ5I2+1ne/dMrRKZmS9+Tur6C8
IVSmFUl34dxDSBYei9+3j8LiFqKdle058V8ApLmcusoMsqqVkRbsek2i5RaiAV9TiGLzMLXDcaSG
WFuyg0hC+OgaZk0QZsTw1rvfZcXwAMYq7g5yp/hZd2P3Vx/DMJYnZIU7Q6j3StEaD2Tlvefbv3pp
T1FeUCmfAcW6epsUXaPLXcyk1OZXjxK1QqIX2M3utpWFG3GSgP0fK/P3iTYIUZQHmnAWJTbWJnxt
UFUOP/+DEYvH3cQwiZucXSe1qUFelaY4iQqEoDCYybYOeJIjOyHtzAJk0G17S0cFCDBOfSIeumoE
GmOvgwYlE86CTsPBCATP+htDsVbwiBZXjsqyLYPLmPQD8cvsqABvTKwqY2yCn2z8Bq7dpNlm5PBz
SZgQkytufelkQvH+/81N///d4yFWMznXYoY2hprtSQcLbVPDeqllJyhlu1xL/S+aow1RgyWQJOW8
IqTw7g+rvBLOcnoofDyojVrDQdV8GzmxDy8aHm7q3ubZANh+9kbRwKOUhURsBsHKUfCC19ZVDp0Q
7MoqOOTxuEJIsuBz3pubb/yyg83aN3tufli7aPxPvt8eztr3Zz4nNqrEoCbknseMOMlO1gjU57TQ
dKZO//DUn57J5lUq3KhFpZIoB52HSv0NwRwguPGgtQQnO9y0H9n09VBE1ndiYj3LYfEqJi267zHB
hvHSd91jkedHVwxWzvrCjuFnTQnFSdyX3MflBtWHXiahQkQ1qWwguhAX9wKC85HvH3sv2ZjlGvht
4QBeGJz86LsTIQ1hG9Hd5Z5Nunq0CBbGlHFbRFbDsB0FaSVkvE5zT9NOlvuNH5oPz/YpEiVuGoHY
OQ8tsgdG2pyUMd2L1aseP2c2mh9Dd1Dc9oi60SGSWXcv11ec9uIcUyGDKQwC/Ssx6EGoYbREHYGs
rWurAjJfhzbf6/XZsr7F6co9NI3nIq0/jVedcnQk1QGmzJx3mYMkiaa3WSOmWzXWdqb06PW/MyQZ
XPxAYm7cVXHoxTWdmEU0HvjkCGdOVWphJG6y0j37+lPWQ12ggwZF8HVUJduoHaP/Dte5oPo2fxf4
l2W3FcSM9HtWEhJ8Kc1eCbS8Pm+88RQZ4tbyOhQB1E+hqR+y/ggL4wbEKo27st27RwEJmVCFAukh
EAfuCt8W6nMWJ7boHkztUzgItgcRZ/BTc49adKfLPwXr26DdjcWd33crblBaWly2Fy6XIsq1KgVS
Ezw22sA9e/1r1e6S4ZxSxjb80ZbGXzD62Y10lPX2s6B9SrvQziKfDMSAlFQPayDsBBAT18ZaiepN
826+C6afJCNnTKA2lxd01XjQpUSyzroHtrfe9ihRE/FHUrkpCmU3jII9SNSuHrL8VZG5k+gtUIsf
gjhuNG3cqeF/HpryKmyJY++0EFaoKWXuCc771w0frUzdusVaTkNZ8sGI9sLNMaW1r8Ly2i2MJgw1
6xzxa9Iw3/lsmcL7m3bjVkZlqntJkfzKtG91fsoSYxcpu5b6vOwfFHGfqOG+FEXqOqntug+SEB/i
8tNofMnbQ6ueq8yprJdOPY79a1vDIZn+Top+OwbmMffvbt8l1424nED0QVB2RGuAHOzM55jmmNZ+
5apnrZbs1v8kVPdJ9DCUjsZ+D/OXuvijBvC+7qNVKNfCHEK1SvAMSTTYsfkDryqHrmw9Uz0jGNzk
p3wlU7gQ5ZJyJS6fOM9h95h5bxXYMo1FhXYOdfVk9f5B00lvkQO9PYOLo5hy/FAqGxO5+uUlYVSk
+PKi1M4misC1+1hLHxQ8mK5jBvK/FqZf8O4a6r1mbKuq0c6i6nhaZYfKt48PAWgOYptYAaAwm6lK
1dMegIiGHk5iowu1xm2+NEVTJzQLwYPgKjem0DRnVSR1z0ll18fk1z/8+ndfn01PWVaW0tR8PS++
pPIns/I2tw0suE0SwmTbSOZMizGbHjh6ldZLC51Ci3pS++Yc9ubXsM+/hLK7HQzv2GtVsmJzafOS
9wAookPWf5U9Mjq5kxB5185tWHEjVkb5nLW9t0tbVVnZwFemOPjU2KZcFdf+FaIy1MmABEUTO4Cz
y/RFb/dj81GcwMyEfLmDZT0T2jYvYsdPh/aukZVoVzZ+fM5kc42x9ep+xxS5yym5IMNPNY+hRi9L
Qw9GCEfs6LLr6oMYhoZt6VAA16Hyu/HWqE+vnrmTQYtoifwMBHhXuJGugHLXyiMnCr75OkD3nyUH
KFhLVi2Ni7aPCb9EIxZ6OZdT6IGUQjvRihx9sEpEh5J9blYPZt794s121Grj7+1Nv7QrIL6l44PI
DHH62aYvRtR5XEuPnGqAKFv0oy+Vp55zWf1oEYLpg6KQ3AkXEC3288cMcF7JGsfIia1JE5Ro81dR
r/i3qwM8szHbfqEX+GroipHD8/A33PPfRkW/p6/E8Q1adb3sEwD7NZ36ZZv0wiO1SOHjTQb2ndMe
KXoMWa9G3KOBjSib3uXbWnmlCqK2D2a1Rnq/uFzK/zdnzZrRBHSdYONSIqdrvW3Cw1Bsi433L5ti
AmCxJFPpeR4809Hl0VVYxk4sR5u0NxxtsJyxW8t5Lh0pECPweXIdAfSexSSdObiSEua5E1WG/6R6
o/YtLHz6Sr4ELi739kZfNAa2TIVUDpDR/P4etNSDjd/NnKEst5lKXSoL7iYUOy0iK552yRS6C1QD
6J6g9DALFWI1VwJUcnKnqfBG3cuQZXY1/uKdcHtIS3sPpW6Fgzvxcc59RaJlTaQoQubQ9y/thUj0
NsKo7c1Q+q3L4TMh66NYq/XKRF7d8pyyCccJ0GOqBr8xzb3b8T5kF6IRYrWWHyXh0Vp5/a99fprc
d59H2rxJg8LLHSAj4dZY+/VLB+j9r5/5Vz3MKgG+wswxX7OCR1uL0PSKq1sbwbRs70YQamUMBJkR
jMGO+v+HVXBm8z8/NaFaJmXC5xvxKEDFeri9qaa/fvFM4/OoedB2MUH9QNFe/nqxk/wWSp/cqYXx
kCX3fbfPk+9h9pT2R00+FMOawYXTwoXH6wQgN9G7NU3nu+lqyl5Jm7BMHchl0amoPeHRiJDMpsVN
2HpDKG9vD3DRHjgvmGuwduV1+nLM3KLpsWftw2dqn39Sc3fbxBuEfzaJ3HXEJvqEibuqfmiDFOhC
66cOnHxhbJt9OCk16PLGcjemkX8ufWEXZh3YeOtrnQg7+C3PcYTi82aooq74LGuUDPNAQoPIkpsv
2Tj2D43pR54to6fxzBJKI3IesXKHnZ5WcKux8zYRH3NFC7Z5oYu7PA1KW+ev3Lkp6k961QQPnh+6
m77sos9VAb2NnAthCv0YAi626BXwrwImZ7WzDfwdW9RhD/o47lLSJ60dx33MG9yzjr4ojo886IS7
PlfcLcsUnqHLSqW90ikkr0Fu2NQiwCTLRfLamY10Fgvp1czcH3kgDNU+TGokW4JI3HUCyhEALyqo
ihIDXVUlNP9KUPm+KIIo21bv6RKEO8UXPYfKEJX00BEl34q3oR5M+hp+eQfuwtypQinu6Opwf1p0
wKA+gqr5RogCeROrqXafxPS96xWMcVIuJJ+SHpWGLos6GJQSg+npypUttuABFM4IbpJ3LxW3uQcA
I4MgJ8IcGi74T1JJK5nnhS0Mtx/UExTvFfbYLJjSajNNIk1NHI+eh2B8laJT0N23TODtfbzgLMlS
4gOonBMIzF9EYYcGh1sHqUN/ug2/X16aQDhWSi0Lk0UMwIuEq5JHlzKL2nxJQYQtLxMn8e/cZ2Ot
H2Dp8xqrMJXuJvTo7DLOBm2sJBpfHMP72iF+qOTKymlftMCbYGpWWshvWHkuBoKfpk5QbLTmRV8r
pa58f16+zpNgSNyW76vWztqRf7y9yGufn20mz4pcTRz4vPGg8G4Pt7c/P90XM1dIz5hiEKYAtrpy
hdUQe3DP5bEz6g1dKc2dopwJ0fF4dyKaPbeNLY3lvbHZwTM76AgjK4udQXowcSfy8+3vLx28CYxG
moDGZnIdl3eVGiW9bgIncGpvl0WV3YSZnUjbtRbvhXNH6xvcasTgEJDPq82tXyuUfhKOxOjRG5Se
Efs+ur38ens0y2YA6MAZZV5zKhIn0kGkBonjK41DoQGeEfmYa8P+tpmFiIKsyvRQZxPAVT87gR5M
MYkieqUzCJ0tW81O78KdKtG2ddZDGIjbznbX6C4WNsK0RIT65Gwn2OLlQoVqyp6TstLxPwtJuiuz
NabIJQPk2MGasUiAt2c7ITHC0jSyrHAUgKb0tK/VTBaODaya9Nqq0DJMNH+XAwgyS4miWs4dTd4m
T0/9C/wG4cppWdjNGvAyeARhfwBuNhtDgfppHMZu7ljx8NzmuyEIz10jmPYYfdxFYglULLua/85f
REYqqUXYM5qevv2GP87tLba0Ghpj4E4Eh811cjlbQ8USpWLIFgNAP2x71Jz/wQCdqDJICpPa5Gyq
RAEPr0G271AMKrYxfz7+fe5z3ou4L+712QBiKbOMLimZIEM+NrW/XwXoLy32ewuza7Y2CgnqqJZX
iRfbniEDgvZ2QvtfZq4EDUtrASUGkoCsCKLPs+PuB+OAfpZaON7Pwj9aa0Dkxc8TvlOPAZZBWHK5
1AbqL+Kg64VTZS9DsZGNtTa0NQOzpQ67KG98BQNqcpDEg7vC9bPweWqupItoy5g6FGfTozZFouo0
ZThVUP5VKoJ7OV3BqC6Y4AEw8cfwnsJ/zDaTGecjUKUudxQ6UQ3QbisrvLCVLr4/20qVJCI8GPP9
zq/uIqH7Sg4HEqngGMvJyt2xNpTZbCl9RY7IxxTM+GJnS19vH7uFG/BiJJP5d2/PrBnlrBQ4FEZ5
xO+5VKfW6B8XR0BvEQ0qE73SfL2FoEz82rMyR9UzSu3AegRrWGPhXlwRFAsMOmwhtZhnIROjETLd
zVgRtdiNVfVaqSj51cnOzZOVHP/ieCaANzuLauI86ST1hg+i18ydMHocj0208rRZXJF3n5+dPl0s
0MrWdT5fRXeGuKsktBeju9vLvjaGWXQg0S/UkwvPnTTZm/G+O/6fPv9GxfVuV/Ea6IoYFUdHTzdR
Zgtr4I2l1X6jhppCnAmkdrlrZXrWIz9jSxVpG3zqK/mPELjB5zryIMhTIE+5PZxpymcRPPEHnA8U
QIDezXdwVg1tD6ts5nRxKp3G2vA3ctRasKY0xkbisoIYLDBfYyWQ17BqC7tBIS9EKQTZbKKs2UJV
SZSGSV+kzqAmNFcdyxiyyQ/X4CZsOEeHtj5AUGDULqcTpu94IkFMnaj8k+SvLrrj+bcPT+GFidk4
zEiidV/HRB781JXgLrYOJixXvbVLoMFq/A+XMqchyUSnAO9R35wjff1kNFGd5eHeCjGKjDTeVYkt
JO22bM+5/0sIP36gYCrjSubinyC4s/EN6iAoOpUJZ9BsGhe2xvAP8TbFfTq3aUGmBWn+JBJcs9MV
v8gczd17wp/O+PidefH92Z0W5mpUp32Gm44UW+7/ROP29hZY8DlsY+SO6BuZumSmrf7OKTR1KGeN
KISOoWxKZmktbFk6KlNCk5YR0rZEF5ffJ50mAVsaQwf6F9QfBWFXKCt+bc3ELK4oPVjqIaMNna4r
dmbTOVJTnIPCONyeqSUzhMLalLCZaBxm7i2g2VE0KG1Mj2wL71wfEnUlnF8zMTvyfmPJvYXorRO3
Y34wM2SVIzl0d1GliCvrvmZqdjQKNw61vhgih3X7bHT+J72/G9un21O2cCMArXoj6Z3WXp3+/7vN
VbSmNZaoZzpVuguV46jbIsw1/902srSD3xuZrUve8xz2LDlyEM/9PQp0EbtSt7L2SzZgqKGPd8oE
EuRfDkRGDjfVpDB2ZA1Ki03Srnx/YTW4y8jJQ11PfmVehi5Bk1mWG+SOUH0X0Lg2sqfa9ewPT9SF
kZkvQc/YpJcj5F2N7gqqfGusVQuTdPH92ST5wlh2dLsRXyjhVmufolVE7OI0TeT+U5EEIrHZUgfo
CSWJZ2YkoOzhR44w28peWjZgTBcuCforZTEDmakBgsbMaVr9URvye8gXHgt3LYuyGLrI/2tmmsl3
5yJqKTxFUZ+BeUGOoT2MlGD6vrEH75Mq/Qj8H/+w8FOCYErK8+9s4VOuxkxEsNvpgnpDoyKyz8+3
LSwO6J2F2dK7mUaRrEJGW0rNozVaG0k/V/SO9cZn1QztYA2DvrhOCpn/SXVQ4/K9nMDK00JPhGnY
GeXwaMjj36ErJil1YSWAmDbUVYz5zs7sagl6dCW1oskcQ84GqFhbfSdVPO/TvlHs1qgF+GG7ZKXy
sDy4CXlFDE0xe7bLtTZCslRnd3QTmd2hce+9ZiWsWDMxu2iCIqPkVGPCCmDFv/e+hLTG3t4Siyag
4J+osMgnzBE8Wk9vZV1S0Q61p7T9gypHsNZTv7g670zMrpc8GROhyQnvsgweXc0JYLfS9d9+9Fv6
h3IB7Vuo4b3p1F3hkVIXStK4dFOn8a2NnMUnN8m28C0hmj3CBZloa8mMpekjbiJnSFc7msaznaek
ghirg5E6coYWvB9Ql4WLOzI3H1+l92ZmrqHHZUu+wbgE+TeVX1spfmlr+fylZXpvY+YcgAMNRama
2JB6u5LzrRY7QVvYtejt9DV5toWQA2jQ/87bzLUK3phkXsyALNZGLV8gmdm2ckbGYeUILd12aJqY
+Ev6I68QVqKcTL3mXubIqfZAC/Gj4vsrJpb2AG1lYAL4dyE97ekD4DH2ALUjWxnOo/DSWPvbG2Bp
GO9tzOarlDrBVVoNSEC/zUsar/7BDbz//jTGd1edNujUPECaOzz7QBtBytC2drUmk7O06nRVGERn
PPVg3bu00oJ3KnS9Txypl2mfOJd1vlWSX5m8+4fZAhBLBKhPJbDZaCo3CJA7jhLHFZ4C7c4dV2Zr
cRxgz/Spwjb5zctxKElXWUGlJw7EknWMkKqPanF8+H17FEu3tT4RgE2VLygmZlZUv/d6I+dRKSAL
4ufHZnxVivvWb7eG4m3Vai3wfMv8zK9RtvFEsgeY+EqhmZbmuCz1OHP6UBsfDEEbN6FQKluxl4RD
aBbqUW/bry4qzrtc1oadp+jhru0a0aZC1thSoQ+bQVFKWw6EbBPIVnbvIjmzvT0tS8cNkiU6z6Y3
3pUkrwEDYzfUFi43fYnk3B7173LzD3f7exszf6s3uShIopA6ouwIxbnUyMOtlSIWl/fdOGaHYbSG
1EssPFNl5ShGdU+GMn7NZOW+CPMt7N2FrZIk/b/N3cyNJBLMP53J3JXfEwMAy7Yt/sUCfZq8kajX
A9q9PBrofo2GVJBdHDOETdo7v/0PNPfK+VvcAu+MzIbRw15jDANoTLi1N6oQ2IVW2lX45R8mi+iO
Iific0Tkl0MxBGmihtJZoOzB78bDKJOw5Elz28rStUvwRTV4yiKS47+0EuaF0nSDQYzXZnTvfHGz
Q2KV9lB88ePft01N0zI/3+9NTW7tnZMPQdFJOrl+p+9fuvaTsvL5pVXBtUNRI5LDA45z+Xkj1WIj
chWgnV786EG7LHXeneCbH4d4cpnDfEa0CtX3HEpvuFC/6+3I2VRz2s9E4bNgmv/dnqmlRQE4ob2h
/K6TSDkCMJIwRpmD90qghPf3Ij1Z0K1Ku9uGFuaMnBvrDgCIzMu8cltmXuoKikFfQP0rDneFtI+M
lWWZtuls1ae6jvEmvUSb0ewasbJQgHpMoCcg/9u5x1q3Npbgbbr0Lsj9LR11q0wRC9fjhcXZsyWK
eAxGbAL2WW9HyqnwaNOkdKXT3fjx6TMnxTLAn/q1t/EDUItBRL9DLSR2T78cgkCJuRLfLQ4H1vWp
x2FqfZ+dUCVJ/NGAWteRve9akh8i/RhW9VbK1op9S5uBt4s80UgDolWn8/vufDYlFZmsYTOowjdD
p9/S/F4Xr/8wY3S8QK4DUuCqm9aT9dwbfdYmle1R2Cr+Wez+3DaxNF/Tgx9irEk9eF7C1zP0rMxS
nVqF4EeJ6AuR+q0YESYNK8f0WkcLZNgbHT4QIToBlJmLFsK6HcuGVgNLDarPhd68FombZhtNCWl8
hnX0s5u65yAO9oITeupeiLV9RgC0cf1cONajBHO/JEY7qx4ru8hDnffpmH5H8DY4dqMc/Y2pGuyt
UbbgACyV+7b1hoM5CuVOyzUKFYJcH5GY6B23ylO77Lr+EAlquGUjtU4Zh92phUEAGZxO/p3FtfCg
w8pAn3ylWL/EvFH7jZyazVZpGnk7jkX3t1bDcqPkQ/enHP8fad+147gObPtFApTDq+TUceyZ7p7w
IkzaVKJESVSgvv4szr3nbJsmLPRsoN8aUJlkkSxWrVrLzF8J9YqfpGmiQ5Pm1r3XQKMpHKpxD8Kd
12KswZFFFnLIDX/Zm03m7rhv8mQ0QEhtN+CLtVK0KlRlXv8Ggzbw5H4BfRGp+YGenjXybs2ZiU0I
dSC0OaGJT23URPW+7gGgRYJXvBRjwklcl2ukA1rXwpJ7eMjhQae6Vl+4ZQUyauz3dg8lm+fZiFmx
v+2+mlsSSHIUQpBHRpn6Tyfy2S5slipwIDZTnijrt89m3W1vf/96DCFS7UhRg6g4kFvkcpcDfGLU
bo9dnorm9+JZW95Vn6fMeqQQYbtt6noo4G4BtzlKebiU0f14acpr5jEfWQlT+3RAUWcl7XbdFgz6
AVTuJH0LUqBXOx06aEtbWai1UCkD12c9IjH0hCVdg/bAid+TZn6YO/ObSMPHqlz2ttN8MYu1erxu
QnFHowUIDKVgyFNyMGZZdyYN4HiAHJzmvDiYI5IKXtMfQpAv3Z7R66BdjvhfW7Yyo3OTAiOPDqph
6aDAxjf+clcufMe6j2EXPhVrV4J2BZFdAs7EdpHWUi7vaegCCAugNEPHdMeI9Tja70fwYkjIxMAr
0ch3BRe1yi7iIbKZp9LEcUR+9wDY3Z407SDAYIg3JerYaLy8nLQxM+qcT05xWnaRf9+tYbR164/W
ZwvHgg3WD5WMjhid3XgjCos0Gz5UYMC3CiC186B4AchyJfjU2nJwc8rrGSUmJRaY0KMMjaa0OKXg
zH5YRjyAu6CfN2Mw15ssat/dno4dhps0wmsKbYeoX19OXTmKNIqmAr5t78sQiDuk4nbvXx3Qa8h0
DB45VxBrfwDzdxM0MDGTYAdsH9sOdjqtvKivbwcMBHEmdCuA68PD/XIgTWW5sjcLNdPaBiPMm9f+
CJedhdoTQefo7RFpbQVAF6HeiJPJU2z1vPO5x7MSOW06vvjIayYeXtuopTlpujdFFHy0R3SD3LZ6
Hb1hhGdWlaMhQuBhpRRLxbP5ICOIxHcGKwGZRbMyPq0l6POAEwUUp1dZblKJsuwLgq7R5ms9o9V/
+mj7K0AtjQ24GxodXawXXFBxPNApOqLLovwEKT9rGTdRbW/ctcqA5mC4MCL/f3bVEonKKAoYod/d
sN0USHy8e01wHjjgyQaBGagkle1qQjUHrIdtcWITRN+4+RnMmE82GVaSHrpxoC3ZspH/BTGCSm+L
7o6hzysb43iz+1cj/3R7FNrPo0cTjJ6AyYBG7nKaQnvkCKrx+dQoE/9ggwLrtgHdRY7Xp6yYQ1/j
mnh4FrRfbHPOT4Bhi8fKNj5Flkd3HeJP0KsgfA/m5kdngArbH6cRTV28vg+byn9kY2GtYVG0w5XC
LEAfoWioZolrQ7ThNLv5aUYL3zhDoWVKX28PWHONA3uIkqRMI/pXOwiUIlYrDDhe5bz5frapTHef
9Y9tEW0saKMwZ2UFdbsJD3Bg0cA6gLq4spsy5ldjHdDiVKTdR+p1z1GbH/hEvtweluZ2giA5yBnx
VMWzWL1oodIDcWC0D5+6tDuQ0fyWNeldBMKbfHC/3jalHRGEvCDTiuASjzDFJ/u89po8zE8As4Pg
KGiepz65bULrB2cm5P/PTodWxuEmwyKNk9VsJEYs8YtqzffXrChHRDd3BN2LAQ668mA7z9774Zy4
iM5GIdfsbBSUj13Th/j+EkCVwpyPXkNWghLdELDqwIcBlYJODOUV3HvoecS7F8dPvaXdZu1i01yn
kKpEkkX2YEnprssREKfH+eqGyLNxED892OGnKP9szg+B8/5IBIccchPgaYRyl5pwRZK04DMvs9O4
GLsxiragvHx3dzVa3mXGTQKQr3M5XlvySD4hT9lLE8X5j/d77PnXlbWuIpH7kO/MAN1JmvoR6OPb
3/+TDrzM5V3+fOU50DE0xEHzAz/fajcNjZKytxKjENummj/4mQGm32H+LUb+RNz5lbG1vKjuogD0
CTxsEo2IpizFF3DmV1wMLTmR0v7gjUfGf9TG8AYe9zLmeZUUjrevubWFItTOJ9an0vqL/Xr+C1Se
8Nkz09at8Qt63z2aTfo65tHd7WnWnG1oa0J9SYLUJeGD4vC+204T1ERPZvQ4G08UjUHR+4NFmAhA
xYFcH45r5WzLQr8NKscnp9zb9fR+ce6NdM1ZZMCpOAuwu3g94IkOcmS189PPvXJAGww5GTSqv9rB
2KK1yRrRqsCNR0goEfBoIkfUBCnayyOkpbLWjeJAoDe7dLq1tId2Uh3U2iUOXGa7Lyd1Yo3dmbOX
nbh1rOgXr/1NmpVE7TWHvIMWMcnGD0IVtMeowLOGmiMi4zo/4bz9haLlzwwKaCX/zdthB9j+A+TO
Xp3ShhAzT7OVGEpzCCM5jJhFdgziWlS2Jg+zonTKMDuBOy+ZPy/5u7XB5ODODChRoNEJKP+lQXZi
y6NVQnoaZcl3dxfBBBrUAM0Aqu4qXB7MKbXMniHQXNrtBKo32r7c3lraWYIaLciWUTcHtu7SC8Jy
qHlvjPmJFFOalM4MobuKrqFy1qzI/5/dubxwnZpBbvRUQKfABYZlaNe4/TQRJKZKElSjH/GaGD5i
IXruOpojyd32c5wLRP3FMnYPy5KVB8Es8SEyib1xgnktqyePn6t9LblT8PTDm13FBbTuUkSTi2Dd
aId7f+b3Vbi82NP4SoS74hDaTXtmSvG5dAbete5hCiC6NB6HjD3bzTIloVmsubd2zVDPk3Q+YPtV
D93FaxzwSSDqD4Z9/QnSyrcdTzdpFtr4JdJN0tErx0+agyM/Gpb8JJx91czPofNoQWqx7f3dfzMk
T+Uz33PMxe2aEIa66jUd3Aej/4jWAPRsrME1dBMG1ijJpSOZ79XjPZ0LXtSNkZ3Sat/ZB7GSsNF+
HskT5BjQqHXNeESqki4Mn++j5+k1bf/iAgQ6GBiO/6d3o3gWykbMKgTLToNnkU2wEPY6E2969Dv0
m9xeEW3QApqoSHY9AaKl5jKYYH3BoONzEr3Bk7QGNnAuy+45SDnkup3CirM8289+vkGKatx4BYOW
S2n6v51piFZSBbodhcQUggq8CiSA5dI90JE0elYakpM/hw9WlcfVmG6yan97yFpvh4ozqBRlBkcN
0zLKasia1tnJbPjPsGj2Yol+ly1KXrz/mwGFAI5C1BkcZiotZIMry5vCIjtZ4ErbTq1gHwavre8n
EMivXLG6M1dmeSXVj2T+Uq5YYQxjK3KsY+YP84e+AkzGa49e74sNmS37qSOtu3G6Vqw8GrQOhOZt
8OGiMCsrN5eLFhm535rFnAEYVR9ZFm0ghhDzSsSCga8NhcAqgKJW0EdongE37YTaQCqc90N1wXDi
BlBTB93ZNSF/kTUhW1hF8eRmKKtnMfnarr25dY5zZkPtA2JpF6R2CBvzsG8m8HX7kJ0Vd870/pZ4
DAbRhoTogQ9DrRbaaACyytpGkbg8BG4S0E/v3wHoIgekBXSlaBNQoOdFYaKP3C/oqcrGfd9+QdEw
tvibvSaZrtvPsqksQIUGZ4za2k+gDSNGqIKeHBAkpyi+Aj5tAL/z/tHgmYAzzMLTGKRtlw7oOaQG
08pIT53YLXaSh3ccsNl3q1gjwjy3ooRNxdx0teNM9DSBQKvzuk01Q/U4i2vj118MB9kKwHLREhqo
r5/RdOuaErM6Fc4m6BIexWnzXfB5Zda0awPVWYkUBIhLTVykwCB0fgsipcEahjjq6HPj8G+DV668
O3R2YAOMBUih4uGknEtFPjvRHIAbtV56vKcc0sZO1OwX2r/enjftQXRuSbk1AVgYu8iaq5PltLsa
xORQ2HmcjCguK+8uz/2NT8zdsoSfoFwcsyp/dRtrZWPp4gKZYMTWQsEQsq6Xrkj6ogcV9QJGpJB/
A4vAscnWwM5/MrxqhIuSAyjkAIoCMk65JC3mzbXIa3qKWu/FbRco6+SbqcXwyibBZQNougs90ml+
dADEKefonjbFHVqZN7fnW7uwiO5RFEWTwHW2o1hsGqEF/9TYLd/0RgsplhB054D7/oUhD4V0CZ1D
jKKcViUt83wYcFpNc1m81F5OdiMbRIM1JH+RXkcpGTR9sITQQL1Fy6Uj3OeYXKvfR8+8+ou48fzz
iovSNEi9YcYNMlp+PJEwHj7fniu5m66cA8wdsgcPlWsV3N0Vgz/WNgF9GVt+Bew+AicCre+dxdtO
Pd/eNqb1gBBlPRyNUqdT9cSI8BnMs6C3Cj+gtSQ2+w9VsMYC+4f08mpIoLeRJIbg61HrRyDXg7gl
7esTdyEIFzXLBy8N92Fe7Fwy7ty83LJYxAPbuNBtX4ynJrM+pE126IeJrwTLMoGn/hRIbP4B1SFO
VTmq5sxnE6gf0EFToXUGEBmeZM7CdlZYh5sgGGlSkxaidXX0CpKStRNbt7aS5B9MqwBfXiUgKCS2
SG2hYz9Eu34krK9tAwUdgcfCdm6Df8AGvaY/pFtgFGSgLgE0KcA+ys1amNNYpihmgF7qUQJ+ovyL
a3+/7US6oApsXBZgj1I7XD3OmL8QPs6YUyfc2+XWynZ2tHfGv8hayoxshCjchhklSA1IZGRVC1o/
FBD3ECTeT6b1vFRrini6IBx6BoitTBkOB/bl+Z+nFgL9KAK7mPU18rMkJb/Nfoyz4Mvg03iwxMrR
qLtvzu0pC+Q6Y5FBfwbHVZVU3j/2qm63zoAsCJiIEFBcVT2gGbH7W6+UUcJdTh689xdnQCAGXikZ
714r41IajnjMhCWidvBoGl3M2mVlz2pH8K8JNSWOXPtSkhAI3zrj9E7MbfVsZ2RasaLNriJWQ2sd
CgA4CpUwB2eN6MwOOCsvp8FXkc75AcRWNPHccTrMZVruR5pZdy2vUkBwcndXD9ChXPkVuv2KtDlK
t0gl46RUfgQZwUHP/RGxlrEkAN18KZf5UFfvpwKUPF0+GCVxLqAgpXhdsGS5tVDZAZemiUA+YFrL
SugW7dyC/P9ZnkiQvs7Q3A8ywCgOQbPh7W4fOvrvg/MCERTwNqbyfS/twyxowFy5hE/VZphXMoO6
ewIFbdmnjBq9pyIrKqeB5gBDbD1CFBk8fGB+SUYgXXAzZaB1LuzEs1ZGpDtGz00qBxxBoA9iO4B9
OaFx2MwJ7e5sVPGc8XB76rTx57klxckWlwNqRzkep3lwqLvyULv+dqDFbsi9+wlMLHEVkPsQHAaR
wT/Xtb+pQ+NlSIuVxIN2DREAI4zGlYjI4NJHAhKMpJnwsHDn/jWqpnsg0VfGqjOBVgqUhxB2SrXO
SxMQePcbRgHhROtX9hKmNH0IQUD7dntGdZcGmABk0IaefXRWXVoZG2BmRAj+/tmfNxl5dQtkX58a
75F7YxwYH29bk19TYxiEa8hFQdkFBJXKmIgJuemZAtHm+DWNIXx+oFV0l5XVEymdh6ga157nuros
khn/WlQ2W2T0qJ8XQLeJon8aGc2S2uzuxQhlx5kOD3NLdsboxwLEx3EYuC1EpNZ0m7QLefYT5MF5
dp7YVCxLvlCQeHTx7GwyuvLI1X8fcTC4HlFZUyNhb4TAamS1uMfIR7v6uYD1+faq6U529Kn8nwEl
sPB4yY2iw6rlVKSA79Z3g1n9dNw1VgfdMYKuQ6AyIGYjGZAvJ6qaUR0CDX15Iujxi71l+GhRkThl
9d3Nvc1fjAlAHA9CWmirVG+rsM4CsPbAL5A6egqE+5K7dBM49a/bZrQOf2ZGbr+ztS/nUFC/x9R5
fhpnxE6IieY7YmzLso7p2vNcu1Bn1uTVcGbNMmtj9lwMSqqiZTyLWdbGuf/uRhXpDP87dZ6pLNOA
E5ZWUAA/GVDCIDuz+9AE78c4XphQHndoxfn/JsDfZ0/7/hdIbG8vjPbcOxuE4tPgpe54IE+iyhke
58z6SgFz7KiHvrL0Q0CmT7291savd2/0LwBagAeymp/xs4qFRTSDIznCwuzLZpf5cf8XoHFJFQjE
I6IwPDeUIxZ1lskIW+DSI+NLeQybz7fnTTsIdF8gRwhhiiu+rrT3hqjJWHkamY28LRipiOkd5gHN
N1298m5as6Ws0VzzkPogzj+BWsueD2C7n7xtuyb3qd2iZyNSJqzNQkBPKUYUpFERt9m84Z37OC7h
XYkrdxTL2rtJOywk1iXlGWhtVTwCDTkTZodGr2y8r2Qzi0i6wEBK92/uBe+P6DTS7agWXp4GxGm4
D6r+6hTOdxZIPJPbnqA9bNBZIhsXQSOoynkGpY8WkwzPpy76bhofHfZzLN5um9DOFAj3URV2IdKk
4k1TxvqhyjECTpPFu4PiwkgPaLm/bUV7f0LPAb2KEAhDBfBynhriVCOR68Ep+U0bc9sY3s/bJrQD
gewOkoghbhxb8WQjzaO8DEB/VQqICiZkiX2UNtdyNJozDZlfUB+AsB5lWjX/Bvx+ahqIdSV/2x1G
a8eC8y5uJ+9jP4dPQW28iWJZq3Zr3hsXVuXYzy6dBsAzPyDAvAOz9IxmuHscHonrDZ/6evnHno3v
Bht2TbbWtqBxP0h4ApAIousQ+Rtl1WrmTWMVooMqDB86VsY9efABdbu9bloj8hkF8C5KtirxEwHW
2aMhHtats1+WZyOC1uf+tgmN9+HVLjHw8D6815Tjh/GhqlkHoa6qSvpkFO937ovPS/NnqxPWNSvt
FJ9fcrBj3bfv51dEpVxqkkpgM2Cb8nQ9+z4fM1HVLvDTHM1lIqlXAgHd7Jx/XomfBghM9zO0Vk6E
bqviFawbKyus2ZkusOx/+BWBEFOlMNAMn9pRAXAL3ul4uhLw62QHkeN10K7xCWhNAcsvU1m+lN+4
nKqczqy1A+BPAqk1WpNNb/9jziSe7TXFSd1BACDNH7o9rL4K103LojPrbMgB4UCjfOUfTA5+JxGh
MsmMrV3k+2Lq3277sW6rYGdjaKg9XVeflsoZkUMHQs0uquMc2Q9T371OYu3y1DkEtIRwVMMQFFKU
SbTshoVuXgC0DSLy5dl5/3ZBczTalZFBhZ6mCkYal9xm9WDPJ7vbhV/ztaKF7jl68X3lIqDh1Aat
Ady/4d2Vnrdj7vNsJ30XQhz+foxeSPdloXniuJvbq6MJctAGgyw6IJ5IQ6v5ClpHDL1qzoRuxSr2
pp+V80CNu6k+MLIStGl8DxUsZHxkJlIS/Vx6eUBH6IUSMoFm5GQMD6KARvPyze6OrfhsNu3Kemm8
DtYAcpHMqFgw5cXj0CoXo+GMJxplT0bhH/vae835uL09fRqvg08Ddoy3qSSEUJZtbr3FM0Y+4pAe
Y5G9RX/Rp3RhQHHrKOK2aMcBrelNPDQ7d42lVjNPF9+XAzw7pnu0TSMZjO+H9AcxNrO5Dciv23Ok
WfgLE/InnJko0pCSYJnkEF7MCWpVFcdR8+yb1TasH1i9RsCqcekLe0rcwVOeTZ4/j3joBLGwkflD
pI5fsCv5EXpGtwencwAp3wDZDgt9T2pqIo+GqQLl33gquk/e3hpfbn9eN3fnn1c2zTCYbkoDfF5U
MS33Bd9Ew3PvJX22b99P/QgIMeqziBBlU7H6DCWRR/uwbcaTMz1bnG7a5Y3Ya4UPzV0HsnegwQKg
fK7BdDYFbZbb2cMp9TdjAyog14sHqIKL8P3MsmAcAC8nQg9ZJFRPACMsC9tkZDhlWR3n7s9l5V7T
rfzZ99WVZ7Uxov22Gk782FubsllxLN3GPP+8svKTw2hJOH6+A5hI8bDM93278g7UrAVad4CNsy0f
VSKVNqHvZ5MHpOIn8FTgbqmcQ7M80zV8moajLIQZlB1CwHpw1StHmCgralnU5qfQHdH4Osdp+6VO
f6T221S9ll38lh2QaA2O2W8jTDJ/h/4Yjxxu76OroUr8C+SowCEHGCcqe5dnECWukzPU+465BdIP
62MYPtH6W1mubNc1M8qtk4p2mR0BMyO05zz7oxM8zwOyIWDTuT2eqzNOjgdPRsRViLKvmDsabtdB
ljP7WDBjI1q6bwbrwMIhIc3Sxiz19rftXTm7tIeLW7aCoznXUgZWkoZaEQC5RwQlUw6VwnINUbFi
wVaSh7QzgkEI0z5646eZv3prPCT67yPSQUwAV1DfwADD5q1XO/aR1nwze/lzXxQrb5JrUIicJUwR
4msEHlfyecAm93xoe+uIpjLvJZ0jsoVklPlaQYJx0zC/fAOswd+YzGUvoyHIXc1skRT2kG4oza1t
l+Xda92a0RNB7/Dr7SXUuYwM8qC7B86AKz3rbhkdMhWLdcyccp9HNNyY9vBkp90cF4w+cIgFrTip
bsqRyEIKDRAZPJMUpzGoXYrWb+E03n2748PKntZ+PkL/dgAEAFoplbgipMgAGF3mHP06iPvgR1ba
K0GkbspkLg4XIqCiAF4pp0YQcTcHuvZozMei+WaRMGE9jxf3fpjWavW60ZzbUiJJQYOe+SbBaADQ
qPtDRcuV+bpGA8A9z00oB3E31bOoQYCEKAhVLgMqxU9Ga6eYO8/eRqMwdx6v60MDkD/Sz7TdWg7q
pre9UDdMcH7gEAYqGxVm+f+zYNAobVKSIPeOzNoCA75GT6A7gBHsS4YbScCh4ke7iVVZUc/ese0f
zQz0xQ99d8hp+DejAEcB7jRsp6uutRKS90FBHO9YOYk/x8xcWaqryx8r9UepDRESknYqen1s+6Js
p947UvYc8NdlQafmX5zouD6AYMM1Irm+Lxei5awY+76CCfeT/TgWKxga7QhwzEjMIqrUai5bEEbt
OaXekWc/kGdMfB/0a8vKGLSrjdY3Bw6KgNVVbnXATAvI2mK1myqeP7ZkUxfbzW1/1ZqQSFLERyB0
seT/z/y1T7sMoUPqHf10G1AUzUQe0+LnyL7ftiPPwosCuFzxMzvyKDqzE7COZGwJvGNWvGZsm/Xb
hW3LYkpy9LtYjINDbO141i7RmUll9gDLcpoGx+oxmna5G4OlBsjF26PSzx7exyhmyKyTcgPgws3n
ORrhBYjEYyiHbOsMahVT8dVw360A+WcG/8+WCsj1wRkijEx4RwijHDJIcU/1y+3R6CYMdzuk6Gz0
GIMd6XKNbAsRRAPQ6jFCrtxtPhr+sbTylaPlT15X9QRIAmKyYAr4M2VZ+jloK7Clukdrqv0PvA6m
eM5m04OsxDIw5GiGn2Rk9WFJzQWSTD5J8qm4L72nyXFTJ54qN038lnrPQBfaPfSjUxey00vXxo2w
CoRX1PnQ956znZvBT1gu+m05Oh10OS3iHhGG+D+FGWR3Szbi3SxEme/E7PtfmFkVCehvBdBjUPsZ
ndb+CC6RMSY266Y4aNLnCFEhG1hCyN7g+yowh9+ZYMXJXvJftteRt6y26i2In+qkYUAehZWoHhBI
lfG0NNMOYiBjHOHCPZhpUf24vXi6iwddrNB8QmUA0E7l8nOqIeANK/1jwe/D6H5YYzDSOQcwuCBB
kP1OVwiWYrSmuXZxFqUi3HS9sUVd6a5w1l5T2mGcmZH/PzsnoBvp8BxJp6PZJoO7GdcojteGIf9/
9v3F7kpS2/i+h0thfPbs0+D+xeUWgQwQJc5QJmqUqEoYQVR3LHCOXVl8M/LiS+u4QzxzZ+V2kBvl
ciOhrIZUsAzE0bSiYngtyL1MFTqVcUmT4C4aDCfOxLATC03jiofzQz5Pw6ZjqB2/39XQZSwhykh5
g+Pucg5tU3B7YYF79N0daz+l/nvf7Tjpzr9vX34/aNBy4Aape8zEI/4McqjtXbSGGtZ52rkVZcNk
7uI6XI6C+kn9cQjWzrmr1ZGDwJ0HQKhUcFYGMZvmvJgeBrHwePZfeP0KSMrtddD5MppHXZgBQevV
i4cWQzS19uwexUIgwGXPVZwXYmM62Yqn6a45vEHQ4CgViK8aKg2GV7eHmuAxSpn70am8fDdOafF9
IYS8tN1Sb24PTLs06GsEzTzSzqZ61TU9Wsip6LBJ0xfvyZm+/rfPK/7reNwcwxmft6zYerCjlWXR
/npcbngEYG2gknnpvu4iosZzG+84Qb2wO6AO8Bc/H40BCDzRaoJ0xeX3bb9myAniJBb3jUHijvz+
b9+X4zs7Intb1CYkXjD7cVA9Rc17u3Pl7j77+coJzE1uT528SMbPoYg9c1/NK+6q2xcBMrzI9Eom
UDXvhxu/T5cFW4+Fd8zaO6zcD4ytGNGt8rkRZZWLVHjEc2DErx/apJxXepa0YwCUKYRMJJAmKsEa
q4MUjCzMOzrhB7t57O1EuNv3r7N84YGfyZcBn7INwKoBHoUp9PBcvkOg1PzNCJC6QFMejiZciJdu
lFpLXwqf+Uez3oj8NW+el3dD4uFK6INCqIq+dZT4lBEEAfUESBz9o1WMaEriYbcFS06zcp/rTj/c
46BEx513rUGBlBPU3hETHSER08WGmz3NY7Y3QdmXofPu9ppobQEjjFwuEOxXSsfOLFzwFdmwNYZd
AvwRvc+ttNsv1cihNe9kzum2wWs/QxAhWfbRlQyG5FA5TCpvDq2SIl+xmHHqZdsA9KFIAd02cr1X
Lo0oJ8pSUTTNVTBSdHtKExLu/tv35SDPTqwwZ9RJ5ffNf8buU7mmUXZdvAaRgInmC1SqEHBdPfM8
v2oxgQUujHzcN6abTK0Roy/diNueP9LJ2eMWNmOHSf2ysf5hLPbKCK/9ApbhZSG6DIEhVxtdAAcy
hmKS9FIdu3NciKACqrHravopbddq9brVwgfhEXA00CcEl7M55aVTFQt3jry/y8PDWtyl8zjgQHHk
wMtxOyrngpW5mUuzxj3ODlhb0MIHaUHwma915cjPqNHxmRm12z6nZtmHC0MQaVQ82LdeSo/OZNVv
c1bbR5LbJYlFxfO7pWHin6Ces9f3OyXAAGh/wyEukYKX09hTI+sKajjHFJnoek7qXqwcFtqFOrNg
X1oYDQjvIPR3jtkLyOEr++6/DUA5GlL+vwMoliKeWVLVa8Ag6UlXa3Q2AOVcaMC3EpiL76DqkiVV
u7N6PNoP7vdgXMt0a6cKcTIqdWAFwcPlcqqYaMqsHvFW8qIf4V1mrSDDNZURUI0gS4fIBpC2q469
kSJR10bINqb2y8DfWuRQ3P2INArw3AkVECEKlzgH71KBdNdo7QY/i5+L99eY8CtAfAmZG9zneBVe
jpIKD3ppGdJRy8/axXvj4/sdAulU5CJlC9cVgQUBQyhNh9o7zubRKD5ba5A03SKhfIWuZoCQUFZR
dkw59UHRI544QqQFkl/Nij9r3svovQE2HFT9CJtViaym9ZwqCJb0mCODVDk/loPxDVo7ceUucTuu
VTA1xxyQVBLtLqfsilzO6KA9Y5dtdCRtumHpvg7ZbgKt3buXBFOFCqkMsSRc83LFTcFcI1y88AhR
yRaF0en99QwL78s/ESKSdrh8Lg20meWwoTHQW9u+/YQC0O2fr5kk8IfIOzVChzU0dC6/znOSOmUt
0IacIpG3qZ1v0RrCRONUFyaU66ahtACJE0x4OwM3QLfSD6c5wvAEx0tfFl7xYFUWIARrAUNdmp7C
HMpSaZC41jGvTqgcJOYaLfqaLeW8r+Y8zRsTlCtGtgUHNvpcje9B9sTXqIF18c7FoJST35om17A4
p6ehQbcTio95Dn3Hpxw4Wj+kBwIJkngUEGkt+rgfITF42ys0S4Z+PGwamcyEbrJ6jM1CGJT0YBXy
PrA4GFaWTD+8s+8rXje7BW0YB4eG2e689NUOH732yWsONELTa3bH3K2XP7lk5d2rHRXQ9mhTBt3b
FSUu3qvh7HuUnrLpnm2DNZUzrXMAdQQOCpkMVKvFkZU7g12AQ6MwnkZ/QY31pRjyA7RuNzNZSdDp
huIjLwMWEpTWwDZ4uW27xmoZqcB3QefEHMzYy9ZELTQHg0TUgloIwn84HJRd23Wg1MznEBsJzQIW
f+qQRTPeTRgNlCYyJbIMAQ4t9KVcDqMyOzCH547sR0kKKynzzbJ2penGcW5CzuTZy4TlXicK2bQ9
jNWmmF7D/qFDqeP2ftE8Di7GIX/EmZGyNWvaUowjrTYe2E1ARtPvEFzftqJzsPOhyF9xZqUNKRrq
BTSUJjEkTfmrnyOURn7mxd4Pv942pd2h57aUEwB6CC0zctgKl/ZAHHNrWNamJYA7jux3NogdD4fv
Nmk3JBJHo1rVHl0bq3JCBGiXjdzCr0DPlyclMngdf2TdnrQHt3j/yw7AaERsIbDD4HtQPL3K0Utk
T1i8GfxBofPcBclk7bw1Dkjdlj0zoz6HKAorFioEcMTMjiNoLnF7BR2kdXXQZAJiiRAUqJJL/8ht
I6NZC/o0MX/jTgnE4w/bXDlDtZ5+ZkPxQYdGaMlNLVAtZJs8SAqU7obEWrsgNCMB2BkMHjJwkIO5
HInTtw0ZaQUiAWg5BkGR1MtLlL07PSYR1f8aUU4GH1QzJp/B8dE0zyWoge37ZlzBKGgAMZc2lCWp
keQGFAvhCON7P3g0QUwANIy1y/IkiNBU/7VfowfQ7VwMC5wyIOxBo7uKgu8qB+QELYOfoeLqDV+a
9J6TB7GUydI9+sFXbh4Mc2Nm29snhtwlykvywqwSGhWVUQQpgdmeV/ECD0fJFdJBIp6GLbd3KRpP
bhvUeCKeEohc5fMVN4jiI6UXlRaSPuXJrjY4I9JpXyyJv8aurnmyXFhRnISHLO9TgSYmlHRscRe4
d/30vYvYJi8MaCL/uD0mrd9L5gy0ZaGDVq3rjYHftZBmBGmL/Y9lvloQUFjjw14zoaxTPTVW5TUw
0XRgrvhZ0K05/7w9Cq0rnI1CWRmgDXsK1U8I8Nn2waq/ucVbBGYANv7y6s9VcV+nK4fS2piURZpF
OBasQY+j2QRbxr73/V1tTiv+pjWCzkXgAGW1T+1jgfArdJdC0OwJ76FO9yPSjXXwNwM5s6EMhFZ9
X/IBPHp1ldQs5s2mNpPbi6MbBp6qeF38YUVX47raKvMQYA+wbmQfqzpm5afp/Zgc5OiRnAApJWoD
V3Q8fBJ2a0n6kMhIhvzObg/N+CGd19BFcjLUEweYSSRDkCa1fDXeNkoyAkszguBghKjwgZof/2Km
zr6vXHVlxDyQ5cvvz5/H7KvR/A75yv2gXYwzE0qUldt08qZClHitborhmeYb2zn8t1EogZTfcw7G
hAldmP2WRFbslHc8XzuLNeOQvO2o0CBDfl0udnxhUaBW2lMd9jtLmBsWPrT2WhFDZwWVuBAE11Km
R73ZqD/4JPX69mTx+9Y6uO2dyFY2oOZSQRz4pxojKWjVHr/RSJllsb6D644bxz2UvNp2+a9M7G+v
itYOOuOBEpI0pGo1ITOmdm5q0Z1c0MJyAbanfNjURMS98eW2Jd2kgRERxRMoxkN8WznvUWqnRTqY
3amtyw0rvueeH3PovN62ogt00IT7rxnlzG/n2g4zPmFAFttkRQE4ZhPPxpgQZ1uK4UCzMJ5aBxLW
n29bXhufcmSKzpgWYSzdqUKEM/nP1LXjei0RrzXiAlAg2YOvu1qD1iN+s2C5unG+H/Npv8yvaff+
eBTvbJRrkXORZNbKO8TlnIWuz7tT82aayLqcUqBBb0+W5siU8gQoaiNtcE3zCSiRJKWFe0+luIu8
aiOctZafNRPKeYNoyQFzJUygIeenS+Zf9iqLhWY1UAiOgL7AFQbYvOJraJQdaAh+GRArVYeup89o
YNy54Vq66E86WrlgLuworlVB8qxa8KJC62Up7tEq86sbg2DjNNR5LIPcugN+yU6Algu2wpvSuEyD
8Im7wW9nNL3T/1D3JcuV48iWv5KWe+bjPDx7VWZN8k6ap4iQYkNTKJQgQBIgCIDT1/ehKl+lRMl0
O2rXVpsKuylidjjcj58jF3aStoQEw0wqkTKLg+ZJ+mwzhNGz1TKTeskU5J3d9qf+3NSHzifPzCCo
N/vWXSilnymP8Qz8CV9p38OmRv7tbDNvZ8ko2beJVdzNwnbPY1LWX32HQ1tQJS6ISiadF5OLUl4j
eRbJokidzqYIsJgk48ks9mXIu60s+ZApEvv7qZHzlvfBmMExIJBzar0cSQaR9gmFJBKr1GFuXDsr
B8f/mvgorrQaGd0B76jwqLHNt15ykxVhaDak7BL8mtggfGvlaey0RaZih3yD7kWY+/4EngTfeD3K
Q5b/S5hfbwTdlOIkjnV1ssizpVAYNJed8PlJVUuTgnKtTceIIcgF7bedsQO18TrLZBN3aUpqCXk2
48ebz0/KBwYaJxAFZctpQWB8FVV2pB5FK0txHYmHvrpU85hKvJqOucrHmllZ57GlYVs1RCy3c9Ok
ZXVeolxHbD8fzEscbb2T8YyBrwSkIg7Mys+YSkIs7BJx3fhztIf+85BJIBkyLjlLA2+0dnNArdyV
HCDgXtI0dkfwENDQOdFhp6+Zbuje04aeNdKeM1Pa8+kY6moz99K70Y3HsrH1/IxONvCOnulyl+g6
E7Eav4w6SHacDnPqSomVlO1jq+lzbzjbDWNiNpYdNzmRMcm6JJC5Hcx21k7IBiNLFKd14/LMwZMp
ddzh2i/0lHKOonXV9OWRsPQyC+9mCW4MjIoP1t01El+YKY7ZYPPrZvjOzMF35MbIM78UW1QBHXHD
X4zUZ42tliROGsjGdh6/9qfvyjotgjarrK98XDb8F5Fc2oHYKv/P3o62VNwzcmRLfLTx4BH8e6wr
Mz26wq/tAs0PwJh5e7zK6iqfhyNh6g9bgc4UFOIWYbA1pwEKlwtZDzG/nqEC5mZOu6tMGkRHzupH
9wGknQCaR9gD7uFqKsPCIu5oAn6tmo0LJIPcCnXkbv7gVgOA4O8mVtM1zyL2TRzy6zL6UvUPSXTk
+x9NVPxCcAxCYNSArO7+smoVEn1KgEb10h93XjaPu44doef8aH8j8Qq0FsA+eMWubFpS1gTFzBhE
G1/282nhEpiarzW5G8Hg/LnFWeZjvbvxAARqB9ciqjlXS+Ib1+N+lcB8LjFqQVD2f0eGEzU9Cb1v
giPJ/5eev2suRH0LcHogk1zbNznTakYBLr+uC92n4dC6yCfwoNujb21aj6hjKAODCBjn5Xb0YpWD
UmbYNcMYpoVl1fvEisGKxCy6jYemPAk9U2+rIK4zYK/rzCpbhK+GKGxvpNTTFwfkzRto1EYolJf8
xlbyLmCy2vhK/wim2tyBGyK642HIcrjF42F0ECqlgeIylSIWuSHJ8NRRpsEIKYvdFBYK6PRepF07
87vGHdSxt/L7/bW8xeHxIaoJKPRaHkoPUJucvKm8ruYskLuGXlCTcu/b56v+/pS8bWV1SsahjAa3
89BKnAXNvkjyz7///qC//f7qlEDczxMkQtWdmg/9FWsO4zFp9SPzFK9QKka4ha8GjGCwT+IZSZa0
H57b4v6Xx7G4FEEE2lNcxuuHrNQVaA5HQq61SOWYARk76iN32QdLARpDFCaAawG1d2sINNQeqd+W
xroq4f4l0U9pj9vPB/HBVCHhjqLbRQgaray8cNBG2BXEcYqrcfDyqTpN2G007Btz7M3y3pS4b9pZ
Rvoq6+V4Vtzzxi+uaus7HjCZlVy7icjDhMKX+O6KIxP33ki+bW7Zg6+ac2MyuglBc7Z337CrotxN
zUPlnzHvGD/W+92M0ks8+GJAChPko1fmuJCymaeqsK+CcI8aq4hfaHPkwLzfBUsTuBiXavH310pI
Sk8MHneuuJtFxN/oku0+3wVHWljDuua4Zqp5aYGC+T0bjl28H00SnsML1xrYg94V1Tu6oxbnIwre
Sbg1VXDTNtPeEv2RYbxf9RjFvGD6e6lWxYX1dtVbFtjzXGnnSoR8XzR6Z3XtT6eA4OEUXkpljpyd
D0cVA3kJDNQHlfJzC3HtSWFUjdWfBLRIY26ntv30+dq8PzkLdh141QCIVVQrr7Zy4MkodMvQvurK
8ZTJ4UZFXY07cH4aCsSw5/kWbOBHHJn3E7mUXf/9Nl+1GRLO5oTjzSzZM8cl6UIew5FZOxzK5FjU
8f340Bb4zBYhd9zX69pPEinHlqxor12A88PpWlrfPAAla887sOTMYUeG9n6rL4p3kOrGdkRl9trJ
aBN/pphwASIeRGsdesG03Hy+Yh83AaR7gtw7wpyr2WvmOgxJVLXXg5x7lMwya6s5+2VGIbxukAAA
xg9MWXADlzV8ZeJYRwVF0aa47g6MnGGq/oNBvPr8smyvPj+pkrQjtfD54PEs4T8+//r7awedf3HE
UQG5BP7ffh0U/JaxjWqvidIBUtCiSaXmXSoK6wx5/Pzz1j7azpDEgYGGujF85tWC+AjTUGso0Zpg
yGruq46k2kZkjmUWLu//pLEIRTNwDRYJ0bdD8yn3VN3V7TWXh7r+EiCAThLQKMguVfExFuKPIrY4
pn+3tuzFV8tkwQGJrRCtDZJmZTGnIOfS8UMMcrvwVjYPxFbgPH38fIgfHVmgr5YY/rJ46zvPKQdl
9IB3gc+vDOsPnWnSwrcyPe7puGvCY8/sZX3WD4NXYZz1u2oqwHroTAWehvDYrelshLuCfPHngzrS
yPoO1KTTxhrRSKnsU5+ww2A557IA7eXn7bww1KxHA5cRHoMHHPU7fYW2Ig1x6ohfF05J8riBQGU7
0T4TNJysdCwm0GpVIt5IYz+wvmoyvwiv7ZLV+eD14Pnj3DqAPKbMGx7fQjO5yj1DWG41sz7tifkS
gWjsSJ/fq5MtoZRXfV7O86tt5riNCpwGj3PgIHbcWN8SXZ4W0vkGAcVt5/UZh65c4o97sK2csUJk
Zj4Wvf/Iqr7uwsreTUlRKcowbfb8YFknXkGOvHaPNbCyeEGPuGm5jNF8DaJUVkc+/9H+eh2rWdkF
FJA1ukWA91pIngfzedvcGLTz+eb6cAyvAkLL76/WqWNQV6I2GmFNNoVZeaxU4tgglt9ffZ+KVqh6
GYQfZ2zOpyZz/5KP/K+n8b/Js7j610lQ//wf/PsJJSEdJaVe/fOf3595R/n/LH/z7//m7V/885w+
dUKJP/X6v3rzR/jwXw3nj/rxzT82XFM9XZvnbrp5Bg20fmkAXVz+y//XH397fvnK3dQ+/+P3J2G4
Xr5GqOC///XT4ec/fl9IpP7r9ef/+u3iscGfbbtn/lT+diuMLp87/tsj//nb/+H6sXvS9Om3M/xT
rT/2/Kj0P36Poj8AlYaECMp/8AJ9IRsdnpdfvOQP8AHDNY0QSsMj1cM+4KLT5T9+B8LvDwBOQe6O
v0MNB1Jhv/+mlrbxm5/8gXdGCFvrQpMk+P1/+/xm1f5exd+4aa4Eha43OvPWZoPCDYQM+BKKBKAl
5YSrNzij06jFTMrMC0p1V3lRdQmNw/ARCpHFFlyvXTrryt68mri/OvG60XWIHLVWKCtD5HfBTYHa
Z02IY42qqEc/YVldmVyaCyc4q6MfXXI2sxsfaZi+u1bujdRs04gO93KdO+xO8lsIseX98GCCIRWR
fWi6H50rt71jpVW/d4tDHY2HpuwPobnmqt/2BYNsEBg12Jmb3Ekn3nBVpRYjAEzNCCCN2WT4ri8d
UP7IDWt3bpFkOjoqTrK6iN8Nd2UTIYgrUDeB4Ua38Tm9gBp62qRzbm1F1l22G++6/trVqZMByHX4
fKaPtbwylsM4WzaIyxgSRhDg9MbhsujuicM2ktM/zRgcfPXn5y2+BO5f3ZvvBruKGwlwdTaNhybb
g9ps5Warc5lWab0NdsVeHMK02d5+3uS7Pfx2N62pG0F8NYCsGC2WB7qpL+fM3w5HniMfNoHXCBjQ
wX6T2OuL1fSzo10LmZfoaY7pJgxQ6CIzIb427OHz0byABN5N4Ku2VrulDrpI9gxtkQsOzNBPaMl9
6fbjqdgN9/yCPJMT99KnqX8KH2hHdOrdjSwdvn3eizWycVlG6MshkgGOPdBKrcsi/VqZjrG6yhbu
EyePv6JkaI5QB7FpQyicpNRJ3V8MnL5rc7VbG6cLUS5foU2v2vQUMvR6VikZRYPg4LHykg82Kkqc
UZyPaAcsH7Ahby9JFVtWY9UOsrbC8jPi1uM1SeJiW00l5KSE5+3NpPSWz21z3kRA3iZTOH1ByZnZ
K+nJ07ZR5nKBr11aNK6epyr0f23XwTwiZgD5cBhLMN34zmo+nMByYP+olfoBMKwdypbyJKHFqWdN
LIsLi+YF6YIjJmPlm7iA4uCZimbhBcFFean9e+U72AAX1XAkQyQeA5U2Mem2SDzQ/ef7a7ECrzY5
wj8YE9hCgDlebsZ4daDqaegZhX7XPownp8pcEYLCh4U8uOuAx7gcxRSddg3QTWnVhRFFdVFY3Hze
hfUWRxwVpSkuCr4QsUEv1hrtWrpDDHZFZ++aUG+YP7qnqu/FxrjIoMUDdbYQeaxOZWCzfCJuhE04
shulWfFrYdAAb168s5ErwHRgwddTPotEc6JIu9VeOKcWneUpa6UEnUb87FEEenUZsyN38PqtsDSK
6xelaKjNAS1VsrbTnmDa4iUancbmFgpk9paapPoSuazal57XNalbTnPukyIO84BN3phST4H8P577
1ofQZMWP5MzWz2T0CWzskMBGFQwiTe9S571rlwLRGLktAbzPIENVnRZR72Wy6oqtXcQ/q6E+SQQV
mUOmPteJDK+PbIrFv3+1MfHOgzUAmhuOPjhmkMF5axWCGc8lq5PjNmSJU2b+wB07DevehrJeJMob
HjJ32CqIVragIS5JhGBYLM6KspOPkd2IcJvwYYaJHGXx40jfFov0tm+gxluoFhEPw//C1c3gk0FZ
vXT7rUW9YdzOYTLfMF7TPQ9UcxMFmsrU9vvWyT0yjU/AEQRxXkfe5KRz17GruGkaJx3cyBKoyJrn
L9T1CM1/sZeLSgjI+yCziuVEtHDlUgKaqKMh4uEeBqA4G+uuuXeGqkjHhkAouJ+cbeU5KP6IiJ0O
euQHDX7vjYp1AkiDa7IZT0hg9kFjMhJtjiTJ3237pXcRKB6R8AciGgnat+tbTZ6CIpgT7nkxRXUa
VnEMNsbS3QYNEIEVI9GJcApwJ9Ou38Vx12wYiZ2sXOARdjQN289na72kS3dA2AimA5AngWx2td1a
6QGJRuxwz/xIZslIFmZV5aUur9SRhfmgKYgDLdjEBDlJoIbfjtzWgaGNJtEefHfPNkrMEKjook0D
KMGR5+0abwE3CQzqkNgBZb8dAQe5vriUlODSr4r91LGnKUHRlG4QCUGeukqhfO19ASWO951JaKEA
2NLlELLokCplcQYurDKLBimOnOt1OOelS0D7QSYD3NhAGi2z8+paGzyYsagMin2hNfs51p5/nZjg
YJPayphXiR0rqTitS51sudW5X5xpMCkIdvV2HGiDkmaIHKiwD8u06RMv97lqTzWE3rcVappAVtkF
G6efu8Ovbg8Hz8IlcwEGQZByrHZrjXsrdhUt9qaP5jNKE56ORtr7urCPxQzW1+EyQy+sMih8XjQi
/cUxeDVDeio0ZWWY7FUg5FlT8Sjehh0xe9TGt6B1TzT5HsSNei4Lz9u6zKn2Yppbvg16oqPs84G/
jOy1rVt6s4BcYYtBegOb97Y3U2iqSiFDvOdqkN/EUEB4aAzUdVuOXpXXKHHpUxpMRmc66K2fHEeL
pgh7+Zs5ti211TMDtCdog/jQD5aSu7k3YuMHwH6kpVcn1bbXvXdm+o49NgFDPSzodex2J6IA3JaO
CJrbz0f07nJbRpTgODggmcXDfv3o1SWXPYFID3ZgGW0bM0WZ10FO1LYhmh40Nd9CUGPKA8sVW93N
dQ6Xw+w+78R7G4A+QDcOvg88OwiOvp1VXUzVWBucAhlPekvbesbz1/gnFHfYEXOznPHVAsK3Q2Ad
9g07xF5vXcmYDYCXtWemLTeAIZY5sH/VNjaOtUFg1E8HYX+zC6WOWJ8PG0bEFu0C3gOun7dj9BR4
aSyprL0dUAKe7gawUTk7G6dqOcKv3N40oMu9nEJWH0nGLE7resjw3xK4zgDLoljqbcs4yYqRkZKD
b4R3MrQKJENmsq+48icwv5qHzxdzue4/a261mKMuGzuuCDmEI4hrpF0GEOwM6+0kPJH3QWFylB9V
R5b1gx0ER3WhHXeQOAn8lePeeD2uEFORgyZxv9HK+hZxFlzY0dAeaenD4cVgSYA3iDRn7L6dzb50
XR0LB8PDkyQP/AJJ24g+RHNfnHhN4d8ijXwE2/R+AYFqs5HcxAMI0am10al86FYUEoMr3XbYYW7v
vEZEWTfE/rYy/jFVm+Vyf7uAaG45hkgN4Z2xriG1vKEbPM3IYZwr84gVqzeFY25bOtcS0GKPb+Ku
iPAGm5NUWOWRwb6fXxD/I1WN2CNCjGj+7fyOc82SRmJ+vTLmByumNUgV+xEluYsDSdsCCNz5mIjt
B7cMzgZqWhcfH3m+dwFHhL4dZ4rJIUbickxL1xjEGK3AqzIjivFPzmPyxdVFPB2g2eWc1BMOM8J/
nDyIsTwWBPCWQa6WIIqg0Q2fH9AaELG8nQTY6ZHPVZLAIIYiH3zV7EvomWRhKVXmQ9UoU7wLcreG
kFOi2HTiJF2zbYsu2RWRLdO+r4vrpqrsTJeO2OPMmxPJhum+iVi3UdwG1Hj0wlNasPaq9mNziHhV
HWo+jXmNF9hBT6S5csbCO9eTV5/YHoQD2NDLExTa1RmNdXTEpXi/7DCKYLpanlfBQtv6dsQDJLy7
2bUTiHmWeedezJ0L7fN7Li9of6xS5YO2FrcF7i1eA+E7rZCRiQgCrJwcKAVzhzTJfeQQ+9RpwyFN
2vpOzfWx0tgPrtmX3DFUjIH2QN59taK0dvVMdEIOhBU/W8cj+1CDVWExV5czktl7AwHQtE6SKo+1
F50VYiqOTPF7M4Iu4A5ADAV5V3hTb6dYUMn07FrkUMWiTxFoe7QM6MzDaXY3EC/8KxXzJhPzOpz+
3iQjO4/JXdR+MOr1QeZ85l5LSHmI+WROHIvK83l0+7N6mo4h3d5brCVhgFIQjAwsX+uU8qQnMw0l
Lw9jHJ4QUXQpi5oItQaq3inMJjz5orgN7SHMpT8cIw/4wHgskakXQAXiaggVvJ1YEHR4Vj9b9NAK
EWd8ovFBEq/ciMTrgFuP5r2aGuuH6mtnE4tivuTC+kbDPjpGevp+hcFCBNONlxtQrdCseNuRiFlI
6lQxPaCMqcudxpofTD14533TQk5lGlu9/fyuf7/GS4Ng9ILsJ+o917n1omODmhEIg8KroYDl+eqU
1+W9HNpw/+stoRYPHluAqxDG+u3QqiI2FpfL0IYk2bjR6O3xOpGpN9v6SHzzg920TCGCLUsuFCbi
bVNA5A/+ENXsUAvVn/RFcFfbS8BNte02xOUD+WS7OWgjkDERAz0SdftoDZFa89xFvwJdWN1/rSMM
BtuyA3hB681YSLGVBQY6Cu8w95E60twLD+vbqwZUbNiiYBMD9g2Zu7ejhZmRSDkJdrBmr8yHMBo3
gd2B2N5SdN8oXlwYELCfgHRx2qmWWtnYT8FdqQGylqbjW22bIgVEhv6wDdL4uhLRftJBkcO7LTYD
TdqDsOAuzKWMd9pmYG0v+HhezNBhKhCDfQx6fY1K8u7L5xvmA4uLgcHQLpyNiE+tUwWkckpluGIH
pD5ZyglEyXuD4E5ZcLJTpjyNB+MdhhGIS3ACNZsRlStHfMUXk7qe3BDMnrAJKLd7h/JV1mCceKLV
YSxQSTIiwp23LsDnqVDOVwhnsEtLTljcchT+PogsfebyIL53HEx203ViFwmnTM3QzBtVhjRVYThk
IQmCfWx5yZnlkzaP4GefcAcPz6ijkDzrYzc1luXzNG6HRw9fb6Asv1PhfIwI5P09inQMgIX2YnTg
e6+2qlysSlmOALs4YGTRLWj3ZzmVG3DBeLmrCoCWWj49fr6uH5kcKLDDuEGHEywJy++v4gG+w6w+
QLDkIEMTpLYYBSK/gB8nXSCOvPY/OIqIwwcwOgj8RpDCetsUJco4THfYQRZAMbSwySk2UL11vXHc
QTbjmKb1YlhWuwU1MjiCuHtBMbBGnicChEtuiB3rKCfMPb+jKFmQ3ZFNuRzod62AEQ+WG1l/2Jm3
o7LmqNUg0WWHYgj7PQviMtNUoQ6wjnqcZp5cWO4gcpye4kiU88PxIaQPMRWYGyBE37asCetb5sbs
oJzYnDuOJb4OIumuPt8gH60aslJw5rEvYdFWL/yJmBKBDosd2Jg4G0Hs4nyCSufeisB4gTKLY+xS
H7cHwADeLAhjrInSAidsusFgPnvKNkGsUCoWGpIhRQZJX30sGfnR6sHXQOoTnhXyYCtzXUGUiCQR
WouU05yWg6lyHfB5P6Kqo3Om81CO9yj0E5v/YFKRD8MpBzIDb9G3S5cgBdQVPGCHsnXLHWOR3AKG
ZlJSTNZ5RFHr+h+0B0mfpTmU+q8TcVpyP0F1X3UIWqdOkfniZwXD0g2Jana9GJIjR/2DO9/1ENZD
qedyKtaXhcdrEVOJJxACn1Y2OIbtRwgX7TSoRg+W7YtNMjkCQdek3CN69Is8RAhy4orwIO6JzMTC
U7laVVbw0ED/pDq0GBuiM8F4MbLu+4gM4P7zif3AfKIlbB2oCEC+fB3/KpHDTipZ1genZ8WG0KTb
dxRZc9B4V0eO+0c3MGrZfbDELXrJyKC93TQT60dHabgWpQ2BpsqbwdYwyWi7KCodaGjaAxl5fD6I
ucjgEqn7oFdHH15LI2tzh+sfkspLyBbVaG870YJFghfOxA62FRSZHappB3e92IDGat6WUe9s6qhx
9tj7KIXjpchI6JXYBkW7TwDN330+/WDwedcfFK0jwwuaUB+RqnUwx7dQpOHK2dpTJh0n1VEp/my0
71xGIirnHQBOk7/XbeX/BA64kLvQL4azUQ7Bg9LtiGhz6NyGfOzO9dhNc+qY0f3GrAg1BEPvfZ38
obLTqdX11Rwj5pfaVTmVKOgl/SGuHnrNb1y3M5emnU28Rc6zeS4oH8aN247Bw0g8FcOMgLvODVIH
WlE3rnHqC65rtSngVNw0vt9eWR7YHVI+NCjErQIbqrHSh3uaSyi9lyklg1PBL4cCYh9ygJyQjozH
fLA8xbcdMrZ1Wqha7QyTLTyfoGoYElwqRqOBrp+gfRR/hVAhbtxmNMOPuJ3q89iuy2++NUO2Dqxw
yEOHA0i0jImQpC+NaNyccBme2Z3Tno9gHWG5x8bm3lWwhl1HxnCHzCP6No0ESpmTD+UrJy6SRzkJ
9bVBnCfKnaDpg5Qqbd1qdLtMFaC2Tj7TxnlobE5uzShonFo6rIDvtDW9tQLRWjtk3+IxnQ0Rae2w
4GyIW4AuyD1LDBBdfauhez7W3LmXmvJx705Iw14g5D78kHZcbyq7CL0U8WLm5IShDHeZ9eiyGakC
b1ZJzGmMIA/PGgNPDNFaP1pK3+n0La766kdUur3ehLhvHnwRDSRvdDg9JI4OoxNkwv06Nz2NLtp5
Kh+DihbJAQqYzsHqUHWcsqY3F7MWKkmTZuBN2knagSM3EPETFSAaTL1aAPBjhaY4T8awuy2qwUFx
PmAQzma0ijlOqeHRUhvNJie3aDLfNj5FFtUUIq42lY76OavLnn9pvHYUO5Sl6j2KqcXN0FUhxJ8C
hJtYaJ+jgrS9iWJ4vDB+EimIqO/765bPkmWdSioNeWXj3NkFbMq+qw07m+3Ovgqx9D44F8aKp6Fl
VWM6hYMNRDQFh4EJJeq1imYycS6G6NIPm9jfgZuhgJrUILXMhWvXDXZwY/8s56ICeGme7Th3DWnv
3aHtfxBVsQQovEiyVHV2++AFVDwv9Ae3XjCbx9mmDpRm1YjMm55adALil5dMkwniyVMQ/AhAh2Jn
xSjtNnMB7RmwD0ugAMeguzUSL/U0LnA1ZNwEISirSkBiJ9igR7AdDmxjQeL43q0itqPz0Hipt3Ds
Z4Qu36lZjZw0cEI+XsTC+SFqU9e7RFXlgrImIECphM8giRE2OeDW/leKGpoTLieovdXUMUVmEd7T
lLo+/54MCLGmsaCBSaHVRejGc2vvpMT9AUFwR04e9kblBRsf1/J9NDVlmZZJi6PkU+SrMmOXHdka
Dm3VTV1SA4GwCWIJEMIJ6yuUhqkrwcjEgfSLSA470D0JNTbfLI/5h0YkLkvtEvDOlBe9OiTD6H2d
K97/HBAJBqSLkp5kDq0KlanKiWk2o14X2LKyNg/dYCdV5gEB8p0wsN6l7jDH4DBP7OJpYCABH6Y6
nDIXQVE/JV7tFhn6XTZ5Cdypj3iyP0moNjH9VfGyuagHWTSg6OhG4DsbHdwwe/bw9m6T5bnLu/Gq
9If2jqp2wIIa7Nqt6Rr3uezm4Kdd4PWTzi2ZrjrWlRZQBUzzXHV9gF1OW3oFC076bA48SJBBoYY8
Dgi7gSW2oj2yIr2uIJFYjT/6gpc/oskZ3NTugTuByoGdgIuompObSQ3I8yoR8+EUzyNvoeAYaToN
BIHyIVS2s8GhG1GqPKHYGen7+rqxpX4KWobEMP1mz4Fvtm0FZA9eNIb4hyrqWjCLgI4obwBAHfIC
gLchrfux7QAwoqK8akvf3jaOjKDb6c49OVFWCRYU5LCsazN7UKugbO5uFDXlTRL3yY8Bk3lHGnXW
BMk3vB0Zy0OD2ybTsO5AxXJzBiKhedowbOCH1vQtTWGuknu7JhYo/Ig7+VnDm2LexJVx6cZUlN4x
aGw9VI4sv+LzXZQiMIV1mqupOJlJn0QptXBYUkR2xJ/CL1wD0lqr+dIAGvnFqFoqDKpGubczjVab
J9ZCx1JwOCNpqYKJ4M7ygpt4MgJqOK17VsvKx94eraBJudFWt4mHBMU/UDEosJlKpNixJ3TC0gQV
SIMuq2ozdbwF5WIEB2tuVB+hPrXUZWYAZBJplQzQaAYDcXLQSjgPfU/UbiAD6jJCp22cTBBrOMVm
BrNz5LURuLjN0LZ5KDRI62tPaJSH4oinEw/FQyOlumzhIZoMOaMRNe8lAs+Za1UNECwtAR7Ulb1z
b5VBfB4j+/hXKvWXsPaX7TO/1d3zsz5/bP8/ANPDC3zlsC1g/Tdo+tOpI9Os9OMbBP7LH/0LNR/b
f4AAaonkAF0IkPwCR/gXaj5M/kCoEBWWQGghdIjM2b9R876HnwBpW4hM//env0DzwNo7C54R4XEE
qxDAdn4FNv/2KQpsGPjXwPGCzB3eESgnXjnchDq1XccgyO2l02VVVwaQfG6TzeyPRVZGzBx5FeIp
trjPf7vXS5PQvnMQiUG+Cm/PF8zNq3DMZPGqbUO/3Kuu42Ma0Xne0KK2doUB86PXqgC3Yu1bF6Oe
zb7yuuEQQZl3w4S09mCEb0+Hrq9/1q1rXdZE0SunqG7D0pm7DKz6cqPhJR907Q7g1gcY85yxqvtT
jjNehVXnFHnAa/8Z6S7VpBCdtLbGNP4d2OwjEKOrEhdHM0ro3eBKAbagtVPRFvQqGjmvUxWAfiFN
Cu7fEz8pnhyZWCcMkj+A0Cm/kvigVVzyBl66CoMZbOt2lzaC7G1HxVtctxdA3k3A/OvA/YZQmP/s
4K7aKWQitrbbiIM7JuNBjkvFbVjabDOrKLxuyshLE+rOmw5qzN9KiisvoHZ8H4fDn33Sdialfd0C
JuD6Oq88AuUmgwv2Log4EnHCw5WsB/mkmibMu6gucKuWl1M5R1nig/IpJzPfg0jsB+1wr5K6nXNs
eOTUPBD1RsJLfRWyrYkYLPA0QR2z35S06VNGwm/aelKyuYzjEaI6QW2+W3VigZWQhIglNjozAwFR
TRVc0Pnc8fekC58Hre1MMudmKtrvbcTuWw3+fcttyjRsFGySi6pCgwcmtOSBU4/DzcwlSf8vSde1
I7mtbb+IgHJ4Vahc1Tm+EDPTbiqQFCmJpKSvv6vOPYCBYxu2q6slcu8VZbxgaE7Hvy5XmOCTQucp
mhO6gX+17QS0eMzIPmvaa6zCsY63oeylOI84CV/SXq/v0WyOfR7XEumylG2HRIT4Fl0deeuBJz1y
/7P21CQsOknJfpzDLtLlSJE2NC6F/va7rm7Wfj/xjFxAi7GSrE4VzbDJkmf/DauAqHR8MsE0HOYs
/mMUOoV0hHN6ygE6ChGVYQi+zsCJ3rvmE5zUexMnuII1wWNYNCI7UC+sk4b6ZdcJd4ySCQMmVj9z
8BqI112y4nIY020t+60L/imQaE1BaL4WIvHwCDxh0yBlj1qjLpjMEQrrCpPihOisua0GPppKrP54
d1fjgYjE2uxpLLLXyeMtIpmC++3YP29BI1DoYvGFadf9442XFLFTcwnTNDnnoJR32IpTXINjG55d
bJ7bJMTSuIZZDYeM3XVkVkHRw71SyxDtr2P0krhg/QzjeNkvbjnetV8xtqgdjRN9jGk730CQt4/b
JOi7YaH4wBQVNyvdp+Pc7RlP8heLYb6463PWSmTt+Kjwd2rVO41SpT6MCiKgccD0NL5t6L3urBFV
5ElEQAmf7+ZEmdPY+f4vBnl27DyK8TM1BwRNsQev8ZZqmBtV+sA0J7AR3RNMNOoURMMG8XQe/iFp
B72NWs5L4F8wwslDD5WqA5pVIlNtPdJJJ1eMjwytBOrAJY6QFNt2PPCcFd3svcnREOxOevoTs67o
eAy70KwLWCChJMRMbvLbiHLOQ2zTA6G00jm79StheEvkgHFG5dgHH7gUv5iihiJkGs0neKpim8Hs
67m3bl2QfqVh82vWIz7pcoVb9qOdeQVBTffAO/3FQvw4YrSnybUvvsEXyWxQdcqiH2g5NWt2lEbW
nF+2lD4trrvxdTlNJq1D1ryvfIgLLRy9rf4CF1Lz3S4sL12TDYXg6r3tMGsmHLFf8j/S6Lgrmjbp
sQFu24Gvet+i57fMbY9P7X0liWZn0D/dc9iWkXU+Xvd0JqU/dtXskSts0v7F5jI4EzjyqhkpbRyy
RrqZsBLeNpV4W/HEI2nMMnGd0Uc9wECwBgSh30kj9gSUicv6tPI2ju61TB4ExzqMqufCw5gLmdor
mcFU+cbbcBq0p3Dc0CIMcYace7PX4PkLrGKfXms+Etnvoa7FQBXBS+3nHKef11Qk6tszkdC4CzN9
9Xr6WsmsobAI1orH7NZlgSvC1S7YM6Lp4Bx7DtEmdDDRqB+2lJ0HDH5NM8oSRo3sFWnRH6Lr1SWN
x6fF+yTD/UCkBky0spj+1tPipXs6WEAQ2ZXAa4koO1wzefIAfDwu+z6QsFYw+CPXdacS090ia+aT
0HiF8v474K7FO6frUdm16qmav9dA8ALy0t+Qr+H3QrBKeUN8TCB2Lb3JfuY+lWXXx9+ZaOqMUK+Y
jfQ+VXIeo4k8YEdc8QA36jn29y6Xp2T+nfJlesfbgYMQzuLbkgZDBbZXgveYgD3HbB9P2Ga9HD3Q
jb5B2ve4rcg6Eooiuix8S/MeOL/Cgh/E0Ax3Nkw/qOfO9z7Cwm/ZR+PIOVlkTaPQwb+jbUW1safe
KOjYlQ7KCevomxiX6DGcI/G4jf4+Q/0bwproVGPd3iFjuC/Hfv7UHu2DAndetEf5y9EmSd1gR7//
8q6Mpn055A47IJZoGGo2sCpDPx1anfqHtm9QIQ3Mq29lXjUt7QvYKpBmz0SP7qN0nyn1wfPAXWTH
n0MHFn1cw3MSTPN+Woe/vdLf6H+ttMX6YBvVo0UblqCGjTcJGTcqLx5WbLkV6znqEhAk06VTVA6x
/4v8n2M4AJprFBizNLER/luoYUsM6k8ogCfa+09aw2MkfYLds9NvKOo6+NCeF3LS6XVQafCSjEGw
GxYG9z5QkWoYrXfxcdqWCao0CAJZn5mnAZ07rIgMpFk1UYSbbIun3jX42X3TmDpRYG2ZQzV3kx4C
gRiFLYCdyiIpUk0dKiyimgEcrxPTRpVKtvyhTyBgFG4nVW5PSSTq3JuGIif9dhh8sQ8ISWru4t3W
JAUZsfhwB8Ag0b7D6heBRmZ0v4A67hnAbhAXE9AT70PF6MwANLoPBqyIa+jvlgQ3U5CpWxS1r9Rs
4FNWdSW5xVfIjC6hIMtKzxJWecOsapvkOMKXsZw2Oh/khkgBaF5LmLee2oYDalUSDg3Nq6hHeGAm
+Q7yeWRP+g80Y31tOswPaQ67JoCyEkAoQCedFytFqGw0eS8jWS5JDPCP+P4tQKAZzPQ6vyhGMWb1
3sfgo/pXLulSjL7HDy5cZc0wj1xZgqnJpLcWoGLW5ocMOdjH1N33dcQNFtjzXrHwq1I48W2xXRwn
MJzQcyOcuwnqdDPRmcUtiotJOt/dL8w7qoaOJWiavJJ88j8Y02O5DOM73pkDYhcqFCcElT+67r/O
i6Gobdr0EEcdhdjH4JFrg78mBQoHTv4JVGNeIg0yhSxMnP0863D/3hsX0iIjLxhIXTlSMxVbCHys
T/aSNb8DMf4TESjtXay8zlwfkapWuIi2BVXT/8YexKbNZN15gsOotWR25+RyRDnFf8lm5to0+SHY
zLeYgwy5h3SE0MEEO6yxzR9krEU7YxN/B1JmRCWVAk2ZBIPHgMRt31PQRui6Wei+ZeF8bmcP5dQb
BrbZ4bHaMum/wX/zL6TBtNfx7BUbktcwQSIbtRu9BY8IYfOLN1Is2WEu1wdtx69Yi8VVquf+dxQP
aYE8HiS1Rr16bP1sOXTJtscAdpx9/ZKmKxTvK6kj2+kX0Ua2Tv0s/jEduINxiOWF9PlWWthZq34B
ETcphsw3Pm0H9KRusoDB67+5E1QVaz5OpzgZTqv1f6cs/OdvA4zHip0nCGQp1d+AG+njoLiq42FK
9yIPhwOPf0OHW6OJwscsWz9m5mXlpgUEBHfj5303SSQMAf0kZ+DSs93xKPjbQEKYs2W7Ykjcp5ip
0643JVuRAUf75CwJgKMpzkWtOcBO4GW2tO0tcRLHjQgBcCUY2ufpsETtCHkRiR4J6PeGP8J20FyJ
EqqeoZl56vo5KoMGz3+8Pmdt+GrwdV8RUIY/1Hfm/cnbuYhSg2Ql5T9C9I34s35937rp75jBxsbC
m6+ZxLPuL4801bKANw2XlxrbKoFIEVSDkyVdGbAb1wfLefVjdwoxxYDwMNsDQM2t9mfWnGOWh4cu
xWyv0kFXYya8m0Gri3b6l+asBHZ6FVuriqxRNYOVq9K4z5kBAhaN6FLCfyOsGW+GqzPUfYY0I8Cy
iX3F3hjhfm3zEous+W1TQ1/pwPzn2Er3A4kqL+Ftc7dAeYCgRj/hf9lIgwsMCkbVYPpoverWYPKy
6hNl8Xrf0SD818Z2hJcjCDCMB0tlFXlSfA6OCDbcDSPPd8x0hQnVb6JQOwFtGy4FUAciy94bj7T7
HlG9ODXUV+QjnhXofBVTH3fduMhCdNDNWjhLSIFW0WMcxRUMYxW/f6sc82Gpk80vHeJtt8nL95mB
Tq/v1NFYxHjjzTM368EIGDkUWTG9VLTDCSqp8Q9pO/2bI0QuSd9UaBvdCpMY5NV0b1vrO+B9IUge
Mznvuln/xof2uPZu2jcrT8+B+RvKrwQBRE0osTuoEYABxrB4bKarys014BvCGIMyD91aa7Z9yW2a
kFZLEv0AO1Z+ihJXKxdGH5nrXlCaLqBx70Msf84/OrH+FQ1exoJN8qen40sM/1yqQ9zYXVow/KM5
Q3wweIPo1nZP2A6OnTmQYIWj8pgQfm2lOq7w6f5xKHqs48b/aMbsEDb2hj11A/o+/jeKfLdMOC5n
hC3324jNLeKm9oW3nlkAPU8/h3PZJ1O5WQ9Lth8iOJwkMeyU6XhBBetSTuglnYrAy3axESVf1cMw
yx3H1/iiEqAnIkgOJotkOWziKBNx9mKMMG6LlxNtSFyO8NJ/LNvUlMumJq9MtYDsIYyRWzjPaPVc
s7D0LctO4YwwIEzN+bUzWDP7IdR7WC+eYBNWf3sWLjsNGVU5g0J8zWWCqcDdF4SEmbXduWAYa6ZA
d/hO0Jc8V6iloDzlNaAyC4IyUK9iNvPFW8dmLEPm2l0v0uY5oDqp+61xO6ySMIvnvTxmPHKHPFni
Ks56Aik5QgSR3o27n9H8qvPVXDgBzFpNLMKb66fOFkj1fFHjlp2Zn4zH2JsxooTQ4jTNUDMT8/O6
9h9hbB9npdeSm9W/Ct+OLzpVFxs2GHnxBhf5CG5SoPsiq0nq8nMMSbM1zJX+EC5HNJZHe7IOiNMx
c7fzlkyDKvLbd7pi3w6GAdnTiWd/og4TTa14VkCH+M1C3Kma4wvHCIC91W+Cj4RzDJs66VWleO4h
R1l+L5TtcyDHKKFcMIKaE6peGNZxSKvhAvIQ3U2GnblTMzoi7CSWJa9YxIM92UT2vur1o1kwpnGe
QNGNOayKQ7zauSHfi8I9I1TwOqzzGVZ1uTcjYJkVCpRkpcM12PBOwl148lLgOXIBe0tHUChYUclu
VUn7NuFIy0Yd4FKV/GrYj0X+Kcq+rKwHAx2+10EprOCmAEwfvHlGRdUAb3rBsngpAJiuR8/Pr27C
NdCES1ASFSCy+57VW8xdvvcpUOtsjeRl8IdPpIPZ3dogzttvjFekvg7326qgfTNF0OW2kJGAhi3J
b0PiiXJqxd+Fe2InkcNSewxjVJf2JzLlIfhHIwsEV1+VI/8Y8pcomf4zvN95cEmkqmveESjdV74m
fhknAtoKRMc/eQt75F6cv2c2wWXvuLtjYKJYSRBX0POTn8EnHXyW8VuaLn4xQEFXD4hhZl12DkWy
21Y/rzDPr9Ua9WfBc1HCTohJh7EX3wYPYliuLW9gMJr8Z0ypTaH82DurJHvX6CTeLS2W4pBB09JW
gkVt1arsMU2TTz0tz92yHnHv38yMJt4p2cV6gGowOkywC5TBOhRIeS2jrT+kiXulfOzAFiQLSK/A
e05RU4AfCPhXItELaXFN4B1vsM2C8HVsYZdcs+YPjRYAh7Naul3LW/bFGrNWDvwjTiif7SZQdPUy
C8wVSdyCe332J0b+UN41122VVYP/c9LOS6uGkncf6Oh/asCtMxtximf8E6NqJOLFw2ZH+x+xyCOW
QPDb04r9y8LD7OJ6NPwd8V8HwDHyv6iZ8fEoQ3YFxIM7LqOdhA38tR3Bly1dlt5Hz7Zuc3TJrEE4
35Z4SUvdhv5epMurgocXW9FoP/AjDschjD6B8OLTSQgRRRojvtcNEtaIPNkFY9b8J1f3LAFBgB/F
1ZVagnKqhVcacEExwdl4mDf76qCRKCCFpYANwcUMZnHA5QBsqhbfUbPKhxC/b+BT6zPiCwALNpPd
I9Jh38vxBzhMU/t8RVdAPNsaPhddxhIRJ5vr7bfGeVj0y/Aaj9ExmeRzl6onjjbPw7am+ino8VvO
1+hDrMsjoUBqEDtBqgaih/24eK4yLkIAlGiD59Zl9+jIdh85+jUodjV4fsEVkWdDm+CcTlvzlG7z
aYYUBRkz69Ft0pb3Dtx8HcYSxrAC9XoEiJeQdePb0whBQYzX+g1p8elf5ZC2EDIOlC8E1BqZ/AIZ
/fjgJGb2TY4HRdRfA/2OHMwe0uV0t1FcnEF+cnyDUlq030CP32S4/HbQqhXYr/RtkLaCTh0kVTRe
wLWkVexD2iIDnkM9QjVaBlKN60sRXbZAUeqxy5cDinjmAwESDM3SjP1ydY9aDGc7dTPKNZ3AHuHm
Yy7UcHTuJPr2FDcxeNaBrIXJPSTZpBtmIhz2UK0Baurppclg2kzjrozJtFXW199ES12LeDlioCXI
TpPRCT+hvVHszvEErHoM6H0Rcqgy4Rs4bzs88xm9mIuTBPO5dm/ojzHnfNhOzNL+PGSC3TAmTgCX
+7fGAURsYrTs5ijheJ3G+yTQk0vfz+Nu2tDzbvPvzXH2GIQIptHxTefgIInezmsf/GnS+TFY198c
My5toWvYeu+U8BaY27rEZQLw+Rdip6dp9M8zAM3cU00Zz3SnBYN8YPqNTJpXYM/h6SZAZcLJe56j
4EHrbX5tjY+znMxGVVD2jbBZ+fhuCJrVdCh/RJY8ZfH8GmNWgQh5hUeHYhvN4gy6Yygrq4HM18RR
bz8HEpMCQizxzsqsHvR4gXcr2sf9jHPNERwM0xCXmgYHxjCu0GF76CW+bdyl7W5w8CyhoS4d1EVq
RxFP7iCgWHY8BWCeYPB8STKiHllDwlpTbC1CNOaBj+3ZQ9ox0C2sL8j9BtQVUHD45oUH6Y3mFqXm
QMYxPxkQL/xg+mHYKzqdZIqag3QBXNfjQPLMU5o8NH7Can/y2E6mKHTOh24pIhY+IoZRnHMD4VjS
AvbQMq1bDMIBmSCgcsF2ivxhKkFlJDuCf381j9MuCs11yglcMD6glXj9T4bdf+GYoNYg6J9wTfKj
UGyvhrFqeaoPmZ1LF75nTeD9AkwDpawhpcHG1/4HC8QXxfQDMYYfHUfEupYTnHnlZDEo9O3ecfJE
Yqb2IfR1c++vhdos31uVHhfIUtL0EJrhkiUTgjMArM+z5xeEpdga/FbuVdOxavZb1Lxy+YDDm4Fi
85pDEFt6iYH4oceNtd4+X8cJSNOn7AJ2MkBuIKlfwjeFtR0W5u6cDCi+5agT6TIN8mGe9QX7xL+E
hy+sBYuGr/XFJlmF2cxHg2TPOgUyfZ6fGx9SEjBobT2uqqJQA5VN00yVwzyDAA5MUqajfyA6S+pV
2aXWeaDrwA/mg5+3ONzcMr6bhXOAYS7SL95qzCt42gsCPB+CuUXjSuo/I3DZv5oZ5vlbrOcJE1zc
oBEpiI8DJqblTmGuA7vALkCfVzUkNQbMCSBQDLNju8iw2Np13NM7P6AFJ8+W6cd08v5FfIVboxMC
CD9U1UKjOkVHL7DknYFJbjg1zR7qJ5yjsHL/IZF3S2lQev4Fsb9VJDJyXDTHNjJKsD629/IioMtf
haiTmi7bZ7DJdY+25GcgsjgCDIBbhD6GUaOf/SCcdkqIx5wPh7AHQOrCtMzmzKt7FR6QndJ2qgIc
9oyjkJSTXi06X9irDPDuLN3Cy963tg6y+afN6IzlLuzfsQhgS7XdzkJgjPQjhmtRPGHPK+noL1jT
GCgE0j32XWygHbEvto9gxjGsVlTsFjsciPLzErKVhxVKK+y7QTlwdI5sHQXVwbZ/Gaa1E+P//BnS
IRx/KL/AJgrGxFO3derJ/p6DdIOTZGe39qrlkh8iBwYhIgOkdkDITNEZmx37kYRVQrdb69lxPywR
/nozU4hbcvjpMDsVwkG8EusbzaYPzwNa50OaVZIpezUDSMc1SniRInLuqZ2Sft8K6ooJboJTsy3l
CL/ZuxdqVje4x8o+tLshfVRmPNkheJpB8xa4aYJ6AqZX+JvNkN2W+lj6xbWn+U1lwUNvAGY3tqs2
LELKsiqaDEXIBdox0aFy8OG1rTJ4Jwo7QuG0BcCltmYDfEBCUoAvCV8oTErVMuenhq142VNowCKv
rfrIv2KlL0Y6ID0cXTU4bxCnlrHVv4Qy/BVTAJxiwWDCJYiQJN9ReFmjKs+25oiiGI7Jx+hpZ51p
9gNmw6hoEd6/G7M+OuTj4h8lxXwDzomuxYpZnlW+4P3j3ClSZboL3sC6npEdsEsWv5zS7hE35QEt
AzD2jGK5DIatPTCSdOAF6qDw+q/Eg14yx48byRqWd/UVxCZ4iZn4tGpzj7G3tKoSUTbV/TB2rJyZ
H6MnyLpCW4WwIaQywWyUR9kT6dqHBqEi2BWCueqWKHikTq3fY4J9fVLUO2dEvAOmVbCbAwpuSNpC
WtM0IJxcU9mtee6jpauWhP4JSHTzMZM4+YnfbJmjatjFsrkbXgU+AmjZ1rx1uNpc0NVeugKGEfEB
A+Zl03cewJyw0YP8EVAvThKgqFseFOXQai3qWRsPAIbAljQv+6EH6MBjqAy2AjkEXwnuJY/bR74t
D/naI2PMzIsuoeb6Z8I/UDCCS257C2kScuR8qLii24IpysYQUa/bU6aACnRdeBJjvh1yf4JhRNtr
BqeQak9tn+6acLrGnTovRtRiTeeqBaz13A7BT+ZrdyVL11f/+8j9+pMj3MFGU8WhmC22YcSJZNwj
pbzBUW5LhV5uS5p/yg0fDEE1q937DK0VCgur8IMvmuumUrk7boi+w6Tnu3zH8TWAc5BY73zAfrkF
K+ERACIROeb9oPcyxDHGwh6ULM+/BHHPo1Y10dGNL8s31MYAryHXGVV/amdZu2147hzNThE1OSR0
4Sm+qxDdSsMzJK2HbdAParvHptzxVaEyQJR5/BhpRDNag6JT6cWkSoPEq3JP42jNWyBobWbeV+ny
KnF5hD+n8t157VzSmDRl4KfnNp6vi5GHLOH/YIB/IuuIVxM31BVBIUdGLOQJ0GWXnMMhCL2gCAac
5KlQVUba9zn1sbMFtr/qKTylesSOkRD1G8sUlKXNCUQoaYNaxoF8zgFUpGkPEaJesQMMIWdVKlvg
dugh+5F9M0JPiOwzZK251801AuqacciPaEsOoUNbXHZsRx1+RGjDSaCGtWzP/ABl9P8jJnjMEwhq
U+SjFCbrxFcHO9LHYjaGG3hIbmMEvce+hdAPlxt5j1Bh8rTSVF67CejirkuwZy8hEreCIZhvMp6b
CzMJecxtMH3xLo3R2bXkPxRVrFmxLa6/AHnwdhAKg71YtYFMV/UDPpduxBE8JK2hlAvPSJLJQlAn
NHqdbDzsfbukoIHTvk5XBQVPzDfwJWuyX724/4mSzZUhTQHp6GCS+6GDLhbO6cbtTWvdzYR82Xt4
GHd+2CYPXMnwkwV3Ctdz6gbnOeaddIz/LUt7WULf/gN+25crbXYcTJHw1EEv/g1hM90F35a6zAjd
+/aQ+fa42dnsZj8c0FdmMexwOAYYESW1qNFp+37bw9oM9R8sfc8hAkV+RBJ7tS+RG65WiuQAOe2z
RAD4x6Z7oTz5yOP5HeKBAIwq3UWt0zsd2eivioZj6l29fLmuEZ4FPEHddxevmC3Sxxi5aJKgj1QA
Kl7iJt0vKvWQn6zuXGvyTLkPXSX+1xez5d6vZI49yE7jh7QLveSj7W+rl9UpzOaAShcIb3aUG4zb
3tukMuaqaSEtpI1tV0K/NZWO2KlcO42oRRSGDQcNO2UkEqwlXKBUwF/PHiozSpBE+ePApioecKGF
pKnbwd1ftgn0L2RcP1GgeQkgAFKZAJoDXA9VB9ryuw2w29rFOix1yJwJ+i58ylaAD+24ibKdu4OB
BBhQHQqEwR8mRyD3WQ3Vg4+FAI1Kr80ArfE6KnxonNIgBoJ26kDMZe1/yEuYH9bJ92eEIAywS8ix
A4rz/8N2XE28ib7QemchEFGgEeLonxVQnwtU12R33KW5q12TlMgKPBuWY0j2T24GJ5aOKbuIuXEn
qNTI0fZr9qFHa2oZazDW6UpOfZ+KJ4SRbXMZCbLexiWfaxAD8o4cQyg8YY5mG9TJSLvFTmnmUa5F
YgL5j/VK1IZoe07hr96poOV7LsMIEQW2rZFP6H1sEBzjsvpOw/yoWxdfAEXg8tchSf6sLcvOI5cS
19wqr0D6ElCdvL2QhcVXY/XyMvQpUmhDdDI/IZH5jbhA0wpQrb1Yo4afbl2nA9qEIDqfZ6QQCjme
2WZw2kjSDVcVpqKwlJqfDqrXlzgx5nMJdNxUkTLrVgLpBGoPKTa1FVM0fV2CxB1aM7YHYFddlbL5
WXI0hd6rCc4aLz76kdbhOOOwPsvUjZe8jaA7imNkroWTWK69J8lPM0G2NfaG/fXazDu0SEMBvect
IS7luYUs1tHlWTaBrpCQJWzNp4U+NJEMdoL0YCj6DE0UM4qVtrtAmgf8Aa7mUzCra4CRusamnb5b
n91nQ1jaXQ+0RiRUPY1KQ8ySQPqCNDT/BUW3zTGexQy2CltPsSSbepBAUQ6Gw5GTTNYhKS1kf7hC
7UXrSwjneqeOMZoOPyDF02U0oyLRS+OfibRIGFNaXT3fH88+nDVv4A9cWmWMtBjPmgdotLz7RLgO
oD1T2Hgkm93f1Ej16kNxeR2G1ZVsuEK/ht+375GSbiHcP3lrv8Z55f/NQ57SYsxCEG8hNDxAHLzG
frZTJqG0JpDP+34DbFma3wbJVTfKN68GmrvU3QjdXCyS7jmIQgs3iIBWZLHdk0UC2N3qLTrEKPkK
YahI0nsKHI6hycNr7XXSv+DdmiqkXqVFvwH8WlFKegzNHKqyZRy/rWnJ8Olz9kXmdL3KHDYHBrCk
GJMRLn8o6nftjPyEbZFmF0C0Dr/2SDAiNk3VWIqfmU9dpUm6PKmW2neiW/GEf1N/xq6X/I0TOC/A
FKFAo0DWn/8GsUAH+FFE8UOTJY9NOn1EHQoKG4h8K540LUaeLD80xs+ePcBm4554Qf/QbLm9im7d
vmdkY11QMia+4oz+IqcmeUKGTlA1jSQPMYMq0qdwnYb9KG4IgkgAiY2stF4CHDCdh4vAooELXTCI
5QcKvVzfPIYZh88qV81hQ00BUAUjnigly94x0e0gjgeTsA3pzedTe+bxnNcwKCAUdArLBTdDaQzq
j+GmxSO1WABAYM5wbvVtiWyn4DPvI/agW+W+WbwAIVy1tsU4zTkcBgt9ESwY3xyzvBq0zv+xNo5/
e87t0xKu9GGKYTpDqWnCD2AXclXgYc8P4AHuE1KW8acRH7utMqn4j9hs+07A0tUNuesK87G/kWZ6
75DyWZKep386uKfK+5ZT0xE1j/AYDMsl9LUA/L0BLY05oq/CAbk2YsRf81SycwRHfe6T4HWLbesV
6CyJxsJgzgowP0FzhUVXIbh6g3V+CEJXsdDOvxK2593qDThMYGxSOAHxEVLUkRyEbNsHYxek6LZi
qmjAAZb6kPBxyG8fsNE27QEBXUj2hkgzfWY+Dq9JBPOum/M0r9HUDHsYIuyPthmkOtlkxnEdTZBE
48mZf/6PvfNajhzJsu2v3A9otEE41GtoQQGqJDNfYFQJ6dD662chq+/trJgkOR1vY3Zfqq2zssAg
An7gfs7eazdOVxqLmZd7BNTfLzs64ntGfe3KDRDqTW4yi+ZKlUNyax8KeG4bHHzBfnSn9kLABEcD
25odk7tGrJW+UJ/8wh3XjNCYw9U3RhXQ1Odcq/AErYJouCmdO200gmsTC8n9aJn1RR32KWZuU8yK
vEzejKlAwdllGsk/5CI2+L6XQqFPj04cyjfczqPW9aGX4ThYuT77ug70Bk22rNwlaYWRQRvM4AiH
jmh1urErZHEBnoS8f4x0fBRF76rzpA/tU6Rmb0ZsOTfjaMvXoUATvrTTudIKuis1DqvY7HXGr2Lq
tyYa4g2jOnZtKcMfNkdOxIPJToclpPlb7ErKsLQV09qbWfM2qvZN52MOoSPAxKnKHh14BjnMFfx8
SfwzLnW5bauap7W0MHnkFinktD4S4hNFuslKs/impZ11NRWGQlfWKO7cAKviguGw+hAzUyaXNIvH
50EZ6FXWNB0tyzdh/Np+9C4Nva6w9pnTXYRgc5mMcngrjDmRlEDaF5q/eF7osCyrKc8QWc1ol5Yi
m/pjiLYk7RCa1uwv4ddcEfNqr1pXad9H09fnydagi2VRpupOrQkwUvIK7Y7KIIenPbRRJKDTRUNl
q9PBmsbmRVOc6TZQHHKwjEGdNV3cRNBPxQquj7kKHKNdAzFmnyP9Yd0jTcPtEjY8l90geGkoFeee
+GbAsKYYank7Rmxx0QPF/HJo6HA7lga7RMMaj30Yc7Iq+ynIV0E+0gDlew8XdP3aOz2i/bnI+9q8
cRRGY+B32wdFb6wHETXJtpsKJrBmiD0U5kw64VcZdijV64Moquy1FewnrbGRHA9raNr6lFDvS/eh
wuT4pvhsbf1y3Cp5iDeXC66CdqiPbNqQ7yu1FmD1owPE1j+8VRNTWQeS3ktoRzqn5JHnUzrmE9qk
4IITRn6rkd9MlzOed5GDhGOM/eYmYOx8A8MazImN/C5I8/RWbcofTo2UdpzYq9mBkq5Z0u4y9/OB
YUkTXcSTZt/lYh5eVuo8q68L0moEGncOSLG5MdI+fgpq66D1OUfDyIovzEKxvndFEa+6hMRbBFyD
QPEVNPtxsMe7uNIUlMKNptMyp9npxRmaJrQABBmlPgxQG3bfLoqa/Mptoum5lGH0YELauKYOZhOP
uqW9zPzWVzN16hfkHOMMibG2LbOiV9ZZ9ZQ0nJGSNoN/BBiU3JUq/F7nqblhOKBf2p01ss9omtaT
vMofZWI2twN5BCg+CbxlWG9eo+aZlkURanuhxCqFTnsZjFbe13rf9iu7yaiDA3duWWDmN9HUhua1
67bdsbcFmuiIP3Mrx7qfRGXdSj/Bs2XYWT6sSYYe6a1oLDqTR2QxuW56HftpzYy8Ylri0Kq+txKK
16qla8mRRJ+FXsNQMWvIkqpWN4nfBEeNBKglwhHFv9QlhlXye4MQyOtQK1fkkAWrbsS/lse5famG
SdtuRBUkT4rwkwsfpfCNLFvbG6IU2ZurcHJcKLnU7sEY1/0ChD9K44JsJJUT89po7eBO9Vtn3eiV
OHSdVT/4CG+O+F7ahSjT5on2cYKIq0XIQnrFuMrKgYYrtpQ7I0q0heOgxR3aigJX2tG27OWdozfX
uqn4x7aPjPXg+NOR2Ej5WEw41sMmn707s/kx1u1VH3Ck5CCaoFbLimdM1G2+bEZnHtbr8a6ao7G1
IYo3eYYIK6HTc5+aAgeaaU4r3wqL1aD45rXWgKsCA9cdx4hLj+Gob9oJ0XVY2/5yskPOfRNaVUkj
SRnuAzbJx0JTlIWsDf1BuIXAJ6FIL3BK/6It3PxuLE35lneYnBZS7aJLYWrMdOEHtWvhZNY8axL2
IpwC9YeBEulaVj4SGeg4W0s1zZtYEy39k0j9Edd9dyGE5A03tuq1E5jBsq4UeW24TeZhzYwfjTho
gF23IdliMrru2TgcmNPTZ9arVFkYnMaWvEfrdeCo0ZrDPxEbiWlfu709rOJRD+5Ldk6PRUHPejQs
/6ILinETl5bzlkZm/F0gLX7vM0ZbAVqbpTUZGYcjITduirVokQbSujLG2v5hVSnPvphBe+UY4QR0
4pwdWGyTXB3gK6c3SydY6RHijmadLZkzGDAeAv+76sbpTWA4w7ao4uhpshIJ3d+eXoLSyFEviOYY
K729q7NZTyWmYKSZ3KmLFtLYQo344AqMk1eJKvWekNr2oiu06gBjszhExPotIyP2PWVAXDPZmlhh
1xhQxGfFkqNd895D7Tn2oo1f+y4N1gM0e/Yypuku2Y1ElPbaDUn2Jns+WLRUlRdZGSZ/Q9eQ/0P5
WhWB7J+11I3eqii5ZXc37OrebBZQ+vNXtOf1MWnjZO9HtlWj4GP98TZ11HLRuF347JSkN4Yu6Vhu
7eQAZs3m4NAqWlJVGUWzKC9r3C3LrEG9mFiDse8xo/xgqx6+u4gXH3REruGWkHnzoDqBTXpUyWxh
th656PZkcB/EZPguGk1xd4Y9iNVo8xMNWziMAvthywE8vyTkM1oN1dRzIG0t/DOWnXPcMffKmEAf
HLOpWXPQsO+0OcjQwFEWGL32XOuu+FZokDmGVjPARUThvRblHO2H2qQxiXebiN8QTRlmX25oKwYP
toP1NohyrFYZjyyh52PPqcA/UOR1puS6fx0hbPypOCVtj0YLYZ4oPSaisox4oLVhasaldLrwLTIz
sTPyztnoyJwZu7jZTouDYmmybtg+o6o6lKxKdjetTPbVfHCiUzIezKrsXn1X9x+C0CTjXbgM5gbb
Kd8qAuE3ZogATR8q7oA6ardTOtD80Oe2L17o638YMtTGQOjuVgRBuo5Na7yYLbYXTKr0F9Uq1e+d
NMddlxPmMrV6/FgE/fCUN1AKFpWKPuNi0AF+9OMYr/smGtaWKw2cAsJd2SXiYzw0pLqXfb5A4p4D
HkZousRMa7wYbKIuMmwO+5iGUrD4R5yUbpWrIRZ/H3yJLIzmZzwhtEHATKmUOegrWSioSrS+Xeuq
hiarxUnclkO2pGeibLMwqPc1euxVUes5navpvWKSf2W5GbrMXvaMcNrMYt9HgCKjVCHT+5bZJ7gG
JhDYATOmwkA7Coa9jHpQbLItulDNNt2NiSIuqn4+KSdJf0ixve/ixog4TAcMXBzM2o+TXTCv5Dlk
SsX+6IYtxaXTRO2LFarmndmMaEzrpMAaIYIK1VWYrAYDyWJslO2FLFHVO+jFVl3GEqmbILqTg/Jk
pWwgmyrVD4BfwgOg+PphmMIBa4YUNwGeoENWiXxlq82wieMxvPmH0WCaxiIe7eoJkIZRKu6mMOFr
k9EAGaBAzBtrD7yhmMA3s5+hQXSgLipz4jChYCoPAh/9qJZgizAKkmwXQcbjZtt69YP6kK05mUyb
vBiNVTtKvVj8A9IMAh21t7YxGxvg5iFKjprT7D8a+GYOBOxwB4Sk9WIf6bBijckatFi/jTh5bFtM
QYtf7t7/yML8YRbY3/LD/rcZnee0549Tw7bv9B4iyGvvvxLIfsWM8R/85XEW1j+B8ZP8ReiuJSwi
Uf6vx1mo/1Q1dc4GA6cnSMTk3/wrGQyPM8m86LhpeZikl84II97AczCY0P6Jls7UVVvXBMZA4Er/
STTYr/CBf1uObS4Pydo0HSIKyJ/BV/13oo8sSV3vjBb9kdOUyTYdYxV7gV1Y3yKzZmAUtr7KwuSg
Z20sUQ0Pepc6z3ziYe87eawvOjgy6OPDVigL3Zr09gDCOU6PdWK4TwCqcWY0DSyEJW6NxMTxkPTV
wpy67nrQ7RpJaDBPaWRQOz+aFJ0k42J1xO7ilv5l5rh1s6BxFpI3T4RPvpSJXRgoKfrhomF4gFpL
a/VlYGtdct1z7kfzo7oXuCP9C94vTBtpVJU/8yLrV7ESqs/TxCl/UaHS/Z67WWogUEh7hkSYObGU
JMP3puzsB94qfYT9KYwRHsShK1F+BjTE/R5iDFoliXtmgMjwbCWl9hbiasZnCdzmkVMb+zIVsTvi
yGaixTtoHc1gB8dACEChSp7M0JqOWZRY1l75tQPQ0mtdVHSdWoAIBz0UMtmCilSuqtSkgqOXid/C
OEF4ZQkxHiqrQAKrdo2NMasfa4RJiakhyNQbGHqiUroOLavL9LLxGQguhOLo7hrag+Gv/ayF5W+B
ksXxxBhgUSit/kPUSOk4/aTVja1yVFuzu8yfwNvWNB/B3iBOgNJ9XSUGaoo0cMJpWcqag8cgpKqv
oSNWj0Zuui/pgNaCrnkCGLKWvN073D3VMsDA66+SsG8OHZpvCzPvSK/ZKGIZLjU9a9pFWooS9Yhs
J8+qdbA4GYq0gr2fQHdJgC8Sxnnft+uGvNdXiOZSZ8kk2nmAxj97WUOd8f7Qmg3C2EYbo1XGnA99
MfMYBXKtYpeHsi5GfpCp4hwus7zkkJO7dbvs/LbQdw1Ojc0g3HyAQG5APSddmYtVKJJIkosr/c7p
G/s2A8i+z/jBt4M/hBB79AwsjoVE6GcQRGO9tOu6e2AHOHVL2+a9QD+yldZhCjOMcLFqi2deYmq0
9BHqHUunRfg3Wg4nLt2B47QwLdOWvK8L/J8hUM9Le8otHFO97Yx4d3xelxxkkTslNFWnXVwy/AIb
U5kmll1cJQBvjMzBMZ2E0XoU2vAjawb3e6HoqNRE46Tcn1rU1gJrNHsJB+HfBo25+1JNDVdiI+8u
wrGoLtmka6TzaLG6a2SXJus+zlm3hjXAUXGBY4RrVxnGn8mggWtvp5Jz76yQX8Qxx899SJq8iWKO
EsFMoax+aoGTGsjPsIeuNOSrHCNz9p2ztjJPl23km4+2zDPem+gIYja2AjY3NLQKlEyU/ky7Xvkh
64amYF8V/ntDSyxHkFb3V2anTzHmC8s0lm3NWRNUQ1xCInIx8S38SAsfnQTTITqwkqmyPYQqUogm
bFt8ilowLVzoP8GqpreG+VhzJqTeTBknFKU8PEswfbV9yARzRUyRIYc/I+nwphWiZ52arjJ5DvvP
aMnARsqV6jQAQ1ijbYWyWMn8VcYhUEWWiqli20RV7C+Rugt7k085IUNYmSlNVjxZxm50kyhYoDqn
HhqBqNJ1NVWZWDK94TA9IcquNuEUA5b0ywELi4pM6ClnKyqWQAaib2bb0x3w2zjGMYzNpDqaqZiG
DS+W5t4dRgvTVtolGCAKZIVrY0RPvaHLbmM+HDWUbrJWjfiVjzK0EOVkNGwgvIkfgytaJv6EStyG
dhKEiOOVrt9VeTsZeNBJzbvF48PToSh0uD0kTVm1JSS2yBeZqolk0/c1gjNb1ukb07N6Gdsl8298
yquiCG7ceFbe22UbE8GTQ85bdEmxy0jGXJgwbWkFRnynsIX57kw35BQZ+wvLlNsIzusFfcLLuEeb
U0p/b/K9O1F2dPLRc3UDS8rI5BWnpCbbK0wZK4s1LIvuWpTqK/zdG0bgjGJi7ZBU7RbnAWlrCJZC
Sza7LulXhpMdLWg6bgxWzXCn67oonXUUFMe6Mp/gEL6NdXY3YJIBZLTpNP1ZC7yuKS9lMiLTGXdG
He5r8KpF4CIAIxBSpVgF6TV4XBIqwqeqcwiJNstyZ1f9PX0lPEZxhCTMAkiVZbdAOIKlW84NUOcy
Cw0dLaC5VkuqS/tKXjExmh1Ie5eflqrBlhkTAi0UHa4RP5ojivEmnY0yBBbrKMlAvmHzgtQ0JQhJ
jPEQTUhB6LorB0e290FCh8Kcz6N5jyki2em5ZJmO1T4J6EqHmbOrAvqMTndbay3OYPfgagWFB22R
GF7w5DTLjBYg5O7+0a+CxzrGV4Xq9w4T6KGzgQQnxkXSjbNxGwWgqo5bxqf0IVUuWwTiJkyHVw7i
yJm6sMZEb2pAf8yq/kZqCs45ViliZUXomxDFAGpzItTUAzi4Y69hSZAZIZ+muKZdx1NDuVFxxyCq
sXClOeVTpeQrrOTvdLTXJZ7SNtZ36uh8K2pcptaEz4YxefJtUgV6/+Iaa+Rao5e/mBx5SSGi7TvI
aM1ZP1+jKAOVl2nfbNxFHIznbUzawHnTUdwwa28ZE5K7rK5sJd2UeXnf6fETtRTXhBvulUy/6Xrw
J02TUwAiJP6iJA+MJuKIwyY/lmX6rMPoG/zGIXpX0+6HLNy05McsLEASC46PuMIY+NW92q5id25I
5cNNF3LNggW0ztuyn71YujjKtnp1aDUuc+iMl702jxqHJ1GkmF1i650ft4qd5CqMKiT+TWe6K4mD
dGFK7ZIu0toIoSY67DVWeqG8wfZbZUW/ntLJP+hFVdzVgn6BpWPRHJSDknicL2hrG6C+mHGlOAwW
uW6hvVE78b2tuuliSoJVUvZLJy3bBf2fG130GxkTHJPpFW4evsM4E57Mim1VXeFYIBtEGFcEOCwL
pdkziHe589HLFOGekHgyUWIYQ3CFaIycBcuzmxjFF2/YAQ4XZss73czGZdj3Kx0Zcijsdg0TsEBE
ogSLMcFMAtBLX4ncJyIhkbuGMxnUp0vYRscksTxdk7cZI98aAY2JJQGTvqfzkjHdapFoWr1E77Jz
afTT6oRHtwqdmfT3I0TIp3BoZIfxFNH3ccPXrHAuRHoTjVdKiyYsy+/a0TgwG4mwDj2zA1QQ4+MP
IOvNCNDvtcG3WX5ra9XGr5pN674peXNBpM26bXz/Mq3Mo4qvCt2IXDojAEe6bLRQsHto6zKEuFOH
A+oYhcJeT4BjQG3geK/XcdZx3J1/VI2PyndzT5BOpm19A+WSQf5kkKBu7Prk2ux4QePySGs6AbDK
XoHFRMsiofmp6UhDx4qdiDo1b1kdojUvulU8oc3vaaq4lrzC7XCErZmtErS0fR09yR7FFb8aUqwe
J2Fils/sq7udmz8PHEdL3OWjG5EeJsMfdsMXtA8m1X4z0uZaI7Ml5FDQNA5jURV0y1A7arbB+VWN
u8qSyQ9XTVyisK3UiTeouIY1WjeAFEixeqyTADc3khM4ctSijYBAYK/ClBvR3igtKV5hacpnDfQL
4l0XncLasn3E4T5a4AHtmsn4TWRZVK26NgVwajGKXoJx5JXYgKRaCNTvx8KRiNOUAWEax5f2nXub
dHvd8m3stpGPM3QoUP7HgZQ/Gfq7MDI6VdzZCtwgSmJJPyZyTe1Ra3LmtkxZ2mGpWb3lXFmgYDyb
bl+4rtMOJbROsxf8EvTEVThIoS/gnBRvLDB1AoSTVoh0SROTyxkjCEfB4dej99H46VLjBXHT9wiJ
0EA243WKzhRNioa1C1kszu0dLyDAjTPdk4QaEc8fM2OPdGCOLHg5Ovq8t3RT3TrkSaQ8IiNUrtib
jOUxGa1kLevRfgOaycumKFpsDYMSTy//v9WAYYOAcg1o2Se9hquc6PD/c8yr97/1G379V381HDRD
/SdkadtFd0kD/FeO8V9QNdbkzEcDrW3TbECXCfHs3w0HFTD7nNPNrptMLz7EvxoOhv1PC0KbQw+D
K9r88z9pOMxo63+3GzjQ0upgbnXKZO5ZacXsmLt1bXQuZRBo25Ct9hfhoh9d/TSqw/IJWPNL5YaY
qu+S7tdixOz82332/vqMvyewfHTtGRP3G5ONnQ5oOGQCt7QlrzFEOasaEvGZFz/h7xuoCEqpd/4N
C+xHgV0dQRIsm/M++fwb/fbJja5GjOHzyeueORJasSMsG+Ovpt//MJjm31/oCRjeNSeBAiINbtFA
+Ou2V/LnNFOxzqCk3J/3+U8AfD0/QZkmfoQ2tkRj98nGTuHPn3dxHvjfb45TuPAkYse/QXqEgkaI
b0Ojsub+XxvwD4/M3/Hg/743J5TsGsnuNEaRe2N3+RxuzEDL1KJw6YTqF88NfcA/LacZj/j7p2/y
YZgymo03gV1Ml2lfFLvKrLXlYEYNvfLZF621L4pqJ18gtz9YBaek/NRBqNyk0rmJWzDHWBg5kYjx
i2fpo4ufLF/C9rIsMy37Rg0sKHlduswr8/Hz7+LXLflD5dFO1m/iVEVr1213U5faWi8RKUw5oOC9
3nxzpgdyshYlc7zkOilhBGcWJ+9d2r76/t5uNvwzd1/xJ33xi/7KgfzThzlZ72Wu1WJC03jT+rxb
gTNNwVEBmBZfWsy5TeNlYPs4KNOi0/ed82T3ySJjyaZlefDVC7qoq3/9T9mZ89+RNO7CjqRJZVwr
+c+ZovfFbZtvz58+6UnxUEmlk0PYdTdoj/eG8TLSoLS4I8ZwBDak9eNCclJXKmyT5UZpAfiKhjbq
sCTzArHuVzF6vGX+/DlO6gxm8Jio1hHtr5wZCi7G5nLhyGarWdwhzh0640zUXTd4yJDBLbg/+cim
mVMvljefRMGhwdNm7ZNkAxhkwfb+8ztkf7DKtfkT/1ZeMYAk+IhpIpSyA/JS2fseQJlDNyYx4mLB
yXvZV7kOk6q40xR6UWndYak3429QMS9qtfwZFe4FEOon14hudaIfWjd6GurgQalbRmhyBTDi0DOI
qsLx6GhEQ8znhiGs941vPCDJfAFOu+rRISwzOn3YW9ZhWq7cMDy2CkJo399BgcF5NV1ZzXDHvoDW
vL9FMXdUwgATj3qY71gE+BPJwlXdtdtJaDexUv+IsvIyKzSatHq5c7GChREnF8tFE62A1kiByqXp
t17pN+mQrNlcopRDb6+nw8GMigN8s23dldDWuytDy25nK0fQJRl+Lt9DV3ZmFTyp4VovA6BESenp
HS+4cICCOSOZtm2qy0u1zgSCU4MOBKiXz7/zjwrVaWEfJl79I1oA9PEbPapQOcjzXtanQfW0sCKI
K3rh0Vd8cqfGot1bfD/rY6vzW+S3J1XkMnGswii9ErAI3S3/ynGi28+v/cEqUE9qd6fU4HBss/TA
9dZ4O/FQ3MRgFK4RgDA3+fyHfHDf1ZMajv9utEUw1t7YuzetSA+xmnjnXfqkIttVrbl1aZfYkZV2
MaX5bYslbvX5xT+6OSdFVDEHR4mNoIbr5PRLxUxQH9SJuk3wOp753JzUx8F03IK+duUBCPMmRcFO
ZEFu//zzf3Tf9b8/OK0LMqdDUuz1Nu8b1wyqHVkD4Xl7CvVk+aJYj2tHpLWXDimRrxz8reD9vA9+
slClG46RGraVp+HuR8QyeUJFK3/OxYV7svmirZ82tEdKL/U1sSQ/CIW4tM9aq4QB/v2Wx4aS5bOa
xGP88DqlSBvySP1iL/Tnr5Mgmb9fO9WrMRY5nQRZO9usoidfa7jKz7sr/22NjvWcwQBTwfU3KEEm
uBj1VwHmH33yk1Xqm0MFisqhypSI8sHpmKvYhwT9+Uefv7j/vtcBO/73+yI7hJo93SIPeVHLbDrf
MPG6K5P4iN71J2mqBzJbOs9EwPVFYOBHv8/Jqq0tckIZRHKziuQnz9OSWJ2vMrI/uvbJonVzmxE7
phhPrwqqvQt7MBdi9/mt+mA/Rrzv3+8VZC4niAqYEQygs+dMmsr3yZ7mMADfIbBuQEXKY0YXstSv
SJ0DOciMEkenqd2yZSivMyKQN5ONxHlg0HSVkna6yAqQtIrF2BfPT3+B/vkNyBe4pY7kts8/90c3
5aQg0Nm1h0FRGw9Z7XswwGpou+aLa//5MCZOJRR+K/3KxcHkEX2u7KRJmEJr2N9UYIZWn1YXLUyN
dVqo9f6s32UWp/z+Op+aXroZiiEPjtNCq9QEYQESjPMuflIjbB1MS9UqvGpHi1iTym4WtUNt/vzq
f34hCuekSGgG8BVoYo0HxSmiFWzKo+gbuapbTTvrhS6ck1LRxshWHCupvFDJ51mHJQDCYs76/Bf4
4Dk6jW7zS6NAb+fUzBlGnVFk/UYH+6vDjjYvoj8UIuekLECKH2WE5dhzNZcomiaHPNNHrwiM2ImX
xbSOhw74iRMyn0A5iYjZKMmIQad53m93UjpyO6XKWlXlEbdxmxfVsc3cn+dd+qRuEH0kqko2jZfb
4rVgcopc+u3zS1vzx/vTbTtZ3BgVjdaf2edxzuRaK0cLdR9zIqtRgIAEDJFWBVADgovtR8RKYtWX
GGUSitVBIUgB5jJMB5dJ0hqKXXtny0y5xMfub3ooBJxuRtJnfB/BiGx4HftJtZ10K11nhepu0eff
l50vV9pE5guwdX3dKRMhKE5oLqjqmNa0hrESwrwVjnJjQwb7BG22LLHlmsU+BHWyaMABXxH4y9yf
TMWV1CfnKXGRO1VokDYGtKI7TCPNE5FRpJOXZrFCRjiuR0d9bcc6Xqq9Ha/GhEi/qdcYgdsWeAWL
cKFOYlwBRkIEQEcQw9C9DBFKkFJGZ75t7Hmh/Ha2qHuFCOohLz1GB8kKbCCmkEZ+Uek+eDHbJ+sB
gb0juqQrPKDMhDlFrj17o97RztBzgDkML6zw0djEnDymPAy+2Jh+UKXs+eP89jt1VSjqgBmwRyln
fu9nDHVcWe4H/asEuw/KiH1SwnXyLhIiSwvPr/wLRc6zHL3SviiyczH9w3KwT0p4QuCoz1yp8GjF
t1gyK/xzSFnoHCjjXhuV5Itv56Nf4qSYD1MiCyLoaw9VxHVb+T/ULL//fEl/9A2cFPEhSqQzwpb1
gDIY353KYAirTuB/reSrWOGPPv1JrRunMsnsaCw8Yg4ugJ28xYnzeN6nP6l1VTHqcR+wR6rSSD/C
AEP/Dury0uRw/MV3/NENOil5raEnNrkIzKcj9I4FkGuk+VWxxP03nNUhF6dx5K3S2mM16pZnoc9H
6zc+xG5/8fkd+uDmWyfP/2RbZdQVXFtJiWhp4+qyqM/r7Avr9PEfe+BCTL+8OF1W5jY87zAs5unZ
71WBKHjkTZATvbRr9tLtnwPDPW/PYp087vowWCUGLNQLkYtNzQ+SRdwD+TzvZs9fwm/lrEKj5o9k
7XplqIFqgeqEwi38Ip/0o2/ypEQb/dARbiMtz1TyeFWlzRUhtvkXn3z+yv5QyX698H//5APSjBZf
oFeqXXHV+wxSAhfuQesiKzVcptGlDRXj89v0wZKyTlYtqs/KrjvDRM9X4lGMoc44TqVc4fbMNp//
iI9u1smqVVw3QZCtmV5fRMveKr8puvt+1qXNk3dWEOGyKqqRL7lUEpJPkPYNJiau865+sl4dCzIF
0TF88JHAR83J7jocjOdd+3S9hsCDsHdWXobaWtOwaIeFePr82vp8Z//wBJknixY5rRPGxNF6Q3yR
NfZWdRLIaBs9u/dDiMgEnEbmCvHLIN914yU1HlUxHQ0LhAxWdv5fiUYuAcP5Rd37NS/70+c5WemC
bPoxiaXtOegMrWFYOpBSNQxGo6vvVf+CQYVor4nI3CfdVZZVGGapj6XYgqSNy3mIUVrZF6vrg6fR
nP/8t9XVx3E+WVaae2wONphYDQQ9cXvmxU/qAoLZqOAomXu+Y16CjD/0uvJVJf5gjCZM/e+fPASy
j8TLkZ4DfPAV5mA7Yx+fac5Hm2LCeg8+ZdyDP3sJ/e5eaMU3ANtotsfJWBYmgGksVPUiSaAjdhZz
q7zTopVR6P11p4ngJq/5e3Xj2Ls8L75HNRJKOeg/GDZcGmjzzrxDJ/VmYPhvov/OPAgiP3UdqBNp
j9MXF5+f7z89ZyeVZpI5LjJNkx5K4UskxSgiONiBwZXPetCft3LFSc3pmSDBiOpTzw6G5xaSjNV/
+3zdfvBoipN6g1kWnrrSSc8f3LV0YyxMxVf3Xf+g0J/Gk0e4SUpwhKnXMrPch8Tf3RVGHl/qCujZ
AoIz3Nu6wL5MdOmqCZThCh95egvhmDSUvkg3Pe7zFXpu6yWM8u4CgIK6CSJah5hHZi2Edm/qg77x
m/59qAyIjX3eW+gqObXI6LyJvBAnlQ3dtd+0WcfNb0AkkiPPieK8ai9OihTu68xIcXV7rKItORHf
iJL+oiB/9MWe1BzbMTm5pk3iJU727hbuk2Z9UVo/uvJJwcERpNlqm8deUJnBGo9DhVCw3p73PJ4U
HNOukOxPfeTJtpdrLSi1FVETXy3WWWX1p9X6689/q8RGppjFhNHck/YGefSSXQ3NsZus3TNylzM8
IwZtmD8b86s9wrULqVuArwF1Rmsu0SYg4uYKfhb9g2+OCDc4PhcBWnm/D/HJ3LFOl1N4P5PwnOIR
YQN75EVi6Hd+V65rupP8pMZ56vlTAm7++rFaYC/Pu3kntahXFR0pcZp6w6S+EJSwrFXlq8X8wbdu
nJQgptFabCR54lVdzqwcs0Okn/edGyc1CLdaYClJlnh+GVzken1dtOfVTeNkxwPkJSbYSs51k5aP
Q8BTMKQPZ91s46QspBSYEBeG9OC9+MJDZH3edU9qQi6R2ffWkHhGRxqSi6xsj8fF3px39ZOykPgE
UnLg5Op5ScpY+0Rf7vG8S5/UhdnplciKzDN1SuCKtkmxVQAPrM67+klhCM3csYZOT0CE4fau8+QK
H7d75sVPdggF0nnCWdrYG9PgUbNCqBUzsPS8T36yKv2pd4weHphH1HqyCXBnG4TPn3XtX6bT3+pZ
IkijBnyZeFrs1uuuR2UvXRDl5139ZGFOdJ0CS4skJFLxKOPsJSs46n9+be1XC+IPOyf9ZHH6QZEk
rZVFnqorWwrxBcvetL5Ra83S2atptYjkviaKlhoNSWAdNo8WvVh91JdjMBFhwRFbKjcBVHmjNbYV
SRh9/WYk91whpTFspOaFzlUsQtANq93R+10gO98b2gWUCzJqeUjzx5zTp0VtNzBUNg2Q8smjgBcZ
Pj+cNyqWKoyydr8o1HjLn0w8Fkqv7nl/lAYORevHkOf2smou+Zd6ItggAB90xhfHf1OdB8BQCyGu
Oexe8DIgRfytGvYkRK6o/gpflgNwrYzD+bWAlQTokdjy00u7gS5MgDu/SFTcxnKf8Pso4bs/god1
X+sWfDI/h0tq9IIho2CeveSvOarAkrI3ybtxJC1c+ddtxO+oVsa2EexfyAhAkC47opE2sf/edsWG
G8Lb7L84O4/dyJFsgX4RAXqzJZk+lfJ2Q6hUEoMuaIPu69/JXj0UuqeBXg1mUCNImWTEteeMenNM
SjtWmY58ImGLoT0O+jZIUv7r9nrHLfAFWFG8rQ1A3nP7mrAPwy1nOodiSs+KtMZgbyc13Vd+h5T6
SlpWe9N463roXNJ5h750SiQj8K1kAUFs1hQmwXBjumePBpJIQSRRQUV5HrElsZlX86rh218/QgO1
KEmZ0reqc0FNbYfhHVp+qE/LCRxMXArGB5u4aIAe4OxVb37hYtxj84nVoPY/FhX+SpL+38smJtq9
Ad6Fuz5PkeImzgfUpH95Ha4P/d+9DH+c+ikSDvBxpBHeMD2hZZroQGGcs3DzhFknBmibkPL+96v3
D1e5+ccd4NewCkdmQu4KkZ4h1z7bqXv6bz/6jzugLVr4Pqov7lwl7IOPQzS0Z2/6j7/4H3dAw5ax
C3+dPFqr2XGBrzlU/1KD/cv8/XdfwB9XQEvT2nEmK7u77iCJmX3pbjryggnlQLPbXiOevriHyT6M
Yi9W42IML//7M/unr/6P+6GcB1nOeZLf+Vb5Q89Lu0uCvnmqXL/4sTInuPhgKP7lLvqnP/PPeeZu
SWy3Wd3szreD9jQFMIxkn4AxhpERKqXNoADyLEoBNOERwRnBO2kEhwaxJGRIlhEzLzX+5Xr5hz/8
z1Fnz7XKsisreafndXPDPkR5QW1QvmW6HXBqLulG5WX/354d44/bBnIaBOYll4CIp8+29N+qJf38
31/g9Tr8m0fnz8HncrDWqmOI5c4Ap8n57LGFBng6ugJUDnrRBXstKJcY50P931Iw44/TAmjUkvhz
Ud4BABwjBlzoNpb/sdFo/Hk8eI4Ju3op74qpfpfQumAPfPzvT+ofTp6/nsr/d4Jaous131bl3VWe
aLjjB/XOf3mY/ulH/3E2LEorhtw287vB01+SPgdr7PxbGeyffvYfZ0Odsw2r10YJMVx/ReC3Ldvh
XwI483oy/t3D88fbb7C4r8rAzu46z6yO88I6p+5UIMVBUm5EbrKorkmf7nKttebVH3QPng5kV+BU
eSxQ1O/qWpj4EbUq1pZ23ExzjXIqDdqYooKx7xB1hfaYutuCPyKeTEMW+K/a5F/+gH9Kqf+cp+36
ZZyMJhB3iuXywim2wIhCwIIR4OJwlvfEMwsDFfyH3gMLGOknEGpN7qsDgjF37q4RFRrAkFu9X+/M
4qmpjvl8NT6CZIR/ZzwObrUpoDUQrYnO3lxDh9FPomu0lVkfVfGg+jG2AN6tvb0fxt+6ehvVv9wL
//DV/znR61ae3jgs/l57XNmyM/7tJTPBGP39N//nQG8X1N1EdTS/K41GPC5Zo7YUT9dn2538/Qji
cuODpN0URgWNHbnSTmrgMq/kX2tn+Dp0I8QyRDgYvANsSWbEmEX1UpiCeoXW2yy+9kYVZ/3UXaYu
o+gNdjEcvRyimALzQmNtvMy1UwC0ZTSsbRzswyOb6GHjDsYWWnhxmgbZR6yim0e9a4hEelZat4KZ
Q74hW3v26+BBL/XYmY1bMaB3tGY0ICA0nXBYlxKUagOcgS1g/CvSA1IgR5QuWWadNRFYRPILzDgF
UMue7HW7mBJjUKllP5qa8k8fCuj3WI/Nt2jy/naFlodUIig2wcovwQg3tBRlKPbfs3TDG+KF7exJ
isto5rJ81s8JQ/xbt5nLg5Vrflxb8NkN51curGWTAAVkR7zsoFyJ+cicnddG0sxx5Abprmjbz8zv
oLZMo33j29W3bZnpi1jFe4DW9hVrrXOyzT7ZTZjqto7eVJFe5Qx+SGsab6VeDrtpmNV+cZUblwyo
RFedLwCA3oqZrSBSnZB7VHX2UmZdc8k1SJtambQv5EQe++J+437a2JJu86G757qOBk3Y+6W10w0/
W4aGjki8WJTBP6ArjWBmivKmLjal56W3SdFntxmeSZLwQQux3H9MM2j2peAYWSqcG2O1mHGnGWNU
6H3/CJmC97SxfxgcQuhtpvKWH8ukR6c9q5KB6iKdmRIcU8VHNQLrXNYsAeqXu9ovMMNmbIG7wZOX
DXvLaLUwXS21zSrPjPtUjPu0kMYhtw2+HUhtcO6HJT3osvR2rlXN7zpuijhobTymckbEFTCDhRAe
VDuy2o2ObOxO85X8ddXiQQ5jIAjQRpMfExSsIfPdRGXesjyVskTTpGuC+j5EVVCDpev3YcfZyvgY
YF81BEwgwZFmi98AnRciEgDkg1BmPQfcoffdYKffg5vU8PNK65cNGaQiL0wQpmPh2AYaTjdD6fqO
FXbWdgOtvYCszOO6X8znyuktQHZaMnyCAPIOcmrSTb+US5SDR8tISsb+R7cdntBaL44++3afMG/G
yF7ILtWV/bgYWrEDGWpuRzfNYSHCcqWCCzfNaYISE8g87FforYcObd1n4iD7aSaPnfe6bGbeiME+
Th6g524k4VWkVFaLPtx8c1iaD0xx6DoUMtUM077NvJVVmSAAtizkUQar9d7rmXVjrMqvQoPl8KPi
xST0LGE9a8twL/om2KTcJjt98vt2kw9e9WKM0jo7YIl2V7UEHTPMgVhBSuvbKfzKjXJLV1sGTPpT
pyjXUDjNjIsQQZHsR+Pqam30uTitlgNzkl0e4+DjEbj1WxbMWQ43mR11nOplAg2zq9ioeR76q+nF
sdoaEJ3wZwSFAHjCGvQISP2aBapVmORmCM/WRxDVbjSDAv7dOysbK37ZLC4MkFlfrlRVlhB81sgZ
fvU1rh/TrsFVu02qmAOfh69cA6PMD3LUiwoKilpFN/00WJuwVKirMHU0LXXvr727GU2zWjdlUAJ8
tdsJx0qLcWtOKpiuYmV1EPDRBdrzuFuH2to4DfwpZNJ9Fa+pKY95Zq70LPhrpDBKSOcWCtIJe1q3
COtcrf1wantD21R1RxGz9nHIrjix8ErP6SaQk7rXKRDGc+7qm35gqq0YpyDKpJVQw8ZqC8Ko/s6H
Yf3smY0LnWVNYJdkkWrbKKkBV63y3CDKrbHzMlQmeeBn6CWat897ZULWSKd4cQOAg5kz2WEyYrYG
3KyLX/7Yql1vpuaDLtwFwqg/2TG7BezSAb7ZWg4Eadj/GMZM1N3KUSDC4bBtSgOyFXJf4tce40Ij
hhKaTACzAArV4F6MvjavZMjhY5gG9Tohtz6njOLuW0/NGLsTv3iEcZzciyEbqZp0yNwcYD+xMgMB
7BUEwQJEQJ8xSNOzaZDyMldWAgbPXOPTWpzh1wKhPIKB0V4GWLCE6ml1tGeUn5aYqSAYEk9nzXvU
O20D7tNybyEO93NYuDXhzUJfXiaI5EQ3gik2R3ujB5V8xrQn98J2skuDbuEnFy5revN86/cJcUvW
W7f8VRawx3n6TpJluR8Zco6GJhh/Vbntb9dl1F5t+J+HSTXWu6qMkqcLNQGmDc42DH1hmusfRpZ/
6ZV3K/LKjvLesO7L2l5DexmxdRpqwo6aPE4mF0BlAzzwe4kmMgBM4Pp+w5M3q1gp53O1Fzs0QeNG
vjmX6EvpYfhCW1Engn9lTG64BS7WQwsz1L5jp/2ptEw4tSxMhI0QyFCRXOBB12Dnlgxm4i9zIuV5
AME1CLUV/3tqfTYyB2RZRQYL6RFi9uaeKOZLly60cOdq1akC7YZ9+e5QMRMLX8rxCVVnJlzMbdCW
h0V02a7qrn9HOqTbThjGzk8Rhuu6L3e+PXiXTkvGbVA0+sPklsaGdl2xKezEYpZXL6xdNoGVJ5+H
vS+xdz3JJrCsbd0bJdGV0rB7QO4TcatG/ZAADmJ8c+m2SrlTZOZQORbLf8eR8lUjhceVYyabEhHJ
ziVi31hVpsUl2hwe+bk6ygI+aLguLHuY5jxsvULh4Utqe9jUpgPsQ6bfYwBnHH9haQOYlmMWZRVo
EfYls+7JXXx8aMT/sTCCJAIEUez6oF52HEFU7uxe33VIEqL8upGZGdp6tCD3+FEzsSvadGlwGMvW
OjOx9mBniJ7tzGnD1daS0GJtmfmG9vsaz15Yz1UhKj/ocNg5U/DXNvlDbaZD3IsuBxRUYHp3Gmen
WWhOGilwx9S8yZXKYQhyfxyr2kQchvfvVGrBG7gs9yAzWztXzfSc6iOWQGZ8D2NrWO9ugKMxt4uf
bhm9fTHUL7AFwXwQvlEwLZgK6VZHewaeo31S98SuCeD72DleeVctQKGdLsC5s2yF46v3nl8w6m1D
XjLNMfZ+3SbPrkK+snJpxtetzkAujxwhUzxo8/jcrrr48vEcIUWf14PZpu3W8jmreU/rEJQs7Ba7
D7KdVfbBTkL9j1it19CnzZZ5ltNYb1vpQRu2RvaDg27A6248ws0mPAzYiIVq5J5RLaenJncLqo7S
OuZEJOCKOghxBA3zd1Ch84ymfhHXjwxUQKjZYFQNjgX4ZuXkEccEZE6avwAndMpL25v92W1nYt7U
GNXd6s/+U911uHJS0ORfaDaNrTuCzoFaf0ukaD7l4/iCVTaJJob9ocGnerxoZvWQFzXxBVMiiOGs
4LZLOvWt20Be0yD7cYNG31hNZj6vbo2ZgIV2CDKpaeyBJzbM8+feTVnjg8FZSr0ddvVyTloSiUiW
or3e1G1Yq3EJOSETPhiMQ/rU6hr6KE++FxIhceQiiIt1Oys4AfHZiDzwtyrrL0ubeiesa9mH7db5
jtVmN1yrqoy9TCz72a9+qNyT1ahenApO25Nir2Q7D1jQkkR+l443RAxfzDEfmLgsFmLIxCDOa8yx
Y9bUWLZd7kBQdK2AtYeiC20DK4hhWRyGtrDp1U6qpOa1folkXUBv+/kcQYkKsg04eQ5PEZjdNuh0
e4iEPWcrbW5Q0aJ5q8DtnZHFEBMSurCQW3zV7YjxaKlRexbY+0IaM8xvjfbKPrnUiSm6wEROkFZh
7mMbT68bvbW3zBstK75t0LL3ltUtG0VZdjujbx1C1WvVE8TyisWHino6v/dv1VTjIUtSLczN3NvO
XePu4ENUh7b0AqJcJUFbXaXHw9S8ty4GsCZz/MjyYO1xabqAvWGesVHXx4Dl1A5Ta3+egPPt83GV
N2o26n03jLh1kgUNN5PwYH5UcFGjZT939dCcnaEDC88AQAghiGI/axShLzje8BCUpABwc+qaSyZH
NscpVaeXArMZt3sCrOuqdHWtRr74SKqJFlz9rPMrwNLNXIbOiYPdpRPoTMvuYoh0IG+lY9ba6LXs
uRYxJGCU9Z4qHvOF34B6uXdgcUZkfHdagKQIAn44j/IdgKFtbfw69V/aAVBVOC/4vnxHH266ZFpv
S0KOqGw8+2elmoBHQ+AkIntN+qdxgX/n67P7O00KY2/gFgvB6HWxP4NiNFIxbzPHfavV5EejDnXC
DrQf29L1LRgYCxZ1AjScXTDI9uxKPwUptx7KteqU2so9LbVuQH0LwJiXiP/489Yt0pxra2hwj7o0
GGZppPmrBhffSRa9OvIEkprcuJ1WfLxQ4yTmhaz/YbDg0ymcscYfVYpNuwa/pwReUGWIJixNbuy+
R+sKv5EPSvX6hfwX8wLcGLCNrbNdCk4oX/XL7YgcADUtppspT5cHEqjgYTE1uJi5mDdKm4B86nxB
7DogocEcQu9pxbeZeOxd2H59I6+ZiGOqYNPNUj9ouu9uLBRRx9r3oD7iLX0sfRJ5TiFSu0UbZeTz
9D00fS02CWsNzPmMHm+Caz1KuNl6SKKJoqWr2VNDjRD5jOJtBwNFzpjwWJmB1b7kMzw7NhXJi0QG
E3QZonFo4IdPvhGzm1RuEUzIXS7VuKtH14CryT6wNOc8TMe5uYxmlyGJ65sfUSfZG+C89MRF6T3X
7VAcNMe8JumtHeIwIm5PkwQHTUfOuKr6AGF8udRBmURWudo7K3CWS8JP3c36uO6JDdrY8Bl+TK78
80ZBZWPBaLqnM8uHXwtt34PS/L20lhsjbqBl2wTrXbbQ9Bll9VWVmXbvlqO2abraffbXKtk3BN2n
lppv6K+kEHOFgsKfV6IOy8+2ds5mFCuyzlPVlOnNWtrJ/dhJEFoOWw8V4QmxfSkyLOuG9WCYqLVt
ppoOabsisVic8Xkp83RnAKLfjvbYbdx2eptsl2U6TAj0Dj2f9qTX7wcuKMzfmTolNBLgLnreBWzW
dXBS+je9ruR5mJ2JNZtgUYSWIMcWg0EDWdk9z4WUO6OjUOWmY/ZmVnxM0nPw0haeDdFAfSQZTF+u
geodyGi/lV310I32rTkuwW5eRBmDG88vPUt4oVdP5p0r2jtM5bobOtpsH/VaqB6hhI4eFw8ITMbW
f3Frz8AJkb35GCdMPR/wAq/f5F1vpUjei76sftB3AW1XXpx5sx6rWaGMd2Hh41ydP/Skdg4+y9+b
v5hslgl1cOCee6IHjXia8s22zxpIgGIeWQUas/PiaCwfabzKqTu0G172z8UURUilwuGdCr4TUOMU
yEpY+gPZq7L67Eh5675g9u5K9pcbHKhYt2Ecz2FJVLRRAoBFqUrnqTM781hLTitbTvtlbtWDsc7a
tsx+NTpZqM8g5a6wlzuSIm9Pug3A8golUmX9mov01q5GnuQO6xByu/l16MG+FT2VL965xn8o6Def
zFwzH4SdsVVpqeoFr6p9lwydHnpWi2wJ88NGpB2z7YXhgtWrjUvmkBbXOg6OXg/eerVeLGGfEpvu
vZ+UdVzMJrbkGj9PIoosnoCzPFcUGW50QtPfucL0jJEy34/DEoSD6G+KOn/mMwPTbje/y8FoKSIF
ajNVLm3oenhZBv+RgOwOggDJMjjQLCifhkrmB0Z4vQgjqxzDxMGwuSZcNbB042GxLuQqQ8jLclNx
voCJk5t1WstD1/N+hiCZ8xuVaf1ZY5OHKoOc74bSXz4wvF+DjM6IBnzLaN27uK0dDK/BOVA5fEyp
ebhxE8X/B93EqhbEhS46OtxclLgDJV6MQKCX889DCSx1GNw313GebduZXywe131m1N3ZrYT7RIE/
22pSDDt3QA3UVYnP1+nEiVK7uver3ypVoEs7b8KfYun1Ubgl0jE56Hu7ttyIZABE5uLiFpokQyfw
JRnEnhrr/upl1qXvbyzgejsNLMpRs3o4A2TxcV1l6ZayVRPrIrD3VddAI+kqZ4sEpYk8BD6bkjgo
djXNQ8hhL5HRztVrKwL3qEy6vEqgpcxlflnNfgk9+PwHhkeOenOVrvcC1ZkB/JYdvDOCDe0etV7+
bOV86nzTwck3ZbtRwUAUoJm3nm+QKToOr5dfQQGTZJBEA1/OACY1q+0+IsK/5dxyY0h+1U272ieV
1GfPyAz8mS0jFXLscD+jM0is5XNcChFVDUGK4+ljVM9VuQOPPBIBrF/utfbEjN+j16kgagaEBZ6P
z4puUgZko/syuvZNE9dhRD27jDMDfjQ5Vmqjxv1cVifTSqASpNbLWgEfXJoAhrd3bidWhMxenbuu
Q13LYxJiyjr3NV6/IhgRRY/Gl8XV1s4N6jOgt7Y+auQG6mOkhmIRgxpzcm87Aan6Wi17veqyV4ye
GnMQUtw2JBRYKWrzBErOiQbPdyM4vld/mzh6q3l0ezq5prFrLWdnUOv0jPZZtKZ/h80VKqSp+8c2
GFBMmOR5cANDegsj17KvxwDT1VZ3g0MmsB0JrKeofa9yRQehG2Ol+ZehsCI3+jNPBFeglkHZdgYv
NEx9Pw2wsSDVEOvtXQwYq55+9lZybMv6gsw7Dyttxjp0368uTod5l4mspSkxMePhaGnsO263tW1z
jzOpwqUWhGsrr3HfG0PBmIhkEGNFOupL9TBCRvV9rdh7ImioQiiqIMW6aa3gNHDBDYO/XZgITuU6
ooSROKar7jZvrHOnSfMIAf2ZlukdRJ2Tkcz3fc+3L228z0bh2FFVrtN+HKe7lAGosM4zFS9OJu+K
Iqi307yOj37qUgfP1rdUms020z67Jv9cLar5NoyDq9OQ6mGBpIU+Xrb1vQ65Y7Ue62Uc90Kgc89y
HhVBmIbrPSibF6Xyp5JOVzd4z6Ut47ZH8jdr8t0r2u+0L5mf5rJIZAm3tUnOGRc9cnDjRpPpA42V
aK3WexNnycE0YVoOJi20tYUm7FfiZdbUTz5a0I6ZeW2CmQSoe6BcUOxyd/Jjf5XQnufxTE53Lid9
iOVq7GemX6OiSASs9aC4EbOuXTzBr29M68bO9VPL/DJHT1VEaMeDx/UKAVUZnxmaJsqf0DrWwS6j
FpAyQKNHRy3yCiAHFhVUcYCL2ppEs8+KlJlYs3KpPMoylKUaXltksRtbJDANenEuWn2PS+6NXSp9
MxmEScR4CuMG5OKxBCdbLfNN0zCya8y/OnvYE0iiSCCRX8v8y+0CPIZgyKl+dXt/ljvZZO95m53J
z08OugE0IaJ5Sgzr1Hq/Hcd8rfXuaOlp3M23hAZxkVEMcWGGn/J8YBaYgjx5zaRPiEhln71KV371
E8dFYBTbzsrepmTwTvbsj0d/oNJnpq11g1z7gQquAzTUeiqoq4fdtB77oRuYS2X5WTMmLTK96T0z
OV1aa7gpGpqgznBnL/Wxr9N3Kp412NLPQNYUwHBeMSzfhp1RnfWWlLrLDOMgOnOAv35TQIUGPctK
y6jMW5CvWIA6o7ueTfmhVWxoBOtrFeh9aE/NbmGcRUKzihQdNGDwTctzZtrHdU23afoIygTH650x
kdfO/gfH/U1ifU992YQMUxPtqXW4mT2cUnY5f6d2oHYCFHq42NpPYWl7w3TbA5spB1IeeWC+K6fB
ospfU1KX2nE0Ft/ZsRSTU75eU6+LmQYr6WOXTkEgb6mQNP250QIKzJ5vpRyZ3hwwweZ1H705XWW0
y7W3ad0Lc3xOrq+qi86J1oFn7GujsQlWtJF5niagLDviRgSeGmqtuiwdKXrVEkGQ7hdPVPW/NSCt
e41d0hY9XlwWzT2m6YsynTKEYe+GQtedjTW67xTEr6Rm4wf28oPL0KAhQcKlohwiiprtxkrqatcm
v7JxJuNRdYyksaf8WLwuRuZHdlnhjj0zNa5H+jhuip53FmF1iibDedBobI1l862I/3QTspmXGC2R
rGQybgHQXetYGhhU1wYPub3jnkqlR3VKcrVOomQxpzqNfETjoiJPz3Ba6RiZ+afs9I77vNQfr9eZ
2c4npXfydnbnBxZkNsIadp6tXr0g80LpDcFv+J47HZh9kZAI0Qn/SisDl9u0fOdFH+oYNr90H/tp
B5t9XACgaeWd36UPekvK3VjSoxWJattNtiMGk82CNQSifQLER4obJzPzXWAOL1PfedHiyhs6m4gy
Z5oj1gjOJCGgpjrzqy4ZgVPcrSu9CpV2yCCM/J1SF7UxVxTw8GivKdXGvQY6vB7lxnXFwtlTPWpz
8aQ7Fp9Pf7EcxiKS5mPg+Yz6dnjykR9uhFQrO6brR2ug1ciKDzPof9FZXDfYPJrIkLOMuWDcCIH0
o1rNMypBw+48yqROvreZpT6rqSjDNR0QMMvAfp4J1jfg6I8GTLxY+rQycs1qHzDNOXEz1PsqG0id
RDbScKYuniBPDDWjLX9nc+fgLNBfm1EbYqSFdtQuMKedlZG01uKC8kzZPChB4pSSq5FLLt0rWeBD
AjtqhzuUwU5vLjiVFnvvJ1oXZd7YRLptFHtXjS9OrfUXPckSHDQGA6iOHLbZXMyPpd0WL2LMKQzb
on/0sdKEQqTTDf0+d6PNvvvoqdG7b2r13gp7If7wDTAHol7v5npIbkht7MdKy/QnbgLrwUtrgjQc
xwnNAjg/HZIuUxGi4LN409ex3eEokHzWnOWJPlkPLd6YzV+hKko09AHs96hzwxV4NjLJDGG/1E/W
Utsbx8kfamweyK7BE5KVyHg1VHA/uat/MlvJSQJ/Kszs7JMFVrmrCJIx4U0ADAyaV8wdmDs6CwsN
Zyfdr231tLTZwMltjfeAvluiQ1mEgYLSJ2qK32kJZUHrb0ZCg5PbeFmksa2wr7WkiAtDIUQemnkP
aXu7Gjy9i8i1jdtZ6RsnNpBv1X9MK8TNsMaGy1IYZHzHqc2N7qbtySga+6DNprlBoLxE4BdOZWX2
EVau4FKmgUklMFGsmrAw9yQMW55Nc82gksCi9AqA7sqj91/orNlZRg6b0UEi4iWQ8srcumUcYb4X
rXadudF/rIHvCy2m9WRbsowdbaDd2Kk1nivttZ3pDUxD2ZFN0JqfguTRgwVPaYWDs4l4PayWVzBf
YuoL2jOsDApLM5vNPEA50WHvAPk3Vbs3RmoGVBddJ858fz3Ngg9xXJwOO8DEk+z5QQoCnis+7ns7
e5JFvxxrR2vicnKmu8m7lhxwsER9UkoCKS17mRQ8zHXpA0Td0xPVBaQfNM9tzvNE7TE4B5d59dOz
iftom2DrOOTT1O3GrF3vfXPCqo7CcInxvCQ38zDnB3fOrM82s9d4xSt3znKTkfzBppOFV5FLwREC
fQipSEFnbUev1+I7ayr7lNlJRhk28dHLutXvpLcBAo2VQYDI9IjJXPiqJ78wXRcHF6/UYWj79TCZ
yj4DkUatK9y8+pp4rW75x40diVZfX9xxgNlUDpjQ3V5/QHNQftiFaR3nSZKdiqR5tf3J+kWTzGXy
BbdETv8uYqiLu4KKqR1n6yJuqHym0Yzh6SL9Dp2HpVdUkF2KqRl7r2dTzsi5lRSbJvNYmiv6/tCp
knLeMvo7es/Wa1fpxt3Il3IwBzmcOqKbp4JI/iFo8+53OpqLx758ZsV6pQ/XZhtT+AaDLdnAwIwx
tVq8akrczRTNfmxNVDtjpdwazUk9jah/CgrfZRLIuM5RYjR5q1HJH1RCPscxw1A13nDFMEJoqNo7
rmORX+bGW39bqxx4RzoYnmOjPju9Jb+oZbAvFp2TEVPoDp2b/c1Tj0wyRXbJ1KL/sI5DH/kWDzxd
pkos1KMd5z01hbjpOl9ui3ElxTdqILshfVmb5ax6mMVu8QS/wyTcPl76rDtP1izuBpkaZ69PtbjK
vHqTI+vK9ZyWHcVQf9fydzKRY3lMvbWz/6lst6JsTOE6U0iTI69aDY0CtWl+uO6MndqX9fKdlEyE
FnR0I7w0Kf4mbzrouuU9eW2Jicn3bDwKZj/Tr+HgpQ1NjY9qgIszLLcDyoC13/7kPLlGLvtL7vFl
Mgxn+58OvdZ7mqLy08zc6acORurXeUKBzfSdu6HzOOjbOf2ZXbt4yIbKiz1l0fZDx3IMBK8ejkk6
OYaVbyubMDfluj+Xds/ezTKd8IZ1h9K1GZiYC7d9XWsun6D8JVIv7a+Vm3KvmUgnprYDyhrYyb5A
5zAx275J5qWmqqSxLVBPPvvtvrjQF3spGm5OnO88JXryWAZ587x2S8pyBlWNGsh95X7ZKXbrXuOn
p9NcHgOTczgvhm5rGoVxls6gR+ZEOwhbc71JqHZ/6lqQXhzAQWHazgbV7qyL6P16t8qyoZu03bs2
dG0X5qQpHIxidb7RJY5stlFsyfNRMISVefeTQaCWTimGqobWyV3NRN5W9aZ47PuG6YBMY04AWwBl
Osl5f53Z3vb4mrfWyO+kqbQ+NKyqIqtw8HcVLfm6V1sn6SfiMy/oROqifE1rqYUYf3UtggfmZHFr
yPbDS936deKD2XjOzBXBajFMNaZ/0NtQhc00Wexa0X9ORYdp1u4+Mt+bd6xN93doP/qIONzcm0Ar
L6XtWi9eMfR7O1swJ9kY5jBWEO73zkKS0xlbvU6GjTeWDHk45RRVa8OgGmpnfhUi2rZePkxncXeL
PiVbWjk++bPvbfBuWbHMjYJBfJrGK27IbeBrNI2nYLjp18Jl654GUZpAXzYmawhbuje/m4TRuqlE
Uq2Y+QmzknWWFUnqzkpmql16WtyknoPEZ7CsdGdaNk9mJp3Y7YMXJ/N5Hbiky3dhdd1tPftf7qB3
Z3NKORl6+X+cnVlz20iXpv9L36MDmUgAiYjpvuAiiotI7ZZ8g5BlG/u+49fPQ7pmvrKqpjRfRzgq
SpYlgiAy85z3vIvJ8SLTJzZ+osUcgM/20cT/6UFNJXhBXVhbvyMTUhGwtJ8Ayg6koTBcyHtjCdrz
MyMsCQ+qNjsMQ1xR48bYcQ5D+zBAzWS4bg/P9ujHTDlNhhy4g6NFTkBrrLxobmaZTCvhS9pBn/Xv
pDjwSUypTraqCRo13e1cTuOKti27HrPGfE203++mcGCm7EJbIhXTfIprAxJnUt5Tk5UkrMiM+xca
J0I+xpV0tbuCnEYsyuxA1CozSPJOR71OfOiyCxrefgybk3DUr10wzHCBHIu1UedrNyyKdatrmray
9I7w/eOr1qWkNhhxL30n/R7qUm96D+QqDM3s2iIP+ZoTudk7nEUky0AS2vfFEB/KUcn7SE5qOxaj
v7EM/8X3W7kZw8Q4jGEn3/yq5suqnQ6J29vbEIX2RplRuE3qot6URR/cJyPgwKIfbOMYVf2wVL3V
v7dZPBV0turBGyVBYGE/Q60Jo3Lj+jOz/Lp/11YHf5iW/5Zk0qlkvKzFwQ5c0mhsxlKVJdROwfMp
V1nT1W9J4Y98hB3NROp570kn8j1R3aRnTdQzMjFeumBKD23FbFIqma0rH9TJcPt2Z6Lb2wD9Tcc5
NrpVkBGA187t/GIFIcOCoZYHoeYQj99Ybqohq6+G2lJb3DjlauCAeI2G/Aqy26Kvix78JFyqCKqF
YXb3oOlg4Y2lFoTbVyd/FMk6ko4MFky1XaJUinpJOAt7opAnpkDfA4Z2a9VH/VVJNDgMoi3T8NWg
J4IX5ybfkbTD3RrM/rFPp2pt9FP0GM3wxdxAEmAFUAXyNte7airttTsRDA6ywRiCQqJY2KN65keb
HWmRyTWmzu8hBEruZ9tvCERJ32Ys8Z4GlbRXbAz+oe76cJ/D/MRrwvLWzoziYRJJ+yYgV3w1VKMd
Vk7jr0hdee54Vxvurrr3g6J+8BxdhYuy7qJ1VczVyh+bVTAa1XoiBncvelzGZCunBzSSE/ZxyloR
HJnf1aKEBZWQpYjlhI5Pgafta5zQKMBr0e1gL4z3s12RsTRO7aqXlXfTMJn6Qr9MmxmSJvs+pI2Z
rBj0llclE91rr5PtIRb9dKKNfnKtbNrgo2rjHBx01SEQw1M509zKaq6WvaXf+siW+xorbKgwoMtM
HxPmkRAiERreY5/z1Y6Ld+0HMXhABMiKTwPYhVMOP005M/9Jsm5iU83bFQ1rzoZPo4FRn/lNur61
yQo73qrSK1G1MTf0FzIIrGoZNZL8xyzjr9O0MK4nO0iuteW4RyPMvxrDBP1zxp7umhzA4pBFE+Qo
jcjRLRti1fMyZwhr31mJE90Kv2DM5Ub13dTM42Pk4k9XMrJDbcfYnCTDYZPExtd01PESOpZ9bZfM
T5KzbeQGw8Rgn2o7XDEZtVZWwOaA32hfHaEuP02GXWxqoq62OZaZyz6f0XDP9qsNf2UfZb31Qghr
BoWnD6+80X920vFbhG/fKskytYYVgQ6w4JGqfcu/LxJ9bdrHYYZ14UTlV4N8vGOl6/zerh0OSl2v
YLCIOTKQDIYz9vQQ3gMGGAsnNU5zSopcpqxvJRvyktP9Z6ydq9beBNWdaTXtUbZFc3QQJs4dMVU+
sdxrHYTejZlO3xoh8pUoexDfJtacXV3OaQt4l2YufQ4hV/rdqzBhW7QulKpwVs56sszmaowqLPkA
K9atDf+z8SDiIbJ66RsyF2kB8NsxfddYwfd1Hhy2wJNskvC2ggbxSjz0/FNORf4oTdgYbtuJe9gd
CRtRlwO6G+7CCHpS5owGxSeUv5ka2ZhW8O0haBry2u+Mcmd4tIHr3JbpXZuOEIoAbitmf75bffMk
0lg4O+W6hIl1LZjDQtGO8MkmwhlmcCqWUGA5PoZCbSZkqcy5jPI2BJ/bjp6MrqfC53EORXPAEvxN
w85ddlkwbtN0kCPzLp/ZexAMDx3suw2ML06sIfXXHoTEx8os0hWl/XRd+sTXCQD3QxiRDAl3Atin
p8txGKosLv60vgE2Ieo23QpTUCm3xBKuXWEAJiaz4Z2GkXJ8CGJv40G5+14xaaUpn6E7yT5ZN32U
P1eOKhiIgLlC0U0Y9NtOJfn0Y+ToQc7jv7AbWutFSp9xk0wNERBILiOYNw7rZA6GTevULy2dxc8G
SP/YqTiKV4HT659urqGrdXB4dEicXx15DyNb58FEj0NpFeUPQyZJ1e48UMo2nr6RbBrtCgNRYZkA
J5L5xn4X9/FTD5EKgKof9m1dQowgv8q5kjU2W4KIIN4SPGBj8uqbBv4q0HwM/SBI3XvXzKCYGD0p
VCPsPooWc1PK6gUwkiD4IuWXBhDJ57D/jrNI9s0zx/ZIT+4/ZeBcG6+ai10xJyNHW0STUvKs1pEz
XdMhyaWwsnrndXm06miUnudoJsSh6VuOJIGlZugEO6dIml1fD0gC3BhuxyjtfqOTLDjmfu69EZEY
r2un8dduNtbXYUJhU/TFSIQFE4/dPPTyGuFGTx3rUNp4tGwhsWmbMQnmGLhYV6+1reb1yLa4cEjH
OrgRckWKIye8tqkkiE1g2mmJCOZRaLc/WmmM0VI1RfECfJ3djw00kCIy/H2FCdLatZj9zoKo8Tbv
hsPYQa7EWhTlTEaPcs4RZyaWOveuCB9Cs/I3Zk4kapKJV4g1XbxMOBe1VfvX8GaLTT74YtuWJNz6
KrDI8Q0c9WARWn+YYNCxDOpkWbGkwHpsIhUlE67Qd0D2jZE0SIyEv7De46OvIKPSNGfPrYfvwEIO
zgSeo5tw7XXWcJKVH3wN+P4y1j1dcsw5WpQ+Zh5T1O1EpuN1g1HwuvSCcoUDZbBMbVCOAH82fK3Y
fsHvH2wI7itcNJkrBlH1rSE4g9YgHq4D6NtLYUzdvhczGvZoSLa5p5uraPbGn67tsx48DtMNJ1G5
LDjVGbYOZGoYTY8ypYnnYI0ohy26iVKgm2D60mgE8ODF77PZdevegmlpWsEULnFvN66VU30NZcUY
E8LRGiKPpABNgwGlCCkc4KYIPdxq/D7Yc7kIWLAwiPtwFQ9RuKlYhUczntEcdWb7wgg5XRcJutCZ
5nVrTtrZpSUhdNR4+dckSV97YQJ8hmwnykXa4RfTq2EUMwIZZcMQb4xlCb/3PkHHgJCedNjFZLt2
ApuEyBon6FgOqtK/FKf/Vlr7Y5Hx53+df+a9KCckSWF7SRP/11eEmx/fsh/Nx3/02880/335dvCj
WL21b799sc5BpaY7Akum+x9Nl/76/X/8y//fb/6RrP44lT/+6z8gNOft+bcFUZH/OXRdWMjj/m8+
0/lK/vi58xv4r/94YLjzt9Fp/NS/otM8ktUdQVgFweyK7/wrOo2JNent0LeBA88JFH9Ep1n6Px0h
LbAzy7VgUpx1tv8nOs36Twk6AlxiW+iIPCw0/42s9g+ecQyRuDSPqyMK1EOPYH7QZJKa7AQkPAS3
JLRMt6E9psvezsjq7Abj6HdzweyRfbHWxDBHAYt6YZRtek02UHtwmjQk5SpVeoGWe7gpefhXVM4E
OfmeG24Midv0Z2ru3yWElwsmG00p17RNxzU/JuTUZUhMXVsHt0hJjDsoJQBvMumu0loGS6fLXqpR
gfzmHtonA1xhU+G484nk/3cV9/kaYPBL7hh/+PguxoB/0va2EKZa5WI+RPKwOvmzK9+yXlRbiL/M
LSm9m5Wq2vDLn56s218C2T+HxV2kzv/SzZ5flg9IeoJ3fv6f85P0Z2+9MBqbKpBNcRuSX+2cWgRR
r3bmyOMki2iDl5R7mAk/fsTo9iyh6AtBrHY5a7K7XT+JrrIx13eyHfwUzUuQr6Vbi0/C8n7XhV8u
0TOFlq7pKM8Gdvn9EjPfaibi4NPb1pvyw6CQrIRe0+BMArOtujYrV2yRC9pHqw8JvP7kBp1/+4cb
5GnXlY5irbnKOwuP//S5NGYdW67X5Lckzx5jswwfVQK62mFad2MwBt/hTAhMSqIA2aNK1NsGCsXK
S6N4l0yhWH1yOWdp+m+XYynLdDWMOWHZrK4Pa4vJIJnRRStOmJykj1z1d0zvGXAPdEO9sPNdXZh6
QzOd3Udh/6XvSU8X0tAWma25/yMpEO2dZVnmJnUG//afr+4vn5SllNIm24tyQGw/2sN2hF/QQCTz
Cd8Qjv/MeSF3E4hEqVDS1xQEVXSg6JDcy8r3PhHzX1bp77dGs4cp4WlHW9q2PjwnfmrnzuBW2MUE
Ee0GB3L5KvCY2qt5QgIcJdUNFsrPAxGG2Fi3pXVrlUX4IzHT4iZ1s+gTRfdF6P/79ZiuMnHudF1H
cmEfXAYIQKcbbYuI2NqU3a8vreF9RrRxNL2xya5CI0BDROfwVHiVZBh5/mSkXU6HwCjy4CbJZQYh
pJ/aJ/PzRSX+sucB5EDdJ46c6st1PgYEkF5tR1ik6FNVmgVTnWI+asJWX4Xoo81lCqI7EFBrVu0+
Jal9V4gi+eRpvuwuv98iwrwch6jP8wKTH61sw7hFuQwcfDvCptk4dlc+CWrA7QBP7q7JySJc2F6L
BDAJ22qZhXYCVkt89ILturidwpBeyYhTF4/MIH2elHqgYhwXpR021SLrkBkbTWvv6WWHd38Q7t2o
CNEjWAVVUjI+VmM3wPbH6R9SNJQYP8bTwxTlvOpQjUeLIcizZwR9Kb7YYpZPJhnCCGKmeU+d1y6C
FvpoOHvFK8xxLjUeUCItyngSBJdHkuD5aDp5QT68//MyO3vFfbhrHK9MvfCD5bkyP+zZWU9qhBrb
+FZFg3OwczNBNDf2L6GShIunGLKGRShQw5UZo98m/8Qi4u9e3rY5qxwpHcu2qSP+vCMGXjqDKQ/R
bWOExo6JUrK6LDOe0vq6HAqIeBA5qiucCN9LzPs+2WQubp2/v33PhD9HKWNJVvzHWJGp9z1g1CC9
Naeap6IP4aFWnn0+mOx5eBdaId44P9S4QYgj+ob8p6g1MoW8Sj1WPk7cdyUDZHTI0PFWLWoG4si7
RtDq4USymIi4A+H2Q0ig9EbV1ohGcWwrM9oE8FvThUCy0y1B24t5YZOv/eAb4/RlxgAaTSyCbwEP
j2CnVWSPXJRB3PsxLvAdWAzRGAyLfG5pdbK6F0fM6M1xmVNHPtkeXxvCG94Rptt7UMrsJTT76qll
bLlzgKr24eUMdmrTvcPmr3zNopLf/+8/W1pyjxyJhbH+eNz1dmPlQ20ntwbVGBx0DqPbUljBVtoR
cg6UPt9wqAUjsqZwbUyB+uThOj88v3+47EhSW8JmG7esj7Vjhl4BENFvTkyNylfSm88r6vxhMg0s
X1Xe2J/UXeLsPvLhFc9bIMUqKcSKt/z749y6IutSwx5OlKIs4oQcgl1K0g/6QCINC6I2V3YUIRc0
3R4Jhq5WI9ooA3HHr0bn/5lQ+zcHhkU5xglqCxcB2sfYK5/xJ2b8ejyFJs5SrW68q7JDztf7QWgt
OLOjG4ab/npIsuTQ5jxNC/wWMPQqXCgLyM/mOe5fdPRZ+NNfj3W6AscmWJkmgY/n/P0/lUAkeAQl
9al5cp0h2oixr3dKWiFSrcJ5FYR7I+KZxCIo5uiTp+Gv5allKcfmNOdVtZAfTylhd4FG/amQAJfu
U9n3KSd3XuSLGo//d3BqcVR01rcWZL5lgP/aYia9bqDdZhSbhGa5mvJhuB7DqbjWgduO//Zy4ZFh
IxKW45jnFfP7ranMhqFvJdXJtIb2qWstWvmq674CO9WH8Bxy685J2KMzETYMrNT59s/L9W+KHut8
byxXMHa06Pp+vwDTwU0XShwdQ+EZX5opA/Mm35Dc+wCP0bqNNm4lopugNkIItfEUPPeBH2NYxU7z
hIXKv5dSQbFu/X49H7x+YJtkfTKE6sQk8AUC/0548c9P3vNfa2Beg1eiXxNU5h8fCi36uNaBhule
T5G51HPbkYA7Ftscfd6hC9LgECdYhecmrtgMPezrAM7U1u3zZBtCsuuWQon2e4FYdS28zvvkof3r
cvEIA6Nf0Q6LmUL4948kAC1JlcKuPBh9eVCJakk3ixCWgZaYUQpU6zGAdnOld0TRWJ/sZ3/dQD3h
mBqeLXoyT360HHfalOQqGpPbeiBCaJGGTvukU20eXdwIlm5r0V//8+fxwXuJzxylhWU52j03Z5Rz
H/aHMMF6LNNdfGdHab3swkBZIF0FKp6iQIxz3kZpXUsMd0RLpd3Wy5Q41Ns674y1W2bl65x7ECpr
l0y2xoMbP0KNDd25uGkJhbuj9hv3A9oeP4jm50uDmRSd+fjP7+KSt/Xnc0DZynXpvB1bUI3+pRZ1
4eVC45y6E0Ys5cGrZbW3VQWdvlEPU5tyDAUiQanco+CDopC8d0n1VIuZUwqwHBkNlebWiVS8gtZA
08PgNFz1gwNVw8tuijh/ifEy03RpyfzVHLtiA05bI/HX1aMOreFHgtTv9lIBFLFTbD0nmu9H6tDv
KOUw5DbPWt0ExPxrNkv5JQHngwriU91GiFJNXXOFurKu5VTBGWZ+cVUNPW7eA1NU2L7eyYeBDLsW
h+92svW6d4xS8GB62aYYMHnU3hS9IedWNfYxaavwMkiiTTTGvEJsDrfahTE6z+WzwS53iFsA4t7u
uodMUXjN9kmqOWagN3sLSJ/GWwbt8q6BUbR2stne67YV3SapcbqAEAqTWLbJz9Az8idXWcU2aEsJ
bWHsiyc4muY+ZjB4aLt4ftehFK9R5rtbrewKP02KtbyyZfTJU/xx3SibEkCALzD8E6SWfdhIbW/I
pxjV1wkSJIXY2NEs2OfKTdnZ2uvj8ZMi/u82MQ40ky6M/tD8uGhIRJu93oFoyFHaPtVDXW0m3Cay
RVaPOHv988P9IVT817YMUshTzR8Npff3Pcmw21HmGjEgakUqqqhs+mfmLOFeZ834ntFkYe2Dyn9h
GQxIaTr7tSJk5EAd/aSZNeK3HXD3A7wwVrC7iHwRQY25hBk0m7Po/Nqcwv6zvIeL89+flySHCRCn
EhZb2t/0qLPt2YMtG8COrjxTUBn2L2sq9wPEES4p9xzkqGVttXsX3vqjq9R371wSd7AOf7aDM+wk
GwU2t0m+cBojfexZpE+f3Nrzdv7xIiUPDzgnEiGu9vdbO+tZgIRxkU1l9ljWwMk55m6SXymRdpsg
Lb3t5Hn+I3Hx4gjZdoC2Ga2yAmtGu49+2MQvfuaK9rc3jv2M8tnmFBKX7/+pYuM10eJWcB+a2bb3
TSPap1GgTvOjwn0gTSPak3XJAFLGMyqhtPjatz21rwGbUZux9WC0nXWIi5a2hGHVuwrD/9FtuyDV
lpIs8Y/OcNgIEdmNGgfIcRBHCBLprR37X7yhhFffNHA04zK9xuWn2JueidqmpN6bHb2lPW9PRhB+
4lD3F/yVZ41KDhxUnavwjyhjgJAHa8JBnLxyADLKo/K190s26DSEpzq5smZYxc385On5KwzDy2qi
dECKHA/47Penx+tEl54VVacg94JvssNkwO76dEmx2awNOQ93MQTofe2V7p0lZ8TTlybwf3AV2rId
j4tRirTkD1eRDGNgjKjkE1j7KW4UuoFL54Tr2BHBedb7zaxm/w1JJ94p57/Pu/azyIK/QaSYPQiG
I+f5hSc+4gqExneuNcr5BPIQ7ouC81/MWr0nkRJH1x8KiFPpcR4IdUfdCHZGfubmn2/EpZX5fTFz
DYrTX1HSU7x9aAbdQZRwP5V5Gmk8EIo7Jm32eeEGDIvThY/4AEu3JHGu8gnqkgor8TDmVfGj6KJw
XjnKLl9JxQKWwDewfUpgsG+NXsk7F4PAvX1uX4OoL7a1cBqGygP8xnRibo2OKo2uUG6akgYnokzQ
Lk3vBVInz+HTNp/b+vHAo37mbfKJCx496y9Icpr3SAW64Y89ImVWeVRuGW3gcrp3KNPFvibuYVUE
1VsM5e+eU13fkdVs7zHApzEObLWJTDkd6lw+BJGj1qOBb1Hh4ZKX2vaMm4UafiCVto5MdF9qqwfV
GOcBBROxQuiEm2cOxrO/CfPPXxDpOFrWqZqhZa16D3kx3OKKoXWoML6S43SPSUmFCZrEdiSeHYgc
ZzR1TGyGD0Zh2XsqmARngp456Wzs+zaudl2DoNdLWnudmEP+UmUBeIYO8zXC+gLX6zq5s9UY8OAL
nq0EYnorPHHPuVdsDT6qrYNIcIflUPU4eWX3c26xEYXYBIWul8FNyLmz8VI5Q1s18OXpDeMbI3KT
bKhz2WvxNR0rikIQpsLu8WbJrU2MAuXGT/W4oWfjUaEr03f9kBdbzQjorvJwbMlK/FfmxN+pwP1i
4miAs4faBGaApY1RdtF74aCHvhTO/dxSpohS7zB2i3eEg0UbG0R5zOLwKoEPt0M/P2KFIauN9Ptx
Pw8SqtEZBou7foCqW00/cjdMjlEM9pvlPnVmlg77yqoawomU8UXnw498Trwj4V1xCbfCxw7Pxyky
tLK3LOm8HT2ZcdW1CTZTsQhP2kPZk0HEgqjVRRPiavtWpHG/gm5yiBIDd8ShE8UWtUD7lFVWf4/V
GCcQg8NnV6QVZKlGjMSKYmazuPwjZab4rIW1/VCLBFOYDqmnG5MxpQasJ+rRS3+dVThWStQtoL51
iy7PgLX8GsaVvc0oqm9JUjI3lg0ra1HZCGxAlLts4Z2bxyiUBR5aYMZVV3EbLh8afGC59BmmfouT
RN2AxribvIGR0fVeDo2E0v96GnBIGJp9WwbFV8vvb9JeuJBjNVo2O/eXHHAOXYSdLXz8mFep6Qcb
W03tY4mtHjIG2z5EdqN3dZKOyxbTikUiqwaOkcqS/eU0QpMdoa+oZjBMI7ceaS/LGzEl+OkrbezK
tEjXaBnUMZJRsZzAgr8NRVXc5hh9bwPb6FfRCC+lzwU2odFQrtw+aDdQqV2ckzycMqys8W6q3Lvv
McY65F41XtfwFVeRQU62z5OMji6A5lqqULxCiUeca0644HQZxMlVi/Z2qZQZwgJ0wRamyAhXAtrM
Upa1+tJUEdQI6BUGQVsYOnt6HzolHhpwjZZI6Z5F40q2Uv8tC9Lkvh1d923owhe/CcRa5yqDeJS6
tylUk2VZY9tw2RVDltkTx9AVYxQuLMq7Fdz2bMlifJvZnI+VyV7aNP1Xqw7hiYx50b/XukFdcm44
4hZJOHqmHq1621tv6GeaJ8re9kmd8dVfUP5YpTyEplJo3KYifEtqdj8jhiLE+2RY07t6Iyo0dLNP
AzVNdXDw0fptHNqgpwpr7rUHR/pqPJtGNJ3Z3MYDNlyTaoOTkbXBFkoITip2nu0NCFsSaYOB2YlW
cG4WLlOrNZyimMgLXX3Rsekf/dIJAW1ctpcotse12073pHiQWWY65SvMVjbCdmQsQXhY0mHO4DAr
tWxOmaaOq9ewgqK0uCAll7uXTo6DfzCypXjO3v0qKqBKElK2Qb6NjTL93w0ep+k7gnL7xbKb4Tus
teJmNCJ9crLCeECzNDF6lPZVPTbW1nSbYQulF9as3zbrOcrKK3xPMN0jyxVbwbjEY6aulk6ctk+u
noDC05mSeQ7BaS5b2TTK9gl6NXJz/NfkdZg1TJdjlJBVN9o7jhz57GTs6p5VPMrIvJlHTtk5J51s
URqtvZAR+u6uwJTXEPMum6pig+9Icmg0JlpRMPFq0yTKZ2UgeBwhWg68zwKj1a7FQWL0XrJWlT/K
1mcW55Zwx5GGm6+FE93ng5wg5iOSgoe514EVXDtJqq7qdNY3raWtrRLSvta4Ry5lD4H3bPxaRGX7
MElk7F6t7bWEfnSThdmt4wzxvu9a+06fq02vc/nkLgg32QiiXFIRuhtUbMOQ9Q/StAATZm9NUTr/
wP92vumntPgFOcbn4iiODAXTOnaXER/VJu0tAD4rMIYlNH101QHqFscIzQMQWAqTyGuwhi7QS1dx
wNlmhC8YGx4cw45xUwqGvTlAvc2GwnzMGKlvdFtN7zl13wpkJnBX8YxT3mLWbfOErBOWQOdV0ar0
xXdljs0XVZQGYpsYirblC7nE6BVoromnnfQUOb+1myFqq5mp+VVyU0dYc87IfHGaTY5i7CzE0wlh
FYxKNpgZwdLOhh8FEYQ3AtbiLmEktbYqevTUVdGDTEwHV4Du7H/c+1fIhPz71BjbvXTb4pTmExCf
8quzQx+rHtK2+QRGk57wiSEhJJxE/xVbswZzOKDSS7mH71d0V1lJ9mP2LZgX53DDvEmCRWM4zqqw
lb/QCT2eGLichYzhF6upck8uVIFFrmCDtt4wPaeTYezmMm/OrNL6SNxTtKGtKbaumaulZVaa/xZO
ByVuLNBCWw2QDwv8i99hPMrU1LvpLydkFc/EuKiKEAErr5lASPwami5mlc+dx2lWzDg2W+WAZPG8
liVFW1AV1n13Bs9yDzE+Tn1rMKU+WCUpd6rTGog8pgW0WGbae5iswdl3WABsKIPEk2ngRZjAKOOx
szXjhciFqNPH+i4PinNVfCZ6DIHjfDXT0eDtJ6G+G6VgzXipKV9LygqaiLrm7K7Qr8UYbDTsPLg7
8TfDUNFRnutIrCXKV/QSfAu7g5gV4OjuPm742xnm6j5wp+YlaAKeQE8jnvecWe1AcMJdFAvn3cMh
8lh7CQboGkbfFrpcs4c5LmHbzU31TamKl0uZzQK5zogfYUM9BqU2TrqInKvKmkcsO8Scbwt/YveV
hosNc49FEbKw3pnUrUL+YaynCv+HY+zDxoyiZLwf8uiU+FY1L/v+TFSPbLd/YMDUfDc7o39pmZQd
sF7GesWpqCa0Oc7u9oLy4GIov5MXYbyYVL2QmiurubO6svpR1JJJNPZvKU7PJf04VgYd8o2mjbB7
khHMcHmFiGfGb6oaX9l5MD7oHRtAG3cqLFw0uUh1aX5FMxFYKMTDYT8ysW50qe7hZNxOsf3kpo73
NFmj3rKP9og6Bi5emAZVV84qK5iN+szWJYXGenJiY8WzDq+ZeiUwlk5GlG1ZSFR8mA8sLLe8t30z
2TK3mdZVgzNDajj2a+iWw0EkWl2FVj9cWa7v7Ek836nYzikiIoyk3PANqg2VW4gh12lC0LWUiBKQ
McC7Stqp2qgQS8SUyBYXtaBVv4+6PDs2Bc4Mbzs36m+w8yv47WnrH3NSR/JVO1rqO8+e720x9+ri
myJMdL10SKO/djP0xLlT2kcUWeXP3Cud4cqYohAjck/FX9LJPJ8AIJ/IJ0erftF92BgHPMZ7bCtj
mVUHF5nvVyTn7qoUjRcsxnHapE2qlz7C0QXivVOmrd00ZN1O6mE8Dg7mhjJOq5vYN39UUUM7FMdR
epfmmsObcyB5Y0e0JmwRRi9bOhGb2drpbHmYMFX2FkPpuW9NTy2Pi1YTNrskz9VzGhCJgQN6N576
pvG6W4TrYeVBaE+rZEP8qPksUHvw+/QI6u9CekPLOkcbfK3zdYq10x1mPv4SSZ1iWpjSAcymldvL
y/D5V/2QOlWjFyTz+KcysrrTZU59wWgrA90yk+9iWzn0sXIaqaIz32B9y6xn6cisYOlc/llsimha
4QVXbM0gpgeyQgFn7FJ7lOetNs7oUi7/tPGpt9LzzDsALdcrD4+tK1Vjkhw6VntLdJNe1WYmjhya
TB8dQKksi6rXKK6Hd/bzAW4GrRzHMK/on7vmICspCnDX/2Iirie0wUEyvSQqsnyFRUuklTdGzk+s
Vkg5v9SSaX5uCPKgi/eWU9h7HHySVYq3UIxoISqe23PDG2QDuCwcFKgkkWavUxNUpAVuD4xZOvw2
2ZvP2F+bKLadsXTakkVVei187DZBJ6rHO1TwzclQbvtk2WhKHS9gGYa+/HUZRdnwC42gvOySirs2
nLkNiN5wWg28RO8wqUFsiIzniKqm8NFR5OCiwgjPCBrvPAwQ6Ye6qq4abx6vpyz82fUaHno1TluO
g9uhwjSpF3W+zULPv2Z3cJ+CgdioMOo4pHiLC8rd4NqA9LIzei/G04baytBp8NAUmbxhzZJH5Hn9
uIxVK+6Ltmuf+Ni5f1SbmG6PYbBuExz/cFrN7jLlz/PSmi1zV4bG1dDZmIe1DQ6tucH/BOnbBQkR
g00z3iCKkWbir7yZLkKLJPjuGXq+mXQlMPkJzPBbHqGCWzR4MDBIOd8cV58fsbzpb8GCrf1oWDgx
TxDcf32wqP6exCiADt3Euc440elO0n4FBmXfJ2WGJR8f7Ryb8NVUYvrpOlf09kPTZt9cCu8HHNqL
dTRkX4w0pF1Fp4G3ViyytRKx85iZidjS/+E0NpuAHwmW4gUM1iOm9QiLqBAejKjlsGUf5PkI/AhT
goSuIRuYgVye4DgB1AtwtMG6hNyFxeWg+HWiWlisLSsm79vqjFiEoztuQconxO3FU2hE31xL2ae4
wp2HE1BNKy1pyVEJdIehwVRMMEO966a6fkdJrO+bsEostgZumKo840fjgrAu0wE2D7YhkKMGlZT/
m7ozW44bybbsFyHNAQfcgddATAwOQVIUKeoFJlEU5nnG198FZpWZxNSVOs36ofupzLIyGREY3I+f
s/faN+GMldVQSzRvlgRULpwRAfan7UCAr9PLKq+nryYQUfpagjJx7oNsj6UMDBBRckc7ysSFa+hs
N7pTel6apAkBcMaf3xo0YQYec0MMG4iXpdbz49/CKa1wjQZDJj8ienyys5WKmqJe/2y0KQCzTiKm
eZMYZaFbfMumILh9e9zrEIh5SW0RUu7ydqcZ1hq6IfKum7KHdO1fC1WSwGaZNV5WRFusIiHdkno0
WI0I824/1srATWZIKNp/L0emBQBA4wf0eR87vRm7eCk3GcovtfaNDyKxmtWXT5QVBAo6IEVzF9sz
BbxjjA2JAVnGmGLh2J1jVe2AxjYhlpopqCl2BITAfUceMU96YOWfQaYOoL1ldH5b3WzUFEfLcT7E
TezeDC0l3/6tS/h2RKLTUcdQCzLzNpCV87FZy8m34x37Ec1CxHQcStHN3EGVgeLBLhlckZbg3o0o
ET4ubwtxI/jRRRBdJl0JjC2aUDn1qAFONrTnS5Bk1c1kgaqDXcA/gr9bw+b96jQq2Mm4FrdCNBEh
3Eb67MRzcxFP9o6ICeeG5phxT3YZh5e101dJpFidWcCD41nLr0enap4zu8E9gdQPl3w/3b91tj3Y
Z5cqHznUTPl+rB37ogMLdS7e9FFra+utIYlOsnzKbMJGVBtCFhlnw2+qINwZ5doiaoeyvU8h6N1k
6GruBm8gaGHqh5setcjBhcDlbirtfJGWzi7FuvFhfutvIg+TMlpVPIZDImiL4F0TzWTvHYlrdgN3
IQCtQQU95YIMAyhsx7ybI2YQ0nvRy0zPBhnwUOgeIr4gOXAub0y5mEABOjJNPBFQFZnu3mjRM+rE
4aFzaqrywZ0r2FG2E904MRNke2pX11UI7KYF28EpvsvincMiNW/pkAH7Tr2s/2ZCMbBP/QwCmh0n
GV96h9Fq+iY7fNvnSQtgj9LL2gjQteBZUzrjPqwDoNKLA79K6P6wAd85QTjeAM6fDnSQNA0MkOdv
zxNib3NfejaNA1hAJ7A5zaGgD3vRF5V7dGunuqiJZrjw6nFXFYG4MsUQPQxp9QV/TXRFUUNh5iTp
FZzQI1gC62tb2d3HbNViuJW2MdlAZgGOGF2bnBAAxE7zQ2p50wPk3/TG8ygOFFjWg5MQyJEPg7Uv
bfdGc7C+8krD+sYzFT8PSGsv35763w8A/tkUx7ng0tDQ0Nn+KX+LG1J9+sBwz5Vmo4csS0NcrGcR
oWk3pTarwu8/8BcCHu25prI8IUlmsfQ7BRF13JBgQzfOs8GimNGsSjdTLLxvpjWL81yV9r1Rru7r
0PWuAZKuSCu+3Gasu+akYuU9/v4LvSnIfx6B8IUYR61zQ/wi7+MNrdhms+kWvKAYke90EHkvzULj
UIB+3ndt+z0bBu8QSheX7DIR3DGGd3PnVt89m/hwFMyiB0dVAac1RLKb2ia4FEVEKRXH7kebp+jY
j338h8HNLwbchHOaQpsS8Yb+x/heDPgwO9eSZ6xq6W5pq+5o1BENiRSkQT0GnxHUdrdhkUD+hTAy
7IKiMK50EmR+XzJMXDNcFmiawIBCSHC3jeia4xhCOXhbiFzcTne/v9DmOtr7+ULzlRH7CY/psee9
Fx6Wdlpguoucs051RuZAK/dDZKeHGFvDnk6lc9mNlG1uODvPE/izfRqOz2RNcdz6T7OCpId5jv6k
o//nJJTvxVJkatwwfLt3OnqMKhVG4cY+j1GbPBLPGhwSO+4/thr0DNxE6y6fkm3SkAlTBso7aeYH
pAWhCLk2+0Wd3HWHlUgRt4FU7UuPf2NLIlDxJ03DP4WbruBIo/iOqJD1+yH3qtocQ2Bz5/RtdPDW
XInntHqOqR83fDOYFMSyXMgm+1LESbrFU0gLbx0U/f5O/nPRcLlQ67vCIyj1ew0emzkrmWCS9jYp
FEAXvnl46ZH2hPlNsI4ifv95vxBgoxdBWYz6DbuQ+05xAJsDmxLp1mdZBomgQ/VCn784lFVio/py
ncuRnIULEKoD3X12m99/+i80ma5gPsvTYQkPqfw7pUyMb33JCl61KTBhzHeKVums3Jvey+iOdsOJ
1nV65eZ2DMoU2Vfq1PWdE3mYqIvceJnK6sEFA3CHzOVPV+YXd8JE88BNWGWj6r0yvimj0hFjq85x
hhzzTXn2JmBiElk9w1Ft/yD++MWdYM3RqAXW/QLdwM9z85mKykbD55wJwEqODtFUyLvi8kOelcwH
colhsiG1J8MFcXJsR/9BffomJXy3hLBII4ZcVxEp3Xe3wmhM4anKdc6p4fQXWB/CY+FmxUu95g+Y
ibM151WbyuzwcVjc4tqa3YfWI5s0SUd1DEm6+oNX61cPB1+I7p0yUR+a6p2eQeJYrGSl1JlmkPrY
JGWIOkwm4b5CqcIJWenvtk2jOmp4QYLZOPZ12h3MKCqIHrDw2JuEXH0dRTi+TMs6R//9w/uLG8ZV
4lKj1mXReL+5VYAsjFBq92yb6dpMbWxmI30+viTr9C810+nlrQp7W6+maaHn/fsv8AuVA5srMnPH
ROVNn+2dwqCbStuLScU9u0My37fhmiGUpFiF5/SydLruMg/hH5mEKRzjacoOqaIf+Ifn5hd7vMsA
nxXEtmzyDt+Lb5DSl2phUb/1nP6EVrlg0DN1B5jAzNmMZfnkTiOctoZ+AlMue9pb8V2q0v5SlhEp
MVmTQvyy2i99CPEBzEMMhNzsz8rgnF6T2E7SoKb39PtL94t9iYpsFS3wuiDOePdowQ7iiAJh+rZd
1zhaIfqux914aVdqLXfXeVLv/Heb/r9tP76OX5qyLb937/3HP1mW/38yKVssrv+7SflUNt++/Oxq
Xv+Dv/3J0vvLoqBxXBYl9IbIKv/rT5b2Xx5iRxvrkhQCPQsr5n/9yfKvddlmS5OOxpC67uf/8Sdb
3l9rr8LD84w6y0Nt/G/8yX9roH9YNnGS4vhYP58tzOIdfF9zT7HXtVYPNioazKNjAVJIltJKdnbd
ePrYNVjv/TEUEGXgjCx7Q+fbzFkjWdoGO1y4QJtrTfkIr6K+GEEE3ll199yX8VZWxnhDKNX80ci1
fLCMxiv8sp/GQyWTad8tYrliUgJxlQr1FnNNfY0wQLUnOZpeuMumlm9hwWwhOaeSuTzpOKXz76YS
APtGKOabvhJNe90L1Xe9Txs9DjbKNYP0NXMyp/wS0Alq3a1sWWbomUWusYlFhOl/Ro3eVpsuyVVD
nKcdUr/N2iYuPhZFtZGjrS/HelD1JccLd+06UlvkiclBMHAsmvdNnoNSCEPnJmvGkXRyGMcAlRkw
mh3pNzF/l6wWotb6HQpHs5v8qhsXdcOMJCLOamoAiRQ94Lx70KoVq2/C6JV0vzm+aLvJDk/jwjSC
8zh9fajatY7Di0ZW3oNseyinq5+0hdIlkwhldpoPUF+N/LnOp0lfZRBQb2oMNNs0bJfhPLVjiq6m
Gz+6tI6Ta9sjD/4m8yr+Ll5hzVS88GgHwMPlN8QM+h+EAqF0QjjUSxqriUXuKjnAfY97PdMUWnpP
OmWgICCJ+Kln7K8u1WoThHcnxBye4l6ZxjaJTXQRkRE5T7FU07KtELvVhCZQz/u0U0JoumQ+wIag
575m+bYtrNxepHozZXOT+YvVAIUhWAMgYDsOjK2rFPO3PyGoN57T0Wvop3YCyFAYI1shgkUl3r4L
6azuOkZJG8VsP0SQMjOvGWOHfi9+odjZEGWUpf5kLC+dlTQzDZ7FdPyCU/fzRH8oJKY9jcUHq8lm
rJjaDh47dwi/ZOgQls084K3bOHjR4XMkUfoBOpoD2sSdsdxkky7hMNMUhD1GTMPaOSv7S1dNIzep
7zUANyyw29XwdW5DXZC1ZzhEcppD3dZbaJfxRTC69nfGDHDMLcK5CUjRDMhkWQZEfJZVmuwK+uZX
hlFZziautXfMCI8hDosxzT1bgSFACdjI8JlKeNcp14eEJMpUiGm0rfYWux1SznKZHxqniTDJjGn/
1WU8D5ymsfW3CHuEt8n0JD41xM58xBps0S4BmssArMrBWxN22JFtuRKu7LrEgWUhDSive1ImvYNT
kp4JwJFT5WXYpHRLsbHWr30w18FusFFi+auB0NjKPOyKIwWKeU2qdHuRuG4GHZwFcY+sC/NAadkD
WNl0HsRVSFjluEXcUK9XRVVQcqOmsXa2HQgGrINkOlso2mtMr6qDmVr5o9E4BI8tekDBgWArfxCd
F29V79o3ijZ56uNxjJkkFqPkWV2zoHGJoMlA3twzDao0SYYU5tWjbsL2tfcKT+6JeJg+xQ1J0S7S
4Y3TTNI8erbUYK/KYSJ2gD8EDEXr6ew0SXEcHIHz3ZxJBtjBLQ6S5sC4g5ngAq4s3ZMLZ00qReha
bkDVKJIGyJFhPKwJ6H3blP7V7v1/tjWfq9fiQ9e8vnbXX6r3m/j/kxARdq3/fX++/LJ8SaO2e7dH
S/6jv/doV/+F5wzrNcclTe297sR/M0Rs9ReyUAsdrHL/u3v/Z492nL/ojeE3o0Gg1uKVP/efPdoW
fzkK5z3vKOIEbqb9b/bodQf+YYfmBOFaDsJUZpSUerTFfj5YFRFo8K4jE64kgpXAgIn9zazIlIEy
bFiXRH44N7if4/gPNeYqdP7H565fXuPp0xAnfv7cGDNfMAYCOacCbi8QrO1hQdKTHzN1+uF+3P79
R39Eb6x/6v1HkSaH4RNtAD6Qd6f4fEF11XeE6Q7VqE+Z7B+9bulYqRbsgpZx+/tPe2dKe7ugqzHM
o/DBtPu+qTPWNB+TbsK4qgfaRtok34A++JYUk3hfjePIdgIbOFflh99/8C9+Jh0aTuX0NzHRO+sV
/8GKEI+mXNOCuZMuEeZRq8T3XuXzLk4Wc9dmbfkH992vPo8S0+KYJ1H7vDUKf/g8di8VBSkqlzzK
8gn2F+ncLPHLcEfZM3h7MLVd/oen5l0nj8u62gbw7KIa56l9bwGhV0ZV0+hx77hr7HzVRcc6SdQf
zq7vn00+RVuOR6PBVrQ23poBP/yyyG6NAsLFtFITC4qAbIqfkgqm+gaIgrj4/W371YfBoqGlClDj
n03ALmLEESg8pCKgBa6i6WNoAbySsfX8+w/6xbWDkmEzmZQYr9y3hsIPv4qyuChieGd7w9NnvJoN
VF5v+sND8csPsZ11RYELwoLy7iFMFpAqFJn7QNov0iZVIVwC9w8v9K8uGf1crhbrFZL6dx8ioyBT
ocsvMV01HKplgfHqlVcZ2vj976/Z2iP4YelA8Le2VmgeK2hFHITfrY7KmkcwwRmTrB11+R8e5nd/
HGvtemITAGboUnDv3/3xkfYl0U95useB2eKnjkXQ3EuVmN1dmRM1eZw6BhB+sQSJA9SEYMJHxoHB
dP/73/huB1i/BmezN/c3v5Dj4M+3zADX6C5wXfedGFMaEmVQwxyKQRURuJS61VEXkfw8DbCb/t2j
//bJLMgW8CpTIwa2fv5kZ5ll1ix9tkfmkR1mVFf7OSFZtuHhevj3P5Jlg/13NQubb6iLHx5+dE6F
RKFHSGdEdKIRts0LbZv+An3Oclg4l96ntdv/oUf3qyu7vtKKFRKChv3OrhskliDXosn2ZWyCj+x1
1z0NEOkvCtWRzTaFVk8g1FDK13/5Yy3Mh54gB87lfrK9/3xdA0uURUotvYfO130wlGamGBXFc5uN
9WFse/TqVmY//f5D37350kF2SJ+adqSUNENX8tqP2489WrYuPDPf17PJHLxzx2wrx1gOf3hr3r38
f38O9Q+OGt58iqCfPyeKA29siZzdiz4Mrp10sG8rSzuMmefyD2//+/sHwE0x94DRwbXkCV13wJ8e
GnIVce6QVtT53ef4/PsLRjHwbgslb5MmG4sxgmWFHcpbf+sPHyB7m6B3BoOHoYscvRPzUpyGKBX4
rsBxkESQDhWZH00Oj1OXiYVWqnCRK7LAmsVmNENSBjPSZEDr2ORS62qOvc2UhN4nu3Ns9EdRyzGi
L3W5xtF6RBblDiGJm6Ws9TPm+f6UEc0S+tKdJki1siWRVA7xYwXkQfuVUeTHZCRT2m853J36pWmd
ayw4BpwgxHqYFGLGx7mhxicdalotcWVF90SLg6NqHeM5mGb7xkw654WwIP1NDKK4wzHfg0pG7/Ec
p07YoRiVANYBazoAYRyOrBy0Y4HnNOpIxg7svj3qqTeXbVdOyvNFaHX8R63h3UQ0nzS9h3Q8c1qz
5V6T+V2Bn1wDL9MpLo8yRFizk2YXw3SjczMdAfVCcjdST2MTxae/m9x6Ur5jhlx/yvfJPhZvmRHa
M+avyGGsTxHnX28zF2aebTC4Eqxoh1Z9SljbZ4KcOwdHb9+XFWmIYRdvNCyjT3QM2pzIWJHd1VpV
6FlrUrsw9iIiywh7Do5Bp0K5qd0RfHBTtys8lUlTf2SGAymZQqckFXXU7UOQAjgoYihlW2/G1rXJ
GrLiSZRQyXQM+D+YS3mdd8gkITEUKHl2oUMDimutOiPdj5lbfQvwiJ/RPwhrL2dcvBdGWmXXFfxR
eQuVf7xFy0j6xRii5Lnq46WYWPqRkG3GuSmKo+325rclVmULPh6g/TRb8rNlxiPk24gJE8hXZBe4
O4oInD9+9WoLG5RsRGJOiCVIHUIbUdANI4mPriSnXKG0uKfj0hAJS/bjd1zfpBdngVsUfjSk3XOg
49K60GVYJbfo26fL2s4844CohGLPcqb8marPlIfSjJN2j0PCaI9ZaANLnccox6qkWr7hJMdmN0uy
wFemeKAPueyQL4d9TaRbt0QOkE6V1dumrA1BrK9jobXL6/4FULxJLATzt8Kf5GBdVsqK9L4y+9QE
ItSLO75OguBItD20haBn/jS2tUnyiFpIt2pqxB3kQlQMFCateD4LpiA+kKf5M8EyNBitUE/tzg6K
rr1Kg7mrDkZcE/NkEB1+wOun221uOm25C9Es5HuJIDW4IPODZ98ylza8I6orsLczXfwTV2JOdill
6iWRnx6M/JKuGVQBJ/toBp4DSrFoRXEKzJlHbpWyO/5SMkWGO+uNrCky0iDFScmjzUDM6NpK8tBX
RV1bI8FF5xxQ3tsSe77dInzB91QR67aILvzaNMPobPM6c2zipokI8uuMtLxDPqmuePDsskfWXqWd
u7OXAYWo6Fxz3NJbyQmfzvT4CRiAXnxHRv2TScqv8xH9kn6MYwx4+1Sm8zfD6xxrs9iisy9aOmQt
8IWpbDeEbLWnqdaO4ycteJwAxnp3EYoM0VOpVfOUscCl2wFAzbc4cAq5nZ1MEaGZStToNJpjIk/q
3l6QAJvZOcoqOO5utixPNvX/VVELYs6dwqJDi00mLMHXi9DejyIvO79QdXZo5tmIds5QzkiylWGH
dJKj/vs4TIbpg/5NbwLLwZnjtNnyWtUF/5pt9c5jZeYmDeWy4DmoWkmEltZd9GXwovJ+oBfLf0wC
zdpEg212maqVwlMS2jljelANMXYVrvwDDiUCC8LAMwZ8AjFd2oIIbm+jzKDpN/SXqvzUZmAbc3cy
gx2zJqwCKIJE5qeWKi668e15a/Ma2c+CVDFM+8HaWkSwgFgmuqbfZlEeWDsrsoNbRfv6BUw1CT6z
5l+rRcLQv15SzPV4YjrJXtU5rzTLDX2Fe5vHH7Ss5+2MGjM0qSNLNey4IRH/fC7iyHebgRTYbOwV
iOR4IPrAZDdQR7P2UueAKN7kAQk940GYPF1bu+rNDypLrM9wzp9zbZgfqrAdTgq0PkgmzFS+03cG
JDCPEdvQxV9hq3/jpDASLRaIc47velPgyDvIJSOesqS+AKRb36O9ItS3zAS5ixQugAzX5odfZAHg
dJ24hLwpWCkMD6iqNgVBxpeoXofq4JHasPJJhlOAGPmqpxhjVSh3veN9KQiHZdrg7Yo8/4aREK9m
iXydW/3N6dvlw2il3y1X79nBjjJ2P2R1X6IwEZ8wtm1xwX8iXuKIBOreCcvSF3XbbmY3Sa4lgjNo
7iTyuhmIEIThLGz1VR018+W8JhiWMe/VzBbna8eA3TR2J3v1yKpUH2Bclj7ci+aqIZLwEcVktLXT
/BZ3ZrhDVhrQC28w+A0xsiKyv0DwE/dK6k97SmbuT1+EdE6X+cJEUnaOcj1cjXO1tLs2YtXz22QN
8hYOLzxZcvWrrM3qm2rzftolxJk8NCDWTrme3U2bc7bD4ZDNh3bt5I/QJ15axkILv51nbEM4g/Vh
iYPu3s4lVWzszQ8xgdxQmCsaUQk/5ICfVhxMr0jOdo2V1W7Nz14a6CuUGgwleHNCn75H/CmsQqTW
JsP6c03mgUE1NeaxP3ad/a1WOY0LqGSBeGjwAtMUtlOcG+MwfwkcAlhm557hD2qlAVGnQfYYIbMf
OleQhNVO1j3sMgcyGK3nCzVIfa/jUSIDb9UWQcq8E5CyQYCL7TKxJTGpKWHZmWT/7hCxNF8DCtnE
Z7gbzL6brpaMZWjEzkklVtaC/6GHHYzWZ9lKcYUdhABnhAD5sdYt8Rvl2N4iLLNInejqG2TE8muC
7HZ87PJ5lDs4Lg2pAX2ZJX4lsB0vVjud5ml5LR3d78rR6K4Dzv94jnLnaQhF/A0biPPaDm63rYk2
EHD0y8cJ3cHd5NIMWV8RHrdEwPoYiOAuGFpLHEhi6C+80Rbf3TD+PHmFvLMIsYXjMx+pjbKdyezo
u0GkxFXpBfUaxf0pcuvmiTY4Ccd9dzJrJAibFCMcy1O4NDdjWlwkBIX6mJLqu7obiQRxe+ZRY+jl
REq434cJ+Uc9B/h8cY3s0k4vOzTW7RZlLN14rPYIHT272qZ483ZwXsdDDM+VwUlEIiSKrFu3IkyZ
EZjFB5vFvYrHoyeWs2sQxLrBmqVPtVMyvAsDpV7baC7YQwHU4S0HavUFBm82+LIpx10IKGzDOK7b
z2rwduMoUG5Zcj8GaFBsK7Z2GFwzEiUb4pJcEGUXEK1k5EMXqk7BkvPKmtW0r4m22g698rZpHzjY
f1phYasKFIPT6THoVfqhKls8pmHlzadajDZWaoFpZgyKZ0lWzEOH9vHKTYglh7epbpMe93JBDto9
KmpinDnIE1gSd+aQ+pS253iBkA4AgYcqd8f0ymYv2+im6k8VlNAD8TDjVi2Ejk2zZElxOl45qD3O
0YBZnxLdtXOHYfb5zdF+WhhNkVHcUqx0YNhbnfsYH2ZOHnlfnCDXtGcqwMZ38rz1g8ohECjI4TpT
WRutP/eZc5vgRXm0q3aSG5nGdb3m/JAUUGHBQhQOpGEe5mqXZ+zm+2WxwjNd1oXkUDnneuMlQ4Mj
tZxZNSjwTiN3aR95ZmT4VIAV79Gs991A03TTFBkc93Gxosx3lBEsJACMEQeKEbVd4lCNHwENOC+5
WQ7xJXNY7KZSsY1e4+HrOuJO62G8krmr8BmBlqJcMQu5oy1btzu3Lik+3JStLi4N88GODIIdXapa
Tl9RGPoYVpYRJ5xY8v0S19iTsQFb8wrlh0rNb+gTlXRn0rhKCtdcFYKMw7pfbUBEVHluEz0oXAr9
XS3sClKf8VpVjEXnGSq8bD3ht71j7KUsmUsiDvzoUeC81qXXE/GKJe4e2Hu7K+NWnEc7ee6laZOq
lZ5jPLo4oyKTzZmazNehS9LpSCxbv2ncirAu/BE9vio25E3YU21t5tCbnpe0R7+OnLI4TOOc7ic2
2czHBlFsBpdEs7zm9FrEhoEhfl1oFe2OKDT1RRGZ18WSPIUGKusoxCdVyGSnKHpOWVTpay3q8Gow
iv4DZlq3ONjL0sNbzSNiARDqDymDOjyMVeyj3o7bW9Ae1VXc2+mOl8e6BQLhqp2qcAXuGxHig0C7
dRXbrbpxJvKWDKc5DgYl3ZKEYiHqOQxvOU6B9ScCfkNzpj6SdjnjzB6z5JwQPNlUbXmQejZfCA2Z
Hx2ZRhxJLI5GDraTNfYGCy7rk97SBar2XIFHZgCiJoAGBhr5F9Ba94uX5vZmBA8jN2EGyXHHu1Bc
UBLqg2xqEtdLp2QinERXTeK+WEvokTftXdvFnFsMrYcwJT4rHo46Np6KGetVbBrDjRu44hb/drFr
MSMwi52+qqnOz5Xp5GfEX9M3nqxH+mw4xkhCLLFb6+hqGD11ggdxwCY33DO1uNBjbMT+XIZcW4bO
4sIswtmPi/IZcdK6b4rpYGYuTt3INJe7QNNcAlu6wBBDMc1Zu1c+HsLSL4rceqJ4iB+6rCcIp8Fx
MW0iowurXdIE2Xjw2il8cHPCttcXOyRDNIA3vJb1n9kZyYIssHS5rKVUUjkFhiZ6JDPD8ySK4MJt
VP1prGoR+cnUFR+hKgkuK2FMPnjX4AMpiwM2dBVgC9C5VrvKJKAjkiQH45syPprFLJj7i8CN/SHP
m+3Yi0+rJelDVqpm8sds+DK3mHN7yv0wJYEK/26CvQ+qSFzAxIAuO1Z7FylxPJDtCqguoLYs9VSv
XnT2H5WLB3Aj42s8xPERk9xTuxL5Ca8JCLAX1cBGmmq8BgU1x2vlNSs8ICLj5brJp2r6KJqGkDMH
cgNd4OKZqGn7qQs9HIkSWyKi5Mj9qqc5IBhVEeG6Wbo1hKZqnHkfDgK5ny5ycQ4kazIT4/JVJWS2
VWZoXCttuEgvhtC4q7P1zICFaX4m8y+nCqeIuAlyLxgOdNWKfJePs/MxjoyW4wTV3WfhhvY2yefs
1Wrxk9eBOz+OziA+SLPSm5520bhDWIfcAGN3xrDaKoeDMEw88UtSuGeCzIhvrzp5GUSSRNooWogA
1YVFXkfvogevksXYVoUBz8JbIk3xyeXATdR2MwQJFDserkDuvp/Hwr3E/2BNe9tZpLVNhwE0/Nyr
7rF3Q0p9tK/q1LZaPdlRSghj1NdqYMV2+2YHIMLhfoZTUWyHBWGQxjcY7nlAshGefJ5fWwRQGxvI
eQWZ0QCHvvSSitKPq6a8DUjzmJgJWaageDLNZJsv8zxsR3MRL3HLor6Fh67Q6oz0UDDX9vlD4omM
IrQSVg8LgcTSrcJWE+5YPSBvaFLk78cpAeloYYcj2LwaoLiD8ja/G6hqOi5/B6jCaTXyBPD3UYgx
PhN4JqchaanvqL+2dW2XB/oJ6RrqnCixy7SuvgfMb+miDXlGsDrNpmssHu5VMs8KaWqiWdVdWBy3
nlxSc4uW1bw18CIShez1wFTHuuEoQS03dVfeFBKVQzAvHTo6vZwGrYTDSRQMNlFuqGuwlteL9Bv8
PWTZ2v3yiW7NQIDu2HaYG2VPpmrgTMNep8Bg+PccAmbZwJdDOSGc5SQzRVTu6MLIAR2XiMEHUpA1
TiiLgQrMQe/b5BMAT+tquQagzGFxgREYfNdC7lBP9Wg6VyVEfo8mlO7vQrYqgy7MxAHPZqmdCAvX
KHPmNNPGZZ3NOtnppquqTROVzUOWtcSYq8mgTYU4w/s6rMS8TW/HHDzo+w30s2UWO1uvVNVZJIJN
EyU4K5KSHsFkdUyrYptiQYgosYb8M6bemgV0GvLBn4be+S6r0PlUezZZzW3lEcBsZs6gAUaUveNL
KWbUUw2oSLuVNThbveQ+0c3hV/6i+o60i1IzGNrw2bE693srp2VNryumvTQIh/cTqGfzYfbSiIPf
3Cob9CzjQGyYVl3tSjXSscXZ2RHQA38t3sPCkJ/gOOFir5QhnKOqi4YaEXsMFA1h029IRT9fOV1t
dmsHjK5GUC3hsKOtNZzDeZ5c33C9KccobRjovdBt0q12csRhDVURr30BkeIA8NurL4q+Dh3afZl9
F5HyJi/QNWfLJhyiAs1Kgi10meqqh/ltpPpWO4lsfIPOVrbDP8dECvLFGrZkRUpsMqnmz1rHzkd+
s/chdme4g7UlQ+WjOGyaU9EP/CwMHTMbp65S+7Ie8xQOX9rZn0QdcapHem99EQ65ANtMqwH3I8bS
D+YEsmFTEsoKdIAA8+7cEFFU+Car/IfWrMti21q2CF8gPYVwYpQlxut6SDni04zuiTouFhKFaGE3
iqb85DlX8FpN6SciglSOgzgrKPJNSVJkVFbxde/k4gbSQmKTudkB7vlOmWq0ri8Az7SLr4JJm/Vt
mCq4ZZdea3Y5mybazrHciQF/LtGUDlPE7hinXFflAxUrjfBYlk6GIWcAWTSjS0Ovf+uyG6MypuvO
cbpKObNbAlI7gktuxW72lhRDaU/SJx5PivttIYilwsMmJDbxss3zJyzsDdKsNT3xEKb1oP3em7Jg
y8SwNX1FV68iL1W4wzZN656Sm9Ua9kkHhQBMSRbrU4tq3yTvbA2hzRgWJ8FljrWm3gV1Fk6fhqo2
F4KdUzeh78hZc4sXl/60ZYxJtKOJOwCRaoKq8ba2PahDJEdZPnV2MlKA4CaKef6TwoLVIMqIjK4x
WnBa4trf1ZVZlV/YSHp5CU67/DaYZK3RVok5qM2jwcyFhrDT7GUbcr6fKspaJOGtC1e3SWX4RPOg
CW7S3s2pdsvZI5ZcCtKkHQ4+BiHDjPHpEwxh/ZraLYAPTXyzs6umXHrP0KiYo6a12VJgOXZBoCC/
KDqpIumfkoT+iI/mziYwgX0x3hpG0kEqmudFnoY8sGF46fW4xZhjZcC6YeB2NK8c+0E6FR5rEqWm
1w4t2H2F77PcoIoFChZkwfRkQe63L8ehF/EhMKfCu7ITOjesapE+GY6c9C4eBj347QBv+LZPy/Ce
ri+G0000tYaxF1VgEbwZuqHHM0WKA4FmJbF0A6Fs46cA61l4ZTuD3d/aNBVS9IyBAbXJsEmrqgo1
fwFnBMWeR0koemaIUXZ2mOjvychMJ9/Q3PAAX7nsFxtcpMr+H/bOZEluJUuyv9JSe6RgHha1ccBn
95gZQcYGEowBkxkAg2H++jqer0S6pXa1b8lN5ks+0hmO4dpV1aPJyHVinuD1KwBtflAp3v8VM/Zk
+YjhZl9COmucOgQXkjlFHYs0m+Wh7WvartNZtvWBapL5h7m7cHnJUHL3WEyzM78Xddam26y1zDnB
1lE32wp8jYMyRgQfDiQ2YvFlgzZfmHQW6kJZYhqaJ+yNkQF7YapBb1HAFq43vgvpMBgZ0Oy7jmSy
avNvjD+3ktrG0c+wc0kbuEtgPa8u1D16u4A4rRn8hH1T+0T6e4pg9d5eZUBrcUDFRGI18Bs2VIOW
xdGf+ipJa4BTZ23RIb/R5uo8SLd1n+m0DqrYMuXwFWW4i84rwlmxWSgqf2idceIFDBD82eU0/OHZ
eVNel3zNfhwTrOKGVo/WeKIW2X+ildniX+t1FP1ZHCoWHmo0oOclspV/akNfrecISmF2GBcOkZfB
yN1qJ3qzifaOg/+U94pYJ1r06Hjx7lVViOc5C0Zrp53FhJhik4SJbjshTtPgoqIyHb5YknEEX7t8
Dfdzx4YE4hk1t3dpPmSc5bnSxtgTK93oeb16bqy5uu9XnXZ3DGJEz2FUdfUeA3JIds9c/OkytDRL
xliFvD+FUxgtR1fOsluLCLi5CTnLck+qMv1kdhnOsuHtCk1JZMsp7Lp83M2Zmz9nKuLVHNUmA6TR
S9bjynAbXgeMp9taZdUvpUtK3gBmdkwpg0nz3FzngnWOxfK5wnT21WazXuIsN9MCxAeu8yZx/dSo
zzxTK/uOYzGaiMmutudGtzB69rP8MbPIzJOwjzzBZUkP4q6zzRGLKdKvdayWUoidN4Dtjn3y7222
4ZfL8QDAlY/qt1mwehenLpn6y37EEVqRj2Oz1ChohEFRqOa5HiwxbTvogKgfS+oMcRNN2JqVXWe/
ZR1SZRRJNOpNxKU6nkmNcc4OWEG4kPG8SnAuH262de2V79G8tlbSqTp6l3JgeDHpCsu3YMZMrr8Q
PqHgpkuL6S6DnMAQTNbePPcki0CjuKv/7a2mhxub/10mqdkNPWXcw80gvjrKpDs5kKd+QTFNHNOZ
/7pyLc/IeBUKmq7Ms4TWwy0/zeoPpIGAE/TI4pq5cMp/WeTK67soR7aGp1gte74SZJuUi9bfWqwO
gyQy9HooeuGj5KeNt0ADXCNjO0gZZBd6PBmpscjocsM03NFo4+VtflKz58j9SmlfCcQJIMp+BgMD
jHC1WPtPZssRWvNOJA4DnebdniT6L6IHe3bWPSxSEDixS4+DWH81FLWYp6h0w+nkppxAj2sYMB5m
9CN1WxgGQ7jV1HWWp1xnNzdmyX7U9RvWfbOJyZgeQ2Bx27ynGGvruZO2NiOMjsMkpvrb1DY2wxyf
JaWIKi9hnbQtNVlgx5rD5GWMyB2F3peUAzQjyjLwjY3ghJoD1UQuu1SPKXvXoNxq7lTFBJ7W7lJt
BU3URsxDzvydqvRWwlLVa3aSCN1/lyibq20TwTmPcXzdBjDWMHJLVYpvXQteju0OaymMuo5375Pt
T3UI6ozRLTEWVfuwApw8ItbAw5y3f+tMD2JsuSIBBCjrj2Z0e+lIDD85JkXXB3/1wirW9N0YvLFW
r0n6spL9U8eEg2CWSuN7XfzaPVDv5B1FrexXhpLKSwSvdZkAV09/uY29VAk/69uJdK14ONwKHYa4
d1J32YYVfvjDMI/wPQRFNPLImr5hWxjSjqQPFdfbW4D2vmxKzRZpi6cDmFpvCsgTUlhY9QsCjAj8
VEdOwIN8b+12kAE98UF0M+0fPXzpl7TgKHIZyJoSHXCw0+Bft4v5hiH13utqtvqkrxyVHlXroiGo
yYzGnQ3V03/2yi66H2gynbbCdvUTcLQFmEkrWogGoiWFgNDYOujW/vRSWeYy7XOz97xTZ7hhejAw
B0akACc+IuPNAjnVgby0A23gkDC31qm9rxSolN2acZS/GwXd5UlUTVALUEicMi5SMJTbwZgtdq6L
FzbAN2oI9SLtgn0wpFq9t6rClRHLmpUESCk2Or8xBOj3OR+DIebniFxfBs2NSjIoem3T0v0E6l++
rHx7dMpVi224F8/nnt1CqwzuFpEBBYn8pWGlyyiNV8ZL5bAvaNdwjtS8Bj6VnR4roK2zTHD3UZaD
vyp0qxKhFIgeCCkJ4sgTZfORUfndHGoMP1G8iHYo9yNvUnWyhcFefKXH3jutWe6a76mVa+tCuGTw
FlZ2KXUjbguI8zVYbbbEF8w+84wqCT3/Ncglk8gmmrK5FxvKULUbT4HkAGbZhZzO+brIaDPCzBx2
QBpBvQKis8fTXHHO2wbDmk8Hn3faKPHZuPZ3Co4ColHuVO3GA4lcktphHxcDACs/HTGhjEL28PAQ
z37nnyeGta/Km0SXFArY8EaozgseB3pxvWdAkZPYLBR9U7hDFOB7xCDhoEdwEDsBWrW/yWA5Xyic
LGE6gHHqgEdloMZ+Vt0AQHIN/LjwvOnUzZ09PE32OP9B+8vFFs4fbct6HBU7fDN3f3RVGcYdt5T4
pefR/JV7/vQe9IX3QNk2JHYDdNVfvEzw5yYnAIU0eZ58HAEx3HjOakIggAaTJwHFXgsEK7SzTWFb
84/flTeSKz3MxDgyz5629Ywgfi05sPMLGwFbAGnDfWcMY+HQwPmUF3adDE6YbSC5cDPL35RN8V8N
1Es80V1IZzn0ojlHi+jUYMYVjPZia/ED9y9LYJThDvynRbOxE+aArDwHjiLEE5ajzlzAyoiiSGex
koPm+aeqFWa/PZQDsXfPFduWtT9llo6tE010qY/DCTNS7Bu2UzNTBzyGKVXLgoOZZRUHWg9M3abI
1RxdsFP7VpJVINsPDM3pbzYNmqmgArS59fETfvlkjRBMJzp7y55iqy0MRQ2BBFfXh5aWogqUkKva
GDB5O6i6k6eWg6BGfj3rvKn6G8uJccKg4BuVdBlpgFhsOvCQ6YPJPq8idVnZT21zztixy8R0R/cp
Msiqx9KN6jPffhnFRp7x3q6g9X0VlYbd2FjMtJtZ1WsbiyKC+RSwrjbiumA/GBcjU3i8CiX51Exz
7LBWvqdz6VrMvbVdkPiCParqYw6q1NsbNWpmLOyhvfd7c/XjAPthyG9fCRIvJbDDjTtVKoiNLkTQ
BzaiLhM9FyoxQ5F/hoGeJeP0UL0FemHK74Sm/luXyJpx2ZX2FaCb8UnHqPqFKYLMVepW4sdy8crs
ehWyqZtmj69Me8tyR2o6su9x4LKI5mPR1gForNpgCdDFxvYM/2EemQCTum6m94F9hB2HTE5PfTsJ
b9MEISXfS+PYLbUg0gPSxoHnYcxq/65HvHzlMsYVM5VTw0Ewm1W2UWizwMpkh4rnEpAk7mX3lDUj
h3LE9pv6wYn6mc2VCG8jjcAzuFG+Of5OOf03EKRwR9wEU32fj0M/4w6ruMBsOmt2he8un/AevMfA
qZw/yhPoNaWRMvxELFnvq3Vu3W2W1R+sNINjNQ3z8jbmofcx+W72HbAErTde07uXdDAHM2mFsJ/M
ORD5fd0qg93hwM2VlGzcPgntV07S0ZzJkTOT/qcH3td46CKntzYVQUx6tsvU/wlhRsvYgI68A3vR
YoFax4YxbLGLqz8XbOo1jwba1KVhpaehoBHm3ddOxzY9LQm0Z21FKLlsNNK5rFI9bSwF3/BRrYYZ
3M9AJPk1ms+4Sb0UPoIE0mlfUE6CNbEqDbe5JaXOverCameOb71rWHmuiTUF8NsGUzFDBnG14sfm
Fh43PAFhbWCP6dsdrq7QOHZUZPMd64L1jMxc9knQtcxDyfF7jFvJauvqQRMjUlAXUWyXgX3JS6q1
dkuU2w+NtMyfyKr6iAfqUvJNZbq5evCQeRLAfvnxZFX9gkjN4x26of7idTZgpzBIMGx6d5rWbe+t
Vo3foC+7F4CkLpZP7WXOV+eKUl3W2wr6pyhKs/hUoSqqrZR51cW928xVLGRU/EUflRLxfKCvosmY
gDeBGLFe5dG8UEC/qD6Rw1ReFa6nEpep2RS/7MHPmQ507q37oM0z+xN7wThsSWQu6xu/4wK/35w5
5qRNwNoTZYTKhXWq8eU0TSgxrMBv2oHbDb3EEKJfqByXenEP/D1YBo5eGwKTjYKZ1b8G2nqSXsZR
A/xwpxxQgRH/2Wg3LeFTdTk3BAs+BDhkm3yIPZPlPT6F1H8juS69P2RLVHgxaoEWa6qKSRLCWbSx
bbJ8sbQWCWUzw8T4EqIjXue87ygn17e6eqF5EB60EiET1NjZ5ECzqEmoC8OTULHpae68WvQd11HA
utf1gSRuyjbNjU1o11ix7HEp1Fve2Snmp2lhP92y8mWTBrgqY957VyJY18MYZWb3OpqEIu8ZcMhH
lbzI5Ge5gpY9yc7icxliBmp3XUTBAjG2qmZuUw5mTbgmXjZm6JuVaO1tyJE9vEhI9dkBl15TXwxI
6WxSPL00KaAYo6f3YejxDDIphURpWt80gDhGoZnBbGPug9hHqWPGO5KeeR57O3S60o3HfloKjyHC
qBtMFniw9GfuqrI/ASPTRJ/1PIHiy7q5/mQUGbtdN3vlH0XvRbUbgLF3h5nrA+YxVpGkR4JiY2/M
3Ye51pl4sPhOgu2EWUeeI9rUJE64aWL777tz9rg0Uzf9LggwD9eltpvhgNkPhlc9rSk2U2y/pr1f
KtP7XWaZ86O5iGWsoEDOCdQvcRMlR4qt+c40Go/J67DjWWUo8dRyJ0LYxFI7JfMK1OJCPXz5xtU7
d3ty0e638GWRni3djxgzF10v11Jw3jumpQ+rjb+jH3JHYamJSyDxlJm4HDI/5JyFbgL1KAjjHPtz
bvIOMRH9Ddny+ijGxcvuCHmmJYfatH/DyNZhUC0r5HCKRovsAMAuZCtr8O3y6ijl8NcbSLpiXVpb
Hy9FDuOVPUc9nmpU7zCLSZwF+rDarWcwAI9FHTziSpFsJVbX+UxZ+5Zbs3Rdk/VOzQ+YTUZWbIeW
96pCc6hVOJPF9kHOA5du150bjMHvvHCwKJQSM8BOVd3ssof22/FEMadut2meD32St9oX57YsjPCA
mqBnLF3KVH+l09pi14WL1x97vncQPlk1ljSQOO76F3FTda+QMZhNONks3QF2rTndM8CrcOfqYs1Y
dvdjSDR9pDHFWdhibmTO4ft+MHvfoeesNc2kd/ygP8mUJOWb5hrAVR2M2WL8ttZFI22onIsHVQs3
Yx+nVB4GBx/1uHKJ11QMDMkKYdu4W50wzJmOG7+6Nhwl2bYoaVSPrU2EnmOXw8KmsVtDvmm9slSP
W5XpD6NE03uo2rTRrxTSZtYlssuFCGDUzuAfrQYC9FcB4QuVoMzZXlsMT5Kdsj25M+rcVNf1o54a
a3gbMiewa6IaLvTcDc7lHk5wlgH265twrCRzBhjcmGypoLtjZSLxLsY4FfK3Yfd5LxKeH6lOQHS3
wwtXqzkCjTRF1I/g7WZb3rkkDQRscIF9x8iHJcPiw65wTKLC6LpjCbAzOy0iwHuxtG3HQgHVPfxq
CoDOb9RGmMZx8Dk0Pa59t2A2UWmVW/frROkSfg69Dn+avrLsa2sWYZikaxEAccbZjaGdgTNDsRVV
ufbLucn8rKrObpNpqnnGSEDPwcRupF1CDUZe7VuXqt87VmJdc0Fg9Io3P8D0ci6aXC/3k27w19Uy
aqLbe8q+yNUEk6Bh9h4L4HaE9Nlo8iSOypJibrB4B06ryHwFIxe+jQ5rIQkEvH0bkyPMp+hbXH4w
9hSbMRa1AONdTqz9yP9xHkxOQ0ZwYI7LAvxGHkJ+uu/hsLrzPp0YLdvnCCyB3x9LkghefUC1sGX3
EZpFw/1TCTyGyzlsLVz8qzd2w+NomoPN4seTIuhfRxYjDnqOrMp2+ZS64ai240Hkm/2Jqomce2Ga
e3Zas4HfOksca4WwvgNQlVuYFArC3dtRLj62zbZNI2bOXHmo91qHmeJZZ6Pe8erMOljboszlopNm
pvRl2ef9mEXFdjId7T+laZqX3QZBMnT0ETuXNz8IxzZ5sI98tujZ8Yt0OnSoIHTPBCpjiQkLmRtr
0uG+b5zyVVUDom1hZubj5KzypyDBQrNZOXnfvIRGl/lRhW8BfQLvEZbaYdNi/n0phzDaz6a1dgdp
G9W71SnvjWqc6Heu63wkvCJpO9x1NPyyv+q9WWxJ/VgkTooGRnuNFv1PEvT/p9r/A3zf/xNXSj76
j//zXfP2X+4+5Pd//sflo9EE2P/9T45f//nPL/8nzw6H61/wI0h3+qirtJCSa/wnz072+F8mBqeA
gzE9tuYNLPPfeXbb/pdHMDkkhx1ZWCMi4mH/nWe3nH9FKOlExoJ/IvLh/ybPbvn/Rkv939CmQbqP
QD3p3f8R16ryjELlwRBHtZIj8Z08Y0BDrHyv3XzdFytRkw0jhHEsJmO4OiyaRFLWqxqPK+v4OfZm
DDpUkS/lj6fdwsbW1SkaICJ8n65YZR5LhsjHGcUloZXYPeYzKvlmzLr+d7sIi76DokE0B2Q84mJU
9rLJ5CzqGCytgPXaBW9m200nsyr9xOFRd6dK5R9onLA4M/BGJ1/URti00sYPVWxFq/XaNgZHIm/F
QDy7c0l3CC5sVHka2zJrsn9MlIGK/MWE7AUsJ0ab66/CkOHTOmO8j1VUTldykeh8eT3Vj4Y0bM0J
DSUpqir6UOQIb2dT2hQHbEA46otV5t0RrR5PWoFDOAlLpgRfsphgLR++LeE086wNfcPfTMxNDzj1
h2fh6OIVZ4p650w+nUWk9Hmkq4HT/Tq8zf/GSo+O5OgdqoH3nwEc+MjbeKSoxGj8LT8MW2GmX/Mr
Lunmr1P5NvXLftfvXTaggliO9nesMVwiOwihY2jJp4Cqjj35y3YnbtX2eJNLXx0qDW62YFn1VGNl
YgDIWtxbhSxxBZmYHYBR20B315nPHxTnlroF9BU20bwtzDNbh6HbjePYPrMPhv5qEUJ5V8Mqr9Td
Gvs8Lfx3pt5yF+V9ybtVlzF0bCN2hXhnVJiA+Ect6e2svnAUBNoFIZAZn1ohBrEoBc+Tj23ijVXx
NPCCreKwt26Ejny+ZaRCy9oNJqxYPQ1hvRvclzCIrnZOpxB+vwob7xI9yALlMYty2idqf9j4U6jN
OPNV/0JDBV5yMUVUjKThAe+A+wpFMMMpruePkoDfNWK+eLBp/dFQE81Tz9h4CXV35AQQnv26Wq+K
5cwrNTblp+LNgtjaWimUIyUvLNqML1Ckamu47rRg86JcEbspfuPMNKLT0qNsl6oI/4qcs/hm6Chw
aIHO7PHjzEnDAWfEddSm5EsGLHtBJq/+wFuNhje0b0EHysaOjKjkxYw/bFVefuyL2fgpIz/68jQQ
5iFwoYeO3k0Xmuahf0NbVNFbri9k7MlEstNdH0sa3rmakdjFHt8Lbv0IxCz3V0kzdDG9L8yTv82h
TS9kLcx79lrGM5sFB1XWKR4yAeCHrojqLbUc9bJWAUML1PbQPNSZ7SRzE9VPdIT1j2tQh8/G0pof
IVcytdimSetUpxBKWxGdUlTUi5Qy20+SMJxsTP+eiKE3AE8f+oOM5um0IovEK8LPr2Zq/aQC2H1H
3mm+HX1JlLHiFTfXCMk/OiOsekqKfgqgC+rpupg2/RM9VqFbNPtxCQU+6WKK2g9LBjf/WOM2DEh2
xCWmK8zZLMSO/OnuXS9c+8MaG/91oJsEN6a7PqWVZWw98l6JbaJwczBa620Y5dkByzjWxczqHlQa
jNubsnRzd3p/UCYmfr63PtwSLf8EoGrcTcB2kjGQFIRkZvgMok/t0MWiLWTj8FW3moa5GdgyabvQ
x8o1VufVLqfvZaaJ9hnNOzhC41pfwkGGv3Ac/gJ2s43KHgzdRY1rdl3NLmiTfJoN3vj8Kf3MxndA
2aI/EsYJvp5gfuh7lnbLGOKN9A2QQ/1DKpf8mcTTVG203eTfExUga4Irmr1TSjvntgom6ynoNe7G
2mHin9xzO2b2nT30bhKYi9qNWanvS8w5j7VN9Ei3QbDHJV58wzIZHwiXtVfWmvZhtuzld9njGiv8
0W5fMNBEBNhkXmxLBwHN3Kq5s6jRWXsdh2RM4xzzTbNpJ2Uhs+ayAmFU50dR0B5QdLxvcVKo9hsn
wJ91DgIISW3vYtytx2NphemWhS32KdRl82WN5u44Bla/05nRbPPULA7UKBqXzhTLA5jxFQ8VaX/A
wZm+4AeaX0yRFhQPZ8OHFm27q3lj3dHelm1tpbnJpzGjqAza5JOj8KkSAjmJ0XUSCtDuCvxwzyyz
rU1dlt29Yw/wiosAW3vQTOtP3drjhUA/T156ntqtukV3bfpSr8rDv8061IijgTkZpqf1gdc1OtY0
/u3tdnT/5BxOftkTxLZMcKEht5nhS15V00Oucn1kpO3x8A3GnievuaP4wbxr/SrbW5hUiBCxc3dw
JOrsbCEI7sdK9Ieh9SjIIy5EwmiG+9aFxZvl4iodVaeeWdd5n+6QWyP3W2G/SLeyE0sZrJ5vp5OL
s47u1VRy/R5dHUTg4aPmjvVKn8DaNBJzSsc/zewYe/In9nsg+pVg71S4m96W7m9+iUTHAqlNp2Ll
LfeNSda4qmDT4BkR+rA0rrtLJbJM73pxs+JTNzsxbMuVnuBpbvMHqzfEd99g6keyCNh/EwEMNj0P
KRVPTEQhxxzQUbDeojPSCp+4HNbjtKzdg5Vb5imcOvvoGJ14ntrZufpu457QIQNyGYtqN65T0uEV
9QtkfUpE9q2Zr3TicIR4Molx/tVjtzw5E23huE0GGszUaFiPOCi8G/IszF9LRNcTEBr2ONSysQ8k
rhbPruRxj0RFF15tZ7fde+cAtlSpfTJyQ92VRDjPQxmynpEpAswsHH4u2u8egnJR4ybwmvTeq/v8
VOqu/9s4BQVEA0MM5xzxXbsm+kRfGm+Znlxslm56p4aqS6g0Lp6gWFQ/uMxLcgyAjZbY7ozhNNiw
ygqM8hQcACU7r6y/GvofFpphijFKsX4QvLFy13jNZBl85ood26YzI/nRYUXfBsYCUCdtEIgxWNCr
Yxqnvq/8x5kk5I2eR4DJzej5UgR4DgjWuE4GvFzWtgl982wNKjoKpjeCLHQAUPI67klcONuxcsKj
0dn5X90uBgZiU+LfDqV5buVSUviDIZ8NqnReczwCe+whlE1lS3YVIkgPgUC3Zn/vXGcr0sc+H7Wg
yScoY3DhMPpsNh1cOH7L/et5RgLfg822zMvlZUhrdaI6Obw4nTU/tYJJo+VljG+YYCEUN/ve0cv8
yKutPi68cR7ZLPJsTaFKgc2XZHLLarBOlO9gvqjdDghjFwbPljeVrzIS1a7qGy5qcjn6NNmhUWxn
MfPmrr1SJGnr9gqGGZY/csFoI5V+z0U6Jv1aZad5YF7bQIDjNaKb8OiSeXhZ2iF4zyEqvKxN3z9r
Ts0Hx6/7T3cGAYP+Nh/bpTS4xYXzsXpK7EIvoIgynLYrO9lNxZY4MZSTkx2eO/ns9no6mPjjTjkg
AzbqgQNCMqLWDd6efcSAMl1ndlcqJtw2HoDokt0GjrIl0NHTOAGL70ss1vhYAS78s0gZ3ehy4RXP
hsJKQ7vopeFteG8YvUXEMHUfCr/Dv12UVNSCdmsxFgV2mD5XNsF9irLaKmZEdPZAa1m+qjWg02k0
irLc2GoI9ljAOIzXI/l59kwmnouR0bpXQ3rMy3y6Q/NpHtpxxHDhodDMvrKuEa47/GXuPFNIhAOF
84Nv341BZu8UBQ600AMGJVxOAC1pJnomI4KrB/R9j+KBm6+prh1Sm1mVbTXC6W+jmvKdMyz+A7ny
NJltMR7WZSjomSV+ufWRSlGoHWd5Hb0qOBsRjwiO/WLCnLtECdWEGfmFsjnDLBbYyGye9mJclrhl
Df+6trba5RV1asRxeJ/0zKjGNq8s61FGE0xfgMJxTU/OoUSJezQ7NyvopsTdZoUZUXdnzM9ChN47
KZwmdtei3EaRX15x90c7bbnFcZB2uSvTsLlnOSGOTW3yOxQr1Igx8LjT1TBtpwIrLU9YY/7yKno5
uMqRlnDjgA4dhugSCm3uQ4ItJ79bIzduXJ/WQX+CP+nNfz1qM7CQ2vSPpuahyafxgaVFcEc5CrWL
IRL8Nqs8f9dBFWhpAJXV6YbU/uuw+cHXYTfGwePmeun7cvqaw5sHEs/cowMRIhalG30HQ6H3/TD4
rzOuw4tTzVSEYpH7pAmtekqxUN0TYuH7Nl1x8Tssq3hSBKWRvPJ3MrWyX8LI+u8xa7JH3gM4+6ZV
X+ex1n9JJrgn7grvR8xgR0Jm90dlhepT4EYi9QH9IjGDGw4YelLwGmkDPT9DjyUzjZZyExo1K2x+
xGLy6jt4x+RUMmN1z4bW9T1mB043k8H9h3OqjvUaZbuB6Qz/0a3aBXnH/xy9ov7jOVlHJtb3tqPG
WLLI0LguVj/elRDpXwMtkLnJ7lkbyyWWNvj4sWNz4AY0gQmwB7+NCpxVH1TY8JvX3WyfVUS9WB8Y
BlZCL6TulZ72XwYv0Gpb0MZ3gIKZf4UeF/iGL63Y4LGL2FW1+GAdo+l3ounlL/RSCpajNPqVNnaA
yF/2CztejMjwCRY/1njxOPb13vDDsXUGUwl47t6tivqLX0uHnMDHt8HRkJ7TwCIQZGWNebFX73Zi
JA+JCx9zvaV9EiQFE2A4y/7VkZytssEoOyo5cpx53jKf82ZlgV21NDm1nUOdraGy6QmzCUuyzjTa
bVQHrBayGYuzQ6fzHW5s62pXnK0b0wh+Fnfwr9gN5hOu8vDcK6M6tfkqE05D04PAE/ChspAoGwbQ
rA27s+2X7pZMseK5CYAFbU44ibfq5tS07njfF1IdBttXH7Y3BDuSlIBEOIGRgK6j7bo23jt/tkPp
HugHzAF2+iui+/pK52BwxUjHHMcOcKfZZ9wjrfdU1dFYeQ/HA321gzNCJ7T1C8h6t6d4mWUoSvsz
JXrmBdvtjBm8KVVs0PZ2neyuPtkB7mBK2GzB6A99BhoTV4sojx4H2xtik/sIm+E7+Xn8yKteM2yY
o/OSRlpTqSarZwgnbqK8iMyJZ427Fc3o1SEJ/9NGM/dfFuR3C11AMZwlbtHQk+8TfTOQnUj3bAzd
yrNvyTIJWYPHpKfEBe2phEhwu7aiNaLyZJQrBByK6GZzDcd4aBfW0kR+qrPNR9m7sznsoiJyXjn6
U5lYZMZhNucX9Ib1OayVC01m0Lt6rNW1rvA6+N40EEIs0XNvp6XjGFFxm2WkXRlDxjjDl3SHw3qg
k7VbyJeU3Z/AA9SwdfH4/MnZwKKVGOZvW2iCV3UPgHYOZwAJKqh/Dzp9pmyWOUhZy5XWNlStApoy
YIK6OXCzkXSjVRUCqt8vOTKgZax/g6D6pc2q2RrObOW73h+MR2gqxrVpdPs2Opb+Lo3a/cqr24dW
oyYL1ZjpzqynZbsQLYtNYgWstQE3Li2cXFlHp9nSOfZMueBf+PffmxBxe5bghQ8zz/QDKSfjClKI
tHTGMogXMc7MxW78d1SYFFsAiT2qN2jMHTu5b1Agdxnl4ne98sW+LIfhqlmP3Y3srufEmUyykynn
YhYTytWslCYU6NBU7YNGmsROJEPNE9u3TqMHT3dDglk+906V/cmrpj/Nqh8T7oj6SYxB9BUQukBt
xGd6IdSCsNe18PihUDu0cY8i5N9XNmNBOgb3KHf2HiozHoIqUFuztd6ym4EvdWvxN7SnA9mclB9C
Q65yNy9jStA5N51Lu/A8OJg1c38JYWkCSsxjbseEGh57quanrT076mvIZR8kZD4n1AF3omCQJUN5
WGedJYZlZQVWqM4gu5ua0UFyIMSSZMxPhcIjjR3B4atODcIjJQDKTVeVM+nthkwDVZRdjsHNQodj
Q8Kbtsu63wE/F4t11oBMlQ65wwbQkf4mbAtIcE49+/IEMMH6aYtKvE1mGsQNHqEQRHRl9JsOstK3
HyCpbjiuqus0i/DBGXRhJZVRDNR4V479m9UgJig/BCq6lPbE36Ly6cdifcsHnHOHFneliXOqAosy
uMXjQg8YShrPV+YXlY4PBKi4ELrRenE40O50Pfq/shTV0UICOntWJU8tAyQ1vjmDa8s75a5VRJmi
wjVoA1kLb9zVeM3tjds00xuVJtjGsb8vAgt08F/UndeO7GiaXV9FDyAO6A0gDCC68D7S3hBp6b3n
02tFdY/UXWj1TOtOwEEBp07aCPLnZ/ZeO14VdaDx0BqV5J5NRYACjonb4PV6i905leW9HEoZPBPM
HqT2puMlHaAT9frYfhc5DdScmAtKZGSfv8gCdY/Icf0OSUN0sIf2pwHqMyVjEJlrOGrSXmcCxT66
G/r7yI5nJQ9NdMxHKwM7o8e8NKkVOdacL5dKUofLFNUD73RZFw5KqMJPhhYqSD1M3aULFx2gNOpC
dGGEppDL2EwrFmyiWwrATbaauRBL0DG7bAW8U6hhEE0DsOYJjO+ixGgZcG2EkrHc2BZ3aANiouqy
QhB+26a0TmLXi79iwAdmsth95ynz50ARZox7PXc6Pw6TGbEyj/gDlQ3m/RJVZQvWZg615d2couoM
6jiwgfoJ3yPzXa8V+yimqa0mDv0xuyLI1N+WWMCqQw7rG3b5iKVeSrYCwJiDwnv0VjO6nG0OeMmG
koXyShpncxdWFdNDssrPkNsezs0ecPySRf1zYnTKiveAKJ4Iwb6I9RM5FfwilAB6Qx1OOlprg4V9
PAorba1EQHp4SMyfNH2MYyKw3WfcZOlXphQqhwH6iPcF8DP3CFguexli1Vd7SA7zmE5PusoAJYyl
8RRqJACGKlOZVIl/sRv5i97d+70pELdk0VbpK2WQtqFAg5Mn73IXx99WgMcEep55SPQgZC5AKKOd
9nVOfmUAJC6hwX34LpPHEh1fbUbThVOvR1TIhZJqzzVBdMx4uqp4auVh2lqxgct0EuocxFauPoQB
bb2Zw5qXQmom/a1BE8EZEGQEbY1hgqcXvN+eMg2hHmvL0S7MVnHJzRs3E/69fS+Z0YYOTk5ZgqMP
4b2tyedM+ArIQPAHa4aCzVMQofzYTKQz2BBEY+2EMKPKg4zR+ZUqZ69JpMXvjREuNyMswltPEDaK
MUgZc60L+Mygts29CNoukcm9Fa0JQE8qx4iDZqhFfTRFGRNEo78jljBAWGX5jpgtBkR9I5GEkS7z
VjabDnc9rsFC6zos/TIzKMuQ4Q/kYAWCSjgjry/WFkj370TKqqMSI9einCNIMIRah6gHXksw9FsG
B+WxRID6LJmpJT1yP6211urYWoohe65iuXiKUAefpmrhiYhJ3vJ15FpM2ntB+jCRgq9VxQr8AZPx
66zRpnRy0uLU+MNuVxA/YkuRLqMJTG46TwVXI5bglhMjfaQlQIEY9ijaZRVOwphrNEJJ6kVghg5A
HPKPTBPRiCyMs2y5SVSfhU6+JcagvFAR40SI0nCvmzEdbGuU+HywA18rEfOBQ+RLCbgGRTsQrgp0
Ua3LhASTqBi5C66V0TWttvigXsCS3o0CB18mDeY9E/EBrU29Yn7aCALi3aSU1hjQdJE1hxbXjtJZ
7fNsGOP+kZBB7duqGcsYDQnZa1uM6PCbUS0Jd6EJT1aRxIG7qThfqfQqBYl4Pok8xHXCIf1OirA/
NIkifeCB7Z8nRgOuAqJ9F/VF+YUgsfdlpO7oyvu8pjpHbY2eUx0oLwzFxAA5Ewxv+p1Jgikmi6aj
y23zkaABjTIoQs/Uu6jG05vVNSF6cqkL+D3LAmZLTOLBhzbpIi9Nt4g0arU6Wm6CcJsqpuHsRZEc
HkuFXhF+iMxHPJJ0u83QtKQ6C1qV3ku1CSRHFSzrqwuA2nPa6GAqmqEttTX6LXgWSsEB9sAX4qK0
sDHnzqQ/NmfBrJgvQ4Ld08vaupjW7FGDVUnIZ7jDDxNor1YXcShXi8n2PxGB+7SPIQA6FmEp4bzg
GSFeM8btFAEpA3/hSVx+glckZv6TNlGUXNl5lKeuyUlJVFH6YzcWw4IlUJZMP+JUNpnbkxVSeVna
oNFJHkoT9rINP3VUSsbXJAojvrCJUbvbxWauOHWJEDwljyvDuTkaV4FwB2grVLVeZ0hljXTEUBG1
m2EjrYhuT9iswft0kGara15eVpcii7TCaqtwM0VCgKpJ7+X9Qpj519jNreoW4yBvYL0126ae8ws9
EzN0HS2WQ5levhQG4Qc7thvVtamy5HvBr7LC1dqczQWrhB0ua2qEhvSPhu7QVgPIiyN0EZ+ZBI8z
k20eXIaZvAylUrNXVVySbt2aypi7sMzY++BtBAzcmnmFcJU9GgEpOWoiG5MeHWSqDwzR4ZnZLDOZ
qaF6SfajoreDHSCR3RVRkVzp62s0WA1B8w18LF8NZCxXiqp8MKhQ3J5QSE+p+RFCLAU7Q8SQii4H
xV6jMwivJ2HYqlVq/RY9dO8unOJDVz14ZIYpJys4K8ZLyHiCEyE1s99ezPM3iNYG1MCk5/9m6qR4
fWq1NcdKLR/E0qR/JrOL4M1SGVKGfRkPSkYV8g6JonJlVWzcHvuv88i4Ex8pWfNYwufpxcxj9Tjp
5sKNFxYXxm/JdiwreRVEcr+Ns0hea6ZQsX+TpqeZcSwq/rnZyqnB1tYoRF/VmXpMYUrVpZgpfU0o
ZycrLGbXahdlsiluDNOrtdm6wXIiPCGuGcgUBJVaFdU9YuOKNl8BfkCGpCWkCo7rAt5WnJsdIr46
2ehdKztCrXVPpo7XH8xo3W2YEUm+xbRAdzDJPQjEsjVu8eqBVMvErPfZdI0eesOZKamiPwUL2aZu
Knb5McN48tTnKuMefiAWCcKUDKiWM3gnsRTIbocBBcXqqB7kCpBagdiaS8Jk3RV1kzK7xgTKCGU8
/KVgpFyUwtbcEqgScoOR6gehJ5+K6tSTyK55sgSkknV5NgjeH9KRf0lFcy9z/vw57uH/28wmDaby
/z0T4vDx9VH+t9v/hMT9NxKax+f8VUKD5kWHCQ0aWpFIYnqQhf8qoeFfNAy0OhoaESa4wuf8HwkN
0haRHaaokHcuq+Cy/yqhQV0jibqpirCXdVQ5lvwvSWgeCOU/C2ge4VB/QjiH6WTSyNTDzhhUL7CO
aak8sSgaw8fo8RxwiYzBS8+Od9cV+9RS3v7mNTr/5Rv8bU7DH7zvf/R9/4R0RnjXdqwjBiQj/gKT
WLqJY3kswieJ9gVIm3PSuuYjyCpXD3WKi2ltlFuIrb16rbt1xgfA3XH05edRx/bkX1ozRlP9NGZ4
JVRzzaJuZaZE0jsUQrsH8nOePv/5zy7/kQD4j3543pW/ZTgbVj/kSRgNuzTeTOJPon1m8TsVnUqn
lzC/BO5WfRXSrzEdhy+JfVDoLuNZTGbbmo7WfCZnyDGyo/AWf/K3xyyjXFDu7iV5f+iEbZ3fGJ2k
1mA3uS/DA3golJyihf22Ld/r35StT4LrdMPoZV0cind0rjhjfIAwfrMCwudpLueW13uoW10s4Htm
O3bogXx0Y0dwEjf1ipNgfxp2brdekNrRPtnLMzpmrwxeCLZzDJm65y6PxylaJ/UmkN706phlT0wM
c9EzlKe0BqIqemP2Yk3kiaM4NAtMZ3gve7gCJwQ6Zki16M7Z9p2BZrllTKzFKEPs+orqAqWyzrir
5I+vtdAAgmPHhgAQJHqQWrmk8wlKRRk4hr7OmjvfcCjsrsEF1OoOkKQEmTTeH1St3XNdbNN5rWhr
qVrr0VpS19NwrvuTGXLurcRhowzfOqBXWbB7Olyomw/wJj67+RqNAeZXp2QctMZNWH1Gbv8EBEJL
aRgPgK+hl9g5GZOWq10xfcEPqzyEu92zoB4eD91udtXmZD0Wy760LSOWx5hymDHFb6NOrtBoDx/q
l/jVK6ReOQWGO92c7DbhAQcxkq0qIuHrZMATBuYEkO2Lxaf5Sc77W7FqeWFbfSNQmt3i10nu/NqS
XkYdTVN4bIPV3N7ZNTlsFiAa1mCzIyflbRcOcQ9ZYIcnBrfbB9Hs2E6bVaa5vE6RNxkQDOBp2orh
RqzQjB1IJOV54T+WR8GUU65v4vm5p05R0qOubzvrmVKZmCeftnqjeNk2e7LW8lbzLV/zRY+SF+6W
uko/i/g/oek/1IP/8Fj6E85+YnoadabV74Rbdg629VZaRyflqB2UbXGcjsW2OEjn/D+JfpUecP5/
dD//KVyCop9Ui5TvVuz75/rYnKdb+Q4lYKV5ybE55m/zrfCag3ks/x+/45+zCYA9Q1LA27qTTuI2
2OrPy6ZeRaf0oO/Nk7bNjuJeX8sv5lG5//NDi8H+32dQ/EUryVH/52iCAfCuNElIkZQT6gFs6xhY
qeqkF+sYb6eNvs3uE5vJwc6f5620qde6t/jpmltg2/j9lv/n0xxt2m2xt74g8u2bc3eqfIQk5xgE
Qga5bM0sBT8TExQBtgpwPbcGbTT6MgYrmc0XQ2InFnH8Og8GRu7RN7IxKTNbPlgszD8p/8ZLPLmM
0ODE1bPLTjLxJA/vtsFix9kfS/8CRGPCUzJvoLBrr9VeXiFlr6d9N7ATpI33q26lQRVGRXK0xl3Q
7tElM7RibTT/zgUyJLt9xtI9/065s/SMUG39VwdrFdnMMi7igY6M3av5UV/ro7W7tyvMR7TRuG+Z
JacH6nV4K0g6XhscnWcgmmzWCALUMEVtww3f4IReghLSYylhklG3AjILSIkZSZ65BpqU0DflVZ1v
+/rH4vQtq1/rNW2/suqtU57l4jcUN42xNpP19CUfxh3JdIKjgQsBxbbKQXWE6x7g+I/4CR54E/+2
QKYzt/kKP5c3wLdDwljGzj+ns3hBCsihtZvS96F3wtxtaBx18HQ0ATB17CBbiyDNAwhtHhdE+2vA
ffuKj7hl1+G6fmbtb6mP54ji8CZZ63Y373D9jy/6VbyKl2wT3ZXX3kvt2I+4JbNDue4dRjnPnfvN
NN/Vfbz3J+vMqy+NHI++hWKudgauFdmtOHsZ0W0UN/PTFblth8YjvM5ZfPnyECE5pgct30uPCL1F
p9rD7vAZFf5G513oMtN1Ypc3yqYhtBPH2GSvtYdX/plJ5UNI4bIbU73xwENvY3iBz/Z1y69YbVCy
4tnj4nd5cgOge5lP0jF8b9NVZ11CUIfzM6pDO7wXEcjdrCQY0pmLT/HH2tXX6q154yKo+ZN6arJq
Frdp15hkVY/LU/Oa3Nac8Ff0yf6In7KdDk7HHDZ4Kro7MQxOdMKqa5dPAIj4VL6AXjisZKSrON9M
RuEX8WyOPEqvmukrV3EjXJqP5Khd6lfpMp/wsXmc0J6ylz08O87sdnbiLvZdd6A/XYVXw9f2jxdT
cCIn2L53G4uPpsd1CrfwIz89kPBgv4Ft8vu77neryJvXtf82OV+ThyRzn34nLDneuo/4nB2DW/9K
iuLEr4QG5Zxu8ag+vhoe9+2y5ZnlPqBXtvqBaKGLkVVjPXAZWLcItz6BExYuVmHdVvUdASj0vKgA
FW5PNvOUF5g0rlx3E89gfFwq1Zxt2ZZf+MOOu039Zl1avooPVCBRh6NDpehIUOhoinW/vVUHHTfb
vMIEnLvCqtxzJy6rHB+1V0WAFvdQ9Y/hJRaey3cwsPsBPzg00dwdfzE7VdZm5sKXgYavyIUXST5Q
/MnycWVorZO+44RdI5PyE6olfSO9SC/KWvW6jarZ5iprN+h1j8umP9ZHvInPwm45j5fhS9ZsTG5t
hALM5Y5sZ5ZjvsxaEvvmF30kswTdxgKNVbeIVjWg4WwTiw4z4ZitBMKCdNezm+rddrpoyrppd0t3
loH3M95H+oR0xshceQFGeKR/X1aT5I3Ttnopbuku3HX7NmUX+yxLb5XxaaXvuvBivIZL+taKxpol
ZUBQqQPOvL2H8y9IyiLxkqfsgibn3rJRwrbtdVD0TQzOj5NyXCeHCbXKpxXZdODezGQCOGBmR9/C
63AHH/gyZFXulHX9Xsrt3mAsWcnYEOUHGo43nqnWT/5jvhlX+Sye51OOEp9IQmgJwVf3Eb511+ES
vtZsm8duJeoDa6kaBBdEE2pC2evrek1ObBC/h9lKQ23IyACUbBc5WFDVZhOlAD/cmBKquWKSc7qb
+dN944ylao4bJx32/bE7qW/6jSKnn19VQd9A3MemKG8klGAPsdUEBewjjk/DsAqHjSUTJ+Gr1/Ib
QNlQrHVWPDfzWRw+0/Z7ljbCa/7cvaoXxGfCgAKZ2T7FLe4/6xPjuGLYOADGRxBB7lQRSPXnpfeD
wo8rfMm8hlSfWDaNYdpXlMKhHh6s9ht1jZaClHCrEa8rlsVN9ATdyyuREHUvaFAPzNiXmZGPI3DI
ak5NXJh1zSW/CHZKd64lv8IOJ6zojJod1TOLTX2Plu5U3wIf1VP0DCW/b9DeOXnvFA+ljTvkiN8o
9VgroINgHOiGYCmHHXMKCKCj6k3D05JzhTETf+Ppxq8W7FXXugRf4TcackJbIuJiznP+xjzPjno/
mx1h3gyqD2QH8A5V5hiuRMYmkq1wQCh2/sMmKmpXmnRdrIvW7ZBXc87xnia/kLbSs7zvUDPbcrWO
mg+FGNdgn6uflmoHNIAays8tvZ3UPCGPZZgHcXBcp52TTXaOXZHdY+lqEqqi3ZR9SjiVdZnHM8jp
Qnei9DlnWq5PJELceWwaFDCdL5zmZ87Gi9ExavM0Yaf0R60/phfkgNf0QztVr0r5ngGns8uX+Fae
FIY0oS11z6wDy03rTlfp/cyZ5HVO9RS7Ze1V2K00ENPRxG22LpDT8XQKHWyaeK6gsJhj55QKlJ2R
0IEXzGK7UJIg3wyOuJl56q3QI5+ZRmfzev4My4t80zBAwygB3wAY797fCFLQiV95kQ7ivT7LPMwW
hyU/XccEF3e2p8v4pcwcEzYXXR17Q7ZBftA4vc8FmX6VnrZPsNS+GHfTb88ZQpwVpuCANqGz01v3
bgbYt3xBXlnVzlDvTbWLVYdQCiP3ejdt18k6d+tPlRHfE7YTc9ffikv2I0DOO3CFs519INrJWfiM
f5M9yBDWI/Drn6I9svojAAEBda7mSOEatf/yXb9Y1GToO6pHYSPLQO6BPJIlYhP22vjilbfZhIAi
Ov89nk2oRkE67OIgGW0oebbYK2vdTC7CKwTiJ5TyPAFSqLeu1UNKOybtAZGlHWwb2qW2fZYnV6PK
8UdhwJNYeA9khPiQLJI3K7xJ9UefZd7Y5wcUlR7ttCW9QnnzpvL3j/L7XxqL/dciU48fWHR/yz9P
zx7f6ausmP8/wN3//sc/hz/lw8z1d3/x/rBxXfofBLo/bZ91//4/+My/fuR/9R//OslCW4k97Kvs
C2bv158wLv8+m/wxNPong7GSpJQs/vj7uRif8h9zMevfWNOA25D/9/TrL3MxQlQNVUGDpsiSzARM
Z8zyH1GpDL9US8PeoRtErRmEaP11LKZK/6aZZASaTNQYZ2mq8a+MxWRJ+lMgGN9d1GmWdE3X+Cmw
Tf39rCfoBLRDopEfIpWg7dBQOy5KrEZA42qio8dDm+boIVy9qvORDZJsca0tgDlLTmNTFqqnBACb
+KNHkmmesGqD0O/1efyUazwbH6kVlOIaBYyqf6RVO0p2WStEsyY4apctdvOqPwO0SQs8xWoDiLRh
PSl0WbAS60QcI5AyHZi8qmok6YyeCUsKoiadSGu0o/es1cCQaoBQ720LmOSsd3KR7wVLza54q3WR
fKEFI31YpO0FDp76DIImERAGa0n5oi4JicouKqB2TQaAppI4JOSUfCxxDQUDwNjm8UEKGxY7evoH
i9GCTlVnk441o5n6JLyRcmggBRjBq3zrlWDu5USChQgTjJEIC9CBoz4ayc0apAzFdlF0xYG84p6e
ZdDYfbEaFOd0vYzMT3c5kvbFQ0Cad6/5mMrGkbyZONrIjVa2iFsruf1mRsluB8899jmhH7P3EMYq
HuhYGE8SSnK2iGVkxE9AoNEmiBp8OtnEeqvDV1v1GI5WUt49DDqJrN5HsTNq38xDtP54DrCvhZqJ
MUarcG5FU1rIThKMAmxPjVXfT4wolzqpUIvJLcjG6TADttDQSACQSc/QY1MzuSia2vIfWQzHsOtB
jefMjJW9PowJlu0pkmLRqyDQPMZqIJs5nmOicQL4AQ1UhbKATQeggp/0kit6FWxVnMrwQGtZIDQt
oWcaS2ourjya9yzEISYbU6rWHmlmQn/LcxO9dm8aMTU5ROqyOWtmFaJ70XL1cbF0A75cF94Gcgfb
CvOFEqs127E7ZmYupS+1ohYalr4A8LGp6rK5NiM9stBrqL1pfoPoStXNCE961uh80mq2h5HMR19K
pKD3dSHXDHew5m7kfDe7/SKxS32TuBKUl7ESKR2Gosl7Zk3TY+NqA4TSCq8YUll5QqYkUuS2Xa67
VmBQzGpDEeQbBFxjdIZnoBCsRsKYAJN8yDX8DUUoTe+qEiFDXirSzW6scXk4z4WJqsLSwyBE766C
wB9FXDZrK4jZDxcTc1xv0uSYqlsswLkHfcsOdWATgyxDYS0tvTZmX6A6QG9BPyvxm5P5nrWVxVsu
Z2pyEI0GRRO+p9Ccc5ckaNiCOsxCLJRdlRCK5KqaOjWk5xYg0AnpQWaMw4Y1KUcB689Ws16sQbTw
tQDWiOcfI5pK7bMz1LHhjCg1SAd2gvAqxMZeD1pH5m9Zac+VuSjkqAizZaY00yiYjUPEQlAwnQwr
YulX7Ja6bhv3DyLuthcMPWeZm025diO83JxW0zw2ynulzHQzitV2hLLAxdXvAZQpWhGpAyLc5daQ
PQ3YgMB8FhhBvQyNPcSrpQuugQg6liAUNnxroupQLwaKmpc7CwwxPeJM0P22VkhlP4cl8BxnTIir
A6ZpeiyZVeHh5hRyBJGJAA4UIkDNHFhV77lQmNw9RZxQVMeixorVaGPlVTfLmYNRgw6z6mesYK/E
HAis0wbIL8inq/lVJ+0iXtVTLNb3upxnSlQkk5gD+lJ9zVFfuPUkTRs1jaxmFzyCa9qphaKKym3Z
I7BCgpbU9D4FFiltpZeD1KW2KolCTaEQD1dQR+VrHYbLUSmRlIG+tnZahi62tcoGxhc78pPKKpf+
n9ECUQcx+YO9RGEdVY/ceYhZb+EidG8ptoYNnBPMY2XWGMp6HEEwiPAtaYf5XKxYJoFFCCe2+igx
V6iAA5lSFZxAW5o0nfkQPpuzQRZim7F4gO5eA7xZ0ssojWzl0aO+BhKQckwC6lz5SG8nbUPII3FQ
ARexcmprucKXGYFJted5FE36hkY7qElUfqYI/l7TCUUdk646PMAwTOebTDLMQWfNaItdPVebuUAZ
gPRWFedD0PaAdh1MgiZbUfx3jKCrQNAPxCQiDdC7uL+VkiWjxR9bkS+lKddZqSM/kNGA9tCKmEuA
0gFJge4ffgkYx7O4ZPc07XlJZsG4o/uRTBuqhsjlF4VIehI4V7iiG6ElVhlvDaLKOOle5npMn0MN
BIPH7yA6gQWc2glDtTrUlTS/5QWZTqOR1idsG5wL4aihY5OiK4Q/YQvTP9wjP+D8AfZCEEjRBDdV
HYQd0ZPckToK7EMIlnd0agSkmzGQ5HbVCgnNHnoqkNSzIryhymE61qsWBopeJ6utMw/jGM3bJkW6
h7objTDQkFezMwJgJ3Pd7DD6LvwGbfs0zCh19GYWDuYiRI48avJOV7HCoODlIpNTaAmzicwS8nSJ
pgRuc9w3Itcyu9+RuIdvXajWcYKqkzTB9NIYbXJLxwSfQpUw3VDwa+DfZQKECtd8RReUvcmIpjz8
/1w7YDe2wVyFb+LS0mX0y3iUp2zeBSOO7hzf7UbNeIDg8I23Js43mlbpsXYjfQ7bQNaXLoJLZlvx
YFx1wl1Up9YRdmAu0+226dkBwVLnncTy/qEmpoo7DaytLeaNgFim6rlCM9G6IcZNTuJUJTaoPXM3
JgvK82JmMIp36CkWBrIQ84DBo5FYR33MuCx7WfpA/sZhgIjiRjCMSPjUkFqvMv4YOpZQOhpykm7q
lOpJ7RZSN0vFOuKENz9Cff5JM6C3VdAZCCFVddVLCC2qXGYlYYjWBZMYxouYPhteE2OsQRaU04DA
8JgBnyHbIjvXsYpzmlKTzg/Wd0AxZVfSUGz7wrDWA/T+HYcxmUXhHK2GUhX9eQ5BKoGU3iUS8Qus
7mtzZ5URAdHGYNxbKSQnQGz1PV474yLgo32R06DYwi3AyhMwBschcFYLmKUVQaC+jtPwJVw6qLYi
hlVCg1gBiLJ0L8vlOE+4pyDcKmzcAAQfdIuStOuXVSJVoHlr9U3rhq8Igu0q1JXAN7IkWQPGV+Fs
9TDdQON3A854s0EqH/NYXSd5knHezrLX4ggErlZvsy4W91XHJsFS8vMMWWrTGnRaVZwcDQWWfS2w
kVrMoFq1xlju1b54KNKjxyy3rsP4zDWhsCyMoSisjEDSlXOZpM1R7YPwRzWs5F2BInA1csTSbdlh
6dGjeZ8EU0VbztNi4rAzccblZUQ+3yI1z7WasR7UVIsXXzzjUAr5jaf2ZsoPgCEnjQtg3Ed9EuET
o6NOcyZO+TIaoE6t/F1ZlFFH/4r4CBKlmpxD4raIHuhwiVfUhHsi3rVdufSzz8M6ZGUJWxpfGhYV
IYrgGlVRY+2ULFo2BWR/Wnz9ibo3OXctfJt06LNorUzBYwlYqzOwWJJr5W4oD4B8SPjFZ5OilUFs
YAf1oAAVnAL0LET6haVR4MuJfgVB71YLxJiQv87arUtaPPfaIAgfPbqCXZC1/bFRSoNp9lL1Ps9X
RrNQKb+imcW5aoo5kKWmfuKyNp1mwryNeonB7ixZbt5FAe1Qyxp4MuRjqyM6XCYG6t0UlodSo3bT
KIdWCLnDH4ITkMelVoLKVWZbqNC1rKKKsox+iKqQ/AgbzC//GvXoq6PY3LVVGr8MoEypsJE3lrpS
HCbuOdw8zMUKtd1gJQ18CyYXCkCFsYyIActtO1a6dUZjYQuyrr2HQx34ZC/2Ozwvoj8Ng/yGQnvY
iG3Bs0MvcjckjOYXyPIRztmMuHJuDjlcNzcycELKap/7Zt1OO2mpT50qSddK60lqzFJjk1uL+apH
7VMRQTRAhmYtJJwygF5MMXBrodiXlF6bUCkyXxStYgWNHEqJEKg3eOjRymKFfJPU+rVPc83GqRC4
PRQGFF89B85UJNyPDekT0aTY9FrNNQyTbK2R/YgagHCaKUvaY12T5obkOJjdBjKzA6uDgCkAQp4c
Wg/LOrupLsin137s3msrynZaGusgm3Kdm7x469BiUxUu4soiDCmzTRxh40ME+WBrLZWfEJSxB5Yi
7aI4vnaD9EAulAGD8ZSLWE7kW2qZ1b2IEd6F6CxfOX7fC7wl2MIhrKg6tY0gERVSYxfTO1PxEbx/
cIHNa5Hq0NNntbzOZWUQN8hr3SgMTSc9SM+SBX6lH4r8gENbdSkGIGVO1U01NIbnijpvNbBijtg8
+l8UyL+ZwiJwkaYIuAQDRnFm/JQPULNRykZXY2JwTT0MTY0DzA5rLdkVWSasu0RZ1vPCUL2dK+DM
ioyAExpWcBxHNLgORp7AN8GKbiVQVSyeyDVlSsdowu6NBkNWF34AIKgOZjWmm6LVR0+BhnKjy0dS
TZnxuKzHnNaI5dIUzRclqcJLWJrCDUGculqQb+46EWsX9L+iJ3cAqQCi06dWiKwPqx+rSwwwBo7N
SItsLTlElZmo7Q73oJ9kCO9asYvw5Acpy5qsv0FT+2pVKyT4o0oHRgk13sIy1nNXgzjGiwXR+gRc
i2mnFU5XANIgskwl2ZA1UTzR7A5vszmL5wD21i5VK8Vjwp6f2khPtnNJEZI9ogs5HfJVWyAjNMai
ZPg6vaj0BS9WGUfvpozil22z4XFrsrrlEeOFepttQeKpl7Ls76XUXaQmRQ06JNPOEqf6A3HjsuUx
068lsVLf4p4l2gMqewqHcnquuFleKuIEaDkaqjrYc/D9G+G5JpHJi7U2O+QJx25DH/2hRxQE5ozV
OwM9MBjqsCrBH+zgIDCbFWm0CzNKt4phYDUC8JNPiJsnqyPQLpeJ1ApQfrRKqb/SoUzYIyUiNsit
aFYd5/C2Es350EUN6AV2Josmc3aGAFnQJ5YOstkd2kx13xHHucHKzLQDL71LNkfvVqESuFYhHaGV
BF5kLE+VUtReB2WEU4pxQtx0Jw7s8WdpSFNGulEVqzjEJK7glXEqlaQtVdWkDfkRZzXrpZUhq8Nz
DDHRk6rHQ0W3JtiGZP7FZl+vAtwX99LSLyRn4TjAjb+RZ2pkZM+mo5gkrcYVMIQqDXALS1Dwy5G+
XhDF/twYBkS0JNFY7o+zlTuR1OhoOsO6ITImy4hdUY5GqT1uWUTEuiR+1GIQrkPU/XbAO2HLyaCv
kyZu1osBEjar0WWhry82PM/7HRr2+bJYRnwJkGbugC7Qe0pKQ6ERaVt++WKbt0SEa0pVU3jKd61q
Fc8SEX5KqWG3pdjfra7IWCTEwh0GZX4VRQxrkIEDBu+1+j6m8+IU8ATJcAuEnaDKLaZKUY/XtRmG
pxbD+Qqr3DfOsGgH2HIGBU2qGdQz5YesNsUNpDLF0MmAcJvlDdHnMUUbTJso9BhaWqRg0taqC/mU
qdGrr7K5VB/ZUrMLM5k0usxtWhI09frcNBVbXNogiI5G+ti+xer/ou68diNXsjX9LnM9bNBFkLzN
ZDop5V2pbgiVo/dk0Dz9fKwDnFNKFZSoAeZi0I3u3ui9K5JkmBX/+k24d8IUHQfA5zedXAe6GZrY
YCEnKW+QjRFQisttPTXqQqeIXneY9fkkYHhrrq7FRaa3/UueNIul6CBvWxwLdpmBQFJ3RPDMkUz+
syXTt8QKoHjNEHNL+IfU8mVyqSM/2SsdBZIWQ2StXaugzd1DgKAC5sKIrekxinV1aQ9S34FmGfAk
Zu1iMJIr+rgKfFkGsJ4Q/WDiXBCaGBJ3jZ+1jpw64P2284h8sg9fwVLCbTujcsoMEDt4Bl5+G4+x
QTcv6qHXtM3kS0u8NVFFlulARlU9Vtyhy9lyN4bHuo2TuvhCDul0pVd9ujfRt66JC+huxVjEV9NU
sFLHAsp9MRVbu4ogTwdCfUVFD8newIcZC2R3uhlxcX8hSm/Yku9dPtpELZkrHFKaqww+3zog5eum
nqxpxwECZQqG3w+JA16w6nBf8JG9pa8E0Iz3beL+CBxzPubjPBzMCFhmVSGY2jl56G5jUik3JgFD
q+V6fyUb+ry4LKitVsD4laHmNuA5Q01cfVC4m8TStDswU3AwUw53IpnihwjTbGi/pdjpnT1fd1Eh
Y7ywdGKZJD5ICPQw2Gvm7lLDHeU+6ufx6KXoRTIMDPC5hGJWeQrxq0ZUzLYrOA3xA0Opyr19O1YK
P29ZLqy3BEnkYqTTJk4DQWdOcfyvLU4+06KXIiEGcz9V2ECZRr9L3W54MiA/o+i2LA0xj4tnQNNH
wR3iz2mjddEMkcVbYM6UNBTOJEvDPFJj/1uwXbAJAB15QP1nRz6a9gplV9k3a0u3SKwShtggEOgf
gOHHet+6IyQgli+O84me7cyQa+1s5mS9k0fK5ShqNki94MYTTN5+kzmGT5ShvfGmtV30KKeUYE1O
muFpCR8AiirdnZzG7LI2oAPqYnEHs5uRKrqWgD/BKGBXE+iZQE6Z3oYwM6/7gXrTnGwqSs0dH9xe
zzY5YqCfJf5FP/TYsPkZjvEVnqy2rBp1ZyNZOSoWscHFHfmBKyPxHJbc1PGNs2702lF01MfwIKUG
PN7bAMaGTpQNcZPWLukjlKhYoJAq2d7h6wRtn9nJPVWMK0vi7CwD82suMWWoYooO4puLl1aN2Fq2
fbnOa4LZuno+opzjfkIMJDAjHv+k6u0pbX+6cX/UkrZagxp9dxvc0vjgiAicxridUSJACDRqCP3D
vI2SlBh2cDf8GjBsITOs2UrmI1J+BVlqIvITX1GgBffZHtnQRw5XapYKen55UcXLQZFpd2ZFG5Li
9VFJuCdwb8NQe0W3QuWEl95rntQ/Qpx9ACtcgwokwVPbNvObiYiphb87PlBG1CsbMJNevdU9aC1K
75VXutl6CFJYUWhjtijzufLKlHuVzKtfXWZkL3MS703BpiktYPGoB9RR2DCR5RzHXPsLq6HrL4y3
qWa74GIudmzbD6MNHmGhx/QB067mrqYO1DELPuADchcr3NpStGbMZP1LU4Tjcx1Znd/oZK8BmEdr
2YB0NNoc3zZDVB1DIYIr6VpyUxv2PRj6U02vd1tp2pOYhLgO3JrGPkFrrKcY/9XRvSV84BKJ03gN
bOMy07iLko11hUNt9r2z2RB7pxo3TgKigLKMaxByj0MVciMl40Bf2eOgNh1xE/dukrpfDQOn3sH0
qNwQWx9QPbdfLWXCjQ5Mk6s2SVQHZMIPVkqYxDylqN6betjaXPb2wVxqQCiTuaVl4t1KNKmX0skD
ZGSpc1MIb3GtV+29LnqYb1Uy3Jc2i3KYXWMV2WH3HCSQP7gKoeRNl03WTrGiyY0BdE3kiCmwbMav
NdZYxLVptnt9wrwUP+thl1QtMu8e8Si5CPZX1wBgLScoEAP2ZavaKLRvLZDAnXQ0IlxzJnDvAaOV
etXehlhf7FqMHK8w8h4eQ8PDlQnxD0xZKwZFm6S11eb6935OpjAmibeDG/UblDzNHhtf8UgjqtxV
AHYXneXE+86TRHm2QhxyAzA4KNPjIPHgGV0QabskqNHQ8+DYZMN80SuKyYLH+jm7Dnw8dNp4zjqE
xzsxGkgj9DYjCW/3YxmxryW93GrxEDzB/AapTTBOnKcItosxN8OjAzkUkhQWqJdtZnXcJRQrQU0G
zKrftnyBLa5wcJx0DroByhCpSRPMaUNfUyFLWG9JJanttGZl0qy5ogkG6ELy03WWCjPcVDEU6rBs
X53OKu84SEhNHF3icVxOlY09giLhRgjM3fbOrW65bA7IEAqiNr0EE+LqCtN8sDi9v7bN9CHAqulW
tIFxCSARELqEUQYWV2V8Da5LKGbdx49dNSH5xeucTUzDht5ya5wEetB11GnxY6y6hz7I8psy9rpr
HoT6qDUCau1sVHgkCNBNPBRKTv2p3Ckyn1del5VXqkJUC9+IGzx9qitX5cWt17n2mxlpIJ5AHuN9
Qvo2trEuHiUIu/bEzDpHui4IE90ep2AU0N+0qX8r0jpdgo2j5hlgKgmxWZbRTSdhZonF962qOArR
BAl6ciVWA+mM9S33Js+fdewBGxMH4Qzwl8TiIblDLQplI6QS2ru1eYfnxPC9zonXmZSngZ41XzyT
y8hKFzUhiH37jeDb4cD1bgKMpEhyvOwOWdotIT/llSmo9jEkhHGF/TIJrtY8jRsT+RukMwYCvGka
TI1Ryg4zVOxisdHl8Auq6o6mcn6f1CH1v5fa1iMXe2kfi7yUL1PiBE28rkNVlOuWY9OAWzSKeG1i
Udd9z7seREUzB3owrkgcLDAcrxNfirrHGRWxmF0Tmp5VXLDshqgp0cfmd+TmHk3azkRLbyuDujAK
zHvM7MzG73NnCLdjaRCjPAoF89aLRaevaGVgLW5m6HvDwbTu267Oym2LT/1T2XDCg1SWtT+OU3FL
J67YlqMMLzTaYOEhrou4g27TysknWMX92ttI5SAWDvx10eMBydlD5hQf+qXvQuils+ZegI71d2yZ
4AuGCyNPy80axk6dPWhTG313hHenqtn5NtEc2pjRQAZE4d6ifQWHxCY+81t6HfdxLq2BRRBMR6Oc
MRUpjNZ61EyTJJGZqMZDlTV2fxRZUP4sSfO405Vg1StubMNBCxxx16Sh/SWOBks/9EmVEETfZnCG
yIuA4pi5ZJnNXqmu7UFFM5K0qPYeU9ttQHUwKRNvlq1BgBoIYGo3tocsntwe2grsv1xfs9HiJWJn
CbIjOzutrtuo00CkUIA9YMuNAVHi2Lp6iry20Q5ZZ4fR906zey5pGrOHwJKJK0pb/jJVaCd7afNe
Z8tUN2oK4x35L4A3hmqL14nDayvTFDJZ3gmYeiVudxAD+hi7/ZjccoK81GMsNbHlhZmXnaY38MOw
KpGZ+cMe2NCXLVE0pGJw76v3Llq6a8FV4TB2Q/+NkpeQJqtZusxt5uM02+FCGEGXEmmDXwxocTkP
uHTWNjnHMUEFjWnna11Z0y+Pg+AhNz3icKAVyCf8wOw7RHboMfCdeZyHwX3RiTjbeFqMAdiQ0skl
Ay06YmSD0wP96u+lqPAewWSfnau3ht1U06ql9S5IR8CG6Ch1zwX1qkF+UboDATlqsH6ots73qqY5
lQ7ti616NlOrvhBljSC+zdv6sRtJIEbBTmZllOl+2y7lFRaCr2U5voVVW17G0iAJOsE6P0pdrCkC
XMpWcUi1yw5NclFEsWkmHZBwM8gLPVDuri5YsoOi6s2ZRWsXAf4dgb3mPtJkeYX9IVNYI3UGR4au
8KUBbcGkMriKWZWH3DFesjEyvyLTNr4lGMdt0dlGj6Oa5LXXwF+rPHopdUFkjyKYee/MSfropGo+
0Jt5oOw2IcOTvriDk8AnJt3jCl0yXaxe4aJgxZa7Z/Y7D5CM9CcJMfXOLXv5ghSaYzbGP9nvtQoR
dajgMMQkW6zZovRrWDMWMqhSvbhVmz6GBH5c6eaofGgP5ZUlrSd2JPNxMc+86Ak0gE/WcWc1SQmi
Z2gtaYfJEl1qdsixF3h6lqJEW9Vf6IPjPGgZMcyTwgu11n+MUzhg/RUDOhigrReFPuPFaAmP9mJs
bESJ5xk+msRtpmEBKwQgrqbrttINncxOfH9T13H3rS6jQ4pwnhu3VcvtzOa1Htl0n9MhmLedg648
RLu5bI7hylXSvCfIqlyTf1Y+To7lYEijkCVQ2iyLLs2u6xIygJRRhTeRxfIKMWVmt7TIkUNmfdUY
tbkBWPpGLrykDEUvv85cUu3DTtHcndAGlLlo9ywvc0+rWuBIRBGfMRGJlpvd+8kNvA2+HBg7SqRX
Vt8/R1kW/+rK0XAhpRI/5anRXFTA5beRwO+HgS0AOp9nPKqiU7/gKYy/aq909rmG0QMtvnvb6mss
O4LxqJksM1J/7kPTuE2cnnx5L9hwKuCJalrZIQ086I5wG12zhnHIb8ApBf/EG1pRta8J+CeWZqWr
Rc16nyQT6pxs/D6l0ZtyLEA3XORwE83SR0l0IpKztr4Ft1TDtmooLoLWOIYuKu2NTR7MpTeOsIhr
u7S2Cwq70hxarDHn574xC0yNlNPSDR7pBYwjToC6jXVSapXRZRomX9woiow1FJHuOS0zkGc7FY9M
DeiItZ1iQyvlnrRVdFqq5iep2Tn28McA/YS5dYsZAnwOp1PXZ5w0VW5hWFx7eOvhfepdebZn3dZ5
ssO5t/EnSx/emPWaP1OhPSSlSjedB+MkIi+K5E28+PGywuuj7+y3kZ7BXlqLM4/CiBaddlE9hFoa
PdAqGh4FGP0hbgMI952iQqhTFC8CyyzEaXFhvpS0EohI8L7obSAvnMCzL5tS2UiZw+gn6Ad4bEQU
hrHmECporpSDiH6Udo40IojzuTi6OHDuurQ5lAZrFjG9nd6MWji3R1g4cgufcEq3bYz0G9f+BLU0
MjVmGe2qdq4fmC3Ba9dher6Kusi6aXrZAefZJo17zYoweKN5vPdm0zkYi49rqtlyr8k5WVdW0h2l
jPv4Ocd26kKfQ/Q1biN2KVFYm9Yz0Yt1XXOFR4sIdg3tlgn/H70wLkjyimwSpqohrDGytJFY0jBN
iCI2sTm6mGuYG1s6JNDApTMfyYmD6YwnYINnxCyt+DXRQbNRC2pjPOw64s66X7nbI/kLDNhNq2HK
6uSO0GCzQydYi0enhJXnY0rfY4ykuNTozzZSb/fOcMjGOGrYNnBTp7mr4o2XY1o+A1uRk3BRhqPQ
HgcL7+SrPoV1dGnnFk6ZyOTRKzRplHffusm0tRu4ZFl4Ryt3wA2htu3u+2R7KoUGFmta/mXW6gBV
heFi8gizG1xexy2IHDAnevMq3Uh/Rdh4YXhIcpvPepr3ggr2ohf1nK+mCljDVnXuS1JVrwtznNe6
C/M6Blx+AI/B5duAWnhJsNh0rbPm95HbNtFhCoiB8DsD9szoVeHGqHMigHtY7yrWPb/X7eChg/xb
kH+MpoP4VSM9JrTKf4ElNV8dOVlvQhOZA3hmytQvkmn8CUIx/ZirwbjokFu/KcPqnIshL6vstpy4
bG0Lspvti7EkpR32tTB/VHGkrasSYYIDM4qWTdBB5gxSDfsIMUy/ZMR1abRtHMjHiQS2FWEAAyEd
IAoUyRhwYpNjgZmsNDwqfpYz7adD2mEtuEk534haNueDRjWy9+yOv5ekggAfcqdeDnYPj4/ENx3T
G3euw51vK3FRnFYkxuHCuOIuG0R7ktsbdWNnWosZYKtiw8TUSy45JirDnfwlblocPGEniCr9ARM0
AmKjCyon9aJpA/4bwLRwOZsb6sWEKlFgpJTSi/XMbmMT35V+67q87ffcJWORbF236+9tsyLiE7Kh
LmDwwxoJaQBEPTYWvKYoLndTOGYvTmO2rt9V/dj6jhMM1wDcA/HnTkF+6X1kNR1eKuFX2grqtSiJ
d8dSZknPtTwwpck3yDhqo0052Xn4wlaZpS9ty1VM1+0225Mz1iyug2VAaK3yDFCGQsORe6VnuKdy
A7GssNsot+TlJMRdpo8wiqwO3UAVKO32fy285P8H5Oyb6mfx0DU/f3ZXb9X/DxRtCUP6E4r2W/Yj
Vj/fp38s/8h/UbQdnAuEA8tap4ljgcX+t3WBY/4H5wEJ33qxNwKc/R+KtvMfWKuWTeSzRVyHyZT+
b462pv8HpwNBLIgUNv8g09j7F5b2e9muY+NRaTMKGWWe47qezQ//U44fT+MUy7bTfeoOT96XVGeE
xiMkMDIEBU7TxJeGd/zjBf3FuGDxRfgfqTBjuoYFHxzw2wULMO0TyXCAZ3sB95MeeV2kvkHSJiJB
1trnozh/HcYWQjcc6m5pnNgkGEGFudYQ6f7inG861sYK9vgzjoj7MZeJX8v0Jc32FUTJ7KKeN7W3
jnEiS+ngrabwUD8hO9WcC5ldVxpxfGuMNTv0VchOKLdsmjfruWLP5ZLtc2OgniXyMDM2MAbco3GN
Lt0pN4O6XEi8zUqi5okQka6Tt/SH9YbBAq6vGqHgmD9BWEc4/n36Xg8wtn2wWRshsTT9eL50vCM+
XDPGmONAFUZc3sZRQCh+sP78bX2YB3wT06Ed5+KlYQtzEZN/f7uP6b2SZvO/h4az3VDMg9qkM6Wn
RGcPuBnhsXefEp64FnM4rqdZ3n0+7N++ke0YHjxFR0rbOhk2KyrcW0KGxSxy3HJnAA3w2uqMFN56
L9v+rxnnmCYPht/HIkV4/3SqNUlNsunZRQ4WUH7t+Haxi9qrwSuRnmGwtKow5JTNW148t9m1IW7y
cjG63bpM/wk++3pcNfbBgAGLDdFt470Qf7Au9BvHvDAciuCbmGxrEvUO4/A6WU8yBzRTr2F/Pabf
VHFm/fz1cVzdlTavzlxW0fvHaabIGXMHB8HQXRvyBu4HlhjJNgqPw6Qj8kNpnSw67myNZs4fCfsS
w20i+EtmMpRFd0dKbK5vo/oym99E/EuLDqq2/czBS7PlhnnMmnZTDYe03kS97yTXnu0LUh7glNJa
upM9VDVOsf7w+Ww40Yv83hhc6ejshUxCwz3ZGJBtBBC25ewTpMnNpZ63wPsjV8MAz6NesVpq+8y8
NxY3hNPNyKOH5gk2aazaTt6lJQgqKkxBMpeNkD5+y+I0uI6EfYTGC1KhDDQEab8vMe2FV21FO3d2
/M8fe5nkJz/BJoJJSiGw+bZPN6oSvNFpCjn6mJ2CzphHq202OA19J/dS3/37WK4Ddo8kiOXunTyu
rTm9Dv9p9t0Y0hO5KbrrONCvSkhTg662n4+2/GmnT+bRhOegwmTN0Jfl/8euMlUk7JiCgczOOuIz
DBMbntgqNwV+AlnzTFbMOiFrxU3cM0v+LxsL56dje4YUHLLi5FwbR4KP647gFHALRPd2l+wmJcMz
Z8xfRuFg9yTr0NANxFPvnw9WnFnYPKMfdaDmfVED7tvWdGZ+GMsfc/Iahe54HmcZmi7990n3x2tM
Y6ssrJ4uNsqBjUvLCRZRtLF6A403AD3uzDeFlsKNHOk+a91wZpP+y9kgkGnZNhunTbmy/P9/DD97
Aygn/CKfG+vSVH6rO4gy+qQgmLfTdBGK2GcGnxn1L5uBMKgOSJfXGfW0MgExg6xGmj08vjHdRaYB
nu1BY8eWhaY4kG1QrT6frX8dkV3V0U3a/7q+bBV/PGdq1GlIcsjsJyV9EpuuG/e7AAXvnBvrSqPx
RixweObj/mXx/zawEotWjn8tP+qPQasgR5SjxsnPjRvRYH4RSpyAlFf+msi4+PwB/zoWfN5l3bMY
FxutP8cK7CHS0pSxaHBsyaTVNuWIjxCp9RV6AOPMEvzbaIykEymmm+w2J68z6GJuX0wQP+2f1GQO
dKRLeiQTHcoZ1ernj/a3lSgFQjZT8m820vePZunhSO+PO5MZQ3s1UTXhqgKf5fNRPj6SqVuOgdUX
ED8spZOSsg9nssUxJfbR09rcE78qlX6byLmwTSs+czJ92DsxOyOx2rNdYUub0+n9E+F2HVSsSp1I
2fipaZJgRxIcrhGp/jy1HuIclfqtMWB4L9SZL2cs9dC7DYexJSii6WCrzcZ9sntGE9JJWg5LgRF/
nxtsaxM0myMkSp+UTdjzNXIJjAagZm7RdkZbnaQ2RYztmQn7YUXyOzxdOKbASp/K9OSrBiMk43Zo
CFmeux8mq2NT6fZuCtJdakKwizV6N59/4b8+OuUohQBpjWhgTz5xUrtzPipSQCySPVYLU2eovbsk
KVCN9OIKR80L0wzF2qtBLXvP/lUoD8gIf8ozP2QZ6OQbQCQXXP4wnMbe9+Rs0UkzMBwHOjvQCQnh
ebfI47QLPamhbbriZkKLvQIMaXcNYdxaog59RwKGF11rtorOlJwfjgCum1wRaZhaus1ufHIEYL9G
P9FIZghZVUgHJVr24nWNGWQ9NBKhSnSRV9Gvz1+B/WFRe6DEnkliF1cD7ron09AMJTEpsTv5ulEi
nP2luB6E4Zey+smKwcdArFBUBCjSow1xh978nMtrO73W26+Zeu77g6l9jTBoWsKaqtVdvJhDDfsQ
o1giw5xiB889FT+hxOOeYeN0kz0EESqTTWUeyvA5mV5VBDB5N6RXY3vz+aMZv3e/95+XOncp+9Bv
UzqLk3k2a9JIUOJw2DR7W7/QuHs64sfk3ub0epv2tS6g/sqbYHoss8vA5c76iMsJHeA84gIjrpvh
2YClHNZ3NjyGuPsi+13nfHGrfcGlttwh4Z28bV3v4GCg8Fc+mcpIA4kQCzc1AYTDpukOZbsVwzZI
Dpl1jM27or/Twh9mdqXMS6t6K4sr/Kdex3RvAWpJv5d3loFfgm99GV8zc0ucoIoesuwaWozojzgT
SIGDgYi+jPEXNUPWp0X3MNsHC+ObmOgylHPsW5vpfiF3zyt9gE7cwSi67UjJwCW6fioxcKYzVDwO
3xP0JvF9EWBkvyPBJQAGfHLoj+q30XxNMY6uiA5RO5Ow58Ma5ZItrEvI4a5A+YiHEJjz8OQED3W/
dp2jo3YUL5p7WApRyAa1cwmdkIxC9YrMb0SdAUOqw1bOx3XwKIK17G90c0vC/WSTtrvKtQs0UQla
Z+M2CtJt3B1m9S2Pvo3FZnJWUDv0eW83WyfH9QJvDgM/bNd60+VVfUihUaIEVZtgvMSA0RD4zR3G
hUb9z9slc8pxLRdgSde58L4/MlzOprzAvduPSos+nIGnRxMmG4LhcSvOCF9gVz9zIv5tiUqqX+EC
6NiucXKfgPtcNmSFce7yP9a5ovfhZmhfziyX35jQ6XKhLtNxEeBcMvSTrWDhV4DEEp81qBuoWGgr
pUm0z+KSMX/HJNHVv1bN49Tfj/YPy/7Zon5TmEshdTP1Q9T6CC8KGtHI95TfuxvEfF28Ed5uWFjg
0dpofel+SdBOF/1GqS/R3dI1u9cu8xbrmRXJgHdcWWxz1VMEYhgUXjhXOTx6uY0uu6tO+IhaS/7w
eu3tIEtc1w8mLlXZWmLqEvvENZR3AAolAbPGLrxW2bHq97m19fLVAcumolhl31X36MYPBcYe0695
G+obOniY46DGZdEDv6+mmhZ1nK118VLN31FpieCyxRNE+e50HaPpaVH0fGma6yramwYsa39UD+AB
rrMioKwbd/3sq+GKMISZBCEkk/XWdi/a9pUubncXzC9l9pTb48pmlSnjq4uWusuHiw4ve4Uzo9Te
4KDbFdlmgGEwE5v6VuUXZb93aHxOPz7/4h8qLW6MwNggHGyRy3+/n8pd2WVOjXbLH2RS+yJW30WD
lZYm7Ms5oJf876MZBmcMVhkuN46T2WXKwlYtHCIcrJHx22B4Q40NDmlDhl+gGv58tI/3OQBfkCjX
wxKDFeudVMZN2i7Y/DQh2XNpuucQ40MLJjG8UvQ6zDyZOiPKKXJCWuMBBoE4c/wsb+9kNVEkU8kK
w+X9/gZF/rh0JE5VRn3K844ESa3TLIadZnrtmVX7l29oYmZhSmjzy0s9OeJMcigtG1qhnzuCzOHG
WRRJqCCMgP4LcRxnXuvHGmUZCxQHqagAcTgpmJK69PJeYXzYlBKGlXbh6eBbXEPw/yr8oIA37bhR
dWbPPX1I3ONtoGzweOB4CBWne24VkLuLNM63iuG1Kgfko+6VOX+r21g784CnNwKGYhiTgtiiHkas
835NJMQUhLC1wZsNr7/i5KtSCB6y9p6WVq8ZXKi48R0rnrafz9fTKnyB610eDdCeZhy/4v245BFZ
JhzT1reMoqXMxyK1A3VwTYe4STVcF8pV//yoS9OE0HSdU0WYpyeZmicnh3ZZ+Tj/az49r6saJTO3
LTa1JVTNJTg5z/AAcPKLzx/24/fEGseRLlALJSd3r/cPGxPxVmqpV/oe2hciNSHfl9QyzcT1v5u9
+38fzUMrhPaRBow8fU7TEhLGNw53xLr1Gx2qKNnfEGAxzdnQ1J3PnNYfviR/IKuDeAVwY5pIJw+H
YLSbKSxxF3THZunNshBhofo1GoR1U/W/0ryMz3zK30DNn5uNa1qUIkAAFOWYDomT6YO6TDNIHM79
0r2d462XQuMIjm7z5NT4r+EipVdUcLCHGohBHjZrcHXyI39Bk3IevqbpdtawNsPM72uknmixw13f
xnAKRHXsyyv+cyqTzeA91THzEU9A/l6vuu2NJ/4MJB38AQJJPbUuyZr8oxqJWUZwnMunf/yWPKfj
AgtQgC1A8slzknBgi8lNC7KamodgaLR1XdnozkbM7YSsrDO764fdAESFSbM0NTwPnOAEHxiHapIj
IQcQBLiWwd/iQPegZFbmJsuyX7NFxGWrx7eqsG8/f9C/jmwwPMWmtYBX75fIbECw68qajPUk/RmN
xrBxyM8l7ijSdpixb8kHIOcLnq13ZuAPa3N5ZOA58GsOa9s8OTd7M05bq05ieob6btJDBGuxw+Vn
InCoys+Bux9aA2xgy3s17AUJAQE9WS2ZwBBddDNJ7BhXqqb1CXmQ+7wlFmmQ0zXpYdvCU8U1bavQ
l1lb+kjjzqye30D1+9VD+4ruJNgvv4XWyPuXbVWOGPNmJFAN1kKOjZKuwfN7MhTVoYkrtx1vdFiL
e90IH5VGL5N+Z3ywMQwssgMTfiaGJdBT2KObKYUWhYGVicQP2Qm0MRZI8RDRJyJmQpe3Xn3gos29
EHFsT+Ojgj7cJdugfqtIrCDEgjgpmEbL6DCntY3CLWrOnod42yHTogJZWRWDHQP+aKy1sPs4M+f/
9knE8vXZR2gZguy/fxsqMVxij4UCFL6OjREOoMjJOk9IhW5IPgsXElFu2BvLKy+VNkF/pE125kec
1hnLTYfqiZa+jrcZzmPvf4MeiBi1EKW5oTJtNWM5NboYVKpnZ3RCRKgYjIba9vMl93Hmc/wKV5i/
u7Tso+/HzFwoUR0Zq/7czX7fYwaKVgdrAhuYwtb/9ZSwwJ0WYzZPp+CgsXEyWAFXsYM6t9QZcpVY
vbsuDG47eET5zaTWqp/Fmef78E4pLLhECtaZvrzak+cjBcnpnBZdUGI34b6dgiuwv22F2GhlTdlb
2Fm49U61OvOkH3ay38PCQnBZ4i4Y4/snHWDeBoPNvb8PYfwkMb5bkZc7Vy4C8zWGEJSPobvLWzhI
Yzs2Z0pHY9lA3q3tZXhTuGwt3Ac+9HHDcZ4yOUh0hHns7NIxEciPabNMgAsELfpFb/6EJOhecKiZ
+G0LRRRkrAGGxF2wzgRWaZ9Ps4+fgf2Vj75UPrYOH+T9+0CQYSrNwxBfafVlI3rUKNDUBg7Uvs0W
9WX5MiRn7iIfprZF8xUYzDMNaFwAne/HVKTFcfuCS8GdqbvItG8ZJjvu0GvXw1Q//uvzLSAy/JNl
lhneqSFhXJaqdeKm9DWWza7WuchjbXChe3hDO71fhJ53wQlenJndy+x9/52ZW7rBZmG6EpTkpHD3
4kUPVZTozUxVo89pN/Tp9V0WmBPaXnyhEtKPPn/Sjzulxedb4BJ6aPQs3JPLVyFaA7OLtPSNUWEi
S+D6agChX8mZ1OvChMbYScKl8WogiaEnPbpwh2itjPTMmf1xiWEludA7qKg92zwtOXvyJWVaWwTz
pSYGL2jaiBrFXS3O10GN43rNhBolNqxivvv8FXycWO9HPnnrSHp6B8sMRnZ8Z3SDjSITFp2XcDZh
cuZ1n3vK5bf8caGugK4cdqvcb2vt6+TO+AX0FvypcGV113N3tM2k3hrCjs6M+3EHWYw6wcUWcgu7
yMm4eYymsOoj8AMcHNf91CJy0orwzIn3tzdJBUI15MJiw1X0/dOFsyA9OjILHw3iEkIg4VgPGE+R
AO6K6FyX8i9T17OhJzBxLee3dej74RJYp95cIs9Mxux7LNNf8JsRGhjB1cDBUAb1puT4jzLHOdC0
CAFU5eHzqWMuWMH7Fbv8BCE8rmaegBL1/ieEDX2OJkTqUaqvVbQgcTBEafglxRHZJoL/RsWXJcZd
K2xt3uxJQ84JhoghEbG5MHaPGNDhGmiZ5cbI1c+ZCmzrLkmXkQa9Ey+3M0fJx42b34tdBfOMIpG3
9v739pZILAM6nR8l2k2lsFXEm20rm9TP5LS1In0gQYYImM9f04d5YdOY4t4KiQ+wTsiTQsHVAnQc
bZL6i9pvixPaV20Y157tvFhE5v7fDIakHa9b7hzcJt8/Yhm4yFbaKEXz2yyRkSloaGq89hWmV3R8
/vXJ4FVhkkuZiXXtB4oifAd9aCKgUvzfvjU1qcCV6+0Q4vmFgavbvw/mwFSh4LIWTPDkyTD6Q2GG
bM0PBCIuKXcisNUKAX2+GmP56/PBPpxFkP8d8EeqLY5b+xTMmbQRMgxqPB+rPa7HCU7ftee+LTIt
I3fUIY9oKX8+5KkPsO2ejHlyFmkYDDkq5t7mBrW7QhG+KyvcuNOi14nHxgd8HmmAYcieGnJckytJ
ZqXpXaTUp+sCWfo8orkii/nSCVyU8ZZzBvP5sHr4fbQZuVECNUv9lOAyTkhbAU6Qk1euRryHld2Y
3be6DPCr7Mm7S6NbNxuqM5vMX0ZlcwESYVi2fn3Zg/44M/JY2mbrpPS1BC2KWEw3DmopnMnxfSOO
wPvZae65L7Gcef+zr7ncYi0JrLZQkpdpfcrJ0DNsxbzaxUdPBoQ2ZJcdBiP7OlHOhmX+hKLG2E8a
3j+9Z/xo0/7LZM+XUYQXjDbM1WLZ8YZbaHDmTSznx+mvQi9KdQCkwAQ/2UdwEm2GQItIaa7kleXl
JIoTz923YXKoMI3yrNcoDo8xbldnPvxJBc77MEH4APwWy2sEZqdoX1SEdg9OzWqIu32CPpaos2nf
1Fm2xd7X3OnwKFsBBzEg1nszjdEmxk6uPBSiab6Gw/x8ZqW8P3d+/x7pccdbznPYVmJ5U3/MiTHR
BkfHmdbHXEH6Vk0OgOtrodP8H/bOrMtNnFvD/+Xc8y3m4RYP2K4xqVQlnRtWJakghEBISEjw68/r
dJ/uFF0ur8/X5zargm1AW8Pe+3k22YATwYrzYlbZF2TrISMEGe/M+/E6OPz18djYhqgHx/J4WXNV
lxpMfYqPHwdkQtEA+ckB1G923Hs09aD/cnTsmU98PQj+7xOx/YqQ6An+tQPrLUhfOPakqAX3q1Xf
ZfYOwoaZpwBukSnYiRG0BfT8/hly/79d4X+ATvvtnTuy7f8i0d8+tyDR3zyzZ4CBn18R5Y//5R+i
PA7ZAiwkUHKUpce8259E+Sz7D+Z6FOficBwx5Nexx19E+eQ/vzJJR3J8ir5F71jA+hdS3v1PGuEo
4djngJ3ucWXyX6kW/eNU+E+k+NO/hWaFZZq5GxPC5qYM9mhur8GgBuYhBwq0/ZhMGnrFDGBkpIJ9
53NsR+hiJFgWOB4WzX4G/uaDnR0OXpmS4LgAB8YM+HUAvbSgPhKl/BsUWqXPvR7MnrggQmzKtO1W
k3cEk4SmVjXQtmi0/u223//5nX+3N/4qmXnrpxxHxG9DPGuHDGVfOkSbOxa6OcT0/cuQgOKdl5ET
2g2yIagli9H3DXFEMETXleyhbISFG2sfS3T/AhpL+jS3sUCjq7A0BWhMIaXWgQV8A8Cw/4dx0vQW
7UHpVzxrVpA6gMwjgOz8OQX+EgKOsRV/TEalMMG7zmc9puH1DELJmej6Oqz/87COUea3X2iMAnc3
otEeTGjkaEKQrb/7Yde6K0p95xsNOPsczXOCo8YqS1EOjPpncyauvJ7o/vnsxULYRp0SJuXzHqJf
5x6LZu8PuJbLL6MVcIy8/whfL3//+YzjZ//2+0qnt1E8mBkvV2C/JwEMV7V03IdkighAs7VlZ/Zf
vw6233pXFivDjiKbR8cQXGvcvZ8JYOwQP0n3UUk/PW6JkmkHGTm2uMDyOvARZcldk9kSLaqych/T
TLg4qtXpNzS2jeBpNFBIpipE5ZbsfRw5OO4wbUJwNn94YKpcl5Y1/Mw9OjVgF0s+7hLwbEAnKeY6
KrpsPgD5fUYAeOrS/uvbr6WRfjnNqphwfFCRbuc1/Zk399SlFwuRRknwJoxWRemLO88lH119boo9
denFai8jIqAkEPjWQ4PiSbEOOIL0331nb0SUE1d2F2uGJJwq4CVxZeTxt2QGNro7d1J56tLLWBUz
VGa0XBU+JEl+gMZ3V68v+9aLINH41p8TeH3gC3WhFKUoLJ/ODJtT33oRA9qurVscmwxFJoIPxKcv
sgz/XD/8qXn5L+71YuiDqajmjgPAy9PsG2dAuMTi5v0bciJyLXeBnTVpCEANXhAICMCQmxNw1Xw2
fLKiq36+/xmn7sxiVFqN48KyxWcoMqLjPQpF9hxk8KdfdvnFyGQUrE+T4U1sJyQOJDq+UUcDPMNl
V18Mzi5LWeg1jQJnCuDQFI3asBZcdunF4BxY2A5AImGtb1HzXMFUMYfi4ZJro4vjdbgC0lZ6zGIf
kfjDQ9vjiP9sm83bj/Nfi+cUR8pmBMinAHF4zdGXODjyzM0+DsN/zzw4MHj9rWenBg1CtQgqKBP6
XLaNtytlkz2xEZzZpIroxwqInTNVxqd+x2LASrCpGjJjVJlWwslbIQNyLnN46tKLARuCGVT5VYVb
hM1SZ8LCI2cLHE7couNH/rYMAKICTeCZHAoCrWcK5R18ape9Moth2vZl6KNpfShwsP+k3PELeh7+
q6zL/61dkmWRwkTCMklVPxQJodEWtTdodOdlt68z2E4T8FV3l/2ExWCl/ghvBUdxeoa2dTS5g/qj
E8eeeTtPPdXFeCWdiVvwlzEvCSAryxfT/dXP/l8GeMjjXz/UMgPwZEIpXCF8CRRvaT+3cEdctChC
v/Xri/ddzVqhcFOYDxM37QsWJtuL7veyWwQqp454vUAzQORKKB/CDB3dgNdfdvXFAPU0CSaULw1F
PKdXoDIXDNVYl116MUAtRyM8UF94USJ4jeOYHyQHb+iyiy+GKDGaTZwrDKRsXKWxXk+AJ1926cUY
HSpSmXHURy9j+5SJ8FsPhPhll15Mo2KI/A7ko6Hw0QXbpNAH+OayyJIuhiW4bBzwXDzIBs3nPXD+
U3zhC7gYkhzZaEIGxKy0C/axC/7H9PHM7TgOjzfmomX6yWnTwHYc7/YYJAGqyEosjLDOXRlD2Ad3
CrLrIUbt06oeBRJuDaHhnYcC8F2iKhcmkGlsNBhzVfRFpzb9g7QxLK1g0K2bzEvuOfCcMDzWffIM
fLrzsQaHb+fYmD66UGGAtHekE4Jaab1s3M8BkEQVyjO3UjQMDSSC7HpSGzevXa/9ceSnbYdmmnbG
R6m6dQC6dHCwnOYQiwH6P1D9UrMI2DOTDvoI4vCTTzaGPhake/ejM8VcobTdUR99MASh1+SxuWiF
gzq116HHHaFBylDDVADmB2AzxAgyvux1TRZLhaH1AH0BirHos/QjjHwfj81gZx79iSe/iDugEDtI
nON1Let947N1zNllAyFZhJ2YVaXqwSEq5h7Nj1Gtv0FIc+G9XkQdr+ctCrjZUNCmA0Z7QL9uVuqH
y25J8PpBJqBSz4DODEXAyyse1gful5fN2cki7sw9iIht1+Ed0UjjDSEK3xsPjK3Lvvgi9BDUsXSa
YBQDJr6h8XQ1D+cgFscb+1aAWMSeAbNShnM/PEwdoOsIrvnKXhbWlngAEjQWvDLoqOBX2lj4fg07
Nzkt2gH+XovFizHpjNkoAtcdCptN5BkEKhgqwgm2jrnMPjHEAjRgzOl460FVcgCufswDtxSXDa1l
hvvIPZv1SBGviWeu3GBGUwxcg5fNjsvGTdCyuzDB+SaW3dk6stcGMqSLXqNlTyDmXDJx5eGBAIHE
0cmSVcGFz3oxbmttINlr8Rp5Yf0JpDO4gGtz4Q1ZDFso1hrNgJLGtZ07KPhQVMYvvCOLYdtMsbS0
5Cj49OU94+PGkZhbLrvbi0GLWlfpRcevbVG4JKqDJ14uu/BiyKaJN88qgjbUA0pA+S1w6ufG1Ylo
sMyh9WPXIaWOS4M8LSpg8sVwJoQdp5034ky0GLCeB1wYXmx1zEgBGR4jWRxNA1qgk8De9QGrLtsP
L6shkaGeIyLwRAFuDQDQHD+kFHnQ9+/8otP577CzrBXxna7XTFQYm/Mcb9BpNG9wtlLifK+GCKpX
7crvJ/cgO5kc7GgBwI5Chi7N2P0ZZiK+bLJZAjp6C6/lFLS/BsQNcTu47euzv/HUK7AcyUHfGw7O
STHDeWhbdd975MwG+ldrxlsvwWIkV42WKKvAPKZMAyYtDgHZLQf9dQUOYbmtkT2DSAlG4w1KHJA5
MqBPQsvh7NN6yB5EPMo/QNzqDqLPhjXQKdl94kwR1rK4FeDMwiwH/vBmDiv/mjuRuWoTWZ558ifu
yq/k2m8HFnPnGNrpURZe37qHaPbKdZQNyfr99+rU1Rf3RULYAn8svDkAFq8AJ1hFxj0TmI+Lsjdu
+bJLxjPaz6Y+hXHO4elDaAd1gNkjeAaB+1yP1YlvjzTlq8McqEF9kbR4quj7W2OpD0fjuQF36tKL
GMo4Ba0FOJMigAVhyr4iDXDZA40WQXSqSaNiqH3gb4S/ZJyA6PWVOnMefeJrL+tyvcrBbUgabBWH
GM3N3UOYAqp70bsSLgIpCAMMTcwYn3KCTixVHYj58Y/Lrr3YjkDb7IMxhNGEKeAwlkatWmL/u7rL
v2NneJwZfhtCYUQidPv1414KzoGiHmGdQu7tTEz8VXD0xou+rL8QUEVR5OP0XmQ63KSsATxOOzCK
udl28HV98CzO0CCJcK906w8olUC3vAs050r73XSF/JLeK1qnO8/CUTgC4bEGdJruJlQHXrZuXDbm
Yp9sUhFNeo8up6Bw8QquJkxYZ16M40N66wYsgkiJOqA47me/gIXOHkYZtXvqqP5ORahZciqfz7AG
g9z9/qty6tMWg76F4m2YqOsXMoPNEYbT+DqzdXgzeelwQ+LgmCI1iT1DVzk1oBZxYCJ170iK/EWY
8PTga/CEdYkn9P5vOREj/wVVRMI1HlH+tWcZ64+l7e6+GgGMn0Zivr3/ESd+wC8s3W8vP3GhBUav
pwfgCJrhVdsAjNldFm2CRURAQ5VmDsG2FlU/P6u6/wJnyEVJXUDAX49ZB4RoWLGwhXPYNnVf/OnC
27GIBVE2AeTMU7yrXfsVK8DmNq379ML7cXzMv91rNSvboZo7KDqMXKU6AxTVdOEKOTg+4N8uXrcm
QoIOuzNgf69w5J1DzFVc9o4sBjCdO9mPqAnfO53ySe7i0P9hrKPLEnXo9379zTPflrGaZrwmlX9r
sKlaC7RBnhlCi6rAv6N7sBihkqmyd1waFHBQ0j3YOmKVppAna+4De82gRG+Jqr9TrIofhDiy1mXq
XGVd72wBjnY2g0lKkLQ74Aovu5uLCR6I9g64GhYUqkapUDwOcG8StX//4iciBjiyr96CqvUxc/h0
2BPJJclJNeoPiZ7dpzSs2eP7n3Eiwi65QUEFDrt1MomOE7jIRCTYx+P6Foj7CTzTI5Av5L58eP/D
TsQnfzHQI2/qAkglg2KS1SOdTVGq5sylT+z8ln0WHegjSOTGfoERnhU9fCG579Jbb66rTZcikl/2
CxajPvDnSIJ75xcsCH+6UbtDavGyKLjsnS19NU8C3s0iQ6PyHsrQeWO8pDnzogbH8f3GxP2roeK3
kNIADTZDhCcKblF9fE3H2HlsOUNnKUzDPCfUl09ZWQf32PLV1844p1VOUQmbz1UY3Ms5gcM9YvN0
AxTe8NMrdbedykreatK6d5iDuy3ODlvIM50/KMnItk37coXUtFgxqqDQ0mFHtjOI59eaJtNNBw/3
Nmwt/3wUSq0oKh8+u43nbhP4/sSZH33ifVsWJfZR64iJVhL2kKEu/Ky5gsT6skqTZFmT3smongmx
okC5Cc2hdT4SHpJz6f1Faf7foe7Xv//2vLTJSDpJwvfIBceHBhWhGxqK5mqSjBQMbE7gkIgHjXhU
zfDnpnPpgw3VzZuhg3Kr5JUzr30sLbtrlIOWuU9gZFhlM1rnaNy5l1XyoHL9dYiiYV3bIHJV4bjJ
eJ2RY+0iNGdn5qq3A2C8PO8ODeyjkBmZQniOV2g5Qpnb+XzLR0AJLhrQ3mKNMBvmT3SuRSHwURs4
ydCHM/TywqsvwoWqaW/gffCLY1P8R+Jk+sqDeeLMKdSJ2P1rlvztFSGpN0CTXPlFUmd2O6Mr4Z4M
COWxKOF5siJ5DOzQfX7/Rr39LFCB/PpJhzgHz0aTzXuGl+rzmAXmik3C3sNLEZx53Mel5Bshatn5
4sKt3NfMm/cUGowrZZLwqfUt/TS4Idv3xmJzPvoSqt6Krt7/Uafu4GI9kdDWH1XtuftBQpCRCyiN
0MNvIYU+1qQeppbPn8DOEGd3p8d1wVs/cbFeoHpwMz3G8z6K4MnIy04Cx2Xcei8gCIARPQZ9zWN+
dagDpAD1CN9lr0c0+qNWoYCiEx02jeIbSGbgvTGsw82gL0b0sNuyemw3btO2f8CD7eXcmdXtmPQw
H0JGMFxDhG6fwtLEdz5abM1qaJm8z2RZ3cGEw1ayZOkWi6vmZlIVVCyzLCEtg74IVnPHXWWwJWyg
SP+qNHhXgQFoEQ7AbPv+Yzi1rV5WSMIjWrohCpf2LMXoW81oc/kJ4yR6KMKWOF8xiqp9Jz1gJmt0
XIdBU9/EIE4+kD5rnhwT9/cE502wiIbQhlkoW2EgziB6BAfxp9LtuZ6IE/OJu9gD0Z5jexVjax0f
N79Ift50rVedWe2dWMEsW58JpBDYuo16r0U13cCCFNxAxKG+9iEQe77fRJctYdxFxAMfwHVoafXe
WAmjjCjtesJ5z5lHeeoWLSJepCgfNGS3+8oLJ5mXwQxbayQnelmMWBZhGr/xM64HDR2P409wBYTu
repl8wEtUHbFeMA3QGZNOFLyp3PLiON6+41B6y5CX29UIKoOuErYO5pvgUcg/4N1F0J6XgFV2bLs
ezMYt4H8py2vpq6vzoGPT91N/3XQLVFeWnLM1vvezb5aEcN3KaYzc9Oim/fvFcaSIpG18OraimjQ
99pSrzKXjleqFOx72OsWfqBKA3juZiVYRMi8N20cwR3bm2cFv8yFp7rLFjuIG02Y1m5XYKR+GRGi
1kjrqXO/8Hib/v3gwFx8ffuyMh2DSiRqb0SAg92guaJJJf11n3rIpMghZLsYBvercqRyjVwX+qcD
jqKvroPichTKnJlmTizm0B/z+otgxUuIhsC8aFtgXtB/4O1SKSYsu1FLgqY60ew6TvuNixz5tY3g
eIfjD6ZIwv0C7QFsDeZoC0cxviaS/mrdDgT6VsiVziQ/357cwbh//f0CFB12PZTsRZUCUF4FCi4i
GCNh2WXnONC/FgpvPYxF3FGD6qHRqce9KbHWT8vBV2vWwS6RR52IkFAZ00Mwoc6DTikkoGak2GIQ
CCI3fCB4KHoMHqRFhdC5DogTAyBe4tpY05toIMgWgp44v8g4I0/oozra26U167DiHwlOjtYNw+jo
/KNRLTBtJHOnrN1zHSRvr3lANH5950H6x2mMJNNeqi+eGbZNOa3CflqnyTdfJYVR59wUby914iUZ
exjLwU7AnMFN4hQAIukt6xt375G4WvGZ1JuEg+P6/nx+6nVahK1qTkjcp4O38yGW3gLYbA4MPYpr
NG6MZ2axt2dLtGS+vm/z3OL8LZTuzgJQD9kVGJjKT5/aCJUYyJCWm/d/ydsBOF4ynucEJy9q5m1B
J8AiLGBh1bn4e+LSy0JWmHJt7Iy49AgOYebtbXrhpmxZxZpqPcnZhKwIoZbai8HCR5bN5/BmJ16k
ZSErKoXRmF5PrEADcw/peHxsIaulDG9xID/tKgbg/KZN+h/vP4FTcSNdxA0Syj6AUZ0VyD7HxdCM
yQ9ISORTHGPlYmlTAmk2MEBwatSD4C/lHoZYisbwaFiPwK+B95CJczHjxJu9BMXMoUyrKJamcOAb
TYB6CmHls+W5fMeJiqM4Pb4sv23pzDC1MykHVrhu4GyJOS67g1SOWW7bCkrj3tZ94equvHewi2+2
vZLjTyIimHzfv90nGjnhcX/9DdiEIgocmJqCGQ7mKPNyPY35kLhYXU+bLL6DM2AjRXcXmGmPIskN
UldABs4otCjhgat+4jh0JalzpYCkhm6DdWj/LIcbUE7XPo0PkWjOnMCfehEXUQZkxorFHmfFCJrQ
uolARptoHXXIa9cg/brzdJvG1dnk/KnpYlmaW7vB2PSzZEUWwpqw1pF2v/sm4N+duVLYQaLZYAVW
UvQd7ezzD894EL71hNrhAJuwPLPn/3VW+sY0ujSasDQkLXWjsZhiNM/nUVrRA2Pozy7HiH7Dtqcq
4oZ6e9TbrecMyKRkLkyG7DMgKdUuaXTfrRUbbO4AebMRxsB9peupysMKBJwu6INHaKKPHXDYijZW
Q/4rsl48KceWD3RycRboWu8l4sqK9fvv3Ik5cMk8kHifU1sSHPNUQ3tH2z7ZBlqgrneY5/l61Do6
wKTYroDiMmdSfSfG8RJF6zhD0KvYQUPLnEKZWsXQlcL2Kq6qrhYf3/9Zpz5jsfrsOTilvJ90AX2z
BdlWig2FXWftTYPavf8RJ2bBZdGwcIC5lMrVRSzGek0iX+/niDXXiSXurZP29ZkgfAw/b7x0ywpi
2J7crimJLiCsf1ZTWP1RW5E+XvYjFgG+mRXtAwn+u9sG9QFMn1nkUcJ1gcYpdh8Okzrz0E/9iuOD
+i242rYcAoLsa5ElwxaA2fUAtff7v+HUpY///tuls66Vc0mrtjiyl5oRs2B0JiCfeMTL+lZEYdh1
nFIVbE5KqIBZdFNH0EfmLtSpu6aFHyR//zecmnyW5a6DV5XVoNESLMeB+6vA0fMG9ld7FWJfsplK
max1x3fIURzS/jMBVnn9/iefuHvLUtcSmJ8yS2SLagXr7uupG3bAo82XPZtlqSukOoPAeU2Hxy7g
92TP1J2eL/viizeqc6I6jruxK0w1BJgxrXvQVJ57IKduy+KlqkTPY5452BxHYIdJVocobiaf3//q
x6/4xpCOF/M8p25paoItH7zryc0c1u6qGsLoQTSB9/X9j4h/vaRvfchiik4cg6V4jH0v9UDTgfCb
agL9nTdtexo3e5J51VPJmgaE1LC77b2ewkWtRa6BxmnXnlHmM8gROq8fgwNNcCgZOHe8AeKfl4R/
ddNGbZMmA/mya4DPC2on3TLjqhc6Q0HRlgar6kTXz25/NG3ELsDtg5fNL2i2QMqrpnghNgG24V0e
or3ezQOmnbWInPEHnajdhkE0fm5IYD/4lePgGNWn64HQYadkOdFVxQWMsg4Jikr7zYMeEkwlA5t3
A07uBvEZFHw3t6Mhd2A5a5z1dnBpNyqqdyIUo5fj2BKy4Rl4Mup+AlDbhdOz9ZGadtNMfq4zXWtg
kKfmCghm2ecmoq6LTU4F1jKOf2+xdehWpY6bR8Z5eevMzD50bufk9RgCU63dKdwQFO5WuWtG98Ef
bLtOUdP4iJQ1KcYWaY9VL42+yVIiN7Hvx2bDSUjvWlLRmwgUjF05DGWQO0PWrY774hQJSTAvgPYY
/KtZRnLII+4Eu+yXV1GnyTqDA3tXUQIpPLyV0wtriH+oWxbyVUYcHeUuhXl4NU5tFn+IBOwKxqoW
eZe5E/dsmsLvpYYUo3WPC8oW/Q43gGFxAPCBLn6MghYORUQ8CzUCfMmYV0ErBdfXcShguW3Wr1IP
xBA6iOyLk7D4StOQrDqrnRW8OabPGxB9/HxoE7XJIpDKtSF8h/OmZp2KwHyi8It1Wxv1OINv0SQF
qQGapdGr14mrULKgLyBasyMSiX3f5XVXzgGgcgp4tUjrut1Swrn5pJUXwh+fhogDg2dROA2SJ18F
ZJg+HbOEH30cFiZXZtDe9CHBD3kp+zF9biuFVWuXONEeG8PxliUuwacCMFI4ZIS3NEKRCZwZCba7
GgJysapIJL2VSBrPW6c40frKmorBiZCw/tERTnSTenO466a4/zRbuORH0IxWgE3yVZ+OLslxmh1v
UU+PGtk41iosDHaNz55fDiIf6aTA/ZAmXvMZ2LqcyeRoq5w7N1pFdRoCLjj00FBgYLTIG7TRLrVi
WGGb712pOZBAWvpQwwNOqmR7bdAsteK9xVZB9jj+Wtc2S5Ofvd92BIcRvc5j21iyI/PUrMsh1Lte
BaVZ0aqT28zxKpiUotFSaGE0QHYTcyHIoEftRpzaW6pZvYszQWBf1dm2jaGAUjqY0j2wpWm6ZsLx
ICAZKbilHkvruxoEdjjpRZD3WTxA5uwMsDzw+thoBIPfzkYZu9LEzoAlN95Qr6Rs6u+1q0p52/Vo
q74DB2r8VoMP2xUJHTq1MWnznaFj98BE7Nc3fBo7KHNiT7hPg8p+ui0l7brDVAE4zlhC0QPyd3xn
+UR3jpn8FwHazZ0MY3oX+T5dmShu4WKcKujJR9+ZvJzqGvrZCO3kTxQ6+juciYkP+Pryx1ilaiwc
5O0fjJOxT9HEQPSIU0hvFUb5BvhxgOoyb/L2nMYAVJtRHCJt4cPG9gUKvTDElefag61wxMrxunKA
8PHF5H1CDj+94/04bKp2sh/HEHseHE02yQfUWcpVVVe+s2bAr605j7O7SBOkaQfRg7Jp5YF5tVwl
tRZYxCXiBv3SbN1ZOE8AOoQnLZzdDzjNTDY1DsAggHI6nTujE6+dCc8gRlXuDg0I4i5zLHlxBXO2
aSrjFxZGyXcUjmCtVZH2m8cTxAC3DmmOpt1uNZIAm04wHe9Ex8NtGVe8XUN0hwkgaVK0a1bzuOmc
Xh6kx7sNHrq9ykzffHBD023iVPZbCQ4gRT196Nm8aeVtgDOfJBLH0sak6a8Nakti1kFPT/cpxf4L
betdsOlm0Hlz3YzltQzT8Uc2wgOlOVw4RkTV0RsOdy8NkzZXAYXdyaacILZG8apy7Xg3uFLvfN53
D5wGPlbACP8qJzYMtpzy1q569NUUbqxYgFAwN59TrtUnUNGQ5sgS7q4CnpIor2bSPZJedcgbIiLm
dVWSe8XQI5WjIBuqoU7C1jVMcjMPc3171HBWOU7+ksfIJPLnCP/AGqle1Is6MyRIKu6j3I9qzHSo
qnceQsGw0SihrH/29RBAYTU4zZ433byaYye7AakQ+ibV108qbS1mLnCKVxpOjEdXlv0hndKoX8Mn
PyAsarhsVpz7cFlrjfIjREtWw+ZQEXIf+U3M17oGbm0VEcfeh8QgTzVHluXo32y3SdWEq874w62c
q+TGlfjGIN23EN+zsLuZmx6zOo2G9p7PAZooSi+7t54z7glIUdATRSnFMqAONg44ojcDDhPyEP1W
sAiPfdetOuE2hRPT9CtKWFA2kkTy+5SGzQ1gBfZLXVF9cHRTPWdlGRRZRiEenqdxY6LKpOglpGho
SISCR5Ea/8WVSXWAgc1/IaHluxCLi4/KxPU6ZHD6ZsznOMsfg8LGSa+2LOXdI/JosohLFezKxoEG
iHtp0XU0vZIZDujTZMA6xYLDprCCwyEDc3PPZ9zcctGJ9EOWgUS9DnmIdyMmTcYArYwaMKua1Dg/
YlTRrW1WWVXQY/FXHkYyXddYkH2wVdY8BmnZP1sUfF5VZFQPAgcpjwipvsJk54Fo3WcZ7MmIiwi/
kPHeE/7SRIHYtSNmn9EdFDxdPr2mQIKvA6ei3TrJqvi6sdYEaF8p7UPcEAlw3oDgzmQoDrVg5sPk
W7b1KanKTVfZ9EV7TbDRblymB0NNe9VxLMzgzMoEsPg118h4yzDoVxmwHR9UPXkN8vexe9dQl39z
+sH5ogaRfFRDwree9eO9HBx0CXeOf6VLNMtD1TQhZ4f6R/kUAvKV4qAtwzor8Oz0FTgmJCbmzCbN
Skbd+JX6WbWxCWmAt2yogFEvCXrIpDje2LoLxX3FJlVu+KijQvbZhFZoKa5cU067WjbNncWxabet
wtApZt+RJjfIaYM2y0ton5K4OcRyfNI8DdbHlOmIg76EX3dRQgOo47rom+uhIA/thTz8oSpRQYJU
DmCvRxHsATALoL/ZM+mNgyU9FFHoqzqKbx9F6LR6K8PK6beNAFWqKqGOqvUEOIAg6GvObdnXwAb2
KOLI+7RHz/UwADQGk2TN/TXRJU0PFqIi+kNjyb3F+gonTZxx58rEDmRxgBnQKefo7mY5DefCDxye
HYGMlK/8gNK2UE4ApnMYeu0GyEqsORmtyU2SSVtQ5F7wglLSjUBIjtEBVXzddyeSOEeLe+dbHViH
rCtYQrvcccrxBuwnZ+2QpBlXWHjWdR44nli14J6s2yhlw4ahbm3I65JhN4OuOGEwu0UDaMgQtm/Q
8IvyTEWY91jNYfSj6kFmy1SqjjWbwtxD8pg9UjH57VpZjrWNxXp95iEMeAOOWA/hhFg+qxB1kRaV
fwlLcBKqxri79h0v+OxOCiZuxDqUpCv3BnBSm+auIhnwb03A+hVynegQ7VDABM1S0yTbyp9QZBek
bbXLWuPddYw0cICl2yodmhcmjSjMZMtbrD8xkiTVm6iZXoD+s9lHVGHH4S7oBxns+mqIn6dS93o1
9dbzC0VDGN5k74h0Nc8UajXHrZtbWvc9WlSRqTYYktA4bEmH1nqO/fcus+gjA/v4SNOv+2HMsRmc
fazWiOfcWq3a6rZi3qqLgLLaTFg/mU2WiQglfWhxVttBqyu/TYQs0Hg3f4f+dRbb93eRHswlJ/aq
i2RPapUvMEjIbhIOftgE9vRVhxTubS1rmM69ZNpo5etD5JP0qzZ0CFaC63GPfIQCW7nGxmfAsE+S
2borIYa+cIZje78XaSQKGGl5LqiHdcKU2BG7jamieFubCcYvb3bYDW6IcXe+U8btKigrJAKBkB6h
iGMKknXGWiQeAhAV/BIsiy2q5Ol93fD+W+ME5U3Wm9DJHc6xUCBD6MBDV/ooNgrUrD/5vGueCFQK
4EA7qVxzzABf+8FCxYgDELPvGtGiTDINv5Rt6H7AwNPX3YC9QV6nqANSnoVjU45+eq1t3MxgIuKs
aBUhigIkN8UTPRAzOwjuXoOJMcZ5cEMD9gFVBNkjk7H55CDCfDJxSXaJk8xmI9IQNaGQfwEx65UR
Xq4kFvvWl+QGWf/jCrRvRbwyM8E9bo5/y3Gi/0VAn9OtuG3tT8mi7Cdwj6bM0dwXX/s1FHI3JRor
rrjxhq/okvGnVZ3xcD9F/vRREx/BpxJY0OYwbNtyE8x8fA7o7O8Yr90/JBI7X7IIZdXSQAW47eum
e7Ry8L76o489a53U2yAqxV2IQFevxwZ9UMfIYBpUSMKLh8qmg4SQtcoFWLoSGStlnrqUZx9UFExP
2Cc/lQbNyusqaZrvmRijvUhV8NimOrylw8TWcx1MeIQMmhmsycMYeXvZl5/MFEcVzCyVuLGMukiF
RKWHPgDuSix2TbgXVRawlY8CDpbzuceRbOuqq5R79sGNA7m2aGi7YdijwNkSeTRaKYG9/pqHwfGI
Y3RtDYZsFbtbA4vNFerEkGXBouCPSBH6eUpb6uVuGSdf/5eyM9mNHNnS9Lv0ngUOxgko1IL02eWu
OTRsiFBIQRpJ42Cc+fT9+a1bjb5Vm24gkUBkKCIld7rZOf+YlE7vxFQb9d8gAzXbsASxO4LoI4ch
zd/45Ru9W0a8aT6y3ca8rXyEQudnW4zF3gF9XSgtMZNXo7eZkUjvG64jDNpEpyHVRnFFcAjrcm1a
C2dhrgZUYc78nphu+djKwjrXpdKnueDLojl023s6bFi/A4vd3ZYdXVm+GsRnS2tMgXTGb+zIT430
Sqx2wXufz8nZpffqmFAf+OCImap0XYwTijzCPe9R8ujnvjSsg7bs+S61HP+e0C5JGrIXDFwoNR+w
xrCW45Qb/o5acvmoJbPhZmS7pag1La++R6BnwewHcNEFX/6U189mPiWxPS7lp097u6bUa6xe8F00
WyJW9S0z3Rko28FwECkIAjKImy5PIjXVIt1YRto8BkgR/+DpSc6w0XT06aTq7mj+tE4jZZCMpk15
0J2/xBDhwZ8wCZMXt2160IBmDWlnXpxjIakRjml5sF7mQQz3vSXXXxypOvJJAn0necB/53buftmO
WNvNjVR4CCsj6SBsJvtqhBQfMwGaTRcxV/eb0Q/FwWCbo/2ZazfE/1plX8oc2t1iue2Ok9yaNpYS
dBOptLL/Omk3/kJo6DqbtrWCX7NAxRR3Da5j2nHHLzcvXSPSMO5b1eULPV1+u7zNvmGkqKyAaIxM
hG/h2s4/VKOx4NPN7MXrklrX3u7t79kcu2jpM+zjpRcQad5DMTpc2Kz6/pyEr1JI90849OWZ3BaP
GlpJvWxtF+K1doaSmWnWV78ZwmfRjBPfySTDL7ejFE3rQJ6owfF3OPwYgfNAgHbpqkx+XLNobz0t
U7+rkZWXxzHnTt02bkV/JpSk94QZk1GBPLz575wZ3qGxuoFdoRDbFhz8YhS6fM1n6euNvfTylwBu
z7ccgwv9TMuSMGs6gCNJXuK7751bhbFpDJ0RtbU9cwuazdyz+CkTe3gBybZD9B5c8syUct+wenXb
EaTgVYezfciz2wxSaPooArti1XKTxZGMETK/s1Nr/elb4f4qutYF6KlCGYVF3j2LTnHCZau18KVW
Mr9mykgvXduvl1kkOE39uVyOo0PtcwSJsuA8ZfbY8BI19wA28s6ePDePCNLxm403eqW3JQjFeVHl
zAU3KTlzU7m9sjb5RPcdAEJd8jehA7vY3rjuZJ0lJzxK1Zc/FF5smZWpzxyGS8bE6tFDnABf7Jei
quu46FLnEFRG/1y1RV1TM5wHh8kL5xVJeu08FEKsO2Q14r6qfHUsmw58qq4z04vMRVvvtY0QJiL6
BDyrCJdowYsWY05IDj5O+aOTOfbT2BTFXSXrjpA9Ux0LtVSQPJm8W5fJOyxZQt1CVZSIx006g0dh
nvVgNvd6NK1D1jdNAZgp/N9lC/fNZ6BctqAAC6qDHjVtH7Qs9/NarswPdc1xE6BDlwMzQypD/7QK
CoQnQ+iNnirQkLZany1PNa+ztXJpFm6QRIsns8/coySN5Z4HeRjstL6XdQW8kA3KxFnuWXJHgVog
j6SlVFcuNRyOtIwvAHDQs/nWzWZivhNd2r+9kAKv1gzEiVCl4eQPmKFmsaZlDI7uvNPNWF3rxFhZ
Y5hkN25LL2fMmzarHTEJzNHKmTbpuKprpZgcfMp/XiX5JQCkjW01Gx7F8NjybL4r99bkXUN6X42i
NUQ01m2xK9DZ/pSJ9p5oz0m35mqtj11m+0eWMsnjbC0z75G7LkckofNNXD0i0CgmQSlkgMePta29
6saqtsO0prvW6KzvsZ3kQ24E02nxSvDqpk/H+1vnwIcGMo7XFHWPjwZrtzpDdRSqHBZOKgyPs7mS
9qQD9nfsxdQTlk5EJpp56ElZZtk1+23f9pRHGSNuPYdO7WFp5Z7chPCNnlXxrOugew7tKol8st/f
K8iXA8kv7dabOTeCQv8O8iJ4LVuzJpO6bNoNkgiRxLmZmU+dbs1rHd5KZZpAn7ixudW60Gb4aEsx
1BvR2NPv1bWMBy2bRW5LLD7bOkyTDfSIlHE2y/Bj9JG0xKuZioARVyRbDxBQbfxxau0n6eX98LKM
emD9SMzV3y4L9SqJm9NSazRuRtex2aeCushgZGSsRZvvA3e2fErhhvk4aPpjI0vVlnMSU69/174w
mmca0eQ+G7T6o/7x1quJBtPNXLYl91yVzWOUURybYl0fjWc6uPouhnusxWtIQe6wnQd4561TCtYt
s5eHzu2HbWAl4rnOQL+sNWtpERehvCuCkL7IAFIj8mgFCZg/bu1YK9qwCCy+/nBqa9wltFtdmASs
57miJnwBYtt2QTtvGc/oEgQLuCg/M++WRoqY5TB8H/zUjyy+vYNU4Na+zueDAIwEIpDqD05rP86q
Sj2VQxvcl0Hf7q1VFW8Le2LHvKab12UouodCVv2bb4P3GIRC7JXt6bcgdJ8N5vid3WXusbEkAhOL
u+Qk5nb83bbM0X6bX7MstD/tniMHtMqIc2vMPoe5htppp2VnrOPyrj3YbdGAMkYpp+a9L4PVjvou
gGIZRvsotJ2+QtCEr1bfVLsOl9QelxkOMDqLxAXWAC2TRwysjATEzWPhavGd9qJ9p6xB1xHloCu3
N+nIW2Xn8nWdsPHlc1r/ALxzV9Gf4dZbZ4AokHpw773q9lxQoeMbkbfItt705IvcU8CbXDpLS3db
92HzuOg+oBndNdqTn9kmCA7KEw7B1JpPq2HbJ9bq4Yo9MLsLO9QxaJTmCognNDTBKFPxYEkzeIIm
SM4KPxNbU2oFT/U8hUfhkgJfWkX2Vs32/LGuSbftnFUDz1nDbsxtR8UEx82vmDi7CNQh+1Ubuj0N
hjVuuYKQ+TedOCkgnm/+W7cBB1EPpafCi9dSzCZ01m5IpM+/09RNAEe8fOOnAW77IU2PGc/tvncK
vCQwrLQ5y8Y9OeOQnVtThYx5iV9G5SzXS6M4QOKMsqGrDyC9RlxzBdgqb8m2gVdTNNN3TLpqdWjg
GAEmOrNRv2WSmadG9/Oh0qF3Vy2NdZdriWdDB+MxIBv7WbqSSBWf3oyZ+1IXH02TUt8oiqQ5Dp2H
8Q+6YYKcYKB4hGsjnrPyaRTs9ETfvco7FhmIhB1Qgv/b1cawXafaf5jR/oXotoocbVDT6olExbz6
lp1BaZ7FsZ5lSfUxwZQeDNS3mwzkbI1WqyVrZPFLSfJdPhoWrj87/AR/8S6pT/VbP85w8skMU5NP
bY0YrDOXPdBI8VaHYcb3HbR6M/leTkSs8vdGUTjvxOnxUKxljvCFR9ja8SxKJGsKGESg3iwpQcrn
X2164xCzdKUQOjMZnuj57h4DXr37pjHktjWWZT+JIfvN0p2/Dk5WvAfzIP9YbsLRBFA+baoMihGQ
e64uIrdbHp6SHvlwSdyLZ1f5dq2kTVJunzwv44w3uGHsjlIQyH2/NGIrloUPGIKHDReSPISF4f3l
EayOlPshnxpC3IM8D+cUWHQ7OUFrxFNR2bFIluWlDe3+rsusruZihjOI5RrqPWPoJ1vneEvsWTMm
R988rbb02diAs9KgXhj2jDzuACMvKu/5aNK7XR8ySxUFO6oVXHU/WW1Uq8G6sHKVFIuocIfC0ToR
VbN8Lp0IP3177vkkeUoSSd1mjUUlwTJ/OOEaeluDH+5e+oQIsThVW0c601VPNm5Mp7PLY8F9EWxV
qvpHelGXyLSGYZulbviU45M8TsLhrqAM4SLIRzkTn6kvEy2LJ5g69dq6M7tFgbUQjtfb2dbtxiCq
KNJZZsXmnJFhX8iaM7yF7bfXZW8vU7q3g9L8lXLtQuq7Fl4DknlCGseB8yOohekzBH35LkjMIHyx
yaEA/So9BIs1HxWodhtVNAPuhyC3dkDx1sOYVTJieKo2FtfTCX9xdpj5YR7CsmoYFMdC7mkPcs45
+yNStpIVSc1leHI1ZxmMfHpcAMAeDDRwdmS0a/NZFYX5mPaJdSL02DqWptVfElqv7l03199lVU/5
XdcsI9IErxeH3tHer2JQ/Qcd0vbXpPNu17spRtqgX96qHAr3PFihtHZq6cw0Qu00XjjcQU6E4GLO
USXMvB8fs03Awr5LXIv3g+9W71wU8z/j0pEwN8gKSV/LJ6cM3Vt2dxlOL0qFFNpVc1gdDPI2gXnU
+LRmfmBFQHN6k4mRWEbPDc59MVhHLWpjmxD9fYKFmj4cPyl3jYEPtzfzGZxAGLukR66YEAb3h64E
yHNthXoLHVZvvMZO/s5uEm7JmJA/9RoAIovcqEHZxmA31oVlx3M3DrvFGcUf4YzVwenL4SKqMWW2
bmrns85de1tBsz5Yk1fh0tLavlYANQfTt427bBjnK1tBQ3KXAO3OdNjfo5+kOiNYjPbXQJQOT/kS
GActDW8/WOl0Z6ZjXkaTVVFKI+viHt8bRd2SmkceKxpUGqB0COKIIrS6iWazH4eolxpqTDVO/cbx
h32ZK+yovHLVcdIAYRAoWD8jvbA27mo3lDlIg5W5DZyYe957DVHxeVFKhiSI1gIdsfDdPyehUE8u
eOy1VY25LdbVfXTCPId3KNMTA6A8QcnRURci2cAIADRJyevTIoqOB6BUyxOHX3dkDg2BJ63iex36
JhLoLOIB7hGv01paT3Rjl0+FW8vvtFLi3OJc+FMMN9TbnVf3ua8Iua2BKHeBWIIISC/5JqniK/V1
v23NkblXDRB4jBHbPusS0HXl3D68w97EWAwFB7+v5VjseKpBAHPVbaTV2Dt2ZPa2PK8WRrkq/YUX
NwziOejh8pN8eiE4eX4gvRb/cemie9FDaR6I4bI3dkCsh8GHCNUG7P2+8Keexi5VXrXhpXe5HxRP
MxGloPCeyOEN5/E8Zr31LEkFT+JMCZqrLfB7mQfyRSo1XUvTu+lvG/D4mePjybNnMJsqXbfZXKjg
oE0AXPpjGg5OArV/LC/wj6NVGXprrIQynZewSKKa83/Fed7Q41oAe22mAvzFshaSbAjg6g8cdpnJ
2mYqcjwTY7yoyiPFtpu81MTrZfuvHmzhK9KS5MpeYI9xmxlvidFPOyepjANg33RwksxxonFt81MO
HMnFUYfzrzmcircMYcKxbix9KcmvuLO0716DCndZXNp9uU29NKFKmpdB7auik0XUeLL45FD1uieb
vna5mbw83FPs3pkb8nIr56vSqd6UZg1BWhGO2692ByA2EuUUq7KZzI3u668gb0dBuRtGctdZkxdv
Qh913xs4NKxxkt2LQzhAuMsY3/IYB1he7Ue6M/kzFGN56TP/j/mvD+6/oQ2hGpE18NNt+iBMuXFX
+WZzCqc7RuX+j4Ug594yPFCXmo8nqQ/+RLUd/HSZ/eoJzruQoplHWhgjFcZ8NHGs+lHN5RqjpG6P
M5LNswdLxjttuQ4Uv5guhnazmDZiz922theqw5oUCQXaQTAXU0xkhp+kx9sbRvtzwgd2A0vGBs1O
QyJB0QZg78JKL63rJ9WT5cj6NWmbMtv4OgvptFwcPDhZnesyCsk0+GbWGkwmDL3ooz0AFMBXFkDM
o5+wvDrKd/hyPTEELZm3GPHKTD9QB4SVy85V8jpVi5zQ6XjutPfMuZpOaVukdZQSKWd81uAzB21D
aXMPj9/oeIT/UeWwA1EWNgZjn5Juzo2XDn3M6yTEHgrC/9MuJhXuhOQWwAt2Xa57y0brvupsEBu5
avt+hRYCRSkyc4m8JhXbXgh9nt3C+21TPltxlQaVHTkrbRYJiqLHYkm8l07VKEwyRE2Oa80bfxqW
kwpwGYvwpv2oQQ/jgCOMaV90bsZbh+SexZKIsDI1rb0ZeCUkU5ZXClA7GXdmnuJTwIeHzqaaPnjD
gp0etHNSN8NRi/b6a1p6TG0OkNk18SeRHBh3Z3OrxNh+gJ72P+C81YdMPffZNR1tRzm6qjOUDtq4
ouPUbgyX5ushZUBHJO6W11LO899WzOGhBpQBGyf04kuaK8N+Z6fZXne2ecEA1W06QDou5SAN9zkP
9mdI7GUbj6EhqHpuhk98a8V9hqTrmUc5u3ZlYX7YYx1EtTPPFztxl3vLmT06BqZFbyimYhdpF+85
MDoj5ubw/pZ9uu5EXrfcvbX5stbrsOPzP8eOl9t3gvH2R/Q3ZMkPTPXWBMvAQwVrzUsLuuqn1EvT
7DX+MQoJGd1lPSwzEIHfFzDKSd3UB0Qz7e8RGc7Z6PL+LILsLxxUcrcQ/2BF0JzpOyYdum0LlQdl
3MuCQgQz993fjfsgioNRER9gu9SNQJ7qiIJJyt1aqzmDEYQnbQf4QdU4MbxkQZ2jEnLT9Iz/Y/2e
gmyBhbTwqgCpP3c0d90pdOjf7mCoDwHVSDq3bDSd5GjhIwuG5qx5RHYM0XI7Gkb4yAcwfKqbMrlv
B9HFAwPebl6salPqBfiacO4yRPORsn0TzOC/hHmTPzRGXf2ejBIEdE1q+J+krx9L9hMRT5jMnP/U
1/9/tdG91Ip//v32Z/4g29eoi/r/+Pd/+dX+p76VuHX//Yv+5c90//GP305/6lv327/8Ylv16HUe
hx+9PP10sIf/+Pv/+ZX/r7/5zza5l6WhTe5PPVT97W9LwRH/pVLu5hX4P+VF/6OF7vrT/C7/x9f/
ZwVdEPwbEJjj+44V0nlPJep/VdAF5r/BWzlOaN/+FYjb7/yzgs4x/411AQWFRzld6Nk3u9s/K+hs
798cEcCPup5jOzZVn//rv37uh/8UEfOS8TrzOvzz1/93bVv4j9iL/yE2Rpz13/wWuaGWtJ9yDTPv
6sdOtcM9y6466tBat25gGI8m5yToeT8qK5KGG4Z7G1HIPk/94akujDDmFudTqlVykBkwXejYw1+F
chl30VJ8Tc5ASVdBYxuUVT7+lCy1W7NXTPLTYIMv1NNO0eiBSktkz22Sd9esHotIYL0pYmE5aCII
7r4EKkmf15KslnS1zJ+CiWBDIqLWkTYL/+DUsngMTUVyOJ+5l5U6Y+R/MgmemG2sI7hv8D6arn3M
VVl+IYnKPygCRVTZGm2782qHDOxeBWcDya4ZpWYRXOw26WO3qxC6aqM6TTPQISwZsRMq858SlS5X
J5vat9auyZLpJ/IXYiQblb+xegRoM5j3j8yr+bG1b4v2MGTGhz/dGidHZF3XVi7txTNHd5tL5T70
gG4BbTdnZhZIIOXOhzaZlqcxb8p3ZbvpqyxaD11ZHk6HNjTRUovMWT/Huu/PSt32NDh1+Z74BdAf
hbABzVmiv4M4bj7ZwCGhyTL96wytcc2FGr6xkJh3eRfOXSxTl7EX+wuiMgBnAOw1eIMatza6W53T
ArchI3vIUgJz/dwWmxaD4VsikFwgEg6sP027qD81wtTj2nfNd8pit0ZNQbiNLJqnEdXMw9qgDIsc
xnMY65JSP4KRNJhIFdjD1VPUXkdzgYQkGoPC+NvB6G2gcVKierSyfreBPZaR7Q8mtu581O82cpmj
mtf+S8nM+KoNigtWy+2KeJyH8H7IzO5udaqHykvyS2ACu9baRK3edO1fnQUmWo3JDiCBGsf51oVL
nG3qLNtONd9TY7cvlZq1jAraGf/0CaM9yrsVk/Oy2pg8prkpH0pMtNx2JVBUkdegz0isae5u0NSv
njZuwdKKm7Ool5rianNMPlp06K8jvWY4o3k8X6Qd9C+W4VdQSyhhUyf09onlOPd536EY91oUjcjG
++MKaAWGGNbBjlcAiSxWUoTZpTTQrkz+F54H8e4XKn2ea5X8pQVAv7lmWl/IzkmabRYU9bF1Ju4y
R2iki35yi4Rx2fzeoavTKi5mszvVjmHAF2V+89aYYXZkiK7baNJGsk1Hvq2tKxpJCvDsZOhyRs+l
cMJpEfunrDm71unRakgzBYhZPS/97qYSiszlay0bBZPVL1m9y21+oNjQNuB3QEXqm09I1hLBWq+v
zS0noUhzqHMmHWSZ2jaX6gA0P3zYeibGyKcD/Lwac/NYC1TOrEa6OYdWZ6m70V7qJzyYfeTjsrrX
k+u+wHFTfoyeR57RU4dXMjbnXVfy8MZGN8/7FRP5sEl6ok5Ut7j9pvWybt753Wru3YpwwoQGlK2u
J/dOMyH6qFvpyobVNct5Uyzi3YDk3azNmxWm/G6Tm+lfOinrY94sxUM+jONTP7reGWvBLK+DY9kD
EB6YBr9DKUwv9KmtjGLjdawes191cbo6rb1tyMf/rgqdxgnr2EtJENdRNT0wfpI37UnDpwzUgrjh
I4pcSq5RNe2F66Q/mSp7PkCyqY8+a6C3MbVQSGcbxzvIsmYL61f3Qj61dWH2ND50AUoROe7AiaHG
2scQkFao8OZs+BGQWp85IQd4Pqpieq2KQX/UcCsgYGa3yXNq2Vf28U8L8WSFPgGDL+OdkXab3grz
+zQrxp0O1hIwzjWa+wzpOdM56uNT2Whpx6DjHIXKBX5AOR66BLzP9qkXeRXEuK/bQ7KaYUeIT+u+
ctyMj2rIp+2Y+fduZ6yxneWy32S2671wRqcP1mjpNwC7+mfUWj9NCFE+6YxsYs7DfJOj0fojSqV+
9a6q/ji+VdNMWg0eD2bh9z0/o1feyEzY/Y0kWXPdzajgj7PTB3c4ztsToN36t3IC83tCOLLlmHQ3
nFfLXUPzDLDdCNbfCtFcshQBN16ZfI7QcoQizu2Rn7wLOrFVbeidw5TF/ZBNdX3OCWy4ICmxztQa
2VFJ1F+OY35Jjh65NhtDO8V7TrHxc7vM/bOi7mVbueN4tdERPBRMtWnE0etfABvw/2WDU4A0pQmh
K60tWWOkIZ8x09J9PkDOJehdLSfgToNR39Qw4c/94q3vgWul5wTDd8ons7OuBEmNn7x967qv1248
B5y+XVyoSmYblWKuwXHRhrTtheu3TLh+oBhbkIgywYbhz0GKUAmuvjd1+iyDsoKHZGE5JYll7pN1
huesjdTbjtXorpGXogVMM56nKPGbhA1esOJEpBV5IeVaBCuxwBX6PUetFPPRN2G0DDbd2qWwyZA6
4WmZbMQTftoFxcYGYhsiFOHqSweB/9bqNT/VYKDvSZf2cQlXJCOTHsIjU3/zm0qy9aS93owGjxLE
OJ2p5Z6rZYonauhAu5PeesGaY2+73EemAWCNqcLJx+fO6doTW+J4Iv7W3YRBYU9R7neNQI+fZ23U
wSsvkSy4DCLkPO6HBsrosIdQD4lSoDMadEIy+eJy6YI7KavxSpft8r6aev4eByrpbk6EYIxGe/1h
XvWQgrYIl63eSTfIn4uWiGLDvIyu2x2UyNvTmK/eS9WGSGUkDt2H2and45IEN8DbWi7obOrfbifW
MerRLCtwK2ijwVPoSUMiPXB2Ir506vw8i/RxWqbQBC/yvTli7/JeysYc+42RqOYCQXbTsJnJ2O8q
S7THdZI7UdjDzpbySy2w8qHbPYRDnW0gkf4g5bqrLX8355xGc7FeLIOlaSSOqwu85rrmbcMdllQP
KMLSjVvmwWMqRpDlYQGbKIMWK8aYlvm+6csgi1Jb4/7CFcKLmUEomFp1u8SS9qYm2++kkOdxlBW0
B5aN1+7HVGT31TKYz1nmiL0HCLCr1toiGyZ3wu/Gyo29P+Fo0D1a8dqhEr20nWyb+Mh/ZqjBjcHr
t137AUY2hGLITPwxDStTggq8XWJiYPTPIplU4Ub7rT/wPRbVYNagj1N/QJ5jn6YyLa6+L80nn1r6
Ip4Cdz0mK5934IEmkXExdDb4KP6F47h6w1fqteURRotmxbBdYzPttomLeNo0GOWadpVxjdv8jle0
v1k8XHtnEFM7xzPv7aEv04ZyZVuPfCzJ82VT9b00jSvyM/amK9U9NGFwlxi05sUpYNrfOW0zFfkN
FGc4+fnrOnZKxmJA9wHFYfhvQ95OaF1YnMFdjDpei9A5cp6N504r19nliVG2GxdmoYrWTlh3LUXy
Oz2qPibyEpH6EMjPYlXGN5qzhptADx54KUlgiaWancv/ropqHvHI4Yn9neKx2LhFvl7dJlt3DNTw
fFVfgPgra34Ua2Nj3g/1Dt8U6tA8oWsNZqE5pzf5GKTrR9BO6wu5DPWeLtDurkVniKqlna/B5BYP
BUg1Ggt0HY6lU+LjxLLjSBEA80PG7ZGJ+2yY8VgWjrkfsRe4UZXVYrq33DFob+HuIF1DJ/V6tIY+
xXQSyuZLZ7l/7ZZhfkBqHT4FzuQFsVl5xoVQMndLEAWxEEYeyo8+zPRFZEF5P1m1OFtTqD/CMNHL
qeiQh9MB06g7cy26JDJ9aXQfPtdUjCglWA81bOlf5OnOvkkN2My0anFIwUZBoyVNzsGRpEu9satz
WSGFycoRhacqemxR6zQ0LDX27D5wgHjpTZsSXG2vldmhVH2TbvyGpWMaa8/eURhI07EwkiezMZ4S
1iw00YFhHoDw1GmF5P21GmP3Bp4NTl5aqAr9MT3CE84XHdTO3g4+VdC6xOBb8FUjc8GzXOl1nm2n
2a626Tdbt5fZI/kkCLjCuhdNVGuFnnss2bCmzHlARubVez7tSXonxgm6ZJIzBXLBhBM0mqsxPJbc
zOfWyRCRD4NurZiTHKlV0PUPtlcmzNpDBo1bWToyDWPZUhPuo0jOw/Kb/9Y4f3JTlrEYsxoCUpFP
HTHP9TOcbcncb079S+rYPpI0Obm/hqZz31rPnzSnwjKdUB/Od17CkN7XrnlXIz3/HIzOfSIgkfum
rlZiiTIruWg/dLZQf9NJCK/bFiB8v5UYiiciq5sxVk0TnNOwFO8tTFw0CmVEZlUNj63fIlkPVndX
YAP71bXZc2Ca2WOejsDFUqfQznnrf7DXpdNuEp44Qy37O4HG3nww9DoYzwsa4Ks/+R94Z8yfAalH
JEnuvGFXNyEessU41yKkr8NX4bGYvSZ5sMrKe1mdbH1F17HzOjxErPevWqMpHKXAVTsaOTaaxd+W
82Kinp05FXA6TOumYz9CfOyIp6WvjTcpcNVOZQ3dgv66jZ0cSbVyvOWNlxufowib8uZVKM6muYq4
XHwVQxowRfVFdrd0KyaKQQjnw8yC8G0tqgQNEv00uWezmfjpphp9920Ilf/IJm36xxBIGWkhMxqx
YT2UXz65J9I37S0GKdoHBhd+PQpF/uIABUVhq+aNdKxx42e8qIwiya5TPROJQXoRaX+F2gBMyLjD
qHVf2mN3Xsi3euzsqXtZ8N6QdtWrS5ItiF4J25PjZm7W+lj2IBgePn0zmmC2tqhcgmtD41vGg1vD
YDbVao4xDVnhHKU8LxctdK8PS40OJIJBGR/WBZX5bTAivn8Fr4sMZpONMv3V2lZN0+CWdDBj5vYs
0Er0/TZtq0cEnyFSjBDRWIjJmqk8wcPRLYnD2dcvR1+301diWDU/LyY6xNmkcGMeuXfrsYqNynXL
DSfzgr/JavyXsYY23YS+x/JXcrH8JkXSRxkjVqw7qmOfN9Kyl4wTWF4nk/vIGaWUO7xVaIYCjYYl
A1a4LHocf7swno/5/ybvTHrjxtYt+1cKNWeC5GFzOKhJMBitesmy5Qkh2xL7vuevf4vO+wrOuAoF
6qImhZpkAom0I4I87fftvXaqjYsZShqoC+PhWywLmykJlsULUI3dhn7hZ7e60VnNTndqdS0YYlu0
4JQ/FCe8wckl1jIe88PUDvW71aERQscx3+km135jFMEeY6DhYZYw/4Wx/P+5qrmwrs5XNe9e69ef
b+n/2Dfpa/6r+Ud9c/mTf9c36dL/teT66I6qWUiRFyb68Na0/+t/apr2F9ccU9o2emiNaf+/65ua
/ZfGKk+BUwrNNPQFofev+qZm/gVbThWObVCsNE2woSf1zM/qm+cYgtYJOlbxKfHSMGsW5cJNnBAC
5WcHLrA3SWGs55EGp1C+sa/djAATdKoOK0cnqFkEO823utUgyp/5yL2j/Fdx/GzF9Xeq1r8VXB1m
/z+hJ6PZ6sVgT80hLtWDVKpgHRZIh1snw6wQch5H7YQkJvMUfDhXEs3vqjIadZXN3a8q1p9xWSAZ
MOYDF95Xw6aaoylABOxGN90os9Gp5umT7aDvTtuJBXmOWYOK+EGn0vqgGWW88olJSrvoxRDzYZ6L
pzmLb/jmz9MMxxcd9rDL0ybYZbUCYFAWrcfxPFh1xvyGIHdPUWsdz8GdSlIMBcOnKutu7CxBn9qE
4wrewjcxIM7EPf5zqNVnDYvNNk/Vxwn+CvYM/tG11u08NxcwKOIM6+Xf4svaEiRRNfYHB7UKAErp
QkPAuBPSK3EGOjmOAHcQ4oulfu2XyCDjlyK398WinjHGYN0T70oZDDw9SqIssN6AlK+y/ntna3T7
xrs2psojkzTYyHzI9jgQE7LdqL863Ow9NLYIv+cek5ABEniusK2khvVkc+Cg29nfV5W9/2P+fVCt
18/gR/4tQW0kNZuKe3+Y/OEuTcNjncf3Vi2ueci7ts/Zk40+dekg2l99wfid7OGF2IPYIzS5XZlt
taP5vYnK4JHDzdZ09J+dbP3tTHsPb0n6TdCPX0qiOWTY4K4LEKJe+Opn3Gin8Wxok/AOKCrVKz/Y
TaQYZOYhUnXuzbRLBdV/w3+Q9YbyHxp8J33pLfXZSkiqzcJ1giCvtMHVAZ/Ef1ZV6Xpg0K4yR7ty
BIB2u3gIxuHx86/6m2L+0Qw94dMgJQhNTC/1oes6V4vydR441HuQ+vWdhcsx+FmbDB9ZPKUifpzr
hvN2GKg7TlxuXZRXmHbm1UjM3Off59xLPwHaWJwaNNPEKSQx1nQIGsyOmXWJzky/6EOkzW/74B8Q
pjx0rDhQ6xqnZnlVpdVV06IiqiwkX2avO25v562LpyChs6ptuU+wm4fwAVM9ewwyLOmIuW/9oD12
DerKIMUZZYL2RxX5oqbJo6Y3uyK23z5/Fmfodad5ZljN6pHoa1xTeQpF8M2B95BwCjWxlNFBuLCk
aB8Dxy3zxDppsv5FWdRVB60Y9jrONavKeD7BttflyljOTXV50xl4ts1L+MnfiRUfjbqTncoH/ZKP
aV4dwMU/IkM6opzH4WuEePcH6x2ttb+ucQd8gfXjRhAwYsukOkFggcK5j4GBImTszRbPg/otrjBq
NnX/wykG1jIyEVzTlpn7+Vs4h9M7DVGzzEmBayjLQzv0L+WiAdSpmbJPdWQq4IBd4U3fWoHzRdeb
TWgCcsNk9LXWQ20lAxOlThN4k9p+yyAH+UFw02KuymAmD6iWktA6DmP0s4r0h2EpFHDmUNc0y+nN
qBcgiPqZ1eg0qQ3vYDWEhqgOuMVwXRgER0NC14X1pM76VxOtVaV3oOPpJiENmkpr03H37UzlFhbQ
9ZRGrhDWvTKCfNe7B0IZj2gPfrLQ7hAYUbwMKvXCwnkmgsQylqnw5/zMlXTKaEQc4kahb9HhWl2A
0quZa8YNECHLC7hzYoboljbKWHKRSB4Kq1RvqepaqyyV88ruVQpM+BygPkFr8dtwldNa8NqkaXap
joNxiJ+Fr32Z0Bs6WldwX8EZ0gCB4ubOSQRoApCxYo2p5igzu6OvYzwJ0COfD6hzuFLjhGbno8KX
haGVB1AGrpVHR0wdh8xy3sj+2hV5d0MBmNeF31FsuCIdKals8jS/BNS2lon9weQ7TajLZVvjKzLL
AyJGFR7PlLl9xqEHA2N4V3KkcAzs31Q9NFdRhx+JMH7iE2/dqENxwsUe7AR3KFVOVGbRfHHt+oWs
v1qNpoZwsolpDGdIbUFHUScPxwqTztzeo4oy0N26dmah46mPWdofDdzkK1JfFnW2ND1HVs4m7/Qr
WQ7J1lGCXerrr8AQJEczoERVhiZPUzhNcXX+Mst0LxqwlWxKJI9W6kNR68MGpsp30weKUJn+HcEx
BkVe5QZy45cktb8SBv3Ss4ivjLS4yrCclSHQhsGqNzTKXj5/wb8Dcz56wCebmK02g7R63ObqyIG2
CaqnpjeqddlT8emESiUn1Lk31gJfRtciWRty3bNYFNfsxMmGuKrKbRPj1QkpUUXlcvv3A0q0bXuo
B0yD9UJk+fy7/l4EPvquy6Lxx4yjoR5UPaqFg2+EN3V/bfc3oszvDGKkm5pGuAFa08RUjRNZ82rO
BRK4/cpBruNwYGiCdDtmYlWE83uc17cJRo0gvbYVua2o85D3uQNTQRXLWjW2satnXCtGwG/1D75T
c8Sx1nXVeUnxnTLoLhO6Rme5fkgsm9J0v7V6rPy+5in6fWpdsfZSOLnK+l+jDhrBIrcxTL3Pn8PZ
d7acGP54Dv7MOhcOfX0wFcfYUv1On5I8sWnv1dFek7WNXA9DQKFiSCyoczIy1bUyO0iMzfk1UuoA
agttqSjLU69RK3uNSS/zNB15vzBCY9dM2GUvfNnlS3300k62bGWS1E8QAx7iLDF19Ixo1LF/Tdd+
HvqcleVtkFYDVhImIGoA2zUK6FqBU1wZlhY8oM7OFj95GN3JKO4eaR+iSYRcfI2JXHflogulWKO4
zNnYs5oL5xnr3EZ0sutP2I0WTU1xoOjb0k/F6QWUz9qhXNU2vVPOHs321qtFjCfFKIZ1n9GVsjoz
wYdcXRHC80AYxW3ZTTtwh6FbmpyZyzQOcZlZhturPqQVDM0uDojWS1M73ZAYpK7AZVmr0s5UHIb2
6DZa9NI5wV1L/9PVAx3HKGaUHUglfVUpxIGCewgQFAMNjFRcsWXbEgUAkcf0OfQtp0bwy8U6TJod
zvAXWYd30aBtSzqu18yifeUHN1LJvdjHn72yu7D0AgGOTFhGs6ehmDCPllO9mo/bpre+tknLodou
Aq+H3O/qaTp4JHReikQ/d+g9zXwEWWehEEnLA7pjnlfJZaJphpJ9L/PHpewYuAF6Uxeg6tto6PWq
VUo6xWNTek6OmbAQDTLaQvuqNeYhmcV9H4srgXGP24kwb0e9vzIAItHO1S6dSc9cc0+jJIslotuO
y/SQJPIriKHv7cg7MNUhWBd6eGc71lddt79meng7ptTt06JmpbRQdMz54uHQo7sGIQ2w54fPp9y5
e9JpAqVgyQ0X1cIhrrToVlsiR1El6O2jL/Id7vDh2dSdak3stumhBcWrE+fDDvn2AU9FaNMKnkzY
MNSMrgN/jrZ15wcX5tW5us/vYsEfa5feTzYaVLU8BCFeSVVUaCJFE2xFiv6ZQ9S4TzDd2Yp1S3AP
mhaHDrCFosWzM613x3Rc2j+FulHQqFFPAEVYMhAv7DDn7hfC/OfKqmGskmWn9YfcSPb6rG3xiq9V
RV7bEmcIU11288Y0pZtp4f1/+LZOduBMz1RoV3Qs/EjbIiLfqhlC5CiSx9CXeBvUbePg4jPtdYKB
1Y/9L3AstzoiNSoo2Fvx6t3JsL2QnXEmvAj94z8fAS/dHCqE7ge777+IOLVc0fZAkZLxDuUEtzoQ
Iiszyd/o5h5zVgkRFo8Gt34XYpLpiVaJvUkLfhaRAQCvjl+Jrb9APD5Hcxf/vvGpZaeM3aEL0YJT
wwm++5yZ34EBIuztC4rSQYVbiMNoFPXHhGoYlKTvqllc1RHVAMRS6q6XfbmhYhAdOF0O920Aukxo
6YPZC2+24hfb5kIH5MSDU3QpxP3MvfU06dNPFZPKn+wOWtV/MVtHoloYV2OryFVZZy9a0n4fAjYI
+jF0odpXm/V5FZR0GIAQ3mS0KRs0XxxwkDoEM+Odh6C74GDeAmQnl0b/Uun8YKsWJ3sekKo5VAaz
O+jaAGJRja+1akxcAm1+iarj9lQEt1h9UMnP1ZU0iiutYLuzVTiEcBigDgnzaZZsWJWPfIzDWTdg
5tbb7e+Z8n+70H8d/ayLpnhv/1/QLy9RHJ9V+pOoaV//KXle/sjfJX7b/EtIXdPAvZoq7Z6lhvd3
id9S/5LS0JGg247mOPqiIv5vCbNFW8DWpQ2/nz+xlDL/W8Es/rJVrC/giaThWCopLv8nFX714/O6
LX9zlP9Y6wNHzvjZCsujsC79Kwwc0PQiGcNq6doOp3tUZ/AWgi4JXQ0+D/RabAhEFhFjhwmMFuZs
JyM193jS+G9Yq6GyaeGey930PkU5EjkHMew6CJxuz+1An6hpKEm7Lqe8JCcc1U0HSLKT94o5KHiG
sEXaK/pp2XNB+oakCh2BZYjnHpuZTgzFD7OfCBTAUDB8GdUyCYiP02xgx7IKEfWwaFD56Gf7XU8y
Wp8AfJP6kKPXup3UwgKvFCbSugpaFp6r2bRaeUyUPAzufGeu82eQ4PZwnGD1FJCCNbNdgi7rmh7v
nMGoBHPfZqioUULJcePH3QwDui00nCMi9VvEBQPuz2KwguprM+mTs50mmep4KKjcfqEAVt1l9Ced
21maoAsTwXX94KhGrN5g29SE6yAWzq6UIsyGO5PMi1EAWUigea4KrXC6CrMJj4OLTir6K/iYY/Sd
tr5W7oOJUxmEZ5V4qXtICUN6FepzRytT61S7uKfVHpTXFH3ZFlAjD712D4xk0UaqKJFJIMQF+IwB
aWLvFDhEKWAS0Nd4RhgU5vc2V4YK8WbcsQsCkrUbKd1AgBXmBt9lifNzKCtfe4eNUldPwm7z9qpM
zSG/VQxbcY41TdXstpNzzwuQ6PuWYiwiJCpWvjXNy5e0EVu6Nu708KmPgQfcBjFMP8OFFDtTmMla
rWjhAUCZfU6wNiMJbxJ62zvQ6s7WCYyIDkOIM6NcWUnmPASdqQ23bZaV8bWdhz2AW0gTzS9qen7d
gebIRfFd1ASXGnoDewsRqyktdQX6tX8krVnCdozgzz2luOnI7yoCiZ67VGMuaRngR2EaNFSxlBeh
q84ocJfkl/amsvXqJqDFD/w0yJwX35BlcMAMWBuckkmvnflBSpy6vl8ha7dktjycclvwFDS2uKFG
AZqY0VeMQ0WD+CZTDllS14pn1WGmelNdGndalWn7lqSxys2zAtu9NmWdvUF8lYAXNBS4MbJK1d6j
sQh1vO9T2E7pbMkXZELDRBlRInzIlFq6CRDYrfQLfeOrmv3SFIgRCLebCwBcLfQA4hvraaXJrIQx
OYhvQ21N5qoxucl5YxDJAQVwHHTb0jTEL4O7NiSI8IfeB+rDnNlJvJ2jePbXpk221a6oSrh3PfjU
Fcp950lMQCZyxxoQFgeInW8Q1ikbQiSmnJSoqnmpACMdoi4MX3XgLipcIyw9bjpYg9i3RAcXD7j1
04RIyi4jeyRFUbXCR+nU9xVoMth1AVC6evC1u9FPJATkWFUl/SwZv/o4o/YAVMp7v1R8bTeZ4B7X
bd48pE0FvAfIR7keBVKVjYKspdy09PQHr9XRP1GrmnHUBLlQr9UwAaprEOQRHwOMrmhwOr8Doxcn
BRGXEA92GB7zxtMKMTXXsVbtcznUb9ocFMU2C+C7Kz2aFXz3kLkKrX0GLMD/ntgTJbK4H+z7LE80
BR3nJNSNrOMs3uGIc35kMRiwbTIW4fukakX8XOPgOCRU26mjoV++jwYh0htU1wgJfRHoR+5dmOC5
m04/xim7UaMZsyzQR1S0Vt+Px7I3IWBrrCqIWyoDgbHeKOFbXJvOja0kN0WFQv6xM3vttqkLFLFN
ZqIAyaF5VbFivNStoRyEyLjKpCysKEKmAMptHvk22ntU+5twZCpXBuZE1GlHMxMxuYZRS9GtGmRb
enCUwHqieEptl+kd2Feg7bT5mSEyNz842qYg/NHeXGEdrYJHNMh5sgJpmbdvzVy33c5Z6Jcwagb7
NaIUC48JWxXsh7Bp5X0HS9LZj9gjvgYW1YO1sRA0d4XNgYkiu66iGqpDFLAlM6J3de6zV4FZwwq0
bS2DQg69vV7bvo4mRRtnDRv2XApQFabPgbpJbEHvh1qsSdxfkQwPlm3qS7839a9FanINGrGBY3Fu
7Q4kAP6z6bY0+DqoiXVDe9ZV0Ckbhly/wLCcUByjDC/2Cqud1V9lDgPiTYalDicuzCUo/ZLYHYpB
ajqsYfk1cMwDfbhSrFkpdlWTDAHoz7CmRUiOw7CBUnvEWzCRwxOz46wnv7fwcHC+pegWgzyGQh1N
WM+T/LlVHKIfwrCsu73Wk8YIfII8503ZQXNZIYYuG08JK5ShpB2o+6YsU/HNKOyQlbhDkjLR4HAT
JFjVugWol7nmRE/Sq4dCVltbmhOBQMQC7c00S7SVGpjAuBDe04WZdJHE91A76tsMDkHhQZQgD8TS
dNV3Acck+8WnUu4K4CU9Lpgoz5/iKujuxyYsnI2qpTU9XEvDkhGSndlu/ZE+GwooksU9ZbRU5Z70
GvqnfhfS9+rxYnfXLdmzvWs1AQfkEkc12kpEojrMjFzHdsCmGQx7OCw20eJtFmOe1+cRi6m02upG
9CGVS2o66B6guaFMBq0U2ofWZv9bVdQtu/dJB1GJs55XDoUNz+K68QdCFvGi6qobaexVaJNHFQRQ
6CvNutKk30Hes0Za8NXYPKnAPSOXjAlxVcvM7HcIuvtfQwfhbINTnA7FkFD5PFpoyykWseRsFZPN
nEpGY05PTg0jc1Xo+qASk9BO2V0V9uJbaZZ6vDJQpLIjOj7gbMzAQ+aFho75o2n00d4KhUotbkec
9ftRJ2ttjYw/CB4CioHqTQZuC2tH1iF5yMlH5QlkensjeVvZOhwG36Gg5mhfYR6PvOk0shLIEZ1K
qQ5w2mAhdY4yQfQAhS6XAzZ1drgvyS2VELuEBAWyfmXNukOFzoGEfKyIoH4q4T/YLmdGUPi6JgE2
0A9bx1YZNQ+zVg8PfG/1B1DpBR2o53m0V+cm5CDXogj/OfeThAkxhoAzx6wdpnVsA4x8DurGqncW
bz+x3dpGxvgDJ5bdbuZoMUUHY+48mbIYY08SNqgy/g04/ZPSqlCWc5JB1h0r0HRUhqKrXQPQYbVO
O4KEMatI9SoK8rHntNWk+TGbo/GriDuJ8o9jH70nJFwz36McXyGCjZScgmgY8l3Tp6G+a9I2L7ym
XmDyfNfe8XqbCevFWUdeTicqJb0N9T4ZH4tunPLjPIUKlrNxSrL9OCJUWNc2XcO1DxpOsvzomIRm
zUIaCbISnCX2i7A5Om07tTtttsB2DogzyElxDGEeDc7E9RuI8l7fmhZEyNcEZShFUUq/490EFli7
F73ShRBxY6oheaxmG1pxC0NPa29gEcTNWteqzuR0mrXhlrI8IRqpUfkz8R1FR/RCQ07DGitHriA/
9Cv7noOP6FxVmlH9RRLLUV4nIUcGuFv5eKXi3ag3Kn/zDYkYHGgIlBCwE3Uz665iENaEcaSmUXzr
qdtYtxoqRrmbNCmeekRt2K+itLwl0Z1clBoFrbnmGAetlravk1P6dahZt1WlOm8gdmv6eZEGptY2
pk65UmxoqAejbCI4xzDLlgCQEkx/FZvOUpwFsmIfGPUgE3XVVJTbSPV95W60SDJHZ60wg1ZVGYdW
6uUO72kjJhW/hDSCDNaB1XZAaPDrPBltajHorHAei5eywLzz0ylYFH5SfNJmSP+M3OZdx9paqB4n
rbRenDfgytwuZR9Bu1KMwmvg9PH1I2dYXOtsPem4GNYxR3GZCgCdvhqZZX3zcdqEmyEKWghouU1h
D0WgGALIHUWjT2uh8G+fflGCl/ToG+CYJixDrRJOrkM2A2At1oIQtlPaSaG7MYd0FNRxw2m5DSe9
ptXXKI6Xx+xKaxElEy42sfD30ekHJavCCLWp53L33CdOoMwr+lt+Zq/heat4sizb90u6332KbQw/
nLCxDhaciejvR8Ftrw3Yt1hmMVUNDmNpE3aVLfcS4hd5AaYz1s4LinG9gfzLjfQhL+wydclByANO
tQF0EuB9LH4266jvmZoGYHHlT62Yr3mtVnSk5OI86rkVxVutFz2w2QY/2rpnhcEfU1TD4yzShcCf
d6FxDy24x/bB3RS5MDpezeMqD767GnAFuTXHOwwwgHnYvmbYKoepGfx+Gzaa+FrUs/6utzVeS6qa
46uq2Noj/buOWAUA8xjlg07gUy86ozzawxC9EfHjN4QA6VnWc1wsEkahhgMs2cAntYE9YU7tg6a8
yTiT7JiE3Tdq9z5Wlb6TO92a5Xus2lyPLDW14d81xdh4+Ifs9LrlrSAZSmCsJBk81ayA5xsPgjfR
zeZdDLS/xtMJaEPl9a6HpjX6tW5W+h2GYfTzQvNLsWoztjekLTkxtr2SdlADFxSCG5NkDQcGN17g
OSW7/s9RC3KYYvrYgP/FLOQwt1JmmMbdDouATU+BnnBq3uoI9Jo7s5wkWFtkRLk7cykDC4N/Njzi
kTIb1rc0FCsBST/yIu477R5FoHI9dR1GS13kg7xqMEBzXlcKAfCtMUrrq5k28hcIMrV9UbWmGW9D
W+nNTRMbXYNJz/T5CWNu3qZmEgz02oEigP0tK/Oql4psWYc0dPyNqeQ9B6usisEMWQP9zKqThSVc
Qmu0Z02l0rEag8l8TDRQ3hDtGd5uOlqF3LPftOHeMEOxL9qqsLZZl0CzZ2sijVBVqjq6HiaWOS+p
e4KHDKQKGIr9YgihdnAuO9aYeNL1pHFKdblOyIchrBwQYM4ggcjJJvqGXWHR2/s1wRV6Jr/4oK1M
FiUnfKqCyvqadPhm8Nwm0Wvpt/OjtHOwcVy/nv1uKrfyNyOBzBPnjkIOTl2l7FvLVQCo7Pmk6U5M
QoEXQUA6ejTklmk7Dpnb+bLZmgEivH0G0jf08OdrvlsmZrWMW2k2m5mzQLAZBTdmNrsuxz7rs25i
ERuK8DHoFbv4XiYlZx29EYXxrlQyCB/JHggpCmtsVRQJpLTcCEFVcpM4bXrVwI334k4JelQ/Gtlb
NVBw+bAo+QfXJs59cH22rrxbh5FuohHqyL5YlAeKRv1GSWsYR5Qu3Bn+GFFDXMlXZjR6iVPc6KY9
fUGv3pG8J9Xp2AZFXv9sRtVnx8jaNjgQZ50hUFBlJJwekJEw7kaVK5nrgFivVoaNZfhOVFN43QpM
1W7QlvZ+lqPi71Ez2cYa8W0QfckCfCd3VI06CboIzIHbAei5p26YwbMSIN07YsYqHOx+MV2Pla3u
BTEEx8nXjc7t+xzul+mzm7bg85O73DDkDw0ff4Q6gOMJBtPIeRSWTA6BL0r4T11P7OvcR+Mz1yCM
vIpSA+wTc1y0R4VQptJF5jp9DTsiN8I5y8kSIX/kpiQe7D3VbLvKufhqLBn+lM7ZMevJCTv2tSTh
Bht4N7pTMhLRgVBMIb3G5J1tJVDjhkJ6bkb+o20G2DmUWIkwuybpsFgYR+Wg+11X8jTt9i2X4Gwo
u4N4Xmn4aKut0WXihaTusSf+p/FvI30AdOI794ADHBqL44BUkrVzJnglKvWrNDfytxTo4b2kyPoC
gElNDnkIUg7id6qaSCotcjRngS9g1cKIfTBNIe6N1qdNWfv2hD5vtL/p5PCgiBa5p+aERIVc7smT
GIQK/sugKfpNpby2gijEka0l2IxnqN4EvmPdCoquoBubaOJGwBnqOdTmcV+xgd7LqW0U4GAjdbnU
8od7w8Fn2Tc2ytrJd9JDUG5/lnTm8J/WMHFUshW2rePhwwF0ClxVi4NHPQ3Cb5pkcEUS0iiiZ7Pb
FkWEuLeOqCK5bQbBwY0hjt9MQarfWME8vfpUlr5k9KVvp9JptZ2Ta8/QElYTRgEz6J8Ig8REVLdB
cIhNEm+oM5nh0azCcM+LgVHcWMgoaDhn3PCamg4Fj9/8AhOYbFiLE3TtdgoJLqulqPMuZs69zAZB
4TMG+/fggPS9JYZO3ioCDhhbD35/DEUVRkafntZ9rA5jv+HSbSReGE0U+3rVqF6EalFzsH0hKAln
yr3mKO2ePlJb8q6G/KcBE/hNTn2JElyZTFxydSbf8zwvfhkm6E/Xtqo+oWfe4kqMcurBlL9C/RFa
smy80hm6l0rP6d8PuaCfndY1eTaFY4P2R/jkg9MEPUweAu5ckhC6+YmavRg3Y48e6XbsmuE7NSkw
q71VyTcmlr6zLGitBGjdOOQkXIu5xixllaK7rSwnAL9a2T+InfOtCxm+H3aNqPLjL/hTjTJoMmf3
K4jUzDTPZzXCg4qCYcDX8m0C015/s/PI/aP98YHQevk7/61DxWedaO70lEoixbXSS/S5JkM0wkSm
QkzqoDVzA3MTxDZZWjsXftrS9v3o407UbylrUZdov2lsyVVZCc9Xr9AhXOr8fqgx4decdJvR8LCZ
tPz1YVNwN+1GmG39rSPsfRXho5n9YJ1pg7n2M1nzRLtjF/nPkWX+vJghe+4HnvSeQ7tVlaKZSyy1
TQX/U6YrSq74c7rg76bdWVvFxxwbfuRJP7mx/apIMETBv1qOdKmfeOTZ1FyY20KAj6vlZmGqcsrH
L6aSMYHXP/gFkkVwx9esVbSI+BK9FKP3n42h0yby5ER5o1elR9HlPWutRy6klJKc4ksUGgclVbh4
TBde8bnneyJ+mhBSaHrCZ9kMzpFtIFH1DVeVS5GkZ8bnScN2xnYZjRXal3mxlZXqNkT4qtsPZd3s
P39YHysiqJ4ts/6PHl7hxI0BoLn0+pIKTk2Gz7IaTiF5n2y58OF03NUZ5kDuNJf60MvT+WDanRpH
hhYfdiA4C2EPUgtydKt0V5poo4JnpXmfqnCjZryxqCRy7NIwPTMXTx0c8OW5LvbN6Nka+avKiAFe
oWB47UMiKqItbDLJzTUxn0sS68MfQGY/f8Afqod4vidLjMbJrXQQz3sobbNjqE/GirAPSOtlPD90
enFxHi5j4qOHerLYWPUEYK4s+aBQOYxasuaHGNn15OQPSoMwtpncUiMvrL2gizr3w06Wln7WFuNm
MXoEKRDVEm5aQsuGkW0BUPrnz+7MzmOeLC2pkQgu2N3oFWq+U8FqYJlY86ZYWLzcAtLSvOfZBQnH
x8IlXtTJshEkJpksUTZ6lqJBh9ksnzn65HBF9XPaaq6RoFYCWBXHd/xLRV9qPlNtWr6P4hdHIMoX
pse5X32ypoxxYTd2wBeJCpsC63BNsw6i17NefOdmnpaFa5gX9r9zH3Wyvhj5aLXEXI6eDjqkpaWX
6z96izAfZfR81oBZqCuKmJ+/zY9lazbHmH8uNSH3BBVX7OhNyldHVfalBYqkOUzk5E1cgLmgUju8
dpr3Et+CxZo9hrOnTK9R+EJSwudf4swB49R/QOEok0nFqKXY7kVURnPzG5DabaA/WtZP7pwXNiH9
zKM9dQ/EGvrksM5Z45B6Uk49JtyDzLwloqAYfhL1TNbSSw8Pw/y2jGzi+dyOyWME9aFwym02VG6C
Hq3hZrMMr6KmvcFDqgYTnhFtmNA8SKJF+By3LX4h+V3FaX1JI3ZmgT51BYCTmas6gE3Uc5Ze6c69
iQgVBPyV0OablqauxWRgFI61tV4m4ufv5mP5FwPkZAkLQLKmclnC6rn/YluzNwuGhxz3heF4uuZv
tOnZHsp1wFNs2+shzr8aHZURFjrzyiYCbKnExgjw+7Ha1lq808J2ZRTfVdVeN/bL59/y7DA+Wfjg
ioo0xAP9exizALT+D7vZQk1dLSN5GbNMGWI83Zby2TQ9jxHFnfbeHg4XR7G2LEofLPbGycoY6hX8
O5WpNDfXKXJZqlmrprhxmLP8XtanUHynJLAQszY28t8LP/3cxy7//Y/DQlrNYU1Jf/SUjDYogBKH
31+yShXyjhWxZWDyKGoyIXy6d8nw68LnnhuPJ0tinJh5pYh29EYtApX4VYPhulQpS+tR1Nch5pAk
RWmHFVQisrvwoeeWipPFsU6x7BCiwY+1lQ3JGQbUqyV9ALHKS6NNu9p65eBgThEIB3b1qSVjN6fL
aV9FnXowCSRb5WnhXt4OlwH2wUs/1U7baltTN2VjaEPV8YKho1an5NHdhd97ZkM/1Tmnak2S1fyv
DTAQPwqf4ODavpnia4ZWJ7JrMVwPw9bCLpJoHlNODiCrzGcgF7vPv8O5r3By/SMAsPJT1R+9UH8z
suTemrOd70eeFV44USwryUePcPngPwYwtKqQiI5x9BxKf25lO+9FUe4YSp9//4/tVLY81ReHhF/n
asWJhZFgq++9PaBP+84eboM5ZloO6H4s//cOPpDUQSfw8w8+M1bFyZoUJlNujl0wcQlz4Hpb01Pr
B68yVL+UE1yNqXrVhVFd2EPPvaWTxUe3sm6i2zEBbuwQ5MmbeUlLaYW8pdp74TPOjfWTlSameZ3J
xmSBK8wvqhU/XDyGnNmYT6W6E0nLdiu5CGRCXOED2/CESGaJr5bz69T1GytIHlmsP38x5+5Xp5rb
JpZiSic+zrCLm3pCstI+Z8UhZr1ixWRImHP3+p/+uN+nkT/GN/TwDLMNC+Vyy+k5T8Sa3PgcrPzk
/e+7zcWxfmbILdiJf0ylWE85RfPDhpLQOdl5uohuWRuCMd7ItP7FufjzR7hM/g/m7G8v7B+/iUBd
M81zflNlxT+WlX9Zhv6Ls/PqjVtJovAvIsAcXmeGM6NoS7Yl674Qjsw589fvRz3JveohICywuxDu
ZU+Hqq6qPnVO852uyptB2zhuEr+gC36hbbWuHGzGGNX5jFSB7ywWis/tRvYpOc2vtAJvpgBtGSwY
0wI7bF6+lHrwmQzz8uLIfrhg+IPa0skzz6RI8fwrq5aXMnO+O0P7+/LnJaauC6aOsBDYAN2YfDCh
v+05vKct8oo3bl4pQK9eHkM2BcHUKSLPyHrZ+ExA77xKOQ3YsPqhm64uf19i8LoQPGhpQeO6MxI8
DFBhoU46r1xlD3pZn+o1RowfNuMy2XIJIQMIm0QzE9x/ktrXmon35Q5d1PAb1eIPxuYib3SKTrPS
e9Xs2zC5rkkFqhY7A+K71TTWFlRwrnscSlOdNt2KLN58bSZ5c4Brw0hNF1JE3wma8+rlSdQIu9fV
bL5bVu2v2bE6P1nzPS7t8r5JzsVrov52zJAXUgt9Hb9vnL/J1GnAaPIFktgNo5T4ldf4/s33B8jw
Ooub06e+/agG6tfGi/dooV+Dd7pStC+XZyEbZZ3dm1FyIOo8WoyzD4HfHoI2WGC65H69ZxBMO3tl
evjYOIIjaNA1hrKxn30dUYedGmn00JT/6WqHRPfw8OFFExxCbgID8hKm02j5fV/29w2UXXAMfJqV
+G4YP7g1gkvg8QedgG6Y/XGpic7So1f20OKUz5XSPoXGx6qrmuAYkLwI2oC6mW/b6GO8ZtKjse/R
YePBddgYRHJNvsYFb/Y/CZsAHSAGicOUZs5gH+v6mrFyG7ugtrU89j90ANTV/b0ZKFTSwVQ0DsBK
/4tK0V3pdv0q30UsOkVgHdKNREEyI/ih/hkoKq3WAb5G/5QzGDsFARvDIO+BxXbXhdFB7wbf1uaN
CpXEo6qrWb2ZlQeCBkAKga03p5+8uV2Fg+pz49Y/wU9urNxqIu8EGOo69psxJtNzwFiRdbjhwEt4
Wg87FV96eVskXkwV7N8cs1YJaAzw1aiCaHcpvoEqBKSxsT6y+FIV7H7MbF74vQgvmX3p5+8upQca
OovjpFSHBWqtZNK+1dXH7FIVrL+ILADVJbtBZxsv92n7H1myRyfCSuOoQxfQwqK+MTPJta2KPoA+
Q5iuyDKYEpnW0VUBZManFbBUo8Vnoe25GaXLjrTgCbrUGCeDm9Vv+umoVtWBHtb71wozoLYoWvab
nk26X0KIUM6K01WeR/phKSeqNFr4lKP+xMMj6cBcPDRpttuMR95fQ8cTfILdQrTv1cyLpAO3qZfD
2QJ9yeljJZe1oG57H7p/HE/wCiHgRAfqRdxPNX61QnelMqMYlS7TDprlGa6OzcLMegL+316dlbvu
rb2iqVSoiPbO6M4YPJySSqmnerA5D1CCHpBZAWUeZRNIq6V71AMHrdqQDrRq1IJHLULn5rJlyxZX
cBvQxdkZdEDERDwc5bbzuYUaOAF21WsO1HLT17Z5HrfezN73UY4nuBHE7s2wQnXNz6L2jxdbDVwp
gJwuz+R9J4vi+r8LaiOT14dKPfuhXhW7pkIhINC/9GO4Hw1zw5zfNzGYWf4dQ9ETHhZUxgC+7VeD
6qvd+HOuYR0hE7apfmtx/MGjKHgOsKVKYA0MtW4IL4hIhHMPql/RK6TXeWOQ9/uoHdov/52QQ+ei
hlQKF3sS/Vd7zXc0oIGnoSBEp+ABXp/rcWhvh8nx1yQgX3UujPEn3Re3a1CGwuKXgqo2/zwk7sX5
8kbKTongXEK7R7OYFig/VPtPIbYNrdX3y59ejesdo1sFcd4anZlbY9WtZwTZcXo8vWMAl26PxO5u
yLzbtVZ4eZz370tn5bl8O44BKZKNAA2hX4Yi1ADVMEXAxw8m+o4r+I5phnIfvnqCF1v75Q7uLXSU
N/DH/bj86yU+wRV8AkD5wc0cor0FDPQRPYj+bJhAb+k+au+iogTRBzP13iuHfqdltbVxGGWbI3gH
EMbdECEhT9MeFPSwEN8Rm123eU6xhNLJzlh5ci7PULY/69F7EyzpzZwpbUkC4PB+Ner9IW6sr8h8
bXxe4iZcwU2g61aU6K8wEwUIu4cVqU75kqQEGVp53XfTdV5dXZ6JbCjBTUQLrNiNBQ/AkDyuwX+J
JjtJMw931zwsL83Ww/JqfO9ZjuAoAEcWS2UveL4kMxAdANLUaOcVXJ8Gdx0ohGxSciChtr2b2nYr
qJXtk+AKQEjXZjXpsz+XMRzc+tm07E9wk19eO8mN4QjegKaUuFRzvq4V+vfYnL600fA1QLR401Al
rmzV/3p7zhIzJtiPWbUqpgumtKAno5J++dfLvi04ATixptlBI8JHM+1xLZcopff98qcly+4IDmBU
k3rOHc6vrlb72uuvC0u/3/zhsmUX7Dzo9FRdFpZdjTJa5PrbfMVe0FC1Wa6QjSCYtxOhAe1UCg4s
6A68tJkF2oDmlVJlGydHEgAjy/bvxs5LMqneQi8bjVgQ+j0R9jb5M/9Nml/DPcZomxn+ayr/ju05
go3PcYNwksl0Vjkfz4iQGkM2oFtuEjU8r+/timoC4BzQuhhoyVw05/nyOZCto2j0Nhc/aobcM3Qn
ekVyrBBRKWvjkEUb7ks2gmDgSlN6hhZb5GKA4KcVOVvnt70N7jYoNiJciZ2I/A7IkvV63SDO5RpT
RyeI/Xf7gUfifUVUKe3dilEl9eKXmYv8haejWhco6UPhtN1tX9U/1AqRzCAYx431kg0oGH27ijfB
awKvFx3KLtkIzEh7GwhFCBQ5sLXTZo4n2Rl7/fubK3IBjhw4BvK+1pz/tpEfP5tzEb7osY6gr8Vr
/YeOmC04g4Y+ljZCp4MAtJoOSTajzt1b8VFbNO0c0ibjXx5H4tJswSXAYkz+tkolTwDzBsc80dJ4
Vl1tYxqS2EXEj0L76KJ3A99a0hgP4dTeql1603DzI+zJK7OZehuhhew0C74gWbm/kQJdxRXrG/p/
nrXKPV1eItkcBGt3E7RRuxpbDACer5kuGqbIdrc3Nre8vkXlLBtFsHiKVEqNWjoBC2hQ105OalPc
TAlShtk2SktyeEU8aFQZDQEeIJZm9I6Q8/1UGuU+Cq0TctwbV4BsCOFq7/q+1MI5Xnw4NJ9Uj9dX
CiC2p/h1SyPj5R2RjbGu4RsbZB94ftGYBlplPfjrCF3LqU9owF+iK7cfNw6vbJj172+GQf5v8pqI
qYzmVN2jRq1feYlyRXZHJ7e24bkkBmgJho5AMeJOSEz5i9JFiD/Nd2jBwFmoRxtvShLXaAkWnqrN
bKe0D7IBUBkrC8JJTyvKK+HJArLX42b9UHYfi4hOg1bHORlxwgiDwOp3b/J0xAtSQeN7SxMw70k1
QlWl2+y342/Z8gl2XwZt3LszxDvr11/frCi/gyRbsj8JbXAF2E6881oN45VEo/iXKqlPBnD5IMrW
VnANmaqZhQ5His/TeFK8oG4P/Qu8F8EAO/f3lJ6Ry+NInIMlOAdIw8w0VSuEVqgrInXJs6D6MEeU
APqXXt/KZdY1eyeeEiGccQQdr241up87x2pp4LZQr6dp5ZL+hNz9zl6ftqzpmMbWvl7+Iux4eXLv
M6I6jgjbNPPKdrm+dT+GdRf5Tz8wVFrjj9zZVYV4+ujDCHUPOEnNnkBUQjEKGRQIvTZbZexR6cP8
LRiAgu3aqsT0RYCnozc9ihA8r0RRYviq2tEKHqWnWQmdG1Reu3ljYyXXlojFBOtspomXWwCuoH2e
6APfeRBfnS6vrOR4ipDLYYjgh8pCeCJj2k7tbrHhGKp9+t2zHW1Nj4iKT4de2zxA67F/7wAJriYy
IiXRZoSI0f8+NGQvpvk81ccsSg/tfFcim658m4LHfqtuKtsl418HDY+st4xqZPnaaF9PVnNqm+mu
QiCOFsGNDZINsdrKmztgofmXYCtBTRhuRJrnje6WZt9xVXFtbiZy/Ms7JXFjpuBI4AubgiYoLT/U
it8JxK/cb1eW9/vy12VpmSn4D5hPimzRV3JVPTt1pnI1gUI2CxX2k/TsLvoPuhd9y2qu6F/7c3nM
tVjwzlkQ8YxpppDBrCc70FBQ6cj+pr0Gd1ZX3sFTy81zZShbbO4SBAPKN//uUhtG9uBOvUV38Fqy
rM9WcxfG1onBhvK+ZcjEPabI9aHnvl0klhivyNRajvCB5xWjaiABYe35OgQPuglbx3RsrO+MPUFc
Pnb3Sfu0dtW5drSnK/pjy7ue1zfn0vNGmtsgpvTzqr0ZV9ZhWrU79D+K8fuwdCfXQGcQ/frj5eEk
ZiBCH+Gqs11EvGzfas5V1Tzlk7UP6vk2rp0PjiD6jhGaoqBnQo1a30x0nGVT+sP1Ygp4h8tzkHhD
kRvVqOjLHsoA77TMqJyYgKdV5UZfaJJd8usmmhBGDR4ujyWxZ5HrFC1gb4Dyz/SLGKIxdxhOuTq8
1FvM/rKTJ7gLpeiWGmCV6dOx/G20TPRi3a1lkjkLEdS4jCOMVOvdZ4RQD3k/+xKx99tx/JLp6WEm
O6mgaraLDc8nOVkiqFFLlii1l8KmDUh3iX/DuykLnyv0Zz66GSKY0bYzJCeRE/Y1JX/SPfNbljbH
zcc72QSEZCQ0ldpcptz24Q4YoDyj2aapQc1r+vjfCI3VhsFLTpQIYjSGVhlNmEb8oOqyfeiUV6bi
zvukzv0PHVkRxgh7TAw/EXyfrj3BPubdxEYNXdOyEYvIlkmwby2A1hF9BcvX0YE4qDOvxqFDQ+DK
VbbTEX/eOE+yLERENZqWPqhVwkA2okvW4B3XYxyNv52KEU0aOUHRJXDlwyZzaLZgiBLf8sqI/sYd
d4bWJ1NoEccp3RHivetpyY4qeJ2WttFyMe8Jgy5vk8w8RcSjDjlbA4Rq8MPsL10Ktht8DVFHHrmD
RiihQOhBC3fQoQ27PKBs44TYYY6qAg63fKBN9WdV2w8OzG9q/WUsNlzla4zzTqQgYh5zJYxhjvcG
HxLQ80xW3ylwKtzCeOl7cbJLKE+4pbLnIWehRhWgCLtDKO9MEkfOt9Ys1zaqqSwemzA8hE5/ZeV3
dthc0UQUR9o3j3+3TosVk4V254sHVr+yWr8or/mLOcD2Tm3aipX/VJr8gFK4fDHJlhsv6X1niydc
luOIGEtDdSNkdMHBWnYaLiiZrJLyhRZ716pptl8GM1PvnGWC7Fab9/acjXcaXDrP8K2NNyqY3Gc6
Svv5OEyG2Z+moUAtWh/bT/AbkF03nRpc0eIRPcwjLeEb+aBk47XVE705054zptUSURqsw2I/opue
WQMKUc/JZglakta+dp2/GUEZkIcPJgr4aqQ8mbAlpJb2OK5sAOMAB8mW9JhsGCFNCBpLKemzNn0T
XjK6WYPPRZp9nqPiAJkZutb6lgCCzPe8xqdvJgQvrN3lNtf+6nu6qL+DQsFrT9l0TFzUJyY6jYad
E087KEcvW6fkWnj9JW9GXNIFKA7v9z765regh39E9nyzqObGY5ps6UTjDyvLLdwUZ4ps0M6ow3ur
AJmcu+WxUJbv3rjhZCTT+D98o2NOA0paFvWi5Vc7FFduAk9NVn3w80J+YEKUPHdNQSJs0QDbxcvd
jIq2t2XdklUScYw1GkrIR8CfryKBHenT13JavmRjO0KICTXLZgQrW6XVUt9sdkKGiEAMug9QY105
nXPnJgjFVfrGKklSNhHN6MBUDdE+08icVbbotIqKIJUOzuTJyk6LF/n0tnzo2IrAxjIOFifpmYkX
DZ+Hnvca2751p2zjkpQtlGDxkQJ59AIA3PfUvxVArtM8mMcQ6V3/Yz9f/3cjut6y8zAe0LwYy9tg
UfwwiO83gwnZrxeie3hT9XQc+PXuXJkPwFaReZ/j+Roe6er75QlIetkcVTBsu+rn2TRGxNOD/6Lx
qEUqlNjmTr/rlH1UXTdlgA9T9oQtefFCjeVDRwyS+n8XzolhM4TiknJK8WlJf/RadF5dYq4+9TU6
55mz24zL3w/JbBGz2IUZGEWTodrrTD2AMw0S67OOpFeZP+pNvhG9SFy+LeIV4ZGG3HI9arPZHa1J
zXxQJ6e2bvyV5BW5ivuogqnXnZ/jOfuzOTvJGRH7J8quayf0gnm9dYznMvqD1OStVW1BzWRBptg+
Qf9xVXcqb15uOTiHcOm8U5kbf3N4Ew+o/JS/h0jvr9LG7W5ie22TzrcIid6fmO0JPi4YWzdC7546
wASyT1mlcO3oqqm21DzeT50RQ/73BLoaFHxTStEGkri7fPa+jptFEknzONzQ/35b48k77rKGsxCY
P0pDnfZOb99AFPiQT+ntElhXs6F/18tGe01MVL3wQXGdoFqHuoPANy2aWxgEN2xcZgCCE4RprU2N
lIyxNZKftQnt2hTM8JHmK20ar/KN822zX/D9WBHtSGHmreNMZkDyGHkQIkah9yfrjJdq+ZbqQLov
+yzZGIJbhOV1BkelW77jBC/9oh+cstlXsfG0eY/LVkxwikOtQ8pbkcXpmX43kM3XtrbXCE1X2U3l
sHmPv3/R2iLcMkynrB9KZpIuyk0Umi9Bb+0BbRMgmnMA+A5G6K0aucSUbRFzaS1hGtqBQ+yDHzI0
yMdojlYD6B3QvCW/gn3RLmDg3Rrw/WAIAYN/jwJrqA5myHjwqzyp1XQ3RcZ+0bP7am4P4xZGTTot
wU+Yi2PreUuaH6yYd+g2y6I7o8t2lSau38fFPajnfW8kR720m41gW+bsXcF5KDEVQwOeOH9OKxSr
+0ODIsVx9DztoHswoi7OCGN1/JiqGsTrtneD+GO0ETLJ1lVwLin0p2C3EuozlvYpLbwzIdRpBKIc
QLG1uXsS9ytCNF03q6bZzGx/gba6ylCQnuubrHb8yzYssTBX8BOUyDoEGSrUVekb2C3xN29Er06N
9S/F0D05DjItMBdeHku2YIK/iGN7UI0Yn6T2AN91t7x/jQJJAKwccePNYqzMmgWvgUeaIHTmcWUs
HxOKBu6MdgKEIUWLWGhZ7sIuOS/K1eVJSRjZbBGcabmdOnrr/aXRq3XIB+MO3revVH9QDlTKzyA3
+2Ocqt9ap38e1DCBhTU6RGr3s7RyiInzab/xQ9bp/X/ZxhYxnJOiOYiCYAum8lTmn8hxtTK4irrn
aXkxlCerKH5utvBILm1H8CkqKInYXbhYHdMuz7rRxscGFpjLM5Hsn4jqHEpnUvRqvbXj7lbLtBdL
U/9MYXSC/nb+pVV1erBHPTpHZvT78oiS9yqYL//1kUpT6A4ClQQhQNSAru0D4yHOVYTL1kyLV9IO
wjTSrlQ9LcFGj4Zkmq8ivW+Sx6bMhm4q0ekzYoTEM2M8gVh8mm33yi6SK9fJX4pCvzbdJdpYV9mm
Cc5ynN0kaZPR9ntHQ3ES2t8u07d6+mX+3xHcIZzkNq3J6DTjqK7C0FxuWy/+nZXuV3VM6r1iap/A
6h6aMvnbaZW2Ee5L3KOIb41UC0Ktnjlp0X/abOoUsqP9XCrVhlVJYhwR0qqOhlvC1237eV+egELs
xya5QxbK/6iDdwSvmIdFrDldbPsGstsDhdC4ow0jScN2YwoSt+sI7rCc9E5vl4glWqK9q6Zf9TaC
hM890UJ4yrbePyULJaJXeUmuy6DgntIXk87UWvG9Nryqe905bBalZBazXmJvLAZq4N4jH7H90b2P
lx8dz9Y1zKgTGkiKY6wBGzyzG6smuRhFbtS2VkvC9J5V4+kTH7C6U+d+0EN/dQ+b0P7X4u07XluE
r06m4lAn5vrog/ZgkjT2ZgjFe1Rqu2LM4jMaSwGSJVl5cvX07ChID9Wp8zjGM5igYs4ODvobSGtv
UTdKnISIcx0nxDU82M9p06bzaBW55x1lCzYlOySCj7CUOc9pOCIUDQ3egSa9f6iWgtDXVOJjOQzu
xubJJmH8e1CisiFpNXm7rqrI2aOImn8GHx5s+FGJz7EFg6rgyKWbBcedNtY11vpVn9KrHB6Ky5eR
xF5FTGjQD+ZIHYan/Qg1nH52dkn9jAxARqaIAswWF6lkjURa0KrUpihEtMXXktk6BnABf+rT0vp5
eRKSnbbWyb0x1WCeIE9FVxSB7+CX6Syfpji6VjjZmw5HFniJXJ8VcjFlHBJ/g24/DI7zcyqQuPXM
8KxOBOUKL9iW9ctrEROKEAKh+NOV6i2LiMDCRvAncRL/hxVN0pzyArOsV/mFPuxOTRveJVn/DI63
2eWBPu2nRNtIOGRrKliPjoDIslTsWB9qDygmFUjywRgf5lnplzM6IZe3TnK8RdRoXZk1C5vaMA7k
h0qrDxGMRp3absBfJU5cZP7MxlgZX+WJLSszd2lUnuZoPKRVjZ4ER0UbaBegV6CatWrDoGQTEm7Y
RMmoBxZgZWxT+Zp0zUMWo31pVWWykdjITElwCM5UOaFprBYLL9h+FV+Bz3d5ubwdEncggkDTPHTm
xuLjxoAm5mwibZzpc+8Hbv4Lpuvl4FhIhl0eSzIREfiJhMvoZSkmZbjWy1Asp6poN9SGJZsgAjjN
bAnSAiUNHwFI9I107QeI/c+G93j5l0tsQ8RtJhP6O/ZEBcdykB4ZdCBgJYA25fxBbKMtYjezCbmb
ADkkJNy7O02p6GSK4l9uYP/pvXLjpMpmIVh4pCCU8JoS9F4Oz63zGKfKrqzMu82kQzaCcDO6KLyi
w6Zyd/XBPVV+hWINbwoTWcfljZAdISGTqkMDbcLMYCPo/fLiaNppZvn38rdlpiAY8qTXoY3OGy8I
JgUyPXW6a7tZnpCwvI2d+jmMtsWb15/7TlgmAjSjOtUNZWGdXNXxeTQm9iMCRMDksMZprX5vNndr
zBniG3XrY2snQjRVs0qLHi40X2nn9BohRfeIBuwWZY2sWCaCMjWHvobYYfnmAYXE7NSryR4yls+1
9odCJ8/iVJ+BL+wavf/YhomAzAgaUUikWcU1J9Rr83uTeA8BEqmlNmw/vUhuYWM9629ijXkK6kBv
PdMHEU5eu0BdYkMs1y/qOXbgVC4X996csq1eX9lwq4d7M1wV92GIEonph6lhOLvC1NtflafxnlU0
6XWFXtSdEcUV2u2dthU4S7ynyDg5KQ3CLgh3+sM4f4nQHUJHFJTW1sGTJe8iFLMJNQjnNYDpmf5H
K+29W8/HNaLVlmSH8Ny+VLrr2V6IaDZQYbJFFNyEqpuDUppMCKGy28gLbrtR20dZ+Lmzs2ebGM7Z
wlrLlk5wGoYZFOHg2Kbvukj8oCq5cu8P22sn8agiOlPTTHBmI8ehMQ2C9N46KGBwRxpRFcjINmIy
iecTQZm0V0VD01imr5Zats+jKAduYCzXaBG2JxUN58fKGNMNNyR5i7ZFfCaKegN6UixZl03moc/j
VWolpv2jbXdBpb+EQ/K1h/ylC5ECtJ07vU1/NwvqfLDWnS+7esmqijSUygTQKvWY8DhWT302IMJa
fXGD7svkDA+Xh5CtqeA2OBOqTcO0iWqM/dNCgHMtvaEB+JkI6HqTD1E2EcFbDFpmUjJiFFgjPPCO
/QH1u/xgecnzZiokuXNfGb7feKTMNXojLE0WK3QeKZIc27jZAgjIVkkIGPphoBbR0gMU9Wrkq9QL
jdrd20Wq79TWvarAKlzeDu/9G1dEbDZD2OcaGAhAYXX3NXKd7D6rFZQymqjyIf/huU819etyNLyH
BKnWjYMmuxVF+GbrKVA7m6pJverUIKCkWNqB/5sXT0iB7/KhRvRWRZATZvaPuttXUOKbDVOGVOvQ
STTRBTX2dQIiqbyfwHT0/A8duEbU7LTapFVhd3ltJQdERHR2etyE+sx4iw2EKCUFaqduIyuVfXv1
8G/mUoRWbsG3YSFqNWdXpU6bA28D7cb2SE7F/8EqygTxWp2QqMub37YyfjJrh3YiGIzQMPPp1LxG
tu9PqFufL6+UxFxFnIWXBGaur3mEMhnXfWg8hymwVwPhOfQShx+XB5FcSSKQczQjt4w7BolcSM47
A/1F56bdavSRfX3dqDcbUpfwnc0FOJsADKufF/QMRlnha5m3cXdLXMLrtfFmAMtUqhryfcLwadnB
TXJPcFx69TUg5E2XJtsHIT7QtdBtTZMxlGG6i7P6Menr595r/+u0jwH47VeH8GYaCUKf1WSDuPJq
/egYaAy3dYdIYu1u4HVlliGUBUwzUPJwYADuzGZX1vpV4nrthklLdlkEaGZOxat+gGEEkBt5s3dt
V/WVqnkvl4+oZP1F2sklaxe1U/m8jbbmsioGA+JuEtp2NxEDshmsx+vt+uPmu7FkiIrgsq60R96M
nqzhYywB3OX/fp4irVlaDWYAivExhBzmMMN3gvLis6ZG5yKNNgobEmsQQZqqa6D8SrHchyfxMLT1
gZujzJQH0Ieb/lsWn4vwzMgbhsnuiSJCS92v0mZkoKvww/y9z4rd9GiH6B3Xh8t7Lx1NuPMXy+Mx
1+C6QKL0NI/dtdFGP9bVWxSzBj2b/SHTKon2knMbb3bQyY6cYPKm26dFFxPy2WndPCSpkX1FuK+O
d6NSKruky8wNHy+xS1XICNQoagzXIFyKu2TeVSjfzkaZfyxSF3GcVhboatODOB+6dFCRZ6LFPdOj
fJcXAN7ryeiOrtHUPy9v1fvXoyXCN0t3himub9gphcaFLLxO0RTtEujxUuPn7FlnO9Yx2a044v2z
bv0fhBO56Q4CetO39MjcK6qR/01ndTnE4VIdpsouqp3XRZF/eXKS0Vxhnya0vgtFS9Y0BP5TzUib
szavUluzDdOaanyyxuFjhJqWiBqN+oZ+/rDlTJjxJ3j8epAiqd+TKA6ZEe6WQt149ZfEm4hS/+uX
EM5tUIrgLJStd/KW6M5wc3TReR/Z5e50VPImvs7baTgbVcbZz62Sev+4UXyXpHaWiLbM23bIayox
4EibvQsFDLxvOJL16ZTOiEhDm/h51aKz7OTQIoC7eXTe9/aWCMV0VC+vlzKjAbNI7u0pTXr6Lubm
VrEn79uHzotIelkPbdgFTUodCCCYOU2PzoQaiJqdErtOKMtDOH55oPc9lSWCK9N6ShvPZaAibw+e
akJk13+bypKIa0vITmbYwtlX1DGv0jwy/b7vYWJOtX0bgMtenRW7d04U9WeWLtoJFEmx5fZXR/v/
NU/LE+KVcs69NnYVwy/BnYwQOqCd8mNwij3qJt+csTk0RX/qy/Jog7DfDUDFNwGYkhUVAZhdHgxJ
PSCVmbf5bVyaPxDPu4mC6PNSbCV6siGEPKVs875e6o5NS9GUm596ezhEsKOO89PlUyFzV+vf38Qz
Rt9kpocwsz+1I7K5ef1lvTZtBcmwUB32HPvL40iOhsh6SdinIEXM0bAS9VMdKIcp93wTgtC964ZX
pNDHBbjl1Wa2+v51aYkYS9iipsBDEtmv5+ZqqHjyDrSN7E7iFNx1yLdLFqthqsR82qEVvw3dZecS
T23358j2XAhk1CHvLSIUw7eTAYogo/8FNwzYru57bG0kQ7IhhKhFrzp9DEOGcNaKqZYc5si4dtKq
3ZFLXN5w2QYIdmnbipe5M0NoXoIWopL/6JZ5q7IsCfYsEb/YAztqBoWvT6Vyzhr084qFPbDtatoT
0t7XoYnYlwLlLGpxZ+SCt94jVsN7x92IeMWBZKuKZmw+8FoeBbor9ELtg+pQ/DBt7dtUDVcauN2N
fZJYjYhYLGEQVvOGdynaPX+oCUfNnObUn6NfTsKopf5fXWTebioM52O3hAhjTNMc6H1GAuI41hfF
OQZEYnDHn/Jm2TAf6d6tdvXGfrSontygIIXiCs9b4wzyE6ILtxp2ZRjsgyk8FOZ03nxkle2YYK5K
0Y51GpCUGyDJjGqe9xnY7jxJDuOY/Ynr7qOoOEvE9Sm2WqTotkOnkdaP6LmDh3TOH6wuWCKqzwt5
3YtH4J5QyezXySQF1Jh5/ryJ65K4BRHVl9rqsCTrU6WLjp2itV971bk2EqMAxrPhFqS7L/iFwhyy
RmsYYyx/o+mDtrN6Xpnmu/TIQeCBz0xf8g8+QVkiwG+oNdVTpwagmu3cd4r7ZSYF3JyM5GiJBJVa
Yy4peRFcIE6wo2R+Rcp0747xrduZxywwv2w26MpGEq5pWyl5onZwBI0enML5tcvx4HWQHpijczsE
9X+JNf+57LklTkcE92VJQNxrsEOTdS6UdjdUnzLT5NH4uxmqN0H3x7m6PJDkuImoPXtSp2F0oAhZ
QNMDK955jfcp7YerzQhNEt2IvJS1FXF6c94B7OYX5IRHGlZMb1VV5/VO+XJ5FpJwQCSnnEO79ibX
4a3BHCMyvPgmdlM6X6sPfl+4q1WgWrmXYfZza1MNCmh4qN2DmdrDhklKbmoR0k3NPnLTVKMWbmfh
rtXs35v5kyxvFFGHHNAu1XqKMl0wP2SDdQVMvgOXFdy4TnSnlv1fu8xIk1m1MJxfcivY6vOSYFSt
/0MkVm7BUwzVJ3gObocxv9bV/JiTzO0Ub3hedNePiuh6ybufqpU9m5N7AOlzM/PUSgJ6IqTY0hOW
HBARs1iWferZPSWiqlNv0lr/QSPkSrawsX2SM24JriEMW89ekoXIOjZUHwor66dl9eGLB0v5jbdy
aC5Av79ePuwSPyTCF4u8toyg4N0p423ptqia4KvVDONC022rZDsv053bzDG1v9RVjK3XPNkCrn9/
GzCM7uRZ68uuxjvnuoBaCAPjVhO5xAuJzJZe6BVqV2O/STfvuYLcKrkr0l+max4ur5nEvkRoYmYU
tmKNLm4uGLr9FIBfydR6I16TOGsRmNjAkD1EMR4Obgr1a97QnuPDH6yDsxhMpz/U42Qpu6JZ2nIf
BI4JMsJQ2o+dBpHsh4rkoI8mJQWt6A9qE+wt2HAMQz/pQXqL7OBB6bcK45JdEl+Lw7iK6yGhrLag
x7fmRLYe+03eXqWR8uvyPsmGMP49Zo5GYFIa6xCLGsPs1bs7QOSrUAx8o31RvXxoGEsokqgxPBsI
fuMOdPt5Gjoq4WX+YLQ9EIkseb48iMwpCFFWm1ZRqiqkKakyPQExhAKmP7SV+8mNh5VF/fIokg4k
S4R5qi09VfNAVk9K9GfQrXNcoCfR2N2h1ysUesO/C93JjWsh91k/Nf1w+mgKK6I+bTX3yqllt2yL
Uqe2DF+mKu0OXQ241JsfLk9QciRE/KfeReXMf1ayN63bqal7NbJXjeWem/n75SEkHlXEgFY2xJ1F
UHO9IwXuDccwmne0BSEF6vOEv7NSY+OekHhREQo6l4GqKFPCyyFZa9Aa6Q7Vzs+b+yGbx+r93jjp
dnUrcZhZfjG4Z/TP74m19Dbx7aq5XslFVP3z5QWTuFNTMNNmCpXCrOnZARClX9t9oO41M583/Kls
x4Voa7Ghwskj2j2nwPVDe/qV9eHBgKxqszIlG0Gwf+KrJI5bkOqTHt06ndfv13NVlOk5KaKtAonE
/kUkqBrNS+GkNB2pWW3eIXeVnBInhN6pLxYgMHHiF/MYbayZLKcTUTCZCnGDnhZrlGfsUmc+TMED
z+uJwYOEod2lNe2s0WOmKxsuVHLpiZDTNM9CLddBl5t28TtWg5+BWwQ7bZpO0+zBmQwcPzLAMgJa
+pjxiCjUatCUESJ90PgrMV+kPYVxXu6Cedl44pAcChFzmtdjmoYjvT95gkZi1o2U/t3kIfTiws+6
6njZdCQuQMScLsWUVFlHXyChjn50LfOzs3TuLp7iZgNXI7sRDCFWKzK2P9RUut0U58kI4oeON/Ix
zT8l0/zfUNS+MRafu0FN6dACZp23lgdF41Y7sWyCghPS9JbK4KTRBaJ3zU6Nh/tGrz5XW0Vs2S4J
rqee0Pura/o21Tn48T/mvqM5clxL969M9J49MDTgxNy7IJk+5VV2w1CpVCDoAHrz69+XNf3uVbGV
yje1ehHdiwpJNCBwcHDOZ3I3aVbW1G9jDdZ0bIkfv/eRFhHIN1aR1UAnrYaTKTdpnS00VG6Azb3w
ic6N0SL+jJpOeUZ8YN2TqvtGc56i4atb+I60Jp8e3n+JM/FniS914APtuDEI/52TbhovxrlSWwfH
9U7uVjjj/W7Jaokxnf2mJV6ceytuCvYI6qPeDULP145qR9j5oe73exFgCS8ljR7jXOCNIP3nUFR7
LP+omrTWgaAD/c2E+jScrzZR6MwICEA0YjVCCaBcKUHFB5JpsEP6VkEuHK07UkGtMJ9MOHaFqC90
Z85G8NOMf3VjUKDbxjgKYMzKux602wV8pjww83Bz2p2qsflU5+oBUWoML6YMZ3byJYixgF5rXXXF
qa2bWZsUVVkVd82FWHfu4osMWDUqd9IRF0+s8qtT0LtaXvLrPXPpJTARGtRKgY8CXIuMv5mh+EJr
camfeSaNWio8dqWXxzzBtUWpwhkcYVeAuSHmUAkT+fHHi2nImTCwxChye8oka3Aj3RUBMTS5pqiP
GD5XF+LMmWC5BCVCYZRbAno+q36k4Vyl21hl8AT39heZ1edm7RKSOE0pyYYEpQ9jN8GUfwGICQVk
ab6R5LuDUAPHzeB3Z+tSZrK1G+1pFHVX+cyHQAAFQKdLxIJzM2qxseiZkIKkgONbbfMIR9Yb7Vnq
QuA6N6MW+0nV20o38DJbjSNhoWfg/9A5jg4qM0cTVU+shP9qnu/eD/znvvpid2m7KvU13C1XhXhw
2/iIU4Cu6g8XkelnUr+fU+FVoOrGmcTKBRCFntiQhb8H+DpArjm4MqgcD4pY9PIEO7OLLeGKMLrp
hgLuj6sebffWLSJ3SsMTvGbS/qmI/P6QnbvL6cO9eiXR6spYqMKuSJEXV2mtdOB0PeJsltjg0fUt
pLKn8sLp6dyaWapMdnD8K7gDxDr6iingT2UVZv38+ZQvd8J8lrOCPVFJQieja8ryS7X+MzN8CWyc
YDhlDRUKwalnfYPzThtRmdvb90fwzKRbohkp11MSeyd90aou2hXhXXoHeX+J00ddr1iDqs6FXeXM
9FtCGnlbJX5+kgAlHmjA6oVnTqSMHZ0iNfWcIPfYNQhBq997r0VY6E7iT3OSQOdQYN8tS/plqKwd
TB1UWAz2hb3/THxYmmgDw+WhUghSE3XjoDgd1bDzNA0NkuYjEqvN1F640ZkdZ4lg7N25ij0Bupag
aj2U6Vdf9LcWGkzvD9a5GbbY8Hs5xt4MYD8yQf9jX/Gjn3qXmglvL1F7iViswbp2nZMERD3IF8mb
605W6VpRvqWptRdiuJRlvj2T7SVWUUwUIPIYQhYQi6tLrmDZXkcaGjibi6KpZyQI4Fz/a7yZVdum
qrfBpi1qUWw7SQYPPZHEsmGD3OS3JYmB7dM+IByhSJT3wQK7oI+oYzswfCmypIs6INBPf58XbD2Y
mF2SRnv7G9pLmCH3ycQ7C61H99R4dAaXB90lhsGZyGcvUYTOQAhonQbzD1g0R8LLxhskDCztoHTS
faevYrRTIctyudl9btqcXvNVZEdPyoUkBmp7+dBpE0geO/G+Jqj3BtyUvnuI7TQz28KlAD38XAX/
+Tz+l3zRt/8DRWn++d/497M2Uw0DiHbxz38+6gL//ffpb/71O7/+xT83L/r6qXhplr/0y9/gun/d
N3pqn375xwrg5na6617q6f4FJer25/XxhKff/H/94X+8/LzK42Re/vHHs+5KGIfdv0ilyz/++tHu
+z/+YKey0n++vv5fPzy9wD/+eMAYPP3t91+emvYff9jsT+7ZNmRVHY8IQk6oneHl9BPu/OmhIUFg
QsVc7nqnXL7UdZvgR96fnFIKiIZtwwgOAmx//Eeju58/wvUowrnv2xBGJbjwH//3uX75Mv/+Uv9R
dsWtVmXb/OMPij/ARPg3mgjsZWG7HhQcKQOAEQ+6mChNB8x/2losVBzsi3BkTRU48KuvVtokub+2
knjU4cxrPw1JxRv021Lbsb7kbpM3YT30WRaRzJYN+s8WEqOWmyYHPqSCFO4MYeR5ZddsqMME27wJ
a2kl/GBx1jpQNqlRcFIZqISRshLnUzlMdQOMoUutiAPKJPcw62gIROKMpdwDH5L0U1bHlovWUpIP
iAgEwv41Fg2XMtAdcccCyISKVmo10bYqn92iZMINRNUip/jIaNJWc0ALz+4elNeOaEnBz9ljqxid
uNqF4HniqB+z0G3GQ7/yYYre8XbcFrnXNfegTbd5UKSJAwnZumYjHKDbbHR+wDuhR22OtXDpuOr8
sSa3wqLxt9QjDsVoTozbY9CNZdp+rPKiKyFYNlYM29tJoJqmMYU9qt/XAqpfnZghXVNYU/pVynF6
zFO3uak6O7C7mIYMckNbr6TJc2O5H3XMr1sJxLUcnSPL281ECGpb/KVTyV2VDx420xJ99bKDkX0J
PEowtX4RilRfWawYPsxJUweVaOoj9B85rNNhQ1j41rH31ZF4DK0np58OzmS+ZXN+FDnfZAhR1ex9
TLQN98XJDuvato7M1FDYhWW82+I5uj5kXrO2Ti5v1Id5cRdA7NEK7a781BfiS82HGGolwKxAL7to
Vlg54VT5azVY+Qi5M+8Rig7ripPsxoxeGaGBvWuVj1LOVCEddQAP9cckpBMPBjp881wf1YqxXuE0
PwR9M2x7ipJ5ae8FLtgGWdrqnUN44GvBNo7ffsI+UsQhlwlour1WP4Xu5yFI/JE24cCrQ+OmK0gv
fZiGugx7TOS9H8eh0AmgKLrObrLcxZm+nBpnC7oSW3ceuiWVnOHSEWfbtnNPbgPQUJz9rgBMsyqT
dZe1nwHVDIUVz19RZxW72LK3zTBk4UnbZUfs2F/pmfmbvrKeAO3FErLErU5JNFfk0YnHu6k6yd4J
eIE4yXAoZxiz0LZ+sKuvsm63sxfH6zmHZVLaRPCXXA1mDhzidbCw5dx+1NK35MoAP1pHdOjTwMcs
CkRhtsqp76FbdXLLi8t1X4/XysvcwMfUCdJZX/ccXtGYOFGS+nj9RG9RYrvvK731DLBaw9yWG7D7
P9B8AMhFEXggzNkVb2MHS5IfiBxRDbPaRxwE5RpMafSgp9mByxXdOiTDscm9G3O/fpr91L0fZ+4k
aybiwtpZnn9sdX/oVXXVWXxII6OS8hmo6wHGUGkZgmhgjQGDdRAK4yxbl9x1PzmD7O9S+LHcerxr
t1aePIIMVDnB5ENodW3Z+mRPWtt+RFNjf5pio9Xat5KEru1hCk0fR06dnY5dwPm/qAwq4lUKmEgH
+egtxADbFzA4oG+re0yOdOI7byLX3MV53E4Sn+1ZDX/qjfEOmcr3Y2uu7DFEnxLLTqAlRZVlhlVp
xxDrMdysLQ/Se7s8t7ISszkdjg3r4DHmQnxLRuDfo+6WrlNiDzKkSsX1NdwM3K0vGNDLHDU7eTdp
DO0Ic4skGR8znLFD2s1B0rYfSKXzUACwcCTY+2Vtf55QvsMRiFdAVroiqIXepZQMgRKoAQQ0Lvlz
48PWgwyluIaGgn/FBL0GvDzFgcPPe3A8rFvbTfa1MteqbOyDxNB0JrdvcnTIg0xYHcIdBpj0LcAu
JB1D6XZpaDj9UaY4ubo53o731Us9FPGPOvG+5nBW5b3fBz6HpvNMjFhDoOJT3E9X2AJg9NYW8wdW
AlVAYr/apT2/1tThWYgYpHnYmCJ70rFV3sgSKRV1ChXVdrnNyvSWW/01Sk01C3QG+fTes+ja6nD+
Y50WYQvx78AoRwbMx3Q0Th2ZbDjAz+mqsXu+wnrBj4AU+0SrSoW23yTWHYUfwoF6NoRR8YedSfWD
18aRmAn+0Wwzx8lC30KWKhK42TRkw23jXGfYYXdQCGgi103EsDVVWgfuYP0YnSrsoS4SzQ12EwnM
fQidugeU4b448fDZc7R3nPyPbVlttYDqTF/BiTRvoMQdh1M67zoEx89FGpPA87sdxLedGc54Ghyc
6ubkGBFmQ1OF3DHBrKuPsibtQcJjI6RICNAjN4exwemuU88weuuCNJHO1egz+56PtvzO+5fc5JBZ
5BhBq2myW4XFP2X5nd8OgUPHTQusheexJCKmulEzKmF54ZKvTlPdT355zBN+74onaMv3R0lw4m/q
bT3HN1XVnPBXzRbydnHo6ipf2xCD/ebL7sZ4zn5I6FXR0v2U5ncZ2xELks+g9lTxnkqgWHi5HmsN
SdjhylLdUU60C0tqfYCU67VrrJuqxWqTZb0rmHxBY36A1USMmMyc5EYpO18jlTkK6wc0NTsNb+IG
Rkfu+Kn3QdJI3RRK5ojFvgGv3FPZxi5UriLgeJ8N4qA2j4x/E7B/BvQgqNPvnYE+7qhvtCzWZBxC
Ul/FioejDUO7Uj4qO8Eyo7DLaYPUkqfDbWglauu217X1UFj1p6rbKZbiKIQV0MTYR18EDj+1yUPX
s6IOWkN5OmyLsrt252tbfJ0bxPhEnWzhg96FkqG4Zp59hSV7iyQ0zIs6ULXYgroRDN2AMA/FdJVG
WWM2MHzYN2zctrTauN4zdN6ByeC3SaFXGTQKCnZyhzZIPr441rHg9hzSilDkC1009/5V0fUrqDBk
uRe5BY1yf8Xs7zXB/smYuu16ONQquR+1ScMasqZ1zAHKaSAsVx19iDIHsRx6AK1bX9+dIEF2Yu8Z
ZeuEITkZ/Rsj4rDJcCh0b6smgRmg1JBsSVJ2VerOCarBx1whzNylfoZEBYm1CAenHkI3FXUkfJ9D
PbvYzXzjTAC29HyT5E1EDWZLPj0bLfs9hAsyeCyPGyqcm2FM2sCtaNziYxu9d+Xc3M2VxXbQByv3
2nLUVk7FuBIQyK6a5kqnLdZ+2X5uYDyxg/swIMQuzv0I17Gq79ig7ov6xktSve0LyMCBPnPDRHM4
geFYuwKHcoqYp0kfZIWHEKkzALUL83Hkfr9Fd0+Emdcb/+SIFmn7hzdlt2Cm7+CURoIB+9VQFA+S
IQeZALLb9uWkwmSia7TsYEhO3GAw01GQ5KHisItwbBNg/WFr2egW1p+hPZgV/kdxrfxsl0OyH4YG
s9uOpQJqpodsJRntULDkKWHuzvPST1omyB0H/hBPCQxY/Q0Ht3Tymh0O449QR1iXtaoDIM83KRMf
bdUB/NImwQytp/auYqcZz/PIdHytSg+1yyYqLBUOejpSRSZ8XwxMkOl0l3hWih0jLIzYKqXBx5Et
XBMrTF479AdMVjVuc5dECdr9wdh1q6EooyRGz8Ain7lyo2ykUTyZh8LW1+j2DoHl8Q8NqT+d/sqt
gVUfsweVWl99J7vy+vbeouRHa/UfBr9Ksc93SeDHfdhW2UmL1bdu5qF8MFO8rvJ0XYzVFcnp3uLF
3lM0nBIiAzKyB2o3H0ZSRlx/a3IsL8/GcKTFgeQuZoD7lTYj3LqGL6L2rmRHVnAJ5Oh4IwlhclMq
AwpcfG13zrbT0l2n0DALzKnAJ1vCPwyeM4eog8QwhIeNBSpYiLkAhlo9UaGTZPmOoWfmJXNIrC6p
AmncKSqkgw85iwCi+WucGFRYAZmAotLXtlf1Ac4+1bb21LEaphUUvlddW61ant/JeO+X/IuIx0OG
edKOclXEiRu4CcGDwh06r/11qsVelkVgFaaSgT9uHbDBpjT5Mgt3Chzkw9vSkCdGeDQyFehkQgaj
b9K4D8C2ipLmR9Lae3QyIPjjP3mN9ejH3qPM+417Em8tcifs3fGbkx1ii8FAwECTBUe2qEz8G/CR
xqjwiyjm8yH1SSBnx9lbQ5Ye3LEqA9sxWwDHEYEgMTZvkzZjVcCdz2QgG99MK8aKtTcYb5/oYe15
073y1I429vWclMe4LoMYWQoiDDzG9dccCBmDXX0g6QpHmcjr+1A4+dHEzj6ZbzTMLjz7M7EJJKt+
SG2turm8U1MfKtMFWtd7T7bRiDGyyxtSdGAytzrCUSqIB2RUktzNzN06Tg/6CcyopQgsoMdIkX7V
OUTSXOtj09545fgADPkVnGEDKp8GT7IICJO1dN2rLOmjtB0+6p5XJw2oPphhCv5oJoG9YRQS50Rz
0zeJDGNl/XD5uLKMmpHLyOu4AdAYNR8nj/JkmkjQT1X+nEnf7o6wWECKh55vEm/iupkYqkYi/eR1
mYcgaI+2CbsZ6qR5ooC3lQINkXtr7EkbGgqDhg1kYzOGswcdfqQONtwA3iHpXhlLIHGkyn1KTF18
9QnKXjj0tMWPxNgllJUB1TgWBfenB3vKPQ75mGmqTprR6Y63qD9FlpzKLOx9p2oQ9k/WyKLI6A3O
eRKOxg5t3DB1ea1DpFj1E5E4Z0cswXk1RPfftoIsjhvIAub95Ad0knLAhlUkX3MoVfN1Y9dkj65E
74akQ+nhBCTO4G+WNhZswqquldC66DwIScXj2nNrqP1nkK1MViyh16476k98nvhVxxLylVdgyoRd
QXAgydlMc9jVT1MNFnu5SmpkyBFP7Fbh8R3tBqrLNap+QMaVgSnqeFVaIIQfSowuUqueERFZ3HE/
yGb2ELcBrAa0oEe7t+NAI2Pvm+rPsPJ2TVjUeZxEjHeNu856JY+zGMY2iqGUc40HGx6l1ZnjwCwg
71Kc3x8Kz8OsUX2ZPabALj5mle98mKEV/QNqPoOJ4MXm5yFNykyFBM3ZIcib07FiGAn2Vgft7XIN
rhuyN6btGWm7LeM5qiqvSkLZO0UXeYgYXmhDPy8LqrZ27+PcOI8inXuElgmSCAE1zmAd08Yv8rAd
PcddN24J0uxA5iIDY6oELB5mZ84QeC7nN7Ztciz/rvNuRJWPMCo1ujsgrRQsnKnX6TAbsVOGtkBp
AUF8cNoAvozpA21BrkY+4Dsz0n09z0EjevmkssL6SOt8kpvcyxR5GAZQzRH2bPIFSoLwfG5YWk/R
YM3PWjk5JmBWKCewKSmtcBomWof/+7rplXqudaN/tMuq6C+F1BvzUj609ctLe/Vklr/5/2P99NRw
OV8/vU2QQhujypfmlyrq6a/+p4pKmfunS2wUKHG2Ej+rnn9VUSl1//QZQjsqmMJGjRWNqr+qqIz8
6ePE7wgBxrmD3/lXEdX+06Uu8f2TaIXNKIfFy/+iiPpW90pQ7i2aGUNrxShHFfMRojg7exifWY7I
hg4n3GLosHKmXKzjmXx7NTR/lXBfl2zfKuif7naq474q6OPIIaWK/enYsfa7zcsvoxo/26R8tFzn
KaXdBTTgmy2a031OLbRX9yGTSmRMq/EIgbRpBhbVp3dj7cnrPE3bO3cg052OU3HQpe19LJ0S21zV
J8lVN6QF5Px0Se5HNjdFkDsFym/vv/xb/bvTQy2K1LLk0wCJtulYivrJFw6L3K6Y92i3XSIz/FoO
txi1McFwB0yW16+taxyedN30R2rF28objjVQrBDsm75UXF8yjzl3E3QVXt8kZlM2EFGIndeKsDc6
osXWJQKaTav3x+ncDRYQCLtIG0+hen+ETG32ndk47NUstUJ3FsVd22NHe/8+b7rBnoZr0fH0JPp3
njLD0Tde9cHWEDnwdKxDOQm1gv5dvza23YZVTSiqHRN5cvOkW2OROmWkkLAeLUjdfqriFtEbNdT0
fhj9ExiwZupmcmJkcr2ws31S9dXd+4/8Zg8Oj7zkY2q74AVP2v6Y5lPyBAIjixwjyWN3ohEEwqqx
MY/CLT5PzAiIfORpEpSq4pdEr8+N2ZKyGVPUPmDk2h/zzKAamNyim/KsIbzaYn81eYUjknM72J8E
Mxs0jYIxF5FK/ZXTd7vBGUJ6ahM09t0si5VVphvlXRia0yr6dyvoX3N/ad0wd02aQUSwP1bFgdct
JDTaC/PkzHxc8jmTWtZWBVfxozQfDY43jVJhGl/79aUVdSYwLHmcpk+8yhrxUfvplsg1EVep2bw/
Yc6NyiLmMJIMMJBERLDrj7a54sMFYv25MVlEGhuSVxN3cd1E2GHq3RSo6s9Nh0pmeWHUzz35IsxQ
4fqagbN0hOw9wdX7S3Chc6O9CC9u101UDIk4QM4uXdlddtUU8CurgNp4f8zP3WARVgqf9bCjdNXR
Hms4XPfwJ7ALt17Z7XQBhHRmG11SM51cNaYCn/nQEQID+gJAHeV/11a5nx25a9zpklremc+8pF4S
LUjZ17E4KOlvWgIbcNat2ixBc+zL+4N15jMv2ZdoSCjiofRyMF23zcdyU+niQrJx7tKnl3qdBFS2
SianFYdCdt06zcgLasDuhc383MVPH//VxS3tS9IaXDwmDFEsAco0n8jX9wflzAxaUirziqoiMZ53
oA49Tm1279bpbTxV9793+cXi7YccYDIVewepvPtGTWtuO3eoRK5/7/KLldvD5oU5teMe9DBtUxof
emvEScluovevf27oFwuYkSEbLSPdQ9V1Ic0+1NUlNdozybCzWLkpqdhQAlV9SEoX1oF1/FHYwxc4
N143CXuYGkg9J6L+vUW85P5Z0N4ugf1xDpOFBiKAVxslzXNb5fdpaYqo6ecL3+NMtFgy/RqUvSue
4UZaF4eKQNK5A0FdxvGurnIckA3sJ9//MmfCxZLu18BnLO8G3CmVFGX4HreJhT1HutX7Vnnlhduc
mQBLyh9VZQaOAm7T2iixMX9kgeDzheh97uKLhe37pE1qWA4cisqy90T7dTiRZrhw9XMjdLrrq7BR
D1mjKnV6dPFU5k92dyXNl366EEzPXX2xsHMNRXxodiNu6LuyvcI2tx44QBvNGL3/gc8EJnuxtNGe
GFg5IXKU2k62ca9fstTqMEDSvQByPPcKi8VdFpYcCuljsrKpBBQd+RaOTejmavQhofh/4Tuc+8qL
lU78gff2OHiH1q3QhpGwW9LV028N0pJdl/cVzGRN5R36WIit1LAl4Z6/GY19Yf6f+QpLMh0r5gT1
F+kdiJUBaFjEUWWhzJw3xQXqwZnRWbLpEuNbM7Sn3ANhHUwKiR1lLrQ53h+ecxc/fflXS8BjsJ5i
OnYPlBVWMNQGpUSZ/l5euqTP9Sk31B1891A3QzAn1hddAcbs1dQEPbyZ3n+Dc+N/erNXbzBxaMnY
2sPwKLQ4Ovall9UTo4Ca/N71F8t40ilMbX3hHuCEGcs6Sm0wTLpL+lFnVhhnvz59XJZKF7brHhq1
0+oOerw3he1FlpWsf+/xl0u4jWed4BB6KFr1XAJz97kAfuEh780lc8NzH2CxetNMCGF3+AB20gCB
yss40v3IoqQGyu/9lzgzSkteXFdPsM1UeIk+fnIaa12zIlCpDOc4Xb1/hzPrYEmIq0cjJ9s15ohK
c/uRS8E3vptdMnp7UzkGlYKll4KEEYkFpl1+nNFcCVOnLZJ13Of5V3Tm42uCYvWnPnfLcmXNeY9W
oLCKNKBe0z8m6LTu3n9Hdpqyb5zK2WKxNzERQOQ0+mgNAA7lcqi/0ZZ0Ox7LooLsaMoVuDNEqcAG
ITAwdo6cwS94wze5xewNkA/TIbE9dQfrIqAt89k7CJZWSTSrKb6FcIe7h3DGFNjwaYoUYJ4Q0Zee
dTR9dXHTPpMWnoCsr9d76fcjlD9FfeRjLedgmtEaC2ozoyXUlwkipDcNzAlUbgBJUg3a4RdO7z/J
ZG8N3yLSZMUo/cop82Pv9RHImJ/Hyt3rHo1O4V/1voyyJEVL96rFYwF0eDU2Y9AAV2BRd9MpduvO
PYCjTnKJC3Vm4f38zK8iHwo5SoBJmR9lT/t9a1fOjqaOdZ36TXVhWbwpVnuauIv4BBRaRjLL5Efq
GNFc+8nQz0GW5wXSjNqFhrec0sjG7EtAJ+rJplfoJqNQi1JcAwORK1UAQkAZab+/P4ffFEISlC1B
9YWXwiXeKgEiDZw1NvNIre5vRSCCZhcHuPMmvRBzzpStUUf8daJNXRbnmcKdCkgBfc6/ZPsZsKxb
b9U88x/Q+GoBoEsj+e3Ci709r9lSnZfWWEda4nbiyruR12OUVlGPUmbQB8/pNXAeaxl6Y8hXyXa8
cLJ9O+j9bGe8XkopOCV9r/V0kKP9AA7B49Tajxde5+3JyZYCvVTpbGRITw/VCifmsFg14RhkIVSj
Qx7SFYmgfXxhkr69OzB/scW5pkD7ZiimQzoMN63xbm2VAUEjzMoa0Fh//4XOvc9il/NxcOtmP8Pn
qchtSqy7Wjl7xwb86P3rv/0SnC1eAjDfqm+1yY7GtliAE28ScSdGHzRm+arTAEq9f5+fwf6tKLZ4
kaI1Vs85sHQopWZfEezLPSFNvoc7I5itM5u7CA2aOmig0rmdEE/WqH7ICMf8+qj7qfgYO9W4L6fJ
/OizEUZfE7GgfWDHGRUBKfr+1qYCDhES7CjoornDbTtScsiZpp/RRqeAE8u5CxO/nX7rlIK23a8L
tbFqu69dMR5SiHQZ/bVqu1XRwfpOXjIFPPPxxWnNvoq0jY2oN8G479DWu3xqgiIBZoU9vP9FTo/5
9w/C0Dn85eIDBLWgUaqmQwduw5c2MyUWSZ3xG+n77hHhblxXMXV2ECCZ4VHu0wsR5+2X4kvi96hc
XiIVz465f0Oz7JjoW1j4XaCBnpnOf2N+C9KctKGy41DmJFBm0lsJue6oxD55qK3J/IbBB/anJfFb
UuHPXaqzY1+3gNJ7OTDQ3aWy4rkGz5L13XaJL4a51Efj622cDiFPUKSefzgniBe/8QVqvm6QWB/f
nwnnBu30pV5Ns67RaQXTeX10W2BWVB3a7KHMWtR3737vBosMxu/gxTy7BjdI9wk5tuqYsDwoL/q5
nNkz+c804tUblIMaW3julUfDxPxtnmCfWKNHFjUJKbdg/9BdnZryEwfS5GhShRxS9ABGJqz+4EpO
IdrRp9sSvNcLO9y5EWW/jii14fZVOnZ5TAFgzafhxmjyDILNsVP5pSP0zxD99wUMLtWvNxGmAqyq
q/VxCMcoX1ebNCrXANKtaaRDEcGONhh2/abf1Fflxor+IscBnvE24+qn/Mhb911EcnT/YrRjkc63
0bRy1t/gHLCpQrnS4UsffDoer3n49OEBNJQVCeqABQ/fv3cXkqMzsWPJJa8r3XJfpxqwPyiijL0d
mHG4o6xfvz9R385M+NL7Jh5NzMkIUUYJ844npmi5bnVnXwgaZ2qwS9Z4WkF6GOr+GSDkV5l8dDwv
NPZdNj8jn3//+c/MuyVBPK85oTBTy46dNZRh6YBUQqB7DyWxO8EA1Hr/Lue+wiJejD5YUBTco+PQ
FyuAtELPx7FV/F4IX7LDTzizkiEFPrJZAWf7vS9lIJQVGevCefTcIJ2Oqa+CBWkkI81pj0hG4CI8
FZVcRtq7sS45Ep+bRYvV76DrXArVlUdf8bumBGnLY9H7Q3/u0os1P8AOCFELbZWhdtuj5cCoxIqt
CwnNue+6WNgNjnIpdVV6JIl5mfvmUyuLXcxS9lvzhv2NAA4VXl6SPD2Okl6Nir2AL7gHTurl/bH5
WdX4e2BiS963B1KQlD4S8jaao2yVr9UK83PXXPc3eTRvn4FUX9Miap/qwITtS7npgi6ERtgqDy/p
A779fdiSFk4bmVvFiOOHDYiRIs6mJPWFafv2pemS3goHe1XOEP49WEJ431NdQgwur7ILq+7c1ReL
whRAv1uyHQ+FAyC6V0AmNr0QlN6eVtRdLAcNBil3xEwP4Lvd8F7dSm+6dXu5ff+zn7v8YkmA5tkX
5VTXB/N/OLuy3rZ5JfqLBJASRUmvku3YVvakaZMXIm1vtVMLtf/6e9ynlJ9lAX4K4ACkuMxwyDlz
DipSsuyDWXg8ih8vN37eVwBq96+vaMuizxrZWKGQ96l6r3B6E+dXmvy6qnk9h98XEHGVs2pDh7UA
AE/NDcp/RtRyQPUIjMSfl3tZWFs9ge9N42BNc0fDQTi7HFi+hF0HAaG2domweBaXoL5pQ4FSvE3r
Qn69Rn4osL0MgQ9r1kj3zh+dVKdMboCs9obZo0hfxjdR1tXbASha31Vtv5mzCvW5NV+xhIUlt0/7
7Mvx0Jg0o6DjpWGOCPJ/GdDbfl61w97rcnLDehSlXrcqp9X60k8pPeZESUvDirV3XFT72TXfLje9
YBI6WXIJnVajcWBxuLuV+4zO9qGyxHwHWLS3EoktzZJu1E0mIjpP2FMuQSkq2I9QHfsLyd9XE9x+
KwfG0sbVTHtUMfZW4YEvv0Fpqo0c1B7FRdV1C6Dn3j0CqHyXyi6sai6OimVqm1gQz7i8Bgvfrifc
B6ilATfQdaFne8eaIfSPr1Esc6EyrRldmddpPtR1E4LiwK+cZh+hKinrwCIC6WmLruBnF1ZYT7Cn
bQFqmSZvQpem/yO5kRyMcnwCitby2wSyfJenaWGrMs3auiwR0pEZ9lGd7FB8IVFNPY8bO2VrxKrn
Hzgp0+zMyi1WKuHSUCHJ2GWPtXgx81PVGw3SygkGaVyVdqQ6p24k52SWuUVCiAyVCpX78f1sv9uR
txIALA1EM7kYVY6uxPEcdgJ5KDs1UJjXovQ8cvEK4aJmxOuHwJ2LlfVf2sCa8YFJo8yRRW3Ckqa3
jHIQWkVP1y26dqp2M+rT62ygYTuikLy7Z2O8ycf3qxrXM++2HBSVIF4Mo+HWYAlU2goQAqyhqxf2
q552lyhHsRJp03B25n1bZi+lidc/qLvurvt6zbb7aSrgKEwastYMzKl+AdAOWZxo5Qq6sKg6eW0J
KY8JBctt2Ir6vbPN575s1kAzC2e0nnaPZDujdsmrw8pN/Mp7byK2d+IXqabAqO0Vt7o0/5o1c9Ts
F6hhbQGYcl5lhionWqUvLTbqikNamiHr32PZZop0Wa2mMOmKB8srbqrKvi4O05PuRYqCniJqaNi3
xRskDG7NOF8JWpa+WjNWAvoGo7FxHOeoKSOgYOJAP1/ekQvnwN9noC9xCoDJonLU1IYoaB2oj6c2
68DmfNjX1pSjmi7zVhzOwtLq2XbXMZWXYnuGBTLSqAxXKLulIK+qepDBXB7LUhfagzq359GdIfQT
ZtN2QgHsgNooVHFebvwsbTPOZT3bToVbg7NG0rBougAE6xtX5YMf2d13MVrIabA/llEFTttvaTv/
dOBW7TZ6vrLz0/J9WSZlpK5SroHTp+riAKQbfQGeAQLn5IyoS08nRja1iRXzSIpqdM49bzNyu9qJ
UvaPni3U2+UvWdiKeqIc0mNekk4NrgRl60uL3XqWs/JAsdT06fcvY+ytinQuAvRwgGIH2IMr8shE
Yl7Zumb5pSyrSHZVGzLnh92/mWtSUEubTju3q1MtKOry25A71a1LyR4E4iG+e8U+F8ICPYMXZYwr
MSHsm/gPE3WwoPgAkDTdEbPeUA9FnOrm8sIujUM7tauUD1VRjyScTPexA6sCClGn1LfGcg00v+Bq
9NQQzUwPlf5FG9oVdwOjIdWuibp0Y4P6LShUE13nafQskUv7OOJD3Yapa32MSEVAzvgtzlf20dIo
9CMc9TcCqOQ2VKjADMBWZ7yU3CpBCJKkNx6NouuOQj1LVPIc3Go1DM1K54YgKO+MzQySxSNYi8hK
pLZwpuvkwISTBpcK7N2coh7WzY9t981Skz/Uv0rvyovY36zOF7N2QJut4gpnOljVJ7A3ZO8e2L1W
XP7SCDSr9rKC5U2nrBBczZ+kSo/cMw+oi95FkbOb2rXAasE4/p4JX8bQkzljsfBMsNLUf/hcNtBh
nO4AGMlWxrEAiQGp3r/OD6QC4zir3ArBJ9H9jzHZbDyZZVshqLipUYF1KGpA+DxgoF5F1XcoOsnJ
J6qSnTccDUXoAbi7u+wJFvzw37zll8HyjJUJg88JZQRWYlma/uyUr5fbXphIPcXjxQ0Xdt9bYQYK
SxBPN+8AEkaIZ8r95Q4WPl7P8XjQSrNUNODjIZbrx3P/fSLtn8ttL2w2PcNjZ05egGTMDoEHrSpw
L0T2xiKHwp6PefF2uY+lCTq5nS+Tb/cQyCyK3gyN6DkDc4yZQljJWpmcUyP/fUKn5NTpl8ZJTcuJ
2i22MXcfnCJ7jqT3yT3yOvN0ZY6Wvl87xI2ydUmJwsgQxbc9Us1F8lDFQOyJeJhXvNbSKDSbj7lT
2sXEWSjgqhoDL6sVKFGgagvmkOsWQTvTXY/FHajPWAiMN92YZmXedbmIQLaXjFd2odl7HE02sgmC
hXUkYOQAMA9OwNsrW9cOc89ymZsnRRHGFanDMk/nyE/zuX8Fn0O2Bi46v9QoU/93NyW1iAmgDCw0
5f2oXkn7zr2VDPt5KyZ6rmduRigh01iFDmiAAhTzGUdwocmVp5bzdkz0NE5iJ0bNOnhzOPLbJOr/
VxL11qbxj0rZv0s6by/vovP7FMS5/84Py0FbSS1cCAcu9wyxp593du/zDtQvNVsTGFvqRbNpNzOc
xPQawO3K9CUa0+dp6u8t1T5Nebqym5a60GwagXhvK1BphVP7TBCDVuMD4W9J/7/L87S0HJo9g/cV
hb1lTUMcPM12cooamEsF791axbvBE/pdga382+XOTtPyXxdIdARhAq4XSiwYheKodZwqEEuqUbzW
oHVeSYgt7V3NsiNiZUnM8PyVD/YeSeiDsNew1ifLOvfxmlnLwU4BrwOzEDVo6xso0vZFDd4xCWhM
zcFnB5ZDz2pTv3PlsBKZLKyOjoOTM5RIeS/nEEOJn1yPjzeNGml86Fyn/ZAiLYwNnTP55/L6nL/v
EB0UZwO0ZrYgdAjntE8+bbMClVBaILM7gvAg4Hg8C2aw9iDyHhVfu5ksbAodLGdavUHdyOwBQ98K
idxycbC7NQNdalxzA8YM3WbDErj2RIT65TCC9SuOX6t2WnmZXurg9PuXU91Qrpd4DRDjXa/uRkJ+
1m6+64zVWpiFDe1q5k8Z0Pap5RhHNZAnkK3VG9T+dTeX13vp4zXjd5DdVZgS70iNz7G9n5s3pVbc
1lLT2iluKbDdTf1sHFlxP6jS5xPIvvhKELLUuGblkAihANZNAtTPjyWkhmL1rJosuDwpSzOu2Xln
ZjHekBLjmBJwxRU8DRJ3XpOv/0sOfs6NONrBjau+FEiapKcAv5d+MfQloOeF95zxiGTB3LigPXLS
ot23s2sFXZl+t/p0/qUQqge0tWzoK6gBHEe8PTQIMI5gV4UAQzKVn2BJMk9Sk6kZogpsVgGIzN0N
aK3ApVzkyRwAKOiB/Dnu1H2h6myD5Jb5eTpeAtGmQ5jXQgVT1nUPzJgFXgok94KiG70PqIuCVNRj
qXcAFZVRBL0rZO+PSWe7gSqrH5CYthtfgi77VSmH3qlMFSpIVKuSzQjq/v9xI7PVpu4N+wHk3MAR
lKatkq3HWftqUo7a1d7N7F9peuIpBTEqf5tTZwY7qhwDeyROiPte/R1VKN3HkHIHfAWZ5Bsr6X27
KWNwd4I1L06FeezbrtnMnHTB0KrulVTNn5xF5V0cw2+5NI6h85xkqGgiHoR44hxs5DkKk/22KEDC
a2dgXrXcESQ2SdTsTFHJZzGNM/7d/lR8BDmrPVhB3nntMSMx/Erag8jbhV3i2dL+xWwOYAq8wn0C
0qEdYG7GNsopiAhtkJS2UDcBze1YnTjs6sCZTGc3K4s9TBHr/xADCYm7vIFnlX1W9aCEs+tdIQB4
Z73sPgzPlN8bcBxvU8qQweisMSgZzzYjiYvNOIDVzhV1cmdOZhyAiGzYGKDOHraZiFlycKuuZ/u4
iqsiMAzQKm5SUwEtnk39cwkAzPvAEjJumbKdHMIqBjjAOynyW9xF58PcE15Djafk3+vEm1F7zEFH
Ovextc05jMMFRWgXlHYGBQYGBO9mZOXwQw4Z3k0i2ym3wKmArTpXFr3hyrXuEvBxPjeQ9qCgasyV
3yFvuG96D8SkRQ+Z76DhhldtFTMqH/LX5XywUFYPBCa14xDgTLCspWmgEEru26SB5DjcAK4JpP+W
G5A/2jixKXe5XYonr5vGg9fZXYxIvwEKBDSF2zpz5U5kZQ/+09oFIVgDKr+jC87uP3jrN969OIre
yjSD4cSytNqtspoKRVXMugHNF39EiQWYJ11UKdylc00dELel8w9XgYrCmZvhDTldlm1ok7AmGJpG
tuDXZvO2hYLiDneOARAg2zhIRfI3kY3uN7f3wFFNe7ZrBa9ARV9OT+AMVPsG+qt4Aej6sHMcuS0q
krwVJdKTqM+WP6BGZuw7KY2tmxaveLygh6nylEJJEus/6mjE5xBPbqaKER+rTY6gTUsfIds25zcU
nOp8xWcuOGSddwqKodYIV1CHHtAKWIts4zoeAclivr3slJc6OP3+5ZjlLqsSDmGQMHKc98gFNTko
3MCzVq9lef4+UJ4J73T2KJNFc5uajnucH0jjx4/D2/QJesj6Lvk2Phkf5g/3x/DaPrV3YON8vjyo
hdBep5OKa44q78R1j7QGPR5SDAL4pGwGzylqH2pfxvMasHhh+vT3zKxO1GRHVheWCR03wgGqpzDz
39JYe4hfCFRPAhZf10dYU5Z64A48Vt7ktxxaxBHfRPFzheo9Uq0xLSwMQydTy0lWte0wtKh85fGu
l0KBmbAfoXZoNL8ur8nZLgjXIUrt6DKgxpoy5I11Bwzgr464exKJciWiX2pfi+cAGOJMFGUdisi5
lUrtZJGCBFOSlRD+bPSC79dCuoxD78EGF2YYuewxtkEUNTvXhLpoWgvpSvAg9rntFmGDWiLHAkTM
bMAu/Xh54pc+XIvp+p71YN8ypzA3JpD9AvUMOrnLTZ+1M3y4FtEVdsEA2krmMOq+tfwPYIG+W77z
blxZ04VP19FOFVXgtOwYeGORZ70rOaQlZDfGK0H6WdMiXEc7TaCk5K10itCsUkQPhRV2tnc/QJ8D
JRibqK7W+NoWtqaOfWpbCCp4BtaXJlDvlBQE8bHfIaq4ahV00BMo4xuZo8A4rEi8MVR8EB0NalXh
hTVf6WJpBKffv5wSNej3edaNfWijGOAwOR1ivRm69bnnrJFPnL0iYzU0+0XoTm3bjqcQ4jc70DOn
m1TyTwRfiLbn/Bk39B208a6BHqAzzZiLKMN7dEZleFJ+EN2BrMFWFyxC5xmB1rqde4xWIWSqf8Uj
HihbCnUTlFHcZmpcK7BcsgvNpJWQoxx6DywvQ/7auNO3Wq4xdP0FdvznuMbUaDY9d6U9iaIYQgVV
mpeiZN6eF16McNIzKhA2M9S5D1HdjQHv4y4BQzhvn5uqim4iMA3eDIw4FJSKxEhuOm/ofyuwg88B
CG2T3B8KkwQIEZNdZ3N6a5YqORrUGMDlQOgb7Y1yl3qN9ycWEYRzHDMxITtW4+VntpMSpf+IH4iy
x58Jksd+4iXN62ULWtjeOvwqsxPEqjkKVpE2PJqRHDduI17q0v12XfvaIe61Jgrx06QMlVkFarA/
yVTdZJW6Jtwh/D+sJ9D0jisoIiFBnx9QgLqPqnIXE7Wr5mTFYBasU8dguVFktlDrrkLuTfGezdaL
ZYLiX4Cl0WjdF9NL90lbRit+f8GKdFRWTDqvrI2sDLM6D/Ca6cf5/2ooLnUrR+LSemu+ZhBskolA
xsiiPe7OrpV/j6zcPkKoxlyZsIXDxdI8TO6ZUVQVI86Uakb9fxoU/Xc5fot5H6i1hM7SNGlxA3Kl
cxIlwO6M3L0HyznIMCp7Pzf1bRQBzXN575oLzsbSnE2UTRlAU0UTyjwYd8m9eWSBCvINMXzISvnN
FKiNcddvyU74x5doI+6L73y71v1S75o7YvEErEMuzRDqK8VbOcTWrqsj6HpdHt3CFOr4LccD4vmE
nQuz8ncFTZnZeoDa94ZlT5fbX/h8nSuFUrwptubIwhgCE57r3DoT31/X9GnnfTmTBxQjge8ET1KE
Ni94O37ihbMSGS3Nyun3L02ndULzOUfTJtS/CgooFlQQYr8Q0MIQ9bCGS12wER11BWZam1buOIUq
alEvBzW396Rg0fcxJTyozCSLoHMDttbL87U0KM3oM1N0TVYgSQ8hCN+pH1T9YYEIpcpWHmaX2tcs
nkWpxHtEBJ0HYzfPOC+zHwBxQ5duxWn93ZNnTmadX6QyGyrxwsdC0KwH7ttwB4714lvrP87HZpsF
zd58bwufvZBdsYF+13v3vfxe/AQhNHheNs4B0drKTC64Tx295fZlNkdRjBRp490woBM3kCt7AddB
s728VEtWoxk9+FgBHJm4FdbUm+9VBE0bl9BpZaEWWtcRW/nEvLLrIswjtQ4QmPssnfY6c/8PSEuo
ikqg28JmqFI8SPXypcu9fI2mcGHi9Qp+bGH3RMNuhcVo3LgEjzX2mNS+aPmVU6MZPmIHyxgcrCwf
o0PTjLeZ8FZ8ytK3n37/4lMK26jdfu4AM6HlTSvvZggOUWg6XbVjdDgWygAN6IdYAGjkHVSROF7T
xe5y00sfrtl1jQJ8uzdL0F12Dqjqvhfu5Ecgtriude0MT4qWjaxQZsiT6q7lDuqeIXeRJWpemfel
3a4d37yJ48RMHCscrfhQ1xUCtsJbm/YFD66DqlIFXVNCqBNCQWJCOUSMWjdxb2ZFDEUcswEJj3NN
/hkQPi27g9SEO/SisUO7diDT1g5qE+VsJVhbWOL/wKtGlF9APbQPM/PVhs5lX0OZc7ryfq4DrFBL
akaMMNRs9cMvl8w/eMx+pMK7FzRfYxZdOHz0IvrIcxqPlgOsy3LnJ4B24y0EpvBSzmceNBlbI7k6
fw+wdQ+E4ucSXhMwgNisfzlMFscZpe+RH7FGbpBlIN9IC3ZtiKBN4vdlCzk/NOZqjiOyThUTWeoe
QV2zldBp2kCRKd1wL741UnYdVBEbTOsmbwoiYqCwQqMZEfSwPNupCEISqo6d3cgMqEsVddUfp7Gq
dnYO6l7HSiGiVzndviKZ+e4muOdeHvKCzep0AnzM5kK6nhVC5dVD4pF29B3AMyieXW5/ab9rLg0y
olLUp2PKGcc7y/pkqX1oIaJ4ufUFp0A0lzbnzgT1mbQPpZ3deNNbzKMtwt9d6v5x0l+X+zi/KfhJ
q+TradJDcpIzdQpBamiYVkCjFHsUwfoAPKyMYmkNtBgk7x2Gp4jYDhMZeUGUitTnlVx5OP17Lv03
lgPm+d/vH+PamaIWPgG4mjbohBM/x61sHpu+N+7bZM5OxEnDfDt7RB4SkA/tCIPI2dwb1etgDlYD
SrVMBFE+1++XZ/T8eG0dnOZkqIqGA4GoaJ/f9YPx7M7zlU2fNsqXo39iNt7ls8ZEHtyJ7iQES/DA
FydXnQxQVv+3dUOkVaosXFbyuJ/2HbKIu06U9kpEd95UbJ3ZDoKVkKuusJmH9nOGumUFccPkx+Up
X2r7tBRf5sUEESQD/V8fkrHZyQlSY5C+lNH3y62fNxHb04w8lxLvQjlMpGlrHwxG6VDcYBP5Rn5V
HSyBzM+/3z86vC1GJGRRwOUehoJBwSNl77QEZ+3lISycNjpbXRGXqR23HsJRt4Y2WqHeDZZv7DjF
UWooP7NiG12uFaUsLYdm8bhPg4RPoLfUs0tQK9tbKORCmtCIVvI8Cyuig84cysvUqTBfEJ5ON85Q
bk3Itfs0H5+8MVuDti0MQ8eaiSxPyzYCkJidgr0ydZ+Y7G+t6SpgFrF1WFllQuVbWRgFYgFQh0LF
E/i8eFrD3y74IVcz57EeT0TarQylkt9RwvcqWzCBX95P56vd8O2nOftice2Aohy7gpMb7X471RQP
Aal447EBCRrogUCPfJdkI/ch9/s5TOk9ScaPPBXXBfv2fzBnOeJwGzjssMGjyg/Sx9nRYMzdUsmm
lSEu7THN6m3HgiJLg9vK6PEXJz8dieqkMg6BPaTn3i7P49IaaYYvIZ1XWjPORuA4wFga3XZ2svLK
sfT92sFOE4gbzQ0qoWXEIH96P7pOQKw/AmXil799wae4mpVLZ4J83hDZ4Wy2L3JOg9riNz3qZsts
eOqZuO2qq0q2iK0j0sgszUl0WRVmkPfx8RiP9Byyijsrq647+3R0wNiBPdJLex5yxOCF882KVxpe
WAYdENBEQg5AHZFwyHPHbzwpXyNXdMHsNunOzYp6f3k1FpyVjm+hDrjRoFDEASumvpXdRfgzWytR
1sJS62Jqk7KJ5eYDD2dIqPP+VkAafZoBbBO1T8sXAqXfy6M4T36IldZO8jhVuUgipJK7MXVuBPQ2
jsLKytdhIGRv5TEEK0khwFM9OXYXJLXK842b1fHaM/bCBzDds3AOHlfXbpAp70HCE5Dpphz8EoLB
wKTxwIJm55oPO2/7zNUcjELSPEl5PaAOcXrso+kxg5zP5Wk83zRc1b/emSukxmyvb8GBb36OY/7Z
lGs8FEv7WfNYBRvsglBshZKkN1NzT6Jnp35m6VXMKdgAmtsyemhiigHtO4CaFrLya2MleF6yEM1f
dablkiTLTWhfJ0UAso58N5a2GZRtsUZUtGAnujYbXpW7MZoEquUhb2pZj8IsXwl9bMBlbjQA710Z
megSbLQuqewd1w7BSBHkFPLW/W9niLaXd8/fnMqZO5UupDbW1YhwF6dStbFezCOIlI/qm/PTC6uD
2tqPU8C2AMG/JE/uO3nx7uixu033+VP+IT+4uTVWfMHCJtZF1woJLsOksavQhjpk4bR33bTGRbfU
tBa9gINWOA0k30Niqier7t7cmq6ciud56IitM7V1RUdkW58YZxgq3FAUWAUijtqXPkunACiB0Q6c
tJ4CWQ7zg3Q6sU3VYP2ITd48TGDl9ZPSjjbJXLEjOFjwjJm4xYcx42HTy/IEdNZMtP4EstZPiAAO
O9UQ8lAUURv0EA66MerICewhcjc0yburLkDM1WyeSq8yyYkVYyp+G7zbzV6+UcbPse6uirUgXPmv
v8ob6pZ9707hWN61kAps7BGUx3ed8ePyjl5wWlzzh5D7rfsepbLh3GxMw8dVdGum7/HYryz60n7S
JqhqUY/GB6TBacweqOQ72hcvlz99qWltagagQno8iCFtO1vOVtaTe2POcg2uuDQxmk9s424YoHTV
hG1G3hrh7OMJSgFtOj5Vhf1xeQRn7woO6KO1JxrhFrnA67Y6ms2wM1AaIpW7t4U89NCZ7ZR8rYdu
41llYM31Ho+CYKBPDpf7PveCdur65Ki/XFNKwyGd2TTtcTSeEnO4r+Lirj4hoix+P7fD5rpetGeZ
voa6nELC8phAn3qTFlBBBLr7WAv5kWU8hRDlmvrS0nhO6/hlPDbkJXqCqoxjWTQfQNG/Wmke37QR
dKQLNf1h/XiNhMtp5jQX6VTOXI8KxRtNmnlBnBEa9Nbk+H2/Buw4dx6fejjt+C9joaROCtJh1nAS
Dw/KkcMj2OChyG72ciUdcc54Tl1odj+ZYxu3k1cf8ar/0y6MndPhgnp50c+ZzqltzebBlmn0qYHP
n7LmxjNezZlsjfpPSord5Q4W5kdnPWyH2nIGM2+Pw4yyG8hbRNkWbFy2P5WNueIYF/aTjiWmxHAc
ZkbFsRjy7EdSCRpU4MI7gIoDMFfc732ny/sVV7Y0IG3B+4pOsp9JfgTqbNgkdQbaipbxQ50Va5VR
S11oC57FfVTNNHMOHr1F0dDWMSFRpq5cEG3Fy1x5BCn7+sjMqrgp0tg6WEzlPlhj5NPlNT97/cCu
sv/j7qFrX0DI/VjTdJ58cOXWn3GikgCpryxArR0PemmVuV9QKO2OykHF8Ewrb6X/BYPR4ZzNYArI
zYj8iLKVu6kyXiL0cnloS01rs+clvGzTvimOELNxHzpi/+mAiFrZx0uNa9MmjTkWlpv2R5pC/0Yo
8VGdqKkvf/mCkehATtU7ADSlqDFHHJF/5tGUCL8eWHZHrbq+7WdUOAUGmDZWHjeX9rB2JrOcZ8KB
qz00w/Azn9xXzqePCoSPl0ez0LwOBR96lIMb81AcR7voAZ4e5YFAHc2PPcSnl7tYWg3t1DVs5XSQ
Z7QPktB2Gwk+3OClc41ReMHx6iDwsay7uLNS4HCkG8j8wStHv8hcn8/Plz9/qYPT718OphzFe2NT
WNWRxd7w0akEEFrIsIw7wBDj1Ad2JLm53NPSRJ3W6EtPE+tob/UU5pbR9kYpz7stIBKwua71U69f
Wh/kyEykRcojGHC6rSXAdybMplx52Dotpn5JhKfSob71LJnbdcjjthl4oCQx2E0qksyv3eLETQNk
BF5of7WWfLtqNDr3YlMIGZmOWR/nWT6XSfaqQOJ+uekFA9dhv3SC0GdJnPrIpzoOuMCrQ9Hbd6wt
ULqWsKBImxUGxoWtpaN/i5FFqOarmmNmlG9pL2+8hG2nzNiXIFy/PJgF+9Yhv7jRtgAG9c0xnYwX
MalvrjN9qAncc9e1r+2qPq7AbN6dnjMQHTQJKv5S18+aNW3CBZPQ4b7GhHRx4+HzJ2u4L6sSTG9u
Ea9YxNL0a2dQqrIidbymgRStsHww3BiABPDb3qofDOaurPHSCLSzqCtEl7YMazzGznjbGvFwA13O
K6NmnZBRNn2pZsbqY8xQOR0N8a9ypE4w5VeGUDqQlw/QVDIs1RyHhvZB02S/PKdAibRam5+FDaoj
ecFzjrRBKrBBh+81/95OD/masPvZEkk4JZ2EMTPwym7YZX/kyHGyDU1Hvqmx2PDaxBjfHYs3HyDI
7t6gHOJshdulYTqzae8MdNzRNLK20P2FPEALGb+TnuAry8nPjuMJOBpy6/GyBZ3FLOArdYwdMDBz
rJJSHIosh6B03rXqqfFS2wHxCyDCVpXG+0wUCq/OvWcDnTrLbUMzJCdmsuky1/sO0bHozRA52V7+
pAVnros0CkheRxQPJMe0FCHedW7r2H1EOd0zsL5BW9tPxkxm/3JfC95WByunbl9lpeWYx4FvDNPb
GZCBNCuyJdUP7l0D4zptBN1LsRgJFjaJA9b5t2rTyZ/n+V4K+duz19ZxaSNb/56vIx3TYq4m94CC
NNAW3CjTCOJBrviqpdY1X9WljJCqRg12MjnDLjfBIWjOVfwBaVXnyi40T1V3yAzTkRsHG3tb1XwO
KI9uaqLW6HQX/K2phbIWMG7R7JiQGadlvTHa4m6QcLxjnu8Hj61tqAWHq8OQvdaVY1xJcRDed6f7
YzYrEc7CCugYZEOmFBSRqXFo6e3Iy2DoX2LEUJet4G9h85n4SQcAcujzkKmbxYGIpg6NwbJuIZRF
fdHEEdxNTOuNZebV76zt+daNRi+gU5aFRl3PN8MMWgDITLl+KVAkNsWRt50AiLzuiqDXYifCSCE4
hYGXCuQAidio+dGWxYqvWZrW0+9fwtLWhUxjcmpdlfcZyP1kejDJr5VZPW3dc7Oq2WStEkuYXYdP
78GMp5K5Dxyr8lM4+kJVu3jgylcu7rYjiBDAQ062zpytZEkXHJvOAsmM3vYcRcXBrLoHEcX+aHd+
lhS7KT2qai33s9SLZrSqyqBxV9fxsWgsQJCI92jGIOmIbPYwix4UKBNZebhdWijNelMPZMHSK6Mj
wplkL1BAuHOm6n+pZVYrW2HBcnUsMo9ju5ncMT4y73s1pCFx8v3ljbDw7ToQuaGRN9PcFQerND95
2+S7CBE2F2ote7vUwWl5vuxioONdKCIQcRgGNgWJkdgPFW26ZyHy+MrZOXnVL104ePefvRIeomr2
HY0CItey3EvzfhrUl5Y7sN+OHminDnmGp/fGG5NNVQzdynef3vXP2KAOuhUWbYZuwHdPZBI+aEt+
EMv+7Ib451yaj9HkUn8ybN+r3ZvLi71wzBDN6MeOyVIYhntw0lEdekp/8DR/UV7TQQC+WnkVWFpw
7Tyepd3akWOJQ5wPGyafM9YG5XANmAbxig7DTZPEtmXFxKFt0vvYan5lefvg9uq1I2VAE+st51e+
zhDNrLmRVnjdxUBMi9+NtthwcY1qhAMBai3TMwHRYFWmwplW5k9Sxq9ZtEavcn7LujqqFjXKqiiT
OjlaMeJzEFgGMxiOVg7j8zvW1RkfDRRklzG4cI5m5hUveD9O7QAPligiKUHgHXq4wwE1OQ7Nj3F2
vIPy5HRdDAZ+vH9NMRnG0TSaKT6a4L2yeXLPhnCa1hSRz1uGq4Nu82JyaqPFwNq5DdJsZ5M8cHgR
SLdZiebPmwUgd9r3C9VPWJvkyLI284txX0+gZhwh537Ztpfa12w7rerCi0hiHCB9fMiQvwXD/BMI
7VYShEsTpFk1PKxZNierrhzTh1So35APN38y2tfLn7/UvnZag9uI4qoJu84ygDubmAg/hTvP3eo1
iV264nGXjEMz6abs2TRY8Od0MPYktXddxd6uGoAOtY0Sp/YiJaMjrerN3O5d1dzjYgitefJ/zq6s
x22dWf4iAaIkStSrFtuyPOPZM8mLkGQS7dROLb/+lvM0H49l4Q4CHOQ4ACku3Ww2q6t2X+tByhab
dseatEWYkZd/aX5WCH1QovuBkofb7V8PmCCP9787VK8IFKoIwjJacGB/4j9QE4M1N8OB8OYbNEW3
UCXXL9FMBtwWFRFUzyM41qF0CsSX4LWx9dabIUZMxyeefYWPEm5WBt/Gs0Fma2IsMKZzVLQu73rQ
xWxd2lYsTkbAQVHINlFpgNOUiLfMQkHxmJMX2m2t98pmlXFvo1U1djS3UcBz/cByzQOL2PPtpV77
dMmaG0EFQVVVFJDMcISeA8E3o0J566K51rxkzEmBum0N6mrBTI2fdEBqBLywoDws4fluD2DFXciY
2mHRTVNRcYDiSG7Tyontt6kvQGlqbXSwMvkykhZZBEOzDdzIISD8UvZIUgprwwmtfLsMoc1JmeBY
REQ8i9bTsxc7N9wph0RE8XR7clamX4bSGs0I4BQeYxACJGLXwikFxthafj0q0ca1YW0Ml98/BcaC
5BPgDvBFjD0TqLcpJtj4nvXoi1GMDKTNSbqkuWGhyEPrT7Y6uWo0bmQrVtycjJydrLoyZw43Z5am
8U4TBUSZc/K3jgfIelekey4bnmxM09oukg/lLCejmAXeEMdq9EulzH1jonRjj64tgva/izBlIOk3
+qE4cjXmhaN34PdVL+Kb9VRldwXUITambK0jyZ5T0wbrFlDqR5vdkf6RpQ9d9BMKqLe3678X1f/e
g5glncoL5L9Nytr4+P5+DhT/fJc+GXtjH44OyE6d2VVdgE+dMHI/qFM5gKW53R7PT67uIYByAD/2
Oo8c6XF5qwJr35zmyqmhXfuseJCudT42vhKT+t+P1OW42mpASA21yD7k+XhmRnWCftrG9F7fJboc
VU8WtycVZUdhY5uHtKM7sycbb+RrTUt2mlRpZisqNFxM7SWqnnL79+3ZuO5idDleNsCWNKYNNGjG
bI6dWbcdPSYPZrLx0Hg9QtDlYFmjVYVEUFMdwaqYPPWlYiHWt4Q3LjmkHCLddFXwdh5Nfak2clJX
sbxQ4paL1xITyxu3PA67osPjdVnPy0tRCrZbkHjxFqMqB0dw0oSkM3Q8gUTJPQ4gChBglw5+YhRp
aCWRsdcbQ+fu0o3jd4WksYbjdTEOGpuX1KVVnBKnZ7UJGYF5VIOiRczumF3W3VHdHnDCV4pb6JZ4
VWxDrZ7MKdmqoFlbMcnI7Mw2OKXYs1bcscem1YjPkkjZoWap2thsV4l7MIcySkodUHNZoawzrMAX
Xbv0ApwwI+XbWFV5FZgxrW3XSAolHBUwIINxGOSnRTseew3Mx25C1D7Gv0N82lQS+w3i6YbD7Hp4
jzFBsyusrvkFiah4cXMtLx6qnijf9TkWvY96jvGepdBWvb29rzs8Xa4zzHvLhOaAZgfqskDO1qzS
F+g62pnTqKjXnsrxi4GMLhccZmpMaCeIHVSMRx/gVK4QjAlWK449NFnmxBy0ZbcHteIL5BuKUEQF
OkyWHe2kj2sHJxOuulbNvt9ufmWDyVWAvcjaRJRdfIRs/C+LgVviUqZfZCnbOO7Wvl+6n8QWaTgU
4xFvR+S+jbQz7euX29++st7yjSQaBZkEiPiRE1NcFLWEQ7bcZwAwOSMnP2/3sfb5l3n7FDKp4MTG
RlMsfH7/3DbMQ3XFxsquff6ly09NA9Fq1hlL8MAWL0c1fdaazNcb250Bgrz98dcTP/p/7iL5EJVW
OVqBRu27TsQ7munHrH5IzcJpaoAUufZRpaZ/u7e18UiBTQXLa7miWkFOpyeN1N9mg+8LQ0+dwt6q
9F3rQ4ppDIU2hsIsI8iaaDmYpL1v5h4QFktfvKTrNlZmzSgkrysaFbjqBileYebPrDdPlExPCHc2
9u1K8/IthbT47ggYooCZqf2Ot7fuqSkiEDiABXz8uL0Ya31czuhPm2sydWUAPIAFMeHjsbXnbHC6
blAcLdPgpr7WiWTbwO6Dv6ErWEAa5UygNpUoVZA244btrY3hsgk+jSFWEzItgLIE5UQfu1R9jRoE
ilz4X/v6S7efms/bvp1oZ+tBzFRnKoWfRvgr877WumTdwhRdP/ZMD1q2V3FHj0GAZ4pp49uvX4d0
uQSuaSdBarimIFN20XhRP/9usmE/pYqrsd3tEazYmiXZM2CmndLCsoKoiD5qrpTOaBHimFaRuZSL
jRDuMh9XInS5Io6xmIMT39AD2o2vBJIHjsLGp9sjWJslyY47qKvZKdX0gFS2J7r6h9EvhcszFHmZ
IFmt02YjM7PSkVwDAgZ8luhgTwraVqvfl2Lug6iuBq+w2/h3tQD9WEKGauP9eq0zybSVuR9TqFWy
oFcWd8oOpmGf8vZQLssu1V9vz9w/5b0ryyIXyWUp9EJUSsxAm6xcc7JpNH8vlYnirL6NY9/M9chV
65Hs2mXoPX0g0zOAREAipZZibNX4r5xf9DIDnyw07rQJKJc+Cet6OGSjvZtL0xtJEqrmss9KG6dL
GOn1xk5c601yNyj1j7hN5yTUFjNQFQYhjwgs99UJZnunRt2uG3EBYN3L7Sle6U4uANRYB/WDbgIF
GTXZQRkN+DaogwSxYfeODusGY+qFK6Ogmhn0aT1sRMkrIHxdrn1pesjpNoqiB2AsUBxK5nYMk04T
hUcGHp/tsqOOlUcsc2o1mj2wzNA3LY22ABIr+DBdroxJddZllOUGpBKm5UVLAKMJo2HWDaSStdyC
YE0+HuJ50AG+he57BDWGHGVTakM0h2RZ4afGPKD+1Jzf547bGx714vWvbXj9f/caKIbNDkKgNNDt
+TGaqsXtMxCUK9n0cHu9VxydXFEzCp2zOFOMYGS8LZ1eGYydBsK4LWL7f7SK10YgxUacgigGyjlW
wP5hWlK/TsanGhiXCU9WOq5uJWPAiVUXvKY3RomDsNnXORhrXjOQz6rqC4XOikHPGR5ASr08MDXa
mNyVo8SUHHGjTlBSiQH6z1F71yqp25gHXsxnzr59aXLpxcg+eYo5abmYR2rh6he/VrjLomx4Y92u
ipNe7seSvzUHVU21NmYBSlY4Yk3DQr3KBDbwcYS4DiRkyuO8GDYo1SfqlxZQlrVS0n06At3Ll7b3
DGbqH///cTKiyVeeGRy7XTbZU9hYQ/WcKYIfB1DGeV9r/WIbn2Yxnxeda4M1QesHEdGIlORifCFU
vHz4xSo+NY3nnEankTmFs/EIHV/HqI/9V9Lal7Yl0+1yKlCdSqaQLXdl/pHr90b7vc42joVrx+2l
dSkMWka1ShpR2GFCP2aArdoReaYod0TZA3/xdnvm1zqRbBfZEJHY9jyFiyj8EkW8jJ2oDWwV6OSm
5M/tTq5Z4WUkkhUWgEPGdQr6cmsgjm3/zof+pBm/U0vdGMVKB/LFRnQqGPcW7B9SK8G00NJt6u7U
5vWHqrKvPA9iFPJDzDw2nTH1Ygqj+jcXw8lOkOjrv6ZXp8mvMKMAI5LW0ykshHCVQniJtosT9/YC
XHUll2+/TNwnKxCJ4HVcG2Bg30d/8Uw73kFEwhO+/bd7YWH1XG2EiP/AofJZcOlItuQhSxhKHacw
CXrNGf3lZO1Ml3vcmxyyt+6iMz2WH2wHCYX9V+Axlz4lE2+0WQeTFFbfgEzJrjONHJgu+vrFqZOM
vEjMEuytGBE4N5ed7mU7BGlBHGB/OSjmdNnGGl2+9trMSeZeJhG91BJNIarSvdp4t7stVl7t8qnX
mpaMXMwVhM2g9xfi0pnd511tP4B8gIWFnkUBKG/N3J1SPd8lmjAgfWOC+2WKSECSWX2uUZWyZ22P
UF806QHi6MY3O6/HAHSU/FRlAnQiI+mAok30+zobUy8pYgSSdWr1xYYP/4dhvzYAyYEgRR7zZcHc
UIcH7HF6jx7Le/PI9iD2chs3YU5ytu5RsumqXv697xxzB93El9rdYlIwLlN15Qvki9aiJlpvQ30s
zJ3eg3G6ivNeBCUemM4v/lOQOr+KHT9Pzv70/efsERebQ3V+PoBXwp1cgFOcxE93isf8bGO7XAzq
2gfJwUGJUsCx7aZQNXaJ0BxbvBJtCwx7NaSDScm3sBLybawzMVzl0PmTh2j9ULkx+PT/9I4Fz9H7
zNGc3EuciwGoGyfe6ixLbkrlw6yAcGwKR3fZDT5uIid6MTr8mf3ZHd0Zf7Kg9yC46lgOWFPwZqdj
EUBS5xRe6ldufeiPw2/7R3Zv/o5sh84OdSEAtzHr/yD216Zd8m+JEbeTVuELW+wCcopDvqtcy239
EXOSnuJ97ZsOyC/RZ+wlmX/bCa0ttuThUBPfWOk0YDlgWVVceywOTfJ6u/EVxyNX84sBgmrRxbhw
L8iscyF+3W73X5XLtbmSPFoWDZqyICcbit/xm4UVu2wk3RvugXre/2ic1Il94Qh38Ka/+vGyUsfx
hMvfXXfY+IKLMVz7AsnxsdbiuE/iC0DD6EV7zc8PiVv6sd8folN0stzGa337Tt1lB+5noNiJfObr
Qb8b3PLblqXqa75D8l6j1XALxzt29ePsj/v6HB3FafEIvEiB3SNC26dPWqAF9YE7P2uXu8mxv6vO
9bE7awfu0gfqbUzIykkgX1eaRkxZp2BCrMab4MDAMoUjrXEvM1IfcpjVD+VHNDjJPXFnx/a6UHlp
DlvdX9fuAfW25LQge4rbA7/sCM9w3wdndFIvctk++cge4gNq7ud78ICH6Wu0Y+fuJH4akAqodmaY
YHWIL3zNUbytdbmaD4CTk7M8U7YUDJrRiFVSRzn3L0gBLt/MB+s1RoB06s78T/drCy23FoHJtBOK
vdjAdKKz5Ww98wflV3lnubU/7+hRO2GVNx5V1wIw+VEVJ/hYmOSy2Y71iT809+O+2ltPmNBna7/4
yYG6EIL1iz0N5v3tXbXiQKjknWyUntkjuIXCMSFu1TKXxF9ScsASXfbxp7h1XpoKHCmYtXqw8XS+
Z3Pitpv0rWtxhSxshwJ9rpqXQxT0tpWDtrVHGjSH+L48QNvhtfG03wXdGeduZ/v9r/wOjI84yvld
8kf/fnvu/oljXHFRMjOFyXGJ7C5HntiBvCqoA7aPD8O+8PJj6pf7HOI1ozdh8w8Bg5Oq9+NWqL62
bJJbUhd7gc43VJkacO6+1w/jXf6qBfM5D6xj/h10Is9iK55Y2/0yO8IQiQhqvfoUmvv0IF7Uu+zZ
RAzN3tmhOqP+Yksyb2VMsmQe0/q4RKXSFMag+88y3YMc9UYQerWyDO5CJkgA3aoyswRtJ6dpZ+7p
e37QD4C0ndJA3TXBEFA3P9ve7X2xcuLLmnldO6CEMMaE2dHZYt8VNYiajZTV6kAufX4yqol1rIb0
G0LHx/JpgQf+W3w3XrXvDXTtHSR+UTyWjpC7cSDSEnxtOJKLmAR4GpUSXTYt1KbSMLJLj269Z68t
uuQkeGqNo2Igh6HgeTnj+wWcv7c/e61lKYLpLmLjKBmEf+gMX0l+lf20AeJaiUz+RcCf1qCZUGkc
GdhMQlAHbAhwPr/V7LWefhscc7/FSrJ2HMgkK3M345FLUy8RtXHU/MLju8xTnuqw9atTGUAVbZfd
WUGDuGcr57oyaTKDxTJFGFoDj9YtLzl/FSh3v70aK1kemaqCJEunADeGTVR3TqQKNzZGt490bwKE
73YXVyvdYeQyZ4VqxkpvXhwIpMTf058x1MTSA9+RULm3fOWuCuKH5Km958do486ztkIyd4VQ2pFZ
LSw9+tGmjp06AIV/Kx+r1+h7PHi4PvrNbjb3Uaid4t/DQd+wyLXoXCa0sIxSCDPGSFFeAsbZ87Tr
vdFvA927BMi5O+5GL7mv/+ZBGdQ/7SN/0rzWvUQOW856xcfpklMoF8a5WWE98WD93rLdmNA7PAd5
t5fyXzNXTlaZ8gIPD4uV1xhg4zc+dVRc2bv9eNfhuth6P14ShN7Fjv6q9vkd0DUhQKEurulO+6fw
s5D7+K9vPxR3+sbWWhut5EuYEBfa6AHJYm1KHYQ6mcO46tbC2t0e8JrdSZedZcx0FSQW2LrQ4YAS
aZL/ud3wWv5IJscoKmpyK8MWHdzOB+DCA4XpDtrqu+w8HUyvxhWKHGfsDn43H8qzeWjhUm73vTJr
Mm1G1/V13o9YxKknTlf/xKu609gbM7bWuHQdyftlNtsRngrZVz+GVCRfDgql/u1PX7tfyKwZ6XjB
KS74dv1M39sX4029K57bMNr1b+mH9XbRU9iIIu3r91yZZyI2FjvJc/Rk2amnTrnbJ0AZRN/Y+Kin
fy0goRYiNjBK/46OK3YlE01YpRaNmord8K65P4iTeS8/7nIHF/y7X+lx96tydqnzlHjIFBXO5Np7
E8le1fmbICGWOX/Dt8fCfbs9wys7/j9sFOOU12LA4VaAgZ2aja+bZKPptQzYP1v4dECnCoV45Yy2
K7/6C53iCVoCgC6/1s/Wk/2D33dBs8t81aOP01H41DXD7GvXKVlGb1ZZwpsGi0nryhlRbAtG2w2f
uHbY/Bvtp1FFUWZSssDlRq8AyvvDXXrMziiLOSk28pTCV/bqSfM4LodF781Pt5dpzcykiwbPrSVT
OeKzUb0zjJcy+Tnbh9tNk5W2/w3004DqVBFKMWOyxE45ixPUcB7LV3aajs0D1ueYni1viwp+ZbfJ
vBV1HDcWNTB3wzS4FUTWeuvh9ihWHuFkzorSHtVJv5jvkr1WFneABvD6kfqUAWdjbEScV/liEdrI
9BNFVou2sdDLdNbP87EObGeBiQpXPbd+9Pv2UFY80b91+rQeWtkphj1hrVUSnUR/rzVIvak2JACT
U2UQX53poUzLjYlbW5LL759663A0mGWG3mj9Uus/my0KmrVRSDeKUqjzTLTLDSnrXTrfZ/Pi45Xf
K7vnIukucDrH0La28CUAuOJPZX4LfcTrpYgmBAaF5qQ8aKvG7S7gVQMZ7hRZUciYaMarlZinpnkY
8i2Q7prpSPHCqJLMFAU83BA9ROZ9Vr3F7MftXWCuDEm2eKYAk2thXdphea2hVzta1nEey8dOKb62
9DLHxQzJX9QtAXQCeYnF6zXePVGib22stTuyTHSRL0VULkppBUTXUapZGkOyF3TQd1YFbJpCenVn
FbzYT1VRP8yKMeyBA+jcrLPZYbL+NFrUuzqvmtqZqZiYLxj7Cq0e7FiW62sjiE+3tWEFlXIRbv9u
L8Kzl0cbWGc93SKrX9kc6mVlP1kWuDJ5LEqbBa0Y9XOyaOZZz0zAA7Jqy3evdXH5/XMXNst7cOqh
lgG6iT/HLBV7wM7is66rxsZRutaF5B8gLthVIN1nQYGMqBMt8V2lth/xMm5kW/+9zl+xXZkiI2LA
Ggg8SQe6Fg+hBmZLp1j6zFvMakbJRMo+UpLOOwYR2r09ZNGLVvXjoRBMP+hx1aRg+KsvNI9ZRwMt
6WK/M6LuvCg6cXvFSPC/JN+pitB38UyQC0zq7g0a9dULSSr+rE0ooVLsrDiky2I/alq+eJ1h1X5h
xm2gxaT30q5ddlYHSoc046mfxcuFUtnKTkyrgCWZhhZZHy1Pp0DodroAptXghUmNj91Uq8cuZWZQ
prn6jbTV9GFqefXLykvNdAc1UcH+FgsSNFARDgzUB79NQ6+/lPPY+qVKab3rTRVPc3GmWW4xIoPS
8lHx4qZNA0tDBSLenEZ1l7eiQSlllmuIOFgvvK4cyF3HS+o0U29BU84o8YQXx4PDk8b2qskmmkuK
YjnNVtU/Kvbcn5dyRG57Utv32w7s+sYhcp3NRRKX06QFih1SreDR9ypAMRud7G43f/3AJ7bkH4vF
jJsGhHOBPekLc6YWSGqRmzmAjzT3uYlaYq8aeRLc7u76MUlk5Eo9g+Qj71HWx6mYnaoUmZtOxkYC
Y2WqZOAKGK4tkG5pTUiVF6W8J/NLYW5cNa43rclCjeUQRebQofK/U7QGhmWc+sQCz1kXf2mZNZke
plPnOp3wMAQ1XmiXFFU2OU2hxW7bcNW7PfdrY5CWGnX+VroUsRLoZeZOsJkxPWVkizV0bSNdAphP
PlS3gUtI9YoFQza8YNsQV4nMg61bP+aaKR41q5fbw1jZQnI9KwcrKW5bth2YvHiogTcoii186koM
T+SCVlSxcYMUhh1w1CSjpEMXbtGDYd4ZoRN31iNT2eeW5TG9c2xeRk7Li+qARHysu0WBsNwhxigS
Z+76NITaRb9BOHo9iCEyhQyvNF10EyqwTE72c4G6vtYRjLraFiP12pxetsynxev6CmKxBYhv8r5+
qFTFJdW8EVSuNX35/VPTwtJo2pGJQXfUrPcTtI6dJCrMjdbXZkYKjzVrpGpsFbBL4H/cDOxvzsgA
ylG7c9zg9fhrW05KmIHjiEcitYHd7cynmM0HFbxQG22vjEAubuyrGFgTBVShOHfYHeRb2RtljbhH
FYX6ZC3q1s3uuvUTucpRry5SqZAoDGpz2bUkcrRpOEz9l8JsIlOw9J2uCNTZKUGDk9dFjULzIkxd
BwNVn30XqrKVkVgbxWUWP+0mNdKWNjIwW2Qm3zhlL2meHq1U/L290GuLIdmBHi1lyhaVBeoEQMh0
WkjsseaYTxvHyFr7kjFAXTrLAJyNAtuIQDdJC8OFftwdqo/vl7Le6GRtjiSbsIwoqeY0iYJqNoOq
gHKjwXjptM0W/dvaKCRzyPJoyVHpzkB59JzFwuXk2JVALNCNC9XKUSKLBdXqSHK7BX4WlS/MZQJE
Pjrv7voePIKRDssrrC2Zy7WhSGdiISIrHbuJhDV9m9LaGVEXj/JtJ9si7VhZDBkPXC2LUaCEpw9J
xPyKIyrX+uScT+Lb7R27khEnMp4WFBdjHzechE2VKQehGdVbUdnloRfMPli6lT/nLSl2JlPmv7NR
NmeNzMzprCVFdmfsk4cIO/7RTmqzc6uIs5M+8sHnQnROjeqJh8q058GNQfSQOSo4ku2dyMgQ9DVk
4jZcIIPx/vfqQmSkrkIyu19YPYd5BFq2oey8iPNDq9fCIWXzqM/j+xjX+9sTdrWsixEiY3RVxeZF
ZHQkFNVgnWJUPL3g/peP3mDUvccSkSfuPPQ1IFiZApRYkY2T0+vW4I6jvuXH/lUpXhuzZKR90YLc
1eBLGFnjPDmdYTbMYRFu1J4RpQgtZqbnv+yqQLg5Nmr1g46zOCTtBHbTptb3qMbAJaVAQgDUL4az
TLx94RYUG1H1mrt5P7D7cTLTnyBEL34UpC/OkGTvf4qlBF+SWrUnnaXp+2QZqm/SWm/dpiOVhluY
jmBngRYFBYHqA8A09UNdqXbrZO3C96AQIT4qLuY3wfrlQbW73DNp1fmqCn57z2aD7rWzMjxmY2t7
Wl1r+1iNjW8zALvolk+Hoe3oHqm55tBOSgdLHjVP7Wnp8UbvX+eyLAaHZvN8ssccelLMXnajogKQ
FvN8j1OtcTVj5igMKIxHXF16f9ZNPXHBIJPnqBigieZCxCOtvLKC4BCKuER3XARHeVdbl5Vjco0S
h0+i/X17O62EN3KF6JCnnUgFhBjNaZm9xtaoZ44J28iUrnkPKTEW4808SkH1DxXc+LeSTMfsQqCd
YxtsmN6K/5MZbGyhsTrG1TtsyHeokcDe7qroZ8y3al5WXLkMVtYno1tq02xCSMIoHsBZOxM3aVdN
rWNm6d9HUb58aR1kHbBuiY3OUDkL7BxPCon6Y6iiDRe7NobL759ijpLqfcL76qKzi6xGX1ReXNZB
aojz3OMSO9jZ7mtjuCzSp47SSi+EckmLx5P2munVa5k03u2mVzaSXPA4jSDkZwKZXbgV5IRIQSDd
UhtO0dKtR9+VrUSlo3RKop4W9kDCgpaPEIJTnHRQ30RTPyoW+3l7GFetTbVkrIo2sFotc7sB1fPJ
4tRJGsO93fLVMwgtS19v9oYC/paFHQuuDO5sjqgN1Sjk/uyDsoApSMuTV75MT7d7uzpXqiUDU1pW
TSM4EOD9hVe1EFMeplM5ZSBo6R5v93B106KHyzg/7aW5JjrC7mkJB0J9u4PmgNW7PF/cBHJyFa5J
t7tZWRAZpEILOiRzpy9hOxe+BaTbFH8lU4QBSMaQTySpS6ITUPJMrtX3qVPO9vevffXFSj5NDhn1
YlZAUxMynE1lan3jPf+43fRVQ8NnXybqU9MFyFIZ7w0S0txA/axma0feRNQ3x3YjOl7rQYoctDrh
1FYs2ECWZGEilOxpqcsG9ZiCbtyq11ZV+99BUAZ5kCoaeai22fc+Ke7zOvFuz89a09KJhrzWZI6z
pRxrCuKk5i9HEe7XWpYsONNAFKXq3D4qeu1zGnZVueEbVmZcRn70dJjapcttlGXXAxLqOmqXqc7z
j7gutwj31vqQ7FVNB4ui+gXgpqFxqJp70/TD0PuNWV/xNzL+I8uSss21JDoyIyyB7TKX90p7A63l
xtyvfb1krJ0Zg1NrUe2jBk3X2HRJ/rfq+cb0r2wZGeXRNRYIn1ptCbNENLs+IoqX2LW5AT5e+XT5
2X5J+pIIzpswuahcmWn3yOzyHoHmRgh3yX/+J9BXLfmtPkGasEWKJ4IiUQU6/7IJoZXqFdMIHJH6
Icq6dYzxIvaTbxjvv7f6az1K8QoxcbRUTBeheB8Wt/1uf6MA0JaOedJnwGrre/Vl+vFcP7LYWZ5v
2951CB9GKW2AsWuWZdbjFvq+lHhRXIO+u0aV/y8NNPF/aEXLHTWT4T3LFGhx4z5Mn+c8z3f1HI2+
qIsmdiA/rGqukjbN32bi87m3ivRPUemmMxACnEM+tuM+b+hFoK3N2296mjFtVzDNGJy4RAWas8xF
+qHEpNxSaFkxG/np9cL3y3lc4m5dc9Spzg2ms9AKz650ep8rS7xhPmv9SCuWTqzvI/C2hX0/OiL9
pbRhvNje3G3s8RULkp9Qe1ywxzxG+zaLHAKvMvAtlZMV81Evv3867+YITy4mKHnDhIOyFc/4pt9l
UbO3jUnsbm+ulVBGVhswiwKIHWMwwqEx0z2BnrY22TNeIIe7hqT7sU2/8n6kWvITal2CaW5J2BjW
Sle8KYxpkNxGrOyo9rBsJOdWlkJGpZCxVSdNtHko+vQoRuNEuP7t9jytNX35/dNS5IpWtFAkb8I+
LU4IQl4qTj5uN72yQf8VU3xqukqK3uBcI6Gl/rXtX3H+O0X9vJ5/sXkp3mCcJUQbIiO04uKsNePD
xJUP4LS4o9bp+9eGIAUeERuB+1cRT9bwFIyUDoc8URI/MuUrilQMPlAKQLqlozRdJiOELKPfpIsr
xh8sLuHjtgKR6+9T2KHSIxvoDwVtY8sICahTAtI26S4B/+yPlhD7A/Qiybk2DOMEOpsezMwt8wu1
wUuiahhpOHaliW0RA/IbjYmxUyFMsAE+WNl58uuo2bQGLxexhAo56f3kaNaWZ1xzL9Kq1Xj6p/hY
ETZmaNDRaZTc0b/0rIbZlBZsztRWTw3kHQv2czBj7taoDcHksHd9ybdoyq6PwJQVMwgFgmvR4VTa
tBD+IJD9yIkoHDOZNg7f67Nvyg+inVnReqDWGOJtmjhGojo8BYnpbbNZ+3zpaGqLCqCIVFGOHHRE
TlX1YGk2GzN7ypNhtjY6WRvBxe18ci/QAmnVwjSyEDITHu3mB9EPT7e/fyUaMmXC37TgwkQSDdJD
bbUcdHAooM61LqEN1TVkrxSj6hkGo4+LBWL2Pbjflx9qo4P2ygYpIdRneQymgbj6mbXQYNaFnT0Z
Bn7roRf+Jc9kypytBvTAlP5yVR9t7G5W9oZPmhGvH03UHIwh2iKO/OeI/hsYgvv6f6d5pA1KfcTl
WjfFC7THhsSx6u44zxGA2cp7lygPEeJTi07PExu2UoDXE+6qKRMUC6CoVNsc2THpTR/SDCl4YmMn
pmbmItMce0vR0IPaDplbLjQ5ZEPHQBU4bBy41+NvU8bPpDq+KFvsGYn24Zuw64/UMC2nL5T7JSKe
XRedo0ztvWEqWznVNZOR3ArqvDUlG1R2TAXuiZMJUMB7G5GNWHFtFeUHY6wg5jGhFu5ysVsk1I2V
zm9VDbLFb/rc+F01P09Z72jlxoXi+uFvyi/HyI2kLa53YCXTGh/MxRV4HrLoNOQbp8da+5KLIUNe
R5k6LuH/cXZlO3LqWvSLkBiN/QrU0FU9z31erOQkAQO2MWAGf/1dfZ9y66a6pLwcHbUiCjDe3sMa
/O7WtSCeWhQmFWYizXqhGXZmRU4lo4KgxRwlqtWRdTfNCpG36RuLowvB69ztf/7ob8ELHoJNWjFJ
DwHmOMwZwCwx+oi/a7i7fx3D/pwAk1PhqDoJRkXrBsSgUWZVfxfG4ipqnjTQpnPzl68o+t+nWMu4
jqsJ2yRVdwRqFTz+QS/iJ849wGl+16s4EWm6Hqu5zFmaZna5tdDG4REUse3r372lk1RhqKLB70oa
HGMv2su+FeAuEp1JWmUo1dosDsyFkHJuxU82eFLB1wE8T4UO3BsFV0ewquhKkILCSzIzZz7Y06kx
2qoKJhKJOepg/hWbdIFByLyfk2gtvn5Z536A/u9ym3UpIQaxkkPbqCWvpkXvEaSr+8iF5YWfAA4Y
F/vDeXOKx1POJ4NfV+lBrhU5RBOvi9CMMLjl6wjhMBP0EK8hXB/pyqLdDAbNlutS1UUKyO/Bg6Bc
tnY62VBX1nnkT2rfydRdQ4Cn1JnFrO/WpH53jKq0uw60hVRCsvYHkNswD00Xfi0FImQ/2Phl5tLe
JZTpnT9147O1KX9cw6ErGjPQx6jsQBQDOLcwTdhlaojDAnxbV0Cm7zuZegBBCS3vxGjMBpDPeVND
fvQuHAHzyhbtr3eLoqAXwSwWVta92IplWl/XdICLHOvrq3YS0Gmm83LQidccCE/Ba4+mfxNd8y0Y
eALuFH15uzarfLMtK79jGF6zTJiS/hK8WXekHvXOON9caw7xVlNZs1OBV+e848PtwHW8Eetstwts
rvO5Y+6tYU5v68jrN8S01Q0d22ZDxtBrM94Y/zYg2kPDpaNhVoYhzKrmXr1Zwn4RIDLzrvYIpqyC
HaHaOu8mGkQ5HF/ocWrYkFO/ot/JTPRW+Vq+paEr38aorIqKlmMOb8q7CtEWaHAVbZybhys71D8N
LYN9W81yn5hAH+OpfB2GMnyBGQPInQmE81dMWfJIpN8m6VfP0pH0hsZte23SQT2K1CYZmS3dsrAG
ncy5n3+1DU51N9ZRpZD4lfg4h2Gng7bM7NA/2KW50Pw7EylOwRlT6ju4uyKqxlHFMy2ADWzG+p+l
D9dC9MuluvDcbv78+29H0DSipzNBxh7esd5D1fD7cupfW0hg/tVbOkVMkKCMpB+P6zFJaiBH7tVQ
ZtPqXzjdPrPPP0WJk5OHWVv3M+Anh75O4UjdPCNQfP/6xs9d+uTcIROthE7S5GBklCXebej/5YVP
zpqkM9Vce6w7VkvySsR6a4P46ut7PreWJ4eLkFZP6zqvqObguGF2Awng33ih1Dhz8dNxvFe1Mega
03qMJpVT1aCejrKOXeKsn7v8yakyuiawTjt9dLEaCni/0hxCjqA7pLV34Vs8s6P+Tw5sTTxPdYoc
Jg6QTEuqt9gbi6BaNLw3/opf5xPy+eO/7SdDuIAiMXRh2+4j1C92fPt6bc98j6dT+M5QWM9IBMAp
qoY7UKShShs6WV34Ks+kWafCPrWIFi+Jsbpzi33aLnkwPrbiSfcki8ILPdIzv0E+H+23V1MSXYHr
kHTHhYRQAY1pWxcqGcbt+JmVpnRdbwO/6y/JX5/7ok6CgweoVhrDjO2gQix5T7ZB2WfGXTJlPfc0
JwEi6LuQ98KLUZqK/tDC12VrAhyiKE67PGpatgnroX76evXPPctJ0PCVH7fVGK3HhQHx+Skt/cC6
S851f+ZU4ps9jRtVZ0fucHXXtvEBTmrLlcfD9DBhwpLzOubbBVLRx9ATL2Fd2t0KZFg+6SW6AnJD
b75+xDPF9qmo15jU4yjbCszygddPyydzlOuZb3XCMqYJxOEXZreRmuq97rq/8YehPhy3/veb9H0P
ytKLXY+WUJyvd4O4hEz8Y7QJ/FN0Vw/3bTM4Tg8znQ4erZ+revlnrfmhrvSl/sgfPwv8xslnMQKp
UQVRiHZBfVXrd9X+dN6l0em5a598FP5a0nQJgxjaLu4qJNVmIXzbA4n19XKfeT2nx8liYDiXEgQc
by6/d74H+7LRjzLD6/dhuqS7cEaxyT+FdkWRE2OSok1bBrYuoEsO5mP/Emj9Fll1bNrljtTzcxSt
feahW5zBlvi+7lBhiLK8QMD4Y5wIYJX0v18Yq5bBRH3cHmkfil3lNfA1aFEpjwlgohVLg10w0kvF
3x9PCfzYyeljU2HWXgEiUXt0unGYKeSfD/f89Zqdu/rnp/JbAJekUspCWB7AoI9peFLm599d9/P3
fruudaX0hrHFnDsm4a0hfolaSczbr69+5kP+P2VIxmvjrb09UjYOLuNlCPc86/EbF8v1Qnw+92ZO
DgOPQK8LPbXlqNZeX41TN+08R/ofXz/BuaufbHOPg0wNR6D1SGwy3rNhslfTUo5/efWTjT5666pC
FfJDPKHpKOR0243zJczOmZd/GtVpy42ApXZzlAutCqc4uXKlPxeOJuuFCfW5nzgJ4a2YORLqjh/C
qoIxNyhWYi3K7kIZdmb7npZ5SWyI8i1pjosLYfinoiWXVZVmrlPfSxdWeWSj/dfLfO5BTjbv3Kww
T6gWnBB05xhBRHIbyaa/KQ4CMFf/d5MtsJJqA9k2aGR2+bzuuj7KVNpduPcz4fxUPdFv6OqToLbH
pf6H+g6Yx+/wgMote/j63ZzZAqcSiq5bYFbWs/kolsYUCSPtC/dS0G+/vvy52z/Zv9E6IlXUK169
UXkN6eUGZIcFOnKXNtm5tT3ZwiYUjPid5Qc51x8hzKvSPn2Oq/Ln1/d/7vWc7OEO76YcPMYPUT+X
19b4r2Iy7ELefubeT2UPAZ9nYe8TDKeNf0iJ900gS1Ry+BtfYxr4p3KHM/F04xbnHQR7S+0Rh+UV
LCi6qdx9/XLObOFTyUNSlWnalBU7dG0LLZqlvg2COGMjLFaN2MB98vnr3zmzCKdqh1YtqQgBpz1A
kEnmXCfhgz+G4sIOO7cKn3//7ZA0HqQMlJrtESlEAXn9ou5+Evn+9a2f+f7jz0f67eIDF00IL7L4
6MHw3B9/LKjrVfXekEu6YRQX+r9ODdb4pBgbP0d2DLYfMDclArXDwB4VEVM+qYh7OSTcxns5mAFu
H9JdaimcW4+TTT3pNO4aM/GDSVaAirp7v+N/F45OweQWugOqIgMuHROXDz1kJmd7iVd/7r5PNjO0
Yuux48jqPbA6V9u9Y9p64TQ7c+lT8LixFaArAEIcYbMeXqNHzUAi1PzCcOPMJ3oKHG+7efanEtPa
EpNRyMHko6qyeeovBOkz+/gUML52zDQgVNND2Ol/O/JzkTciGAoSwHG1TYcL0eLcQ5ycwh4hbQ9r
D3owfYBjuH5S3bxzhlwIpmd22qlgYR1C6ctnnxvBewpLUViIq7AOqlWXWIPnfuBkK5cygWGvn/CD
6L97PvreXewd69m7HWBxtvk6XJx7Rye7uTTlUM0JFtqf5GZ2/n7w37r5r1rSgf9f3e3fglHrT0vc
lx6unsD3ut9QwzLS51/f+rkdcHIQy2AYOQF16QBHOcxb2+H7FI0/v772H1sYuPGTjct5XLdqnoBW
gMpWBi5+To3FzMHW0CXhmy6FXHsEOq0y64X595mFOIWXz1RzP6UqPi5Q2aQwXc+GJCoIVReK1z9D
YAL/v87Rv61FOneNqy3sYmrtuV3vKKobIcyLql1QzOPQ5OBEDtsR5m6w+XTtC8pdCW3DSu7aMGBF
n8wEwKJ1CPZ11M4b24Z9jqYFVFu+fudn1vMUnh7SxeNBGsZHovSPlIDik/E6oD++vvq593sSDFoz
NJxrzQ7VDEHw5R8xvXvuwpl77tqff//t1YqFR0z7MHxZoTOVLYp9J1161HiHf3fvJ4GgnSIRdQPS
kRSSLOP62nTPzXjhuzsTik91BadpkY1ekW+GzmY8GbeLPc5goQ5rtzHrz68f4NzSnpzfSTtDTqnk
SGqZfWl8/+jrS8O1c/d/EgWiZgQrcolB+Bg8IHvWX2EoUz9b+8BeAyXcbBrADTZfP8aZgPzfEfdv
69xZeI22cxcfoc15H45gJ5fk6KXyrk7/TlPYPyUiBIgDS1kDNgQkrIPcGgaGLYP0UFBOP7lIiq8f
5Mx6nNIRQo8lFUi9QJCSeNsuche4S6fiuUt/rtNv76gPXFpFaBEcetsRKAk5sVHB8P3r+/7cUH/I
PU9x04wGkI6acFqZqSzQIDikkjwu7pI69Zn1/a9w6m/3DjFn3gdkBSFvbe+9yst5j/LI6Fv/0i+c
+Vr/D0Lth1GvojU4ciqOMCSBfdMcF65vP40GVVdAmPwSlzGg/+0V/ul1nWw75aYk6lznjqrqww2s
K5PnCM3sq5mbbhfqtv8FDF7/jv1Tvdh1oDsZicpklHSww6JUvKkA6rPtujiVUb/3/llUI3ZsWapH
M9TR6xRX4hiqedyLlVf3n/iIawKQRZ72LT32cEm6MXFMrqK5o4WvmbttZLLeQwlB7HC8qsL3pwB0
G6bLrR5XuaFtEPw0DZObMFxdNjY9aLassx8A/es1nzyBklXa5jkkkx6zCeXZca0JB8Ausvfcq8S/
CqzicYt/HhdV3M+HsQfKGRqx4tfMEv0K089oq4Ble2NoyNzD3HU5DGZMrpqocg9ekM4sH/3FXc2T
8EQmIMxy5bd8vmtqTDRNM/AfzBvKLWuqsoDWybIv04nqzHlD/wzc6WjzrpnrZttGw7Q1ZdAel5ZE
hd+xMiOevzyA3cvfnF6C7x6K/U3DR/GYpnBDyyDtLnMXJbLKjAABbBVsXTEgaqIcAML5aFhQ1hAa
F2WUYfuu9oCndjxPXODrogYJfVPFoG+PXHmQsoBZlky0wPulPLlOhzE4TClrsyaFYoqNdR1t0k6D
pzUI02+FoOkW26tVW7/u0gcdw8ZsA3mrURVxONDbgA8hzW2LZkHSuOkFWmruaSbGK1KwsfAtlGbb
x9JuazOobaddffCMnq50IsoD8C3TZg6V2sRSQ7JgGXuILITjoYHh3z7snDn4SkMjjtpwI5cxeeDU
jO+oziysu3wZ7teUgtsjh3mPZIRko44GleFrZQ+LPyyPLIpTfDSh96ZwmO3UAlYQhaob5N1UvFsX
ICQ9OdFMrG75kdCqv5ad6V4BDmhv/F6aAmeIuQMrfX3nGmPxqcfoABTRaVtF7BsILSrKGAr3G23U
p3oieIvdaORP0JPme0MXGD/xxl73+LltvAB0Yfig4M0K3C7TIInTdLRbyNXB8XOY9FNApjlPS7NK
+IwKd1MOmr6VS6C3Sd+Ie7l4/Z2uwqCgA/yFVbOYIlq9NocCIpw/omB8xYQX4Bs+m43yabsprcBL
9+20SeEju505pOhLrMSNA9vhmgzBvLUxo1i6lWzjirSbyFeQT+8SfmswfMoqSF5lfVSFeyYbGET3
wN/GbaeuhYAOwNgM8jrpY/rgZi5ugo4v+RBX6bu/BnPuB57/MIeyL1rph2XWQfXnYenacE90Guz9
BV8m4O7uVk7oRiwlqb474tId5Bv4zoNJxqaP4vE1iNaPjgo4YEOYfDesgw9pojXOQt8tNx71kxZ2
wFRtm5q1+5Qv8TsdrdtAQrEOMu31KitHyMh1yJ7zejWizNiakAKaEL98EspjO/TsR8hqkpUlHGFi
lpRsKwWbXjGRfeWOQp0iLrdJMjb7ZNW+yiZvTl7rci5/uKbUuVDtsh5aQoaDtYmXx16gc69v3BNN
LWbFjGHKOcuovQ/juntsbPPDI+G09atUPxpt5WF0afQ2N8QXeTtZoC4Ak9oYyaLbNGmnlzYy/qYM
+vIjwv8dkG6kCHX1lGaronD+dYGXtYZFRan1xywb7wrQOvcKrS75XOoJzl9LW3006zRFOcYK1Te2
hC7eD3DFuy3DONqptZRt1gHQ/7QGdXvF6BxkMpjb53hGD3Yzk4Tv2iWZjyFZh2+RXcY2F6Onb4lt
xyM2GfuZAKkO9a4aFjBK4Xl98MgHKZd8npokX1KPbAXcQvYw54bfCfHDI4169L+heQQ1gLH2t3DE
rONtwtNyJ2QL7uMwNmmft2kl8jgeql3LCWSgUwkm4dDjRQY82IQd6baSB1B2B3slH2dM6OuOVXdl
nNAn57zuabZyfQmMhtG86NdrSpcFnrMKPkNmXHcJXVqTM49PmYgG8ebqyi+IYvHODbB3nYdhOo6r
Vi9u6qDC0uPuWw5pR4Kgk7mIJS9RGZlHuWo4qxl//F4qD32FuWnLfdtXD6Pq2LYPtd1BtQjHaOV8
W/RuHqGYa2EwTOvhHYoC1X3QjfEOIjpzMaTxlDcetFpK38obTGpHuA701fUKM4QfptPqlnpDtxWa
Qr/FlQMcS+u4zjF4iW68OPCuJihE7PFZ4AuhibySZdhuZ11WG2l8kif9bDPXIm4bLBOkg2dJt0FE
/Rct5Syg7QPOg20IhYsd67wfA5oaN4bx5i6ZwYsgQ+xuxSzL1zYM6bvw2/rQsa65qQD929GRRsW8
cHOwAS4AFL9E/O7tfT31w6EKxMyg7RiK5xRE8swSHj/IfjCZBEL2afVLV+cl1NKHDTMVfwN4MjgA
98mKJW6aXSQBq21nWD+WS8JzuZLhvrUpydkcRTlPgPM01HW7wYjuRRlrt4x2zWu81v8OUJUkxQSk
8XUMqsomNdP0jEwCW54HQlytEI+6itcAs3sTgNANeyirpixBaHWPEcqsD7g0k37TtoLkVdg9urS7
bQXLFLb41CIsNlGXLWvM6VXCqyi4S6TiZgNC37KtWaleWer3h1ACuiV7BeumlMOrM+2Fho3bIkgJ
Vwmot+TWi6ZpOyA87n1DpzBnPU5fZ5XmGVym5JMvg6BolrjOproNnnQTwvAJCp3YbmhGREYt2aSS
1tt4KycPTgf+BmHLL8pgnn/5dOg2UCVezN06aQzEZ+KgfMMxoU5Y/wNKscaBMtssHwENoCZPgiqK
cbLVzC96JD/vxhu7l4AlkmVAxMqttZPNJ3wtMgPsh9ew2IzLD8JxAERd8Mu0vntaJ/h4HgS31GZ9
g4YQ5JKSNIehSNJlptZ063FAkgDbnW+i2LM7hMLoBp/3dDVpAE5b4eIu0xNDHgXv3PIj8VhzVCEE
iqRv5iknCKUZaE7MKySJEBLXNL2q0tTu4tK5O6Ri7CVOV/+IPnUEvRk755BF8H9A3bTJ1tVMhZsg
pplB2SrYQMiv2blF+CaHVbgDflugBsimmEkoX/fecp+UYtoupu2PQxthngQp/E1DXLNdG6EPVpLm
UeuobO4IrfRRAKTwHEPGg2XV0nu3kVdqOG6aGuE+Gr3wRWqZ/rJeUn8DmRTHb+ri4QA5TnqsJQba
gW/aPbhh8Fsdqbpf0rnd8SS0z/1E+gdZ4wBplyYCfjp2aSYNaUpUhxUUW0fju+dZyWUoejW2bdYm
00QOsqxAQsR+exmMrIuyr8Nwo/gq7yjxYVSjiAzvUhkThCLSztEG0nfeW6gch3cGmOq/yhSqHtHS
m1tAOjBIE8Rt5rS1faaCGq7GpAWwXkLbAvj0dci7nif/2FFCUmZZ5o2K0+hphL/IbTPysMpK2IND
cLfs+I/BT71k3+BSNdLLmc0PgL9ALIAO7bj1iNnXnYmPDhxCdA1jAac1XjZHDzTjJSdL42+dYCzI
ljBc7gc5JUU5o5QltAcbYrD8mLBpdXk9u8DkKpJIZpZFqCfflmJjjTN3bplTm42uClUm4UT8MMvR
bSGtiX4WzPHqd1U5ELG8Hug8zw3AmzV+swkG2MjXukd+3xt0Sdp5CXMJ7VzgVidAqRpjEeHEMiqS
xwC1P7bwBVKwysYda+RpVyr2UV6KprwqU8OPQlhUONPIryDm600Zaz1/swShvBqWGk47iVI3Eaqy
A15vkC8jC7ZTIjvgX4L6tl8039mBmGwIBGjo0LMx1yCBwqOHjXJfsT66AVHU/AOc9tRf0dXrt54U
+sFQFm6G0pLrOsF5AcDDep9Ww3ivot7CLhREwmPn1/Md9a3r82Wo170wgvgYZHP8h1TmxXddlKeB
V24Mjt0Xrx3JTRx1AE8brc2uZk2yjYSdcbYjBcmgbsnzPkzqHVeVf/h0Rt7NAMY/+qWn/3FIsvca
gP7jBAl48KXGpi3amrdJVq+N0UWjXZUn0AT8KJM+fTedaQphgZ3P4LlUKYjYoqzTUeAfWdmm/zaz
aoasbpsBSjcJyZHbVddU9OXGg0/tJzYp6Fgu3Ig/NEP54hMnryGvXv7UfPG3ogF3vXUy2MVLGxZN
auMicVgk9D2re9CqXL2ZuzLZitDrriKixQ5Scsk1W2WLfdOG23W0JarONjiUfmJEDulW/VINjfm+
eHX8IalIvuH+lzpvaRe+LtxH+zXwvA0KdfnWN6U/ZaH2w63Rxhahr9g+bpLxnXSAGHumc89gkENl
3a1zBjG10aYo64IFCqiVVI86Qp4E3eoa6n6D8CeWhx7viorU69ZUoDUiJw4+bwoo3QIlHjgT0NKQ
exsKi7m5H777vWFHYDFmui1pqa/7dB42I3j+c96PZY/Zq1eLD91a2uzMpFHFiLlD1RX1RdWZfiNE
BIcjUlOU72wC20f4SFytBB59MN+oREa6CdcmSe9EJ2X/FApAkj4qjLHgrImCWeS+NO4VOIHwKHUd
7lPHTMZ6xHnVlwlCSQyz8/6JaMo3iw2TTQdZFlFopoIrHgYjBIHxEhrIOM7dd4wKVBYqO74naR2D
LgXaNDKxAejOWZnneqqhoJd4K7whUgxcXkBKSaqitEmEZohmwSGZIwIvJufIfpgkIkKJcnQ7Mv5v
6Bp1j1ylz8p0JWGxeKDU5Ea0S1yUfG9RH6h7lYZzl7uYpmAXR8bMG6ZFxQreNSL30NL6yecOFAir
GRLbVaodyIptNs6dzGg0Di8plxWeLWRXkefm7yWl065e+yaf8BIfQ/Atnk1LeDGOcYQg9AlaVuj9
ZFZqf8iAZB6upnFUYJeQetM3qtkCpeW9WzktB4Yc7dD6rLxO5zRuMxA6/O0807qwchT7mXpyl5qk
udFTgE4L+ujuQJs43sXRCps45g4O2XaGBhCmhKV2ty1qoyKakQBmbekH+9hbJb5G1EUN0FpK3kgm
yYaUbb/zgNnMQGQUW07EcgP05rzHB5zmgZv0hvFE3nTg3qIUSNluiAEoTlHJfpg2AO0lWJttKIPu
ns/piPV1tdwgZj/pEqVSyJr5KW1WEIMgGrGPuV1z3ox0q6Smdz3j4ZUNOWSHAhfzIqrHZQNa0Xig
2MIjsuWRfVsTbFPwYyy97jzO9qq39sZRIKDMOIlnsSj3Delj+15705RLhSO8sM7CHSOZ2uU2aD3l
kIGjjSEsIXfwsK6vPTBLrqGkuOCEHqtqC3JU+GDVYH+y2QtolqZ++q+ALL0FtyKYC08zf8wJVJOh
3IoSaUhpsEEg/mBVe8ODCZ0vVcPGuJVocsGkJ6eBkBvutxPaPoAxYLDTxEdoIUbFVLJpm9SUoMkY
iRd4AFsM++oZhcqiy3efSvGA3VRmUHcU12kTl4V2SYxcc7Wb8LMsywAua5cMqAUO/XkdHoYgwlbs
bK+nHH4x5QdyKH8DzFx6GNbFHFi96Jveg+CjUX13C07j/JB6YbkzSRjCFqzqrpuokd9ZicrJwmho
F0QkltlcL3yHPiJ00BcVZpHfzh/BGq27lPC5yRC36lvLnH+sg2B4JNWQvFRNExRtKaECaWHQekAi
6F913oT7TyezmyTarL23kmv01cMDadckp6iAcOD7ds8hLrRk0EdKc1VitIeTomuRFXjkB/hcODm5
kjjYQt2Hz/5oArqfJad72cFIAypuE9vwsXNL1pe0Rg8kbTT9rOpGWEkrxTaVXZZrbNdxR9t5vWFm
aEEPnd2voY+rnauq4BYSZFixNAyna1iUxI/KwnIRppiYvDceR07KvRm2UqiRVD4YFIPo/MU/AwXI
LZppkEjlSZTceSEmlt48gFsJpi4QARP6Gf9ATxDWqV0wJvdNB6n0IgF8nuQdqFS/UiD3n9EXS2+W
cojngoZC3TVjumxF6+o75aqgwDIl95+mEjgwm+5XaVnzSE01FqNFdYPhaNxt6ET7TRO3ZuPPc5Ov
PvOvo7Cj+0WHZqtbGW47oVEKBUuHPigz9I0Pot8jy9H3HIF0Q4EW2duhK3+0dZwe9DBRcLOXZcdJ
ZK4iZdRzaA1FPoGBy3tYoV8qUbdv5kFF+5E0/a6bhH9tqb/sYyA61qxiGDVTHMe/vDjkSdauPekK
4LfDe75QufetQMa2KlTw0MaoPNyChM5qWXvBoeqBIx6iACrreKk3CxQdYEKtqrrNdEfL294D2xOq
wcMWGSGcSlUHDb9yYBFqOAOQQd25RxdJMDDiJMIs18MXv4v8WvAd6afmX4oc6kBbmcaQ06XrdefQ
FMuHmRAQ4QCarRfpvumlb+ABOJJ+B1fO8JXPS7dxNrRz0YEenxPs+sdpGVEezsr/5qtqBWNxgHyS
Q6iB5aUP+8Yw3E/o6N3wmUzFp8juj2b0fvl+P21BIYd/GPQatx7T3bua1vCjN0l3F3XL+o+NanRm
KRs2w1R1LxpJxkbJsin8Shc4xArfBGze03X2dkuckHg/zZATIwYaqJkqbbc+lI2PfuwIPcMMfifo
yCcYB7ykn7lZ6ZVw9I0SyCHPLfx4IMS3HRMLzXmC0m5dhIZnYEvds61GBupu4n/3J8euQijxPCjb
99doXajPQTndohRje8uRn3UCzfQG59hOS0s3gZLyUKHKm6Hl28W7pJJ6N7ngu0t5+qi9luL0w9M0
Jbp1UOZy31lqy5sR/bRjg9Dy7IMWkttSEhx73N5q6OsWA6aAYHiPyAR0V8wEZZBTdMorgpZrUKfd
B+a19Y0XIVxHS7nkkVnTY6ihmWvGRnxTbYDeAgYaN10jEecb4KmwggIGLSvmKUOOfrHaTFwgUWFt
9IjAwLcu8TRy10jd0JWDf1ciD3wKvRIINSROO90odwURiyRHKYbKA6bqSLHRB49WHu6EHZMnqJbW
BbIOHKt2FZuKe0uZjV7Kckw/zC0UHOU/rhkgq1Ul2MCslWB/OiRE5dxsokUEedh9tu/N8saCFLhr
5je4MtiqiwaNaZVd8By45G3q/8PZlTW3iazRX0QVvQH9KoRWW7ZjO3byQsVJzL42DTS//h7lycM1
UpVfpmoyGUC9fstZrDCA2Fn0MnT0fbQtAxZoX4h14pFm7WRcrNGBf2emHP50NEJBbhwEKs1SB9mQ
xSbgLk6eFQru0l5N3EalV7pq4+XSe52qYnqqTVxEfqphTKIbBops6sgxiJmTrLiWblDEOC5dF2Vo
DqO6fZ9ZI8jCjf2NRwbbv+uyb1kfNxsaQuFdI0oJcI2Vt3bnhXdJ21Y/wnGYtlHGyi30FBqf6yRf
9zVuwqYHUadAVAKVcwTvG5e4ziY2KP0h4MxOI8JAuXbcCIjB0LUC3jK5qTNK8a9G7xw+yjUiUS9w
HbhupgX3IMdu2KtIhjHIp0reQCyyCJwp1A8tuLjHPq0yFFmsaFc3nTwBEqECzRBiZ11ZrRGu6m3Y
NbjA+8jtViHMf74jJhQnJ83IO+irYA93sBkaJmEg/RbJ0rftxoDWNLzFEfK3FXRcxDOJ7UfYAeWQ
jygz/S4tpn1qm2aTuKQ+dRQV+9RJ6xduwOE2kzaBaLxi7Sh1Xl7ITqCYHq2TIvP81rYhHmzhjuJl
kvzMHfw9Q3O+yWIbBmJD2+m9NGG1ZSGaTxbqST+ShNu7yIJqGFrSSJSito5vwkHEsFZp41Xsgari
et0PnEEoFIQVhrCou6c8k2IDGWtrF3FHPICew/BDXPRdMngVtavYoEK6HdEFOB/b9Qj2YWrT30Dj
kVdLheQuRCa1rc5SOaHu3UM8oVGTFC47glrcrtA9ateSRgJWvmhzwlHiNXfqaY1IB0/tq2xTWhns
iLKh3lPqun6B2vYWZlvDWvYJVJesqliHhad3McGqH0uUCFYGcfg3z6qzra3j8DgOFYzU5VQeqgyp
pEgHuQ/5hEi6S7Onysnf0IIpg6HIk0B24LAnSDt9a0js7TjB8A3o1wyqgYisTlihZJ0iENnDhAyi
Yr1jDqE+C0WjR7c2HfLTIkw1VjHv79uo7LeILzwXe5s36yYKwd5DZGVWQ93GO1DhukPP0W0t70pA
y91V1HjdG3yccFSUgyErLUr3QDymYOTRJwItSyXugSJOYj9RlQBAc1B/ahT672Aq2/aPMQqssPD2
KL0bTY+Nacd1veEZKX8RbvgRvlvkjuaQQlOu4zn+oDN0qpK0g4CU8awcX9DhwkYRuIGew0h69M5q
jWpmHJWFLwoCXm+F+CTIakFePdlPt7KYeLdqcRltymGiazeH01MR40Tsw7B2NmCPql+0sfINcPTp
Glz9fF0jPHwZ1CSAcmpk+iuBXxocKO26YMGIHPs32CzVFOSx3R9lSpODwxznZ91l5SFyy/F3hxaX
WkFByrl124jcyxhBJSqV5Jaq6mwVBM1CJPq3SeJGt7Kvmtte4f9eeWiciXWJM7Jdc3S7j3HiRduy
I3kRsKhUO9DSEe2gR5XuWytLg0Rl8X6s6+mnio0e/bxsm2CASMSvHkrqL2PsjKehifjGyh26RWfK
gexFnd42ed+eCjYURyeh/BEWN5a9LvWgA7dAEoHt3m2bUsmbPC3Mwzh1MhCRMVtSxQ6oEk2BgqWK
s80EYxvfxumEEi2MXGqdFydU8OLAzQ1HPmuzyI911//SlgvDSNiA2SiMjdgXkpfhT65qFqR9Em1d
lsLu2/G6h4KIPqhQL/FdbaIDCujlA/SJiK/Dhm4iW8pHN4rGJzcpxRbuKOlt/duD/NkTAPjQ1okV
bUFRqFldnbQatV6lWH4+H1BqXQ2oRb4KE2LpaDe7cWnm4nNNuCGEmpsszZC92boVJ9vp6ze0vSm0
yxh1fiDQ6fiq9VLWw9DP7WI/jTKUOpTVQpIA5hfpjd3FFcBGk0YDGaY/D3HToGbgCOYEQ0ayPEjC
Hkd/x/LAY3owOzivRa9hI6xNWIvM2/RDYd2MFPtmRUpS/owl1e9lbsP6bCxF+ILcJ4PFWET2wm1g
fw20U2AACUA+NHGDpjPvRr/2vHNnXscB/EDVN4Sh410o8fUrHiUQkjXpdOspMf1JYsvyq6y3gp6A
teeXdjreZYZO34g9xj89r5y2kzeNFGqkY+4bgxYmTolEnxqw746GxT+8CRL8oxT5X61VdkCJST9T
zYTfMQtlm65yn1knhtc6KbE+TKXeB+y75xo9frZt7KzbyRgRQjdk7p0cEnZb8Ba4l06pd3u0MzDd
8npjJfg+4FAya4U6/Zn6NuQiWikQWhnydJMTZKnFdGrzGAlfgltwrROAdba5BU419P5dBGWhbduB
EIW20Icv6iepEU6vtEvRJklkU8LPNLa7TazQQJGT2wUdsr6DNmB/rTLw+v/A4bJ4zDvwPFad6ppv
U1X2Cik4rKz8kmsLvqix2XXE9vyzq999kQkkwgVKAL9dyBmRQ2e0DRBdowKDDAKNXhjnlauuPWvq
RDhPAfkguCLrtEDDC/Ac6aOSFT1MHJlv0jNz06EV8SODocGT23BYf5sSXG7X5LvGZMW6K9Gm8NTk
orjT0m3nIZ8eMD/3ZUmKAPd67nuCRQ8NyL/37jDcOnX1N1YlOTVCNOs269EJz0m2bZGprGz4ggRj
hVW6SlWWrQVLyPuAJv++CSE3NOFiXIusK7YoB1ebKBrk0SQTkmzPEYE12jZMJ4RCXcep3rHb0nsC
H9kNVK+He8i/JnuUdNx7iuaHD5GveN00FWoHtO1QI9djGKBjZHYmAU1hQFL6nXtOfgc45XCMQpHc
o80T+w4mKGAaw9b00wCLCcAgFDxhblpF+QNjEX9Hbl1BH6btFFApg73lOkRtitGQPgyEpptzDxp+
IkMGAixFDoKOqIu6LTA1PhmTPLAtrM0UgiB+5WT1LfRkIDwbo6azBikw3GFNp8fKaaNNw0AOX+UZ
3NnAF2gR0pduG9IgilfqhKpH3JZGQJ4GCbmLhh76S7h1IYPPfB6z8YT2h14NEWyRIEw2Dn4v8uKt
zMp3k4f1NktiJ6hSrKDLsLklXNsMI5m5WZO7HhRsTQHoTFHaYgOQwU1qjR5Sx/BrKNV/UmUf0HO8
CFkRA7lxdFA2LMBeQo6Aon2ePV3+FQvgv7nsZasgbznIxhyTGjZz0DL2KqCnqPcOzWZ5BeG5gF6c
a/2aCdCvqqdQTc6QDT3gxL387Uv05blJKlKKjHijZx2atDukXYY0NI39c4M0yet1mjSHMWUoAPVb
BqAYiZ19C0CdVV8BTi79rhn6WUZqwuEmgH4unlv3sQaS+/IPW5qU859/mPQi8pC1gZxz5Dk6Js1K
W38cgPwvP3xh3c41f1Ejg4UNdOFwkIKuRlrfEhn27eNwzfFu6etn7IfawsUwREl07E2GlHKX9DXK
l94XP5/+d2w0QXO7Q/P4OKHTxyMarpGVQgEbvXHbvqq9vDRIs81tJJlqO4qjI4COiHVONqt3oRKr
RExXjo+lxTMjQ0Sy5RqTOhyhi+VH/E8ZtevLE/zpkxHEnekXH1YP6q4x6fpOHuy02FYsC+yxfb78
6E9panj0+c8/PLqiHWBQkThnQ80J6MO/KuJiBbUlpMK0lb7x+hdod1/bB5/OAl43gz2TWqGPF07d
0SE/RHRPieer9FvVWl8hu+D5sw3cISuRltPyIzoc3W3UVPJIICTzdnmwluZhtot1O1QAAjag0vTp
IdPeXY6C1tcefX7lh3kYAUVL0M2SBzFBdjytA6t0syvP/nT7YlBm29cgxR0nBrB85QFkQtiwU+j2
BHZ2zXZ76QWzHZx3PYp66IkfdVmfGByeYLbJ/iY2/3F5cD6lGeEHzPZuK0sxhmosADg38XoIK3YX
2eeQwvEI27p5rR80+ggP1VR7txMceK9ZNSwt19mWdiKi+skBo8QzGjRRap0GBB5Q1z/nwbwlVyZo
QaYUCKr/zr6KEIlxCbI0AK7bGGAUmjd3ANQhphzfxqI+Ei4ew0rvGjIlVw6VfzbC/wd7t+VcqjRi
pKQWyyH06Y7sZBGJSBK4vmmN0j/KMl5UBzGQL5vc0mLVEwm1YerGG9Wl4Wqg3PKVNfJd2o7wGBRh
uunrRN8BzCi26HTzHvn3CEhBjArSynJZ/Y7ifboSad6mu7hTYwwAkZluaVenLyyvul0tSXtKJm+8
JdOY3askZFveEXWjvG58hNoxsoq2yzkKJzDd6xIsYpgETsVTojWtAPX2PFQO6hKBQYXG9I3tpuaB
t7n0hRyjTTg6zlaGngvfbqS6EtDFJPkesuYZ8GtrW2SE/S5QXduh35lv67bVe83dM9LYo0cChsax
D51p3bDB+CZL6clInQeppdi2iCIWZBNPAQ+a0F6XlkBXdejGWxMCbx2rcxSZ58596vB+UzUCqRJs
DFzkbiarttnophv4AbEbAE7ta5fGwqacC0r2qNVRtGK8A1D55/IgCfXe6a5IUCychHOtvoL1gAiA
XXxwEaSDzBnF1zjMC3vdnZ2xApplU5pyKMTW7T0kG/VahNbT1EfKtxHJNl0VdDzdE4C5Lx8uSz9l
dvKKLE1sxRCauVBE2IwFCOege9ArQcHCLMy9Xr2YpWgJWfLA0KD2vBgGgt9wCl8JnRa+fa7V29tR
7zUDjLg8FJv3sgB0q+n5Nb/gpW+fTUWrDRQ6Be4kr9cQF0VPD2VxiTrj5YFfevxs4C2rrmGuSKYj
cL/30zQCzmx3K0Odh689f3bt9VBiRNMfn09M6ZdhuM6rU5K66689fXbn2Qp1+VRjB4RohJOdSlw0
p66JGJN/FlifHc6zKy/MJjvNaRUeproRPkq3+m7ozUainw/VYQiPQrjVAebHYutO8t9JURdvQ4G/
b+kcSftg2DNvY7Ye43NtT4JkGQDvF23KJMqBVaiT51yjbWtbeXuDJhpQn9Csdx4kA6gWziHuHbqB
asvjjmxD0tVrZsdmH8G2PIa5ZQIUGu7AJzsKvQ0SsfGhtbtfMSkSDfhSP9znkLrbeJXOf0gnGQ6o
DYeovlf8cZQ43ypPsg0aW8jnAbO/c3FQRb7qxvzIvcQDeM6G7P+g4d3IoAEa8mzaaqvTx3AiQN1b
kQm6lFgHpwcwAWVTmICClfILJbz+lyjyEvJ3Y/XuJNCBdZ3OeY0T4jwrqxvuRrubTk4RTecGgMhQ
L88nqKSS/Jm0dXcajIVahVtokITICHlZl732klQny2i0J4CXTW+MTMRBJ4qjHJOQX2GZqx8e51O5
Dlub+Hyi5Rb6W+Kbi5bnwaJ8PPWhhXPS5G8QagUi33jU2umhSnaO6sfvjWN5N7YUcB6eMkBLKQG+
BZsMwu8NB1K8FmmQpdDh9pQBmK+2x1UCjNbTmd927HRDAGFHQ3A1WiMs/hIK+oUzosyiw/IP6ALW
I0tJfVQ04T8t0TVvJA7HDTSb+hvI5QLjDD71DYdunx+C+rQHbQWlPgIYUxuT5yS04FtLPB7f5K7G
ARxXzYrpJnuyagjSd7li14RNP8/8benOdisYV0VLFEEALEZxhH9C9wyUWvw0QcIK+DSoYu9stLLv
kgnpMy+bbg3qEcpxoJncZiEfA9Rwpyu329LJNAv7wr6Du609yIOybnqjT7a0bmBvdOXkWAgq53rV
fW8QUUr4fzn6F2gJPuTEoc15Koarp8f5DPrk8PgX8X1IJnIHmHUUe7zDCB1lB7nFqijQzGrZO6hK
/WqiMMYFLC1dMdU92lS+jDLt/MS9ptyyYL3C58KXk2vQxCwVzDmh+H6oSngGNFNv3jwatT4ikz92
1vI1jZAsM+5EQVjCUBdGayBx0Uybm0iHgESmDa7LqOa7yyf255cln8uiFaUDqwrmwfHUGwJGp0Oh
2uDyoz9fMNBs+2/8HiJMBxwQQYuYXpyoPwzd61Dyr4iM2NyZXQXaAQJ6pHV6NCXaqKjUbjoATUKH
ss3lr/98QfK5GmYdMcWBwzJHIH9gpffXmdR6cH83wzW3wYXhmWuiAa+iKwRC7GhR5960+dGhMBKi
VnZl+D8vYoDH9N/hV7kYWkTzkMyHMulDRVkEkgAHYp2AihTULEd/Au0ZyDgN7FrV6lOKss3FrJJh
InSFkR0mRzsC6kdO2bot9Fap7tWtohBF/vr35dlZetF51j5uZl4h9Rpj+AXJ2xHkJLCWVlaIEuIE
emcYXzmUlobwPHUf3jK4zQSHQ5keoxx9+xXaheGLAkgcreVckRsAO4ab0GbsB7pz/EsBGp9LqEUw
GUpbgD6OBUuhrT+ix/QYjerp8rgtLbrZhQJkMDtrsE8wm5Y7wL/2LAREnLArQiFLj59teStFF71X
nguvn3yd1YAiQ1m5/nb52xeOKjHb8j3EdPsxddxDK/UDaK0np0n2lx+94DDD59bDYFSDgwH8IkZ9
vIuy+ATYKIo21pYYEXidfOyqFtWABpFXY/Ftq7/mIMXnqmqIPFuq3Gw6VkOFegOY6ftJu8CbJoyC
e2nSZHXlJ57n4P/vPzgS/Xcxoy84EdiiI4fsC7YNJ0vt294q93FefA+zrIANQD2sBmPoDrDtclUx
zzp1wOYhsYff6rXPOM/WZ58xOyKo11Uga3vQMLbNTQXzHlnW2F/hJivs8BW6YBxpCVTgIAUOZDdN
w30nRuVfHoSFDT3XZjNZe3Y1xqFeg+Sajt+ZLUGPGw69etPpHVzvrvzKhX3AZwcHaCldr8t8gsv0
UAIc3MH2cYSBT5MUXzsm5lJtwLT2fFKQyuDjz97+A3PulWuZK8O09PmzU0K3wGypuPbAsH92HTBA
iFgVYb67PAkL+5ifF+iHU9UmaabySHsQYDf3rJN7UeorH740v7MjAvpDqBBrGJlNELJLVl0XG5Sk
a+LLzJRvXhvaP2lp9QeHTs21wHLhKpr7fvNC2s0UQUpqYtBMt3+m5rtU71b7203+Xh6whemYy7W5
PS0BHwLSTAMydSotsMgs1ME5UrErwc7ClMwl2zwBRokDRhAszth3BOIgkvQ/L3/8PzGgTzb8XK/N
xrFDiwYr1YZmxRoER1jRsKb1Ke//Zi5gWlaibN8bbSSTtpNvYZVM4KBbTQcBzMMt+IMvI6CIewXg
yw+NdvvKqAFkUnvSAch3/Us7JDJAr8/eDdDwWcnCBeLp8scvjfwszKAEme3UY6kWYnqEbuGRpxKw
vEh88fnn937YCsyF4mE9wPaw1ZGBIoUK4KGzsQWoPVd+wEIYO3cTV7V2IXtZGJig19bPoov/GJ72
3wB0dKHP1ej3yphi62TeLeUezNeLJr0ZvaYH+cSWP0q42QGh7NoQN8yz+xDcv5/g4ALBy8L+dnDC
9lcFZgakAAzo+aSP/bZlDHSp/DfwlmkAM67c7zINqowx5DvVeQYndmPeNeKObQa43QMUAeqgBU5n
7/To0DagVvq17NpdSQ185ojzFjWAmYgyrHahTFGTAQ6wOwILGLcQI8CjKWVAjUuvund4dYhBBxVD
Zd8XLVRgDMvTX1VfmwywTq++FdDP8Wuq5fjFGZwdlTKnQ+U5TXUc7B+jDYhQpdbN+H559pa25eyk
7DPThIVVtUdW6wZy/y3gbVBtaZ++9vjZaTnIMpEQanQOAybTGcff0rK++OWzYoHrZUAIxRE9WpBi
2YQT2G1Om9RXEBF0YWDmgndOONnERuX7CHrCGlWSVdyQdVc/ZvBiBM1pBWbSfuDTQRIcF1newxLw
mzImSMGqgh3l1hgQNcEwiUUTGMlPkZVtswm1MFx0DZowMIb60hDPhfMSUaMkZQb3YJWiWhlnAgEz
/1oIMNe8a6DHMQIUZo5DqVYdgbqbfhbNeO3k+DxO++fT/eFo6qBimNaQuD4gVEpuNY9K8IRodgjb
or+m2rdwvNLZ8RcDPg1RgdY9ZNlumB7AeC3Y2+WBX7iV/62cD5+fSC3S9PzoRmk/HEAASaG/oCCn
8bOU16RIl75/tvkH6LD3dLSdA0nLk9vl39uebIfc3V7+DUurfLb9XepCSYOXSAUrFMTqFjzTqXv5
2rNne79H6bBCnGeOBGJRsf2rzq+s+KWBn+38nNvQQauNPlbcXucJiMGw0LPlN1ulaBNGXypG8rnU
nYvevR4gRnA8o7098tKn760bXB4a8q8P9UnIMpe4w6FrBPHa/kgtUD9r22l3YFgOINGDtmStRQrY
CSrf09j7RBO6Zkne7fIe0keST/GRJXsIWdNtE9XVvu3AGZOgyju+ZudyEgC9sI4NrQhVBHCHQARn
NRyPHYhjQe+p5AnYhINMtwMocD9Cu30dYmD7wPMwQWRX7caGZtBaetawwfXp3TlOQ1BZQVMClZ02
r1+lCAvf5TRXa/Bq6XgDrxRIEACcVgdQDRGPGWgPawqW8QoQ0/xGiTQ55omb7hiw+UHT8OE9i9z0
Vx9DvtMVbRqAE5Di3s4ourLt+AjmvoBuRximT7KBeNSDIRFwB25VAHmsRVQceytz9pUdiy1k8aLH
AXpM+3QgIfSPehcyHvG4DrOi3OcaoiV1IiBi0lIAtvtO70gKGWWWZOAEAsYIQzyu9LYrNN9WoByV
EN8HthfpCJUdBEJCddNVBajPgwBHrGJWdYwYVU9gTILNCTwWGi1h6uwsYdwXC1CfIBw6A3klagJZ
gifolk73CBnnYsMj1wsa1oP6Bth+CgWnseb3aUccKMCk4pb3ievb+O5d5vXsOaQTiNmuUYCdWiQf
3/JinCAZP0E2xi7S2xhcx6CFZ/YdKdNyo7ht3/UtTFCLPuSrGqcThDIVLdHBaUfom9XAcnOPsiBq
dHoCySy7hfJZ9ReqaWiLVC184IDtK+HP6rpOtctHVx4oJAbuG6+BhlUuFarYPFZRQFzDoqAwwNx7
dqh8C+n8SzO0Fr6T2xr2hOBp31pUAmmeVwX8J00DAnbcp9amNFa8Ab75XwoAbLUGdZSBp7clddMH
xBH1Y15S8VvUxg7yMBwg4+141ZlgIZPnNgZDZ9XAKP2hlgr5KCoMoKnlsPF7hIOuAtPAgOUAsS+N
Vbqu3UeL465l0uK/+0Y33/KOJBs7r+rvaZg8oYVhtrQxpdg7cQ+yixejqz5Nna+iQu2yaniZqDM5
kINTIHpb9lCAvwjgnN+0IROQ8DEc0AxOAOfPIv0lZWKbk/N5/eFu4aihGei+eAf4I2q/mrxtzuiz
ODvHXD6BFu6VudIjlJPQlYTm3pFCdFqPSA2itg1CCnD55RcsZAVkdrOAC0M1TyxxqIGtgXxb3x6g
TwbBDNcFKzOMwyt1tYUb7F+57cNIFaNxmmgaUugY6ugNdDYLqsCxS6/EKEuPn901CcgcoIbADa3h
GYVZTFruodlN118apDlm2BKwIgPuXByg5QGZDj9CCETJaeztK5+/MM1zwHBsWClEBmsyyEBQFPoa
eZteS7uXnn2+nj+MPBrk+UC9DKq5QIvfGwBh/45WaK97GYsrMf5CseWfWPSHV9BoHNM6BQRIGUhN
paP3CgY2zjQS7zJi3QHEvc0d9bWwgpxX8oeXyRSMo44DEZ+IV9AE/BaNOp4gpmtA2SjVlat/aUGd
R/PDW0D/FPFkGtTtSmhTVGcJ4K4au1+XF9TCgNmz3wBJUxSfwEQ+UjENR01i8E9jgOZKYNMDjs0B
X9LOrFxZtFcEmhf2uT37PcytXFcUDqqpjb4pCaiMkqjfg6f2KneujNnSO85j+WHMQIvqQgtCD8cY
8sbfBR3Mo6orC5yjVAQsjq0rId8CHpDbs2gb9yxK1UokR+F6oI+Cyhm0rsv8NiEQWEvzIXmWqSuP
VQgmElAfUdC37fDt8twtrAx7dmKWBGJ1gwcwIoVuUD2cSaES/abLD/8c3sXtWTBOo5wX7ZjjPg8h
Bxu2U7ce7PaPLUO/9/BKRJvpQG+hAPD38gvP8/9JgGvPDs4qBhJiZIBwMterd8QZdpZEPGrHpPnS
qpDubLwKr/Zar0aIMozPBKpvFU9gcPBNd++Xf8Hnewn+aP9ddY6TwqVWl8ALQPgCJQDNghxaaWDS
pXQF+kz+ZrWs3U/U668ZJH4+aNKdDVoOk9kqbT34WngnTm95p3xg8q/cBZ/vIhRb//t7KqNGbo04
34jdvnhtvY/i+Eib9Lngw5UNtPD9cxc8AfM7b8iBi8vC3h84P6ai/q6K+Iu44LnFnaGFoIi+3INU
qOtCedcxLyJO2ifw5I3td1AN/uJgnQfxw5EDlnQtwc2CXglK7hXSncJtV4KXa3d4ury8Ps9i5dxn
NbXiehQFNsjIUTMohlVh99CXe62VtcJ/vLLvl94yOzqFgCJfURIItpPqDeiwWyWLZiPt4VVnGgxf
pjeXf87S1M+OToCHam3iiB09pFSr1iqgDtcUvmfZV662pRfMtjs3GUCdFtqYKLI+ZVAebEA7FFfu
/qW9Mdvr3AyOW9uYbgaWSt7T1eD9isRNDwfyrw3PbGdrIrsxzRXodpHY2xEUD0wNn8gkfLn8/IUf
MId6TFacwX4Fwz/BUN6XTd/cQkMf6lVVpbaFrcLga+85H5Yf9oWbhaBS48g7eOwVIms+HOhXXCVb
Zv29/IKFaZ7jO4ZGDbFK0uk4xEC/QjHxt4zEa5peK70sDdT5zz/8gBApYB9FVB7wj1UFIz+rfy/a
OKiu2bX/qxD//80nxfmXfXgDaLlisjOTHh2gyr+hLt3cg+AD0YmYsh0KV/XBGaDGNAGABd5mk2Rg
pYkkSNCwWEPb0tq2lie2bZOLbexmzk0eoqtgEZX4HiOmWPXAJ66mNAL5uIRjPYoEAKc0MDKYWkut
E96MJzNC0aPQkXzBDUUhfKbir+Ev5NzjzKRGAUI6wR4gziaAKtsfWcLaAPLfX1th8wZ6zSD41p5D
WB3nL2E/3uUIkacugs5lya+VhReOxXn33LKiLJviEiAVeUrpAKVPs8rsE9F3JvlabVXO++dF6klH
aYce6wzK0l0L2dMxot8vbxN6Ppk+WWVznzOQGcCUEDCMYcCp7VqmsnXGNWI71QmzK0zWfwtN0j7n
0LCCXjPwpJNq6nvQaOq/pqmjDVh/UApEjg5xZYJa5GogtQv5qhiyAURHuyEibr1pOCyw4s6FKu7l
D1/a37MLiUdZB77zAAMOJt8rt4/XSCFg+Suu1AOWnj+7h5iqIjn1ISCQnDXbAnWqwIbg0Y4xK/za
WS5mNxFUO6ZREAF0gWdt4u4s7J5Er7A40+vLY7SwOucwpMwkQ1bCQvoAtWO9M2hMnqKWP/d5qldN
hMOhhFDv167VOSwJldu8jyZcTMN0G/M3xO3QeboGUln4IXPoEdJRSF6FXXqsW0ijUROvJIO6mTzm
4c84uraZz0vns60wu5N6jJTXK1zemHLPD73s2KXiGl1rYT3NoSShPaReD/XjYw/mFenhBQcRlfzp
8kQvpBhzd79JIOuAlFJ67LyO/7SrvP9ZeoP1zFDFbTZQCM1LKBmXzW+bGYDGL7904QacWyoVQ4tD
gCOIrofGzycWrXGMbEGBOiVZ8u3yOxamhM62yCQoDmwbyNCWugS0yr6C6sU1Z7WFKfl3JH64YHEs
tSqkjjjAT4L6sVcHUAlIgpSg6H3585feMIvWiKMJq9vaOXSyX2tT753MrCGM8yUMo5y3lgT6ylap
eHmMOgbrBCh/T2Ug9NeePkcL5XVnKEVqDPLkBOXcPzmBlkP7+KWRmQOFMoY4tu/AaWXueIhC9zXP
9N6Or8FhF9bmHCVks2os3BwdDOo+6vIF9o5BD92mAuWKy9+/sDDnUCFQJ4us7Ik5skGjCQPNaNaD
B3D54QvLhs1iy8GTsSvgTHSIHSggCe/74NoJNnB+hdS2NDrn935Y+H0dToC7YHSstEcl5cHVIfT5
3vPqyq5dev550D4830mh1AQjgukIhdUQSuYsf5ycu9Iqrwz+wnXAZndzopyitMCYO7hlD83Q0b2x
lAdAj52foP31GBbFlaLk0kTMjp/WxOBwWRVAVWlh+yJzt4wMJZyIrqE8l5bRLF+EJkqTMgi2HnUR
rYrsHhyOL66h2dFDKXi6iiHNjaigvpLTviY4IeD3+7WxmQNbIE2apOiYQGsDB8VTMZLYr2vH7Ma8
qzdf2gdzSIpIIZqQmvPwC3WCf86vOs1/QYf9yuMXltEclVIO8dSi6GuOXefJ3TSwaq2tnK7iWI0H
IK+gYCfat8s/ZWFLzDEq8NUoGJxqpqMs70hkA3d240Hqqc2vlbQWluocoALnIgWnr/OJx6tVEVd+
53mwvLkWGy09fralw7hsnJQAGkk711fgknYCSMjpWnlp4fFzGEPY9b0bqh7UXdTmoOorSmQYgNfF
LtSNLs/Awlab94CSRsto4qQ8wqkVnfpNCtLd1558nvMPx52B2fgEcAew4X0TrryOwbnGunZWL332
ecQ+PDwHSdKFRmh5hDYiJAqfLf378lcvxIzz1nCWiBxeDAliE7s7S4ifRhjFwR6hh1iWWbOwoD56
+LvLL1ua39mJDY+jKKmzvDlGyUhQTAIKAlZb1tpW/ErlbQG8K+eNYoI6DxEVYEIDpII3TuHGqyRR
4aoEp/KxlZ3YQfgwPZYROv7RGLNDNTjtRtfwoY2cCLDcsOw3g2c7MDKKam/v/I+zM2mOFGe38C8i
QgghYAvk4EzPdrmGjaJGQIhJTIJff0/2qorPJHHdm45wdwApJCG9Ouc8KAjHyqVwzIo0rZF8npZf
MDNQ8KCQfYqVURK3gwper7fQyntenrD2ArRxhw3NhVsLHkLtpDsctXTRx65+mQL/6kVISMzQL93m
DCt45NfNN2mxL9cvvfJql0eFY+APKZGOewLQb88ooITz+Ishm/5jl1/0f4hxa8ZaHG071dBhQoMW
CEi/eG63PsErM/Py4N9VeoI2ES6PFPps5MhimR6CIoCU3XSj8VdaaJkY1kED0wFOAwMgcX5aNbRF
LXWtWOOYeHe9kVYOHGE+/ff9gvPWwCfO8ClD3TOSpUQGPs5p9pAUKiSpBwiFtEa1C8YiOyX2ZCNk
GVjR6zdfacBlfJXorHJoTD+dYeJVAvHe7HNb1dEkvn7s+ou5Az4YZBzVXXMeDAqdNrKLY1fXJaJC
Gn/v1fn+Y7dZrPU4aQaddhCa5Ij+9VQo8iQm+W1W1RsfoJVusDw67eYhA5uww15WtKEu77HiltnW
539t+lgs99zA6lqVQ0SRoZg+wYUkRbsxAt//UPjL9Cp/dA34YnmF90s5YjLhge9tXsvQsvh8hMMB
Wd6BMM9Dl88bltn3f42/TLVqIP/IfB0EJ2l74pFwke7sfAw2ftD76z5/GWLl9KK3aCvFKTDQ5VMn
Fu4LUpuQLwre2bzliF/7DYtVgUBGKpkdSGbmBsQvyBARd9TSjb352sUXs6KjQb0B+othJnliVvB7
tvxf14fBWuNc7vjXlyKwEYqhwHA7F65jwbfIj9jXkgjxUwhSFu1TwT9mrkJmxOJOWZHhez3XqJ0P
d9Lpb0bL3xjLa82zGMuKjA4LZF1B34rI2FZTAT5GHl9voffHsb9Ms+qbBtjDEnJzcOo4JD2BO93x
qmynsLDUn+v3uHSS/y1FIk3g37ZpA2ytEOohTja2VU7exACNhAAjhMlWzOTKHZaRVTwvy6qrLfuc
cvhmpBN1GT35EIh6cmPLc/n2vPMblvlUKYots2sMUsf1AC1kywpMSiOJyglhBa6yQVQiP0EY+CG6
j9lEkO39b7NZU8dBWhbF2ZpFGkQm0y2CFMfCfOjVE3/RZSt/GJKSJPrUVxf1C1aXHgLxAPLbShJ7
/60Qf9FxJ9W1unNZcxrLeceCN1tXkZM8zMHb9X71ft8l/qLekM5Vbxzgz05DdlsQbBTlT4jDN9Y5
74864i86bWE8u4HUXZ8A5ynvOwscNonq/Ebbv/8ZIsvYDcR4zbkax+FkwLtK6JfMtqLEt8PO2zOx
x9ZuYyOx8iuW4RuBj8DnwhTDqQJBIkLgV3uWWJPvr7+AtasvemjK4TrrZQCYaDG0D2BusBMywrcW
yyvdZxnrRQaA6agBkton8INbGhSEpgHLeW4QO+Bv2UhXOtEy4gvupCFV81SfZOIcK3dWEUAjCpJ+
8/N6I70/cxDv0nh/fYO4xzh3sIs7VRQhdlPWIMagdDy1K1sn+wGvD4/8pv6hR8TZOXU6bJlk1rrY
Yng7JUf2cpFAvV2BpChV/zPoamDO5go+K47iNOK0MZ1Z/se2ZWQpPRuFb4MRByx7QOCMSCq/29Uj
rTYqdGt9bTHYGYKSlBomeRqcAszFtKlu6jr1j9df0trVF6N9GJCq0yKf+1R5WbJrkDjw4Aas2FCA
rexoEA/9bx9gfjd4ySC9G0ebX6CXmdAv3UfQ7p5tBEWBndXciG68AyznF/ayW3L291c/ZCk8Q0VA
WQEImifhnhWgNrxFEq/zQGdzBEUwvN5yK+Pnf9RnPO1AX3MlAoSc9MFIpIOAYAT4dOq3WxE+a/e4
zBB/DaGkbuyRcNOCsvDJiD1i98KgKT74Ay43/eviMKkCz+NY9dnQZD7UFNEZScbKO81zunGLld61
TCDKy6of3BaUCMS/3rUJv0Hi1Mbmgv63c/nflQlZJgk5mhWwqBTBqYT4wYKKtXAeHAGzUjgUqn9E
AIyOajnzCJaN6pAwxM6gHNBpxEskXcy4SsdQA/J8KLKOfvVJ4/R301yjcNATrZsjJbx4HrGcJdFE
ZfELAZKVDjmAofcOhRIHBGNA3kWh9dmGuAd5sQkA1giQJHetCzrb3CBRfBIkiYwAEoKDLWVgRqDs
oS34tC9n2T4S0cvzUJDsTrmNd3LsvIb+wjmoRrtPRS6yqOipAVjBDfbT6OB7nDn2a6dx9E9meEoF
c5Hvz8YxfZVpxu5aoxlyNSgoAnbBX0agSCM7KL8HWSJ+uC3Yly0BrIA4hBxmbtm/wAy1Ppuhdr5z
ZJztMytn495yrXQHwIT/bFPtVvelmxuQC2rTX6Bs9j2xqmpfwtNsR11nYW2eZ3KiyMHx1a2bEM+P
ksrtAeITI/+UJZaNWDMLhMU5SOhdg09CjJm5hbcLysMw5yp3zjjDrS81DWdX6aq6d1OpgbIO2MlF
BuiDmOhwJ8Am24kJxqGxnty7wfjBE5gI/AZg8uLc5eBYiT5xXxsk1+0QMJKfEUjnHCakun1DgFxR
4AQLwUN1jrqfdBt1k6mq3Qspyp/FMJJdH4BV4CGa4MaGGu8wICDg4M00PTrQ6/3wmQXcWuomO2Uj
fXQHpDbigQcojR2EGXx2RVd9wa4KKiiiB7i9DbL/z203wt9rdXCRUZwA4n8VNurt2aPPIf8Cqhd4
cMkvoBi3LnkGKsIEdGNVovPBb7hnqrUOiPsZ4ZSDbabiQhxoO2NNCWjjjd0BNJ8343Sr4as/1zxJ
70G0lkdkmgBmzmoWk8qBiRMbnfHNB4oUPCNqnhI9+/tRcNgkDXW8vc7cBo4muKxiJMCm57xgeVQB
SR5mSQmfACd8N2DnuEd5MIk8twE2SQ+A2YGLTcH36EUMl5YXWX1uP1hNkuwqSwMaQ1LztQVaCSCS
VN8agLhOtSPsG5lVo460DfN6Ojt8AOzY6/acD2bvooL9tQWfKK4bpz3XracRvlsFv4M8r+9RMxpT
lGyRt4Sv7NiCoWgAeotMDcxdWIIrBiv8nKg6dA1TewrIPByPfP48OyBJC0SDvQwI1r4HqwA4Lj4V
5xzbm/EUQFNj4SNRdLsyS8lNW9ECzB7oumsYTA60TqsXPilwiUAjiLCozPejNcgXZAQqZNly4DHT
5DnBIIRf1vfADctt0KBdCwSd5A/n3MPGe7C8GEi3KVZgR4BgJjzE9s9AyBhQn4pOlrHRNrR5xQhG
NJ/85MZ2ev935rCEnOvacB+MI985pATxnEEwJTGYNz4Dc4baAmxuQ2CmcpufNmResQ8kCOAhWbnL
cqBQoKvq95ehBbqtDqBSRy4Wq8Flq35MErJcM5gMTGemYfjkDepyVfpbAEnxVZJgfk1nWR0LVo+/
DW/JHfcV/VEgeBN+y6oE1w9Jp2lfzA8KuqFocpoaWUJ2cJfJVB6SwG/3s5gb7EhTEGqBqDfdHbSc
dji6LT0K10fgca6Et7ebmqjQMUB5AIZWNz8ocIj8xsK/AJYNDA7nEzmAO5CNNL/rYO4DVmweoVoD
2qxjZ8fD4dDGqmjlu7uMLhr6ya4sr2/OfOzGkJS+iQGdBU2nUOnhQ8uHpXJSa4/JtKuac14le6g0
zrU3nRHw9bEdylI36TmJFwyQiiKcUjiQhroHNsD5c/3ZVzYoS72k6+QuJnFRn33ymqFfgfIXdyYD
zqz82MJhqZZ0EHemPZU0Zw/A7S4I7gLX3yi6rbzbZUpgEhQIPJOTOLktWDBwQHTQenK8hk1T10rz
LKMCUbEXnSlLgZKJObBG/Bhg8o3Aq/splN5KHlpbWi0W7kAcgEcl+vYMWvOjzwD5mcxGC60sn5fq
cYYEWatiRXPWQzTdaVA/ZIylszfsrneflUdfBgV2hbSsuQbfw9TFT0r/sJy/XL/yyrtdysXZQErS
Dqw5l24WVr2MUgKTurW10Vt5se7l73+tmBNSUB9fFvRK5Tzl7Xx0s2Iv2um7Uycby9q1trn8sr9u
oVPQlEcmmrPVfXGzV6/8cb1l1q57+ftf162moGiRINuc62Z+MoF5s7vk+fql11plsd8eRtRRbaRq
nDXs3dS/VWlxE6j7epw2+svaW6X/PntX5YjPAuX+jGWy9F8L72Dcx+vPvtYsi8217uvUBYm+OQf0
T9m80C0f8lqbLEZnhW9Um1hSn0fvBQWBPTLI4qoTBxfy4A89+VJMiw+8ZeWj3Zx7bNpDZP3TsJf5
Ri/k/1X73tlcLYWuum/GpAeL66YTg7WHYTB5M6ryj70zyv1oJ/murakBsSyt7Gh2ZfokK6CDIfDM
walC5j1oWkFpzn4jukcLXpc9spLsh4En3lfEzqrvDsAKdzmcWq9znRagI6KwXA8mvStQ6r3PTF/t
YPmfD06r59NAtXOXee2chA70YTScy7JGikA/2L+nykLOhLT+FNk4/ahhBIy7HEz7mBh/rOBrZAws
PO4DkMt7BFtLOJEu6yy/97DfVeXNnJXjTdc4VEX1bJv7NKXSj0yga7w2TkSEiMZ5V86ePgTGSff+
zEAypl0DcT1S93DtErpc5gyIO4AyNwaPwewSGDlaRSxA0bHD7LmF9Eg5ez9mR5nbSRigBjhy3O1h
HprQTgx0t6AsI2Saj/kdDj3mr9rDzg7n/TUP66EojumAFLIDjjadbwgNRxoz6v5mr7IGW5AgkyQU
tWoR45CI+3TKgoOcbPk8I8I5tv0ut8LAk+ldi7F6QdMVwD7izPwbEluB++qUd5QpiI6J24A37KfD
Txfs4j0gpTbqZka9TlhxxvacBIA5T84J22rnp+1Y8hwEI5IpwEuOG51wuJdlyfYqbRT2sd2IkHDb
m5EPbokkUl49RelU/c6wB/4+ITvtBEkMey44qY9uGrCIWDT7KjlkJVRb3hv86iNor23WxQq/KHaL
DOtqb4AAF38NS0Rygkzbu4fcS7wXF2QOLHSy+uiXBs750bZ8AFgbln7vEXJ2+f76Xxrapn6Y1hzJ
i9ZQDvdMyPIAQCvOcvWI1HNEuN+LrBJHYNS8m3pCJnJshIvCqBLaOeMxJZhhoNKSHWC9RRXVlTeW
Oy/JEU+h/bw848OpT9x1zZMxSb+b7Xze51I3wEzQTndhFbD2K7UZ4mnzTgefPQypIaQYvG+BKfmD
F2h8bm1XfZMzCf50SBP5OaFi+YAyoCxC6tH6E29K82oXBIQ2eHZntXcdnyOa3mPY8PS6DqEFbe9R
HWlPvXvpAbNbItvBCR77ihOEmIMJMsBLv1e5Z+9cDZRw6GlnAjV+tPZtOdVHMogmLplUJ6dgkBxW
3FjYvzr5SfuQtjBbZ/tSa+gpsUsDE0y4qE00+uh5XXc7XEjF3DYNdlWuObhilrsiaJC0ofllk4Gs
lXLqsCFHLMptSRG64nhkPGij1VE3OYsnV4OkDQDjFxB5QbVIqtKOh6lCHippzfAkkWSDqOy5e7ps
Kx4xU8048benuOkkiMoIRkEGYxMAme6rrkQcgZDP3BvdAXlpfDr4dkaqKE38BokwdNwbMbd3pd2q
G+wI/dcUe/89XOzmV8Iw5WAn04ftyC1c13TgK7d1/Sn1PfebKgcWD5Uc7grCvR31CqgBrS6BesM0
Aq+8ME7zVPgT0oJzB2hUxC0jac6yOZLvepikcNI1wW7E/BCw8eIE9N0cQV1gPTW9r8D1s7R/AOF+
/k7JqI7Ab9K9cBT7ooux+AESsdwpTHiHPCDzS54K8UZmT94MNqLqyjRwaxQbmLrNwJt9osCI3meA
Nj+mVTbEOQn40Qy5OQmC19tInjwUJB2OkLkgzZ5O1pFAsgaadsJ/+JbpwnmYu+8qT+dQZA5Jwrlp
eJQI8PO8qpa7qSXVJ5zYgXXYO1pGZeUnpwKz9b5mKInltEQvJyN2r8yail1tSrGX0kk/FZOY4T9y
Dbw/xlHhRJoRS8P/iIVITOtRsW2Q7IM0rTo5IhJeR4hIfvXtHiZvQMUxoRPE+bBW3FQeCx79CsyE
EEY77Yalr5q9Rq4G0D3SPGpYf0Jsrqf7QPH8TgbEFDEzHtuPzNGotPAU3imC1zIm7JYA9v4qBFGv
vYKWzgYFLeYBzT4x0qmDyxPASqDcv7M7kjwVY5bti1IH7aGlVfHZasEKi1wMPiSxMdQlmNIHgTPM
nwCP9qjbsRasdU2PkPyAmF5hCNCizCNVCH4sW4jWSGYNB7zdJsysDMJ0G/g9NWAtqzIlaOj44IX3
LfCuoVc0ELmORY9K5+i9yQHzSSYv5fySIZ9SMru5hQ9q+DzW3GAFJZA6VEHNMBmeRBUMtJ9rRsad
3YM/4CcWP4y8Tb4UYspvba9PD52ohuc6K5w4AcHqOBrexQTR/CFI3kgpKWl7QmKVOluMQorhUX/a
cZazvSiCOcov0U6Xiqq9B5O3i4ZsVKcxNU4E0rw4jAGF4aHC3GIF8w+75ck3OLXMrqKWu8N/FEAx
Q0EC8ZNGv9J+7Ho92ONYSz0gYAq12pZY+leqyvHYJdp9w/eHnkVZO8geHzCL7HHC8WpbptklgtQ0
Lo0EKcnLU/WYd6PZV3DY36LKDiu3GKhCsa7pvmN8sC+Sgm6hpgLDmg31czO29EZkBVAVhEKFaOsp
DoQzPeP45AjCjzpgtTSg5zTsFmOXPSKfiP/sUOeLK2w4d15e1UcUHIeHQDnNUQrhRKWT1gcztT6Y
qHTa68K17tPaAoM976x7LEztI8KhZuDLTfvQ+LV4zKS0XkDzbT51GYAZvelKuFLqx1QpVFLBuInx
acgOhJXt5bPe30rgdPcGXfLIEAiFqrAYYlvgs65Z1t6qoPG/ImpKZzFPTXGr7DK46wbeY+Mk+72Z
rO4X4rWBokt49pjb1H2YwRPeU9TO35qqKr6DuWuHYEbluwlRZfsizZ0nTlz7yZM58jFHKn9PSGAG
Fl35567lz27eyF2dsOxQ+bq6TSZqvzh2bf0STqVeBlMAmQwCh9lrzDT3QVZ5D52ykSPC7P47eLf0
j9f79IQfbHZEi/omlYI9o1gQHIJ5mj6xFp5Zbij7Nbjl9BWac3vnd1rscRRVIiumpncg3/Gfpejy
O3co508JirEJDtbK4UUOyKevh7L7g888AjChNVbfZdbWT0PGYV3C26XPPCdQpY7FMDhhmycoHQYg
ZRHwVWvl7Bjg8mOYDKJE4aiqAbLyaIu6l83K+xR79ftO58F9WVj97ZQzuoN10/rUGOTXjBC8NOEM
yStKgSMv4sLx+hPSnnrk1KrUg/CI+2PcgzHyCRbMCn29qm/ypmjjtHWHRxxapGEJJqQ8ZBZB0VPR
N5sAUlMapNz6TuUfgFkuoqlV9lM5GHWHJDLn0CoHXVxWzi0cFyCsl35yn9EJJyTQMRy8zncfcyry
T4lRDHI9roddwkZ3F2hriPFxdr4PzPHwBfGQjGdQKD5qUwWPY0ecOKcWQ7neVNMO7Rf8Eqn0XlC3
NpfjmG7ncmrfyh5W/hD5GvD4DgH54mcdHEoK4XdBQOmN33L7ZlBdSvHykKhJyyR5yDNS6FBp3+Bs
RdhxnZkytmyXPbsjMg52FOX0h6z3+H2gCbng6sdd1rX9rhIseahSN7u3uJXtZ9l7v6zMqUKUsoHm
xuTAHoi2YoaAtRDiSvnoYcF5P2Bb/rslkwqgIgZFHFzs7sadUCsG5AM+RlFrc5dgqfekgMiLy8bK
n1oroCxOsarCHN+BBTxMB8dz+IGK0j84bGqeUK5gr1SCu6hyd95JVveHSeNQyTQFhVvftbBst9P6
d18b9pgB5h41fc+fJ+T/AXidOJkbsyqQGxLQlX320n9IgSZxE0HBdFdF1E5fcDYYojNd36+uXXyx
I3ZGm7QpcJ9nLhAIUZ1K/WuQG8fMK7vtpQ2tRQF4sgyu3aEfYuqPHC/0k7jvttiNK2WCpRGtqihB
FlTQnMFFO/lp+uCZLXfv2qUvRbi/CjONrgkT2kIdOLjHZx87kI1a2NqFF8WqeW5ZYCyIzzixTv3s
fqqLbKOYtFIgdC7v+K9nzpoGRwvIDjzlFjshK/tzLtQtzgpUGEzOayPkxk9Y6TPLLGkfwdHwbqX6
jCJNDCVB5PB74Lyvd8i1TrMoW6E+G2BviMCgDCvNkULlZH2tKj+aSbK7foe1x1/UraZqQMpOegmX
KLF/dOAF6HL9MJJhyx32nyvinSqNsyhf9Rag83rAOUUnwmKHDVQepXHxiX/1IkRaYrk6bRWE8Gbf
u9Fi9ArSAk/Zls1ZtQBC12GODZJrYTpSH/N6Ane06FOWAjnSS/TZdzFN6x7p3jS06RzmW3LSlV67
9KF1rT+WfoOKmfAQ5145yanM9FFWpI/J6JnQy1DM+dCbX3rSiiJ3vHqE7kGC0TwNDwpQ9bzYCLhf
6VZLE1rRd0ROBOX5RryUDKfEbou4xo/p27GU/fc9kNa3JtvilxJ6F1vZZ84QTmNtcSVXJqVlSnKV
amkpoHROrd/vLCzSW2j0r7f5fy6zd/ro0mVeEoE1OuqNN1K3KKGg2D3HqcmHMUztwf3ma8Xf5kAg
Q1UpXdzPXZlhx6imGyTI82wnGNQRitIWa9rR+mUKHOKn0K8h/Adqi7QdtwIjViaepWGd2pKYXPUO
iCOIGMmjDJPDBH0Fpx87vaSLwdpQWuOg37dPAmlPt0kOqFdtAdvRZJbZaOyV37D0rBcJZUXeV+5p
rkhUjTclMtBbz8EWZGMtsnaDi7jvr0+MIC4F0dShIKknoZ//UsFjMjWhsjbaaKUjLn2ESno+goQN
O2kPpQzpqGPWFBufx5UBuoyO9DI442agik8yfW6rPhqDh6ktN6aWtQdfjM+hbR3PGvmMyWt4goH6
iaHSdX0ErV368ve/2rwoQBhPelTSktH/DGs5aFBF/LFLLz62Tu94o6k7esK+GaHQgHBk2v5+/dpr
zb34zLYN8j48QrEn7McQyR8IOUav+Vj0G1kaywanS7DLR0dBBR9AyLhGqSIbXkqx9ULXHn8xWpGF
m7UGod4nlArCgqOP219bvtE2K9+8paMMVFAoakTPTljWg7jMEBg1F8NrwNmpcss/Ot9E+Kx0nqXz
MUF1YmK+DQSC+A6NRySKrcX3ylRAFivk2ctQL0Sg+Qnq2m6PI6PiGGB79GAP2IUWmSjkxqS28iaW
Hsh5nvLAmlL7RH0/iODFGiLHTr94VrD/UE9dpqNmo1sWNW3oCeelkfFf+Xxvqq3v31ozLUZvn9Re
X3NNT20daX5B13+RDQ+bin9sSl7GocKd6Pko2U2QCpdBDB7orhTuHmvbTxpnIB98B4vBXJVFgToV
BnPiF1EXzIj5+hXMYmOGWxsOi/UyarmzbJCdfSLl29SgoHUs5d4FthwnSBs/YO01LIZzpyyDDPSA
InXdwRlpElc63ev+JzaoH/gRXoB//p2mGcoVjR/A5yM6rJ+S10AmD6n6A+hX1HibmM73BsPlLosP
cOuU/aBh2b2prRxrYzY4pyDImlPqeM2nvCzoU1oggjmcPGDToAUad5ZMcd5WlqjmoA4PaVieIwl6
lmS8hQHGvqlypClaUEdH+nKUFWIwMEjfBjVDG+Y1KEt2TUygXIr6uq9vFaIQVNiPdXuLzJHqXg52
HvmV6z6jjM133jhMkaJd+oYFTo96JhzGY9jkaXfDTJ7HIBJ3bmiPtD9BIzughary1Hup3x9x/Ih6
bF+wo1ul3RsHan5jm/Re/7o02mKqslMf4fG2pDjIySGczPd92cGMOH6pIErUg96od6y9m0vf++tD
bTvIhwJXqD5rfWxQnZVwNkBGutGD35vJLz/icte/ro5aHx0QSV2f3RoP7ZR7U/EPLAMul17MUc5s
jI8SNuzxCfjrbjhvxSCstchifdFlWS44LAXnNP+GZIiY4aS0Y5///9P25akXc1JTjGnSI7f4LBgi
P7JsV3uv3N3K0Fx79MWcNMxzgDN1NZ+64WyZILb6txTxjdcf/b8ciOWm6PLsi+kI8YxTlvmzf5M5
OdBYEublPQctYld4CKF0864+B0WAwnHuY2UT+UI3uwLAxogConrfB12wr9MJzkXX2kSEoR+980hL
z2LjQHPfyJGc5mT+pnIJT0hDDhbOiDc68EqLLi2LFApvp2KYggG63bXZC5w/cd3+vt6iK6NjaU60
XSKS6rJcK7zy2DjOd7et/3zs0othjRwP7dGspScEtkYifbT7rRZZe+hLS/01pP2k7Jg1oEUEMVOI
nEUgQkyw8T1674uHLuYvBnU/+C1INJdlk1e9Qez/CSDjg/QRSiVhKr/eNGuvdDG+e014ySAHOvWU
ha28gwsiNPmWFW5l2l76NYXiUOMCH3Samh9qZrua/hT6Qs/iOyvbeLlrrbQY5hLK8NSHkujkey/a
/5a3ARJadeRm/c31Jlr7EYuRLpzi4oihSD5o8ua7Szg7ZiUhIgZWC7UWmfc2zno88+P67VbeyNLI
2c1163edJCegw88kdwHPMUeef71+9ZUOu7Rv2hYU+36hsCliQ1i632y2ceG1x158oRnE5MiJau3T
ZFxvjxOXs9uax1RbWwFFazdYDmILmIqsqMgp84fjnPUX6JL/kNn2/nrLrLzmpW3TlTPI2tWMuL2h
uhuwmgob23mpWmzmHPnD4/RjS5mle7PseB6kKcZEhxyKXVqrO096h3nSTpgG1okjCOX6D1prsMXQ
nno5lLlrzSegKAARIq7YB1bg7VxVsMPHbrH4gKeyovksuuRcqfFkeeyzGsS3jH/ECYgJcIkGKILR
Ltw0GUGvrU8ovMVwnn2CEHlj7nMuj/nOB9NbjGycIldENgKTH4NxJmmtYZ9Br7iTXQeHxwhxYBXO
ysjvXmvsM3bF9Scbq2PEuOjkAP9dVoSoGPVxjXyrOkqHCnUGiOuPpiqDADnBiICLgAK176wimaC/
tFKcVhRW95A7jHwufZq+zbM7/06yvto7/TA+wTlMT64NnZKk9QBMPYXgbh6m8df1F7bSyZcKej0q
6EqF05x8PYG1WHR3ufQf3aDby3H44znpxn0um5l3WpYvWrajjpdCZNKcTGV9FQWkPYO+SY16LIog
4rX5MjJv4y2uzGhLUT3EkBDe1ELD5EZjGKKS0FZbIeNr117s1ezRNJgUXH0K5h7kSZ+EnQ0u/fV3
sTI+l5r6qWAF0hgQNgB7384R7Tejxj3JkE/3/7++T3x/MWGmMKFT6DfLcw5VWNmcvD7Zpd7j9Yu/
1zKXi19+1F8LH8sesqTlSp8Hmt9KKsG0sn9+7NKXW/516T5Aeg4C6UGfcICE9d6m8kOGb38ZT5Eh
g7eQwDDCVcpD39w3yafrT/zeEuTSGItp0IwDyZG9yE904G+FTlTo9rCJlRDmkVFvxZ6uNflioQNL
hJdV8LidLaEinsGwNV7kIdd/wtrFFwMWJ9qlZ3U4EW6B+QtTy/7Ty3J3/dqX+slyMkDzLFc0FTS0
qreQd4oQrmjO3XuWWwc4/m7L3rlHBFfc03ZfJ/wDH6XL7RaDdqhzJq0Gqpe6vvOBak+cPzmUrtd/
y3uD9nLxy8T6V+cMBJSJxEaSGFh2ODTxIg8aF2v8YCrSMqHCql09ksovzq6DJikhi4EZadh49pVu
ulzhMJjSJ0REuCcbCsYCOhf7j9vCr7LVQdeuvxi4kpCSFkRXQIfcV14TGvhA/WfSf2zK8ZbrmYnB
ZgCE4hkGhywkk/fLhfvr+mtde/TFCC5c15kJk0hEkjVOrVwomqApk6EPY8M+Axji+m3+O9x4bygs
xnCRZUaWBOfXOPJHYluBbz5sl1lyYJlfHsauREZ/MI1nq6IUxg47f3DtQqKOZxEZX3+GlZG+XPT0
fVU5HYbkqbOKZ3lRR1bd64cuvQylUCnsJDlHDr1NTAnBzRhZ0Jdv9N73lhQYecvsCdYPJshGyEqm
LIE+GU5qNj9m5iufXtwMSavgdWzcaWWMLwMoVNaZzvUZ0sOYNqiVw5tMGpiRATP/2DGvzy/98K9p
RM3QJJKJslPgInSYFKGB4o63r075fP1VrP2Gy9//ugGkN2lbVvgkwUWMjdLnGUpUe9yaBdfexWKk
85LMdsM6pKBJWu2TyW73KU6qj0qxBlmKgNPGECFnNwr74l8f+0GL0T/2KVFlhx9Us90Ii8d8kbGb
Mb5+9bUftBj/rs7FZAQO7yxV3k2EnXP4siaTQ5MMaK4FGWvf9vbGzdbezWISyJrEUoIgWJ8pE2D4
J/fSy25tmXykEHgZKouPOZIuexV4+DVCqANWabek1YgI+OAMslxxm260TU0vRMoK5NjA30Nqfrz+
HlaaZulgxfH7aI8+5FANIvuZN0X99BK4HzsD85crbh8KbiziZ4y6We0oYAmyHOI530jGWvmGLE2s
Xjd3daEQOtgUB0Wf++A3jkhaufXwa5dfjOjJF43nBnh4Km9wlPfEERcxXdjMxevH2p79O2UYu9Oc
Qa911qQ/cM7fJtSSw4q0G3W0y3Xe+fa5ixFcpROSEiti4+OG4IHRQ1CCn26tMdc6zmIAw20gxERq
7+yl6qGYHRH+H2dn1hynrkXhX0QVIBDwCj258ZjYycl5oTKcgBCISULAr7+r8+ToNk2VX10uaDRs
SVt7fQvexUl90Yffbp2rCX9MKtMtZrbCYYiqQqR0Av8mgLfUI66LFrgGY5EYPBLFQ0ijFHSuCbAM
N3+riz58qio13QdBXT9ROZT73oGRw8YytTIgTI+FGaeYCQXjXtrMjR/DU/Pn1NrP5Rg82hzZsduf
vfaSy9/frSN9XeHi0Rn8tKvhTZ4/TfMnVofgs/9z+/lr/WaEqpwWQF9jAUxt65Ka/6X5sAvg0Hf7
6Su/3tTyBpf0Iw40HrjaNK7B0wlRQIGS79hy/Y0GWhnVJtEiRGaY5nnkpdJfEubsdLu1TKz9eOOo
4S+04H2HH0/prva+dRxEtx/N1o392tONjgWzdqw5MDapoD+8/q1xIe3qPnF/o6ZhrVmMaAVj8jDv
soymQGHhtrge2xhVUBurxNpvNyKVL3CFVriXltF1rLJ7C8RrFX7v/HEjVK2MSs8IVZjM0KCQEtsA
WifcI4nTPOb11pC5loRDJDEl4Ghq0F672U2dBuojr/0B3BlUxzCwOQDGVSaZkhtL0sq2xhQe2FC7
WD30emkEoQ/oGRB5v/rQhY3g8Hjs+2Bv3YOtNZgxjbuedbZGQEp9SNk7DaYR7Kh2nlrq/e2ZvDKe
TCVCyKty6gp8iS0KmLx9LthGAFrpDFOB0M5VXiC5T9MR1vN3UdNBHjTX836pOlTdg94IUabPN75i
pT/M+n4+ZMiW+w1qsXE5fcgoBwlIoP51bnExWQWly+IxD/mpWIpo49R8/fsC81LYdgLtzFXtpEN1
cpQ4Ci8/tf2PulafebsxH693TmDeC+f+whzZogC8l8yGSCd76BexdQu6MrRMrYJyFbVxngzS1pLx
0NBTBly752/tlVdIiqHplhNy0nONu4s0wMSQVRP39rFF1ZLOAe50rTj3nqKyh4B7qxp0bSfx5zri
3ZpaEuplHsz+UpdBCRf8YMuPFl6oU/dgl1/I8NMOnwX7andPE/Zfg/9J4rB7exb9qZS9sgczdQ2V
mCA5E/B0aV2ZFH39hTpOzCFggdNyfsJNZ0wteTf1xREFNv9N4aJ3xUhf7SK/Y45/UH2/d7rgY6DE
kBhRw5PKgm6sc9KMwVR69sQLZ81dgJqk2597fVyGpvRhtCfgLrjw08Kx00ySEyqd3z726MsMf9eH
dWRLv8gC3NC2fVJOZRy0W+KTldXN1DhoMMmKrpZOWsHSpAxZYvX3/shj8H039ix/nLKuDANT6SAh
OW59hLq09Mj0UPQDPwJGDRqmzAAHgKg/mdveOvW4P2jirneakwUb1SeQ5LyTo+m0y3swr6Cy7Iuk
KqHTRTFviBLhWf+OFngCLkHE4M9R2J9F6NhfFlw0/aCOBaqCbmT+T99FS+pOrPhGYL/0wqA4n2LZ
ufoe+DZ6QJW09Zg7gQWAQsYe2pqWr1lJgfieRAji38d60Fjjo5otDWxWZWpFHVBsLI1y77/bj16R
D4WmYkJ6AdIFqm7TqunGX5nwrEMO+MVpsoPhJ5T9/uM0V75IZtYUz+DtTWOMfFP2jOJ2fdSDglzt
9i9ZCZ6m6MQZvaFE9QhG/9CgHIjwL7Wkn0OHbCWs115gbMUqW4We6EM/hfwkydspEWJJpPXp9s+/
vniFpqJD+kOEwtsZmFNhkYeBtx5gPEAuPTejP75VXl/hXlsBCfqx1xnxyKrnqnRQ3phmlVQH5Efv
BgFY4USnZxRfPnq629gdr9yImCoP+FJHOgLnJ+WKgLOXgwr06Ffc3fWiHUC0H3wUbHoQ9QfNCKKI
7Y/F1hJwPboEJp4/60vaLH5mpx68jJK+dU9uA/c8Z25+TsNWHeXaS4yGrMqmszTvnZRnXxWqXMvq
xcNd+uD+vN1RK6PO9MNaeAD6BsAmKdbtL8xyZ6xf0WK3QJL5wcemjilkAZhDVEPJ23Qu5i8sB1l9
GYsyIUXubLxhZXky5Syo1yMdnzw3tYj/WPntL3g+brG6r/dA6Fxa7t36lPlRZ3NW67Qbmp81uJNx
Az9GQCncf7TdvtzuhrUPMCY/L3rctQXFCMhX/sTm5rBASnr70WszxIjOjlosnRHYVcFN6qAY9Pc0
uC/mKVEMWRTNEtycx4RuNdfagHL/bq6lGbOmICVwuaK5J2J+lsL7kWfV1k5nrTuMlC+qfGwh85ak
WT5HqCmxIU+b6ibah5d1tlp6T+5uN9z1I0ZgllGKShQAJy80FTXMyUc3e5DA10bRuGd+DuLVVPxL
dfvj9suuf1ZgXrUGocdcu4f7WkDvyPAKlO/ehv9zNX0MiBmY1616GloUpuOk36Jk2h3qoxjfovGu
DrqNk/71L8Bm5O+OrymtBr8GeXBZHkXz4M3Np0LRk5ORjf5YmSOmUMgGgwv4VRRQ0+wrDZ4bvZUP
vt7RyCP8/ctnuwFizGvcdG70oZqtH4AagCCkw3sJICZZ2n+pxTf6ee0jLuvzu2iC6ypvoKrwUsWW
Bw/uLrEzDafbY+iPTPjKZtRUB4GjAkQ6GNtpvrjd586dwmdCePhcynB6gwmlv4vU0v/O29bfMRqJ
WF7IvpJXFsPlCQUyxLY8ZxfIIN9ruGwfGlK3B5e7EXwMa+T8AiVOlibQo7Ze+OL6ej4DWaV3k+zC
I9C+AHPlg3qomwBIspFuMdqvb16C6DLk3jWaQKW/zStfpyFDOhjTj3fP8PVV30Iq9OPUZrhdkqI+
3m7G6xEMrjp/v82xvL52AKRO2yg/VVruXFTP4Nj2sadfBsa7b5lr4FgIAwHI0vWL38FHK48eeN1/
+9jjjWjf8i6sqCNx7YOEXtvWu3z8p5ZbBpRrTWMEd/h+1hoehnOadwOPgbN7IpP3E25N9cZidS2I
oJ/NHLAVZDyg2iJn1v2gisciCIAzqXa5u1VIfe0TLm8wJuAyjrihxCoBp90FEjGv7eGPxuyDqIKt
XPm14Xp5hTFcx8EebZRvkrOQPGXBY0jvXJRsw84j7rONub72DmOQZjnF+LF9cgY3u4GAh3O9C0TF
P80UxL9mhGxpHK2tStu1RjMGrVz6xpeh06R925yVUvtopA+W3gpca71uDNrKBf6Hg7eAWkq3S7Iq
yu8XOO7s0VfzcW6aamNmr73HGL6coh4ODubuWXVIGsKe7XUOreehsNi9jaqB2zNwrWeMDQqtkQIF
9J2cde7PwLMXd7AN+WXL4Kh09zUo+8Pt96z1ibHe0krNo1qgectb9Z9ru0nNy+96HL5/6PFmmni2
Wg9SNJx3W8DOw2JGZvWBOb9uP/zaKogZYqaKRdFx6CUmkdrTeOZNcbLybHf70SvNYt7ldTrijW+j
+e1CfrNye04CvnzLBr11mbT2AmN2w4S0ywY+2CkZkeFpP8lBxmWwkWdbe/jl7+9WBxqRhpY+mVIn
f3SBWQUe71BtJi1XhqaZAIYvRVHOS9OkwNmqE7IB9idQKJt7hw/ejrCoOoQN87YKIVdmm5kOLlFn
wifXD89LpH8NrnvvlpyhIox8C7KljW9399pLjClNXMWGLph6JD7FoZ3tKC5olcLd4qePtPDtd6yN
VmNGQ0TSyWFEuRygCY8OH18FczY45mv9bUziKhx8vwEu8MwKGoPPGvPajhf/8+0ffjUjj3lmpm0B
rsNpyRnt1II7T0ddfvY8dcxD+xewtklfOedgUfssmn/M1Vb9wEqPmAybiPEyh3XAkpb+D+26O1BI
476sTq7/tvFVl2XB3OZevuoyvN9NEhd3fJU3I4xbCwj2kTXmJ7jIdK8AzqtHiLr6z2KxnDPQs+TY
RdR+ncTiQsbu2l9sS1TParK3CqGvHR0uP8UIBuCV9sOC5EMqiynx4U7BqI51r2PAiR+c7D8VbYS1
tVY1AkNQsdIVjXbOZFwENMR0T4l8y2b9NQvaLW/XtZdcJsC7hkW9sl9MHpRHUrHZx2GARk+l7v0j
VBv1TuJCo9v4nJVx7xorPuDLbshQZJE6mashBRh3M8m/ub78wC770i9GWBiGYHA7kDLO0KWA94mr
819CACWai77+eXsYrkSF/8uowk1nVkqQc990v/qQpa0dfbr96GhlgBtRweqhSi/aGvbN7VTFnr5c
n9kJbmCeApm9OE0IX5bxPzLy59vvW1kXzCQqrcncDNm8XJypAziNumpKwvBpIC3Y2F8/9g7jkO2L
yoIGnkdnHcy7TPnwkGKxS38zHcXgZh5uv2VlXJmpRh34jS3g/H4uveXOykUVY3f3FfzpMLn9gj8j
6ErwMVONE7zNp1r7MNSaJtvZFS0yaOXgirciKxaYUQvLiyVRqt0J5CRxuBbFkyoc8jzBNJHHQdOD
Q+p3/rkBNy6NMuF/jij1e2jwufg3CBR/yqOsKhM6A/UrcP2TwigcQojbv39l1JqsGO0Kq/ZHacPw
uHyoCrkjvN+Y02uPNkYt5FuOT+0R2uCZqifGnfIwFCXbKPheebqZ/QlL6WgY5sEKDhj2O6kC/QiS
QbYxA1Yin5nk9eq27Qd7kmkDxGw41xqoqPwhL5xXAtOfjbGz8gl/brHfhddsjGo9SIj0IeKQj3Ph
URQql1srxNrQN0IqnydnCCcQJpUb3eVh9ooLl3O+qLfbA+fPFLo28I2Q2sM+0HJBHUctd2Ofuqou
dgxckoMjgt9On7ODxVvnwHsFF7CyIneFaL2TN2UWLAm6X9xj2S6PeAkwzti/+FFLXhvQiDci5vV1
2DfvYmzecMjx+unctCMKB3MGFn73Wk/eC3QruxJw+53Q2H3ebouVpjYThtHFeGkI5iZtBnIvS/pL
1+2pCdqNQ8DKYDRpQt3MRshXXPuMQ/F9DgxM9AXlWTD727ouWfv9lxe/G4hO3nRABS/kHAJt8h00
dXEewMg8E325KL/dRmsfcXn3u3fAgr6CJEMPaW3d07J5sZ17EFWOAABtzKaVRcu+zLJ3L8gHVjG3
olAZz/NJ0c9I4CfMDnGtVO+CcTx+7DOMWaWGRXDopd0zg4oLxz3njK8Cirkaz0E/b6yNa/1hTC2f
QTKjM3hoLsP4PJDhaEfiIGp+uP0NK3HHNs4vbqg0EqdqPo+jj204T4em399+9FonGDFfhEtRRM4A
5wbYLw/c/0kH+FUDu/xfPdMqUV74dvtFK+uubyKFZsCQayglm9T9V/4zHej5MN2pIwpesH38QV+9
z/Qpf7bvs9Q9fa4eirctkOz1vvH/DzK0KGucBd5r1a9d1CU8hHfdlnnq9Z7xTRgPc4OJB82g0lyV
37j2vznWFrNt7dHGHFdRkIucIMXSA6WxUPYppB+ikCE/bmbIUVpkl06BYoKhVPW+cJzf1dKCnx6o
jWF1PXjAzffvuV32dhGWVq3PPnQqj2VGlk825/NOzAv5ms903ogha+8xZvc4zkFjsb6D+StPowqk
b5hNgxV+EIW1kTxYGz/G3LZrUrv2XKIf+iHx6vpLT9rXsnS3JFYr67Jv4nOiKYLVlxLYVXjjP5lX
gh7w24cDEsuWxw6G9JYLO1mqzhrGOgmFfHMK/SSwxljaLTSXMJhlPAHT6kPBBt6If3ddjgr0CeZd
bZpzfe4pOWbLtDEqVprSLI50qkGSJsIOBxZNT8Kvn+3c2ruMfCjj6Zv3vbmX425OLSoVUpRJ4JC3
uV4aSPu3hsL1YOmbMnIuIrhPZDVm+4wCsHskVU8RyWBhVMBvJN/dDpRrjXT5+/tlsYelYtWgYGoW
6hcEkmlHlqdZVlvS15W4YqJ0RpjROq5nYR9edgdS9bFffqiAFHHFlJU3yJov3dKrFKU1PxEX0zqy
3nJC+kQqvu/k/EJy+doL59DUmy5law1mTFDg5EevraGbCJdmD5Tr/TzUJ+ptbebW2stYfMsyh1cs
DnRpC4NLGQUqsSL1EYjzpcGM5XecCFn0LFU6l18FSndo8NMdNyby9SSEb2rNc85hR0Cx8PFW4wZu
rlr2A0u9ndBocX4OniyebE31G+lGEMEKd9p479WSP3yUWQoxOgDIFEvfph0fYKDwxOQjTCWQPQaP
wnYOxFseWVudGyQNZPPkZB/L5flmhcRsORIeLS18DaehjIssbrtkqcY9DEPidoGzq95ITq3EAVOa
zoKQVMUimnSYAvsthwv4bvQt8lPUA2jFZW4ljui20Cwrw9uUqi8Z8mBEBW266NQTLKG5jMNh2eis
tacbC3XnIqs2X54up6+l1yQ5sm3R5hafImb9/5HTN3XqCvfX8NLA0obl2f9uAaF7sbOkv+FwVO7c
pS42OmTtK4wQUMFG3Z1qxB3tRiCGCkAnGOA+2cZ5biUEmPAdNrbwQumYSBdruLPldODE3bg/WHu0
EQBIDoxqU5E6jZBmGkXzbQzYByorMQ1NCTpnzkSLCnFRoTTkoJdwZ7s0xlHFuc8XuH+NgXWclsjf
gxvxEfHL5Z1mkjDD5bwGJCB1KovAPl79HlgJwuZItkpJVoaUqUjP6lkKF1UvaSNRH9E1hyp4kFN4
ziiJP7QAm4J0Uha475wdDWHApy7K4yw6UX+L47SS56CXEfxudfcXEC04GerUEv9OA6Cnvko8z0rK
/i1w/WPobsyIlXFFjXmtKhDz+irCe3wnmfvqLqRkI5H35/LpyqymxqYbXjaTLeHfl0aekjvl2GUS
FYTAp9GBOrwBKyzOymF6CLqAnABUyg5TlXtfYa8lwezTNIb3OSzDhryOhVO7v6syGwBhhYpdM2/+
nLGcfItch7zMopL3sPVS4M3VYg+SEtwgGId3A7zUDnqcyov/XvWGJOywkUdc6x8jkgyNH5RIRqk0
49WMoqHi0PlDknn6WzBA0sUdONZPH6GKX2aLsbUYF8LqaV7ABoFEqM9Ampanumx2t8fxyiplSt/D
DvG8zgqV2hdsYp9CVBDDUGWXVw9t424cwFbGmSmAn2EPoiyBl8jhmywOLdsq81n59ab8PZC9KkEZ
UzApToj9nx8plGJUsYs83dbKuvbbL69+NxehVAXdWDOdlhG8QLrQ/iKHZf+hxjcV8GypnXZyZuyE
FSwv9VSWsQMDKVg8LmMMZ74HLtjr7Vc5l3lnzkcUP5rIb93YutBt7qdKl/zIeoHixwjWl18hoZjv
W2yHXxdRs10umbUjgch2s0WKZBpd69C2VZHoVvEvt3/MHwOI//8xgXlGqtWkwFNup1RZ4fg8zjU7
FVZOMuRdivxYRlHx1gbBOH8iDmX9oc896e+QTnd7ZJ2aaOeyoDrkVVjaSVHKnOyXnIx3Flg0v2Q0
zEvcwpf2W+QVkYRAC+4qGx12bTCEdmDu6SJ3UiSDqCf1hYJ1Gk3d0t5Y46/tTi6PNmJ+FkUD5r6m
qRYzircZsOwATn7M6Tw006jjCF617lF5DnvXKC4XLRJV5Bs/fU2gZwLZGZNyJMWI4I4yE4hbllgW
SxLO1Xee8fauUcOPZaheheKwbM76/UCXk2rgFDwtNbb7Uff59ri6Fg4uY9yIy13FQpyHC5LWbfPT
ZxI2XPXOlZomXdP96Hz6kaKXy4uMmByhkN4ZetmnVuhPcS1YGoji1Zqhkgfm5eX211wfbKFt7Ppc
kLJQ3QSvrwyGnImbWU9OWf37kWeDFWlEtankeUW4k8qacJyC9LOEFczG3uj6D4fb3t8Pd102ysuB
JM3C8dDTFBzY4+2ffb2Dg//LpFaoW6pCSWB/BsfdocmnF6vqujtQWsmub+vxsaWcbkSplRlpIvvC
XONig9cgFQBB4V2wQOPjpDe+5NLQ1yLgpe3eLSvNaA+jc6kQpyyLlfoUwEdbcC8OQZNr+zlG9XZs
i2ijR9Y+xdiM2ayJCkx6L0WYB2KPoLzbOTvuxrS7tttG6DJxflUJx4fIqi4N1cCkqD0BnBYrCA+F
CvYf6vjQmHBSjJYurQx6E2giQyVPkQrPlgUDVThCOWqrRHVlfJmZFng0BT1oaV06AfHfzjqZibhT
KiVzjzLr77e/ZaW5zJSLCDIVaqsAZECiXBjKaRxUDv6Cg0pjbfS38yewXxlfJjXX9SInCCws93BI
r5NpEeGLbMr6xDv4QSeVyrJnXgLBE3vKbr6LNnQ+51FOH0p7QP+NfpNM7uImUuNf46izouPi6bFI
FunWJ086DtgIyq12KI+ATn7W0RmQXn0PR+5ij/x3cGozX923gQh2grrDifElBLnLL8NXxwYs1mpU
EJe1hN1VKf/B1sR90FKBLjR7wVGwhe5aD+JpEWU4q4eoBVCFpC+wiW0S1KuKp2bSwaMsAbPQcDpA
X0G0H9Pec06lFeWgHmTesafyogjW0QKv0hZ8pHaZX2H+kx8DFwdB4mt9h50XucugXkJJIbKej8Bh
hwklUZSohbnwwLaJ9zMDwCntZ3jV02WavwjivHiS/chGmcKMNzzaUzXsSJ+rZ07hgZqrQ27hInwc
GTvPdsngFdxhTkdhFt2RyW/hNJ6Xw06BoQX410Lgvo1MkBeQbLdMbflpxkXe2cZcLVFeYuGTCzuQ
PwoLknonF+Fr7aLWZVePuXOyu4ru0aWuh2YP4ZpaBOVulJ4dezAdf5Y5xJh7a2hGDgdQbCc3BthK
QDFzNryBqbRdhgobOH8+uaOVpf6U9Qfq+uWHlr/AdGhznHru7EygaLLUCW9AfXDE5gRZ+/3u3+HX
Gko4yrdBk04EKj8No3TU9bEhAdXzIzfXlw2dEbLIKIDZazNU03v86E+9SqRtfYcBdAZc6HgPI9et
2b72McZGoQ3CDkwgolJPddNdAeegl2EuCOBJ4fL1QzHLTBPhDB/oqEEKunOtGUXEtEa9Bxu+LXU5
P7h2wDdi4wrwMTBzQ3JUQ9UOEP7RgLT3ZdX1x6Zvi19RPTXenoQgLziwMtN7yCC8Fxha89/l4JVf
SycK3I3FZmX/YmaPSiEiH7BeXG5p2Mc33XyosUonH2vJy6rwbuEPqRXNyLohU1v2kGzVvwaFjb7r
kV0wFVvalJURYRZews+GgU1Nw/MU/hpdUJjrL2Bnbsz9tea5vPTdF1DUllNrwQWdP7GzouUpLMqN
ll9ZGs2ElJimYBiWqk2FUi+0zKaYjnqOu4vfJ8wgP9gFxm4omOCyqGYQ96dWJCUf/nGH5tAE2SNp
/MPtXl7pAGrEF6Yd6RAfdWzUVSA5VCyGta79IIZq2kg3/6mDvrLCm3mh3oX4OaoXN53ssgeiiMOB
qJqcCgeqImjvpM7FM67U+X5S2Xgaex2c8Pr8M1zkdFI0pH0MnZAeIx4tn313hgNE1DtP+eAOu2hU
4RF2fvlrCC+1LiaDBXsFiCtia5nFXS7DMotDIC9EDNE6qKUBkVuHh5Ut2P+ldOwcVuGQG6aF+2sM
aTzqIgbwLGbW90FtHYdXxpkJNnSx/uag/OvU8WW5n8QE46rIKX/Z9uT/doQffSDBijXAzK7BZKhH
t6gh9cvxbe7Gl1wsp9sj7E8i9Ur/m0k1oaLRqu1lwEVW9+gQWTgXjF4Bb3fXggsTX+ZTb3My7oqa
ya+wrlf/tthC31fEqo8oM3fu20H1b8Qd/LtJFvUDDNqsfdhAWOHXXWcn8LztT21YOAnvpffdX7ri
ELa587NTUqZwMOuPWSk6EDmpVHvofIAbyiLnNIzWcoA+MTyyZppPXsdLCBKK9jm0i/KLXUn3q9V5
7JAVMjwtUd7uBafjF3tZmru8mIJY1Y6/C/pCn6aZiztPdvqB59NyysPOSwZSsXN5IeeCNEXaZLJ0
mJ/CsBj3ftAjZ4xKm7lK4HfcPtZV6C073tSqvItoIX4VYQQEoYTEA5k2+4sz4fR7uz+u5YTR1WYt
et+KGU5eRXjuZ5IWA5zc6M7r9c7Jo2Pb5fEgNsbUSmj5v4p0Nk2Zx9sANhVLf0bBpbMLqVp2Tehu
VeGuvcLYULjzcsnO6DktIbxo78TywOwNN4+VxcNMecos8/oF/rhpnpfgWfrKeRuDud7Ypqx0gn/5
oL+WJj2Tlgd22qPSZ9b2i8srmIfqTzpgR1mFv2d73uiGtRBiHOC7uisLiXiLTUINU17o/5C4rcKv
VTEfb4+otTcYy1RfLOE0lQBtWVo9QkIHI7F63Ofab2If9Wkb43alr31jpYLDVsWC3B3h3F1CEvCN
s31e5B9baU0GqN20KFCr2+y89K8t/JvhdQ1w1oMV/b7dRGujyRio0rJcLYo+OhddWe+acUmcoWj3
tx/+J5JeibAmDXMiTenWPbtkqRek5hsb+OTRzX3kNliwc30vf560ZIloeXSvi2aJVdsULbzNiL9v
HcYPKE8G7j774iObjz0evMTdUMQu70iScRolXWHBDWXuBC6jQ1bsXaCBEj/M2Lkae3/vWkH7Uoyl
fvD8sN1P2X7MpvGxKrR/aBvKBE7QUw1g/zzuKGB1nx23weXt3MGBcdYse4uaMfg2WMR5dp1e3XNd
TXcR7FK+TmWW35dWA6fCpuS/Ucpp7dywGeJpUgNDQB66h1b7E7CHXrFg82VNd4LYs7+Tbcv3lM/u
UZah9bQ0WWtvNPjVmhDEUFMXDsWXWwiXWmfkBQ51y3e4vt1nbD5W7Ghb/luQfbUou/fU64AUAk4I
G3NgZc9hqsWxV0YtedNnZ213v4Ol25UQdlBPfCphXOAFW0zGlQltKsbngZd0cjHVYIe97yuy4w4I
M/QtaMTu9pBde4MR/waxwJG9Am7As1W8hEtsh9+HiCVFsBG+11rKiHpW7uCg2dvWOcxswINg5eCI
EwvPjni12Ja2eu0rjMCHsjNJdIOv6KLPGinErJhB+b+X0t4ISythwwSKqsKv/SifkXwNG5Arpf+c
FdFWtda1JsJ9rbkGLayiFTSJKoXcFsoPEY+4DuZ1hEpM3OL3+gPfcHmN0RNa0DaqeSuQdO2/WUF9
8G25cZ9zrXkujzbaP1MVF1YnUG/WY+M4ZIfSaQ63B+i11ebyaGO1gW6q6v0IN8G+WOAM7Ob2kRJH
i7hRTbZRerD2DiPxMlJqB5l1QSR7flIgcxmK/jmvt3CUa61jrDmtG8wFI5lMh5kcl8jdKbqlvll5
tLngwGmqi6I6BwGlh1t7IUfxFkZduXFivDat0PZmdG39Dpd/A9ep3+eJ1zR7Fc0xq7AojVsWTWsf
cJkT7/ZfA2y6fL8uUFCixT6QyJqPfJOZu/bwy3e9e3iO/KuyCl6ncv5MoiaOmo9kNC4tY4RNxepI
dgVDPUeg/gN9EHd68OOatswrVgakd/mgdz981oEzDHYoUwKG5IPGoeYVbIEsHXFZtXEaXHuFMWUH
JYORqAuJT+ZfbSR7NaZarCTfEhOtNb4xcSM/4+XsoMAVhaj3RSZfw2b8dTsmrD3amK+4CdCZBfuz
VFNYavI66beizdqTjanKczlZZYcn57UbW/kUN/RjMcbkZvSTFcC8EUa5HPc4ILmldh+9BShEuN0k
K91pkjNYjwIMOJ5gxEiUstjZW3WR2M98SwK+skaZ+AzHEwNtxhI7kbHeV/Q/PtnHpclhQVPGVdBt
bKvWvsKYsLQBIADoJlTnjOpRWt5JNuQb77eo5muPv/z93bSy7bp2584b0xKwbsncE5dn8B8/NqNM
ioZiE1+KCqVFWduMu8qB3aTizr2F+7CNFXzt9xtzthmHQZB+yQHrZN+LEgQ6u/wxt83n22NoJdyb
1ORezlkgG3zAkLEnq4fPOeDmD8QLz0H5EQMjBE4Tj5zzrIaRayvTgtx7lji6Ez3c/vVrI9SYukw5
A3NdPBl6189wdz104fhpyJdjhsV8FNOy0QnX7uHxBSY7IyBem2m486WjS34XM7vrpl7GLmFP/RDA
YKpGNVZEp7gPN4miK/1uojOm1h9IlEGF3GLhSTTD+zIpnVgX/VaF7Z9Ev3l0vXyWsRBz2GxyvfQD
Ti+6eSmhODznEmfFXST77BNhAxYH9TLZDIesEMWMIm6tyy6pk/BXsnFqd5IM17RTnFEfnjXgsWGr
3ylGwSeoxNPs992P3LbVnJRkwUVWKJ2Lk3cBI+Gw9j8Yv00FbgOOHXyDpwsvU786dfRUzfmn2+Nr
pRNM9S24FFHYhXpMC8t99rLwrpPBC8gYu9uPv5aIQvubjL4lKKOhWmzoGG35pSDQ52TZY90HCrfO
l1pFr/zljpDV3H7byseYfJJhphGdkUNNHTLOcdg4b8CEl7E9bRUqriykJhZ5sZ3ZjXq8gHkvgQBU
7dvHfvjlfe9COBBIzKphQ5Eu7j0rf6nyfph/3X70Svgzr8CcwO5DIfs+hUtAA9DtwK02HmxwEQCi
8MVDVkt7o7PXWsfYG+XEJv4czCMUX2HcTY+LtaX2X3uysTUKoZLJOwdPbsW/fv+TbC2da881oivt
rMLWLUb/4rb7YmQPZKQfO2WYlBErutREh2xMq2UqUBbPv4DRfPQZIBSskxtRe2XAmzzjwh+Ddizh
qNWD/OU69lOU5wc331KKrDSPyRdxBJT+HstL7EgVOwV6bu47SAY3fvzV6lcEBxMuwkgk6Nir/3F2
Zctx6lr0i6hCICF4BXr2lDi247xQyUnCJEBCSAxff1efJ1+O213lt1S5ghohbW3tvQZs18bwvQPz
CnjtuDTp+xqZxtzouFwy48RO6BTbfqoJDD9tk4ig5jEsD2tIei/j6wj6Z6pC6KuEmQ/in+MCOMqh
VJ1S43f3ERXNlVTo0nScv8KbXVqUUtFo6e3J1V33XNVRdQvD9f77pzbqv6DSN09vi7KvVZkPxwiS
zpBEz/ODMy5DWnB4HLBa6s3nxvH//y3IXJVNX+AwGWdg7SgHfbyMnuda+qkDKusnR1nHAgUtX+Sk
9oTK7cD/NCgHl+rg0Sv3jkufYhUQxtYxg3KwdLT8U1a/ouZa2/XSg1cRgRJ3jHJYap8gTY8kIIH3
75XlfmGvriVdpgW/eJELAkLYPFUu0UkV5F+rjD1//F0v/PI1sH0BkP3f69KJuvfE5nHQXrvzXvrl
5xHfrMwCXuOV0gM4PnqjcDOqAJ/qm8+gds4pwmo9Iu2bjHS7EUY64aafyth3vRRlpc/NymodhoTn
ABzgt9cCvsfO7WSvUYMvHKz/wT53xHHmZYRUAiwsXGdOllFtTPV1aq6dp5fmfbUWh44gRdZ6PAXa
j21xQ86KSvOVlOP95ULXyGcFrcish9AfCC8mLuZ7d3j5eMbfv7HQNeq592clA4GbhHLsURddQnov
tu2jJ4p0Aejr41Eu/fxVYh/1KD34AQoPvOKPutKJ1zdfPn70v7e2/14a6FqAOfSHUVYzQI2wh68o
DAGJC1PukqZTr4N0NgQM1nbg6Ri0qBWELUQGXeoFaZ2rKkW7neyjHHRuDy5QqWOjbCNxlzo5vdSP
YML2sQHbLIHKOktg3hveMTZ3dQzDeBLbUjbbTBQhIiUZ73glo53nq3LDm5ymoomQSZTk18fv+f4C
ptFqa7gV+OdFgOOMMd4kbVFshyH8xtB5Snxc7z/5oVaRmndUiXNQPXbZI4immM1rmjvvUnl4RNda
ELz2nWiBLulx7OPid53Drzap/+jX0ovFXf3qd0nWxNeUUS4suLXSAyrpHUyeMFgPQ4qGPGbLlVbS
hc+w1nmoALrSphNYbdURvc+4Z02cOSJuJpt+/KHfv9vTtdRD2FVOZTxfnLjOf2sL2RiTf4XOT5WU
2t3keX3QyrntRHZlA12aqvObvjkvejFS25XYm3R+pepwdqn5+EXeD4h0zUToZr83I0PMkqGMNkDs
2Fj6ejo08Ki9MsSlr3F+pze/XY2iV7QI61MjlqNlzXIa1KT/MoiY3aKiL698kktTtDr0Mlss8N+d
OvBOgLuy0aGi+uvHk3ThDdZyNW10Numu9HBiYevHItKPWupvwwKB6UkePh7jws9fK9b0IgQqO8yA
uWLVA9PZT2ilXdkO//YH34u+q6mZNY5VGyh7msJoTgAaphtQcp2E8dHSGDJyAsDhKusSIAvNZlg6
vp3LKgTBLaunTVOMxa7S2jwFVLc3vCoJDCRVGHdF6cIAxOZfGogaPrnMY1CLB+MAs6K2Zp7DFM1K
yDB0Xr4to7J/yoXRRx+gfcD9+rAqkmIi7V9qWu9xUb3dQqGM29iil33fZnO3sWbyNhEOj4Thkuc1
Ly53smZnRcBTSKu4d9aQ/iDhO7SlrV9/ITp3/zZ5PryM9WDvPTxjpyW0gk3khXvkLSAcVD67L7RC
+wJ+Blexhe9XZeiaqCLBNKs8INdPJQuGHbBmwxNMEueUUtxMITEh4n4cgi72Ig0v+4+XzIVluWau
GCcPvCzCVXvqx/rsioe+cH/jLdPP3Fyz37ywLNe0Fatt3dsOKdlMql8lKf4BHfLaaXMhrVmzVXA6
z0EnF3FS82SSxum+tUt9Klr+bTTDra/tJw/MtSCIW0ROwzXIsHTK0xE1oS50P5fzrTU/BllAyq8E
8EKMKh3Iq5v9+vjjXjhh1nzQs1bvAs/D4dQEc/hH+Lrc2pJBmXoR/EEav0z6anZgShcUqYF32/bj
YS+cB2uuqKWlF9QCVypHehvQRLY59+J81FeW7KUEY00espDeCkoX7adssF2eSIijbXQThLcTjar9
kLVdKl1SbvPQtHfwjub3bUAymHiXzZe5kPkdxNmzp4/f9V1yKbKdtRhCJXpIXzGOfrtv1MY2pL6F
IIBMKNiy+7mlQeogGm8k9Ek2UvhiM5YO2bMR2CWfmP5H3gHA04xZfeWcuRBE2Op2IvqBLOAFDqe+
NjqmA6oUQeDtfZgDJ6TQdWJC9WI7/fvK+/+rpP7OwbDm2jTKywmENc+dqL44gQTHbpbQNyIOlVq+
uyASHhTgKy+utOXT5PHgZyg46Ef+DH3sdAQXAJ7bDWQxfeHzjV8O8uRmRh3A5MruTVS7qev6fCtG
oX56Bbe3oSz4plwoG+PApcV9RiA05nhR80vYJpDJSGd2qBnQP/mwVPfVMDs3VBVk6zh8enBNxx/m
Fj6dEzSLdpBanTW6OE6YMmgpvwJ62z8MsmQbrbrxOQvK8qngY/mbTE1x2/Y2THKt3F05L7mKBRHV
DWREl0cqW+DOjJJPwYA+cY5V8SfsPLAMi57UX9HmmJKxWSaI+MC5hAju3w9L6ccVamUxCUh1x0we
JIXJ4VgrDUppbQsiPKrPZWI6eadsMD2X7Ug2oxvwV0tb9D1oN2w7KGKnZrDBzjaFSrkiw/elZCwW
IiQJUy5LZsu7Y+WCpYtb4JDoEoLgBISF2IGO9+1YcOcPz5i3K4IgS50uGG5Gl2VxM2Lum1axfVGE
bgJ1Kr5zhtz55WpWJEDP5KlXUTEgvy+859BoZzs2lXzikA2NZ+YWSR4A+IOF7+1zl+TJUEMoBIIX
xZOpF7EJxmZ+QEWQAhtE2ofah7l7Fdlu53d+l/ajm216maMqDmW5IvadjCVitsup9aO/vbTjLstq
lQaB7G/aLhp33HIorfad+L7kJv8tGk/FTTVC2aMw9TXplgtn2RogPPq+3ysZoUxXuOWNx5R/y7LP
+OAhlqyxWQSsDK83uPpFXnePW20Uy7bc+u2n0LTnAc5v9SaNhsWeVraZwIZsYWV/X3R/wvlKgngh
kVijstw28LthbodTtXQpRCaBcz+r/LXpeE0a79LUe///49UcUEg7I7LBVhPIoLKKDthR7ErcvHBo
rbHAtsTaksi+Toa5aUgZjIJBVZnYlTLje0cx1C3WdIhZzNBggV3KiYQsiP0psmgKVMtmAYMzLSXd
FdL0G2i8RunQT88fB+f3Zuw86PmMePO5lQ+3hTEEkwgu9j90k/8mqJZ8/Oj3puv86FWhB4/tGrq4
HhQbul+uB6Y7xBWah8AgW/54hEs//rzQ3vx40JC5FGXhnYqoHWPj8PvZX759/Oz3ssbzrz+/1Ztn
t2QhaM2E5DQ6NglolY61zsE8h9HdGPT3+MvDxwNdmqbzy70ZKCfKzxsMhhOGlIhVUR2LoBnBk9Wf
ubOe32V1MRsACA4JjJhOAyuf+Jxt+2z65DStdlw0l0PGyDJBs+33Mqm4nl5Dp0uMvs3BwP7cDK0K
UXKA7AZ8QMiJ+2wATFzqxOoGx38Jw/aPh3gvNJ1naJUScQeKTBEyQjTTA74P0ZrrUj8T3Z507XyM
Oi0+Z03G1ghJ7arOdUJoMjRTxp9HbvJdRnV2BNk2f/n4Zd61U8HbrHGSzGvkIGZc1MrRzQ8uAZi+
Kah9qfN6htOIjBJ36r1D3dP8MNVFk0DwrblyU7kwk2skOjyPSwNgL2xVwJGocQlaNBPIgoqvZUeu
dGgv7M01DB2ODN7s9SU5RZwFu77L5g20TIoUTEvUSoDheCFoPP65MpvnpbzOXs+zuYoEuYuaMBSV
IQ4RjuwR9255XAhgHGhc6iM0IOcn0gevc9TDUNrOAKIIw+GOI+qIfxFFB4b8xz/kQqBYgzBDUedO
tYTqxBybupGTouCbgFn+8dMvzekqRtTD0PSKWHiQ+38dB0kYWozeoGIT/PSza+zYC0fcGrYuqsGF
/3EG26i2eohU7RzgAJl4UIRjoP83vdjR0r5OTdZeEQe8NGer0FEFelbwWianEFFpU7VhFttMNcip
jfnkEKvQ0YxN2EQMSWc476v2i4Wnd/74qW+yxmgurWF8kc50sibY8HrcIuGDGlD3UwftBqCTa6Dn
C3t2DdYkbAqpMKV70u2x7Jp41tPOndu0n690yC98hjVaM3C9GWs3d2E/5Dy6WZE2jnjVIriydt+9
7mOL/ut6//YMrQfqhMsCTwkUL1J4RcGfvuFB0g/ZHDeukImbNzWc0Dz/BoUUNDJEwHCfgtOejmHL
3e3AhaOfWxD+Kl6M80jRnSH1iddDH+tAbfyqg6d4Jz935v4H2Dl7TeAgzT1VwiYQ9Np0VG+1Fzyb
pr0bHX2tinLOQN4JfGtjtMFvRd6yDAHHtuCz+yIdqqlIP17bl9bcKnEYrelC5mQLfH7zRAPqTaXe
Q08EqomfkTQ+r4rV5o/qHCjAzl1OWtSpCXE+VNdSkgvR0l9tegVlaR6WtXsaYTLJKhIP9gmn7mbS
YVxWV5b1hV2zRnZS5aBNiRoIhFtUMvrbDHpj/rVVeoGqxtYgztKHbDFVMIAnS94fTQiBpaRQvZMn
gS2jk2PmcouaON84qAfuWhRT0iiEhec4cAfSMuyT14Q10BMlMZbbtnBPnXyOfJH0ZOcEnwFAYAms
cYUudaqi6pCNaFzvKyJiQr+xayyjC4tgjSmE3NgCIYEWv3yslw2TASSHTBPGomV9YqB3fyyC6Zqd
4/v7ha4r5ONsO8h/F/Mp5FTEo0ZhqD172AwFlK6rub2SZLy/5+m6WB6VZa26IQtghmjdODO0QFOD
XsnbLi3o86BvwnRfVWIoR4ajktTI016HADWo/pOZ9RovqUNw8mmI5AIt0w1co3fGeIdmumazzs97
+51wuObHD3ktZzYE0HXgzPkz9iYTYMMhF02g+zhvFB3nH2yC0uRWLygtF2ET0tSjeYG67wSPYN/0
QRizoWDbkWTmKIeg2hDHL/2EZ9APp80yx1PltCYJR0mB6bImTyoASW6hC1ikQyG6A4qjZj+XdbBt
OCU3hTLzT+Mt2Xc4hy6PvJVAMkdwQ7UCWU7ujNG+qMIwJqE3pQPX0PkltJtfWmjPxDMmbL9AGStZ
GqnKpC65+WaXSKHuZrxfXRtW6EBKeZydTn6FZMKSqGkpDui2TWFsfdsfctS1N7ZdwlvLqyX1gsjZ
E+4wHgeNAHJAcp4YtxxjAVzCdpxYpTesqH0IZAFsr7sCAaXPCnmU9eT/XGrD81SIsTaQ0LTXGpPv
bx221hsIpzaX3Twsp8VAABXkemDAa8gmLHVVJVbpTzTPz7FmdSb0M+kJk2w66aAsEmXhRSsae0Xu
8MI7rEGpTWFUVw14eG0Rlpsfc/Gb5xCRA7b94/P4/Y3P1oBUXNAqSBojU0Yv9CnMJ/mAGvo1qZdL
Dz+/1ZuNX/iMk3EB0WioLYrSypOJdCCq8bmfvkq4qg7QaIriw4llPYsBuP8O5tvh42e/y0PAV12D
OwPXz6XQsF7JSo7STNmb5QHKXsszoRlCF5OLk7SqCb+gNcE2gaunvRtW7b4H4BSYmZ5DUNMOSP/K
yr/V3uTH3di394MDqz9LRLiHUp13G4Iif4AGoZeWYPcBPpu1zpWge+GU+jdnfjP3M0S9g14E5iQ0
2hG2C15yMtwsAoBbzuVR52iVfDxXF8L7v5nGm5E4imjuBKfbkxvhhatouKujcE5QM0s/N8AqoStM
NDpqmueTyC1EUQhkgPo+C14rVMWvVYLefwm6buKGaEjmuOJD8MEo5DrPwo12kZqvLNVLTz9/pDdT
1MmwrCZEz2OPgxV97r1yYSEefHJ+VhHIiZgenREauY78Rn2d9tNPYcIrmcGFCLRGwead13W9HbNj
4Q3JxPI4Z3cW5WnPuZZ7vD85bE2Wibys9ZcQXvSG2hiKvOmYfR3daxjwS09fTT2HdZmw8xgeKU5G
1oMHd+eO/3xqYa7JMt3ok6YLUQVl0m4F82doL3RD4lG+/3iAS5N/fqk366Ymgd9CXpqcIH0aQ2n1
mIsscZsKXeLdxyNcmp5z6H4zQt70mV7KGfF//EHkd4cesQuuLJ1Lz/b//9lkKAsoS+HXC97tJZQQ
Yy6GjRrdazfVS9OzukwOMzAwoSD0xHloduVA9BZ34xay2xJQHIidXNEVuPQiqwA0zlOFjGckJ9u+
cvcf5h5nUB8+/gAX4vRaLFkhq0I1E1lKUxY/GPdOHfUOSqGGiMJM0V2T8Hj/Ff6DHg5wJValXJYT
8SD5oyKSvxhwXHdN0w7XEEPvAQxA+1gDiZeRdIHUuBjhbNkDPn9CEcuLF3OWX4OSaqicH46ZrnyT
C9VuupZU1h6pyiAk6uQ6hP+YcQxHkEw3VbEhkVb3BXQDE2KLIYHw0IaKqN4wM107Xd9fefQ/+BkX
Ngk1UuyjS93saxDmy1HxDG6bQADsw2rMroT28zb87+WDBufx32xPK7hU7rm17aAMHCuf/KpnfiXH
ubAk1vgULGhI1LsQyaEd2Q1tWcZzUZ/znWvebxcmaQ3LVnPb5GjOT6duua2H347VsTvf1Vl/ZXIu
Pf/8Ym8mx4e0auZXlJyUtT8C2zR3shHOhkG97p9SRtdOwAvztMZOEpeosZxQDxO9qDeinfXRSsVO
FIDczcdB4NIQq0jZaQUvAwdv0nW/AY1MgZyJi7K88vRL87QKk205tLnbNcg+VHnMLH/pxnybt365
gd2MeyWOXXqFdYysTdvSPuTHnmfxSO4NsL4dv5aeXdgHa+T4IlgR4P4dHSvgOAktvkRz++vjuX+/
OUHXOHFTalrAMjs8dgVV4D4U3r5r4FiS8+gLoGn8hyiK5kCAX9nWHSTbPx71wnStQeSOM5GhG4fo
KMbqzqvUd/gh3rtaPX38+AuffI0gN7nOW5zqy8kEaSiKL04jX8eqquNrPOFLv/888Ju91/ZatF1A
vBMq6nM6DRAL9OArkLBhcT63vddgwRaeVJHIVQibeXsInO6vUWEy82jntpDW/HieLrzGGjDouQ64
xtCvPrUNI7smg39cKSad5k1+bW9f+BRrFFzEp6VyvSI7dvBbz+YGskqwb0PlcJi7K2/xfg5Buff/
H6NTEhwXoBaOLaEbZwEuLrjJlkdhOzQlv31uplb7exZalsbDGNEybJrWPbS5eGjH8MpxfukVVneY
EIoMXReq+eRW0v3qCnh6wYq+/KobUycRXdQeINv65eN3uZCorEWhaze0vWpBcSmgWe6FflIGgB1n
cvkeWBMllWF/h+6aG8aFN1sLQy9TJUDTdMQpKtvsBMnrJdbGmTduMVV9nMOm5klAT+1zl2UanH/G
m43ZDJWoWVchn2z9JimJdwcnnCfq+18/nrt38y5YZKwnT4aO71oJpT9Z1NA4R4UdbuZTzjeFRGPc
KfEvr4LudFrB+Op3wDgSC75UwZXA+d52Og9//qZv3k8WDZNO0edHnMCgCqN/BCwDiQ0Tn2i/nAdY
TWAIINxooiA/gu2xG3tdpbLkT3S21zof7y2I8wCr0BmNNQCqnlMd0dplWzUx8zwsrDwwW0gdV7MP
cXcqquVKcHjv6DwPdw59byYMIiFlFiqbH1FYvode8r4K80/UmM6PPg/59tEBsayqYOknaDne5xDq
zjLubs+oHSieTwkAf59DjsPO7f+HgsWa71mYIR8HEJOlfvUEOyzZtWPg3a7Y+U1WEdQM0egVCxb1
Ak7rsCxPQ+uER8GDW+lWf130LcoKobsuxh/gLvbowSBgNNk1Kvm/vaN1nn8efxVds6LIaNEDfqkp
dDXlo4/qSk/N3qG/HRBMatLGtPsZjnAnYkN5tG67E7hWLS25cxuAA3z/wTCLu/V8A4vjrc+726qX
d8XSPBKzt9HynZfep6jc4VobWtROCyt1Uh6Duv8LKjps7dWvj4PLhc29xkKSAt4GIUTHj1kIm5cy
umlcnTZD8AKG6ubjIS7svjXyEdw6AKEVvjR3xLaun2VoDgAyu9mDyz+55dYQSO2Ad5gDX38kCwzf
YdZRymtGXu9iHrBS1jBjaQGtJH2IKeq9JAyAog0RphovleQ18+sfzfANvI64nWQyzGbjUHMKRH0l
Nl76PqtYMrsiDIe5qo91gRO5bxc4+gGsvZX51B2zslVXPtKFmLVGI6s5A9nO0/kREmsPUNM52gKS
Ph8vgPNvfWerrdE1kVMMtI/8+siXQsdAtkMKCAPGmg+fM7kO18CaHO31omWVOOrGk9AOnn7lFiIo
od59/AoEbb7332KN7eSk72rNFv/YzqTYukbP90OYyz0stfUSK12BZuGyuvlHhlr1e8R9ezDZ4j5D
Dsf2x8jxFY8HOJY/M+60ezSZHSiq98WjGBweT17o3TOHlHBgr7JniL8LTJVfsRude/Whb4PsZFq3
eGZMoBFi+i68gasoTImhql+/TIVa/MQpBN/1qF6Cx+q2ckMjWcCtpPZ4IqmRUarbMgLlt/DcRNQu
SaGmDrwlzG7Fl1ZyvVW95yeDw9BVYZmIAVPL95mLTnuEzGkLkHEJiWLIVoNtMbN8a1t/2LeB4x4c
YsQei4GmOWt1PMJCG+F07v2k07M4tpKyRw8eCjvtzHrbzll4nEfY5UyBx0+yMc6LN7t1vxvIIP8Z
ZursIYWo/onQF0/hb6VBw1V6kwNmMCUDw33XoxXkkS2rnRTFpwyuzwEfE9V2vE9EVRa/2xFcujiA
m0oZN6VLHzvlKBgdT3ls8qFP5xz+xxEFm1h7DDZHmC+43tPQ/B5pSX6a3AxNwtB1/gbbMAlz4fkP
VLIifGOo4H81ox4BhZSSxjLwiy04Y9WmFnBUYFE0/9J9icK6HMHh8KQ7/JNNuX2Jqmn+AZIkeWzB
TPpKWdduM5Lz7xPocSLlbgUV43kJdxLay/8E5ezBr6odYD/UzaO6j5Sa6yQX7rgB8H5KYQZZQ3HM
jNH9UqsoEej0Jq7xQG5ZJte5g68a8ROLRQMBrzPBUnQgU5a5CJ6Yr0Hq8GdxIPM0/hREhjeR8OZn
WCGqDZkj+8cpi2jTBYFNKZCEqeBIaf2s5yC+szGMIYI7Pg88Ck74LvQrWCGRjLMpmiHL2LMlgWN2
y4GFrfwj6ev8gLlnO9J60Velp+Av6D6g2lBRnAGCQfvPMvnOg45c55dwTfTgREODV1VO/oNSr9np
jII/FToNIZDH1X3amrH8KXWBLmQuQ/oL9Plh3EaDJrczmuR13Igq4ikEwVpwhEJQRHclhIASp/Zn
E/deaQ8ja8OvQzYy/GcWJqYd5Lcog/rgPDAsD4gJyB2lc5mQBlJcBa9VnLsBcE1DSCC+pkSGZ2Y8
26BXXN7Ujdc/NlHIb/JawKwFKlsaey6oySbChVfEVjv6pakH85f16NPDy0lWKdTsQ4jheZDvJkqI
uIWxwbao6HzkHJuuzEcLpCN5rXSLRqZt7N5j7fg993INSBo1DzCsUtu6ks2DpjiU3BZnxEQUlNPD
JduqiE1HiNYEt56N/CNXFCQk6wdbCHebOwiKTAfIUIAGdTZXPojBkg3xhPzVIeGKhdfZr5a3qLA6
TROTurK3+KXhK3K2blvOVN8VuYJ0dBt2CTUF5OJsGvoIdIZ2R9INjoVhWDTsalnWOzr4ZkgKPcEa
3rdjdCt7kaX4yezFuuRRyRzQ5ayCDHrkR1unB/HK+Et1G9VF3iZ69M1dP0hn41aj2djOnbEPpz7b
kwp8ZSg6WojItpWpN64qg0NY197eyKL7C+FH+qJzuezhainGWFsQkOFoMUBuueLQRKgke9Jh0OwD
iGWwGGQ4s/NqtRzMbJobL7LejjNVbZCuqpQJXhxwFxrTgA30ZQJHNCFjwZOyyBwa8wjIjBFeo1s1
OO0x5KO58ensfptZ5ezB4ApehRxbFcPltI0ReetdWAE+A3pizbey1i5IdGEZj9KBw1svp61vHO95
cSR/sFFBf9KeN9UWLNsadY3I6tepIsGXlpHqwVG63cEHNHsBhXV+yZyZJ/1YQS8w0IievituljGC
ggwV9T40c74dclduMqLBPuUd+NbuXH4PsO1v4cjIUx1webNErYsGGHSj2oB69wVvBA6PM3NbwaJ+
aAL3plcOv/OkhX5vFNXky+DSfD9A8fQuLPkEgfmlPzgw0EqXkX8fwJz7CXC3HmPb494UR4VTfwnN
6E2wRJ76NLBOG6R4NZrWeuwOlaXzF9DXKb6mb7Y9p6Czt1mZwkzTPueWNl9V3pRfHD3BdS7yoYwl
CYFZ6FDje9im9e6ULrOvsm76f2A1pyxMN0u9F3xWv1pI6t/asc8PXoMbc+CPIwD60NXfCxSoAlgD
uzlU7Hh3x7uO/aBexU4E0/eryevy6NgRK8mfHMQpRg7hxJqNm7vNNgALFeufQwZxqDI4ogAxD+5f
1W2RA2e/p8X2dI/kynzRWRjdZEi0f6Ln2+xFbTzc4XVJ/nh933yzguV3oOire2B6/R8zFEZfHGAh
v+msY0BAGpCwEhIYsmHDWWUFkqnuMy+hyRpQVFiUs0QvAgbqS1q6xTimpeIVUAg+TEZEXd9mrADO
eczBz7Slt3FBjT0Y+PgCIa6GH5Nw6BYxctp4UKWJWQ5b36prm0SpXqati2Idjm71y+CITPUwD7Ae
h4Nc3ANqtJu8GryqTGW3ii5Qg6yI+h1Gi7MdJr/cLUMEEVaO/WRVV7xy4hapBsvyqWghUzbZTMLa
zy3vZhRyQIGk7mmuxpc8mMyvwYfZjOXC/iZ2UcO20KyGc1Hjfh97pW+pQRwirl2cWPiw6Evauqzy
JAOR5Ufntf5+KrwGcKSOLDfTnEMNJQIRs4FP8M2weNE9EOYuNkKvuhhGC16SmYjg4olKXNxAX/IL
DWG2iyLPsKmLuvrrB4adGivsXc9LdQfnAx+mh2e/Q8eFlPChljWr02gKw/muKfWya1hJYesW9A8h
8+utW1K2QQmXHyAwL75RwDP3Nc1mZF+BLR4qaOJ0sXZQ3oHAnJe6BBLFMclBrI418q0o1j7HZDEo
wx7dLAKBtsyqL2WwgCtqu0p0yah4dKsA+XocA7DZfB9elbwfnD0uKLh71UvTpJoCTpVArd9b0oGN
8ruldevGteYd9r1V0X07eIh90PE0CZNFEcV1V7o/TBOZp4xMJLFR392juEbB9dbMyeOoLGq5CTMC
96BBQwzGNJWL27u3mDMHtQ4OLGycvaRF4pgywVnqpQvxq2SEDlXSyVHtIOYZiQS2iKxNh1Z00xYJ
Efvl9JP60S3QlpTwsqtjkBzrMNbQbXwoQ7RvrBuwL7kKop+TisSfKSvatMC5V8BimCxbyH/N342O
ZjinDqV8ibhLEWrhTGUg2dv48E2hht23oRe5CQOc7ntbjeGjcV16DAnzv+Zawz42D7S3sbktUmyy
4F6EPLzt53xs07nS9h4HFUHyNHL3jgLhO2xGVVlMRx9tQcWwD6FY5B9q3BblDSLJH5hZBndzZjuQ
alGovPG9gJ6/i19XACiO+bOlvruTC5FHfxnql8gt2hOAOVVaFyHQhk1dHEMlhyaOgDg6p8ZoEiBr
ZntNwW2POUwru7TLCbl3fLQp4kigVdc5YR5tqIOLrEfRooa8EaB2OEN8Z9f1kNEdIWk7xDW6DZuy
D+nTgGUCqf8jEADuHidc9D0csDxwENd0a6rG/BAqmBJIfvi73ooWtqCq/wcOMW67GcIasgYyWxI4
YS6/ykXLHEL+Y4djXzrRt8jWfI5pPbavpeMEWTzP/+PszJbjxpVu/USMAMH5lkMNLM2SLds3DMsD
SHAAOIEAn/6s6itv/ipVHF3t2N0dRRHEkMhc+S1Fb4faa24nz/AvTeebrPRs+gReRZPXKIbM6cqV
D39Sx4YWjZf6DxT0/M6Bf3UmB31wvHKPxugFzQdrc4/DaYQxiDA8MZFfZ3yCAFIYy35s6KzBI0Bf
QzzDuyRDVXnOqQrGU2SCKZvRMLMPVoQdVR8RiPbGInW1QUeZms1DE9bkoXJddWyihaXDjK6Irh3C
+/PWeTubEZlFS1aphmvIjWg8uLc0NmtP9lTjc3WB4+8NAqcay20OTgRQIKg2ofRcXT3/BemKnkzb
tfuASfMLzEeWB5gPByjl6K5qog5tT3I52BGMuKYxjHbByNGoYNkm5evq/6wYCR5H3O7g5FvDSJJF
hUxgrDNnWk9YkDD77Ckkq940J9wQOMk7NbozNBPiIXBF+2cQCpeKrmYGDZmq3zW+0yfFUBmWWl05
vrkLk/EayKVK3cbpUrA1xy8dbwC/liHpE1YPWKQuW/VX17Trrm6r6Fc3h+d7oivrJ+6R7s4TbdHf
VKsKDzRa5aOGpOcwTNO071cXMVET6rbfFwtpIMqxAKsBBn7OZD+uB5coZlKi2QRpIDxuBvBu3rAj
TPsQqouvzBosvFhd/rGkZxJ/JmcgRIXwfS660sq0R8wfIZn76LZdw/eL8W3EzhoxRdLXQ3tTGBay
eK3a9gYvacNwx/ewNJuGB1j6sDYbFAzUQvgKHScs/8R2yXhQvPESOk/gwiwNN7nBbnh0gBqaYjQI
sruqoLhf4NMLWBbyPrYl7+uUR03/QjiBA2xvqqc6sIOfATzN4DBLYGmHP/jJ9yr6e4g88zQ1hB3E
7JQnNZTBTofUvotAXsOha007eHJUczrSCqkQiX/8FWQdRMZBMz9YK7O+w3uB/WbC5i+BZakC6kS3
wH8oFpUMBla2GTZnx0nHoBJ9WjlnjgP0wtbbRMmAKNd0BezbAkAPBAxjMGEjZ7UTy2nPrkaRXn/U
EM2DZ8dlldm+55yA6FG43EzEwYFSTf4Uq96fdjaV8xHZTBLLCqSOIhKwp7WL9qhw0apiNA8ZGpMB
kdi6EB89ES277YPGeXM0THhiubTdqTUO9E0VLvAM0rAUyXD75GCp70rwYb6NwnX33RIsMIecy+A0
zeGaMqQ7HaQ2nLZPamCQ7mHePD7gX9cPjghGCYQ1r8u4dn35s1odGLM0PpbK4La5R2uW+dOIW7+n
GzBijDGHDrSzrKSz9wvpASeXAq5zO+4MQzpAhXXT0qnICkBe0kIjO1O0kY9sg/bVDhFKGCSLTd0/
Njo/kkbRbudo0z10wUx369LW39rFZjdLiJiN+Kz56ne48st5Zm8ChP9sUugaUcticok7po4BGajS
MbStb+tSekmBrFBaMJiNzZXb9HFP3OWPSy25g0eU8mIrEq8gnJJcoStXxx7l7NTPwPy7A+jEqg3M
azgiSZeU6Jj/zsUwfQPmAa57uNh4t9KfupQ4pMOJjnwNYBFeTqC4vLGWxkdOyS0SuN2T3RxF4q1r
rUUgMdPqNQ7oxL/6zmQyurRD7Jb+lEBFr1Ncp0UKoQdiSTYuKKX6zJr3K0REd52usaszxFt6WTuM
ohD5bAfiGaih+vtsh7aI1Toz7N4oxsLNGe1OjvROXVAjZ9uY6lVKU6RajMOru4bmxDQqtrjaywcf
P/PDYov9unqBf5iimt7YVolMD3rWnCi2lsDZjSysMjRqQKq6koA/nNMbJ7jnnmcSfOYRkypZJRqO
NXsDQ91nD+LWZ/SWkJQtw3rsetMeGC5/+35q2wQrpU4dTav7YpFFsoAnco/ea5w4ciG7IeqbO3Tr
wJNJ+5E4LCsffzhmae7PQV5q+wWMwla0af8ePRnewgWVxJ5xcVuEAiejjpZpOSHQskFFxGWuoRg4
HP32yIe9xQVJ1xozRKIVYhc4yKDFXU9ERitRPgcljhgpUfDx8YYJbjFdBua7nRqri9ak6wrvtCJL
slN+4WchTqDdsMzAh81ox5oGudw6DfXKrPZb8qWYfERcmgFaP5wpjWB7OZkptH+0VnyVYJ6tJ4J4
R6TjMpV3mBqCJL1su2d0MAIBEC2e9UT1Mt7DeNQkgHPPX+aqtvZ1PXU3A2nnnaSVBJcF16yYRK6X
MzMzEou61D86hMEJ0I0dRw0JofCqCnZncM5/s0db/RZApz13upXI9IT4csPcHUsfKz/mBaCfWP4j
bOJKnKU1ePfu9FjD9esOK3g9BVE/7my/6m+h3nKObs2WXae84jDyxTqer4R3aI9GZkjp0MMWIxBx
AciyjhCpG5FQ31/3rixZRsbRQiatiR4mZwiC2Kv6JZ182/0FWRqAjSvxo5el4n4G4QfivHHqHmBC
6t82xAJcKRoCkKzHyUIyGhETlt5wy8pCNCnU9UNahlweVeMUj56qK5AbMDY7J5R4q5B25GCs1aVg
/mDHmxUo5z5XQQaUS7mXgkusGk+ZtCbniCGU8ocTNU7mutE4gxMnxxu/UPbR9E2fccRu37hvyVtg
QHEbKJziaWjG6sVe5vlWBpQc1KrQzbICdIlbat8jK2H8Zg/yRnj0PSaPkTRkh7YiL26xCd6M0bTA
Lr4e3pCwnpJwDMpYaiJycMX8NdFtJ5Aq6bQrQdYJjNwbacOedJD9foooz+fCV/2Z+iS+Y5/v79tV
uUfAj+YTaqQA7VeNe0f6tb1Hnqh4rckkb/3QZSkbapraIJqmAIwpHH2w+4IN6Lyvi8579ZcS9/HO
5jP8udx1H7qO9ZeagGSL5eD/t4Gq/+BQqyBnJ02Dqu+ZYbr2+nHymukrXbwpdhdMd9Ms4tbUjO0r
ZOd2Pf7jtJCuszMuktWeh26QIhp+RrgMPFfBGKTYpwKA7opqF4bMug1BHLhx0E6U9i6rXq3Sly9I
5rg3coCNFZZVCxCqFlzvlghtpEFdd07qYU+/dXmEDKFPVrJH2qEJYcVq0V8Qkc0UuB/p3nsKCv8H
yDHmOSGQMjz1oVO8FD1T9xp2Fy8wgWnYsQHA1t85aJP5xicc24kD+wXcNpei/zXX0/gAV8OBJA4s
5upYI2n+QthCX2Zkp0kcDaB4UgcZGljEls7XKKqUxq2afC1WGFfWEraE8Fp99kkBvLkckZBzV8tH
irayx72laZFJgjAnbd1hya2V9iVawjQBWagNlxisXniz91BfwbJhfNZNo2Xc9nX3k2s2Qr3g+85j
CMuLw8Tg47wMls4LbIZ/dCnqH14jNcLkbvyiu3UMMmzI8/cKRdJDxJmCtNZfr5WsLpVFNwXwSVIF
48YOogQjn1sbWLYIRxmqMCQuO4mI3bO/fVy8ek9vdy5gbkrd8Echk+4s69iW0XgLjkKJ8Fw3D5FV
zU+0WJpHYcE8F2C6+sb32ujw8WMvVsw2CiOjvAEFM9bmHASHdF5rJ3GcWqfEmCmtZ+WG0H+tSOXW
Q4W7k/EsQH4o3c8dmJOQ9Dd7Cqj7EdnFkscG4JA9w63wZe7s/s7Y3fhd+NC/6Wqw9nSs/840oojL
4C8j/DA49d10BE58LBKcNkgrdMBbP/URRzaOzbz53QQT8hB1Vei459WK+TAKnRWsROa9dvqFJ4j5
7FtkrNDzWeFiXSG7UVl/rbplf2uEOw+Mj+HO6ovBhU8OW+r9qPoVZw6SRmohZea3KCGJEXc6xCfh
jaoc97aZ6R8qHPXkqSXEEgNRVsmxjoeBiq/gWbk7S8vmC+V2+0UIjfKSi3uNFal278zIWPSVxR+n
yltu6Ggt+1IM6BAEQgA2behlTHSHFKhbq++4+hVxH1IP5tv0mg3RhSm7RarMJYORaVWinucK66hC
u0wrgWNSE6IyGnV2ikpLt/t4+tjn6flO2XgLVzHWCJpchZqu44zUTXBxGH8PGk6JU1GC77b0v5cJ
2d14hb3qqYh6xCEK+ZfnGX4ez1f+hvNUfe9vOI/EP3obvtYFtkna5HONT+36sMkUw1HUwwG1Ldzn
ArRSz0vWAA/njP4V4d+FWvyWujKGTcsKT/McYuvhlawoztTCca+M64U69paysng2aiAuKfMGiNPT
qiZvF5JouXdRMkbFDNjYK2X//0wq3hm8LYxi9V1WSOR/chhR4N7ChrOCIQqBAQcGQz2JGvPHwkGQ
rDjPwfHU3i080n7hUw4kXpkdHgTAc6+85vNDWSoXaajgs2O8EVKVI9p/IdQSOR2Lb8g5t6/Q/C+f
/IAb6RRIKJ7xKh9XlBX+yPbS+0+EtvMVDdil6bE5OKBnFOCvC5ZzILApDZOeXTNguPTJ3M1RMdgB
eprVJPLQmvxvoVbhE8EieIPdwwKEnOVjj9I9YtjKPixw/o4DhcpShPthWnFqEAc304OgVrX3NQ+P
gVXKKy4Fl/aezWEyI4wEcXIWuUTqPymH6rWaeATXDzDTtUsSphTff7zqLwzwFnIygTHD0GmKAY6K
uOoRvX8OKhhuiSUKsNdmWJDAHMMa9Be4x/xcQxjirk13rQXk0h9//uf/7Fghil7G18o/4gR66NBd
xur1imL40k9vpjXlTeQDeCVyPXlQTaJl8PXjAb/wbbf+czOunSVrwMQZV7X8on7poh+rcWFGZiMD
XTpACNUQoHz/+GmX5EibOQ4IT1DQClKnFfcNS925+J81uoJevKRr3AJLpr6iCJcHmcOABWAngKpP
S12qcGc64u9RdqmcI7J8DGZECOb5AeFFcapQiKFHB7WgOeYOX67swO+prhH4bbkZTMp27KDozwmS
+kmA3PSk0WjbznsV+EcRljuNTf/Kwy58xC1EJfArJT2fdzkj/WG27KcilAAuNOtvL4QUFhXxz0ni
tjyV0UhqAzPPclOYnAi2J7yD3cAbLa/M8wsn5BaUYkkYUTZDwfK25ZA+dJMuXiXV4b5awWuxwVBZ
rqjuLkzFLTVlFWXQo9DPcto9MKC+1Zg0bXBlnN778ZA4W/sSOi0RWSAwyBfqpmhCgnCNZUXBr8z0
90bp/PMbWXgw9CZaJNgTmozfJsvfBVV3M4/s2QmvEb/eu7icH3Geav/sZT73BAuh9soVDHD2yqn3
Pa2OvmzBMXK71LaCAXIZjQrwNcOtS2N2ftl/nlgOsuHO4hQ5MNm3NteohJUZH8gnju7zC50f+8/P
M6uuKn+Ar+aAytK4Wt9xWfjErnb+6c2+79bDqsbZjvIwfDUDriGhAuN6//+/ZZ5/fLPzQ04G262A
hHlbNTtUSb47PduFqroGdH9XY3t+wCamCeEg4KH9Nsxx3aKQEwX8foSVWOoWtoJjkCD3BQoomVuI
GcoLCQXY2Fp7XxAE4mcPmdXXJP3cu26OB1DseYBkCtpu+jLtOgmJWWnuurY1n3zAJpJpR8iebekE
ueoNRzbfFInrtS8jkVdm2YVls+2vW6BFBI+vQn+dW8IBDhKRZFronRDFDq3OjwaU88R05rnrot8f
j9m7LSr4ftvmuhnwZRtd7efvZxe7ahozKZxd2fu/uIvE5+rwrzMMq0RVvWjxKc/D81M3+0NhExi1
2aWfQw1hQVi86KOqhib7+KXeO9DOv77dC4D9CVmLCu5UIJlnlV+hgfpmc7KH8AEiLW2uebZc2Em3
ni2jYwu48jXY5rzib0GKH5Fp78FWOqHx5xoZ4NLLbLaHelqCUHSRPDl+Dfg8D8wvGtptYrnG/gEI
irqtRTu8fjxyqOxjQ9te/c5jt9kweE8COBYu7FRCmv8WLGyoDhKZNy9ZWF3ORw6xH+DwjrRyWJa4
Xxy/HV8tCQkSiDjVjVfZ7ROUrJyDG780z27Uwt9r0ao6oKq4vEU85K8ob4QSmRngXEMFIxO7bF3o
GeyephMqvY9dGI2JBTvsW/fcwBTPKJwtGcjkdRPr+mvV/PKouBnJis7T2l6/Ie+L7+oFw4+wh+LH
qbT8Za/Az8UFuE8Dsix8+MpEHR048cCkN6W6mftxFDiNyPirMig7K+RIksEn9i7oCZyoNNQpvoM0
ETHMfqXuCMlIhD5dn1blOS6099rSi0bdtbdeS88XaUGNTINAT8fS8p6K1lvOThrNAfnpbjl6pQXP
OtKqCVqW5nfHVyDKmGXdVhBHJCsL4VKFum8Ki5s541p/H5fCgbJjgfWBgq6Ao1S8K2YlX9bWb1UG
zrbzhCFd/7COu9+dMhgeF3NQ4YhaLfRnUBw7MnB/D4L/KX2KSsaKhH7qyRZ1ltX3bOyOaBqEgazv
fe3UKHZetw65a7plB6Ebwd8KSuwXAgKWjGlr4avDgpJB0jyik6yoVRBX7qSTZvFmyFcaz808aNDu
oeGF0rwmY3ADvDwsZMzE4qA8dwQNqJIE4OrCQEOGS0fx/kyjUQfwnV1Vh8WhBh0/94miB3cpCMfm
UwB4GPH2i7u2was3q/7QN34BaBBl4RGtgO7BMSEsDMoa/fPob8MgAMcfgZC1juYXg41xLsOo3Dce
9GpO3bAvFpuLXYN02JyUxkRFQhemwaIqrCX2Zs+CPqFGDVXYpH1xg1KSGJY94nYIao72oZBldV01
CRkblU5R772ZyIXJUQhRTwyRY3jkSJseakToTSKWan0Io9bsB0HHO3fxxL2gnD7homBBJ4FCFHxZ
UW+FnpqVKm0bMdkQvbBmguMyoc8fr+nzRvHeit6c0FHrSOO20XgKjHMy/RPMgT4Rbp/3is2B20O1
s5Yl7N8iar0S2f6hoXsMy/XQtnby8R//H1zrvb9+c+YWoNMZgYzyiXEMWg+o9VsnlIubPS1zOs/d
Q8NLkS6DPRVJALhMtEPhdnmjnjAliv8RJNuO1dO/pcvYC4gnHB5EfKQCyngUkOOwFWA+ffzHXhjp
LRlwjQZDly4cTz5VJhG1UEkED4qPf/y9KyEGe0tdKsMlwvrRsN4jQEd1fXFaqva+XOeXxoOEtlBL
ogA0+vhhFw62rZlOt5gZLczreFpBMYJGFzYkh6q8m9g1OuiFcH0LBSEt7CkIbBrykKhDXzAUI4cx
4wwZ+M+9wSZgR49J5RtkmU9mCMIcyHLZQwPH/S8guYi/2Kbr/ccPuvQmm/NZWwGzggrZMk2hNoGA
92cR8DsRXcOaXPoUmwNZ2CifR20/nVQ07vTaJMb/PTCY0ly7IlyatZv9YaLwf2mVgN6N1l5crNM3
aHqvXDUvDc5mhwiGNejK2e1PpZme3aLII+YmRKnHj8f+0thsNofBRJFlSGTnY23mpMbxlHimQ9Ah
bxUKS5+bStsu7ioc2wYergJsFv8YEPrIKvbQqvFPTc2VnfTCN9h2akOyYRzflcABBctwY0JW3a+a
9VdW84VrxbZNW5c+TG2QfUZ34zl/FKvg2xw1mTu7seggZ2rKHSOfHa3zt/rnplyvcAU9k77gDQ4k
r30feDnMApKuuZJOfrf/Fxvhtkm7XSFu1ejNOrn7Yl8d9LPIp/vl1j5Ac54EiUrWhO7Mjb9rDkPe
35MDMKcHP7vWFHvpU53/+T/v56xdEBUrprTyqhhVRTf6FL/S2bZtKwQrE2rmgDRV8wsaxKvU1sVT
DxqkH8AJ5uMVc+mv3yx2sEnnbuwbyGHDBQr24rF3rzGSLhxQ275sPVeQ74RulLcOSQqov2cUaEt0
Fkzudw0iUz0MV17iwq6y7aomM2SOMlQhCLxRPjshBF/d+FKs7OfHg3RhW9m2VveLJeslhGBIlIk0
PnwZ780o4wH+7B8/4MILbBura2eU8IHygAyH81pUFCNYqP0XERSfaDvHEtk2VVu9XS9l60DxJOdb
yurMQTj+8Z9+4Tq67al2eTsxp1o6eLF8pf2NrPxTQfokWl9W71rP7n/Y2XeCvq2zjIHIEjXqOswL
CGRQfS8weUrvFj2/xR876soXMC2bR7soosTMgPHO3CLZyLsgM9yv73uXD1C79f2N6ECpQTU+NLFT
dmy/ztAXwSq7RkLd6l6B5/CuzMl3i94Y8//jPUGhPi0YuMJNZ3fo1qsUws8OVkTxYC0VGHsO2hhh
91VnAwnNs1s6dQXXvYrqeJTlcGVmXfg8WwTlOd3nd92K7sH2te1vWsggYcMj11xb5ZVHXFgdWwal
a/nVjFZLeQr6bxNuaaQaM+XkUGTuPp5il1bHZoe1CDCaFvSzue0iYbDqzDrXJ8kn09/bdnDDnaro
CQIqsbKjr/y/oNqk0ci+UKu/soFceoPNLltz1yeQWK+nvliqxJfNsVudrGVDm348RBf22q0wCNmJ
yhANGfs60mern6cUsNxv+Ppeqiz2ZJo1LdH6cmXNX3raJswKvca1i94PcsG9nyNb8pVEp2CR0Dw6
LbI3xV9pkysf/8IBtVWqFBGfpSfG6dQ03Vc/nG57rX5/PGgXvspWllLbaAAvKj6fugEqxF53vym6
/KQG0ODjB1xYfFtjHxK6SHkFA83r4rVvH+BwcUTbEFqx6h1k5FcecmmAzsvyn/gDLe/DVLk1zHyr
6s5eaW54f2WALv3954H756fP7ci9A2rGiZ+ZPhbImAdU6YpXpKTFTutgTuaJlL8+HqxLm7zr/O/T
JpgWlt480lyr9nFqyXJT0hoSMBctV2hQBPHLCSk/DI615tAvqV3VD3/cxe2z0CVwa4RpTYRuDT4f
ZEfgUujPgDjBbNg5cNj/3HpI1/2IRjrcUhuX2I//6At739adR4G4wliHddcrmcIjFXb3biLYV6qf
Pn7ApTm6uTBZ3EhkL32EHhrgeUah9p7e0JJurmzeF5ayu1nKni4aK+hHklco0KSNh/ZZjcb3jNsS
faxlAYldEdZJu0CL/qk32jJE7KkrWdsuaEf2vdsJ0sDJKl5Cdu2e/x9l/J1YYQsQ6UIyTBAI23nX
qqdJdC900tkKTgP6/hY/n3xk90Lucfin+tOBUdm8Ch8aQfz2DO/OZchgrVJdmR8XPt9WOGXVk0Bm
kdk5Epi/aVPdzxCvJ6DaXRnMCyt0K3AZoSazkMcKctmapBte/N6KnUglc3NTIJj/3BfbbAOC8xZy
7ZKcghKNWcuDkiamw/5zP37e1v7dYxhMiOD6isM9HGgGVFgB5AFF4j8CIuLjR1xYpM52Y2kG7Qw1
vn3dRonb/Fb0uHZ1Osgra/T8p7434+j/voIDCotS5bjm7WSrfALXIm6mKboyQJc+8WYHCKcJrY9r
5OdOiEpzFIETRmNUTOIQrWsL/+Q33uwDDUARtlNbTl5wy/oaegOaPqGWOM6l5xw+/gwX1sJWVsKo
B4MK5mko0m7CtoSCeD/Qa+X+d/VuCLe3WpKCLk0397Y5lWtVVQmE590Tt8BUrf1y7XZjF/ZvAip6
9D+6jQsmSah8GouhgEeyGBbxVdQB/VOM6E9bSTn8DboasaxsXHMlT3GpskrOH/ifmS79eW4IOvZy
lNzR7BqWMfqe5xjn6G4gK3gzsOBq+0anaM29UYF3/NSwb0HrCx8Dd+BgaLZoKkoJlVGOCQWnE67r
K5Pn4qttdghV1GVfz5MLnR1Vz9ob9K0rgnDvG09Cp890UvtzAQ/WAUyDskMKHnmcnx+/34XVt9X4
oIrVo4ukhTyuC3hMe/z4Ok9Xos9Lc3YTXHVV09VLf/azVN2TMw4dbjfdrRPYXz/+4y9sTVtdl16r
2YLkmp86ed9xujcwdO5hWRsWLPvcEzb7aze4YxhUPowWm/rbGoRFUolop9FJEJtiHa6Mk31hl/rP
C+Sfyb1Oc1FISu2cT0OuGivtgAlCaIq65AGchftiPtL5h+OTBC2JmYE971T/MH75yhe0Mzo/cMm7
cjm59Mk2uzFHRySFKEPnUCXX36EkcDKliiGpQ7f8lCWFs3XHWSmBiAAUgjySDVh4AtkIsYvCKy9w
aSg3W3HfckMnx3VgBTTFlv+nqJ24Cu9H34cCxFw5Ey+M0tYcp0FkL5slak4gy+gumWoUE1w4QPXp
IvpraMj3H0K3Iilq9GC52oV5lXXmh4WFyJSURVqQof3cxKNbtZTnQyrVdn5/6mgzlrEqW/MmuO9+
EUy4j7PW2PEt0KzWxHbs6DeQG+CGNCvM21M+CaQhw5WhMmAVqNug9Xn2gbA93yYIuoLrPuiv/J0X
FvrWK0h7Aj0jntG57syjAyZFW6qYB7B1NG8fL/T3B9v5b2X+swIpYSASKXfJixWNwKAGjPtwteys
F7V3Zd5fuCz8d/b+8wg0GFPfWdmCsTZ/bQEkylL2OicIUdpYKA+tfrRBy6U1rib73Fud3/afR04M
7bySivHkFoGVqXL9XtnDgmtdd2W1Xfowm/2xr00dlj7ewgfM/GH12uBeqipIeemcZXdovP34RS4c
U//p5f55kaKCoRZArGhRK4MD+mEzEpFPfpbNjtc1zVzaWlYnlKJC79mSPYB9OK3Q1RI+sEld+RSX
3mATiCrbCXqgn6sTKNmnUXovUOhcCQ0v/fRmy1t9vlSVRzVQgtMNtIB5WYkrscmFWhfZfN9pahCZ
hIGTj56mgJZUUmUWoCPwnQIhKZKjk1kTQOlokez+2soSVxb8peduLh3gY9jwh5Q0Z3A7XqZOxh2V
WQQ0HizOlpOlp++ER5DPIGC58oEuHBxkMw94X+Gbm5GcvA5eT2JZoPGB8ibmdMFD4emyG84EvE/N
Z7KZDY4uoeLFyOZTU94vrM06Fl2LlC+9yGY6zLoDUJDiRaoGUqGsmbP5C8vK1E1bFbPfAKvJO/Gg
75qM3a8PH7/P+/sA3WqsV120KyiDw4kY51iZwL4F91tnUbnIlFE0Jn78mPdnOt1qrdHl7o4DEpon
xCnkiE7V7gtQhtfa+i69xHlA/9lkAEkHVwWuQXnDYfFlkApD9+BRSW52yjbXMo7nvff/3nfp//Em
0dbazBC/nuxgL9h9Xz701svnhmezahyop0b4daPuHdWvjVM9++U1S4RLf/VmdQRsaaD8Cuzc+KyC
V3d0cOnU4NbVXKnZvz9rabRZEaqVxeQZ2ARZHrA05qeqZBwWPyCbi52r7qyX5s9madQkKArLhi00
W+tH0CQhk0UA/anB36qNnWUNZq5RpaCDiYf2D9GfDAS3ouKaahAmFdyNpqrVN5BiiAR39eAYMWpf
OV/f32/pVkHM7SkaJwFg3zA1TirVTMsYiSXgB7u+yUbI9bqk5z/ZwHdr7zSvHw/ZhW++VRbPHRvK
mjR2rqgPVJCpX3hEaDxJcVer9kV0jvepzZ1upcWlH81c2TCCHcIv4K6CjZr2mGde/7MaP+d/AHHe
/24fqxcW1RpA+93wWQH4cRY0MKT6B5dda2rz/ss7vLN7bAXFaDiuAyAWkU20WL2LgMXNJ1v0f4LI
AzFthbD8DtBEV8Ut8sT13q9IfRht04GnDG9g+CG04D3EDsq5OBvGPocGVidAurn4rWDIhGbmO2lo
E1cAD6fNDARk4vSwxwCg1iuOKPX5eYUvlYiITKlaC+eP25LoCC80D8khuwrvHA+tszYoRSmZgNqg
k09vqhJ20qZBpxXQ4CBntDp4jUYevti2gTmTv1TeM64LfKejSPro3O7NrbW07IYGkwOylN8BTs9F
sYfyjOVsKsUbsk6wvmuwCY1u3SYgwAGdUYXNjuJiDpg0OsU1RHd7v7b6jIX48ZiWJjgAjBl8AaGW
IX0+k0egS5bbCSaS+WDXJm2ipk3UuaOUTNEQN/1UHEAe7A5hbQOqUIYWwA3e+hexib/3oJaIh4gB
pWhN3ouqW3OyiE/2CCQUXCioSoExIvHSBnhxd+luLPSrZpoy/TzDYi8eQOx5ohbEmCCjrAGolB7d
6Z60RxDuEe9U0FcLHzQUYbs1bEnAmak9YFN00w+voII5e64X/mXw0UUx9LgWujUEz4AvVkA+ozv2
bfL8JUVWXj73HtyjTCnmk5i80+gpkPtAmztqWDJlQq0AsE1kSGWP5qimosNdxAP7EdagwZvDJqTe
J2C7hRLL0e9acDoIm08BN/o20jbbGRms+CnAG4LQ/TWQcUI1BIRdAFdjeERCBoyOvwRA6TV2o/LB
ai161NBr74Ko/c2mwTsiZ0qebXd8qZt6ApqD018QJAC+E4lefaegiCcLAEuAJPSYw3HNPCcBhan9
C5aMTDqjzbHuhzENZVOlEFwGDxwK5+d2CjWQuW2UhVKv38GIFV/6Xox3/4+zM1uOFOe28BMRARLj
LUlOpJ2eXS7fEF0TCBCIWejpz8q6cuk3SRxHX3R0dQUkGrakrbW/lU5uChTB/AfEoBYSa5nfATGS
oAFkdtt53YvbCIbCZTKiQ2p+krKGq4HlNjsoskRIZf3qOW12Dhq0sFUIfkzwxCP4JeBPltzhGzF2
RSR8V35L8mmKZ8rMPU7RFAxtVD2atct27hw4YS3ATS/dut0LougPwmd+0zJUgpv9zH8awGgdg1mO
2CJm7Z5it79llpmgDAyC1Qbzx93UcGq4aR2gBn1K8ZG8STYY0SIKGqRwgev/y7fJdvngDfeg00Ky
bqdBZAhr2lk2zw5OBj50hZACZCWUi74iGxmA419Msopo64JPnSD/+eYClvJQNkC5DLCVjkQxpJEj
XaBUpGUO28YJJmAre3iTlzgQAIgFmF9nGGzTShM1BSmIjw+tT837os2BxfJrEcu2n/ecdjZuYPPf
Ca1AmHTyJEoprvcT6rKDawXED4HsSLCueqI+Oo0az0FV5RxoLyt44yZzwox4yEtbPEGFQz0G/kGK
onq3UH/B4MNeiHupOMh83UDgXlGh0OEOCBz/XNpB+u5axqvkvPUQO1qcNTKEkC1QW8GON3N3oxoo
/SobLzH43NwiBzOAwokrI7dCCqKC9QVo36RW9yrDKMxKV0Vmk/onQKmHbRBkbRQIR4W0r7yzBVbZ
WSKFsytwWrrNwGA79ZbXvGJU568JNekLxs70iITvhHhqdB3owNPcBqFZKiecVTDvi5YYj7h6FG9Q
Rpso7cjGDU8GcUNkSY0omZCmFD2dPHiHzXCGFz71kLAWLgIpUF0HazICJM4HzE1OMvLclgyk8gwU
TKNU8r2bWhLB86zdGixI4P1XsCDbMsARMRWAgt30nJFDKQKwm7Ny2vR9Ox0CSumdaps+AhuKnxlU
GgeATxR8gAKk3Xxi84OcIZE0aW7eTVVJ73kGBlCr1LDDDMYwrTEXhFfBSdOc+v10YRyChd3BaHeE
te+Rmpl4AYKui6hZqNtSsD6yWG7t8qDyz8ScgkfJYTSTKVBTggEnN5QbWHeoqIaOuCXpzw6MvF09
NNk5RcTZCFvRKHedelOgECxMAzOJJ2qqPGRmMu/YRXxUBAH2QNh+lcA9wrbwPoBK5LEq2vLJ7KF6
qqu82gJpXNyi3Jk/V4VMQq5S8VzkhVuEE0bPsalNGNNMxNwJCuAtUIERs011pLNtviMX7h4SELjB
4BTBGfLeKvRx5xnCSnC+9TOAeUOXTTCBUba5R1aleahwZx7LUtXfHNBQtiUtvD1Uov5+nH2J/7xY
S1izfaxn1j3XtMDSJerkcQSk70cGWeEeoinvgfbtvC9lk2OemMHGNB2wpY3GPQKKBRzbUHc3A9Kc
JxvB+zu1jOm57MUvWRILZC8ASLpxasqNRHr8duikPNuB0f032gJkwzaFG8+QjjuYZ80346yKDE0s
6Rxis43FvIA7BAI4RtG24HBaCEHAaSLbco033DPmTzAez/6b4XgYKYSFO5L2+fe+Ay0xIVm1IaYi
aEmzewFbDkUKhgttuGcJLCxJ3t70ZKL/DUoBzTjPFi4s68w4lvNlM9bDjP2pNx2oZ7mTRxQZ970E
BjoUKVHnRNTitznkoPo6vodKqgtWVo4waTAz9pZ2ObvJnHx4RNxWNwi9FIwQ5Tzycq5uGoS4Q2kY
wR86QzsR1U1PYm/EpqvKfTuyOvh75JWJ6rmxyN/GynB2ZlWXx5pb42GA//nJskQWSapsC5dYFKRq
GE3FeYaq9TDxJ5RUpG3KEc5r/+jMJcDKoOf/ZGS4AGLz6h4VyPZKxmfhoOdrR6TO7u25Czrc/DGU
hEw5rUE5N4YNBVZnJV+1cM7WCztaGF27TusFMeZhjHLXYZNgXWrreusbjvElaQbRCzwcH1TwZoQ0
wxxaQBx7ciO4cZPmw87h2REkOweJCbpy9lv6Ii1zgNy5jyCKE1rd05seDCkvLeCpXjTHxOArguaF
s6te45G2deCxQZhxb8wC5YDOIRNrlbJLz74Mhg+ZDxhyVh6bczNu6uYbLOQRQoS/Vue79HDtXOTX
YL74QwPPOxcU6hkE2hgliHx//Qy58HRfS0zYFi9tML6Hk90a78VMfo7EX0lJLE0FLSXhTtD9itJF
PQQIlyHAp0chirMJCuWXfvrfotEPrW5A1ei5E6wFGof0m1nKCXYa0/frD1/48Z7WLs0410XJsf3D
Vrja2blVHWYyw2ai9caV+uqF47untQ9vUciKbA2mmAFzFmeAIHiyYXOuvtd+9aiE+n39U5ZmlxaS
PG6RuQKJOsZhatO0cpPCcHkcYDUFSuiXXqEXpVBherZbjha40s1GWj87LuM22ArUdVx/wcIw1UtS
3NTEj+4oAPUCW6RuuOkK72vDVK9H4dPIVM0b65SW3wysRl370Km1C56FPtYtAxuWtGCypHBNceDs
kygsU7nRFuA0FnvY0QFM2CNjc72Nlt51Gcof5sPMS2CveiSh0impTo3j7wdApt0WsPDBNikKDf01
Yffnd3HgyP/7qsDskK0JZsjcpB1ELmdAzhMXDG8g5cIJ2CMweSeoNGEqGF3/uIVBrNejYPdU2YHr
5FjqceXtSjqGSjbfZgjNQAIuVvLwC3k83U2wSEyGEvA0iVX6ONSoCe7MiKs3nvIQRIltO3y3xpWU
4VJvabMfFL6pgWMOlLPiD5WvfX8P548JfcWMt+tNthDC9MIUOG+13tQZ/KTM5ljZzQ/YYEX14H7N
2pnohSmzl6S5OTtWrBxAo82GfBumXq3sPxaaRy9Kcaq6YQFBog64TRoSr957FPX+Ftv2tnwxgjUn
zIVG0otTKgMu9zgNWHEzqN8gjj2xXh5EUa99x0Lg0itUiARD1J0gTXFbWh85crbnfkQi4noXL8wK
vTSlLSoLNZ64sryYfIFkHln5G53YtjbWPE+X2keb6aIKDCeoQFSZA38fcP9XkvMsdJW7sl9eah/t
ziWgTe44PsoZcewEw6HZZ4M4Xm+cpSGkLeGdVRBrUBb2BymoCw08y/6Adx+pDPc6K7uEhTioVz7g
MIU0AlHglZQAJbDA6u8Bui1O1TjfwWxhR2mqtkaSel+Lgo62lHcSHN0BB9W4cgBynv4MThOZ7L8e
aYzrbbbQ3XrBg3ArY7JrXKzOsCEckaIQ4rdT/3f94QujVS95oMSwAZUgPs4UzQEWhy9It5QbY2zu
kFGxt9dfsjCg9LKHorWBcxhtK75QDgypXkqQQlZW2KXWuXzYhxUWWaje75zUj0VjwhXCfJwMeCh6
K0qKhfGqEzUDx+9QR3iphsxt2PC18HwnvY+zqnmsWyCvrRzVYtcbaakntFnt5zZs/7pEnYLmEMAP
zeY/WDmGSP+tDNSlltKmdVqA3sZQ+XZqcHEReO9EnnOvXunipV+vTeyqsBlSU1CwoETgta5QLGwh
Gc2hgoYTmFiL3EufoC3Q8F4CIzqV8ykX0EQSwh7q2SFIIcqVz1gaqdpk5qhm6XggrHhKamAWu19G
7q+IGBZaSC9zQGpuqFDNh7jk2DfA47zNDBYScMjDtdqf60NoYbTqlQ41g59tLUl7siu16VzcbArh
PPHCe+pS4FVkla+pBRfaSS9jQJ45twKP96dhFrg5aJ03QqqVM+SCcpvoNQxtTkpQk2o8HH6JMNSA
z5hZ2/12zoKDV4/HdjL3EFm+Zmp+J1Z152X0+xQU972yH1xWPfS59RRY5tP1Rv17LvjkflIne5qt
CfQM7q3iYvRRJ+4lF/uNfNo7rjGd/apJ7+ZSpPvErsXJsGGOWhJKjmZKh/+8tA8e6ShRF6Uof7JB
fQkro+xeUKSEW/qhGvDfoJc82Q2ULf0wQxdtTuLOJiO5oZb4RW1zgmC9JkMYOAG/A7jKvZkq8GeA
FkTOLK3KBwWnTxguCfRyq8i+hFX8Di04hcYwJLcJTjMn5EGs2xL2nsccpxzQeoS1s9RA2cYMwHw1
KC58lN/zGGm/8nsJUnlUEWUdMmnlWwRuWKvkWA1Eafmn3OAJSkahIlMJ/gdUtP4m6BAZVSDScyGD
7FsyWd5hdGW9m1K43lQ2wnI+9eN5CDx3JZotjcDLn3+M+0IGgoJoC5QKv6NUHG07WdmkLEQZqgfK
MgCd2oWcJQCU3r7JvQdbrhxmyCWQfDaYtDg5NTDoKG2nOQ2xvRc3qPBtutC58Q58k26rA7krjsmd
zcL2jKPaLb8bVqLP0jdpkTPASQ1KB1KdhA9P2C2fOID8Q2vZW1L401rd/VKnaOEz4xdHbRiznUw1
/7Dr+a2E4cjK+riwr9OrRXAx5QaF45G4VUZ3AytVGGxM9rzt62DaInkNU4LO86O0nPvn6zN/oc30
ChIKw7gg8yGtsWSh3qemzWrc2akeNP9x7UC4ELL1YoXZbNzK9ymBwoJ4L0DRqLuCeTy2SJptkrp1
98DWl49f+6DL0vRhzmReQoH5MNVJ0t+FAN/KQRrZ/xoSiOilC23rex14rTR2EeuA7Ovsfcn8i7fu
/DahWiy6/hEL6yjRJj7oZbhbvJTzuRM9BpcsqWPW4cUgVlyuaa6/ZGEg69ULOObaVV31SPD2Mu4Z
uw/4uLKlXPr9WgTw6nxIGBxaTh2rnlJjPgTWFDtKPGeZz1d+/tLI1Wa7o1zmYbqLUw8n8LmDf3gy
ZT9IQl+vN8/S8/V5bpdtDrfpIK6GGq71TM4wUfMrOMcN00qkXOgBvR4BtBuYnwADGeepU4BpOf1s
bH8ly7vw83Xt/QhvZxhDByR2A+h+gVkrX+oGV8cTHABWfv7SKy7z/cNUa1IYhoMgiKsNWWfxODQU
Kd5il/TzWhHjQuTQtfdTYhhFwE0zDmj6PbmY1aE491eVQXhbq29M2l87flqXL/zwJR2mWVfRtjs1
gX3fytaGAauIIUZaU4AtgDHI38LdD28wi6ImXjq7sVtAYiQhbwIWxjXg6xlsKxS5tGBatckYq6m8
Jeaa/n6hRo3oAnzlFsyZm4LE6JS7hk7Wi5TMiCEz4C8pkClhb5jBb6+Q07cONyaNaeUrTbo0trUQ
gHtCixWENhCSDFHmfZdw8rw+MZeerE18AuFEYuDu+TQgzREylj/DvXjl2QsL8N92/NhNYPETn/Xt
qVUtPHbz7VScXDHEnVluzfmJ1i/Xv2FhYOuEktkpDPguMwjlO84g8BmfM85UmHrtH5HzO47Knesv
WojEOqdE1YmSncsAZ4XHCnAoQ9mHIshRb7e2Z1mIAnqFp+3DYWoeLFA4CmgSIVksjwOclCKYwXdf
uyrRqznxYJRSqcSFZUTeny1uwRRNznZUCfbzejMtfYQWALJ0ZpCCDBAxwWOJdQ28sJ2NBQ/lrz3+
MpQ/DCuaIWyJoBEnkcObrshjAXIoqIyHrz2e/vt4D2gsLkvHBSh/2FIfiQnoQV9pXrOV378wLfQi
i2aclD0xlFTBOfRBJNXR8gy5Ab10W2Yw1oDI6kYSc6W3l4asNr/LrvArr5I40U2djdrdJMNpE85E
4LNCEEp319tsIYqY2vKuDIdw7rv1RXT/MorkpgjSleqqzweTpVdVCANFfz7S7icXPh+b2pagVcIs
OSuctYTg5z/e0gsqeIpEu5gAyJiN4ejQaQ+voZV2Wfrx2qKeqKzp7BlxG+ZXYWBEDgpqbPXreqN/
HvZg7PvvQB1N1IyawmxOcN8boqpM3gCAeqQFHCHrEdr1wucr59ulFtImtAkDOYaFHCUDJT/asHws
vP7p+kcstdDllR8mM+TCUKwWODqD0buBgrdngKOZ++sPX2ohbSrXXZ1Ccosj/wT7cit99y9XE/6T
D6omDKxXtudLL9HWZs9D0fLUOzT2M/setlznqQNUevBcqLWx0KUlpKbXP+fzuQzN4L9t1aL8xFJl
k8S5N24nIK023PHNjRJuHtq5XMmmLb1Fm8uDaszWUphw9nxAzi6cHNjtAXfD83z7pe/Qq0RsnCIr
hww0NpzRO6cGLJCdzk/2WZ53+2DO8i9FckuvGRkC2KiCQxHEfeC/Oxw4PMCxPWathNaFWaHXi8BZ
rBUClzenDOwnIeB/5KwcN5aerM3sqqWeK3qjPcHdGO7u9mjBYTptV56+wLeBpfe/48gYu3aUHswv
ayHuheOxne2X/iYbuTyWDUcNNJbw5r6gUDugijmB/WcaAOQPJ7Kwr7octjTdvM/FWg59YcTpRSMQ
LwXUtwHX58WMS/p2gHnp5PM+tthAT5zkazStpRdp8QAeYwTVbFA8QIqCa9bZGX/WntVvcXjP4Hlq
Vytx5/MV3tL1WFbNFXdgZHZCkiniVh/mKJAnQxF6ximoynONM8r1qbQ0UrSQYCssmGOOG/ZhejcK
cpjKNbHOUltpYSDoS5S7NXjyDOPiCSKXAIWfY/LE2JombiH06xJIbIFKZKuzBqO8yNuwNVPYOgcW
PQBdIVdCwEJP6He7flWloz2m/CScX11VwiIWWm5ISXua7ArzpvWd6HpH/D0E/m+e1tJvde0cTBYK
iuGpShTbGykr9+kk598ox9mmTNDTCAhXWLlCPFBqZ/cJTFn2nPjykABEeCgUGVZ+ysKY0FWfarDY
lJVJexJefoK05oTXr0TuhebUId4WUZMxyMuWw3TeUkm+D6YnQ1k3b7iniujAy5DP5td2frrYE7cP
bu5jjMSFPceTUdUbo09uU0M8XO+ypY/RwqDMOpqghMGKe1w6hF3eiI0n+p+dk/X7cvTvK1QZsOfr
71qYTd6lrz5sc2z4V0AtXpK4g2eRzbcs+eXlMBtt3ZVDxdJk0kIbgxm2CeKdGQsI24Oxfc3G6WTV
g/PF52u7HB9pbM8f6jn26mrfVqg1G1+NKfliV2thzJJO105FAsSMIEfDupSLjTU8INJy3F3vgKVJ
oYUzliZ53rJWxa6vznZeHCpYn1x/9ELf6rrJpreGwSl8K+aFcyqmAgQRcRTZW0JXWmfpBZcB/GHw
ZH6PNKPTdydpt4c6KdyQpO0xnbLvAwdP6PpXLGxjdQVlFpAUd9ng8ycedIDWN8sYQ2Kg4CD7ofw1
u7aFXtCVlE4BHWXZYJTmufk6k+EJR/eVXU2Axvgk/rrabPZozzOcoU2gwcU3VhuPtol7V6wpZ8yC
TSasU9ujcs5U5drd1af2fr4Jkda//ZIA9xeYNCWxMTfHuQA3hcHaYGgi135iEMXUhYmbXrIzmxE5
BBap9Nf1vlpqRm2yTxx8VrOkaMae3KsepI6ERtcf/ffC4rN21CZ6ApSN8FEaC1yKYHufjH1cd6XM
t30j+U0JL2QeKh7A8wJ1L2W7KWnePllSzUdLQlYdeqoOcDCxLWtHHVulm9mvccXdyObn1Iw9TL39
DFWyOWzp70EQ6sFOLsY03wt4Qm+qvpy/dH9p6exw1sPcFsVmZmzVFQrFehbO5RAOZb6mnFyIuLoy
szIhqZMTlg+zruSpV3BMQsFFfZMZRnZ/vTMWJr4uzoT5pcE7D/2coW389kwuwmz7QeUrc+bv3cgn
na0LNEeJaCInT8ZTDaiSIRjdsdzv75G9Z4e2surIrJLhFWU9AKOpQuQbFEq1OwdVSAeZO0E0eDN/
tOCNHZlmj5t/WiocGIMJZ6K8Orhi1bd8qSkuYetDDAQZSjRjAa+SkQVnDKlHwG9O6RzEiqzxVhZm
la7yNKFs4K6bQwqbdofK8bJNhbC7skgsPVwLT76BHJwvhR03MBNETutsUHa4PkqWHn358w9NEwSy
4jAAVyeeyeadjK44e17jril3llpeCzY5w61GMUt+KiGpLsp6Ty3rBCjaQQXjyk5sYe1xtJhDZM59
i3QTkBS33NtRwvdVD8+vILSzaWV9W5iuuiiyU5YqcMXZn2Rqt7C+tLt7QNjIlo/OmnfbQkfo0sjO
bhr4UmT9iZBkOKB8goRj1wQrSbilD9BmAM1MONkb7ngK+n0N0hgd0i1F3dj1QbT09EvvfxhEMisz
RYlTnEZ/TlFgPiddxIaCnBmoJCuZpYVu1rWRbUHtEoXwPfalXrGDB9b86kCzNMCbPkBdBYres7Dx
hlGsfNPC+3R9QS3SsjYLaM7qHpZGHnmv86DZFCp4T6zu3k3Hn9fb7q+f7ydhVFcYqJ7QbHYNEleT
/4hqqSbMc1FuHJpMoeskMoJMM41o3pxTZL5C13P2hTXvsUA1YTk4ETGkuZ9ZpnZYQbsNrM13AhUl
QwujO2GPqGwm1bAr28I4BLgeBnomHSKoGGD2NRBklZ1Gbroip98MFNpunWHV8mihBXUHAserfWOa
8yS2nXwD4aQVoR7h1py937jjIRte+S/Xm3BpL6Wju2skXwKquvHUSiWhYYVZpVGrV1Y3j+ngkq1r
q+9iCh44p+BhkdsEW44Qnnn/XX//0vDXIhAK+8vKzXywX0Qe9QBclHa3neTaxeFSZNDONxWpZEsY
7U9JWj5S1r6zfhWRuPRs7WTjuIENviSiTuvbezqLW3jMr+1xFmK/LkGd3Nb0jKoEOh+nvqp7GgJc
eM4oYnb76HrDL2zbdQVqR2RgOjPCcoea+a3K1Ss36V2biV0Gug8L0lNa83tuVCtJ26Uv0qKokzU+
Aw++P83Y0UejpbxnH2wFGNka3y0gO7bXP2thPOmK1BGkXmUZRncaymgi+SYHN5rUaxZ2C12uC0zr
djTY4KZgxvtvDFXeau3mdunBlz//sAo0ZAKA2mNYwRr6XWTzayPE/nqLLIQSXSMp5ioBcb+9LF/5
DoaB50EEd1Y2kRDonDxKhmllO7TUw9pUBiSReTMRGFHtZYGsIjf9xZxH1ZRffIE2mY3O8MUgsuFE
ZoW0EY5AyX0K1PjQPl1vqr/rxifryd915kM3ELhKSnrxyDUO427eJHtzm234loJTEE236gTA9OZm
uhHn/lweqgfyrbhLd+XKqrkgc7F03eSYZn1Ng8vbASkqQ5B9imlryG29c/3QEaH36/pnLswRXS1p
zL7r+C7eYwfnZkA3QbsTXX/0wjjWRZJ96rnK7ozLZq+MatvY5n3xxUdrGyXD8Wgz5vjVyjBfk3wM
a69diU1LFzO6iBD4qoETt0yOswUf0ilHcXtYwrG9DgOIlk8cdUO3NZPuEbSVdoMaVLUjCAZvUzIm
4xZ6hfEbMwf1ApkKWfnchWlLtNk0VcLyjVSMcT0Wc9iTIILP7LmhxWtX4wY+506yEiCWDqM6E7lo
hgQCtTY55nYHrRBoH49UCgIEngOoRwI/1oeUNvZb5ZR/kOrZdcrdDLO6pzg/HKwEsFI0wPhtlKR6
Br/bDBEIzGwD9XkSJq6VvFwfWwsr1l9R2ofJaTVsBL2H9bHfq+ncV3l2306ZvYGVcHbDvTE9Urvo
YInXyPw+se01NdVCT+hqqmkAg6abzSHuuQ/MU+1vg2YGiKTEVQKFRZ0/fO1C+68S/cMHojWV5yV4
UQk6XKHAvbbPHiOh28ATeK34eOlrLq374SVzmXkU3J82nrwaAoYa5s4zXNdsWW0ldUw4vGUriaCl
N2nZ0yYJeKZk3cWjZZtb5vPvGe8e+6B/bKFkj5hy+pXIuZQ70wHK1hhkNbwc0lOSOLBrTVXTZdvJ
yec/dUNQ0zS7eftL2ah33tJUFPd8sK3/Zpl5d6hAabBauVOGukwzHyETmUCjQbH0fCdSPh7VmI9p
qFL4pft+Y/8cXE/99GHEVkV5gRUVNSN0pah5IXjqcjohTHewhdXGPivqc1fOzq7NjTUG8NLyoovo
BvhSw0zOa+J+zhlIP74aUATSQzNh+AmgXZ1Njfu8GMHKEirwdh3tGRyPmqr9c30CL2wQdB1sZzjV
jNr3IVZlYj7VnNGo8Frj7KNM6MAHMBWuv2dhfdN1sCwXVjbiOBsTxzCe3VE0G5zM7BB3c8ZKLFro
Kl0IS7PUHYDUbmPoH7P/HF7AlYJBCHT9A5aeTv+doxJG7BgKKOkFdcvd9aQKzjRt7JUws9QN2srC
27kMiiRpgEQR2b5B9uEJvCuwOogsQk7l+P1LX6FLKnkLLR+2bE1MU6NF+RLwbF1KVjK0C02kiyk9
B5K9cuzTkw8fcp4UkWf8vv6zrb+H7E92geZlXH0IkanIyJQ7ePbp3QjfnNAJefjLi/zNtHHC29vo
nYW7Jrx9O52i2x3+uTsed8fdbRTd3j7fPaI8KDw+hj/3+9/7x9/H32P4u9/e3O+Px3B/fD6Gx983
frjZ7stwe47j7Xb7cjjgX9/jp80h3p/jDZ4TRafDBn9nu4k3h9NttNu9RQ+Xv7bZRG9RdIjeDlm4
VkGxGBgubfzhez3wdamcEHdw8du/MyewHxIxQdnmo+xsmCv3zmLC3xpeCXhdzptNa9Lm+XprL/Wj
NtTpnCYZa0wPpYLe3k27TTGzlSGytKvT9Z7zpJysy13vOKcBcJxG2JfGwRx/FC6qLFRzsI3HiY33
DY6JeDnx2IvpuFvLXXN4WohD/8PZrpQ9TjNMNczZtI/SmK03YRmgKmZJ8fNrzaflIEyct+Cq7nlH
s4MXDnl1irUg+hek87+zANPz31FhmCxtSGu3MQwQBTBuxXsRIFsJlCud4RSZW9bvQdpZejDsoo6K
UZjPgz2Xz3XC3D/S88a9V9Wwz2Q5VIa4OE3yDQCGViQdtWWAuGC3OB0madMHUefFTWMa7X/tqODp
M6tasQtlLCOh7cEXYWMPBJ8Y5Cycgm7aK3iCbWoPWMOSdYB+ZHJid26P6lNHATWkxgx1CRhQyb7m
RvA7qFWyKXN7whJfWYUN5loPxirs7gvwJXHj5gdVsJ+pHcwwgRuSaqOI7cIJaoLP6MazJ1zoQyu5
hbQafyN3yXBHkg7XNjNVW5en7hm3neMzrtdoBEe/BCcq3m5o7ZRv7ThVd27njhtb+tm261Q3haNh
pi88yZGhoD2NpITDRt717Y1reGuSxc/nFewK/+092DWVVmeZLaiuuIwLA7O0t3DOKvyVNXbh+bp2
lzGZkUzkF05cy+6TPC02rGrW7sc+X6LM4LKl/BCRXKDTsgkdCFXwo/QflVIb34jtfM06byHraeoS
XgeWWbk/Cucog+Y8TMbeS8tjVwfQQATwl6o2Rt1GvKb3aQvKLilQm8WTlTTGUtPpywuEEMA9IcmG
zEyYtHdd+no9GHy+4TZ1P5XZtCabE9HGhTC6fU6D+QA7lebO83pyHhuzjPvECbbXX7bURVrg5hRX
ozBh4bGAb8hprvP+tk6H7mSmLi7jm7H9mlrN1BPUWUup02UjvLSF+VvwOrJhbh+ismFlJC98iH72
9yQImzmSuajsc7c1pzRyS7hxtt7Z7Zs1H9yFlwTangv4UE/i4OAdBRSl4w/VeWE3nOsf1/tioS7L
1AXKkhVj3btNETvBYNphAlnPdLCajNuhyrECbdq+B9BUurS3QgDWHRrmLIXRJukHe1+xYlWutDQG
tQUp7aeRVp1bxvno1ztUvbMfchiptaGubLepGgFUsvppf/3DP19hTV3Q7Chf9IGHOGFWfuz24sbM
6IPhOSsHsgW+gakLmce5MFUleu9Cl56xIBAxQVeRyfYb9kzyxkkZOVKX9I8Wly1s/SRomim35yP4
1X2B0pJkingljciuDfoqbZQWpRVPV37ewqD6Hx30ZaXNKlvEQdJ4B5UkVpxlo7oVQJeSUHVBsiJX
WOhUHZWfyjItqeuUsQRotoYYFYdIQxYAhbteEVkZtoliAgr6eqcuxEddJS3NkTusdNu4mguINK26
2w9e7a1E38+GjBcA/fvv0jKbCt8w2SU2u2kW8i5/SeT0cy7L3///X395vhYX2WyVNgjxJcIJ2cPr
4N61k5U05WcNc3m0FkQsPy2NIZNpzKVf3GIPo/ZB0q6hf5YaRsuutz78AmynTmMzS3e2esZuZnep
Uftas2hxoe29YsynCvDg4t0EiTkxu689WS8/tg1g8V2JJ7cFjAcYfBVWEwmfTTA0uF59LHI3rbqg
SWMPF7CB12/gCr/zZnFfrSHzFhpdT1ylY81ULnka+wCKOORlHFRoFMVK03w2by+///JdH7ZRxPI6
kQ5jDuQp0lSbZjKLKUydnNxMrC8e+1mhufzMHFcyfgsDVE+8VAnqoqxkzOLZk+OtSkcIbQtrbQ1d
aitt5opO1G6f+ynQJxYuQ1x2Dz9pvvHqYCU0LP18beqSovJL1lAWVym7sZtqj/TFipJ0qSe0qSst
BpVB37B4gujFqewd0gsoSHOizrO2ZFiJ00sfoE1hz8MZFslcBvCGIk/NXDp9aDNlHq/P4aXpoM1h
n7lG6RDFoAOw/rjK2pdJ0YYMJqEYVO1XxDwYtHoWVBWdJJk3M9g9A5vdfvO9P9d//uXgqh9oLw/2
/50NqZXXHPRrFvMJFW+F+d3v4Ama1yenLeFaoX5z7M9Y8XD9bQs9rme/WsszG7DpEaxz+gqMQQc3
jhQaxem29ZH9VoFaI5cudIueCjMoag7HEQ3myW9ZV8QefSZTAur02lnv0kCfNdxlQn4II6lJxv/j
7LqWJMWV6BcRgTBCegXKt+/xL8SYHRACIeHh6++pferlNkVEP07HLhRSSkplHtO5uSMgH9v9CXR3
B0Rd6Pe+H7qZcsJibI8WD7baoCvLfOn6lge5JDmF/YXKu3u/VQNIPPR+MEDt356ZtRcslnlGUEsl
g50hbdqLaQKe52Xqt1oRaw9fLPRu5lcT49o6jer7VHegRz9xsTU0K+v7/wpKrdTS6fDLpbAfOtmd
iq7ZKAqvzfFibesJlibDYKwTyQEKcLmbnT0Ju3UvACJkylr/Psgq8Qzthy269/thGyzrS8qXtK+Y
sE7gtojYtNDfZAEgLk4+jnHdwFj3I9ONhf/f6AWHfGppzlNUKrIpJKMjHtRI531VSrXxivfnJViW
K4BAgz4Y5RncTgaYORRtGqFv/KFdN1iWKnpPysAKKoHyh/k0FaqP04Yd26uqUuuqjd1q7QsWSxxs
6aDN8ymD7qMKm96P/E1IwPuRFSyrErPiyZh5VJxhbhnPCttvOUSwotkzPd1LZn+GHc8Hbg6YBb5Y
2TXniZe4OMDdzI9kp/7QbNo4PNYGaLGu83ogVdJ54pxJ66nmOqZo/twO0LWFsDi1ATTvevjtijN0
AE80+2dUdJ+yKaTTljDM+2dRwBeLu3NhXa4dZB+uC8cU+UiIA2ruq3B+QTsgvv0VKwO0vIrDlLdU
2sbYGx+K2fpn/tEAWl7C2Zg0Ik8SbEgOvSvqWYVON363m+Cnx8TTTK2L9MuX21/x/vYd/N+VmgEv
ziV2WC/ZTbOPztIjTJY3wvPfi9r/H6TB8h5dMS/v53l0z0Mx2UVkJx4LK99uLioj1p+8oh2ccMR4
l0wQp2jt0kdV3B2uWNPpR8P0ANo5kZeCwSFtaJj90JYziTtBvqK63u2zCopFsm6qvWMb6wF+rHJ3
e1RWInR5IxfwWfb9gCYnzLJ9GWetnjnN0n+GDqrlhendja3u/QwNZl3/3aonDhx95xW4ypHiuyhZ
EfWO+2xP9ZPt5D9lOT9VKNxeN9gPVFCwYSwN7YYCGW11tZbzKeonAeL2R249iCLbWBRr4bTYNTwh
M2b7QXIK3PxHWbh/GjNehr55vT0va49f7BxF008TcC4JzBjHIxXdEM2ZOgdMfbn9/JWte2nHIgci
KAH04RTk6uBPsBXL7PZXQLyzqDT8oHR/mJOtsVrZQJas5FJXKdQoB+skLBvNTW69wrdrq/ywMlJL
aq4noWrXkik5zc6XcUzDgoAZZW9sGmu//LrtvsmPeT5LboA6Pc2qtlEFbPv80Z2I2N+ehbXffl2V
bx5fO6SA7NScnR0au+W4J5pEOaUbd8aVtR1c3/rm6a2XNug64eTX5tQD8d6UFYT0cUnFMrz9+9+t
TmOVLTm4pPNqmhJ8QCHzau+NxnlJ88w8mAklFVemUDgtAdct7EAATqbFKzRhJvTd9JZDztoILvIC
OuuUT01lnRrlQDzuCiUEgo4XQUwMmY63P3PtJYu1XhWe3fQOpE25j/mRxa4s8kg108YorgXZYq0H
nSxaUznJScOvkBYQUnSsD965g2CRIIjegctaZwH/OJ3gTAG/pS2t7JWfveTozq2rNbkeHS2FQ1HC
ExScKrplyfxvneydE/X/nE2sANc5Ld2z8brmKVHSPaqmtvd171qP8ELKH6rRs6IWplgxZ6jzmoz+
gyaJn8XYbVg0OhAOsMvKObEgDy4Svn0FIiOjGwfMSlAsqW0WU0M5Oyo5qfTFLz455I5sLdy1R1//
/mbhFl4/l56tk5MDd7M8ohZYW6lfgDmcB4L/vB3UK9PnX//+5iWGD6oMUhSFB28A3prP2W82Z+Tz
7aev7D3+Yl22DaxPFSTtT1MJt0pjlY+66IG3Sbp/OBznbr9k5ROW/GqQw7IidRCB1BF3Mh12WuiN
NbkyBUtWdau91mBvS8DAfVC+3tlmQqhtMcNWRmdJrGaWtpJgwOk7jiwKihmNTw4553lXdl9uD83a
71/MbmvbSH6a6++vqn1SiTxGC/yTJes0vP2ClQRi6TuT2ygQQQtKnItAyya2KcmfLVbnkNm0zLd0
6oDjgM1O92UW7lYfY2XYlpzGljGYqVDPgsy0ddG1eFZDfYDe7C/HJv/c/qyVcVuKmzi541AbUONT
aSz4Y9h/LMd+nlpI6Nx+/krILiVNmC7TMcgCfbaamsVakZOdqS1Jy5Uke8nH5F3ZVZny1blMAlA+
UVD6QcuO7xp4HcbC8QBpMbCvKJQNXY4sV1vhvBYLi/OxFMlYSA836LK768s9dQCGkqh//4aOetQU
WwfOytws6eeVQWFkTFGkDswQzpkb+wYy6mSrBPcuqAzJzJJ9PkLvXneje72j1DCNGbsTg/5BhUtJ
UMTwI0vjyYG+bgKDnxe3TgmyNr+LOal57A3S3FUlZY+sRS59O1bWwv06zW92aCmBHuogcnCmXd8c
PJezz60350Go/AndkVHC+Of2m1aqCEvOega3uK60UdoM4FIr5T8CHG3qClSC73Jm4tsvWZm+paMQ
oAkWk12FNKfK45qpEC3+sFLfbj99ZWEticIGHmhOmyXl2QUa475NMj+u/abY33762spa3ANEBViR
sBx19jKtqjCQpHqxKOg17mxdVfvr38OsTOwkjv7qNFO60RZemRfvGhlvIqCtAfnIi4aeAw9KgbAc
bg9gytQv8J2mB6oHFJaAcvtYuC2pxKSHM5mhhJ6RM50N1AhkZ0LbyLuMbuTRa3N0/fubz8l1YsHd
Np8utTWr+24QQyjaOdtoxK0slyWaCBKcjgxgJH+R5cEOpsOQ/AO6WuQnW2LPaz9/sc1BtkNWFN7D
l7LW+y4J9kNCX2/H19qjF1eABrX3WhVQBmsG+xlU96ccRKWNI2dtXBY3ABSvR+Zxgp89fBbY8+3g
MHQoY28pp6ys6yWhlcDReKyKQF1GsD4AjEwCK+qtPx8amCWXlbkSNqu1FZxr4T7DsvaRsm5jTa+M
+dI+BQM8SKd0nPNolXnIDTdQGQo2FtO7yGscJku2qtaSQ1oD/PWx6IZ7WQgdpZnzI9XIl4A6ZM0F
GNzursssGRawTj5AsXNLp2VlxpdcVllNNqyHIZc9TnQMfZd/53m2o/O4Z3a7Jbm79pLrsL5ZzIDw
Jm3XwmLN9ctfcFD+2sChmENNyW3brx+bfPe/r6DEqcV8NYmEzkQXpkQe/Hz42IpzF4uZy3roB6rN
BdtrfRjnbIhZEXzE5uk6+4v1TFk7+ugO2+dOBg92xoAyts52HxxuD8zaklssaRBZa7/krbiUqReB
OQeEs7zL8/5j+/SSrTr4MP6xCzKeeWV9rwzONZ39vf3LVw7SJUFV+hROSJk/oHee0Sig6d8ZDK+w
mMwLS/0RbB5I7ZaDFVuZtdHCW8lOl8TVRM0jw64NCwlCIwruYNs8pae5C6J5PrBii57+783nnYKF
c10obxbEdPV6ncAmxLUhqOkuqeAd3idcRjqZh0dU1cEzqdBUb3q3hZwcN7i64P6Sjro8zmRkd8XQ
jZ/mQnVh0LvlpadzgIllxbFP1PhTz/YMnLdFTk3XU+gR26PcEXjonbmQogzdsk6/pIGfRcCo28fx
aqaIqIMLqUetXesSGsMRPDh5KmuPIhH+QQcwjfTVb1g6jXu/YOmT2xb2b9IXL+BZaisi3sz3rjXo
b13WiSOA7DqyDZ+qcK4tf4pJnYPsR1RzpJ7n7quhmA+a2dBl7Mh058InO06108R5adV7nZXdczq2
85Pqao+CNUSsndsO7b1la/c+QctkdzvGVlaHvdg2nKxmOgjEcDbNP3XxLbAfQS/Y2NfXnr3YNpKk
Yyn1BnWBNwnAXI0QSPig4AUf596IjYhdWyTXl7+JpKoMsskwrD+7c/cgVYgw4eNXZ7T9UInkZ+FD
S6Ocpx3t5y3/h5XdfImdFKj8uPB16y6VlfTh4AwiYgQKz1WhfGjmb7k6/Ss0+d4iWcwN/OcL7og2
u5QgZF4M8bgPlu/s3NEhTff+PNA4b+E40HUek6CuynQHNzhnP7lOH7VMj59Bc6U4EKD8bfg8PA29
Rb8SgHCraDAs++EmrHuamxG+vsJLnJ/IyMXrBCytHae+peNJSBe3DtbGOstIXBdKPamqJTtZwfMP
lyx0oYRp068mg9sFb91m38D+IIS+Mj3ZlJNYzqbCbbqz9kJq74ukVP7p3UrtGB2wrXjAOlgx6HDl
Q9G27ClTcxO7ST7sCpIPx74y8z6Xno4LiCeChE74vpwLJy4Cq7/P+8xDGb0wezWO3xtgQiKvcPh9
ELDxzDqWHeDt450gHK7iEgU8KOFW42MHzcswAK0imoo5hzGa279C1UhAmW8oYkzs7yFNqn3HxceA
NsESrlJVxSwpU+MZapJxnt7xpot4vtVwXgnGpfR9q+qRE5abixOU8sFkLoOxgtyPRIsLy1S/cWF4
PwGkS5iKcOVYaC+tLoT/5tkeN90PZdx0iUspqrx38hLOP2MHXY4K62lkoTtC+3T4GBiJLnEpjUlY
qwdYidnZGBZNe87qMhyGLQmZlW1uiUcuGOIX9DPsQNz/xsX03Pvu1z6tt5TDVmZ4qUtgAEmScEnM
LlTVMUgasA0bcahAzXkgu9unwNomusiRWNW5aZEG3UUjtROQXLrnrvfXk+yLmdR9VddOmJPMxKQQ
zsYr3w+oYIlXbq52SYlTiIvjNw8zk89TUcW3v2bt0dfk5s2RMI4yUalshwulA1wInztkEx978qK0
MfmJRN2qFJeBD8905OgE0+FjCO5gCVPOrJyMuoEKnT9dkB6AarUlm7wSoUtAcmtnDhQUnewCGtSz
FOLo1+md1VTPt0dl7fHXeXgz3rbtycwYBCiI7T8Gt4g7A5nroPI+WD9fGh+1VubAU5j3F8i1wJ2y
hJMa68LJ4ncCbMJRwC9jbPnWPKx9ziJtsafWaZoc+g+Or7/OaYpj3jmazPnYhWGp3+FYdmOnfZ1d
rIF0+7KrAaLSpvlYH/vfK/abubAI2uJp6WMuyu+esCJ3Apl95nEmv3xospe4ZKEBKKvhb3Sp6t8k
83aWfe+Pw8am4L4rwoLL4BKdnMmq9eFZkpxtzyqRAYC9c5R+B3fJMaP1w8hc87eACLh9GmbUe0MI
6vvnZDR1DblA23p2h2n85ld2GZza1NOvUEQX36aODT+GyrMvDLLyn5WX02+5SctYtSDJRhCbUoBE
ApR3oG7t3KVzOz4p4JCeRsP1ObNd+kXjANw30kXeD6z0vkHNNOr7hv5KScO+sxQC9Z0SvIhwUQhe
RtuGflXZJfD5g6ihCL2yqh7GrM1jh+T5UdQg8PEss/ae78iLICL/Dkw5WNdpVu+oCyfwMJ+a/g7E
4uKYVFWCQl0yHQeCwxJXPpPd5ePAXyAYBlYDD/RhagZnxxvP+it7iMCEA2Q0fueTYx4zVlhpWIPJ
fxgDvzlMtFSnerabXTGY4Nc48+Sx0Mzfa79jIszghHHpIV0LZYoBDhDVAPpxIEoopEBdsnwOmGX2
iUzSz3ArL8GjAOb9cU6Eu6O28f+WvEKfYVDe8zhyfD5VGQ8DXFljWst2T3xZnae+gnwkdGx+A+rV
vJK+S4DuglPGD29y3J1pBjrdFR1h6s5OTP3EtHjwvaRG5wASZmyk1Z1TeDREvaBGi9vL47I17j6g
VnmPv6kY3rpeRGECtWMtsaI8TYvIGKeNGBo+d0CKgbk960BFNKiDaKybeSc70nxxqe1/bvPOP851
NsWqh7GJqDuoJLqJLVAJhC8hQK5DVPsEM5mlLATQkp4my/XhvgG0eQYLQMgw5/NdZXTyyRum5Ki1
mc8Mi/FYN+MENhwVB1Ch3ZjlGizbXpNfvj/COzVlXlRzi7/OZuJ7iFWPj1XmOr+AQ2G/+SyGL0GF
8LBgUfvbClI7mlBFnCJcBFikZ2f6A/Z6lFhNG3HHV/POCI/f9XAk9sf25GQzZDUH/lpOKhxm9iPQ
qYggfax2tQRUo6b+xS/Mi5N6aq8rt9o1VPeQk4b3ttuJZheUOfnZ4vq2y8qi/zwEht33dopBhc34
cexYcM4N3HdN2Qe7QBggM/xqOGZBV8MdpisbIB56eSjkXNzDYcHdJ2AB7NMk1Z9yjt8silwBueU2
dlRbQAhM6DE9CAssJm48+aiIxjWZavfRZRCbwuV4CEvKrX4PSq8de6UV/OlQkYcwfAMBzDKDfrjx
puHs6Gn+kvaYJhvQlCcfVh9H0ovkkqOZHFleEjzMJAhevBkMu8at7GNNZYL6pgBOWgwNjxPCu6Mv
eLefZri2qhojqG1dxLPui5gGTYMwsOle6hK4J04BR4h0A7g7Y1W9m0soL54BHvTcg3ZTJ+bSkTCc
wf+aNRAfshiCWkiVRCCgFntbuM4hGFvoxgH5CkNSt/8pgrySsXLn4keT5uWFSlW9wHyzORi7yr7S
ietfWNZVxOvURNxroPIypYFBIQEcaLqHkjJcjSa4Qke25VWPhSkEmFxkTNKwGlDtzjXGJmo6Yc8R
JSooo9JI9dwD91bsqC/ho8YdSmLgrcYvhd+X9z2Ux/2wdu3phTUNPeS5sl6hF+AAD+fYtg9oFoEl
je97zfciq5Mf1liM50RDkyiSrpkfhzpj4EWRiT9hacDfx4MqInYar8hP6Ceyoz936HmMeqohbA7X
F1yyQbZ4GAbsT6CLzcGxCErRPWp77kKVNJLsGkuJn9kVd25m5iLXn62egDzT6yqGuWipcC0ijo46
E0zPk+oBsFNjUFzNBIT6+7HzcZEiuh16u42pRsg9uY9JKpCnKPF9pIXeyEGvD3qnKrDkuZRMJ6Lh
hbnMXX3Ha0iF8O6HlZSvBJkX1u0Wa24li17Kv0DmpGtaD4WVsRfPXhvsU1lvtVlWyoxLcgtqD7bJ
GcqMORVsb3L3rreg3FFTmqF805ys2X/0kuFD+BS6pA6QFrWaaoRhn5GvAFDvHOux8LcaXe/fzii/
ZpFvEi6gjd2rTl51saGJ9pchvTu3nmNgnd6Ch9lZWxKu72elEFX973vSvIOwQVngAp4CswkVsU7+
6Mr+00eili4pA5SRMk3TWcHtyN+ZoRn2pK6DcHagB3b7DSuIAbrk/rdB3+tWwvVJjH1yzpy6RIE5
018GPtuhwP5zNzTqMrWoyUBy5U4VbnrUc9/uSjmkjxKKKA+qE1t3xLVpWzQdME2gG6RDecmM9WgC
nHZkhrEUaz9bvvV0+5Mdf23SFvdqq24MJAkIHEhxAL5O3RDcD61J6qgdUKyby37o0TVGQS0runqK
AALj382YOK+uDLgf2n7f/WxpRVUo6aQeaoU7XMqa8sXLcOuKiZzcnyVnrMTCR+E8rHXtwcBqCqqI
6XwGUL6BoWPi4MLqeuxzQacuiTyu/FNqe81XDXPANgaOXntAGpc6CcehtZFM+LzZoSbTQfLJTdRT
Z5Hx2SdcRBl4oVboFCSN82Ycv8EHk9k7qy7ZV2gnTTvd02Rnu6MVEnQif0K4i/0gM6CvB8sU9Rfm
smqKSNBOr7ry23iC1h/KihCSVn0eHBstvPu+L9RFqlQ/dgWgFdZYGj9ynC4f47xrIdyB9pMJVe1w
/PTKvhrSdrX1NbNnKw+1stpD41dFJLwUejwVLTIJoRuVPNuWn2DIafuZlBP5ZBk2hLajcYVg+VMb
aO/o2B2Pioo5f1zo5aR7o8SwD8CyfR09Gzp4uV0foYSNzEnM5wEaDvdlwbKQoLV3RoGUn6AMiVoG
eG8hw0UstFvd74VhI2rfc+DEc5eXTzWkrOOKAZmSWMI6lLAyCJn0rfvWr01c20P1XfZztp8nUT9O
bpntu4CovWysn9Jk1T6jbuKHWQ/PKvgMG6j+BE4TcSAGodLJ0zwECdx9smas5U64+pskNQMAl4jg
icAZEBSzemSPXe3AjERnVvowZYMTRBXRGDgkcXCQac2Dg6weSMRR3TWZUdA58rBBR31TFRl0YeA8
PFulc/KTFPubnHiQ/qlE458bBwhzsJoMquF50HmR4Sr5Ng25FcJPzYs85pnIAukDXg+c4JbCU/vB
Hj2O9w/TEQrj7Sen4cNRZk6wcyDEea55RS7OPHn7tpTNJRNV8WpDyHAPtTxxQlR5kcWr5pi5poiy
xMsfg2FMIzr2EPJSUxdCpEtDolwH957nOAddWW00Cct7HClL1H7Cf31pnXSOHLiI3g/aRR6jRu9I
B7uOei7zb8CDkwjJk961o8pCCN+7zwrzCwKt82gGhGnYTg0YmoWtKezyRHOXjYnc1bT2fpe69+5L
u7Oh+oFammxq+t31/fw41VV+lawgU8jqsX1wmsx64BOUkvZBUopfeQbwgUTu+cUKhr9eNciDhqN1
ROs+iBxvIHuVjPpetN34ZWK8eKwIriBROszVqwVnCjS8YD8IHUeU7Y9+wnoQOgDOC7VbMX/XMKaP
FSPtvpjcNrYng524KJLPXZ70EM0pnAHNN4tgI+FE/yEc6p+R5p48QhLSuHGHm9qnSlVos+RQvjGh
x/PqEzLPuYY/eQ/GwkDa/q6w5+lbym38m3seiQjj4sEqffy7gJ4WDFWdHGlinwwTRK0arrA1pgXa
F/D1Ir9ub8MrW/2SUcF8CTHMHC0u6/oz0bFxE1iCD/DHqTYSjLU3LAqOYkY8JjAsOpu59XHJNHbk
lP255+Nnlo5bfYT3EzK6pJahi1M3tUHiV5TDi9/OsDFoX24P0b+tq/9PKumSXJYVPffbDuV9+lzf
iWMT0mjfhCfoYn8Ht8nE7vN8Ds7WQe1es/Pxqsv6ddzAba191iJhVgZwnqqn6kJbuKaDB+ltZbAr
p++SZzbldQO+CBovU2u/Zm3y3GfufVHSv7cH7f0kli7pYFjXzrUooy8wMT/QrogSQl5y3e7qwg3L
evjO7S1twrUxuv79TZKJI4gjhcUYgUrfxFM9p7FVeGx/+0Pev1HQJf1rShw74Imtwb8rzoS4sc3d
59aZDnP1y5RbPf+14VqUVQuI0xGYng2A5nkn7ZUqRJ3ta+3Ayj4fXqSrntKi2fJEW5v6RXoncdnD
0T5nF4ZD8ztMfZ2vaV0VsWlwtN4etbXvWeR2aqAZB9JdXbB3vTBu37cW/6qc9lDWEgxT80rTLe36
tf1lsUSg+lVqkRbTmeMGNgVI0HS6G7vfot4SY1t7w/XvbwKMNP5se0MynoG0Po9peczG4thY+Qsp
VHx7vFaibMmwInbB3X7w84uW0AZ1itgZzhk62rOrIaf55fZL/m1pvLORLUlWOSkt15TCvtTf3G/m
Yf4kz0OOfnXYfRt/No9n/h0Jsv3j9tveb5vRYNGgrznkIGq4Nlya+aqqyOtKWSHcctl+kqk6E5ma
3ZADKRoWeW9Bv94S9QbsYWVHCBarSee5g7PWBMgg1FlQ9+jL/Pftr1pZO/8qYb6NhdSFHS0f6Flk
31x+XaZfkX+FH3v4YtWgIO0Oppvp2VHTJzGpf6aOyDA1HxOHokuiVd33Se30Mjg3XtAeCHPpcTBu
tdEFX4nhJc9qcGHnamXAksmA6gMYHPIp8y0UpapZXzpQ7v8pRbBV6FmJriVjRyEx6tARpGdaJnBU
/z1VDa5JE9w2ssgVTThaJurhKXd7YlYCakniSemYsWpA40gASh+iUp19d6DU9/P201f2lyWJp+Jl
m2e5N54z789EZihrt9fKY8irLVb52u+//v1N1ErBBq7ViFsPk39Lz/3pjVv2YGsTsVjm0KRCrdI2
aJ+aPPJm54J6+HPHZzRv5CcgWuKgT8KBbUmnrY3VYmm3ATO4ednjuQNiKSig2o12CYcTBojI+9vT
sTZYi+NxmKCrjeR9OlObIsMXIkazacsdZqWHR5fckImVbuencA7vPa/bJfPkR01fN7HJRu8B5nZN
3Bi4TiVjrn5AiNaWMcMtxQ39xsoeFCRIj6Xq/QL3p7T+2o6Jd0qSSl2avMm/df6g/lgF+xjHiP5b
uXkTNtQamB00pLjM3BYAHI07q+DtxjCvbBdL2qCNOmfWO5a6XInpKToZ0OEN6yyLxoqcKr1FuFjJ
RJb8wT5LkhyS8h0M+Mie+uqA0mo0dukDy/KzZ/dfbB9apB+KnCWtzFeytVHVyS+N/824lwkEj9sP
Xjl1lmQy3UNhdgquRdo+P6nKfB4dfuxZ9uf241cifsklm21Cx3wU6BULDxA49smxm7+3H70CX6dL
Khnzg4aVE2Vn59q3SoEHjSAUUeyUJZojajviCDJHF44l6puempKdlqN/vP3ylc1iadFpuyXr6xEP
LiHlFKoMPhnAfz/lZLLDMp83Ep21CLv+/c0qqUnV18Iv9aVC7UGNFeSJ+hNUxHYF8LGKlWcxbuAX
1sJgkeqis5EQMeMiOvc+HOtejDfvi+z19mCtPfw6iG8+g3XuXLo5w3qUsosSA2U1kPJfpnmLFvf+
C7xlVpbPhQd9R9NfMnbAfgKOBMpl8tPtX/9+CHvLvIx36ORLv+0voslDVz3IcuPB78eQt6S9w0xG
l5mpiuv9D+dy3abpU1Mn9t9qJtkz9DCLw4e+YJmcCXhTerqFIaK2n2SVxmXmRh978iJA0WJrxrZv
2wuzj8ptQwBUN/al9/dwb5mFQdZ78gYOC7pUvnraPln6Ne0Be5Bwm0X79PbPX4mbZfLlA2jgjwm8
NVt0ta1//S/rsCdbKujvL19vaRTd+nNQVTbs/7KOh45zT/JPVg4yRNkhmczDKt8Cc64N1iJTGojr
AU/ftJeuhbZfcjKpF8NIJZoBg8+9jbbK2tc4/13FrU6dBH02aGyzlJxKPYnj0Kd8b1t9dTaF235F
V5xFZcaz3e3pWXvjIl3K+x5y9iVs6YY6v6sJ+9S54i71QdiVKYq/lEDekG51plaW+TJ7qryp51pg
D7GMBrichtLbqLStzM7yrAB2ZHITC8vPV3Z3b5OujpK26iHnio5Un9lyjzzM+tCR4S1psnCFEX0X
mPYC1Ys0miHzH9ZJL84sQOWVKApEgd/m38iotoJvZRtbcmZlAKctLycQsoA714NTTOVTqpt536vU
CQ0c2D4WDcvj3jK1Cawx6y+UxSbsht0MrslOPEqz8YKVCFjSc2GyMOgehgUXxHbYEROS/M/tQF6J
AO/69zcHIDxMgOnqEVtsKE956p+EMEfhGEDlNTGxSbqNF61saEsybuqx3HISBW89OO367RPgL7Hj
H25/xUorGdJO//2M2i4xnZXfXYAeGoF3IePRhXbOnYQo8SmfLRX6LaZbshImtiOnT0aic2a5KDqZ
hgy7qkefN3CrLS2BFWkfb+lTG/jwSvAAXLgkrJ5CmYhDZ8ZdkWL+IN70XVvmk1WWe4LGC2qGHMsa
tma3B2NtpBdbruM4kydcLGpYd0W2+wTWB1On289eC8TFTutm2QhhMER6U/1i4qcrPpTkoe/z3/kD
PHDIPTfpLi78/Gj1GZJHERmSjRFZ+9WLEhOgmVBJdQFm7+t8Z1vjsUbv9faAvKuEDw3HJX/XoXpq
nIB1l7kCAQ+Ff3D/Iah7cQ38dNGu1/tZ6GbHK2f62UrLw+EA8tMOUIP8NHn5EDmi5KHNdbeTbekc
BKwBft3+bSvbn7sIBALbMpVOV4PTEroEgX30CxmR4ujZ5GPhsKSBNsB1zfVoYVEX53qIqdyYsBVB
QG/JAPXaifC8xYO7qNnpk3xJL/0nEqu42Gf7PqTxsK9O/Nx88u7YpT6oaKvE9q5j3nU+F7FSOnWR
AKiKzOjOfWSH9gQY7H64L7IQ+nf3+tLsy1P6NNzlF7VzLlA23fFP1UYJl/zLEf3/YrW35I5KRuci
67PikmZQOIzGBF1z43efxyBPYRVBkGlkYA49OaNJGni5czWCGuOr+6lvyHcrtXwW0R662axX3p2y
uQAWA4kknHtEeXXToZ586C2nhNKiLkX4P+auZDluJEv+SlvdoUEgNmCsqw9AIhcmSXFNUbrARInC
jsASWL9+HJR6mgmKzKk6jVVZmVRMJgKxvHiLP3cBlR63r5gNAaugcNxOTrHXmEmJ2HSi10OWd6uM
RdPKMNsAgNYOResAgEhKGLhXKj58DHOrOyhUo344JAgvSmiDPDhzjxcHl8da9HG9ksyRLnfC7tJQ
YbZOAL10O5vIO1OHnQfNjdjN54A10ygBDXzI1rlpDn489WoL1cfhXnVgUkyA6/VjAJy+8dayQ3eE
EtFFMpZiLet0vChVbvk2q8NvNYAH0GLoQRYDHhLoPqVVWVyWqI3eItYzTDfl1PgaGLU8tyqgAUOe
g5tE21bjyqmNvoMm1HEBHjDuKYRbLlMBZIbR89Bry+CR55J8opEFJZcgmq5AZWGjrRRAm4nKyh1I
l4DiJBt7oG5JDtyX7laTKvW5wSagBYjIjI1tds3NaD5H/Ux/zEXffwr5VESbMeroA5w8qN+YFva0
keb7uoqQTlTIkA7dWHyqizpYKxXrS5tlYi8BnvVgk51dNoQU4IQC8JUGnH7+mLYSRcc4Hj0LsMjA
HQVtV2Nh5cIt6xAf07LqfAjH0nPboOS2LCF/6aJX2TmjTfUp7GE+YJfCMd9zQPPAbd4Dnfu+ZXrD
IC95CSKzZgQ0Ps7ZkNwPWe0nUXjCU3rj8lvSEoDvE028RuWcgdsucRkS5CqVkJX5eyQcbElM0Ggz
HgrgGPZj3BcoHfOHVDfxCdTAG6xtbEk9kKRhM1oaYQUEVNkKzaTh1ynWgR9UkLAJcnAchgH4jkbS
RytlFnKNmByqnhlYAVXOjCv0HderpMBFZDZDvtdcWx9RuzvF5PfWhTIv5wtnsWq7SjVO0u3R4RrA
F002RWLbUKfX1SoKkhNL+MbmWDa5MwP54KmGnrHtQGk3vgzy+/d33Rt7Y9nKzsNBQVFTgRMvwSFA
D+ZjE2PLx408cR2+5YYum9gVxL2DvqnpGRB12d6matoKxDOrybCBEi/QH0ySCF2nBXJkAH3ZPfJN
wHB+1Fk7bCiwXRsj/JtuoDXPwovFArAnC8iocDdPu7g4ZGXshuJE3PjGRlj2O+dwAke0/CT7ofxI
nXLv2MOuz8gG/d0nNsFzGvZ3N+HCeYkMOcRq3gU9ztcdwEDxeRnkZFcGpbG1QSsauoGW7Jujm+ke
t0eOwJEk64xnpgtBAYn/1M21QhJoBRsZr/KRo1VYpdU2I4RA07WPt2hH6TYxrxRg6BWQQFGoEJfY
03ZspnYNvk7rujLH3oXr3q4NWZqrtqvDTw43xrOqHqtNCmTihQ3uxsvMQsU1Lq3Ik3ZS+CWNDL/k
YDdSk+3sE9LZK1lHBDA6QnynCzLg0fCnzkisLRJg9XUEWJiPzmvmOUBqncgivZGmWOq01DY8SqOF
G9Wt0sIH4FxeIOpGJ8HJQOeNw/psyV7sMo0+YxUaSLPFpIForjgrG3liCzyP8jdbYNn+WEUtMIcO
dhnqt512+5bwYhdDeubWhnxW7ULEBZ0pYcjIQ06dM11XtTvp+FPeJluKdpjH2EwJvCSjmc5ibtdr
MsZyk5GSAnWmT4Gwfl8LpMs+6H6y+k6zQe9pPZarMmtyPx7yxAeekm1TAM0/mcpxwKkU3Vs6a05E
vG/ZskUglijT1OANcnAtB18HFd+xzrwfHX4idHhjWZcdxlkN/LoekLaLQ/R3fQqSu/dN8Fvfu/Cu
sxSKHFGSoljUFOs8HH0eJicuzzds0rJ9GAoJFsTGYDBQfnRLtGSZlfIhXL0R1SnA0huTvuyajfJG
6Nbo9b4YLzuA0hhEKovW/HtO0fOl8uIoOQrOVlrMqVJgVBO61dX39yf9rZlZmNIxiHIw2+KMApd8
Rkv+TbetD6XuFSzN34JBsGc5yRdjb6tIo7yImwAoBKe4MMrUM/OPRj14dX6qMPvWayxyBEGcgnU1
o/FeT+JWjPFTyYZdGrSXNPmb3t2yVxZdRiLqG5rs8ZzRT7OJ+izu+AmD9sYLLBtlB8DllVEX1Vns
sNDPG008UO+ye2VLfpgkqU6chDe26bJjNjGawRnRJrdn+eTb4TazlG+dIt1+6yUWCUPRs6ILQaW3
J0FBXWr3d44YP6Wxs7IGGNv3d+xbbzA//MV26oIcxk1gx1r1Whe2K8rQC5zr97/8DRu0bGMC0h4a
IcTUey114LKydlzcwHT7/re/NfT5qS+GblWgAS7tWu8dMa0a8OhBy6plJxzMtyZ/cZItA+JSuY0U
ejmu5bSGlGgfoS1j/f7Q35qYxZ0COxGGCL+xtALUKKL3qlNQorcmZXF0Q/iLOrKQiG+ST2b0FEBD
WJ+i25o33m+8hCXdydg21jANKex+a7bw9Ujst1EJPT1kQVeOVvE27Ltx9TxF//Vt+O/wSV39/N7m
X//E378pNBTGYaQXf/3Xncrx7z/n3/nfzxz/xr82T+rya/7ULD909Dv43l/PXX3VX4/+4hcI9sbr
9qkeb56aNtPP348Rzp/8v/7wH0/P33I3lk9//vFNtYWevy2MVfHHrx/tvv/5hzXn2P7r5ff/+uH8
An/+AeR++PXV55++NvrPPwwi6QdJpSm5bXKBblbs1/7p14+cD9RhDuCuhApJZhx5oWodzb/GP8yf
th2LOAJAmzkga1T7/DOLfSCCglzPtgWTUNJ2/vj32I5W5z+r9Q+QrF6puNDNn38sAjIOxQxJOUAc
nFoc41umBWQaJxwCIvx+sJVzzrRqoESaG6sCSobgHx+6rZWaxR3y5g0aYFNHbVlhDbuxNmqvMrt6
1eqJhG5E6sl/MY2/hvpyaMdHGSMTlJgWRV4baSXCl5dCPpRmGMaGvg/MqF4FumvdSlTkqhJduq4N
dgoSdHy4fz0Py2ERCn1guZSuiKAa3k1j2N2HTdGi4R8d3fmsHfL+Wy2QLz8fg7SmzfBGUJSTi2si
CsoUF0TU3ZcyTYF7cRQFzsk2NgGApDd2O9mgULb1eY64aaVl03moorUn6sHHLjkGgSSisEE5bXOH
UmzPY1scp2gXChxbHYoCvUSNHsPPI8T/VnZut58MBsnhQgXBtVUp87pG3/5PI3FkI14u7etJgMop
6AttKdA/wZzlTWMw3kxEkeFQaAcZQZXnXmsNNggjNLlUXHarFpqTKBU0w2UysIc2rU/perxabtvi
JiGcmdDssUw6//zFdVSg5DA1WagPNXhRPScHn5yupTix3Md2fZ5oPAXnV1o4ZxZf5hqGIekrEg36
UIEuY2fFKRrpopZv6sQ42S0630L/sfPzsxyHUMfCKWYWtezFXYIOeyhOsXE8UJ5NuwkqLBtDBXRn
prZz1lkc/amqjMiDo40H0ddiY0DSk7pBGFi5F9NMnPCyju+dn+NhFDvNNAU4NZdYOyZRegRnS38Q
1PjSOtzy66DYJgNH9txwoxjR5vtn6/VkOzi/HGvKYRvZMuS2wBvQiTIbD2pItN86wlmFVi9dULCc
YjV69Sj0YaGmwBzLtrltLVuMdcXHhmeqO2QtSkh5zCT0GTsQ7LDmlDTZcYoC04hHUQb4NZ7HrVfC
80VZJWUU9O2hNYp8PUjHOAtaATxCzfmNAsOvT0DN4RoQIvf/4nzOTwbNp4DoMMEenkf24ogkGu4C
S+vhkFsERBCI8FYCbY3A8o6n4CKvjD0exU0huXQsh8ol/HMIIzDCTNZwgBzbuWzSB9IB2jPImIJl
hT6+/16vNiYehrtT4IzgmsWkHr+XLC2ZAfzeHiDe4YCNXILeJE1ksy3HvDyfYiPft4V9CqTym6cS
DlQPZJhxf8tlChQCq+lYyMg8TGiFekz74huN63hDY8vYGm1DVxLcKD/ef9NXRg7OBccCSpvgZekS
xIBRsA6MoOahC1FQcvog9SbYlBMe/W+egto5nBH0pEqJKtDxfBZd79hcB9NBNJHjR7zRLiglgvX7
77IoJD8fBMwbN2FSBccULuxbMCralcB/HZLSvkAqC73KpofG4asshj5A7RP6WUvuOsk2yg6DGfqJ
OW4HDVm8EK7DcHh/OL+xALOXwHEo4cbBfzt+6YpGJQr+uTjYgGM3cepOalhZU/F33hoCFLgmLSoJ
WVIijqlE+zT0KA9RtLJiJJNduo8v7Nue+fQak2Dtqm9oOQm/o/0kOMXZ/ruXfPnwxUlBm2zm5HUj
DoVzwdpzKS/D6ERJ9/UjIH1BcE1Q7nBcXItHdLQozMxINJrizWyTTXW+BpVv5yYZT//yPsUmxcGH
T0nk/KfjJTP6nLEobZ1D1YveTy05uKJS5Ylb6LkQfnQPOxbUvW1z3hnw3peE8USCgNOWpnOw7Q4U
I1Gm9FPYZ2CtCSBVC3oVVSeWh9p0uiu1jn5UaHzFAtJUVZ6qGPtstrmTuSQQKHAqgxXfc16gSFFo
MuVuwKIq9AY7BWl/xEEt7U5VmvWga9bjnpVVd1W3AhxdtoA2x1gztepbA4XpMK6wTRqmA9OlXeT8
sBWYqlbvH4rXlgCvTuFbWowC4rDM1EFrsAon2stD0WTKL/OAenXZnKI8e+0+YoZhtxEfQIGPcWdh
CQpqWrVlN85hDGA30fgN9THA86R1Zjlxv6OjDY7kETJ3rd/25nSVBCkQZ6TJ8hOoHIEdc7zUbI7P
qAXvBqiRZYyC6pVsBgBTDry3HKjutM3KMtN0a/TgbU0jcBT91fkVMK/w3E1cyCZfYsUUm6qc1Do9
mHWI4vcEJiIQX6cnVvFVdODgKfh6MDibkjrm4kgiXYV+E6tJDxHuaih1IzO6TsYK7HJ9x6/Q11Xv
wwLcvTOzL8iTwvKESfjt8+eg1IbFA1PtPOsv/I565CybZJEeHMbjyyEfS9cwQ7FF2Uu6AnwTq36A
2o1LlfFQRSQ8cYAX0LT5osH7cxsUZiDbE7ZYvP+Q9bYBdrLkkEXM7U1jgxu23oNFrPIhnAUOrigE
QGQMkvOWzsxo1ZRtq5GwE5vr9WESNgJgAR8at6vDFsMA3YHSFGRNB3usU68DTa9Pymn861vKNqkJ
rxmpbnAKzIvxYrL7KXSqSmJLQfAs9xsIB56VZmKdSH//9l1gch1c3A6u7oWLkPW5LLidpgehDQJC
2agEe7dsTqzcc/Xl+DzO7hyxhWlas5O3uJTboNNBB0aFQ1wOWeOCQDB90kY6UyjIGHQGCnSAwCY4
+T3QneY302lAqxAEg0+L4IeUQ/dDmq0BuEovUWKHmsj4g6SGtWEDnVIgJevRz+KUf2mClHhBRwA7
fv+A/2br4wW45cxvMEfox6thDaFjA+2XHPKpyjatxAEfAuRXmpkkBUQSYPAI1GNeWNdlN7Ynzv1z
MeLV9DHw1cJfxEotIzaVN9CTQKh9KEAn47cx9CsG0c2Ns6zz05Ik4I0f5HZCKu0iUYG1UV0w3gwg
/APjVRD9jf3PQZ8scItaHFK9x3MhkOxx+hz9zg5Aj7vGjNW6j1ixeX/G52959c5wCZ6fg6za7La/
2P+dI4dad1N8mOw+9QIomK9jJ8x3cZ4jiAZ08cTzfjPJcr4skGCiJsO5XhwFtEaj89asm4PTd59L
yWtXRRYHB4gYd1D6FQ8A0Tx0rAlXneqTHWlN1O2BjEIZVZ3CZb+6SZF6AfkcconMRp6SLZEfUZzL
LBkLfQiZBfS0GejmDPFR7odOE22w65tPmLhiLUI2g8ai8BDF1alei1dJyHkUuMY5chYIkXB8j9cA
agJ9nlKp50yB7bVZpT/BKw13valavzdbcBQWyGawGrR0I0+zR93S8S4wrKfCQepz1Dcj6uEncmTP
Lekvdgbs/5xSAVM8CLhQ9lgSfRHV20UOAsUHAC6M87AtkwfRNOg6CTjllltLO+/cpm4gDDv2I78I
7ax6ENXINFDoE+jZxoxml1XRBl8ios0GgWbGL4SMKErvkPRlbi4yUIZMYUfucjaM2jXGSH3UgDpC
CypzzAcrdFoQWOu+uKtA7gMhUuR2rpq+IdfIsOUJ0jYxAw1QCQY/yivT8GoVVl/QhhR9U7hG7zKQ
kVK3mhoQEw2IzkbXLKdEg28yqG663kBXaV6TmRRngIoiZN7Av0qDKPGISKKvlqnB+25HqbNXgygu
4LmG37qcFjCt3FKPFM0qd4pE9LuWBqVukubWI+3suPYsMbBH4oTVNZtMDd2zgoeoPoMLMnYn7KXz
WNPoW+lIVEGLHj455e0EGkrHqe9AtzwOSL6WzuTxaDIiT0Vl8tks8l8cDn+pWnERA/jYqB96WYs4
Kl98LJ+KW10/PemLr+Xyk/8fqxZzDf7tqsVtjKpFqeqno8rF/Ds/KxfEZB9MeNkoMjhI/8Dn/Hfh
gpj0AzxuJGvgIplInsL5/lW3IB9g1fBhuGz27L3NXIW/yhYERQvk8/Ej/FdYc03lL1QtkPo6stoY
1uyX4uGw13OItSyr5ynASXFtFBs7v0KIfOhqUHo10bgpO8NXMs08aiQG+GuTzGcjQuO8Ce8tM/eC
qYq+h7XYCpX9KNA77g7gTEMbDBQRBrFGgFZ6ncjOlWRQT8n8Mu5NN1SFV9hoy4Yh82ibew0Hd1Fo
Ai4ESkxQxMqdYWR+zxu2GuKZ+83g2ygvrlDkuBwNO4Y8boiuOLPzUsj4gRph8pCzw3dQdp1kcm3J
djU/VYD1LAsMf+L6omOF19jcq3juO9ACNIi4qmlTrkWmbgsHFLVB2K7YnMFty6tokGujhehFk30R
oG1NweoMqhpQUgTdhRgfdZX7NFFXhs02Ib0BgnwVJ+XVrNxiihwHjG8HdgNNjM61ouDOBMnMpoKo
umt0LIMwhNgh9wouVwOyFjHSDnkfOhtuKrZOIuWADu1RmY8pXsUg2bmZdquI3pggfRe58PA8M80v
iDS2zGCgRFLgrzEvq6neCFa686e1RuyvPCStNwh9wKwz3s5G0JagiXaC5qFXoD2N4uk2hUIhr/RF
hG5qI4HeZI4JnczAtxPL1YYNflnjk4nFwIh4Tw4cNLexeZO1N+CBNbGgkd0fKnIdmOHZ/GAHgjWi
5jOB+U2mFWKq71XUfcmiHDX8wHJpzbdojvFwHtbgTX+oi9zrx/oWon0eFG18cKKiT4V7EAG6BHdS
5sLBBQ0j3+aIIEDW0l1UbfEF9ZbMVQCXJ9ANVthr46wu3IG5eBQeYmZo3GAN5HCo7NRvm+RRjs5d
pM3D877JGL4NnwGlsTsq6IfG/LrgYt0SAO+GOGu3kL/bcLBEzm+bFOZB185dpgZwoim/siioccWm
agx/tLqLQvZ7W32y4nLjBPVZN/gdTkBny10eR+AeDPZNBZpJwDE2ycg3KQgCbRT3eke5gV3cdkno
Ahfu93V5EYnMt9v4OytCx1XM8Hu0X5UW6H3bGwr3dFLRvkiQEa9re5cwkGGPMdvHQoJtcEQZfQSh
5apNK2ynRH7JIzbeMLRi7ISTn+dgngW7XCXPC/wMbL3o7huV3OciAmzUjPkqU220broiWtcg9gM6
UBWrDomJVdNWwboS0WfQNvNVSTLhPv+wZilfxQWISMDCvzGdOlpXskS2cjLh9fFxLLy8bB/CwXnS
HQWtsWRXBQ6O25Ch8ZMhHG80iLL8eUCjCRFcJeZdkIvC67vihyiA0s/BgL43HJxdaufFSpK+8BLO
Cy9iAsBXrYsNy514B0S/2opAReuIWsYmLgzoImqZu8YQrOyiU1uaxPwKED55G4MmzadcrOzBWZcV
W6X2tDHL0svqeG2m6otAO1VOkdsFg2CZhb5U8iwbHPBQZ16INhfDmk7EKb83wMifk7kCzWHRj102
I+aA6oBkfBMYOPP2TedYbiQepcrBgofL20xvsrFwTWM6GM7JIurCY/xp/ylHqGIR1Lv4stZFc4Ql
WZuqDXHYJgfzfBn06Jgo7XUUYZ+qIHOjTdxQf7auQyPX0UTibT3pxjPA2O2OQ3VGUQ33Bt1aXmim
P9DmnqyQfLnrWh84+TspUhSAJ3kZt2wzf0tiJYBu3RlBdsbD/loM8UNpWuDmQw8dYKv+NGb+fA2Z
hZXByypupanWaDM6m82yzuydjjs3C7MVY2LHcS8ZnfiaZ8257CwXrq03H5xJy11Bwn3ZhfugG33T
iVZxLLZN1Xl2G33r5b3defDvXDtTuzQEefRwgz3mghUOWlHtY0jZBvT8rgImQCTCywSOIS9cif6+
mBCXCb5pm+FQ9urWAf0LT9ilRfllOIhLGspzZ1YnqiEN5Uyduapi4Rm5YSML4k8OkHcabTfWcA+z
tesqG3DcCeKoP0ph7waYayNG4ADqUIjpuH32iGrK7fxCHBerZGcg0xzcJs/PdVN8lgpMi46vJg42
x/qspNcv3Jmrn276yxLzcVj3c4MgczRXHnEysFOO9ydSfbNm+6g2SVsPbger7UR27SmB5md1ii5x
EdP9fBqyJw4eZCORsqTMMBs08IaTrTZCyUswwMPqIUEQ9dE1BCxwBst2U1VibTDTL8C4WbH1EJx6
4+dX+k+88u9BzEkztEdZbBlFOQ3o6O1YKJDv5y4IWbd0rEGZG8Cr2OAHMEPqeUHn6wzlkC7LPJlQ
PzPAl6NF/1j2AsIGuCwMawUZcVykoPSXIDjC/6OB2PTo1hMscMkIeyWMXWSYl4E9XUVNv50dhErz
BEI76qtFH7oBNXU2SwDYK6sD32dM7wILtJLcI8MFYCbbJPrO2CPasK5M3m8klKoSI7x4fxMsUvE/
pwRhpYS/CpEYbIXjXVAQC7BaSJZvQMvrIn7aUZSMBtHiZptACAXGeRquw2zfRJ8aUkMhK/cs9C5R
wMcG3JbxfgBH73x8hoRtZZWfNyQysbWLjQph6Prv2uhv6BW4H/ZsMC/BwXwzorHp/bd4TnQsF9bh
s+sM4mAK9uHjt5iZX1PWwta2Q4GuN3UOBNfGYvlnIxLI2HWgcegeSW/vM37X8/HSFMbWrOHDausr
KgGwAsmQbZBl2AKDfmvV+nLo4HOSbmdV8mL2PRGBrZooPJHHXeDTf02/QFocUTSqAmSRW6GlERc9
H9QGokmPowGlFUN6YNxBYq4HmqhDMWuE5dQj20aOuSK9/lhVpQ+CnsntCzL37zwbt7JpXRtOxolL
7Lmb6tXEIn7ATSKAUljSUtKsoqIOG7VBRwWcR70iDMbcScov0YAuM5meU1LABsvLgrFdYpBNiAuE
wPVuY9jziV46Pb0XjbkuwSPDCpc0N22a+8xq4YZV18aEhrU6OpCcbVIz83GZ7UTYoeOs3kQAuRRo
PFOKXjPgQ0kSrEA6/K2j0ZafovL5rYEC4AZgF4Yb234FWxdTkNI8Uxue0OvZG7NMILuC8y4z0VMI
ASUghbu4v5hvFODFt1NY376/ixfl21+bAWUbRikwE894t5eJNl6WSJ8SDKEchFea9g7W1KuHx9nL
JnG0R3nGRyjyvTHAZtOCa3pQDzzh65blP2YvW4SZf2JIr6NIZiKKlIDfoUoOONDxwUKDQtEFE/Yn
N88nWd0EIN6QtVizUl1JFX8H+x6oxPSlzKR/klriN2uCp2M1qEMwCOg9HD+9r6zAGGuO3QfHU0IR
tbnnBTxIaQCdz64Rp9pWvUW9/kpUISSQxIn86nMT8vH2Px7AwjpWVgjCcIILI0WL/ZQ34JyGeidi
F6wKs4xnb6YQFsRI4NEnzS7tGjRvfM4Fwq9p3LZ8WBXi44TzjCOzqetvs9UPKRI62Nd2Cu79ErIb
OvLGRl4Gde4r+Et2glC35x6c4F/V6r+Uzfk/YE/fTPj8P0zjzI7t21mc9ddaPf1j12Rfi+/Ny0zO
/Gu/IKjiA+AS0LvEyQNOibKZ6+MXBFV+AMgU2w/WWQKhYSNd8yuTIyxgUykKEBzVCByMGfrzK5Mj
yAxbRfYHhwamHQDCv5LJWRDfAalFAIREBhoQI5S5gBI7PgSJKiLC2oJ5sYyb6yZxyA6tyneQIYz9
rhuDnVNDUActN/QLJW0H7jnwXidgtz+Lk7SA9AL0lUsR3dojRCxL0ny3e6nPTQjCXw9EnkgJY0Je
1gqeB0vhTdgCw55RBMeDreNgrBrtUE+2U3tDini8FNBbOXUtHfuuP+cEs4/7EshXYS25n3rIliTK
KOYudygtBUVGpIdcnn0HPnLI9ClWitBNnJ1lwYt3e9ZWN1FX5wMalxOCMCNuQKtAaI7UDLW3yBhT
N4PUy0x63yaRy+MJ3EbJaDylwMldmuAtvkwqAAnKEXGxa7Fkuo6EZaxaeOe3JQSIagghGHRykyDn
wCjk5mTj9g70/djkSODEkcqf0MqVaOiDld0XJ81Bav9iY//Gn//NRsHEzIhVYIw4QqTF3Os+mxjP
K8ur0KjOEz2ui1pm900ou0sx1NW44qwMoRYVJ5EXZAPKxdBKNZGgj/qbrNN25eE0pDuwnVxqZG/g
iYvSuo4rlBBcg/N8NTJ6il9nQRI+LyXH6UGICvgegpAl0Q4u4x7CAw7x+j5EB1BQ9JVfxKLze5T3
zFZM1yRpmzVKO5PL4syC2oqE6oMDucpekQAOODLm0I8bx++4sdGQEQ1Tv29q42MS9B8nURto5xIy
vtPa6sA+bpbIgGU99DkUGeVJQZXZYfvPjfHzdeAq4Q8ADQMSuFgEE46K3eBweDUNjVtdBNnOVNz6
hvC2QKAQ8+gMOhHBfcxDDgpHkNe6Aq7EWiYt1JZECDYgt6fmeDArqg9BXoLWvg1S6ELqoIluurIZ
roeubdEdNY0EnardWHrADELGoadD8mVKUlG7WZBBeRoYH9vNDFHFLgEx7o+sNTK3GBMj85KOwWc3
+wLFpFED1wz9jfJ66rX2A6NsK9y2YzqsehndyaIPHlpKEmR9o/xGg5P2a2ti8AmfEuhQgH5ki5At
Grwht43PkdXW25HYzfcmKw1XD1mEN1A5Gk66STgXgIwZVz1U5j6qfMwQRWsSX79/Ep5zG8tFsB2g
E/DPbCQW4YBR5TW62w3iVUVYP/GuSLcywbTQzA5ib0ByO/V7KwAvRyFsH9kEZy3blt0k0JuESIiB
NYFwWMfq7gpqWZL5gICSu6oLh8nNbFp9DHGRNJ6gOuKu3YfJhTOW0DioJviySPGV4wXU+rZlVNSz
jEqMhTKhFeANTRt6kN07ByonjTyetQy/ZOjYq8YIiVfAYb4WhdEeoL8x6XWaKliRJowuijqbIvRg
p8mtRhBku0Mw1h7EAwOogXShSvFS4wj3pDfGc1mlLikZOAxsIAJ9GlHTp2aTemlj5XsjzJsL2Spk
R63MKi8nZPhXuuujM9X3A47ToLN0Be7B6hzSbLO+lYjpVWyJj0Zjw51pizbaVum11VZmjhxItDbL
MVwXZSChHQaNmLVQPLqt7aHOVjI2kFoLNPqBwmZV58Q+iCobzllOsxtrQu+3d2Lpf3P8UJSBY4zK
C3Api6RGZkEd2STaQokUewvoLvM8pY64rIRjbqaeIkMIWZVHNUXmiUh6kXD7efIBrgZMb27IAP7o
+OrLkd0I8h64tcYqFRJk5fA5QSZiX3Nr39hdtmO6rTYcemc4d5GXOdDEtuI2ujAgSec7JbZK35jF
iQhzQYPzPCwoWXMHxwBvjjjueFhkYGqwsxH9gj1kFSMmIchRNrUbxBKEfUk/rWlJhcfTOnN5Z6Q4
+WF2H6pAo+TRUFfQzty0NTociM7tNdr3NkIzAg3QIDzvzWzI3ayg3+BDVV7V8FOt0Ysm/p/jx+jR
CQKgg4nI6Hj8I4KbOo1wPwQGS85FkYyDHxBrLLZAmNyizZJotzDteD1Bt3Fb5qVTey2BUUzBMy5c
MDcAfg5bBmLwKkiwwUMbxMFIdKsAlDCdsypFSc5x1OGN1+DYxVUHfpGLJBjiFchIsx1NWIA+n2y4
zIsY28kcXQYL4qLSS/aGGCcDFC+OvYckCUugLVTG68ZOpm2dwnww2owPlraj2yxI0GseE2twY6Rc
0LQiJnrDUqgUyJoPOxBxiHNTx/eVyPVXOWbOioyNWAXPBr0bo+jUXfXcc7wwk8AbwUQijTt7Uwuc
RTLhhhhnRgPZxNNdwKdgC/TcsKJO3G7yiUCGssDboew+bFp7zJE2G7gPLIq96zFKpK7tAPqNuj4X
hmCb90/yIjP1vPCASuOqdOTcIbKkP23CbqRgo4Fj0OXpp6qi9t4wcpci4b9G75VYZwAkbEA5TdC0
J0KvrqrPVZf2Z2iMTTbWFDuQ0EGCTRtwdwq0X+x020HojthuAeFD8KdF7L4a0WPZIAXrh2Djuiqj
xEAp0eWQTVLJpUYpZZPLNt/WRmWcMFWvp58BWz8DYfFstOk+00i9wNUYcRzYedXjBUlqXamS2F5s
BWRnZV2BjljtnNfA+fpEVQOujxXNXGjAxL4Q3f9QdybbkSrbGX4i7qJvppB9ppTqpdKEpSpV0UMA
ERDw9P7y2l72PW7u8tCDM6sjKUkI9v5bPoHyIF2V/23yivlnz9xfqAsuPX8ZZCUvNXSiKOz+snKI
sElbgAYadmi3fXCDdtqyhyu6tqZjFRIDVgwEPsnwwweyYTs5aTVHu//9+7/9jn+4OdnDTKwALtY2
Hvu/CtWKopS6RxuUCDH/8goX9CWarF1DudI/OSL/653Gr7ID4DdObejyvx4xeryNRGZNskem6wca
b6M3PhjdUkFQ7jsdOJ+8TPMqka0nHka7HT+7wMnegFMzbHea8KfJ84yz7biFjOFjrZ9Vpw7RKhFB
Uik1+fG6mHBoTb3uy86hgK2bnKrc+5NYH8OuLl9MHCxpUnXDV1sHEmWzWfSnIIt0uHWd8p8kr/w9
hvwvlxbpToRiDAchT+tfUA12zcksbr1CM7PHptVLk6Atay9zHq6vanHd7dQt/dOibee4lhlimHF2
r92EX2lDOoLTJMacP4/lTZlVNje6EwOi+JUO0fJcrMPZVEP30gztyKAtpo4SzyYcvghfDt94cXu7
ycg6FEA1jRYJpXS4D6bC3fY+GGZb926iEbcmxlQMz3rq5JddqvV31y/Bj6zzw496rsKzY9jBz5n3
ELOu8Ku7bCKtn/K02bwEyqMjY8yro7XSMBs3PUHHcR++EMBAx5y2Wvjo7pUNb7L2IgfbdK3y6jQw
5F4+/rvZ/f8EufyPeMr/bwHNLV7pf4ZeXr7KoipG+dX+Z9zFvv1P/wq8BN7fABWRwqCFuRl/b8fM
v+IufvA3HKZ2gFuGEwgA5T9wF9f6G0I4M+SlYKFB/nu51L/hLo7/NxAX6yZIBrCx+In/F9zl71lR
//GU+Jw8NyADwwUAkIMN6i/gI2V51pLBI+3bxgWLD6pFHt1+qi99KxzUIp1XJDQWd1tmqC6uKmw0
YT8HW5pvyKEEHnjtKArdZsFYbiOGEPSZTeZfhKymipu20DSJ2+U7/2a+MnOth9XvzR8lmqOf2Vz6
seUsDTEblkyolhy2Dr3T2//0ffw3iMFt3/uHU5YPyQCA1BJ22gZihZr7x+kqtXszWEtt7XEBVger
GMUrF5e4Sx2kqbVLzbXdptB5y8ZPfTntapGeF79ttxoy9xf9Pgh8lInNJlznPeR78Bbla/bMMcvD
3LSzM8S5l4c7l2r1R2Qw9mG2nekxrCKUAMrzBgZJ6eburl319GBRx/0zTedyUyKzhcXV6UWEWDpU
2nJBOGjTJh9++kTmHHRD6zPUd/ila7tfY0POlrWbekYE2qepg1SaaRxhLu3ctKpYRGs27W/thsUf
LNy1PMoMo8B+maly2oy2aqil7djQOb8vYiaO0DKgqlsJbRw3lU1YVal9GddK9L+ieRXPVXcLWlNW
j5CwaqOPvqT9mnJyiiRHZH2JKzNPkBDoKuqV0mqyNoL30KuBrvHDrWe73BESItjZjHJsECGZdrKS
1Vglc9k0b+QKDMmw2DelQDBX24Az9C7sdHsMRuLSJjQHlEBY+QZ7okzEsKCO6KryYQmh/FOVFbcg
xPJPKGZjy8aW3odpiQ3LzWx18VRg39nSMTYwtvrOilLxgvrb2M0rpZQVVpCHuauLTYV0ZNfzrqJ/
b9Y/pFcQkLXoqfnWla4/1pQBmKaIW8tmNu2W0unfXNVYO8ebsleZlsaGbkvikhdM3uQbluauwJda
xdUg+u/In71r6g5yww0zEViY3XSPOUHutaFcEr7N4WQ4gX0vFEf0QrLmJlS23BWiGL9kyNyuhvvI
xNTmumvSNgQ+to4ejzgG+kcpbIeS715vaKJlzxbZNyeRcaoDVuUeO/4ub0nxaI3G3eXCMY4lECJu
JKAhr3Pkvisskqxrs/msXBk8jiQE/WlQktaJWy3Fs6AIbk3GYlFJVbgSAc0yXVagYnWixHD5EVRy
jYEAiRIrZFRZKE/lunWcFOcWXaTHcUXI7AIKOVN6IVCRxEtv+EloPk68ZikTxxFB4k65ji1jefCg
iH87IZRCSaGhFbFcTnrXe6jgvDEDjJiqrVi5ZGmvyoc5tKoNtZ3eudfW1spuRFqenmRmPYnRFUnR
rN9+5x6VpjqiE+pCX3qzQ5iTYIeOqRPnzbz00/tsW6c0sn8NNSCPY2a/Deu5F8b9GoTbphYoeqcc
m3Lx1snlZfAHujCcFyPLn6uiebLz/lBS+Bo5DcX0M4V2xZ3jVzFGgjHOyyyPG8nDVLUB59rw0rbD
l1HOb0Og+zjgYY9T34urzNrTIUky1carpp+5477klf255Iu8Y+HoyAiK0qTwpMNQVn4veE5IptT6
XkjjUi3+aTIEfKN1uNVprcPvxnFxObgGUgrLj+WUbVD9Dolfjy9m1G45kRL6abkJiSSKXRFeZFGn
SOiGF3eBKo7c2CFalJAfSqy8g9kD7RRWzEUF4Bpy6VBO4/yqfb9EQAMBpEg8PuJ/rOi0IB6iSj30
HZ44yLzsf5Hx1uLvyKqdtrxNVS1XS3YfbCrhbyNyjAOCu1M5z5DVTEaAbd2z5U1bu62zd/JbS0Cf
KMFzxXiZn6YGZLR8nzvJam6pLUMSPaocmHVlYmb9BP9CzuNklEeUv1u7fyobRyQy4niXSPLmG8lf
ZA2atVdSOl7y8D4v8peSaZaDr/1OK36+7u0+FnZ6J0ENXGkZSanmp6DxYlLA94XJbtC7IaXqxame
7A172+famVetzbtADPESTpdZ1sbd5M8TqgHxyJe70UN4yCdH7Ey8SltGsSe50stL3Fk8kr5p+/mW
ftUxntP1aLjFXY/lwqPf3iuAqoNI57HqV7LZi81cdo/2Gio83gG8aMrJ5hcfWeF/2ELcuRHfVTE4
76UMt0XUPqq8uVaD9WipqNyYYXkaqItknY0uBCDlSZNSf9sTt11lmpDFsriWjnHloX42RrD8gJ+W
+f6YFNHRwlgYdy35rSF8+LjiC5CTd51CSu4LIa7zNF2EoX4IQuRTpKqSWE7pFAgktU7Iswj2i1mc
13A0EHaPe5imO1BpdoXBf8qUOtepuG8JvFCl8eY57cWajbjM3RXH/vRY8bLwLYoIzWDZjoghkeE6
x5nMmliuBEMLe4M9FTBYoqnRB+mRIme0SW0EQ1JoFW29gdWyzKL0IK3hohvvjoawcu+K3zxf+UZn
hUOjng7OqVRtQt5atc054C+Rn1uXHiUmnP2IKL+zTUSvUFAva+gbp9Z3n2qPlMWocU0iA/kla4li
JGrqjHt95qYxmojb2uTtF3CPZjI8lKuJV6DzU8qGTOdUmO2yn3RuEUm7bKXzhfamhICgHMuLDD+J
oiVI+iKtzkVo3AXZYnC/VKClRdnuJgSjz0bB0TImQq9fU6CeiNB4syRkrNM4b7DlOgSFDV/Djs77
sN5NpCB4fnBCRJHUNZW2UblrwBfRXeq70LnI/i0UFSUsLt/OaBQPjXl7lImE75Z7F80aaoy3wAhe
3aVP1qkKEfeUP+wmxwyR5sTWE3kaB7q9BXYiUp2d8TPwh4dVg0K3oFXL4JPHx4totQ6BJd/CPo24
/8ovNUARSDvcyVF8k5SBUC1Ad0eEbI/uaOK8FO731Aav3VK7sfDEtBlF/fMmbCTGAg1zU/bJKPVx
NQZyiEtkckySzyqzj8LwD21fPIyVeM7L/LUeizMoW7IEeRnn7YMOvPq+HZ6VOR5qXW40aeNZqqHK
2pelx3NidRGKZCfao+M6VV7e8/rqT6Cedtyl3it/8Y9Icc3S7mgP5q6aYboRzX3oXG+qojstlfxT
puIukv1pcJs9Iu4fuiyehGHwsTDzoQvdp5l8crpaIBZjN8xF8Ul1zQjHN7mxbwSnLFjOlhLo5maO
KMkNv9DdsCfl8NDnqQ9PYiGmyDer1pusIdepa7xEB5RR65SAaSNdE8GNSrfxsdB5v+3L/lKGao4n
Di6/x2fsM+ED0w8PpK//HPDTJ4vbFvtMDGqDwppQ5EU7W6mfMzrVE/JtBb/Q34VKnCvDTArl22+Z
F9hxqYqnckL+RL+cOJhpxl/d2ck0zmFsz9NhMm3asQvEb27TMR/jC4GF8LM92a+v2uvbjV8PO6Wg
vjyFWxc7eNilTVLayGOMMHNic7TsQ9FYIrGZsbfNkn9IS+zzuj4Zdfvo5kxiMwdJjJIWyTD2tUHn
G38BXMpIekioNTfQ2Rf9DksvF7nIflap8GK/vqESlr3FCmmSU2q+ETn1mK7rHew1SaVBH6FCp4cD
E+xvLbyN0SyPXTFjaxkCA8FcuWsXmwusOQrLjceRlC/tRzMWxWl2mLu5t84WkSFvDRPbIcvCY1oU
cDDDAL8QunHedYla8z9ku9OC1A5vlaEeRGC/EblwINk4uXGwWtmgNLeb0if+us/nBhI4uOo6pJ4Z
QGAxZI8vx7wzPD/cOY34tDUjrQkslJjDwvFRI6Eqa7BNMpFVknWEhXfp8Eg06Fsp84PJ+Uw6VuL5
fVLIhrM2eO9Ts+dom5x9busKzbV5GHX1GqDAThyht1XDjWot8s2vlzv3xhL566EOpncfj0PTeA+2
ig5Fr19nTcF2aew76X0vVH9nY7mbxsXFCrWe10mfC8f83UMlbLK8uI1kZ5iVH87IdBOtzZkU8TkZ
vaja9P10cEZv/BIq3QYDf8PU236ihuWz7QU0Q7l+8bd+wVx9uCM2gwLJHsE4TWw7RgqcP/0E+H50
lvwygOhvDI7MTel7ooq1l8nEGhyuTWAXJ2O1NmmYHQFiLgUuvLbs92OjLy1ERuL22UvrL4gOvELH
1YzRf6A0e3aXO3LcRUxp+zZzeJ9XhbqZtAkZdjej8xRmw2kI/I3lF+tOlSp3t37FsWMOPgd9+eJU
EvFYVaLadf5YBK5bzXQpdb717eXFMP1li1t373TF2+AMT3XVM85z5CpZbRQq4dg15G6u9LRXZZe/
1Age281YexSX0wDaHWh+HFRc5Yo9sQk/8F+NRytX1b4OJdUBEzb21pv8x55pezvoYKCrmaCmI6ns
7dHMg2ZnF0W2J1vY+S2kZ7+HXU4QsDUH66HtskOQozmVrBBxqbUVW9pMr+XoVj3DS08lrx5Ng2bL
KP3l1b7zQQ8EqCLTRVvHQqTFA4sUhu5W9yyvYz5lSd0uAS4P0gBe/Klhi5sIko0jbTm/KxYMzoxb
VDXDwvBn9tVtjchnQmO8nNpA16BUVghL77weylwPU/3dzWl3nrqC0BXyfbZ0kM3HWa7qQCG5cR8o
Hxmfbis6Q1NdPwGeOLs00EyLXd/6H4WN/NqrfCOLG2vuQELMcNdGCMwXuii/Pc76S2cSNB4bkZ2+
+kM//bLXdDmFshIfaD0oaKhXdNNmvegTHv+pSvIggCWZrfZgk5L9TF1LiAXVcA7KzPJvMvzkgjpm
qIzYIcIiPBRmg/4b23aY9E2n/8gqN65NWtuxHaQnrRdaW6K22S9uvwwcd4P/nSpXPzBOqAiDYO7e
Z8ZKYgnrinfSBElsc5+ZWFa+k6AHkwdJ4NEb8Kn11TlcfF00v9c2utkxVrklGGCQ5Klk99JxjnWO
P70wkR7IwtzrcRRG0oedvXW6vIP8m/V+6FXIYkWidDlikFKWER1mz6A4QnU+KoKsDCIa5qqZ8GFe
d3HWRnQPCmXn+xSz7GsRhflvQlCmz9LXznHwmmk3NHB+ntsbd6tqjDszVbwK01lSk2x1uyy6CdjZ
7feaWrmvmhO9Z+lamNfWqQ4OmF2qh2oMcNd23niOVKZ3y5x7x2GG+Z8soQ9zmKYxz0333mfN/OWP
8n3U3PeUcmesUPt2cDwahzK/+Gk6JeeqGKO8YknCNR27JkksSzX4dNpM+DG0q8pfbt6VZ7dz5zkW
JCfECCzcTUnsEpG2Zfrgm2pNwBvEaRqn/q53KUsN2fP5s/VL6bf+frBkvwsyVOxIMO5hjC5APaiR
G1vfy1b5PNbGHBygluQZnVC3W4mL/2m4Rr2xaBX46CZL45co60e4/vRHSaYFalQGe/6zn8bUavAq
TQtrckkkc8TxcRiWIioRh/elmSx+DjeIlI+VK/DudTU3CxYpt9lhIGw3uTfgpbcNTPZBYVPu65U/
2BzCb0W1z25J5/TSCbeP+ywnFXWx0XjNgd50lRdcXTmHGLPMgnhwOW7dqVqSlb4Rg5OBrqWMTfKU
tk1xNYOKU1tDww+DLt/dSLYPFba+a5BRQ1G4pXl1u2B+rMZ5uuTBun5WqMsSn8i1x9wKl71dWaSk
TJG6Rt2yfvJ+cJmMw9bfVB0FrHNeyZZ3aF3ciYncL9QrXfutRsEIycx6EVHfPniRcJN2dOzX3mKU
y20pztYyLC+0o94as4N8HJMIw3IyrYZI8AzYVN2kY9KZ43RmSSmOCET8K3sGHHltrJvGc/MkXE37
RdAreMjTrtz1pofcXpNmpJYQyWTZqy6RpiW+jGmpNrxKze1oBcEmC/jRspNpUk9pmpA807wvYbqe
G6tztpZnpOfAllcxN89+HxSYvibNjMNQQRydFQ+qcZ/XgJxBEuIAQiPPYyHuiBdxKZ3/yNdVxTjV
ijON3fJVaNM9Wbc0+xLj1fOqwnI72j4DZBgI2KF1BDfwFwtzthn1dBbTsJPYixc8GKbRPw5tV18c
sksohxCTgunsgjs4GXPXkWrDNE/G2H1XQAcf7J79ryYTk6f75ioiFio7N9WA2HrWgyHvlq4GO5X9
MhHhVZX9uDGHVsLMdNVrkdbYq5coqq+9t1AFkxa3FdDhgbSDFtxasfixuLssouEQ+i+NWL2b3yvY
UL08nYM6964104mHLrsLkDtZ0D0RBGUcDl2/GcaK+cfXS78N0q4+CXRvv6xVWEeHXsgbstldoah4
KRCTaU12dd9SR/nULHSk4AFTD21189ikLLGYqmtEzn75o6gbfAQVfSjP1bS2exJQxw+bkvZfRmH6
+456xaNl9PKnJkDs12wL+6cqTBuFXmGc/MKXZsLBl2MNMhBJxj6wrNj1daHfgqgppk2acSIDdQzc
4bMV3ilXsVMW/Uyv4eJHxmdYZ93XWOb1z9QCxdyWaT3AS2Z0mC6UbbDrzVFxQMaDubAx1p3UUOsP
rakjEKUg8+3NEPQcdyRTsLnVMxExbtRwRJnZKBjqi0xt2YGd59DW8x4xj/eQl3b4AvnAENA7Sl1a
Vdi7GVO4F+M6v/Fb1lAeBjoLkdZAF8vasXbrzfwSR5QPcGAIMZ1waGAj70hGghpTBFNsJ3Ca87yG
w0GrWidY0ea9PTruZyor+4drTGrP1W5P7lp6diImBJe3F0TznVlqPFJkkl5nUbpvBgPK1RutzIoL
fn6CsDE8jl3JIW8J4byOPbDxjtKF4kXUFh4Z4hG6pFlvzqvS8OK6RKblk11gtZZ7bHvy0+JFeMNz
X9fTFuaIaJI2X5brsArjrmh9/SujRAe4au2eCy26cEN/jX2vRDs/0DhjY9UgHi/JmqpLRF0PBElF
BnS1Y1f5S29ExtE0a/VqL9I4LpoTKQ5BUT9QXX8jOcDDqboI0Hgpt4Jaqoth2IlVThtakR5SknwO
RmauEIgr64R1U2+rQ6ZdjeSqMyqQ99Sk9kcEN7dLjRclK4YLLmH7nKrR5Bu17Fv5ACuE2Wt3Y5YA
P5xg32QngER3loM+Tg8vo+jFa5eZIEa5Ma+nVYLCocwpjK1VAWKFii6hWCp3vc5BGoCtUQ29a2mO
3w/2zJvdZb5qB4/Bdq3yDY1J1StLXXqe/Kk7s2AOO7uV4nmODOuk6962ADYc7xHUrCPm3VmSqXL1
eYhGFhrp3va5vEV1OTbcFQQqbHPRB8+IhEgsoJhYveAY9N+HzvD3is9E2JPXHuSsk6ZelEP1bpZ/
pWtuGHe0wgfNnUes/JrMbflRD0u7zaN+2OQ1zFPsukV0GzBCzKWcId52KJS9dwC69ZtSvX9lxbDo
rLLRU2xoA1+r7SpSvaOKsOuvbjF019AUKoidqq00D3o3/Bg7r/wFXFWzyrc5pfQ4Wt/s0ggfVZ0B
CY+i/bWWov1DxKnYMYqo17kRPBN15P6YRoUrMcDk+zzmfnfQDr7xPrMAYMnOMe5aO6uvY63Ufep2
xnH0SpXUhZtfO693Lr0aMR2a+Ber2hRXUCbuLBnZXwVu7HZfI7286Yk9ua2yaXoFFhurWBbZuM3a
yknCpXO37IfNLjNUfiw4lc4VM88r98f32PoMBqBL+7SM5JMhI/myjhPgi3YN8dhw1OQba3W4Feom
bx9DukMwntfzhhIZvuFumLZg/+035EG/n9ul0VAl1rKl9oNnZ+xVZGK7nJtL3QLWp4F6HBTol+XN
9YvMhbl128g+wQaOC2IQp94GY9u9kh8X7Djshj3qjn5TuEs1bjxqgHGbhzYWn4LXgzX1W+XfRIe9
HH7xvTqsZEL+DmZqFaU0zAc/0uu9RDm8s3LbJvrRV3cttdQDB+kogUlqgmesvmOYmoeHNK2Mh9Jc
X/BMvAyIt56aQDSo8HzKOvhT8cZrHqpd1nnra20i3WCpmGcVU0Q9MFvPbjhQQx0apMJChBqjlW6s
LhRPAy+/hFStYVPTHPLZFOH4ySEzX1yUX3cIMJ1zzl5zKVp3fc1sRyAx98VnlQ/2B8YBPyFRcvpZ
l5310qbjd0OVWSy7PN0JIJXLLXwyi5H61lPCN7Emamqms+WmzXUqtfO1qOywOqE+2QN/a42sZIiz
aeyPANH6wW9DVyb1CAKYgONVOHqHsrmkbFirr+uH0jM5gVyathszEPTLtq3c8hoTv9C9Tq+cQoAd
rKh7ViumK3s9o9vtNqaTtcB/zndVL3UYT41N5slaORhwB73cTJOF3Pl0/VYxw0r3Zgyu9dsPABLt
DoJOp/WyY72d7wj0nLblkg6xpK38pAf7XBP9x23ivzvuEBwMZ3J2C2nPD8XcCybfwk33vWMYMsFB
2tyrEdbB7oz7uuj9X5lvflVhnr9FHbjXgOLZa0y59xpgPFYuqPUqYlbCqdhVamzjMFvcpDM0lJPP
lw3kvYAHrQxdoXDMTdGHbyhsyk1WrTeXc5kEkzo6ZjckRI/e0Um0AfY3nqZxcM5TBR7H+jvHeXrb
35V1FaNY3lvsGDvN4BUHiCx3AVzppuoJS23VsA+G2X/WdnYUWBZjiPiVTXRFVllu7KB5zdLhta/X
m+9/MY8MGSeyoz6NCfMv3mVpPGZleK1LcT/TCgRme3E68zNt23PYk8lh10dtRU+lbh/Lebhby7Xh
Ujg1BUfpY6aG4M1yqCLP8W8lWWjo2Bh8ivB8NJHmrM13xs4hVoYL3COfZp+crskzTGLD9QvLBms9
PjR/ZqKuA7/5tQI3n9ZycarY9gcqq0tGwZ+FnkNcsFkUJAYGwf2I/4AUBwZfsQMLW07acIZNMY/i
febo26+5J2gTDJ33qKhkkuVrmkC93aAmMT+RDUFSRaU8yE8HCy8LY0W4Huqsl5H4nRkonkA57ePl
jjSVs5S2wv6GYfMJt81OXY/Drnc8uB/lQ7yj8jTZLfeyXsQhYm9DXeTYf0qh+RBmlwZxtxpqPzsG
p+SY14/oMtx7VlLAXpRM7d7y0/V+4izc66A58cKa3ksMH/EIA79Zady8Sjbzo63zFLW+b+18qr3T
WLouS0NlArvEtuIRI1tq3lljy0vKmEbxmHXEVh1MG6aK2qGKi9TBqc2NtS/RjRKghwll499o2cTK
Zgm8bMrhFVfzmhDDVZ0XZ1wubIvuViygoi2rMiEk+aw+ImjD76rLwceWPpOf5uJ1T3XqaKgiSyUU
1i9noODW3Hhe5x2btS48Hou8vTMNw+oT6Y0XXtXza22Mw2VEd/PlG2oE42PKiMjOkON3L6Sme8/P
32kJGM96CRB4RUvhHSM45n1rulQ0jkgwsmS6BViL2kQG16KFaZJpDnnfrkVdqwSBnQ3AssyIeD1n
elXtVN5sco3vbEc60C6Ltoxum0ltp6c+cwz0eCshADvoe6KaSjjY5zqcylO4Bu5dQDQZXH9lHPEt
KFglbT1BGfbACe26ZyZNzzfDjg/6mDUn4thEnSxIh69pRZla0Sx2sa0qN3zz8oBQhpssjCemzbu3
evWr3dRxEE993z5aVG9htZA2K8IaWXcMjO4R4JqwcifrSCmLOpMBLTeXgc6weva3oLcdoiAX7UAd
2cPGl2FwMkXwUtchAJWXZ+X9wF56vgX27Oh+hIdiuy0W6fKCNc29n1bBH3uoioe19mao3UE4V0fx
ACaTYyjuR3IzgtYq4Itkfy0FJyCk27QrjJo86qqwE97YfD74RFh/Pl4xu9PjlLYQyHnWG9swmJeX
lnCrVz9Ns8OCmCJG6S53q++l96aVikOaP+Z29+m0xbvX+6ASYR5Sum1Oz421dgeT2fXDXTv7obYr
SWNYNX2OObmAsiJkSLTjVCeV2WFrFVH9QCRC8byMSjxO4frTLkDttsB9AvCp8kyXXjuCwchKKGG7
DJ9YGotR86ltK/+hd6sAW0HTB/gog+jXXHj1sVy6Cdr7JgxeOMOM3jT+WHyHiemV+VvDFrrjOHCO
2UBaYJU1Th7XzprDilr+XTR2OcqDaDoJ1bC6iMH6KYw02EDkehcTzuDUTVN7vzR9iPq1xg4ftD9p
KUDSbXZNLNgXQVf5Hf3tXlJkUm4q5XgcX2GeuEPYbAcr+jNW6/pS2jnWhLD47Yh+PBtBjRQxghYI
m6K8ghqHLzDm5lMeKvW4wOrcFXUF/JmuEm4DZiymVz16doygd2MVlNEXCz7rU8/2i5Gm8R+13YI5
retAvphdslgGIUr5HMnk1ltC7ze3P0IPId23MWuzA0t+DtRkRDv20UNUFiue1cZyb4bWAJ0m7g4n
aiHXamGlcZ9DBxHxmKcxavD8vo1kugEo9x/N6cZhstit+4Ao+aSonHKOa+pns8RSNuBfbVEQDohl
PTQEhz/gslP381J3d+WcO3MyRXD7tyitIzs+DMNcAVbV/finMYv8XRneUsRcQbx50WyE265uXleQ
r3fQOKCzvnMvGStl3K6i33YzqqA6A1aB7Awu5PbLazkb004MlUhC6alfae+KDRnEU7zaVXuZ1i49
1lENI2kPnLJRIJ8Utar3zlIWm55MD3JNWmuKq5HXp4OOz93YDHI41yxEf9GjQzDPpohq56kTFMoa
og2SWYT9WzBveyQJSSrkg5+i1FaIFEwhkDUjadp25FfaJJBMEZBaxCVjPEnP7QrKohZTq1g6QXFG
Qlyf/UkuG+UUJQqG28qcSX6q4+rT0I/tO9giypishInrqnMb5cPVCkSxZ7OtXtfVkdfFm8tEL2bz
w2LL22fd2n/gKAvf/cLwvzFZ3OaJjjRXu9RJqD0KLnKrfh1E9zqPzUazR1zDZexPZjOR4GGuBte4
d+9sV+qdKlR/XsbO2EPJ23GDf+kBzJ/PajnaUhtgI/MIrpy+BaVJ6FL1L+x9x5LjSLblv8webdBi
Cw0Q1AyG2MAiIjOgtcbXvwN2vy4miiBmaj1WZrUIs6QDDvfrfu89gsx9sFIZwqgytvoM05Ye0b+X
3F++5wsmxRS1JzN84zLIvMIz2XpoWQJ/2G3RxehMcMaSBku77BzagyKoAipfXMqBFDC/oAncqCjx
b6U2YVFvYT0ByAfUanJ66psT0cDZTYvLZV1BoAnN0BwAZLS5LhQFsADUDbSWKKE+n/RTQIVl668M
WJ1Dg/RdVCnAxEOZy0NwFAcoQInp7zrB3QNk70tLDkC0UK2NcZhNhPqa5vo1DRQJnxUfFTArUALy
RhQ+Wdo/RVWtwNiE12BVnm/7lKVF8KMy7hcX+Ojjg1o37lBTC3ctwF4aMNzQNypKq4gFEO49XHrQ
IWdZYJ4jj0W3nhCpTsE2IdaotjP9ywkhiio7JJkkduIC0DfpjTuWQp2QfYBwFJgNPJ6UDiZkmRWE
NAJMjVaYDkBKqbHAF4C6LtCOCAkeT25KoPBWUPp/MovxHCIHL28SrEoSPT1oUfyJVA0CCh6sZMcb
nN8zSuT7tRYwVfhv1sn/R2v/H5oBIe0ZWjvoZkjt6R/8R+uQpv8FAQaQcKh/Q6sBE/43UhuXnX9J
2JhYHRgAcq34N/9hyNP8v4A9lbBqAO3G55sA1v9BatPkv0Cbh4IvdC5g2zHhu/8ftA5ndBWChlQs
O4kwzsh+8JITCbInKSd3qH3viIfEpNHskPlN/UKs0FHwHnd0lL/GmADUd8sfTC8onwGs5vDHZudf
5U4n3u/m+QEKe7bD/vrpaci7nxakKCCIET/NOMIJQiOvmZPp5Jf3w67IWGCXLDz9xKO/G6JDsa0e
6Yp0Sr+NDrUA43B00GGa3ZSlVgvAFaqJVPZ23BHmQFeV1QyBa4KG2Osx3QDdFBYQD2v6ycUch04U
T0k6Vwlq4UYBkm5GBPIh4cyhKEEh9AsKZdI81mtYO2sdC8OgkQ5zKMxTJQrvIWlIkJFUJwMCjc9d
EXGiKoAV9H2DQsR4BbOI0+la9L5hsZf9dFLEK0LOsQApNYlKBAj0CNwTKB5V+QHyMT7y5BwSiago
pgD0Il06IXk2a6nNtYl5AAgvyKqpGIly1BKFxZMQ1AIhMD6QMfldi8D6Ak3XhGc6KDjgdSQREB7I
g3mwCZI76MT+hrwuwjhqKEYShh6SVToD0FtkQDAvc4PO6lTjIjHauRWu2pmQIAeO6M+o7wijrsVA
RTJPbVufB2CqHFiN8IJuE0tl7oBfFsgw6WYUb6gkDIE6VZ0k4rcQNYADszGpJG3RKZ1PeFZECqkR
MFyxgfJkp9BuNwBa63pKEqLsnjE43WDYDJ97pnhPqKDdhjQuSSmVFMbKWp1ID3+RIv5aqzPKUEg0
rVv2BeUIFPzotwForaM5NRP6SlQJAcapxy6wRMnygPd6PuafFIW/hpzxLyQ35fyMiBknYboOtYKW
VuohCpWygQE9Txc0iu09iGk+Va3wIpZGnChpd7sFqHOhaQZsSLygyatkJzMGrUZrYs70dFQ9msQZ
FVcYBA98Q/w+qHQoRfHbsNH6Q4LXIRpbatXw5KcbVkbXC8IwreypYDf5gZ0S6Mmfnk/qjVz46Blm
hA9wZwrgJ6XREYtAk7zqglYSvKMl1S/CLYrvWppIuzRj0JIKIzUShHdoy4aaX46ZXY4sRHCMgAOG
jHr1p4wAkEJgu4DqE7L3jsg3iCgrn38K4o8edHbeC3XNx2xajQ6yABVgVzTHZFYVEh+m6xvuV0Ob
KzMyvfmDgebmvzxgc7wPVqEDv9+yvKC2BWlEGj3dN6GTK15ngLZF+gShTsHuYiUgFBro4BeoGNSN
WSbnPDo8f5KF5Tf3y6lq3J/HAQR+1kBTq+kgfuXw+RfgGprUWc/HYJfednboUBQvUWDeDQ4jI03d
7FudcAYFiLxdtG0tTq/kQEksiG4pSMk1T0YyrvfKDgg3QzoW+hnSRdagnUtF3Nmo5cvNZu2knfFi
/7vhqdlhJZKQFggrPBolGiSJxFhGdp4AeNxVavbDZPLIK2lno2EDnUa5+Ho+I0u3iNvj3O36HqKo
7ciFo+NBpwKygJVcQRgUXmEyV+2yFxAdxg0vrpEwZ9pWf73lLAhUDZHUqHxgAxqe6SuQ8JAjRUKc
YWxPX5vLpVBDzeJ163GxL0oYhTdco7mmFsp5CvqhpnuWXlKztUU9V0De3roaMMfKylROX+rRVpqH
bA4XeJKvR4cUUcrhPlHUgHxiKeod7gT+rkMGKnAXH9QFWLA3JPB4kM8AII9eWd3SFKkfPcAsukHm
JUsB3h8d2IgpdRNfoSqwQ/FdFyG8KJKhEgpWKwGo8VF5kpoVkEOJWB2KMkbhA3gWgmIX4LtwnUWG
9WdcMqJccwLUijdR+i6hli1KA9gKo5MPHyMEI3H1VWkJ2qllqzNtrRWVJTYWETpVdgLpgxag1x5v
ipGBAopN5NeKPDXhpP51DLjXEF7d3nhFtUImxSONJ8womC4FpObS3oka9kyHxA4gpyH4hh6AUrmW
O741ogEr9A1k4g5h5tlDHW58wgUioEaCaNSjqIoobzE+hHFrq686yPkKUG2wvGpbp7zZcy28O064
7nT9FnBAJXdJi8smigM7ANd65lFVqaXmo29xklcdaEs1t2M6/9unmm2Rj+rztUIvBKK5waUkBnHd
jAi7ohFsOFomt/GGMqNNEyjpgTJrbfwUv0mnf+Ff6213pp1qJeAvxRlytgODZmgbqEVjwxMHGtWe
Tk4BXiwt6Czy14z2QAPXxsSeZmootiTz0dPH5y/NLYT42z39LtZQQo2qalKOTh83WwDnocsN6Q90
Z+XG74xSbA9AW1gSyq9se02BP5AI1MRFFHBFg20uXlW8VdJp7DdpWX34EZQrAzQMhAvK+XITujpJ
FXoYeZBrhpEVFFVJLZ5MKUosSABBe7Y18iICEBisDPBwRM+HrHa4Rcy1Q4jGlMBiUSgUC9Fu9BzK
tb0SOiHRe9k7JL+HVVTOnH0oUiaZCeSkBsyY09C4sNJyHkUrxz7zOGXhxNnX4VsaiMTEox2uUHPU
Z94GwkLVfzCaH4jRMJSG9av1IHSfgTOV3j/xiOK+fIHMcKhAwbe9osGwy8HmKRUQCiE1IyiVCOrT
5fknnNGD/zd+c3PyfDI2vsBRBOX0jeHrAyiAidZWkMVXOWET6mjFFoTMn0fxJYJ2u8z1rwjxudL9
9hoF7FcrAyigOmb8ngDqbpeuhb6lVX3LMu+WFokWn9jWiL0NFEUKCsBOUGtBBexSKHxBWj55ryMT
K0yWeFtE4UvgQFya1OuTFSOjhdg7d/pyuyQoYY40OsBeKlARSTtogxIry2Km9Pq/087Pjekj3FuA
Hy1oJygL8qMPfQisgJ0AtlXqymEptei9upyeQTlBKcOetmEiQtkxFUl4W8CdAxYoDpaGja44RoEO
6zjgQN2mlXMWgjG5h/Y62I3wLYAhnT5KPJCONVWdaDTfsfXauP6OoJHUrbzOwkE51woaE4IXa6hJ
ObjoDa0p4rLhj4Ic9d/PV+ntzvTgIJzMKe5TGSj+QDGwRKAZ7G4n6WAsaIQC7xPEVUr7IX4Fum+n
a8f+tDUfDTY79kHng4hbFQ+O7xkN5X6ILK+RyRE5q4sqYXcCWlluaxVFbrbcZOEePOTnr7k0jbPj
PvA7Ko8H3BiL1EjRpEAzLCP2Zb+Wg8x0QP9adbMkBP5DWeyl4uAkWvFBauL7d2V1qkXJ/FVP7Gm/
A5SPeCSaqXxAPVih1W9KqQ2U77+iL9x2fj1/0VtJ6+9TzM09yKAUUkukKwxORG3Z7nvIdCozwf0K
PpJrdWwDnTcAOQOMS5RLg7CB/w4u4ZYgjRL1G1KdiLA/yXvrmRVafnazUpudifj97/zAJenPZdZ6
pUe0bDg4oCSgd/sRidcavLmxNUbIxZdK5/WKBLbrrugMLrfHRoWBAj0M8OFE8cOqepWrbDTiBmEb
oG3ArSidLJTWIB/153MVHhDnTYjvNuqIB8Rno7daotKvPG67K1/k8aJHMfPPIeBPNo5Jy2PRO5VW
O92p2gJEhRbUJlRTU9ryb8UhNFMNAmoybSRXSPbKnk6t5Io3+6lHC2JWq0DhlUxBkMAGj18l36gh
K5VFEC6CTCg8O2ljTAmc5SoDiw1BVP38OzZD9wp6LbACrCUCuV8c2eBdEji15OXqS4T44OA0K3es
m0f4o8ebZu3uNOL40U96kQNOwSWBwtrW+5qrd+OwASOzbV8AKwLymikFxW/1urU9gy/RoARSyyCD
HUQj4DYhghudXuEBwTE2dLCg9gmoCmnF7RacjC6JQMA6VOnOL0HdA6v/+Wdd2PHwfv/zwVMhBa9k
evBSh+CAFioIXSqEsFRBHlXEMBVgIoWQXbWWE8WzgCi0eNWIrEABjdBGTiUDkbVSdVv8yLPA2lIV
N8RUiusi1J9LvjcE8R2ea4RwDEhz6EilYXZlJsEeCmBVAIIHYE0r+A/UuA1BVUHua92DJGSD0wVd
YA4MIrStAS9AJtaqI3PsIDZOot21Eo5vquWPvvosHkcEbDW6ctp2uHvAbkSnUF7w1PGr2KExDuMH
WJFCu2pHCi/AgRRQOOtXHNVnguV/RaJZpE7yuAA9BNeyLFEbEx15XhltOlEB24JBhGhlKKDKAPpd
q9dox5qhgdMIgCDIn5J7T2MGMxn18I3aeLXWnweNPyfH5Mfd8cQhD1+ZitLElRW2cFHjxKngdbc1
EgbgVlfEk4oGo44qCGE6Go0KY+OZ95Ga2r7Gqc9X80K1jxNn8ZlFRTtMoezvBDuI19hwhLnkjmhD
wAn/JRcgQQxWBoX2EFneJVeIjaSu+cBPr/NgLfzNNZDI4zFtMTRvcw4qKGqvhea4FVZumwtlG06c
xV+AmSGiBwKWIwEIfenP4Cy9Er95FI22EYHq1PMZXPxaszgboI8Fi3UMg+oQaKGJoHblFWTbbQ/w
hEZboJfUG9xFcdXntZUxF44WcbbtwZrrK3ieU47fwoNHZfsjjd175kDSbTjUI/eB0xcbAeyWwFOi
r5VRH+emnDjbvAmQ6wTDupTT2QMUJjJar0Ze9by3rtHQiEbA/m6gh8qlMPXZxI0IOsKhsXKYeyV6
tnKhmFqND1fNbBv7QG0TPY9Xz3qTB4essDMXYr86Wke5mkNpANmuNhA/9IHUuQgiYWrgqbA+4AyW
0spt2OpS+0PSB6DBeBZIiSMMVYrEznOwfZHuyBByAo3XA6Eykcf3lZmbHu7BUhdmO7qG4U1HT7sM
XLSXXG0+KXN4z2gEunBlSSxsprmgLQ2HR7Q/MYJ4pNRLL7N70HRXQ9JCtRA2t3+GJAGgT5gg4edD
i42RM2eb2Oj11oJR1DYAQlSvZRTtECes4UBpYIskK4uOmbbRo6mb7WK3BOBbijDyAFTDLrgyenHK
1cpOjcEEQsca9eQzPlAbSCBciS1/yIzgpVfaq2S7sr/D6lc73duifGdl59UIvbD/hNmer1NpgHkc
Hko6E7CZRGllBw8yBbqQ/BupZhbC5X7tprR0VRVmNyWaJDMym+IYFEMIoAMV6ZRfIZtDaeE2WDsH
Fva2MLvViHDt4JMeg7RqpCW2pNNaZsR6rqeqaIwqr/KyfxqsesOqhVMr/rY2yA13GIwP+Pu9/MNt
MgtrtFfybQkGjMPokUlqvwUD/AODsNZOu6XrhzCLYB1NNnE1lWZqHRhvvFdlQO/3Eii5DOsUxcct
jtB/+St7cubh8t8rhzCLVV7cA4w3fTnf/YKt1lhtUYoIFBic1wrurIyvxnZNnH0DeB5ggSH0OxrS
yhddSPC5uQK+T0Rpl0/3He+afXan0ep+ekcw+TP5nV0Aq9LHa3OOfz//dAvVF24uxum5AGCXLEaj
FdHg7csJiltoXJxY/G9UKX0PIZq9p0DFQk3USrt6KmiWK/O8cCTws+AUwhhhlEqMHcmsBrtEudbW
TnfmcQEBcqx/Br56qEKRn5ZkrUPsjTVGXUQKT8qFVlqJlpygi654OlimCmdCbU4GcgJb5sDL5Set
ZrqLyyM0czZokSH9UsmVj8sshHue+/OxWCYY6/Df2xUi/HrvNNdWbm1KRuPBCkywGDTWaMDp16or
mFty/5M57r7RE6fXasNEJm2BMWOAXYlTojN9y9MFa2UpTLv1QcTmZ/FqjKMyYqdNVuqARDuN1hij
mWuRQaJf6KrSttwFB/atVOKtb/AGNG315yNzSx9rFsTyOPDFsERlmJR2TYR6t+KKahFCS0nuCTkF
0zHZ5nApanQap/9eKrdEduh4uUC54Up3Z0/S0FAH6j69NuAnwP0CRj6A72pCoXcEoVaRHiQ6G76D
VAS1cvAOGe4A0qsomX1l9pNwhwy+Gxn+blxaEWBD2UGTSU2ag1cDFLL3TlkBpXgIzsjP33jm7PDf
CMPPIiYDGV4OrAzKaRROB1HXoHQ0iLTmxdNeUW0yeoPVSZ2yq83aTl/Kf+cmEhOaQohIDAn+oJXB
IvBK4Ts3WqvSio9D0NcBF5B/U+gGV2quiXJuFFqtvvRabkBA1/Ll88rLL5xZ/Cy85kUQZsN086b2
o9NpvMEq+b5QIBsm01alAotoCcfikG/DNSX3hQUG35Y/MrOI6CEcNI2Ye5DvE/YhYY/ygXENH84+
pOpVnxRWHmgMSqSJLFA6K/t9JiH/3+98axfdpYQkk4NxPn1noI60ZBfZmWJxR41WY+28tnGXSjLc
LI76TTDyVI5BaINAA2k7QuvwO242ta+N+MLwd+gOxK61IJEOz9GSk0ezPbUKm8AdVqavlBXF7wz0
PCKVPLjoKehwYuq8ndgdGtzL67U1v/DZb7v/bi6E1oNcSS9SzvhNvI0XNLZQzSh/obPyCaocu88T
CEbKg8WcO4v9Kl7/2WrjZiGXksi8LqdvX6rJafgZ1RxBzZ9CPbDWaoNjLUQhz1PLtcU2/fCDOMrN
4miY1KhcAXsLWy2T/+0y56Y4wlsGUf3IwWpOzVE2l+tSZX1Vuqy85NKYswhKQxgmjBnM7XCU9uiv
JZXu/2rBLZAbkEZrmfmAjYocCaeB3wbBSjF2adBZEOtAAZtkVICq6j8o7ioFIL6Hw9pyme52j6Zx
dueDuHsklC2mkaPkhJfprXfK9WjLnsm3EsHi+nzmlhblLBb1PdjFcKLHBh1iAQk5ATMBn3zL4Vmv
SCL0uXIXJ0kfrgy3dN+ae3O6Auj6ZIjxwCAAR3UHcvG12IZ7iAQBGXQpzcoZ7cAC5P2nMmFaaNM6
Wi9q/eLj3v78lZdumHNPRTANRvDjsFi6H051t0gMmbfwEIIGaUAYIv9h7PxU7vwjf/qHA84ClNRD
7whKNrjS7qRvyb00nYyBeEbuJJn7Tb/S56CB+ITC//LcXKXenw+7VCNjp9PgLuD4qRCDkogVtG/P
2ame5rh6ifedmljjj2R759SAgju9ybRolHlkpsUe3Hzz+egLm4Od/n43eO1CfMWNoZ4lkD6MDk5+
cW0qbmVzLOX17CzGFJ1U1H2GZcQbtF1bgQZWtzwVsEcUr/3Pz0/SHLVRm+6I+cpZxi4UQ9hZjAFV
3BvaHm+EuXT80GGBE3XlBLk99MoOyQeYSyg2Kt2efHVfBbsWlTS/BhZ36jqzTWUgbkY0ZQM8ZLDt
f5grpP5yW/yCBEH3ChY6vfGPycoSX5r8WWTKwtEDfRGPCgCKFl2ClbNk4fZ+g97dfVOiaUDgrPCz
PPfm5nosfPT1yXsn4VodKdRgPF85Sy3B2we4GwYktARa0lPk+w5O9A7CKjrNyaEFlpirpRfIAPAX
bivuWdl74dVYxpGCMs4OwFIkCdtMJ9AnDFfK70up9y2TuXuYUSJ8tqiw0gYN0FmsL18hlViHeqPM
q78Zpdr7WqAXK7tmATzEzR0biCGoREiVYtvIgRYg8Rh1Xwe5U+fVQy4zCmjnMkTYbUi6aOnWW1nb
S1eoW9Xy7i3joWIJYcCXbewp0aBlmjSDQIl2PgQ5N9Kp3TQGtaHf6QuUSg6Eyh7L72rjf0CMwaJR
AeB1uB+Qb7WdbMs9bGw27Jph6xQjHxyDtwT37snYquXrNKixGOq3GNIvNWA/NOB2IUmiw+OvBJRb
zv1omFm4asDS80KSopyYB0TOj1plFIkt5FC1SPh2IXIkhOKW7C0OyPUa0nIhkMxijdpI9l625xqO
mRBaB7kQt8jGJAMsVgCI6+hLgEeP306W3eD+1bugVuvwJUcXB3ILRwJgJgaCqqP/BRmkBMTiFOmf
26eNWgycDjkKMxT1SaoDrl4phCNJ+jNGMxHyMRxjht5VEmQeIF5AD/vhowwvJZStefKadpThRzDn
aNpchpAFdAhgY/4aFfsITCcIAeguX6oEC6ueFlr/z7ftDYH5aApnMRlOjCTVdBXSmm8WFPdcJb6g
vVyea5tujOSbdJUR6nQroWhxX86icdLEFMlCpdEpia8eGhZErwGuAYVU+GZUWp8e+N6stjEP0yOQ
OKzJIA6Aqhh4gZDWn7/xdI4+euFZlCXrUuAyF4/QTFI8Ec4EXaDBySvSlQGW0mRmdgfsuwwm8QOm
tNRbddAiE9L629psvwiNtb7D05SVxga9IS7A+j1/qaW+0M1T5n7DJZ1fphDgB1gb2su7fkNtwrNn
Q0rA5vXaAFdk2KRroX7hkjsnOsGaEoYDAtgXHT1cOFh+Ml5/GcZA7wZOlcKpABHuCh++9iL0FQZG
611Y/jG/BhjPMjVj5l2jBEjc6vKDBTg04FEuB33l+VRMdh2PPvANKXc3FUnKFmwDMr0DSchqy7wL
JnNu9yFwcCqTfPCZIwAgB7FrJwO0ntOaMyC5MPIhlPHFBdwciDRIO6ws+GkXPVhstIC/3z1LkdZh
1Lj4LOLwCTvQBpK2z99y4VC/3dTvfjgQsyzsXTiFFYPiUnYJ9B6VXlvOqqQXLsi0pNSeD7SQatxm
+W6gJESBre7xBhUw0j6EWSFQoYXCBkpBRuxvq/7n+ThLgeiG6bkbCGImfOhmWFTocuyzz8LuXryj
oMWf4tt4bT+ilS9CT/v80SeZhSAgsKsi4TBzrFHtSie24H2niuqoSDimeeApkFK0MlRJNvlLbKK6
8Lp2Xi9t0tsj3b1ii1YiBOMwdHlgIJYAkDGqqd6HcEpNSOp8M58iZI1gW76yRpY6Arfryt14VBn0
ITe9aqcQe6SI2qj2pq/HKFlBEscI1HeoFii9ttbXWVors7QU2tpD5w4Yj0GxTpIvkIhz1thKS42p
W7S9exlWJBoOmlWojQOlMOxA4ZdDswflY62HMe3JBwtjznfxobYJKhcWYBx/MN0v7lhYHan67Urd
YemSeDsT714gYLO686YQ3eqZ3ZvlPrEhTq6GOqpcm3ZTa5na7SE8r/k2RCm7TbjmbTszFvtvPe+W
Ut+NzEHQuw4ZRER8lTdoy8OOl5ZH14APFcXBr9yENenUVzUhjsmh0BNrFQRr3j34CjTasIEASgHV
AbRAYcxKCoqgBnvmsLLtF47j2165ezahC4vc7TDrBcDeOq/gvvQLSrfECbSvjXSk1XbbGokKX5aV
AZc+8+zCA0njUiwoEgnhdXSiD0atA3SUhe1ouGfgtCULvTF+VxvBe7J2IVjIQW8h7+4dB1zUI2oa
stDcY2ROXxta3DYID/8wqN3YPXcjFBHkjVwaI8QWKnbdsbYSm3kFJkSNHDBrzdwc1FLhbPi5Irkm
DeGyVsdd3Jez244QQLesmO5THAMZwktmTPI6UBvZ9KHtb/yVjG7hIL2NfveCZDS48CVFdhn1tDJA
xyfuVpK3pQrBHCgejgRdhwGyKDhXhO8QQY9ODPyS9y7zngwGtLfDTG1aCAUrXI0K6NljTxJ1xBVf
eGm7C21CICPeNXvQExtGCY9UbYys5v1Uv6GKDj+PwNWBt7dD1DpM2JGS5XllIS+sqjkEnfVceOxO
0RYeAaiieEao0xYAn4Z4+ocjTFvobtKTkMnzQkqnatC3m6gsk8uTqUGaqS0U9qoGKIzrOqd3YWPO
MeJx0cWRmHX4DiCAau2bsEcOdKqtVI8s+Jtf3XO9A5ow/8xW9uXCcUXOsseBg2ox5DynIkFhU6kM
NxegTX6vFhAXrslzYg80S0cKSkATVx9L6tVHfzbfkiqCmvxr5QstzdnsMhO6AZuyBCL7ZOeFrQ5t
X/j5xryRIuHMUWKTHPoM7UoaNqRNoLMHuAqgv2iWK9tyafx5MgWJMrKA1qqDUk/3E59b242Vdq0n
sXA2kLPQQnnkAGFPgnTGfb93P1urg/zbgX/pTp7dQcLegMwpyK/hqPBfzyd04Vo9V/Vwoa5NijDJ
cNoGcijwikGbO7OgtwOJoH9U5WPn0PkQqgI+kWPKkO9+xRuflZ8/+uPJgpbln5tVHLgSyoP4XReC
cXULE1Bi50PQOVo7OJcGmEWDnJRyKe9FiDfAiGmXXsSjh7KHIx1bxXUomzBSLdkTF3cN6vg45LNz
RHsFS5hgiCTSgaY7/OCPBVOo0C+DR1TgQ3MATu9mT4EsucsuPndJm+PzeXy8pNkbl/Mu6FH02Abc
NI+ABb1gw2yL1cR5ASTKQmfkj4BKiByd9C6m0NsN1/CQXRn09aBuO35G+7X8d6HGws4h43EpwacG
/nGOb8HF9EXYCG+9Fdl0DvcY1F1hOuZvij3OT9GDp8zK6nscS1lpFgig4jE2JIlZqy00LLIXWKWZ
zRcUxv/ZR5lFgsGF/CjZ4X4jSKhNkZwCwgb71QgrP3+7if397g8b3z8/TAUhxJ6PhqkTOZQytAnb
DsKQMgDIEC87uRDl1htKbeqVGLDQYWfnoGuovhawT8DRIxBb6ovbdmCuwwrc8o9uglY2yocOMH0r
oz0uiLBz1PVQp0ILIXu0dpH+AYu1cnFa2ChzRLVI9lVJES6iM1/J9XAl4CjFXTkOXlgroOpbxezB
Z5mDqrOkLaUuEnC82DmAHhxIToFdX9KDsAH4xOaOqZrvoUvJZ3KukKA78Hqg+kBmAdp9FTeVBlUu
aw34dautPHqa2X0B7Rmxk8Kp3A4AVqqTNm1EqOi5l3zTOOhlKIPm6zC02PFmZzYmoeL+p7KAHHEr
vcGFCDznogYuJ9ZUhwyyHOA+oYCa3LWQR8aeeL7LFjbxnEsKJ6QqKIgMJRiZcYgdBFRk4uCenv/4
gtIAO4eRN1lb4wDBr4/xR+D49aZ3DeGjLa4urcKoIgbGpfHltX7UQrHlb1ayA8HDj5HokRKB6DFq
4jEMc7mkrNFX0LwLcL2MRJUEiUaJr/5ai3MpkIizQELUPBlVU7ux6L4+mVLvaL3l9cIKYRwBwqfZ
lK/uB9L753O6gE9n51Bvnq5hJppiuFC0Rsni6B86VYJUYyMt4xQS6rAxcjFIB8lQAZYL1qZHk4ys
3JdR/CxhwgXoYKJGpRMATcxFELmk7KzzIc0qu6GgRLRagMTYFFjZhAN+Vli/s8xnghIzIPlF/vb8
NRZ4e+wcT14TgstkAr5V6IzAPvaSnJ0EHTJEarnp9F7OL2iKokDHH/of773/DPYVhHeu1eH5+AsV
e8Bc/gz/vQejWw+yUE6vk9fm2uw8m9mhValyWuaENgrH3zwAZemJVON/drllhWmT390z+EqSeGEq
B02ANm6T2YIeHfNNgBZlrRDv5KY+1oa7UsVdQBWwcww5DUM0MW9xBlD6tdWRkmzrS2GEp2DLffWO
a2WOb2YW4Ibo/RieEu7+LxhGjxNViKP9+aZS1TEjG+BCAqaRSUH3uLFG+AbH8pgp/qAlEBYqhn+U
kLBzZDkFEVmJinFp9Bm4IGnt2Y3fe+lKvz5fKY8jMDNHQIoC7A8hlzg4ZAVnTb+ADuXkOAhKJffx
fISFCMLMEY9ByfF91mAIkE8CWDHB7RTKU5zWCmK64yjQbDq4eGzpNnf3gV82dpz0jdL3QKL4JPQw
wiZaY7E9vjgwc8ijD2F53xX43km8woT0qA13Sn0IipX69MJkzvGNBM/wUN/0BocotlFk0L0uSgbU
lJ5P5MLDz0GMEJhgs55peyeAFCc5Qoq02rY0ubKhlp59FjHIOkjigu17hxc7ED5J6aNKEjhtdV9x
G/48f4OF0hozxx4ycP4a6ZHEIAOE50EgnrQuWjtM2D08RzaiNMI+dIA/iQs4LFv6K9/lceLFzLGH
ReMVReHSvTNKL03yDob88/d5fL1g5hBDUSi5vCzwux5lR6mGQ4klUIDeZLDKW9NxWXr2WUGED+qm
SLPp2QngB2HLFqUrZ+3SL9N/RjG4uXlCCecuhweAu47OHblyy11aSrPcpuFaKoHMNn4Y1XX4D1Dw
tpfhgPR80pe2wexCUlboOaAz0DscbIzd4eDSpzIwnv/2wgedwwJ5tum9cHpyqVYSmGPSmkjJ6Ulk
lW6t7bMwOXPUn5+4HgzgAoiQ4foUoADJ8e9E9T1yK1WGxwUfhp3t4yDt4PbLJNmWh2EWnHRcGQ5d
tAWFjRY4Y0bEQkXslWIkyhlN8erziZt+/e+ZBPM3jB+sG4eRTbMthIq/sohB17xhEiOKPbj9QS9+
CMi1ntxSEJlD+vimyeKyG8OtOAAZRL7AggtIVOLYv8CFe2UhLH2lac/c3WXyIBDzlMvCbc1kYKXC
/EOC+7v4FQrJ5IHbwO7k+cQtrbjZ9o77QKIYtwq3TTIqY41ezVXoN8TQalH11vr5yuVsYa+zs71e
JETMQts/3LakGLwU+PAbV8pc8/lLLGzJOSAPAvueBLNe6Bt6egtdjHZPrhV/ln56ttt5zwX7k40h
tcFSSgK3Pih4FeXKibqwV+agug76rATVYlagHsFpMD3gBtWl1EnBHcKoa3F2aZTp09+tJY4J28Ab
p7mPlRQSiL/6SkGFt3HlPlDa388/wdKumEPnBpGq2yHGKLARK0s1hN+NpMB1ueZhQmK78Exa674u
vc+0Z+7eJwrqSCx4jMQDWgptIGqqwImVNrhyCR/hlRda+PDM9Pe7UaQY7SB4QiUwgHht4/cYMFU/
+X4+WUu/PdvddcJJLhxFk22VHloOslew40HT9PmPL+zom+7W3YOnYQdfxg5OluzW4yBHr6EOFh3I
QgOh5fkIC5v5Ri26G4GtmxZ+CRihqa81NHrpNT7Uwg/PESsS5/pNyucxQDB7gnWYfu2HF+rEkLL+
82tWPoyOijiJt3mjoLoTs0oPpwFBhlPAW5XJ/ai0a1WtpZeYhbp8pBpfTIp4G8IcqhCudbWyahbO
hDn4pIFOyOjzUrQVR+J/ODuz3kiV4Mt/ldG8I7Ek20jzwlp7le3y+oJst82ekJAsyaefU/2fh77c
xkj3taU2BWQGGREnzi8kYHk14K+lJHfMtTi68BX9LTP/48V2BYFDHMUVOgmT2XzTaZdI+uaNstGA
Pfp58SzcxVx1ImJIWhQQA2FhzNyOPOSRETQwGaimtQmjhRcwl53AjV8YypgUR0ktoS7nQCutWXov
PKC54iQBL8puprw4Tp/9FRSR7+gF2rafH8zSz56FNa7xvrC1rDhyYaDCVKrPGMj9T0m8NteE8AhS
RjPFQ+++iT9tsicjSP5Td0f7XZD/Y82MMkg5DL6ax3qokDjBwwC4OxmliMzwdW6AYVGsVVOXntBs
E4P3ZnQQQhbHPD7GgIeZ/zFkzsUelE0SpPZ4reCStdUeleiLTff1O185/SyE5N9R6Y9nhGEBnVox
Hr9duMpVhenn6JiNA+sao3F/Xj0LDRD4sP4zwvV1Bcj771eso5kINPxFum81THzBgPzV2sALdrVI
uvABnus7OBAR/7OaZKwm6WQc9O/6aHtrZ9+F1/wvGUZbov+d0uIoYBlWTB9F+7TyjG4L5S9ZwtyV
LwIJyCjaqjhCrVWdNMiSdK+s3A5l7G9xJZGXYRDqOV7Jzpce02xDS9UwDqnAfcC2q31qrtK9fGZo
gYXVf7zA7IgywvcQHoC4AIV1srWFiQUGExp5O72v9UeWamdzxUUO9wMLbO/iGL+Pn/Qz/ybf0Ovf
gyrGldD65Me1Ka2FZoYmzzZ3qWQm4Iq40vANhJ6iuekeG0W7V4lfwPFxl3ytOXIsra/ZBxrUaLhP
RnJ+lGgLkJhva2smlkubcK6vSIZIxfzglB9h3xA5VQxucqsjEQVGnepuK9NfdmrA97ucdH8Am9yT
uIkZa6PtQKupYAte8ArCmWmtSr0QeObqC2K0FddqJT/CCBn26slL/KiDZYX5gLWP7cK5X52rL1oQ
W0hr4GtLP6XCHXsH1m/FM1xj76IXZDE/79y/vzLARv4Z3GwglmQ5QQA1E1SGgbCuMMTw3/707VP/
R2xOahkGNQS/X9ZKJHgK2jTRyq/++zEfhoH//NNyqYkGYB2EffCefCpVsqv19bgrs4F5P//6pUvM
QgCQPKBiTT2s3Y0W5gaS0+qGE2Eo57/9+dv7+OPhwJtdVKzEsbkswxsAKgXdeaVO9PejlDoXVZSy
xhUDNd/jcBepYRoCnDe+lw8//+6F8746V0+MLNUlayiKI6Q147W/lLmDkolx5m/tuX9rP1Yu8/dG
DBoh/3w+BUtjUue4iQIflMkX0AghlfvQlBAzODZxpDUj1L9vZHUupxjTyI5AdC+OYxEkgwPdZAyy
JdxoPuu18+fSTp5LKBrb0Eim4RpT4knQg5Yu0MWYJzKboI2cASwWurJqF7bzXD8B2EtrjrdsjHHT
iaRN1621ixf2w1xCgdG1cYoYehS95EmA0uTSa9Wu1cqWfvZsP2uD1E122o0HXsNwCAe4SLn/eSH9
fTMQU/3nOqpZF5lti3ZpNHgYFhM2vO3v4aAo1n76ktRibp0EBgk4QY2OdqVHHqet+ijnThlGF+35
JjWDHBw+TQIeSnBORHd4l91aluEbhQ6wW4klf3964MH98x4l3WB9xgHyU0nWO0AGHqu2X6n4L0iO
AYv65x8vIz0juo7bs6rEyeotvcpqAIEj2Wq2x+2gtx4jdjHY00C9Cd6Itc/uUb6l7LliTxYquLQE
IH47mrsuYhjQAzW1B2xw10O8DGmkfuh1OExvx3CwnVjaqJikM8t93QQAWNqsX0nT/r7LydyFqTJo
CjEjRFPTmcePGr+/QRHTQEPCkK28hYXISOZuS0YtDZoC2NpBfkqu2gZJPowbW3y2jxD5rHz4lhRz
c9ulqjU6s+04FHOdeddp5FNJHlUMreqb0gaj8JvYORjMiY/ppNc2LW8sRgd8b9CgXUOvzrW9ppH5
bX7y7yM/mTstddTSweiDzk3O97qAoaAM1uuVdfdMnA2QDKVkdM1nclZRgkizHZXCRkxBdTLqUMMY
bwIYzNR6tLjhGjh2JoxU5E12LslXnRUBgFVZhr8J26AxsC2/rGQngXWD9NzZAHOHqQLDD+7ZuK3C
jYlvqF8yHEmVNHMIKiAmRPBD6mhkR9Njw0aviz14fvkqLEstfpDJSgv875kImVs6Fe1k63WN+UnZ
bR6M3Ve/o7s+/P9ovc/x/8Rf1eV/Hub/ol15qVLK2//7vxc2tqH9c+8JIoCciRqoEfRPmb9G8cqm
voXVv726WVAETytmZYxXN5VnTNVUycauhBOvNU8XvndkrguYjEzVKYF2dMi2euSVj/1O2yk+5Hcg
A19+DuwLCRSZd/y7scgkE8VSzCjBwd7JnXqrbMptFkQBpPf2pVjZcn//8JF569+oSKc04FIfJg1W
bcWr2SQOaOc/38XCiB+Zt/7tKm5lrCIsIGg5zwqwpWA1QUxUbpotZvP3mIXxseKbDX2Ce8+OPzVh
fl31HlgIi3NjI9VqeEKqBHMMDg4l0DKRJzDSDylcmW9TRrabhpOf+DDXsV/N159vecEdhcylAlUO
NrGlY1UX2z6IwjbsD9k13Ze+5emhFQCsYH2Kg/kf18lcIiCEDIk0xRYdduMZTdIjzvAEJZzCUVz5
2b6I+5/va2GzziUDSVP1WWlh0ZMCAFYYB2T69ee/vBT09VkcGHnLNStG0Fe67phrLcYiEkyBR2dT
A1NHH32tNd0qehxlw2cT5kEjzdMl+KuVLfSm/FATzSf998qvuV31L9FDn0WPCORBMFYhjuTe4Lf3
3bE8fnE8TNWzNv0x+U+VPaLPEoA8YXXVqnhtjZIfZBVNr7HyezbtyzEHmrbc0nZc2YQLFRKizw5Q
AwG+FbO2N19psoNV2w7T784B5SQYFeorF1mY9SZzBYKKnrxt3nwm6Fb12/B2kdjPj+or8eC7EcIz
r9nDFDmMH4owezQv0jaxHQFhnb3yC5bC8lyggDl4TC3fbhMD2HBnZG6K6WF4srprMdn++8qYKxSE
lfVyo0AqnjcBK/Hp3rS51wYKCjF81yXhygJc2GlzSUIzgRtpjniS0qZ1ot+vDM5yO5g6wkleePl5
zT1g6X5mNYBJmtA3UBGceetjCLsGHifdppfmbm3mfiE7mbsM6VFUxrmJCxi71sHp+G48rtkjLf3p
Wczgfd7pWYU/rZmPGnnqo0DL4at8rtfaEwvfjn8JDzSzM6URFxBK2N1HcMi3odVl8HF0jbU6z5La
da4/GCeaSciv8PChWIuBAntPCtfCwMMOVOtcnBQkGC3gEbETo+Tvs2/V9sAETUFXXhu9W1L8/s6M
/ijVqLqmTYOC34DqKSARvDybxQHmHyaoT7kzyE+WV0lPVTp4GVwl25dSbAz4apdHC5IJV0PuUx+l
A1Aiv1bW/y3Q/iUAz8UNIkpBaB/wg6aH3pP21Un107tQCXXdgauYv3KVhcU/NwpqEkNK5QEpExfP
erVtxF6uAFoFVWsy3pglHNJt0qRCfofiPvAI6q6yNkLam+NVfqeDk+Zr9ZMFMy4yV0BI1DRj1Efl
gz6oly5ugvQ1pcK1TWPT60GqgW2uHVPtTmSOgUNF9gRWU6lsZY5U4ljK8CHdR3RNcriwseZ+QV1d
JXbE8GMkQd2Ow/RPBezXhLspgHTJSgNi4YQ+10ggWwUqPkGIq83NNGF2Tb9nCRTPK5+ChTPtb5em
P5Z0h0ZrpNS4B9rBk09hKKfBsHRNqLZ0NP+XUIL1ErdvHxrY/4b1YXL6vXbqXXj9+phZR/nj5yW6
tEJnBxEJXGteWrhMH3Tv4Ks6N5Mu+bAmUFo6m8/NcTBV0BPlltyBRA8o4INwi3O+MzzzpXzvn9UX
1KnAh3Hjo+IWtqug/O/F4AyYzs+3t7QGZqeSVKkL2vW328OMdz5uASe2k9KrsxWN1EIA/5c1Dlru
Q5Lebg++1OyE44BrYY50JW1aOrTOvW3aKZYMNDRxqMoRHJzhiQbWA9DAvjU4nTftuGteBYT8+l2x
+fmBLZiIkLmFTTclU1Xd8mV18CwEho2yqSSngAdr5owYuFI3TeYZMcYG8ot0C5Zi5coLhhnkd3Hw
jw2lUi6nlYorj59m5xSNp6AFitFPPw7JuQgkN3uCNzzu1D7m1xzQEhy9/LVjyoKfHZkb39hpbIsc
/u2YPYvfKrzNKSBuhAD5EG8iT7zmoTh2RzjFeLCwo/fS3dQ4YMEes70RVJvOhX3HmrhrqQo2VxrF
CVo+KjoQMHKhHg36/XTXBppbh+1uDX2w+J5nZ5tGIbmV6DDiKE/2C+3xNN3+gK34FHnMBTT0EAW6
TwJY7eqwMljZLgsxc+6Io9KplbNx0g5Wqn5LHA4clgBws6afP6/ehe0+FyEJzL0klYEHZ58TWJK2
B20lA146wMzFR/kAql9GkLDRg/qOIjh2xjP/1ALUy+pDf2HH9BFL1E9D1KoOarNBV7jY6a/qQaw8
uqUEay5NMhlYmb/dfRo4fb+DmQl4Ozy4Wsl5Twd3/LKcJF4ryC/VF+YqJdFOLGmgVAexAeaCkEvW
sND6JV/M1pl2E+pcn+DFts/DbtgZq3XZhZxkrl8aTUmOxG1J8pfyicHMDMfRT8PTvGjLfXmfB6vm
srfw/5fT3+/b/iPU9LWmTGzE+HJ3LwEV4JjhiC8rPTKEuZXce+lmZnlPZ4lemVKOwUqr7DaWOkxu
m7Nm5bO9lIfOhU2QmIKtpGA9xu8gpUh+7wJKGruPytoI9lI4/n0w+eMZoQ0mkq5j8sF8iO8xS5ld
h2/yhLl8wLrTFAbEcNRULmJHj4NXFI7w6JGsdF8X1/rsVJKT7P+bG0xIAnZNMJnnMrR9aM6dPDAz
v/HYyrZaiBhz8VOrjFkxkQ6uAyiGT3LrCONkdYoj0TUNwsIJ6/cb/OM5mpnZxEK9zcFGAdC1jeSJ
BLTCEnP5EnUbQL6yFbHb0qKYS58EN/WJmwh/5vAwpl7UvHcmcU2zd7r4VXqRxpd0jVS3cPD5lwwq
snVokOFGQ1NPg99qveXlr84ORjMY28L7T+F8rogipWLpcsS0Q6QkyruR1Wj6jhmIGM0ApUVd2v3K
MXEp3s3NaPpEjWKl7qZD4kKh7MR55qTtSxF5HYxBSg8gV08Dlq1ikMVtyeT1/SttEk9b221Ln+O5
OY1pWW1hZv106KPdUO07ITsUdAPqy5DDQFUSNTAKDdkuHbdltBWfCPtd/FUWh7qUV5bP74LAX6Li
XE4VcbO0QacGfLC5do3qKHXmDdOrbPqJdshGf4rAIbKmU1efcv4mWIRDA3GV6qVMg4hVbl+wx2Gk
LpHhX8qoWwvzPis2Gjib9hj7Tcf8UmNuGW1Q6QCKr0BKFhpARyrlXq1rv8zeB3SiqApQluyr6bU1
f4ku+HktLb7i2YEH0z0pG3M8YWkf7dRvesWM8c50RVCcmo1yV11p7jxkjytXW9j18iyCpfZAFdrX
4CG78UYG2m7w0fcN4htCBgyn5B21XgBbwSh1VjbLAjuDzOVdlRJZSqRogF7CA1m9ti0qSZSe1Riw
ruKxNWC4Fl9QuHXYdKWZHiYGPJppDgEbPRjmdGbsCnN+4LqxBYCXNAw/1jCzmzhlNrogRnfCq0nl
9AoFFxwS0cQn3UlgguLnR/a7GfS35TfL1Swz55OpDdMhizhM19FOmUgw6Zs8M1GJuFrwsWtb7EuU
aDpVhGryK5dOddX8AurViYvPKX/vKiUU8ZdVPFMFBa3tgInDhmx49ixl5w6sVxBA7YcoD3NU9VP4
uevZsC+xyw2QWlvYIESFx5RnA40cWadnUoV1LTmSfKclX/D6d+sEeKVEckr6MjbFsZfCwvZb4OIF
/hy4ELZGj6ZtuWbjG9CADdVKi3ShGqDNdWxSarKc6xYGkVELUDzpXtlQDwXbJ7ZN4D4hrTQ1/x7V
tbmSLTOE0TGdiIMFWykCrKgTAwYfV5ALiavdv/78phdsDLQ5HzfFgioGHZTT3huOUhTYQf7dhAKW
BBs1xLe3ddAfnBTL7cLsYL70is8rRzcd1a2G2lEPOYqXwb1U+KrTbvrE7VoUM+Em3584fPOtlQW5
EDG0uUKuUxQC0jc2FAJyTj8A1t2T8+TLNyBH/mK6nMMOGo5xrpJ5a4nGgnmjNvcj0iODy/GYySgJ
13C9au/IhOYCjDuNc/pcW15cnyflOtSfXRvIdyxyheWM1gtRRqfl1bMKo1H4OH520eRp6FrJadAP
RyHcpPBKFP30Y5YYKxn7wjFNm/sbZSpcgSUNR0Sl3bF4CuwMzwSMLpiNK34bv9rwrobtUfMqs7WS
yNIKnUXxqeb1mMu4JKhU90UQb41Ne1lLTxeyPG0uzMsEbXN6M+vqYTMWIvtWT3qNJ7ztP8gVZXIg
jcFR24u9frXv6Hd/3xTudFEAkg2r/VqXa6Fgr811e8LQ7Kpob5v9zthlr1aIZtZR2Spevuv3xbk8
ovIhgYBU/iL4KT/vSV393cL6d/wFwRnJ0h8H1dYikHVwFU4EZXbFiPudLF5qKf+gfXdXaQbEcKRI
FEfJoSqa4NStdC+aArF1vGvS1mtaeqxY7GHcyqZ3IrpYaVA1d331kN20jTR3GdoOMBhwtNj24nG8
RDVo0aX4lUTdjsfi1OjlxqrQnc9qt40z4EdV4FTzFgegBsmmHbklIxuaNvsp4qjCDH5cxP4Azl2R
+FoEw1uZ30uKLZybWNDtq8BWFY+NxAMN2rHULS0PRceOg/3AYHmqyVto2nxOrQSOC2cl8vlouZL6
jk+ex6Mh6KzqvUu3st67Cm5Xt16zDKLJG0FcdqLuo6ym3C2KV2HXLjW/49beWBhezCeVefjc5Dyo
x2e5DCSOmnplNZlbxDAHz/vUUcUlIUXpaEp9issESDkxQOeUDnUw8dzn3bjDYclqtpac7dD9f4vi
Ym/LyXOfFZ6d00c9GcOakNcEMxtjW34k43DmY7JV7LCrQf/jVN5wjlGyYaO22aFOG+BECHahUDMK
jghJaee0lY7ApRk+xdBNBNCL+gpfhlLdZfGvqu08Ag6GbGFoMbMQfalj9jCsJT182bpa5ndsMN5a
SzvZjZ2FjdkZpW+WRvbZlyr76KDMBZyAgfdN7RFPEEyZ2G2lkXqxyLOtFIPPXrLWhDI1F07fQHLp
9KrhC9I7uobgBbtrn9oAvUrNS2I08Yte0eesfOMF7w96rofKqHtVn1ubgog3pRXFptL09iVJQGa1
Cf2eKhZOQwvKmp/xhyg5D91jY5yTpHUlgNHrQMCPnfUbkKFxojdpckkgyYxsX4vDXHGzaCdoCeB3
GTnMsjt0aLZN4nPzLmcChou/IuKo6UWDqW6yz+JtmW14vRubc4ujcJJHrtbVXgToyeiAHAVZrMw9
DIRi6SaIw4ZXSuEIWitPD6Q7yALTZnfA6xZkg0QUGCRLuodQNGkhaTFCvXFRwDZ9y8LoQZQ/ydMR
xPRygEqykb0GsnBJ7AuZHSNY55foowAIdLGm5N6Grl7Alq2qT0P+UGPdmi9CdnWDORF90K3uUDVf
JfsasedIA0S8+l6PWCRaf9/yJLRy8ox2HXwSTaQk0uilJIPcT04Au+tcZOlugj2u1FdKLlN0rQa1
2ppUPpuQyRWNcmzUxmdJPG0Fj587xQpiA/XE6T5XTiXsHcfhbcqrPW5DDOhNSsBXtE8Rw7ijzfdC
juFCZO8GLbK3nKoPmiD3mWVpVysa2k2ZKa50kwKPxV7PUJTA5q1LimEMCpwLlgZBA6sB8SRzakjb
SfGsscQbRXYFqm8QeOeJgaKtGVTs1E8Tcy1T3pqaX/alP+a12zVBOU7PPYNNc67ue1vCWdQZ41P3
WggDD7U89wOE8xKoKkmPUnkKk6Uu6KUYjSzuS1gqepEGSM9gnWo5zXAdlSxozMmrdM2tzBYvSWZb
hXlU9eWb4yHYB9WBSjQGxe8omV6PqooMcKpvjZZ3+zskdcvxQHUwn1U7zFLdDpjcVhstga+TbdSv
rCaXWhURDFwehuHcsS+eYbpHRvsxzNnVwls3UlSLuAf3LeyO0qhcs5PdVtsb0ia1aOTR7jQBZGil
7CAlxbZEsT+W89JtUvsa6XDA6fE11CTjQeVt79pSvsMDHkIMlKLyZMd+x53mYCKynWWUrs1Lz0Hy
g39fUtzJvSMVb/CnsuyHMgcX5MOwI92RINd4K+xQFhtw5KEdzwyXYxLtA/+TTduMuzXw8pajDK4C
KSMaAprTg0ttpKdBOZLqIE9OXN5XyiUF+YX6HAlMzAJL2fPoTpq+kxJGlfRTKWFiDwK8CWRj3sWP
fZNspKzYYjjkkWcMWMa8UsO23CVodLC2DK0+MQMNXpS6PbjDaIQtvledpgL5nLtt14xuDg4llNY6
Pmk6ouANaLaPtSsieSqYYwqAO950tBJifW8jvyJ0gBG7Wbu6vknkibu0qnGFmPMjo2b6oTw0aTDq
flTA8dJw1Vt7FnrLMtRMM4TnC1Tdo+liLMHB4vHjlrhSBQVKCje++DLoqjeZ3JEsAuTPsS091YoR
RKdt+V1MIBzA/Oy+Bpk8d0bUaozc5VWOpUqHV9J255HXGOp0SpQ+hE+LQ56jJQtoDwuy3u+UXa35
UuIzDT1jsB04rmvZbjKkHEZjeGrvaX5qAWXMkRYNcCI90mmr5cglyZcmpxho9kR1yuTHcpIwd+Q3
fGcavtKixdI8AqAS6u0hJl6cwB2TdXd6dap7vwW4hqAQINysrIGHe5juegh8Mg5DE4dGjW/F1FdL
zzL9LgVjmzwKgXhEx8CAAXOrdi4XoyelXie/WdkvzM5wjjQmSL86C0ECfrIV4hQELxDNirBTtpWt
uaoaKIpvN9cGs0jVTruFCsfojxXdoxuFsU5D+A2Qs6hQEwfzU3WNOPcqjQ/ldK2QtJDO66OtCmfH
LqR8YxthhBrfyxTv0X8k2BxT8l5D8W2p9sE22BGnvASCblTyTYX7HSsRhzJxXwt9G+ON1rF8JshC
izrlh6xpXdo0aEehPecSNvn2NO4yWPD7sYwxgkTkZ8NC3UhJ/Mww3q23pPFTCi8FLXPhbbWJ22IP
IMuuvz18VHStIQ+6SX9nU+eqVdAj0Nd4F6jc8HHcwb3eVVjnUXEq0KXvmXlpuGvzXZFwTx1ZKLqe
uqxhBx11AKOC5lJjZ8YPqvQQacW+Vd+zzqcigkc17y9aKl1gvOYyYPLAWrt2JmpK0s6QkmPEAFob
BzgljG5mZcdhZBrCEzUcqlXNvlPNyrUn2JlMykaNXzoTJaOOmDhUyS0OeziUJaoZiHIsP6YeH/zM
1LysDCBeBhLUrkISG4EgHVgkrddNmtOh+o+ipXw0a+zffIuPgElgpVxNOyKsQKVIK1UjTNhwHocX
9IsdRlpXBkGrKQdPjWCSXxE30Q92oUOXTcXenpiTWzDWx4ctNR7qoQ1gL+qQPg4k1AJsqWy9Uk5e
aGSGUvQuo2SAapsz2TvbvJMz6NNi1cvi22KGHV5EiWPdNU2ol9Gutq1vocWa12fSpaTbqJbflYxq
YBPhU9qzUK0HPDFU5h852k5TaD1ASK7rFgwE9hB8M5xCpuZNiDG0G8BO+qfSflPlJz49EYFjnV8X
d1MbZAoPBPD1oBxH2wTkNhwFXNXI7gdV++rhcujKCYz59biDKq3EpGh9rHpbdTQqbY0aK1ZqNmYf
qFUol9knMZmf2BwgyVtbsZo2lDV90FDDHwojc+AhPTp0iPeMlsNhMFoJG5In20SMux7YWQeWtvd9
pRwNLpKNJvevFb7hGziQ2mHVvCtTBjsS+wsmaI5WZW5vPGUGju+Q7KPOnl7sphYw3ig/8gyJSV8O
93QA96BnXotJKCq6HU6zWxZJe6pkm6SOwlHvnwCx2hMihWLAEaen6bdmAywat9tBl3F8td5kYeKQ
hmVndJh8GUqoJCp6wsd5r0Fd3DaHKXtL7VdZR6g4mbmdODk2PO0ZYqnNcr9GkanVW19iCCX9CNgE
2t37dhrJLbCjsGV3yWHk1qaJtHNtNgcdTbe4LvfTaMPIEclAEwVFDGczBXZRtJY3hFdolE/iMMZl
kE6pq4tnmRhv9Yg0TaH7UsGGQsU107+y9jXBCYmX9SZBGbbyGTxdpq49qyl3YUOVqB8ter2WRh8k
5b4GQqAZHosyOZSkuIw8xqSBhb/EouTU4QpqK8A8LgQObdpz21SvQrM3VZs/0WR4UlGfGdUL6w4j
Tb5Af3fasthkle30cEExBfo3pQRLSSeqrzHFwAFW4AOPnAR7Iffz+oQIW1VwV9vnaEIrgbDDsniw
kQ7grHHbu6TecVvdKLQxXXz92YBVYuHLa3Zsy1KEXaZ7QoIyVHkf5KshvC7D5BBRvtSie9GHX1iE
HvIxxA83go1bk2RelI9exD4Nc3Ba7avq/clkB4GDXDukB0WTHYl/GRb8y2y/oo+adVemXmmCy4tS
dwUz9hG1VI2+anp2sSOldSQp3wqMkzBDIMahhTpUnmq8TEmxE1b1yFKoB9pyo8pw0gLWFUM0he6Z
9s7EOVH7zGIPsZXnbwQTaLWbYgwjw5PrNnXqk/QawWOWviSaZ8HGXpYOlrwpP9BgbHQXpioTfR20
F93a4pQwjWHeopKh7NKBOHqb7Ew70Bm+1EhT9vrYXabBOsawjce8kdxST0K7l3McaYEN7A23B9OF
5yAH4kzEf43Tl2GLTam9RCLMgCxvYJqclrGvZifC3g2ML1l99ikqpHZ9IBvHHJVboOByCw5qATN3
RnVC9GzwhemzgwbHUvlOBV5txP6puWfJkmOMyN0sz7be4jh1msiX1K2OHmT0Lh4TCBPYjcJZqoE5
PY0wtmwLl6PoNHmtsq2xodgp0gI9Olq2LyQXmU6NEx+XvM48wfYLsWhfcDAfJ/tk4RRMcuYroKKg
INw1uafkXWDfQjZO2W0Zb2NkXJqd+zGyBTXHtoZLV3QvKIq+3KtFfATuKWw5MoqR7ySeBLYCclx6
KySkTqczP+ZfUYlIXYiA9RViXOWkTdjHYaMX4KE9NsTrEFQV3ywi3ESzz4rYqzINZ+PUM+TxDNOK
rR6j3060X3IMJEvZbPBpv0gDCaQiiMAZG18izG9gzn4rZF8zdlX5bSL0jBRph6+gXBplWxXKSseC
eTE6OduOvZlk20NcX4n3tr7AogUOP+gvcbiqIAIUDk7fee8XwqFf4J07rDKeynarJicuvRhmGkqD
5JYWrLKBVMLTt7hnmBvLPioFTkbR3santq8wpJbVFepklZ7+ugHSkC2bZneXVMPwqjN5fCURa1Gq
tDqyk6Qq0IYxzCj3UZ9gbpLkgRFPh4gj81VhfJxV3xb2WkwbYIkHsiuacTfEGMy1AVA3psukqJiY
ygMu+i1Vml+TYaRHHIGvthzTDaQmLrglV67V96wcvuMYiRuBqXgUJWbIE3pfW5ifiiz7Xha24YxG
guxFRG6TSXeVKty2jX3clyeL7sMq+iSMI+VbshS/6qJfYrjP2Wlq3fpNY5/oEXYY/UDO03la4Raf
BjA7Wd/4orsd4Ey+r54lNUEcDGqAmqzw1myxkJGRY51iwM83JYeVcPJyBPWVMeDVe5Xi1ztEuZLW
KWo3IbfxhC12LKn8tNhZSqC3sDJpgpsZW+SI8gWUNhwEKSS/Hpf3Cip2NXMmfQvqtm1f4CqR0m/j
QzmTJ+1VEgE/AkaodB4c7+o2KNKHDpZreuuic6xfOD7WeuyhWAE/11YHFSzMq1ODfy1weyOqbTAQ
OHbZlgJA17s0Cxm4b/ZZy0K4CdgQFVPTZ8RlyILjnYSDTvVoAK0S3fdM9bvS6fPP1AgiqM6VLTlq
UCJiWjkzP8wsd4oILc8nhqm1dpNp+7Kst5kRao0Hw9eBfySdp6bbKPuSkvdousb8s8+nba0EDZgs
tYfUj6JMGDdAZTpjhXzG/38knddy48gVhp8IVQiNdEskBjGJkijNDUoROWc8vT+ur+yyZ3YlEug+
5492fa7MleMUOVsEBpbtGeTWuvJT69Me01Ou06xp8Md4PXTqvuuNaEXpzCmPRrbLblodsYE+N6nH
XbKkrlpSBJPGR9TEQdPFT8J6Ms56/USWskWdBLKZ2rW/pbFhy/Yi860AmSjP3bhTVl9JMqh6ynMa
AtWGQ5vuGRMkwqtl2r4xVdqvhb2r9fdYwYCYT8+G+DapqUwBmAh6mzjMynfRRnhGDU80T0XpxvJP
p1J6WX7Z6OeKv3q86LD/GgnLlUfdnaIDcBzV4gOcqY/PYb1r9FuZHVv9qSJDGgk4+bM54iZZ8rj0
lnanqDsGgrX6KUMvbwA8C9cEtOs9SgE3KlhVOvcPGyK9yPFouPEfV1K4HoxZvJad4Jj1BwmgpcUz
fGQcqXGZfTPjuU29VSgmuhfVxvriUuneql+98aPmJTd2gmTqY8N0PvY4Oyj27DV7PIdFde0BCLSa
DzPnOH62w6Cx3dh65Xcxq2t5E/FbNJ+JzpLW11ZjsokTJ03KU92zx7NUG3GBlGkIDJlfbj2G91Ja
CQ5W3ULfCRqTshrk5pDbeWCWKW88RVm2q8QXaS9oUi3pz30qmurN4JbMGcLUmGU2f9OrS0TqQ3EN
ex75o8E6Uwq+ASSBsqAENXWHxYmsy5Ld7HVl7DvCrI/tGbnaxjSflupSaq9NeNIZaCtYsNzXQndU
t0V+SPBZDxrgYeaDW6XlrnuuOAepKO1UHln2mltd+qbxb1j3hQTGGzT/umw7Yfw1P7VQdWQuTWyD
8z9+LzMOJlmFwf0uxRZwc5NXez3xiWDLByAKf/jlLZNsrxdbGNCJCWS9JOZrXf4O+afRdFfwdlQI
WvdU947I+O7e+VnL9GPW2k3TQhmaz4hFbb6+zpa3MVhEXV3n4mNJTis5+dF7V0abQrumYVCyj0cb
034VswvsZp/SFhxMC7RyhzrLMTmpRhYxQCCiOYV5V5qDgewoiw8joyzniOG0Hc/7U8q9Pxis8wpn
yiq5QEOMFG25YwJiWU54H0lw5VkIZxzVG/qJQb1sjGy2H3LXRZ+i+p7y9651BJ4iqhjsc1mVDkWV
BliJcugqcBTjjIhhLH01C8z0wu5UqlybRr4xtTeLsSJ0qtWRUcR214ZGtYLL4y/TL1p1KXLHiIJI
+9Ht3NWNlyxy8nQXt8EgtpAcXMOj6UyUmtevtGem5BCq0nEpb11Zb+rTkF7i7q6XALiHTpq8Ec9A
mv+b7Z0m/zHRNVLkGEwpKnNMfMhWLGyZK81ocJymoRt+U/LMM73IzCObuLV2UyhufRXBn/D7UVcQ
g1xuup+p2vKm1LGbtoGVbtuW4eWla0jsiH5D42CE+xURbOyaeTD+NCmjGj0m2PR1L36bQ7efXbU7
4xtmFuxY8NQXG8T9SUtm2nbxYwJd8S4nXIGBAUoipbsmyt28fcuMdtsTrT0c0oGh0dxJ3edqmY6R
7Atav7rKkc1ticSZvnmV6zQwT9nsCfVt/dWSu1o5usTyew+xyXMuG6UjF3z7vgC1LF2TE6s4IiWR
9J8OuPVlERbY9qagOrnlHM1HuBlfwjDZBjOMwPwzC68/0Mm7KEiAgBdfuIHMkB4ndasa39n83l4q
LpZ4m9BewJgW/hr5fUIJDJSVc9QKR+tDF43OaDCeAzuCf2ymbregltTNj0g7doLeiMyfYj6k+VWd
DjwJeQNG6GjY8RrX7k5yj7QTsJeM53sC+GBextmlA0Vjj1TeJPhuAZIsNYY7zkBiiDHMjdn8VuGJ
FIzE3okPAzwnZmzeLta5avxp2BgWuQNvk1S56B436/LzwAM/kP2a8pM8X2ckRaz+dRUsnVenvjw5
leSGndf1O8pb5eSfNe6ytHTnCSZMHq7aGG5W0wqiiLbl7lrOvGGsnzr93qj0zmn9HI1eW2+bad++
NsJL6Fn+Y/cMkUKKe4Ra0fLC24Cg/MP8GzI3VpxKpqd5q9obXD7WtB33PfzB4Knc0b9auld+C0F/
NZVaUSi8Ifpn9e+zchUvGjEE6njt3rUlqPiJNG9dVqDK5zIiGTANcuqD2OLD5N+qEXGDZIvwBL00
d1zJ4DJsC3wOQfaA7Dh6z5H+qSSclF5fHADrbfU3jty8+0pysspJRAONf1WkQ9e62bwN5YCFz/gT
mem0H6n4qYdPQF6FKSn9pzJS37LS4iGrH5oGrQoKkPf8FM7NrjWO8NibnKRjbl1pAIX1aw18cL7p
2udAAoB1lf+q6plVIje2Iqo2zXzQK67pmb11Z2bfjfKj6c8P/J86FE42tbj8Byw9HjmxSZ+SeEuB
gu3o1RZ+ABWXDDAUr19GupOrMpBfc77yib+8YpDObuDNG7hWM7zJN3iTbrRZxoJmftXzW8ozFddU
6lLYOD2LXV+fai0wyYOdfdASBGFUYlNFW6BuZJfh7aLlIyDsq1F8njdz/jdwLURPve6ZoTNEQViX
blPQPXFbYyIPDnZzAyqevskid6p3IW587XLn5vT1GsHY+kDVE5aHr9U4pCHl3gZYwuA0DDVSw7e2
vOnQM8lbJ/2uraPy4JgLvMfhUcctHjo2x44KR6s9W6ncofgh7cGMvPSytndNgK8o3IQUUL/TmCRl
W6boevFG9FIS13/QCiQAyalvv4jKsvVDrgdpts0Vx2Z2tcMXi46dPrAszmg/Z/XlFLIylshtNgS8
mkbhg3BL67YGTsp92X6LP5eeTb2Am1KdMd7q5klB5qce+2Zrq98T/+O6G81dnW1K6R7Wr/VnqYb7
MH2FOXksPfaASL+l7KZ7744CSL+dNUfLr61xUEYucwXb8qsd3ucYUUjl8CUwqykM2qvuplBinMQd
k7MBQz5u5PFRA5K4WYW2m/+0Vyaq+kXMxWE2WNqEP/FsZdhQN9KLgdmh+BWa8lEpeG9zsLwZIgN3
Vatq3ByHpXR7oz6a/7/e6S2vSJ9epomygs6pqk9BCzjOFeNqNuq7BACxkfThwWFXhdO1sPZcQxbI
s15koETRQY26l1Zr9t0S79Sycoyh3rZ1+Cen9T97tL4kNQkaqOVNZiSO6LZGlvnFJDzT8lRj5GLZ
lJEv2GYvCJkQkG4sxa3iHzX+UlEjqIfQCljBG6AMbafUhwcMF7uy8QdlX/zYkrZNNKpn8exV5+Y2
NJE3LH/DqLkoUDouLjDnreCfLGueQi9EMJM461Bi5I+61yr+avklVIs+JH+zsVehTmZr+CiFxzLe
EO9mTcesoYm0Hw9kntUl8dmhir0GkFpNTtWz3X1EuuynE+VGTeZHZnYFAvCzodnkqfo8jo/FHqB2
ljgC2secLFNyzRU0t7MXNRyv9XoEUwvX8UOxbomWXqtwl/KndV16FtKNhr0245qg7vkSx0fuzWnx
V5sZi9jEaPqdUFpHIACk6DpEUJiuIg4T0kWNzpiIXhmHo/Yx9MIM9w/0YQH47i9TtC3H/QISC1kF
laBFV7uEv4Dn2enKYTWA3FWvzjgF1321ABPt1hU27sgtnAyOZfhivpW0zhJiZHgVBs3QY2Qc5W5X
Lafqx0RzlZnjBXAZlGIcL9Kwl57X/olSdzyUo/mhWxGfrpurQWFu7TpC2/BrEJVSndXbrO0I3OqX
XUT1a9Ydck69cfBZuEX7Iuxn1C6UqiInkNSbyqPPnMx3NAl3jg4pU4bMgEBei0WhEIRRRJ1KuZlG
/iDgdfeVmx/DtCVTfiGpKN9o88+IJrCAwDuPnOViYForvAyaOJxp3dXibTeei/TNNo7LdMpgWQF6
9b3o0dsB7jZuC+vc+PmQgPa/E40De3JjyGNEUWgpex2Xc6Pc+j/7J08Is048I/yuKarokuQ2G8OH
ws2w8JeH+F7VnzlKMHs6jKkPmTklPqSo1rsS9q5+dKynZlQYJT4ypkfGyNwHv9Pmjb21CycOz3kW
5OXNHp/a0ZPyswy3PGSHgX1Vs+7LewPq+Suza4N7BvVPFf7qlpPZLP1olTPZ4XOX9dM6uzqf9+zQ
H2k4i2Bwdcq3ZPIQ5BZenHzUzVH+svgzQ+bNxU9YvQ30GorswgoICQl7JMRxrVK3F9yfOAY7ZR9V
3UG0cIAkEkExFqRMjmwSIMdAfT7vcs/sdDTyt2yFTkfOMiAOyDtf8PHmd6JvZrEcGuY41XDt/mlV
znnjzBPVpwFBG744hGbqTPywS/Mxy/D8jtB+l4ecAkWN7bF9aMhWGoaNx36TqQwWqEhypwLxY2RA
6WNj9E0/uheF1aR2em07r572bF/G9q25p7bD8wAIClihRJBb0l9e/iMRtS58+6Nk0FTeW2CWKN3K
JVGm5SZCIVu4mrmpY9lVL0kJHe4+ZrePZfHDcIsTSLa+mukWnUHPsVjDFJ1troNK4UOfAtHv64GN
xu54Mw7N8IUl98mk+VasvgSNuX6FI2qJ8mWifoEkmP6JBFp+8ngX9X7CoSHvZlalaqXu6hhpqGIf
9wysglp74XBco1O2fDTJexR7tvxPhqJLxN3I7EB/mmVvNuAeDzkIvA39Q329nBivtiJ/DYV0iBpu
mpC6szcLbF+q342UY9aNh0+FKuDxk+LoOHPZNUpUhtbTohNxZfDlINQXv3NIfqEUyPDXcbiTJz6g
9DaMjW8XWdCYcDgQd+u5RksXQYAixB6f6pBzInINXu26+k7jUwIyHVHNgIgkardWWzhLDtqCP7v9
0qUXrZgQB01o8rF78oZEJsM70scy9tO1ZIYA1za4pRrDM7PJW3T0OHkE8KBl5z6fNrViHgcYfVpO
JUdTr0N061uk1ZvIRiC1Yd4ezZb1PnuOSRzdjDmhmBK1XXy228yIQeHYwguS9tgVYZ5BTPq7VX9a
SsBzyTIOpChNx7b6zG2eiQTAhenUiquTYqlOaV2lzn181ONV9OeCf2GUf/JPM1NkjNY1Fz9hTWfs
PSUlOVRYwNUXycy8WPdnMrcrrueROTlEFc5RUWyVPxXQ3o59kJFmWZFDhqpwS+Mu1Xwoh5qjcP2s
7K8uih5/5cDzn6KKMSLWhKMwmbsTRxXP0xyj/Co+uLItBTjRNDYjEu3CzP51BhBqPpNpcwcHwaaD
gAxi4F3unsr4r4OHX9h2x79VdO5/QpUzbSED1HrEjtZwJsqW9V4xEiXt+5hne81CkxWne5UfPLLM
w9zph2JWbgOZBNO+FC9hdhFoGaPwTe6mzl1t5Tz0Y+i16mParD7iPA2KgzR/2Ar4NUI3Z+BXGd4S
+1lVR3/O990KTxVeywhESbv20b5SYQ6fFWmrW95qh64x/raVF8OuGOZOFA7Trl7uEuk1UUcm7W+j
+hJATEm/0wV0yyZtLXcoQd4zehGL537qT2mhPue0qG4EzH+x1ykTK75Fi1yiX2RY5wKmc/2cOi7S
2L5R5so7N7dfxpy8SjZce73qfqmM8E8oH6ke2jUDbzjdHZxr5vfQg5RwAyuTZG2HzPoM42U/L+ZL
NOxn9dVEVlxhIUiauy5F1w5Qu2XBSExpPCaw+8BpluyUCcRuxtDi65oc+7WqP5tGlNw0gUCoiZjp
y7XaCTu6VWbl8UXaZfWtRpmn6tpOalAzFut9lR8QEEdOJNvo/k95DJOLEEqED2Uge6Ow23thV74k
WeNeTCNeAHLVNqJUt4Mdh06TmpkzyM0YxL34iloz8mFCUS0s8dEKEZAIbQyqWmG6L8+h5Pf5Vig2
/jYX38GkTW8S93uoX5bxhfWzTQ+2hXeiSdwSRVL5pRvCNakDXzd6yzqVUSlt4YRx2ugvkZ61fSux
hGKVsbXp2ogBEk5B2JApeMzmnpBnjDPPuSUdGkWaHEvSPJ1cDpUX1Xat/jboiauU20X71C34LzXI
e54G9bOlA4xuWaepS7gSOEvrQdDRxVlpjkmQ0Vo3pzau74ah3CLuzahXPcTsYp8q+nmkgwmYYGGK
tYCwZh1HjLVNDLgC7UPENLXF8bhru+JpnAYBqxXCdlGzGVtB08h8mRjmHNMqQieUOkG9jFC8OOLz
Nm1okkFNFxeCh/qI9lKotmNxikhzfdK6f3Zq7QuCRppxqJxQ0d3ZRoeqa/WPLj2ZVbFLogFv3JCA
7xeBHJ710U9bIuqwZWm5C+l81izysEkKKE+pxuDsMEWaCl0AjsZtMUdHfEoJU+dSvC7GXmp91d5X
ehDNt9E6iOEhhNrwtvV1f+Wxjvye2nroLLGC1acSeKSGBkxBmqV46ayB+yvmKwWCXPMlIU3J+q+b
2z34CttoRQtS+1LTHR+x3ZyhtyXzIOJnQ/c6oiY6107AmSB6E26Wgc0iX7dsADYGKSytFtUXOBo0
D/mDX1HjOCymq0X8uvUuaqzdsMT+gAJhUFksm7eYYpdh2Da5tmtEL+DeGJlSNIeInjl/35rnCjh1
sL5Nzm2G3378zHubwBrto25/AM4I2T/1UXJSqm2uTnR9/QoLsLtgQ2nV/aLT9GbwOdTSzoq/NNF4
oeRiPyMtap8rXe3Ypfwp20FnzW5bI3+x2/CzLRvBIhIiIkGNNyvClSrjMzGVlclncJtuuPeKvFXT
+LaEmRM2ljeXwtHDBCVEJaHDHbsl6FqTuE9K8Oyfsa1lb5AXi3jUKPEUPfxVKvSovNTa0I1eWvfI
hlOZ1vFC1yr+D+iDuOYmXwsZSWcn8WBG9gEJtubCAPJ2dEPhZ2m6HRr7EM8zTJ7m9qiYJgj5ao7A
xmp9duKu8oHaqkogORuBb6yxTA/p3IBLxZcGU1sDPDJk5VGCjNNGZbuiRJyH6mNSbD+xsjPy3FOW
pNfwYVCkkCIYGO9XfCsFqhvDMGRPHsrBN+qHQuw06wdZpNbzirSzmgzbLx+iXXTuzhRTFh3GO2Mk
Nb3Y2kj9dQYqwXaS4k2qUClot55XvoFeCouWka2XPWP8HNd/otmq7J0acrIWpU3MeIJHT3Ij47lT
T7NpM+vUrj64oapv1J4f8a+rif4LjacMBULLoFyaTOnGZyY1bDCS4c7FvayzV8VajPMCzQ2WkLOa
P9TbSqa5+Xg264sRv0ktKPVeLqvHC1cm5E4Wxldt8KBp72ha/CHDjiajII615q9Gyp/RafKeRFGg
JZAVDShcJgvbWXprlynI9vu/TkWHNTPj2DckHO14HsufLPyKR+BOXmFr+UVkMDFhFyl+/B6UYpEV
rzX8dfA73BHyZRSBGV5D5aSFfXzJcG5qqBBv+rz+JPU47dPuzcqDPjd+9SI5dckY6MjF7BSNU+9U
2tmY6O4Zc4gVt6+drH9JDNUxyIc1JydHjZtp/bZ/KO9ofUUbMttofi0v6XMghkvVHJcYwRPqVUst
YPkL14jbrRGjxPaItzMX+sx5ujYT4VKPobaEn5Bh9qStnUuYJ9+5fJGdIOFqUYHIbN31v4Rkv0Lh
eBVeW06nddol4UG1zp2eOhFHTDa+je0zpBPU8lRApPp2CfKG6NTGlutIiu6PMtcaDE08Zv9GKT5n
TOOiPczSv2GyfQ7tayIaX5pehSaIXp3wJmhumUn6lS4gqciRM4wdJ21+jQxL3/btSgYI479XhQO8
qXLlnz+qsYOIiQGZl7bK+qeETawo1mOk0FcLTqEBAvVjCq26nK3ceKiYlKCQt3n1uS4kfszCaVfV
UZSPPqz2NrnSj4tCzT5NE+0Uf7F7wIHwkMpfMSCAVbuNCSbf49WotDxxAcPXxcByCtKRr3tb20zq
6hZ1DEFCnW1hRRO6AtbeVPotLAMFKepGhPZJGsSRX5MPUwFgZ8l2rBeL/W7XWONllhfcLWOX1ISq
QmiXOcS16Fk/GwJRjG4Bc9D8cfyLG9N6RhnQbMa4HC5DDKLPsT/Da0WxsriyjM/DBqhKn+QhbZyx
Fm8mMhQMHpWhX+pSCxJ8LvsWVzLGFancWoV2GyUG72GxeGFXRJSzGsbuI9Hpva7J/V3We7aOEuKN
rdLLJRcg6Eib9IEaHedh9GpTWJtGTc+l5OUIRIaKgDlNY100JZgF2cL1mLdbdZSQtM5ggAxi10GK
btGYu8usWU/9vHzOErihpsuta6mohyvTfm6UMvfs+RnENWvv7WNT7tTor7JXtDDKRWMQFfWUOZVt
XtQOVjk/q+ELKvXcy9J/jeZn831ouTTr5hZaV40aV/SEg0yftvU2Z98hy1fb3OPpQ+Fwi62X3rjP
Oqiu8ioDGqYPRdA9FZDFGv8el8fmZE94B8K4aZ7MBZIp1HNlayax+hniVi0gTqMVTq4KQ9dmuJJH
X3ssdwPEebg2NkiquZvaTHz2a+NNaoOhOXyZk3GrhaZbZLPyIls/4SA5XAt6kyRvSKRoJzcQZLRa
baIInqSvVo5woKSfXVf8RmsMSnav127XpOGbBLwgDy/JDCQbGwhuOj3PtrE5q7w+qHormd6PCM3Y
4Fu6qWAEiJ6Esc3l7yXWsIVr6Iq17yKxjoAXw2rJ0MnMJthykL5xjusVB6YZlOWfVhoQjD2RRLMy
HOQ5VggL/q6muzHgEwKTJ2KR+y4LuqXYGqB40fBZ0RU8xC84sZC7o0Ic+bg5HqbXYUIaKuSSbSV1
dRAVlUa+yRTJtmeMBkEHm5oev03a+mVzhZbN2eRt66Mz5eeotP8VdcEADX5pLHQBLO0j3AHRY1AU
7VtPG2YH4JYa45FA4lTy0Y1H/RyYGKJQMAsIEcttW7adNn3I1CmK38QS9AaEdqGhetEN5N91qofv
AL8cYM2vodZfI98sOg4lRjpK2F52IcgYmER6loaTVcyh07FfuEtzJ9cRNYsWOcUEykla8oCtSxk4
J1nmikq/UmWAG231+rHfDTIikNU6DLimsBXPCqKW1nLyPgmScNnYKvCMdF8ivrFGOdbmExDksR0B
vi3jokTVFvl0EU3t+7yEu3Ko8A+hViPh2ez57yXsB8vysgZUZ++6lhdLJ9qw/ptCgLxqtt+HrIV6
jtm6JRzOhSHAZUTtY06YyTg9IWtvdl1uW9vVboBfY/FE8VriMwvJblTZzVEbUJpZSovYWN6HKsNw
2rlpqrPVRTyFnTwyl+JE6XS06bENWyjCqzEZAEimfpJM62ZmjaOEp2ppnwwmes2K/c4CLLYcjrFD
ZjOvQIBF3b3JEKdM87YS2nlBMYr3Ah5ywWMRTNOv2piHIrU9YfENw3/x73sB3W2LaRuNzS7hx1I6
NPzja6VMvp7+4+DfLlVxSGxzG3YBy3E8HPXXEM1OXRuPTRPKQ6HXKYGgHB1k2Ps4/AhbTkceFMQ1
cbI+1ZHu97DbNPoCxVqvNRFx1SQdFeNCX4iD3RrqWXaa9Veg1OrDYdeU/+xGa4h/eExOE9o42lKG
uyRug/mDDixOPiMZIgUd2+Am0udETrcwbH5VEI2WAvVscad6xESWoh6HcwPiz8RFSz/C6cJ4WvVg
WDVvMaILyfTlXrqpVbu1Y81viY93lgcXo83Rji090CwU8Eu1HaX71GSBQZItdabq/FZjRlLHZq8I
2bGS7kFzGEreOvlI+0n1eOknDvaUwJbh29aneCvUcJfp5r9YI0KmyYPZFE85fbRNifGmQJCnZgYq
M4QJhnKgwcMVmDfDLjp2422akqBesP4Z9V7DQoAp0CNQ8eGDHwSflDRCdiK7MsWGHXnEPl+BlrEm
Rfq8z1B76KB0RXxrjS8pucmGi78I+drHon6p9bcJL680pLoOH1W54gFNp+9lrvDW1+WHUqWXOiHE
ttP6izKbr/FKexHd2U5tLwcpP9Q2EXNdiWlzp4CKpWyVj88hivkxTSyILd8ThhY5in8QJXEfH8CO
ebc4PSszC6IK+XkGlXkc6ksc3lhm4gpS+FBED9uk3wyp1+vptw5wOt0W6ZV5P2nCy6hDXc0EAMjR
hNg67Nk3gOTZ//d9hg5cn6arjCR1RWlrL+O2ZzmxrCTfqJR9q83irnqxX2JdfQ4t4A4IYTyTST97
1oACV1Eizu5cCWp9+VYt86tUP838slrUV7aUg4VqhySrsKOTpc+fKNirzPbGEBmfgnFnSM2dppn5
YageU1IVFq9KC6rPKuxGaT/wfJQPRvyR8sCEM9cLOy/xG1oJpbWwG9eRuZUtX2nLwEpQmZanpAEu
UVvH5K0mI19Y2iErIJl7K9zPmXYTaexnuuZG9owhI6jTQJFQmCJxH4SrtkGZniQrfMYU0Sff02Re
o+Vdj36w/ELps40auuSq8bOiX1NJu3Tg7a1Zn6RZdgxh+ZUhG8/mnKGIik3NZ5kjyKmYfCyJ/5IJ
99VEUlthpeLTDDNSZ8em9cBf/z+2SzniUiVjTbEaCQKtwRI8DHxf+uyvMdojjJNzebesTxSAq/Zd
QxpoSB9Gd5aYZThY6jfLWF/YnXYGt0+pwJHYkXwaMUNJ/de8Zic+66WB8Ygql8IwLBYm4qFlm81L
EFvRSUJz0MzpUU/rvRrpeGVm3R9qVXXxAXm53oA+yfsmBD1I6vitzWRPoGzDaestCcphytn7YjpF
XehE0CzVuqDPp/hcs0w3rya0dF2jfNarbcRALES9SvfObJ3B5mTd0uQAgL1TEblNtAIYuNbcPAKs
PWvTBwfwoNytZSdCvjQHuyVD/zPFK/aMev2ZQbuObjwfwr6i67a6nc3qHFovdWnAytxWw5+rp56J
QmkAD0QfTFZ44z0rZWL1pN8Ksbw2Z04rBt6WvEagaNdIptJachXN6p0k6viAlbLY591EJh1gb5q6
LRt8lLgNvE0zTXuzNp5Xo6vdTq+uXXdb4kDTXJFohxqkWNFe+6ZilI5YCLwqD7VN02BNq3wZ9lWz
ZupjQJrYWrTynM4DBvI71radLZdBpGRqsCrr92w8U1UKVHqxpZ9ivkOLs6o/nKESkrDQ0a3VCavU
h7bNFx39prVvUEBY3VaOla+xqxEbF/sZQEYt99b4E2krMvTk21RzMHGJO9AmH+ytr5LjTBj4Zqyt
r3hlaQu19SBg8ldmimE+43sBTVm8hQt9OUu84KOsY0lQNvS9vGMd6u2fRPtTjC2tXZdCP8NoQhcv
+I6l5hS3pavhzE/19pivl1bkgdrjwYBD0oprW36Y6dvSch/iObcO+YSmvUU2rp1oRGaktwArH7yF
X5lYqBI3f6gR4Wl1hlfUaN1qHlvpj1IhPcc/bLTYYR5ipSGp8ehbHk6imHy6rt9GuBeLJPagehcF
HTDOWx8RtEpRbjSObrWehEE/EeqcPIQYSbhjpQaIEUEq1sQy3y71U6E+qcw5ctCve7JjAfg3K3lI
5oyxdX17EGCRV9U7nLoJ6KS+AzgSIujHczM4BXBXdBOR15QM26i0xW8jQ14CkFjZq4TKA70EiqX4
CVH5JtO+LPZoWAV0VtIIAdvi1JVOQ4wkxfLNDFGezXKuanxHsATJGWZT0rlmUVg0YeEkXelPy/RU
d5Acx2Q4dMvHItzU0B01O/TptZuPBsJRNTnXssSjGWcfdSF2pmXx6X3b9aWVyr1hwva2NupMLJLS
F+PHjvUc2A/DNniS1+Wxu/bWvrJtJ7QxcLHqVj389qy/yeJPL0r0XcaeiuXXtPm0laHAv4LloZkU
F5equ6g9MogskFKEstYhevxGwxfrOt88uilQaiyA/6Pu3HrjRrIt/Vca9c46ZAQZJAen+yHvqbss
ybL8QsiyzFvwfuevn4+u6tN2lm1NNzDADFAooEqWM5NJRuzYe61vdXawzdvywey7i5ixTOcCkK7P
jT7ELmZsozq8D5PlrohvHT8+q7jSIrB2TF/Wsu6Orbz0zMmBjEopm4TNqkM/Y7bNFaZjirx7Lyw+
YNhACMBgYJc0bJjiGKQAk3sHcck055up/+Q4krZRR5sgLPfwseir1nQAhg5iubsW/nS0zGnaVIMN
mjO/KBINoSWiGsv7li6L6sNxF3jtxEyd4281dvu5oBGR1rg86UB1Y/MQ1wVPexMSjZs7sFbsVoib
0LDUw8LvMzeKc/4m7J3u6Fs0EEKfnoLto9/0RuSiWKGwphjTYzVfI/FMrQ9pXaznBmIBuviKGfST
yxY/hncVwyAHA4Vf74Kkfrbbm1phmpjwhQ1j9po3mJ6nJqBW7VD4W9V7t2fklXWUYUP7EklxUVfW
mbcwIcrspoRhpAovPhT9bU0DmdnabKWrkGaYxwDZtdgWsc6MjrOr1GdCjuAdJeMxGF5DrMp+xEEu
Cm79nnIp96byOq8Rq+Gz7zmBVobp4PEbrOtgOUWWjESk+aQt5wMIJKPojplOnmSILzfPpncumQJ3
dE8PlKCtTe+rvxk0AigLd8O24Vmru3ce2B7k+3H0MrVHERtbU2w9tzsyZdmXAJ9Knd1FcLOon2Yk
azAGKdVJaEDlN9kfw/Q6yzYhMm3UofGEymG6iaGbr6i34QggAY4M9yab57UcgnXSbKOmeRFtuedZ
2vRNdN5xgpKpsXaYQrqaEXYV7AUdomi8sycKNHXn0X3dNME0r91MU2pDyTKy/ku23HDxzlfuXqoL
hDtVcDfYzo76YV8u5QXdt6r8iPW3G3ZejKuNnCpFr5zPigWhEjvERF7BtBquUeFem2j5Es4ZVgrU
WeFDDupxpJTA+oaPkTTBzZzn7ONzc+UOxuKNvKXLUyT3VbXDgIsn/yZmKDpxintANwpHwORTj6HA
P0azYRdm9163DaZ3FmwW48hjibW19He18XFoEdgku85Zj/VH9N9hcdOZ75rgLBruJ+vYB4c0NDZj
fBMkFxoNqr8ZxZ2udtPwOc+2fv4cM51XH4nZzP33LdPU+ClirRjem3rrEkY1XAoanUYOpibnXDs3
nPOzmzGjc+5Zi9gzvghdCpvrlEXD72+Vs8nHK9G/z+07r1fXRuh8LNk7tXdFLbwx+ytGlI3ZPVTR
Wec/Sormkn647oNi2/gquPa6YS0avrQYr0cnMINxaKmIKBk699qvgB42qO0L7drncjHXVpUH+pPx
+LqGdZ5ZDZVoc+U7SHzmhCVqzug1ZvK6rVFlyWI6dIbHRKpozgK3YFnoJrHvEWKtK+xXVvZYmS86
mfYVnpKpHGg7zjMgnD7mDznnkwyOVlIf67I6aAPXlDb2FmYADzJMdhEtuTDjNpo/R97aC5Jrs2h9
Ws3qrLRMTiAWKmq6m0ef4X9De68cnqJUP+e5oIBRzDisPXytu76gikcWfF47FEQTtrwq+wh/7iIy
OUwXeIOT6LZ3c5bfae/ByhmzfauupbgW8ujRGmISaboXmiN7M116jrVyqqo+s92I2NnI+cCMAvAI
4+46AiXFgDHiG+8t+yUU3iHB65XOTLZTlPhMO6Je8ojLlRJ4swBlmcmnzEP9GjGimYS9p41b2hS1
3nxWy/Qyk81dbCP9NfSDEcbnARoNxwivnCaWK6/EjNYmB9+LDmLGGAFpbSymDciNnkFgfgsDaCXr
92WCr2HYFsZF0IGOnjJnXS42pJRp8W3HrdqzuMrFsaxSFrqqUqi8lZR8zvYdXW5G9MUq4NQYiRHT
QNxkq64yPxhV8GQkjIeZUCkF9SByPis261pvLQT6fnMc452KKVei6UuYJOe5j5IdwwIVlFPQrJsW
hWe+7/xu6yJni6x8G6jbKIwvWzQ6jkm3YqnPNU7cXPlnVg3c6V644ORcNEEpDV4mbG21SfDGd/HO
wWXYGO9D8ih9JgStjhBu3Ia8I+TdiVNt5pkZbz59rnzkIAajGeAv/YQxyssuXLqHNULTLkZahDpw
JZkLZjrfNnb1Lijya6Wjm9ipj2Pm3ZTdZTIAV+q6VwQ1iXHwjOswdTagNz5YQXQeZMpcpxEmBap8
xpH+il7WZRqgdUpGhMW/xlJZC9frB1Cq09jHNMznzPUHbDcrc/1pfsT4vFrQibfDCu/gG+jEH2Op
5WniY5kmvWMKByWfvYuM+7J91wbv3/gAS9bOjz7AEoHwDVWrsiNz0lJY56Y5lItQVNSXk4gSJIkO
UyJrKqunLh2wyDq1Q0UfMXt97UKP8ZI9R6gQ3ngfPwbdsm19/z7SVuR176PSmcerBaOr8bUzCtzN
G3Re+JXEttJrn44KcwjjMqHvYL7x0u7PLsEJCrlupZqVy84w2gB2YXipMDAx5o1benqopu9Sn6F+
K7DZZp0+7+VxsI6qex5bgAcNN5hR7VsfzyKukLj9UGmxTQz/M7tYEx14fmnQ5VxNtaroPdjNrXCm
tZio1Hw+VPUumh5zluHmWVbWIUYHYvqYzZNQPUfDA3soJiismWsPp1lQjkRQdIfEMc603SCzhwA/
d1S0GOi5sSWe/GylwnuSSdwa0lnFk/1sEqta5oeqqw9W2p7lkYEmyW6Ybsnos+Z8IKozwf8bNQ48
yTT311+p/HGKhvTs77/Svkx1keXmTCBjdHG9yc6Cm2Ifrz5t3jeHtF2ZeyQm5urRWGOxQzO7OhtW
d93GW9GkXof7L+H6BS/SpYkmevvrdyTUz+6yEzxf5BmiMdxQXoSiP8CqMtF6GNUHUPMfalesSl/S
pgy3tPCWYRjqVtSjcTLgVJLU5WAcmWLolursrGNs1VN6HirA95+S5jGmNs8gmzo3VXTjW/rgovju
QujrE9OmAZCp6Ygr5K43w4tZPmjnfPziTMsLuIC75kOWv0vkewNaYrlF1RJemxH0qkUmcCUGD6PT
Y49OL1dn+F7tbovs8dbx2q17R3d6jh4mZ2eCyUjBhl4aFDTdxqUEZBLNLXUWPrUWynBkQZgUt7ON
93qXD7S+94AK3y22Svq1XwYXzQsWxDUJL+alfAFFV94M3bNkXWbv4ubI0nPN4Gcur5m9jiV+f+MM
YWbtjasBmFm/ImR3ldP/oKs0vHcfGeM68kKyjVEvdv2BEQbGt2Y4KvhBXXq10LoyeT8C1UVOJj43
JQ8BZ+AAWQH5YzO6ieGTY6NLjjoCmucrrIrsMFEkVqapuNHDG12HeIPs91rYN3FyGRZoY/zrDBki
YIKEFlGzbadjI2z0nHeeuOqCV0Jt2vFajtXWqT7N+TnWIibW72u8WGrJ9+YBBaiEO8aikyXuUh4p
q7qr7biDwO3dibK/qbv8k0jdjc+Zx2LLz3LOePDqYERM56njrzlJxPV2hBjAYZMKbuUln0SQA2Io
dxGz1hoeQHjIgufGvMoppDm2l7YHwxYEloBqgrzpkGpWHXnFHjbTpZdIcHPeVTrsUZkiz5sTeCYl
RaIkLE0+TpgCcG4lzUM9nXX5uUBpUKN5RktXJdi/44T10+m+eMDbAhPboz2sHfFFzXQDCMzDy+CO
N51NWPUtNBgrPPoKVE68pVQc3POqwY+W4pALnxoRf/Ci6H2aH3Jz7ZcPaXtb5mJj9eE7g7ov63us
z0SC5d466nCYNDLaj0W6QgRdIoXssuLu18+z+7ON8QQJyS3Se/5UIu2EyoJdBYKj0T/HDXUuqsUe
Qati8hdRsM3aujXs68zC/Q1Bknn4ENUrxC6jxIGY0vPQweVQuV8MG51z1i6mjOeSFpfJsZI6vge7
Ht0iQAaUcB4hbMZjkXYIGVW9Rs9ZuVQzPB7p0WoaxjaXg3HW6kvDO+uzM19ZyCzuNZM3jUhGN7fl
dJiS5qanIaR9WvZl1+41jduVE0W3Tuy/FIGzLrzPTXAeIPsxkfln7R094W3ZjrfpOHySQX+wx2kt
8dGPGmywCK/s+eOYH2V76c7zW/XNT/ZGufz/b8qDXA2B09lWdjndJsynQDO+ZuVOUM8tQos1TXB6
CL/+Nn/yZcqTL9MNorLLDV6qSCLr6OU1Jnm4QuMyXPyPXkEsMOxvPsyUl14ZDfg4nCWkdH5pmOy3
b+x2PwZqy9MonNyoh4R6KL1MxAalool2ENPP0kjeVDih3gKxL3vnD8q10/gbW5dT7rlzelngrDHE
tdTHX1+bn+yMp+k2FP52reIuZRqc0eVs5Mq1/d3M8d7Jxftfv8ZPvmFPfH/9O6ipmsQlcRGkPFmx
wY7LIo/ypgDG9+uX+Fpc/OACeac3rOmjztbGeMH4BTcQoL0aABvSU3CwTpisPBShWah3qEkuczQS
ZXphxC8B9HEjmJFrjZusv5pRAhuvaUV/OU6PYcNQpzZ2Xn4WpSzJFl3fEo15Qzcv6zdO5m8k4th4
UfNX+T5gxMf5Co5e2njvIv1iWXdR0m/oh63ZgGvrsgEHJhuaoGn81OVXBRJteBm+Zn+xPtbkYHbj
zjfel9GLlZq39cxoL8k2fYQGz4K27Ce04o2OrLr3lX3bk6jdZlcIKsaSoIPxYxmDJifzoGMsMvln
Bt8izUvCevKXcX4QNeOYKLuqR0wqnPCYhCYMo2Jdum88x9ZP1gz35DEzWw7ajmoYHbT7yABgh+f2
g2GHD3aIUeUsyODJYnbv/7Mnz11QzN881eyew4R0wjxvw1LduXXaXDN/wi6QFYUPZT3PQYRod4O4
KgWP5rnOza/vtZ8BuN2Ts5NpzKYs80meG03N7G4O8l06qTujo8bJ0YTlLmsA/XPHbOl8vWaVue2N
BjXnwGG5o7dZ0DLzzdh74+b/+rD+4OZ3Tw5RQ5Q1fRhV8jwaGgMPpm4DCUs+N57iwoTlFDPr+zwI
dNp27zLYUcJE5eAAwLRbDdrDtceXOtWLbEaXRwVvHTpm3uTn7YAhrkpFfTu6VDmiCJr7wVcJ2tfB
Ynq+PHRAAGKkeHqG7NJ5TfDGov11/f/Rh1pWk2++384SSWLCHb1UnYLF59JnKXYFSEVMUusucBm6
MZoxy48GylbHKy6nGILPdB3KeJnBoNlo4leSue9KPe1t5MgZwreIpEmPvMAQTWldd4ehZkSDC3Wo
SxrygBvdeJuF6q1o+mUP+9FnODkKjbYfmCL1C8BPA6Mp9DRr8zl4hjad0PoHgeJJnH/ewZE0izZI
Ikt02q/OXXkb98/Dg8F5gxnep+GKxwpYz34+N5Aq8fHRlfOBiBwBkvNJ1SA3Dm7yTI8SuKxY+Y/t
l1RfIC7nPnzVBLPTTGHfeKyJ8LC3xgv1qYHaAobkK3Iio9mmZw0AAZzNZNHtUZC3OYC0VfURQ3Nt
rrIbGJWevU2bWyAlcxSiDzynhZ6/kSOgfrKLuifnMzFZVTEDdboA1r6Th/SMscQFispVRIq0sbr3
iACz1+qMLNV1tPMRQ64MMsjKnSKOSXF2TDfBiur1QF9t+a1Ntsb8uAGTsrbpzDzLLea2vV7jMrzG
znCl9xTUF1CPEcnuGQYe9b47dOfR1tthqfpP7+CTfU95YVCrgk9FmvIa6/1e7M1bLKlwn0n9Hjbg
k7bqyGVejSt7A7N0/fr0EG7SHd3Oc9ze1VtA/J+cyL92QL55lOK5S0dWfUFwG1PHDS6S9XKJ1Ipi
bo3BfxXvooc3Fsflw/3olj8p52qWhzRdXiu4NO7yI/EEN9MLoO11vv0P+2Jf76JvPo7fIgSpxeRe
BD5i8Sq98gSqvHyk7Pr1h/hJUaROtpbW7CtvTAf3wjIWC2RH4k2VFHDSjZ2vqzejX36yOqiTfSSX
fg12faZRwrSzHLqNPT1wlkB24O4GRXpBc+7Nn7T/VpH0k6fsa3fkm+vWFUNfBRrxe9+BkodQaVRn
GY1X4HJAVIZNKUgeyd+4EX5S9KmT5VsyWbW1ZmLGxrGfzWeJ31u9del+Ug6rk3U1tFU5pbYkNCd0
b/sKax6QxF9/9z9rX6mTtch1M69QUUdHsi4gF6U1E/U08lW7xkcB7npUs7M1XWyzJeqaa2tk0hs7
wKaA+EfbzImoOcl1BXYtYQd0VUt3pPDD1TibHTphARxkQhRJZg2IdNOIz1UjzKP2IvO8gxyxGVts
LD2ObqBTufdkC1iNJO4GiM3i2XcvvMyC8xkEoLC06X/ugM2udTki4dd2Ab8AJN2vr8TPmtyn2ZPS
4jHzkji9HMIETpvK++naMvKOgSq7vhWxhczEUx6A2SZbxhvD1p9zeTCs8VPaesbBCvvhjxyI/3oZ
/1f4SgahnsIib/7x3/z3S4GxJA6j9uQ//3FfZPzz38vv/M+f+f43/nEZv9RFU3xpT//Ud7/EX/zn
C2+e2+fv/gPdQNxOt91rPb17bTrdfn0B3uLyJ/9Pf/i3169/y/1Uvv79t5eiyxnMvXsN4yL/7c8f
HT///TeUGN98H8vf/+cPr54zfo9Iq5TZety0z3/9tdfnpv37b0r9rjwScT1lWqZrEzb/29+G1+Un
jvid5CTXcn2hmBR8zezIi7qN/v6bLX53fV8pVzoeiTr28i6aolt+JJ3fLeGbni8dx1YUxr/989N/
9wX96wv7G2XUTRHnbcOb+W4f4G+XridtX1o2xgzfOs2a7oNQ5tpB8SfKutkNNh69yPKtBb7h7Icq
6t7ICPp+Sfjj9Yhf45MpC2Xf6dotVOPnPj7PbZZW2GRALM4bzwiDt/aGkzS7P1/IszzflNjvXPNk
gRNJ5RWGJzyewhGZelJ1jd5XdgzSM8RrdpkUBk06he+rQKCtAutMp74s6SUHxFV9c0v8edG/vcjf
L7K8F9tSrBxcXttzuNQnRy/bjj1hO8CGAbinB6+ywnuVeJB2p5nj5q9fa9n8/rWxf30tjy/SRVLg
MhY6PXeNCP0q7B7+thtHAxhaZd60DpbgtvezR6uto/M8muMbQ/TNG0vyyUL0x0tzx5p8QolvwT65
5IkZpY6leh/XiDVcMDePbltL1ZdqKJhH4hqGfedZCuBF0DfXEdd5rxle3zejw0HaLFUAKaPIHn59
QazvS50/35ZnMiqS0jKFdbIbWWWe9Ibt+FunqMqdl0buIZcTc/NJIL4M0IWOEqybrJEJGvANUIkZ
+Tm4QLWZ7ACa3K/fz1+eONvy0IDZXCfP51442cByaNiD0y7KpXlCKJCklaJLkdR0XIZsGI5FGM76
jdf8y1O3vCbPOuhBHnjTO/lm2iyblJhh9BUjqHWtaeCpHC3/rz/ZX2495UnTXZY60xUu9yC35jcF
DHbqxjNisgjcqKzlVWf1bYShI+1yBABG9jIaWeofe5G75aEgS+3NNM6vgWbf3vwsKj5aNW4/n6x6
aZ18zsRAMVMDUiZDx1QSwmgKvWAlXWEKiDVN99wLz/w4zsL5WMEzerBT06ov/MmvQOg0ZfFM20C/
6nAZmOgoc8C7mXE372ASWijY4wbRdaCkazFTMiJxnQulr4cE9R/eRnu612FmVg+T16pbAfgDjrEd
ii82WTbttdFknYkcgPbpQ4JqpwQlOlYmgT15Nzmo5KYa9bDbaqZORpQ2NTJE4SHmqPoGk2ptiXIN
kMC/iOkFEhXSpThxlDNjWRAt+JwkjWMu8QSXpFIOwLhcmHLYF6IhKgmLQQV3oakcpa4r+pXvZeHG
GJ3GRaNAFlDlk0ykHNzAUL7AF6/r0nBp0UQ5SNDCTJlXNA0WsU1pCZx0TC4t+0tg8qHv+hrB3YEU
VN3cRJU1f8mmUhSoGrPopSKVzNjJyLFNKImaQ6s3xHTAYHm2RLbZrJxAOFrxcbDdqUHHH80fY9HC
l3DmDiIhCwn9v3oo26fU9v2WVSMjxHMczeRpmA1SmgrbXPzMwpVUydYi1RB43zywjw1+tqGswhao
IYvhKqtk7J+bsaxbAFF+wvnK8JGwJrNA4DwbZmNvGoym2V4FvW0cSkcYcBNEN1227mDDP20Ityij
kvEkDQ4HiUxQ6oN2pcJpiQafyUXTwriQZMZgCusjYCJT0dBWCgrVf6kLP0IwxbKozszMKUZ3X1ca
ibab1vJJSABvfGo1kCjkmAVYZl1nkNqsIOE4EPWR+Wn2ax9LxlAX+d1UxoF17riN5V8WrvBjd8/X
MyaYoBAGPHZcvXEfOq1mcm0ODXFVAxEyLkkaceXn5/MAf8XC7MIi1GwnaTvlVjdtb7NKZu2wrsaA
u661W6bUXuIyOCqcAXRIl9oBOFkjTs9SPaIPxj24qK3Y7aEBGX5Ch73p8XO5niATKJgnH9uXT7No
WzQl4UCzo8H41o2G+dyMEtg5cAHUobWdxPeWu4y6pqkYNp1vO+mmcmSI+TL2FQZiTyX7oBphcQEg
IPDKpJlcw1obU72xWl1dYVEIcYrmUXdkKTX4LLZfIQOttN0icJ/1cywbNe3h6tfJbh4xmtD4jaj0
hZUA1Ve44lbKbKfXhH89p4FEaUCJYIkP3K6qvZiiPCchBvxrwZzJB9szD+6s4Trrpv8YyyWE1Ovd
Ifw05iGZEk4yBmQIWJgk9j3BGU++a6UEEKpmJIptnKNka2elgiprl8ikwrCAczPLwSQZrkVnuaxj
sG5QmgRAEyUBV2Y2QMMf3XAUB3qCWJccDSY3JYiK+IquLRX8j8Vgn1cumLaGFje9lQ6NyFYHXNl1
niJTR6MI8kH1HpyXSg/AAREWAgvUsekROxLHV1osiJKyjEGDaRTb/QYDbsCgDWvaZx3Y4jjEDFbY
vmzropij+mOUpFLu9eyBvXJka3wxij5E9lBPEKqqMIFK0Bh1iPUgtBiLD4nsL3RKfcAAwK3Mw1yB
1d7EWeiQDT63oYO4ZYpxYqz50vDjCadK73IVGs9NprxrrK7goIzZwtidFoUArhD7SbupCzt+71kz
kQmB8JaFLEjL4k4jjKdvEwUB9orZa/FnWVYyQS/SLbNAfP33M8gc50LMcoHqtEZPrNFgkchexiUj
XxmUpd41HBPHvZf3fnfR24437g3Y5t3KT1GJbZtckyHaazFtsqnuOXmEg7vXkzReWZZ9QBFBaHC2
jIT87KeUx2tKZUAOVtzCag5N2QNt9iusMbkt8y3LsNWexzk+xUM9zjBBZjtv5HF2s6g4o3Fek4Mk
BMvNyp0jO90PhlO7SA1yYFGiE4aAb1cS5eLbhYwuZEkaAfrevHw3S1rHi1LMva2Vz4Aix2DQXaim
UpelN5Depu2ALl7Nv+4Q03UQ0YBzkIQj8uSL4ZSoLfBzAYdyS8c7jwO/9i7N2HZnA2V+VVvIxXrd
lucjrH9gmfHYo7Mt8TJlbcngsOknrKjmTLu004Ser2JWPzpsOsArmHj46vqhjCWULMbaRDvlfMQ0
SPxjPpvoQ9u8EBcF9QbysaaITdjgUTNdu25ZmudTUDnxY2tocrEqOzP0FVlxEe4s7Rv1ZvB1P6Oa
IqIjF9dMpIYlGIJ1kqFxbGUp6Rhy8GEZ1i25yitDRjhr2syuEdcFI016rmaYuB7ShLazPrBTtD0s
GN9V50VdlzOOVlO341k9xFH3QTqCWDk77WW7j8tRePs0tbIj1ssaPNVQtdPL5DZufm2pkHZvWxo0
lG23Kgb6311uYgOxyri7LhNNjszAbftYl+x762qQpMzFbqyhho3JcFfXczg9tJGTj5d9SkrJTS7i
5sZFv47YoLLouheZ4VwadaBBpsexhhcfZXF45xtGiB1+zqqLulBkFIixZtA+96VOzhimh81LIIYK
wrweo+ZDXTJEwa1GLtWNIuHmJnAJ/HjqrDh4jG1DJweNV7bZBHQiHCZrCh2EjHjkHwuEgEh0UzOM
dx5GGUrDWL1rrZHrPHZYwHdmaoX4I6CfXk+1D3eqmcuQ5av0Q3c1VS0+dKue9AfCV6BnOVbDmhIE
Ab4zBzAQMARqIjQoygtg588m83DSZvBwTG7pv9hx0j8Q5UycTGP43g1PvviEyjQC4WY0EUx6NX1G
RTLf+mUCrM8IZH2XVFEycyacq6skQBV5TsjqqF/tvgjftb6aQ9hHGjXR0C34GLNnQ8LgHBmfEOtR
83Wpq6lC+OTW05CTn7VVcdbWd40TmZeJ8pAKtIbdFOdWLeoWa0KLRygSGsaylmlAQWFG2W1s9sjI
eidBYtRHzfu+mgActtqD4enK1CFswfYdJhGeWVdHZ2Jv3/YTaXqrJPNNUPsxawHdxJrel+MH0I/c
0IQlDqHL8DY9S90A2JllhqwF0OnQvoJYH9IE1/YmpBMB7VNkjs9aL6P3Os35dvUYD/dGJwFGou9I
v1heaIFymzIGWb03f0g6hR/bYctDRdZGJATwDfGG0PybDyp26+eimCTSrlZYHzC8A0l3ozn6xFGt
bC/Dmeqsh2M3uPWt7xQo8fs8SEFcVqNqH7kfGu9zaqNafjLNSnRHakdEits66EMK1QQ9e0Ksmk32
ohoDfwCl4vrOdIi1E5HO2RnFFUlAkj/TS1x7hNVI/w4njYrOJXwfCynZ5JtoZ7I8CPaz1wc2C5oW
Tk0bkTrbZ4/MQ/PVEaVHmmzmBlzqVuMpdxABXERdP3w05jRGHTV03YMRV0N25VOuYlkV9ZKFJAGO
kluEsbo2pvQBWvQoGddJKFAEFmqSWqhfC6LjDS/aupYmgy+bWoBRprXkbwfgK3YOzuqKP56VTLgN
e8TZXtbBq+kkULJT3F8XExfQx+00mt2qdlzE1WYeZIfJSZN0j5wXR0+XkcvS65h4wLm25cewbown
Nhu7xVgYaBTyEceQdVrGPQEgSc+EzFlM9F4T+9MissKDkIUju4m0cxJxWu3W7c5VUxNt8iLB/FV5
0CzDysjMdVgsZnEfud9t3toA0SadMPgv5NTDPAs0u3IKjNhC3+W34aY0K/fF5D7BW13ylGOWbRm0
CV8TfqTDGdybYDf77MSFf2EHLlmvee1gNJPF3FFXlrFA1l427i2Uj7Q8TH7r4ZVxrfbRz8vY27X+
BOcykHGt1jLjbiqGuJ+3YVdYr22Rk3FS5CbMqYIch+QggJaQfaXa2TxrDcN+otsn7UPAc3wVtZH7
xREJnwD78YQrKvGtm84pF59KGnN/zHapLjqvTBenaJhEx4l+7RerWbigDchzXjas/Hgv7VE8tr47
DpC8jG5An9g3ehMTaYtm3k0zmBG+7DjAD9agLuM2gjuRtd7ItU/tRiCPNRvUUx4rQ7/t7arkuNTO
BAPZQ7TgKk1a3qMvMOLNpNvbrCuuAZSI191brmXEO4FP0tjGnIkJTgQQ/0gXJPK2xuhwftVFyM1U
1XFvb4KiCZ9lYi04gxnd3b7Nu/6pT1Ig5/nQz5/yMen9DXcpRtNpShAMVo2YvcVzEsn91JpL3HSd
d82B9LRKf84cFeYvpvZGEhad2iTxECW0cYgSJaCyhxTWu9wBTHDN0qT6tcP/wDvapsTkfG1l/FuN
7J92qb/rbF+XrzmkxdfX9vK5/P+gn00lYjsOHcj/+mfX+C897U2Rfi7+9l9/u39OX5sozp6/7Yf/
z+//0dy2pPU7txJtF5sOt28qum9/NLe//kTZljApZJcWNk2pP5vb0v1d0J9xfMtxOJjb3za3+ZHk
LXr0ypeOuKn+ne72ae+P1rZjL71V2n8CwIx3Mu4Upj8X2CuL2zD7ktgPI9szfaCN67pYiPNtAYSt
AFHuakwWoCYJiHyj83baFP3LOzhRPkVBmzJI5B1UZQCvCLR2TlqTBzL5cjoC/9t41W3cfcwYYLUK
TK/x+f/WnczUhn9Ob+HvbvafPhL/Lw5ubPqPP7/JH+ZPr+lfxzbLL/1xZ7vyd3rFrnLpzJvLoIV2
5x93tuP87oNrdEy6qeZyi3LP/3Ns4/zu8D9ofjKYMS3L5Uf/HNu4v1ue5fiewiAkTRql/86dvfRS
/9XpVL7ncqgweallgkPz+qSL3DYggCIJ1jILYk7hRlvtR6Ma9qE7pdu8EeJ+CGV3880V+sEc4/vJ
9PKiig/NvIoHyrKBonzf4JXMENzEdpHTd5maEd36GAjnVrEtFlYKM1+jsL9MpQgpn3XUgGON9Gj9
W23mP96FkIpOtmULmynHybsYxqEqtJkcOL8cY+xSgWBKHs5iIfxnHzMx3/sA8X/90S3l//WSs4a4
ggEHi5NjnU6U4noyJsNpir0BNu6BoKuLCcjZ9K5HrYdRIJDjrWo7+guBqp3PcVHST6ygtgDSAMu4
SpNxeqnbcbA/AiwUj5wi4dzGySzVwxjlibNl4EfspqWcvD5ETiL0nZOqTlxwQoI3V2FolmWWX/V+
3cV7SlYaNkanbpiAXEE/hjgfWOYoNoVwiuE8iNN2bUydfMxRYa0diGQMujTdXL67ititzCdnLBkH
DyRaSHWylGtLxWO2IXYDLdIHAL35a1qmsLhmwyYOQx1n4G2gh4bw1VdmgElXAjwfMHgxEPf3Yk5v
Sr+78YfoMZ0IYXJ1a9yCAQuWhIj2jq53dZxoZF8zB8Ppp3LziyZNYzX1+f9m70yW7VSyLfsv2U7C
qB26Z5eHUxcqO5hK6srBweHrc2xFvEyJJ13Zo51mEa17L9py8GqtOcd8CeTkvyRuaZzj9mIvN0kW
G2P+kFzkNpLXmhCdbv5RgnnwuwUfUkoAhtXJzxSO3hul4x2myrdPYeuYXG0SLmLzBWFMJYoK11CC
7TXw8I12hfbdRzXqOaX/eZiDKKkwq3b4b3b+YtXf2sD3vgRj2+Lk1qP5PCbuu0rkl0BW50Z7rcqP
k+GH/iHrNAebmpvfWZXcx++UqpsHV5BGMVdkrFqdMX9bunYgDTT0XY1dYrRgsIdtUj4qbfTEo+Kw
esD6531vSg+nq09YFqxY350eJmfwIBKlM8ysZvbd9zqd8bukAUgWAmDVJB5Sas4hgY8FgQikinIk
ldpCoQJ6qOqe7WyZ5IvHi9LnshiTzyo0+vGu6wT5t14d2pFP+R4JVojX/TAw0QLYZATi7hY94SJB
YSzuDA3baedBjFA3CWTR1zhs1HNa5BVsHIMqGwJdBXO3ATpzSNlvyeS1syrld+Z2fRJphjAR/a14
tovUd84Co2p9rUfQVccCP/qXUAv1plxq8MNJZSB3w+8fWOhtxkuA6qhKLrNNDi4OkaHlP7hTMMMF
d9yMu39QpQvBaG6B0V91ZYWrwFEVSJaio95dd8o7xnYxEJo5Ubw+zGnTPheD23p7Mmrrj4L19QIT
bEsDbmmbWyc3S4HI+fFgXJdNTUL9OODDwx8xc9qsygKkIj16EOLdiIV1JyRNt93YG1gZ8iD166Me
cpKqLeX3DajoIkWOadRkDyqDS1RVsbLsS9dP7Guq3RcXGyU+SHQJ/tqjQ88MkJZPTFs6lBenclUG
KsLwCZjeHByIMhYSJxLLkhEzMiUBLD+VE8SX4Dd7ONDagnkmA9+dP+Qq9fvbaWzCN9ovnPIFNB9B
UlluB69dHU/AQ3znJfRMTV2jVroETNIVDHSakR891TIrPjCr4X0khe3hcXI64lSy2SCAqJdpEJ6r
wqnv8pqj+i7J7RngeJr3/gv++TH7inWP/9SsZi0itkhHHlzqydVNaLo9/T/B9S0RNSh6NS92iTA/
tEYSDOz5C72hNr0B2Eabo+rKermiuW9DlpoHSVhXGi7HvJymG6ev02dPV5OH1yMA4OfSykmPXivr
LwtV5Xlfm9RvGMkM6z7CD/VmhmSC7CC31Us4dNg7Ggvw+rUM7QIx31Ll9Q0z14lBy1MyPlC6X55d
PUwl4dMJl7RMpgL0n4Txs4MyMVqHxYNgtxtDQ30LaegQegFZGnyl540nwy29ZT+zDH0xR1cVp4Z4
5I9Wnc+fBMQYqDe259+T4AsvwWyJEm0pmDwhDZZwKX1nEgcyt8L3nEzIWIypr1o7bQ44TmaF/cQX
FErPxYTBaW+VdJB3ULarL8Ipw6fGEphdfBNu/46AnwumR+hPUBrb4WoG/HEwimyAMcmJ+UqIwHj1
rMV+NGpTA8V1UyhsQVWl8G+ooOE7nGGeQCv0wd5OEGrGnoxDN7fpYXnlrOVJJnBwniBJ6ebOaotp
uZNx3ABQaZM0o+GYwRS1/T57EPNUlyejE4Td1DMNpF3vOyRlzUPuuveFxG1z5WFCfiy8sn0whgY+
TtO2WCloHsIngdtUgM/XfEh7hNQgi4zGxh+uMkWHbfB0BzXfITAjzU1J2ARn+8dhzuBhgOfNTpIf
8pHFNMHab7g4P7sFGyjx2qCoh/692yxglSq9UKxjU4NjMtTvAaNpHNl8Ljf+KHHHeWPWvOaJ085g
kMgjCyfl3WdpbTxkoz3K81BaHd+F6Bd5goISPA8KMMgFe/pYOuatbVvyHiREO74LcxsOpE2XNT3C
yFBvCqAHj7R7FG7rZPAf1RQXhHWkaWCSIlKRLNr5vekC6Z/xstjGPJfUfhSN6syb1T2bLKchmP22
ujXTITePXTfTAZsSsh9ObqGJvRvbeEmvIGN+9Uq2DzhrS1WfPFYc1LpukGTXkluZvDGDmshfDS+M
f0jCxxQU9r4wSyO476xZP1NSzeRNEMgiPU7j4AxHt3ChYTQkS5+aGdAMiXSWlHcNIAryhWsZxDch
R8P+uoc/ymHBdZuvSpvjbZAbsz4rZKnjfrE6745tfApJuVHiU1sMaUs8xdIDeCqtBUoWMbnf0Jeb
1Y3KGiDIoKpAUPsSUDu45jCZWC6s6VsOwwgIhYnL/zzC2CXuU3GqvZpTixY7LeHy0lAvk13hT9+I
2qa42qvxyyC8h7QlpqtRgTzYTht8pP+AKdh6N7iEDXrGEJmtgOhhK7iTIYUu+itAbSzA0PSlz9bQ
kzXddfTTfKrlJuGdPvukadRoycu0zW+Xsg8+BUzhq4kiznc7DeOomNL6up0a90zlFCPwQGm26SbS
v4wBCHFdkCEtKugEyEPfGGFZfEhQ2cBRpap/03axLXbCHItbNy2tr0NadZHhILJpw47tmyAi2Mp5
9pFGjfkm99rnSQY2woSCvnwVc3CYrPF5IUCOU2p97NryNnacj82lQVFWlxlntCgRiqHH0096do5C
cJe7PU31bEhOtLqirh/Ns0oSsZ99kzvAOMzn1ByIQxus/GD4RrUToZEfMiAu92VQPXA2avbDBfjp
msGz5IJ8Fj3LHJT/XWCHdx3VL1DnRQT0/lSkSXucIaLtg7I+K4J56LvBZAfjp9zpPfdvcJLZRGR6
g7XUHVju3arPD46W4R3NUiJ6RjGeWR6+q7ApTpRBP/bgCIckj8+mCN+aXUVmGfHi2hqbhyLuq4Ol
04h/JyaYSLbAKor3TdKZtKFr+1TM6U3g0XxN+2MfVk+cmjG3GuZTjPCfHp93TqoevbMPJBFwQx7R
AYcLMqBASVp6V95McCE/ghywzI/iBg95VsEltARnpqEx7niDxA/4ZNmni1MAnbC9FHPAFN8NcBX3
bibvdZoCTS/qmpRGXES5B1h8yeunkGY0vOwkbSHKgxGtYECdl7q1v9tLl39C6hHcld7wKe/q8Mlp
LetGMzmgP9VFZHvlU0HGE7ybIH2nc0HbbKIuaIxAwp0meYO04SXxZ/PZRR6g0TKclBvuE+uyEFvN
XTrgtGS/9rxp72jsEI0HrCNMvk05yRXSPnWdQz61apf2NOTTvc3X0+fCJLhw+hxXHZ+HdR/EA90S
R3xqgulBuoiFWpBDhdlSFg2Lu9D8GtAP7C1c+5WRnltLvbbSZ58LCUHvUxh7wq3ufR9Pdh9Y7zjI
EDhf4i081JX23w9SvCUVyzpoCJMevv0TtFJ9UMBd2IXI4FF85fNw46Aw3tGGwfZRVs6zW1XNjR24
T/MintGywJ5dbP+e4PLgszfRH5wA50Jk7G74RNWrL8nnNZ3bto7r2xTKxzzld7XjAsEpWlr1JvRR
WmHYn4fCv/YwBh0cTLoluDA1jDDLl+lohtaFUV/ga0XXPkVuKE+u6z4b9nwqsrE+91Dw4K9QIJ/n
Kn0fTCM0LQdzsdOG5fu5FvY9aOCyPeDCcu/TVMXgACXUpsq3nspLNosRAxJXMOMQn2WADKy+Jm9u
dr5SD8/eVhlHKzp1wa2q6YQbIVGyMe7xcqywu4ZtG6E8ihoz5wN1YvXUQtWKpnR5NUOyP0zURh+0
RUfJl5QFWtGIQz2K4YgEIXJxLF0tTsm/Tw37pms7efRcaFYEun9v5rT6tLTmywyS61U57HVTQDkh
ZumHKeO/SmElz2M+xSxhJSdgW5T72ATBWDtZs5+L+G1uy5vOhLo0Vzl87KaeIIT6tMCpQQ/+h8T2
47uF1fvGQatdEFdA3lYWZneVktmRntZp4sXszKkBW5s6JkHhat9YUM+K1JDsyMhFFqe2HtD2sc43
A5mcjRGfsrCgX6zcjEax5agrCwJZZM1oSJgX+J9FmAxPedICiIeqecVmGV+52Mdv3DnvjiRK3HAF
zfberI3XmNlccJepvc9C6KcwG8JPKHSWlOsmlI+czM42IEeIU/AI91FdW74ZNVZKdVHiE9Ohae7o
BXrvBC/5DlMZFFUx1Hcp+ka8NyIAxe4k1dGaDXUizgP2nJcMr3Ve4kcEwICi5mKGL1zkPRwFliUu
nqXyActV0IOaLqANTSGDALQKHJAz+ueKBPTd7HE/qGBy3aQpLfhOg+NXnB1s2sjAimIAQ+kw3ToN
nb+iy3rAtf4XRW0fwiLUDAKEa7J8F6JENTEU4DFGGR7icGkjqCd2VNZ8rD0cH2QwdUe6kygdGi7T
iKzwJfVG3bdgGmg3PbqOGTg9dLA4RfWhTVQ/z9kwJiGUcFQ3LswFn7XhYqiXPjAx2dtIVTCAFuB9
s86DPTXEtFQTJJmzD9BwiTPOzoeptNOLhA38yucgjNUIDsgoPZeccz2A7XeNxW+Do+lQUmQn74Fy
Ocd8SGhifbEmKwkf3b57M0w1gPvMzjw6IvnCvxWQN2sqxMo0e6SiAW1xEC3LsKdjgxOxGcV7Gs92
JT8VKq+9+qxb0fvDxZwqA05Hmawz8Fa+5zr6tCyehV5o9J2KlN5O0V1baOr0CaHv9Lh7Jwc4t4wm
jgWujNoxjukP/UZOl5+gRqtsPiY9xeq4c22kezTAroJSBuSs4t7scJ7vejchtj6Wp7Cyv7DjDrsQ
EdKL7PIRGi5i84ObkQ+Pb3Gi1VSRsxA235t2JIaoZEx70b2hb3dYAjrCk988SGVEeYdjIsftC4OL
5uO45PgXG1h7HWsAqXem8wHllzx01O05e5T0+b1OnaVTXthB1mhdbHcTNgjQ9pXXVxFTUR6TFIlL
5lTG3bQgsLIU+oRmgtSHizAgntFEyzd5Bgm6g38jiUdByNiZzCeU2XQI2EcGf6A+3zv8dXrdvguW
nMzmeJAJadUaWl3cdlyctGXkD2E9Fx8sI85h+PrFsXNF0x1kZ/ioVzSqnL1pW3yvCaKsck8mVIkZ
LnEpT8xdymV4oRFHOLgjOEhYYYvCKmWT9TI7GfftLJx3aYYWcI8wKo1sXu2elnMCPjeDjSym8o1J
u5UcSqlvu37ycXzO97p3i+tByW8d6P+cvIWdJ8ejWyGHo8t2SPXcXTt1T1oDIkPEes3y5C5TfG56
mTzQDBneGKm5M2TpHuuSLO7C4soBTaz5biE0Jbx1svtbOYzWrWEYz1mGAMywQm/fswwdiRK5m4LK
OEpitKRl1lGZluUpHDnXEliO9zdTFyC80UzimXuuR6facEhs6ueXztH+J4Qp3Hd9wmv60Xev3Cmx
TrVPamOf2e9aJ2yvrUv6FIXZNz4pEaTRkBFBJ1KezLx7cibSmz21OLfmMn6nNQkje0ia60EQU0Mz
tb923fmc15Z+aiYA5BlT/SHNOv86K0Kb+3g7o7JtGi7awnGMO9XDbd9PVDUe40kM6Gv5Kt5RryEI
yzK7s1HV5B26ptgb6INohwtCXmkJQ1XJ+Ohto3nsRvvZd01yRa2iempCW1xbaawjyKUWKtkmg63k
V+3eSIh/zRzijwXNK/SXF42aATgzoeaZijtSdWEdI2SKIxs+yYlEr2k+EOslThfY+21S9AY+2Ryn
KpRCkpj7nL/fKCWsxmYaEDeNH0xPtG+Xgv/Ey0Ms58TvIJnzJhgGBl7sSnEYluHYvaB8llfTjNUu
zFLMj6llySvWA5zciEhObupxFZks61gBbmv97ijDYfisTJdAYcq351w13AyMatl7mhBei/vh15z7
BcQz0raV6aWnATzAvWuBNVNDXB4NwmQxdc3qHdf1iwww/bcocP6hELSwPptndFQoBzMNBAflLPGB
ou0JFLmoufn9rxQ29MHjev+Rppqx7LxEv/XqAp9XQUhZZHQl/i2t2QvTtDsYAwhXi9r0OFkyitFQ
xbsQpeHb2awXRpecsb6EKgvBwz0RLgMqPa6a3YBb5s3Qc/N1isz6ai/ye9KTvkP9uPYIE6nGF5Rl
zzPpljvc9/N+xhF/FzcLqKrBuOjaOErUE5TvZE6OmeuUhzx339OCgLS1dD7ROq57tKgJcIpjBw4y
mNddM9q3VT+QCqXJNrDrAX3aUjfXEqPLsUKW/KATx79yApDfVO3Ct/NFzymk903puH50Mki+wrc4
hqQ6+9KiXzuWjiHvx1LD2zZ7yEc1QCsUccnZpiX1NMXDe51LgJcGqlzOdMSkRu6F4msidNnHtbzm
26qfvb6sr9UPqakFAwbR/4S6mjsP8VVey/Sug6F7HgBxE/4l6oPOIND3RYXubxk+VLbUEKGD9JaC
KRmsbeoQgF60j6YiBIqADVDhJKRcIpKRW86CbBAv5RQ4FaJFjqKk89m3PeNUSYtGbtM4oG3w9vRf
qUMtX4rC8yMpRgtWUzlz7kFM36c9qEvfNx5yqPPXRmkU9ya1K8hW05C+UgOojza9h92StrCgpLol
jYd444rkXhSBZ3S2AcUfQhNxJRA/nJ5FaszXQ9frxzwmR7ue4+Rd8EPlK5uAYKV2scBWazw0T6gU
aw6kJctpM8N81F1/XbGOdtp+mSZR70C8viHXWhzTmtGZbH0/K1ORDt2dZF3TlXC9J8TBfNGpt0C7
UqXZ36XglT53Ng4flJ8Wci8UyX1x9EWYH/nPzY+UDxAqzz9EyxxC2jNVf3HdmbEhd0ZYEVnNWR3q
HOXhyG/yOrn2fsifSWbYLyjKUJG1yVcOFvMn5YXsWeal7xR6dgU91D+AnX435hXXcH1LBaQn08X2
ASTl7W3jeOUh8FzkVr3HQXh2GuqRPyTY8LSM5CjCFLm3Jbjg2ARoQUooOd2bn+0kq49YicW32al6
9uJG76lo1vd4C+zXGJ14JFTM3Sl3iPecOiKH4h7EdlGTLNJRZrvS49hwhOMssCurUV4XARPTa9OL
Uj+fX7gft3w2i/XUeHo49MJgA84aGA3Iw0p+pDvkz66hg3KfZFN4p4Z8OGMMRmkWTjS5CHtDe2e6
zaM2yuadxf52ZbfMRhwHkkO6Sp3DhQBxGCzcdSht01eKL+oI26PfTYYT32QzF7AeUe87UjDEHS2m
MJpL236ea9N7vpSLnijueJGd9x2haxcBPcgxRTqNE2KhCt2nkV3tFfwDbY8K1zKJcXML6xHADWRu
/WyH9sfer4sP2NRQ5U8/FPpWcBmWSs7Wx+WHfD/NUEURQeJwWRm8+eMwyuWdVQQ+3q0WIGy1yOrL
7Gd048Yg4Pvgchpg06D01jtnbthBd5U0mRspJzFurbbsCA50x9siB5Me61LtuDeZe7wNF/I23urX
QYlLchbQO/RvzB/qMSScE2YGdr6ANzr/255Q+c6cfELmBV8n2BnGjOyw/mFjQLNHgQmWFIpOZj1Z
PgPFzkYtp+yHDcL8YYmoKAXGO8lF+bvSA5ebHadpCm+BGQw32gzc8Vg5bTGT2Gwb1k0Vw2nIAXnC
IPthuKDD5oPuSrKqPihLti8U4ZdzSaA6ZSAPKpx0RH70G1HezxOZH06LL4jcXY+VSTud/dAVmDcm
1p+9HzTOMdTSvqdSy/EfCRn19R8OEMIE0reTIWfp0oghxczILXLPTTFGkDtPRFoZ5mFo9fAtqC9O
EsTh1HSJr3iVBbFKU34prNtIRyfXPIVN9zKaGR8KGXLEoN/nF9zgGD63ikYmUup9utSvmRQfQ/lp
wfh4RxTaOcAqBMmRL3w/aPeGtXGHnLmIBpAYnh7pJyyUf+n8ngKKoZT1iEGkFUEYbHw75/Sj/cTj
zqtu+AsToWV7ex8ToLS7+Zibc3P0l2nYqQYiKsjiK9EQ3pnXj55R08AAmTUP6X3SNkelgdZppZ3z
qOxnDRMNxRm8U0MtYGQliLk+/1BRttoXPltFBp/DQ4prUak4BxT8kyoFM96qI2pv/jn/D1tq3DSX
r21EkK5hnbIU3+dkdBcnVzwdHFyBL4Jb4CFP9YNpJLs4gAcHdRlibIHCe2rvM1Pdj7EAf6f67yH8
moWbBAThNH9CDbgjqOfa9vK7cvQCAnQ7yubprmt1cZazKR6J9rixSjWSoteiHCw/AxR98Gab8qR/
D/+0g0Qkvjs5UgZ1ibUpcEI8VbN511b6S5nIaUf87VUzMdqtI05VC6KwC1CqB/hdopKtCYIgBNW4
5saLWSW7yS7mKm7uaObKVKAIVeldEqYQXDsHAn89tXsn7spjRaRzsqD+r1jedkPifFnAAc+FcVfU
+VPlUH2RkhNsTIf6KuNAT8yxSfpsA622qvp3jM95HlM0zM47J0yJd3dd8nkkS8iJE1/MnkLrKdc6
uwsmOb1jIsDXsWq8dP3IF7q4mubG4E9khneeC0/f0kzFMkiYyrPzwP3VIr7Rnak0UqPF4dX+cHuJ
wjLvXQ42FHyJXm2rJkdfUWPKsVT8yWgr+3CpT1zR9P6oXOV8v6xfO2VWxZeY9ouMiha/En91zmGP
aY7i/y6mK6YpK1KYupbuxMVu6mzffRDlDD0YP3z6gmUwnDncKb/CrReyeEV93WTJLQ2irNol3mh+
V6ynV/97qEydBaDDzyl+uPKDbdfjMfa6oX3/z9oU+1dLKYqYIPSoKHrUPfGMmz+UKz8ZL7GQhrIx
0+TsDGFKGHM5PE9Wx+XJ5Dqh9zqoTUEOzMiIy5li74GrywIekajPD+RI4YNwatcgNKEs4VUhH5ye
0ee2mLIm6hhXGKZhdEtn1PlhRFIM5jmsM4U2QXe3DjkmH+rZpa6knBG9CFQV69Dy9v9jnP3/msz/
ZXuoAv8sVXubfRvqT9XPKswf/8V/FJhm+C/XR0qJ65XuFgLw/9KpoaD8F75+9J4UPS6WcBRN/9Gp
2c6/cB+bFv9DHfmLTi34F5pNvJSuLRDFc+uy/yc6NUSeP+nUjIuC7iKd81ciLSRwc7OUjY5i0l1m
8cmYnfNPY/AbMdofnnyRsv7sMtaZb8myLaeIUuIXdPRfjC75C+joT4++GJx/mkdtrg022VpHQ84y
n3XWc+FU47+lxegkf09c+NPDL/Kynx7OxEW3XuZE0HhptddN9VBiMDxuG5TLCvHzw1ujCCY7nSJP
qFs6rdyYSux/2x6+clUHfl82UvHLIa+QDVwYCGcvm++2p1/G66efrjkQ4+Hox6iZS4H5KyQvaaZD
ue3pK51kkqX5EPASI5bD8eBjkLgJi3na+NtRe/782+d4zvx48RVHyTYKgvKQwgb65x9++eb+n9Dz
/06gywrx86Mnujw6RtgUlTaQuPMIgqQ/LTZr/acBKBGoujm2AWjEo3Hj1q698WW7qz/XRmhjDzIe
Ii1ZwUfboXOt5m3j5a5XhTK2yjl2h8gfs+yxqqruTnruvyE0/9MJ5qwWhrZQAcXSWkWVCO9iaTZR
UST6/p9fx+Vr/M3rWHNSAq80la8o6huVDp/zMlWvhlFtXNJWw6IpKiO804oI5OkbFr69Rd1i0+9e
o0dsu2rLvnLUxUgYxk/eUpfXmb0k08O2569mQKBGicksVZGDPfQUDg2yR5X+DaDyh1F3VwtyyIco
8qFlYAbjjnyOQ6/H120/fLUcWwq5A5oQKO1CzLSTqWA9uguZT9sev1qQe8MzhYI7EMEaz58ptrvE
V9GN3Pb01Yqc4GdPTYJ0IuI2oFzgit6X8fK07eGXl/HTgty2S4KxkZ8uQyck6ym22s/0dIpP//z4
ywj8Zia5qxU5FWhhW5MFxk4Mg+zLkgKocqrquVtCOnKxl5nX//wn/eHrcVavWJuLI3qvZ7XJ0/zG
4hR8rGYUZ9uevnrDWTAQB4xIN6rxpmWnLs+yB50JVNrbnr96x9MckKBn/mgjknqJ6He8Gjr1F1n7
n4Zm9Y4BXwh6stUQtY4ffjAMa35PcdL+y971p6evXvEQjnlGJ56npwpffsjlNYOw/8/jcnl7v/l+
nNWKY5fd3E6J6KNcetP3rvTsm7pdxKMxk1NN1FcMbj2sHW/bSNmrP85MbepGcpBRZ4R3DoiMKyXL
N//8V/nDONmrvdZNEmrTYpZRiQLAjzWkCr3f9ujVljLksPULQ8toqft3jgjpcfR/wab+4VdfcGY/
rw9oMpuJnD1JVci6q4bylEt320ZordZ7L6UIF3vI6aigfZ2KGdT9tO1Xr5Hpk992feCylZhjcp3q
9DuhTeHGpWA12JIWbT1MHGvKAGlyGLy6dvuy7T2uBntSUw60OhiicExvc3O8nqvktO3Rq8GG0Uap
qE04vKIiQ/tkfPDk/De66h8+Enu19qYibMbWZHUclFnckSwH0WSy23fbfvpq7VVWXGoEW32ELIom
CwKcYrftyatVl36tLtBZy8jAZVD0tLcysXFKXobqp321toRjIxWWUV2KB2q/b5rA2vgqVwuupjhg
5O3Crx4M4nBM/5XSzMYbwRrrtYihMFSZycgikAEiJDX+jUPyA+H905BkIQ5gCyVOlIiGmMnhuaOY
u21SrllgrURI1SStjHTqoqZvClJ3AEQcNn0n1uplkrfrU0llUByv27kWVobc3rgIrl7mCLRQVjUJ
k15bC1pdxtdQLN+3/ezVbubRlMOcwedtIfJN54bsDLlt0//Bnf/pXVKZbvwiSGTE2EBu/hbCxd/2
o1fLa+sEXh9cxjol1bVxvlAs2PYWzdXqGvQCjkPL5i7q5GuqUlIrp/7zpl9trpbXedIyV04jI1uT
5TtU6ltsudtWKXO1ugZuIrIOdkIkyBQchHVACrltKcF//csq5fetRUWxlBHNjUdq2u/jilLvPw/J
5Rm/ObqtHZRtYFgI19jeNXApxB5dWZCbQO/jG5g1r9q7eSA33dfFxYf782IbFJUSeeJJnHLJUKB2
CsMjXSzt/+Wv8of9zVzN/7l2K41LVEbjrO+83v4obO/5n0fpT49ezf8wKWYCeS59hRa0MJ0raOqG
a22bTFR3fxmYpMfgqQdkLgY+PD8glWHst5VPzdVxdlpCNw8rNrhlphkbVGizYB62G0d8tQo0+LEq
HRs0wCG9JEAAnbjctAzQtPl1TKrQs5IFalbUCrNEsehKRGn22y2vU4SrdYCDkOp9xboYBAHq1RcO
WfttT16tAj1EmSKUPFkSa9u1SJ3FX8I7fv8JwpL9dUASczQCbcWMte8jhfXFK2LF5C9f4OUo9d9X
AXoMvz7cHB0z8TGTRbHVFQMhPE4XPtd+7TVv6T6LN5sGZw3Vnxo5gRRDLxFUC9FRGeu7j29y08PD
1ewPZTcIP2fkQQ2dC9ANXRBvfKmr2W+nJSd8ESKdGLv9qOvzyCF0269eTf2iZ9Ed7KCLzP5rDwkj
zzd+4quJby440zCidJHbVzDXinN20Sdu+9Grae+qfPTqRjDUdSrQeiMTKPJt50/Qtb9+irUL96/H
FxEJ9MbnDhbbfm5ye9NWSgL7r09XYRbi4WS8g1qAn3fQuRXbXmWwmvrQm/WUNoy4Dohk7ox9puPr
TQP+3yI/czHAUmbuD7V3Gkrn1uKete3Rq5lfYIebNBLRKND+Pu9fwFtsHA/316G2pkSRVs5Qo0je
t0FwrHNj074DLf3XR1+kBo6ZMR5ONUOCgqcl/nYeuvy636yEwWpCmoglWf28LlJlsdc2ayHohW1D
vZqSnVuXxQDXmEoK2kC7vEWhsfEDWc3ILEfilKNpj4wlt59dR5Eyj0Z/29PXMVUWzTmB14q1xCGG
0pLitQ//VgO6zI7fjPeajS50ny6JouopRohqR1fRKJq15eBo1iL8OsLCBW1o4h/ctnito6jkEqfQ
r3FkokJGltV/juHUbnz2ao8uYlCszTwhY5FLfljQK10tEobBpu9HrKZqpywyFIOsiyY9R6TVX5dy
4+YpVnN1zn9w03h0o/STWdsvYeb/j1IG/qtpKtZBRZXMQksVFuO9dJFfAmHGfrBtQNZfvXRNz4DW
EGF4dJHCXyhSleNtW7/WmTkSCWkM4aHDVReDphIe4up8W6FPrDMXXLVoLS6+4KYPIlBC7ZWvMeVs
Gpd1Sg6X/cIeF7ZQvEhI0RdTSusUlg3uuW1/wOo7VxXh7zmw+IirC8YfB9KJs/HRq4/ciHvhLzlf
ohgJiZmLx6Ebty1j/uojj1UL0yPMO4alu8m1BIduHrYNyGpD6k07nPKBL7E3zD02hWNSV0/bHm3/
utdpwyKx1KxkNCHmx69ckj3elnb9ZdvjV5tSjhgDyuOMVKLKrGedevrcYwL7tu3pqxka2HFYpTnm
DJxy33KZvjeCYFsNVKxFR/NCKJ+yEDQXffzJxy3RZ2rrs1fHxCwtcUB5fIWlDL9ZBdRtW20KJg2E
tzonmqPyG9fnhaIdju1DqMN23kN2CMZtX4y3mp3dEEy1HbJwQUW10YlXp7HPt30u3mp6ZoZTzhbs
n8jvp/uliq/dzt+kFRHeano2Dgag1Eo4ZRj2O+kFkRr/djQPf3/I8FbTM3WQpBNEyq28hI76ZHVD
lx8Dx+B7qZQ1DmCXF+9tjmI/xw/RYiBInb4fN/7FVjMYtYFTBmXTRdnUfYcKv+wc0W0TU4m1JsnI
c7x+/aU5MpCdU7fWdbq4G+9i3nr6hsYU2hJzVtXNb2sneMvx7P2mlWEtgskdW1djS+kobBbz+5jB
Prmkh/2toHH5aH5zrFyrVMalB1HbKY7xAuunyemxGsZtMgNx4RP+XMiMceJ2Rc2wQNR9HOP2Q2o6
G/dudzV5TWRMad3ysSDgPKu4frMM9rYK0joLyEfWh6Q7ZTEGZK/T5GYI+udtb3M1dwdjydpiqRlu
h5jOOCEbYFQbayRrdUqNRhoz3OX0CLe75RBT9X9Dgv7pM1lNzR7qW14IbnuZ6b23R3EsSrVt1q9F
e6HCnWtYE6f1BIqMN1W7uU6Hq23jvZqYJZVuRFiC46OdPMoqvuuLYFuVfi3ZK92+b8aMmbNUI4Zz
hecxs8zPm373WrLHOcatga8w68PmYxl2ldpZiKbm3bbHryYmMe/gh2tKDv+HszPZzRvXtvATCVBD
UuJU+nvbidM43YSoqiSSqL5hIz39Xf+5d1BmpU5wOSigYCA0TXGz2Vz7W6sV72qUZQgT+R0eEycu
6wl1rNH9XErgKAavFPCoUuInVkgTZ1clkWBEJ9ixF8DacsroD7A8PTMaiRObU1CugMKH0w0ohfcg
Yj71Y+M5V5x9Ve1r1JcpmrZzfQMx7XldSr8VxZUUtdmsGTK4442v4lNs5ftYJ55NO0de0LoSs6Lo
4wZs46NQy6c+gzOv3wx0AtMuoDomClFP9fwda8Dj1PV+Z+n4frj522PuEqO+ms+I+dXWZwZISZeN
J69ex85xd6iXLLUrkoBsb+Ap0b1RZvjg17QTknZfVimjZryFcv1u5/QNuKaee+V/anD+NiIArNOa
7+g24fq2l8EbqMr9vqNr5Bms4JxlGSISBWzvUnhMcx5c/EbEicdshMnCnmCBTVT4AjjB48484zF2
4nHgOkx23Y23dApfAO9Y8zJGvaNfv+PX82+1sZHNfUND9cppm9H4akB+8mvciUkKH8BOAj56a4Ys
OKo94l+C1Cx+h83YicpIUJTEzNgXKBFna/hbUIP88ueu8q5LJgiUy2m82aD8qrPwQx+0Xnrl1FXe
aVR3JnzHlhPDlz2XPUgkpQZR02vEXQkRGWHboasY5xMUoBeqVyjXW5jfHHdFRDg/wN0GtbY3pvoP
2co/gubw1a/fzl5ZYWmq6gXXfqPZAsQrvMQAtPKbhq6EKFWxzEqDaTjuwOagdlPlDMZ+fj13ojMN
Wj309/xtYKvjAgZTl0WeH9OJTYk6pi2YkZCji9lyvM+hWhssnsKv405wAjZhVsDRppto2gVFx/x5
AmDQc8id2OwXULtFieVQqQSVJ43M6zr0E+UAHvx6zUJd/LiHCt/TLvZUEvkyl4vfxuZqiXTTwHGs
xikC5dSgNqXsA8ybvVQbKLF/3W2Y2zEGTA4enA0HdNiA70ZCAGK9PqcrJ4LNVCX0sIDghbgxYfUX
eLa/2zfvx+Ff3LtdOZEJhQSUCLowZU39CSuYem+jobwJnG4BWSzF+Luczr9c3Vy1D7cxLFBGMt6E
mM7ppj/KSPo9WYROoJquArT+nt4OgLPP10qVh8CC5+E3/E6sAhqR7gL7xq2a6CMNk2vKfJt2AhUS
iAT1wqh7s0MC6OlYfa91V/ktX6ETqMIS4M1Si8PF3MKuSz9vJfdavlAw/Xq+90SCL0Yg9tFzDHIE
3NqAyadeaQ9UZr9ufE/1GmQDBiVs5WO2z2/aSl59PuX/2hP87QCKzHZA+4nfkzVygw/P8jDEnmWS
gNe/7je4ngoyc6y6alUSXL3peQc43msSMlfwM4fw/NxCiTKHNEF2b3gfh8EffoPinG9BIwuSiWFB
B1HY5iks/IoF78eeHXdis+X9rhsgwQDUJae5WV90Sl/8Ou4EJu7eSRKzYLxNNazHRjB4zPTJr2k3
MGOABqBnBcgKrKYetmyNzrzCElXlr6eJzPBOuRM8PbVgu4PmEEan3lR+CTLmqnF4MHITtma8wa7u
DBX+jzVIP3uNiSvFsXPHYH+I9UTCdnjp6yKQ1m9MXClOezfmaNcSCdo1HQCvAHWoXCe/aeKKcaJw
aOwaY37rsP2adOqRlMRr34dvx+tvCShJJjbYQt940oGP0r2/4+T8RtuJyniSE+zlcXvDszNAJzDS
PsYDHIP9WneiMhKL4ajzxZ0220GdS6c3G2gTfruDK8lBLXpMOo0Tfxm/43F1Jkvr2bITlilRPIId
Gm6dE3xf4BQNa+EBbgt+g+JEJi+j7Y7Qx9dk6tzr/cFG09mraVeRAxPASc5AWd52Kk80Dt/xhnvd
lZkryIHrB4PWGXoNLoef1jannvvl9JgrvekGmtFEY4FN5Tie1n3Zz83caa87J0vd/RLOjwPv8bwx
WwrSVXAb2/Kj33A7cVnzClLBCWoNyuD0COcCeL949tqJSxFqmcL3Fr2G60HLkX6rWr+t0lXeYA/u
491ikpSMXZBmfxCh3xLoKvlRGFD2Y4APudWgBPJoBPCJlJ7ddoISfCeYi/YI9x2c0yFpH0n4Ox3l
/f70z9sJc22qkC5sUeyFd2CwCxn51kFi+q0dYOd7gUlUyE48W8LnLSRwKfnvE+d+xvzFL3RfZxez
9ylyFQ18GEJRwQa6LB9tOXN4vccT9C26Hd6j2AI0xooNrd9i7L7axlMXR6DX4RwDEPYXAiuwPt+b
SfrNWFcXhRcEATNafHxA7p6nMn4aosGv564qquIMMkPBx1s/ZF0BKeO3lo6L33LsqqIEEEzxDhjj
LWUwruzbN0m6eb2DMOYsPdj+FIw30W9Adg/hAvYgmJx+ehFc/F8fClLY5cAFHeMNqvPPXicv61RX
v0kF3Nv4xfx0JVFlVcFmvSJwLg/httyz+b1OJPssNuO3UTHnYICqli6GndSI4zrYmjAj+UNq+bvU
0b+EM3MO7EiS1NsWIf/fpTGmOMCQP8Z6iPuiFDA4LspmCp7FMHiuesxZmGoxz3LQkEolcvkMXOlT
qlavVC9z0Uyr6uHVBmva2w4jsjzo5hYeZtqvvoi5SqmhnmuxYFbeesOSnxWw5tA1wR77N5PovlX9
YhLR++L3t1twBMfpOUXyHhhMtb2EwsqvydxVfmHryqWSdmLwF+gxNMCSX2NAvfOhk+b5vy/Q/9Z3
J3JtMNp213jBhKNvj1c1DvOoeDF++QFXLbU3KElbwSm8VdqiuIs+g+Ppt+S4aimOZIaBHyNysiYC
13cl4ArnrNp/s8P/56HrVx/VCVxY+payr/lwM2qNGrTcbG9WCC9qYPW1XvIsVcNHJJqn96BPhy+9
XG2Ao1GXfs9gYv1QrXf8Jnxy+MNMyuAlSxJADinODe/qtRm+NsDXzzCxCu33NaDBeMJGv4jHCMfx
Bx1MaEuPWtx15tZP48yos1r00zICSggDiD2ZHuZpfJID90sxuWKm2hpNTKv5FefCHxUM84Yh+Mtr
grpCppYP/cwbNE3iJwjW591vq3U1TGBXrbqe0W5p4ZZUYQa19W8OPf8SU66ESYuoZgsuhNdQVtm7
+271Ader7pvfgDjbYT+ojZcMrcPa4GA3WJLX3/1avv89f1/HymZudTliqMMut+Ih6/zq3pmrYBLS
jJyJgV/75RiEbZHCtduvz86khudbGNsFLdNkPG5L9mggS/Nr2tnuTNLDzGFA0xFI1cmyH5BY9tvu
XOZYNdYEdTaYfD1VJdCleEbO9s4cvTruKpjottRlHE/82pR7dAh1/6z7zC/FzlwFkxRq71mKxgmM
Z1J6YsDi+3X7fsr52/QrqzZZLArIrmmfHCi4zUZ+9GvZ2eToPsNJKurxJRtZgHkBRvZXv5adYJR3
r1q9DOwKe+K22FdQo6MekGi/1p2AhBtP0KYwDILIOFwOmQIdfK/gQ+/XurPDQSwuyoDP7CophTEa
pdWx36f6NxvovY+/2D9d/ZKFcQhr05Fd+Zo0T2DNio/TZH2nuBObsEuMyWIZvWYGRnk0OgGq7hk9
TtZKzq0B6lnTaxTqQzx8q+fd7+LoCphqMHPNEq3suoJSPIjvE7yHvD6lq18iQoUJ+DNoeeXjoSTR
exnB88evcScugfuCyawg9CqNfit2+7QYvzdk5gqYtmSHYWBJ6TWcwFdfJ9HlZmCex35Xw1T2rCZ0
N/Ta0eQDzNSe54W+9xsTJzKjDCUiYYOmcTa5wt3hNhO/c60rYTJajmDg9xSL91ZfokWpi4BHjedE
iV+vsTO8IyIoXegV60p1SoNwPcDUtPKS/DKXHbZsMll0h9DRHGWSKb3BSsdzWJyoNAaiRdorClNK
fhAwfqmJ30LlCphKMslorzcKE/CsO2YStmA8In5CZeZqmMY04KJRaD0zdDy2Q50UIU5Zfp/T1TAF
SJ4uscE0RN3S46Dk52EnfruDq2BaCXx3lw5Rv6hM/oHrVWrg0SCDxW9VcTUGG/xLUDC+w19lCC8V
LE3XtvM7uLk4kV0EDZmFtVe4yO6wCeIfUVvot4a7PJF+n6OsjJS9wnS9Oo5NCZs8AcMIr2XF5UM1
8DsATTTC9xzH6pzgpniZ18hzojtr1l5lrA6rgF5rQK2k6NeC9LCE8Ou5c5jIWg3tRYzG4UpKcliK
wdGDwIrOr3Vn2eITfF+iKKNXU8LTPCeTCKBLuXuUe/4C5zyBatQU74IzuXb7eND7XMQx97sNRs7K
hfR6NoVDG14XIYooEtfExJ4Tnb9ezTcozw0KT0J4HaEM1Ur4g3K/U5Cr7hoBx2v7pQyvUzB9gGPX
x6kLvNRFzBV3dX3VNmOl92vcxZ+A/wB7Dpa+XhPFlXaxRI9rumfbFbhuGHHW/LOBV6Vf2/T1aDfd
rPepq/arQMFojARQrT/CKsoPMgBX4tfN9420cSJTrFqKPbG+Oy489LuluMol1ENyYMqkvSp4Lqi1
PfaV8FrGqatcYtxECzZOc+1HJMXw8tjcHcK++Iw4dZVLA8NzUVhzc0VBNFRA9GmAsY9f086hFoYn
a7UvgboiqX1Il+rapMRrEYck6fWHVGOrllpX+lovW05InAfUK1lLXdHSAOicTSOhrpLZo8zESYsf
fsPhTD4YmYzVAEMSzBBj3jOa0ksGN0OvqEQ1/+sRaYekg5USLCx1NKWHCrSCY2L8SAKUO3sDKvyT
uJYwumkNPXQ0eio9a54od3YFJgnMUoZSX8dEvVnUcIASzWsRpK5qSSdTSSh8865Tt8Drt2ng9Zb9
9PqYrmZpMnaChxtT14qmVzMHBxjKeq2B1NUsZVxnIEtjBtq7d3Hbb/2pCtfA68xJXdkStTJa5zBS
EJ4l+hhwTmGXt0YHv2Fx4rKbJBDBoVXXug/e79Kc6ob96de0szWkoB5YGkp1jYLmKuL+Xba3n/ya
diJzI6h7qumqrkBNPYuYf4K7otceT12KEFCeWuEKoa5j055bs8G7zQ96Ql3J0iKrzZoAvW5juNnC
+fuhbNO//EbEicqolQKVYCOcrdiXMjRHuDZ5DohzVOvXdqUZ42gZJfF7Bxtq+jvMz32S/TMdBlOc
10tg3LcEnhxGXdNh3Pgx7ea0Pmoxx1/htjuwPF2I9MszUVfBZFcYNw9cYTFP6ocY2Mx1DPxWclfB
JBXhFagHcHluxkKgpiCc/89S6f9plUFd+ZLYk3GL4UB+3WCk/rKEY/0oOpjyeU0alx3E2JRiEwrW
a9JVIUzb2vQhgWu335bv4oPSSkslaY0Vt78DFPihKWu/FdcVMSUhyUwCjjfsWdk54csjyI0nvzFx
ds4B75SgsQfLFc7zeTqLy9ikXpce6pIO9waPYImp1iv7luljMng26wRoyqzkY1uvVxhaFjSVV6vE
i9dguKoenkqsfkhvXFWQgtYiL2D8/E5lcl+rfxH8rqwnIVaHVYvRqNNVPBhE0SVgcvHbNV1dT2fZ
aGBTtFxnSV+SLevyni/KL25cZQ9MraYQSvn1WgbQZ6m5fhlhSud1f0VZt7MoLibhQG8t14x3J5mm
F2mpVyqSusKeqkplrctuve5R+wHGegfaWr9kAXU1PYFNYPUADyeY48Y/Ixl9G1Tkly+EnPL1kLA1
m+/W2ss1Hn5Q2xwaXvsdf1z1Dm3VFIsVgw2z5wJyhhPYJn77pqveMRusi+f7hC67xVyYauYjzdbl
N4vr/Ur2i+hx1Ts86COVgsqArVMmNwPF8h/T2MHhe2/qiRzXYCmjPJmAP/ab865o0SzWyBEU22sX
BPNhHubwwFo/vDd1xUJwHDXQoY/LtSrDPR8zNRVwoPLSYVBXK9StEwky3S7XPtjH08jkeEj7rve7
s7hcpSZYbcdmzE24KYWPbZTiCDB7koOpqxWqUG1excs8X2HDyQ5V132ha+vHJ6OuWojCcjqz8TRf
B56+gYNoXbIPXvuGi1Yq7bQSFPvM16TRueHJ96Ya/NIfrmBnrWo79xJNzwPqn7AS58yo3xUq/sue
5IpkTRsN9T6S+RpFAOG04eO6DH4bkqsGSrIkM1oN8zXbskOYirzv/F7EqasGMjwEM4l0cHcfxGkf
f8Sh8FvDXD1QaDPwsENAJaM4OYAcUGSr5z3L1QOxvY6rACym69z0ueI2z8be70DkIo22bmhQnrRP
124oyy+ZsfXzDgvyP73mNnHunnyoMgFjrOlaAsZCW5F31vNI5CqCsnWretWgaTgSr4dmU7JIx9F6
zkBnFx3UEAAIi9anSJ5hvX2BjNrrAQhepK83aDD8ypKXbYe9Ll4PcEvqL5WC5NZvxJ0D7nivN0t2
WNxHUAPhKPcuG/0e9KirCqpNR2sRWgmpSgRlrehb86lbdlgne3XdFQZhORFiqdC+Xk10mPbmmwpa
zwyia5tGqiwBCz+gF73w27oleQpyoF+/nbRQVcOCWZM6vQyBOpgYNs+8BdzIr3HnhLsBRqKCkbAL
WZJ8h/KIRX6x6VKNwrUm01TX+jLVmpyyqtzP6wZncL9+J69nOcSRc1rSUl+agD0GVXXkevRLYrvC
oCFbIroiiX2B5aPJw5k/xaL2eyikrqNWa8wSQ9qpL/W8fZxhR5LDT9vz3J84wcmDDlmJ5T4oqoSF
XJpdQff27LkrDkpgewVzb64uvASZNYsNK9B/vySCqw/qRKWD1qZoXIgPYNh8FsbvTOh6as3d2C9b
n+hL0I5FJKtDqlO/wHTFQVE1bUFlYoVbYXXQcQZ90B9es9sVBqk56jRhm76EVH5tg+5kmtlzPJwt
E5vkNleD0Rc62YdR1ye++2EAqasMGvGMF1fVpC9aduLEyyDKNRlivwuz6ykIf5FI4olDX2abHqZQ
voh9evEbbmfL1F2DvMqk9GVdo6e4LEHxjSO/53WUer5eqXA81m2vNCYgnd5wng7INs9+S5UrDUr7
sB6mqtEXs+wFftE5SbXfPHF1QcscNrRu8DH3LgzyNB6OAd09U6n/kAVpKcYpbPVlWPDMsTU7O4Io
/93ra7rCINg8aKpQj3wZ7HTeO5ZjkPx2HVf+EmbrgDw5mk5pU7RLXYyln4UJdcFGYo62KW3QtLX7
ies7ZIN7fkpnr5zVFIIwjsiBo+uaD718ycJZ+h0gIuckO6Esis6215dehgVN1LFnnmcq1xxN0rDU
Ef67cCN+4vGqqCb2w2+OOEFZEy73fkXgJDs5DeGg8wzZdr8hcZlGfbcts5SVvnSD/BA3fw5B6iXL
p67oZeoHHi8DBjsJLfYEei6n1e907IpeQnBhB2kw2PUC4E1bnVHX43fZcTUvAwENLMJTMvzY+5zB
WoOBr+H1HV2a0RwhUppO6ktZ74cmva7j4Le5u2qXNtZDrINAXWwFa3FV5XAs9nvWcJWF4TRvU9hj
9Svv1rV1hmrn3dPDhLraQl5K1kQl+s35/Ge70w+63aTnaDv7ZNqGAXTyaLtKHlWUFeG+e7bsxGMb
VTsLcVG4qHHLN/FjzD77TBDiyn/WsmJ0tZgg0NMcoOTOTTt5bQbwJHq9sYcjq+alz9RlspQBBgJB
3tosgWfr92Tz34pNqqxhpboft5coUgeIUz4T3Vqv4SauAuh+wU7NjK4vyXYe7XY2gx+KjrgSoCiN
Y5vCAO2CF94pH+7oGF76BSVxLcSWOhVIbiTqMpOGF6rbp3eWm+U3p6n/7LX/TOQTVwbE1x3XpSFc
LiGSpuEl3Ko5eFONXImCRroVH1oZyQyvkLOpzmA2zDC+oUbP55nbQZ7bsKtJHm7cNm+q3U6mhjNm
S/xSi8Rlz9AW+5U27XIZIwHmXBT9hC+Z12WdZOT1bNNNQEUHF8LLPnZfCS0lMsV+NlPEVXHoISFV
GjfLJVvqS91mdR5NfrIw4so49r2bmgw68IvVY5xPk95yUC0zvzDJnPVuCMva7lF9H/GmyeGccy+Q
3f3oHyRz1jylp2FZJ4y5QizmZSSGYs3oT691z5VzKCk0SNXouqDVl3A112QOfvPcdZ8Tv4gSV72h
43qvNBHod1weiE0uPPWr+CKuemPt1s6wBVMljgZSwNwnKna4HXoNiavDE5oyHEDscona5IFKewAZ
zuuwQFwdXqbDbJZ8QdPcxLmhwbUBqsFzJ3DmSd2VVNeBWS5NqI5W4heA2OyHmSOuFI+Viao6MS+X
su+7A9VbdzR8TrzOq8RV4wmRhh00c/dLZDrh6tERU6KmfBVeNxvi6vGk7KomCnv0Hl/2WsupeuSr
YX53G+KCxBQ3JUx3EUSTfgEH7alR0iuZQVwtUWjGltaYIhexDl8HWz7jG/xmKaf/Ep73n//t4KAN
i8ssa5GV4qR/AF2ovymebCHqSpf0m1couXKiCIVw4RpSLOl9muWmX/4SevRLSZN/CIpqGL+2Y4z5
TuU5Xr7aPvOLJJeKhN09QAEpWg75VhYyCYsQFid+m4WrKCrXMRr7HY1X6fQkphZPL5PXqzlxqUjM
NsNAUTV9YWQMDh1r3gal8Es8EFdX1DESz6FJlkt71xCg7vtbVzeep1hXWLQmZp/rkSyXTdZPZO6K
eW39QshVFYkJbJk0iTAHy7pGorQSBVBufiaExJUVVXMy7EOEUcnG9dJXyQF3eq8HOuKKitgQyC6A
qOjC6/YsWF9kHfPSK8Fy/HXsh4Ot2QZsGxzCAtRR6Lyq/d4WiKsponbJWsA5ME1slEOxkTGvXDdx
BUUxm6dmDtCwhgXUU1DyOl8k88MbEVdUJLnKwiRWyyUVnSkP6zj1ZT5WI+ruvJZCV1oUg+6ZgUt4
/5pjMVL1kiR+NbzkH7oiOk5bPeHA0touPsSVvRjFK7/lypX5THM6woMZR5auJWez8rziod8Ed0U+
QdSixKlF00mb3pBCOVSjn2ybuAofAbjIrhONCR7w6qkRHca8xdOo17d0FT532TbwnmF/IUkZ3apA
VacuWzO/4HQlPntH+BxNE1qvqzrMh3YZusJ25eTHpyCu0ocGWy9pO/YX0XdtPuE+MW6l347vSn26
NZ4n0UzLRc17Du3WQ1NXL36j7tyyKrnwZYq66QIXTHUyFd2LIIRzgF/rzul5Q35wnVtuLzVHApwO
z0yuftuyKyPak4DOzbjbi7ZBfQCZaj7aIfQ89rtKImh9l4rNm70MbfapRNo376n12ztdLZFoYGwQ
xdN2gaPfAgiUjs8Lb/wILMSVE80xmfHiKuylS7e1y6HpSLqCT5v54fVJXU1R1Q/AMlp80gBdVkYe
2fQ7jcivpZzEFRQNTaRqq/FJ8fCqf3J8XnIsezP/NUykBVkLQHH5KdjTbjn6/S3J6x17t+G4pTy0
F7a+D5YAoCffrxA7LfddSSDltBfaqHxVbb5SP38C4kqMgo2ATp5hlCqzvJVpdI48DXKICx5Ktz3o
1jqyF1wxADwc9javZ8+kiKswKokA/X2Z7UWQunlB7ihQ+TbHye8yDFH4n5vtL5IjrshIdhMK+xs+
XnrU+ZKP8CiubprpgD5WK+ry3wNtFo0fl7KpYcq77c0y/GGZSTagR8XY6i6v8erVTzkyicN+g20N
kDp2L6v5Q9QxOj1Ec6vq26ynbX2zbGXNj02Ict/rCpTXfOjbmKrrtjKTPREYOkTHXiRld9C0BOUh
F5SXX0hA46xodywBh1ZMw3xYKIPPZsKD1lzWGsmoZxKrgJ6aNSTlmVnopp7NmJFip5u1R7xU3nQX
k084RKk/STisT/TT+K4/Vu+RbqqWMjstUDv/pfDbtoLCNYRdwMAD3SjJwuxngPdIIHGwbJSo76/T
8pRsAxk+RDLWP3cLnBpQq92UwB8F9hHXwSa0+x71O169aNB2w6WSqdw/ybFq7WnNWLCdUpSdzleU
MLXZQ7BwPT3RjvbJN2DRN3VJYLVQFxlb5ctSbrQsBIUksVDRMLbXrjTl/KYDYXP7yGA9Wh+aAQV+
RVPynhVwJqDitEa7WG53W/LqEPbNRt7ihbk2ORdxwP/cMOjzlcaLgjdmyxP5uZZWhNfAoH7wYFm1
dqeMdXFZ8ATvA0eW2uCtoXtFjkARbFlBiBLs7VbX/XsTSzkcy0r15N0AugJ6s/b9HUc2ZGExlUub
5XaVfXMKQbxJ3jZVPLfFBK483qd2DaJp1Xcov0kbA8G/IaoMCt6nw3rYLVToRWjWCKT1STAgmyIy
DOeMQ2CXT4Tvn8wCuVYuk2wMChM2Jcn3TaXNCcDpkB+7RZWyyOysPqu2jcDArEKjzgllQfpjB8Eq
uSRijMpzEsEDPVdjAuOfAPgmVYgpMLc0FCng3ZDMlMU+jfEf+DULALtpq2+46I8sBytxXL4omS1N
jrRuyi81XUINEFGMTLoliKJ87ROmnhUnm6jyJS71nstuSLYDtSLoT6rJtrpYSnCE4YKz76IY+gF1
0yZJs+U4jzFks6QNRV3EWdWUp1YsxB4iiOn/MLK0Og/CYYAvRy+VOGRhw/XHSZH0MxIHojqMhvI5
74QR5rzgx+1FZcm653U7kewtng7YkgOLbIaz6DL8/1TZlFZ5wKYWBvYNAD/2MCtVbV+ijVfQ8YF9
L4cfac1nfgjrTiWPLbCRP+K9tuE5yAL71wwLlW9b2cQfo6xvGHIWdTC/F2WzhwDMMLM/0MqAUVxI
Mo/RcRUxI8+m22h4UmXX9tdNiXg4VyZtpnyhSr+dtGr7E2IrUcVA5/G7qQkyfwIIbXWBkVAgz8Gm
y8+coYR7VCGZgHucu/TF0CG4NRo/yWtQXdLP65h17XgEV7IdmqNZNGnf1Uy0/U+85kXsCKxMnClo
iUXCbnZNQFXOe13Sqi8aPAuNSc7CpN4K/LHb/GYEcECfp4DE2eNoxvscCNISy1I5lvhcuBeKDyhj
q6MPjQrqHu6li4imfJxKZNGY7MaXPgrD+ns2JV35fYELxXQIZ4Ejdl23rHuoge+2155Fe/t2nyX7
1NomSIom1Iae5qFSyxuspoEtSK0GdsLLaRrnwC823QvKRxL+Ug6RuGUj3vVREi2W8jYyy362Ku6g
3iVpb576vsdxIe708hmIVwX7tUrJn2ur1+ehsiLNuxERFRTLHjfdB6n2QByiHWeMHIQ2kxxqnJem
czhiToQBq7I3losyPDeBmsqjxFEtKKYsLZNjiiqz8rBkdTDkVbrQ4CiDwPzB+qyfrkOzH5Ida0du
8N55H973MdfYazIcICtB8kpsQPHOb/dyOY718q4JZr4fsSSk6GHZCKzOfSZIeFpbEUbXAGnXITok
qHD5NG0U+bKILfyPOUrShywZzBObAznceFp3yZnC4yI+EQTB+oQN8NZtYzEBBals/cQNq1FVIsn+
lLF+ekRaC7t7At1IXGxpL+RpaFJT5RtBxjhHgPJvIHZub3hF2rQABvlrLCf+nfKp/DMew7F/N6b1
jplQR1VUsLDODnaKGmyIgGUCvbYJMAtj2GE1bf0n0dlJk0bd+j6cjkigVwdwbPrjsIpzbe2FhHI4
0ApPR0uanOckCnMebW9FZ+c8EXuXc8Dh8gqIJ8xL+Q7HCJW3qMQtlA1MvoNJ0PB0P4iUqVwM6fAo
4/jJRs2BpvMXYQJ9ikNZHxQMkQ6wK3/c03lDKq/JgsMKe7eD6DQvqiHQPI/A0TvbEvwrrM5t+sSz
9qPaZoX13P6ZCrGewCsnB6Yb8zHV5XCYJPDWIAvMU8FhAqgwbbMSyw+19gaiXZzDhOljQ3CDCLDC
Y2vrX7YswHpYTjwn+LgFNBRRTqLtKdrEOZL2ies5PAJ7b2Gk2lXFmjZ1sS3hm5aprxhGdpxAbrwg
kfVnRcR+TBJzgKxVHLpN/oQfSX0MFF6UMzie4QBg21Nlq/PWiakoebgW4aiwrajoOeyyt2pLb8kI
rWBNIfFBsXCfp6U6d2TijyNpn8rKmgNj27u2n8fmVNvgK4F1Vd6UzcOq96eoFEMuouVlME12W1g2
H0vDfja1fiMaPBcXPcaQtsOKSBhsMYXZI66c+30HAMLc6gFLUB+sUZ3HYsZpK6HJcqoS1uSZrXQR
t1VQkHF6X6YivcSrAD98CN8RFJGArtQWSRWPeaPmXI4h/k3aowpBQ/d7bClprkhWsDKPDGpMGiSd
87lv6TOM61PsNOUBf5DoDzvMPat8TPflORYR+2lYuZYHruv4Yz0kajtMusWjYxTLRj5GNKL/Q96X
LceNa1v+SkW9sw4IglPEPeeBQ45SKjVYVukFIVkWwQkgCXAAv75Xuur0rVLY7b7nqSM6wuGwnMpM
DuDG3muvvRawg2l07QluQ2E2E8nFlkeNqFOcn0tT32kLdxMCmVoORHnudUAcoRLGMYuaLIOKvijr
y6yrPCfaR00RfO7a1l8Sz5rlCYaRAdnEQ198nptm1sj5MBd6iCmLFqzMARrGvCvXTzFDJzSPIAya
tlbSz7CHUUMyVOXwOex6/j5wdH6ObTvi6ow1nik8Tn0I5+myWrGBACg7Bc7S2LtBxlweQk4iuhko
J2Bct45heecOLcuiRnKwneRcnLRf6HHbeKx+bldTXxjrgkkQkQWWFe20ndFfsvGYcdPgWBnGZZpb
Ly7dLzqEy9wnoUgzJrQD2AqMdO6fSNP2I5KqqGx2ZdHJR2Us635XJpzfTQDWUjIEHpj8AzJi9K5m
6bIMAto0Ok+iVSqnYwOdulrapt6FcGi6Jy4r6rxTAguyHyOMc/LSwEtVjOFwY+aZr0hNBlPDh2oZ
5bnrO16l7Sg9F4GlIiYBwurrTazl6iZDzW2fYujZvekhi1/f95Cb0DeDJqTfdGTUYlO5BXLD2MPU
cTovFNPAOAtpNlPnVRlThOyQNNPYZigFryDzpsF/dt0DZD10eISaOUU+5q/rkDeIM58J9dblzbcF
6J5q6h2zHTpoWGeYC674bQ2bUm/fexErcCmqwEumyRUiJSFtEVcCviQz7mez86FJDa3ipcbwnc+r
qrt15CKrG9cNZJn5SHndxCgoIJ1Rt8AunOmVRTly6zO0FktMNZEIW+k6WbtmYyiCY7UwXxwilxvw
a4JwFKAB6qhIpmrt75cxGl5YD1G8bQMevZMGFfzTU1aL+V05kaCJwGzwJ2kdyHDKPmj4Dnr3yEqC
BUMU2WSQuyeOioajqZST19jIX9jo+Q+6d+pDEMYoKCq5HBAKXXHyPcOmpK6nhR1iwSuGEmCCfDZb
1/d68vUjqrooTJpuKLx0oGRHCy5yp55bk01O1LOtx5xlSdXE3OXWuJWxqaeaKUOsi57WsS6gqg17
YolnrJNPDgmjJW8b5AJXPSLvelMjXU1GuC9uikAq8kqM9tYUxU4lt8axtcrX2OV34HfEZb46zuQe
woWx+Mi70T7AglK8g+cx8VT3SpbbHulWhX7S3LvZyporM7UzvWnqS2IkxwKOO9BKVG8xrVhwDjlb
885KHabo/u0WSHouiYb5pkoKh137wxqjQoRxjISVSWE1gDbmsWwMGCepKOsa+RiMtW/7snPu6mES
2IlMHd5GcyjGm9XX3XCeXdu+ylkuFHPFSjiJFRTbk9beAMXdbqUnX4rpXOq6gxH8XD6Jyi79U+EG
akq9AmNmXhw5ToYHAEoBvNGXCG/7IUa0j8yQLus8lNu5XulhikxZQahtZUuqFWphAu2m5glJXRMk
ktEKruo4kPs1jquvvhDzLeBy71MZ+rPKxWrEXsMJF0mSCWyDBzJwyKEE8yerFnfKi9CInUCnLhHL
SqsNkeNSHOtJL/xUDoR/6if/BqbZLFEUw7tUGJGHMKP30rkEhS8PvKWsj7rzZoiENZ6BpBy3mHLh
XSxyszBencbKW50tmWpyRaNh/lzMnnMtnZCZzAsaBQgBI0nhbh1QV+Ru73nDdaGpeF0qKeqEIJOd
88F3x+gYuG24s3HdgE1Fpx6cCzcQXd75vfNoa5clABHCVEZ+sx29tr/QbL50EzmxsYPnhRMFK3KK
JnQyGboe3/Ki11Uy8TW+jedmfVG+4gd35tOpFqgEk3hp3eo6wh5uX2FDa6d8tdgDt0ZO3W5x1+K5
k6NVeT+HEruNWLppIwuXdDfA5FCUTxTpIWxI+Rtq6Oa+1gZM23INdn00TfcDguWeWq8IjmQxZX0G
jN9+5VEb92knrMlov7QHzy+Q39TDcDIxh64jxIARxrqYeU89eFssoRAIXPN+WdXJdJXheeHP4Y0L
e1WzK7hBWdpa4n/Bk30Ba0honbuhX5oRBW3cXclm6XY+HdmTBh+zRX4VT3PeumrAqsKmWCW1LuN9
ABlVltgqVE66xP1Ej7z2eZz1obxsCU1575bqVE/My+p6PVSr7ZPK78gd7BjXq47AvPOaetHysGKv
6POGzxgxHyCEkPeuCoN9Ny4LPUg+hg9Cw7YMF120dQpnHfcZV415h9Kr5UpA7e+p1Ig62i5ZMffT
OWAh4mjpOvpWiKiA9bBo46Nq5q8gfQbri8Z8+1dJJ6j5AsSrk1pYmy4OhGC3M7eWJJZg+lCG5kjW
JfdZ45Z524rluqDVbinas201mwFO0HCPzR+UM4jhEemnDuah3iyP3N1kV31funSsU0wcwXDDbVzd
71kbQVc+0my9c1Y5usnYMPoC7nz9+0RHj+1Iiz0pnTx/6TeVxSBU3cAfgVs6X+txGpB+1crZjj7w
jnQe5lUcCLSlx6PVaMqmbKC0u3JqEuHiz4I81AWZ9Cn2WRxuKFig/T1o0kqn7Wzb8cGUqnxHk8Go
DFvwBBhGFR0+ZcX0DtQOR7+6chZcf+otwdlXrWo2ql9h/MvGwfo7HwxSmvAYquXJXLrspoqo8tMJ
gf2aKD6/iLJpw21YdyCgIQpVUNmGNqGbVUWpug10i/TvTCzo8sL0DtHGQGejThVzsfPB3w3PcjcK
Guy6UE71vrR4xveYRenuwzp2/WM3lA0WNVNlNkkmq6TFhiYSpPJdfLDeSFWCPs+IBJe0o/gcXWxp
M+wZsEDxLezHNqxumc6GoY2bTehJXZ5UoTiqHjoFXT4aMb0ayHGR1J0o+oyTiMYodfsyuocYWsXT
3gn88op4QDQeUATEdu+NnnUfaAED47dQgKV/mqPajAcfZBy67aeiGc5R23be17WQtdhC4I+/T2Z0
y6OLan3Fk1sP/o1bAiDIxFCWzrmgKyRCElegEYEnXUcDNlEX473ZaFuU04uAvcIjzIxCKMEY6p88
oJu0TRxEHXamviQHIqtwyuawb71kJLgYxwrDMd62onFfb1iLK/g4t7Wm+VIslmVTCG+OtJ5NK59G
YxHd0OLql5tuAUiZjL4nm4RHNSlSqKcbnkHxdLpvvRLWdorLAJSdGfV0gl1EfA7GSg+bkTuADkYz
dsh2A+12pxq+bzTjcxiW94skTpdivpLMaTesizmHY9XnrRxRN6IGaesNj0o3fgeM5M+5DBu/R9sK
mXaiAUh1d6C3Th0kI/GGfRORgNZJoUYxbXgIIPOpdwvB3AT4BaY78JR5zk2vHETaVosIIjqOjEub
hKzV01WNLEssSTBRyl8KL45FEhNWD4mBcdSLqPFvpEiVPydtu+I8oKs/vAD1DmBaj2aoSYtqwB1q
ZbgOuxlf0GRqIZjaq5BMBy9EwQhm13S+9u/iuZ15HhRY5Am1oTqThpj6SzQ4UH3qmqqossoSEYJS
QDHzobOWyYU9a3914i/epDogD1M/Vjmovw7qp7Y2LA2VJnGyIBe3/xkN7uNwsPFEXZVcdTsNQ82d
jIfoBmAZ+w/bMd6HAeHB7VxF2qHbRYYsWSNrlaxS/GmN8Y+/6V7pf/0Xfv4Cia+hLIT58OO/HlSL
P/91ec///p2/v+Nf26/q9NJ+1R9/6W/vwef++b3Zi3n52w+5NKWxt+PXwd591WNjvn1+8VVdfvP/
9sVfvn77lAfbff3nr1/UKM3l0xAS5a9/vrR/++evLobx0Pj7x1+/4c+XL6fwz19vtMFY1C97g6ek
++Ufv+RGDcqMv+x18yLfvvNRX1+0weey6LcopqHrM4zfE/fCUpi//vFK8BvUtUAn8n0aegAJfv1F
qsGIf/7K/N8gKRKiVUE85obxhYelFSIkXmK/MeC2Yex5MQRMAwwU/fuQz3/0nP64T7hIf/78ixzb
syql0f/8NfhGW/7v3hQ+xkdJiO8iBH0rRj9O8na2lYNymuAT0r83OTWwBSIAaoZK1NdqjWlOg+pd
9JLv6yg8rW67brhorwzAhKR0p2sEDPY2s76QSbnGTQqz1duZ0/5Ww0nv1Npo2YfLYO54ReWWeY1/
Q6rWv4F1C+Cmtb3S8AdOwmbR2TraIi/i2B7HlX9piHcbAmDNWtk/tcKtNzQ0LAtJ8WbdskB6waMk
jrr71hZ7XUW/u5N323Ws3CEgdvkspzZtIa6b+K13WzTV66iaZ96iNLVRWaH5ET0MKtSJ6zoyAZ2+
T3izAkwhgCEh8/SM3eOR9sUnKtpnVUAGI+wiaAA7L8JFu2Rs3uEhhwSMsFO5FhvqeNBUUQb4INWf
7dAhBAGDf0Lr4rV0owdt2Q47mpMQqH+miw5OnDkHMoZODus5L0EafgTqfNlPaZTxHiI+GC7wkXOt
ckvM1G1GgaOrXEjMLQt55AUOE06ED2OACsV1MJIuPVysXjbvUIslmYnJI8KA3dpJo9S3rgGCh79m
Vr2FmG9NML4jE0zZdDecFkGKfkyUDb48a3ShE2tIA+hFibfCIyRZSjnu2KT589z5/KmoQrEZIcV4
bqZGnKcGMGahUGi5XZuopZmzeETao4cClbFZoZHTMzRi+rrLXXhbp1WJ7w9X0r0GvnKfxg4rAK2/
FYlS0236ddAZANw3p2G3ceigWsBJh1A+SB0l3qUj3kuveC+7mSKvk1fKLlFWd7hEBVBpNIhHvieL
dXbl5Cw5lkmZmrggu2Lu7sIaQ2e6c/2dRY8qGcHTxqplcB6GM0qGZ0EkGKu4hrmSRfNMsgxjX31S
UPs4RQIZC1CEZHKnYY9ivT5EksBvVZfe58YCWsbW9cwLrrcrmR/hhWLTUE8i893wVjMOcVDue9uC
BCdHT/4JRMj+i3RQMHSgiwOsYbfo9HU5Cd3bWlVvc7U8Vj2Ou0Zn9boDnvKpHfsqgWeGkxSAgFMo
bzwE2FjzsXHKXRjgU+Cnd5aDdwupqUUnCzqbCfOMzmKMCyWy4A+8r15B2LmXI+6+qnAN6k7H6bdr
Ljs9JQhgt44rp6SPTJWAQ32c6+5M5ul6Cport3RVtq4SUkoVnqRQhX5aSyx2bbA6/cXfMqpEUiks
Xf8yX49ORHEVt9E+lgSLW8lz74Xl7VoFJ4q7mQy2e3IW2iTOFAB0VP5OGWBngGh2qLaee70+FqFt
LgXEIzdYJ3aWIxz3IpOVRl41g2SbshjLbVdKLDuGQh3dIjwRZaQfNKnDPEKv8aEziC/VJV/DJE3e
OAOorTj3gYzXRdRcrR2ON4TyvqbdWU1YTwTCS/2KcyIQq0uEALVMz2TduYWZs5CaCe2y6t3pxuse
PvKZR4sWkuZ0SivC0ZgcHCChQc+fv8U/pTF3zIA85+jRQyiBYBU1fH10AktTYrjKgSXpNOgF2iku
7nEPQkvKCB6VAN0KTdktcYDJ0ihQNxDIYmm0hguahOg/lJHn5MQhGppi0DRAm8xP1eAuWFETYLok
4rgkysXrhTLNfjVA1NsYwSPshyfpDk8XmYgkHBHybdyjaWLlfTh0feItTN8B1PDT1g82Pllo7pRt
lCGmPtZI8RKpowdUAF5CcDCAuoenUWCn6PgLC8R768+Qr2pQ+4fdZPJvny09Wmcgi+wn1EC8Xot8
GAlE49b61U4NyUCB05kuMH+LubxuI2YpEjN7WynsI6Did6rLMF3RhjqggL7uXUelc4FHtpF+mSrR
XPW2vupbvB/b3inW87XH+ZKvA7aliFXPkg1Pw9jSg4mEmxBnfex0gLHtCQuR+hHgt3nsRSqDIB7g
o+xUKBlDR9pUV+twHY811hpBNTtj6gW9gujkdd7tNOO5I0V3H7fyuXeqT1WP8q0QWAt1j8YcXCdR
AXJQGIB6lKm/oltTN8HJhbLArsHc8b1Xd2FOTdWhsYl7SbEdLKN+QtusPsAt8K3DiAogZEPTeXRs
Ckq/d2gwBbIrKFty2PS4Dxi0Q504e35qVnY7e3WM5psDb6oozjENoeGF0eHe8uAB0v5wS2s6XOOL
BoY24h1UgfuVqTPU0J8XHFZqC/wyBEJfCwB8UD+QV1VvHx0TnCbV9yhzpnBXwkMh8RhuqCmGp3Zt
4HFS4UqYyPmKSqTOmiLcy7h5xjp4kgsWdcjCh7iNv3BHvJEoXHJKV0TvciZoNqz8ji/y3NT2EXT/
J65RMHdLNVx7sge+oyFxEwfOV+w0OqlRZDvQvNr0LUxKm7Z9dh1+sF3QpLMo3pziculVgAgElfCk
lNRJ5kU/LXNXJWWBY3RxmSfL470T2sdFzfxQw8QmV0tb3Tp1ga0UImMBzCce0Oyt84ENOAS/foMm
47tdCqB8xVs9IsoA3R93Tteone24j+4Pji6asdfNpUB7G12SLchRNO+BKOH5xI3FhiWwWmaWtUAe
ssZBh6zE0zY4uHfujD0QZnw4wrF8nTzn0ELaPI1b52H0EcrHMY4SwAU4GvBXkhEDLwnckIGItHNS
zIgG0kZRQkCiTubhcgUFKvTJFAHWN7gMQ8p8bq+HyWWPrsDVKAyCrj8DCUOHoHz1Pey8xmnOnQRW
S4ibDh5OPa6A4XvOAkB77IG14fs7SRGOav4gGLk1YGYk8Tp00JLFg7FCu3Y7NCtqOeg3JkMjxE0T
Aza/RMp01MtjiY7yyzAFOJlGP13yO122Oi3rWW6rFU1bgtwqjSSSmo4i5NCyjzdhqUimNOIsJ1wm
DhLBnDbNlW7dF2VrP6sm9dyqctwgb96a2dB8ksVbWWssP4Srukb0J2ARoFuJzNEDe3jn22AAshJ6
G8DCNBcoCrcOqCpJNeEv2mFphmxpkgo959yZhuk0951BR4/ckirceAV1r8oQTw1QwSSQ3IKA2J2n
GcdnSSNAXVI1kKwJm4FGjCwFLjdYDq9Di7DTtNh4F+OjwWLxzsggnAG71kkTivvJoePGDlioNeRY
4e+B8w684k119XMxxzadLim2aNrg2njgmiNk1ZlA3Z3ypZ0zwaMHkAeRTqMzAMqYuy+Gbkj9abu+
QsV5ArHHOq8FRgEz1gHE1Q4e9IaDE/EtGJZQsMoLTg+t8N+BxM55pZhNkfQ8Th03O4Bbehtzr85L
9J2z2G/izWSwginaxsdCYn+7BBZI26PxvBTQqLLhw6qRLy+rAGRcBiwr6YJm9YCdCLZ0uIx14B2I
EOaPucT/UaF6XX4ZlFbv5mMZ+rfK9Ye/9f9isRp+m7n4abF6HOWLFuWAcvXf/yy/V7D+8XH/LliD
36DwH4HTQwIG4jgo2P8uWP3fgNAQj8K3AAOuF0LsvwtW9hvyWM8LQ7yOqe7LiMy/C1bvtwAf4kYu
hh3QXoJWz/+gYEVZDKrqXwtWGnuXqtdj2CRCior671TWXkUBddxq+ORP1V1t0G3q3cDJA796Rbne
4SkuUTSOffdqKhNvajDeMmzdcCmhXfdSE21z08t1gx3MP4GAtqLhjyxcApO9ZihQQUtbH5mHfAcC
iONmHAxivBiQ+bSF3U6LV+5WQF65Tzg72nhWV65dyi2Qlni7QhI8KzS7tXoNNrNbv3ihtMDFSnwL
8OlNO2Gbb4NOZAomVVnoVA2I0SgjVj3rbB6wL9eopwB8Q7G86xAXViWOyImjzI1B5bOX6rRAoqGR
5cRrWZ6i2h+wzzevrvVuI9lelUP11q7laxkiw738R8zJIxOI2o4G+VCtv+sGAVvX/f0YN1cOiZA7
VmsJbify3clRzyJCIT4pTAytftdtZhRh+cqCGqqeSEKAVL7TiB8AnvFDaJwVzLz6VdgxTrVQ90U4
XS/dpcArUVOXEypnAAyXwF+9hpedVMApbhsJHH83kOqhR3qzL9tS3ERmNWgWq9UeuW/sFqA50mMk
Jt8qW7QKkDgtYbRtY9wkcOHcq6ULTmPdo8gNFnTQn4nBt+lGgiqEEoXNl81wxlW4/JcKmufZDvfS
Fke+mi6nEr/s+xImfn2FzXtyvnwrbyI4KWI80lwLi9gGZ+wwB3m6SSIRPIwSZWmArVgPzTPYNN0m
bOxy0A0aiStdiI/KGTQfNS4mnwYka5r3CHolwTaD20Nj5EoLEdjXQCZLh7p6v8AAtb0c49g8xzFI
pXHhNmgiqfO3+qOsxLiBt1H33FUxqiMXuWq/eu6VJ8F+nSOfnexl6SyevoYDhZPEoINcoR87XoUB
3OIwnoFsJtFhS+8apFavrkv623Idn0Bg3NJyjLI19naqL187Fzuyv6h7EZjlBHD6WfPhnrOqTb1K
3mscbdVjNyXt2dUGLZp5ERs9OHVe0fY1HOs3W8F1hLFGZCXzoBMFh9SDVA3bsAvGEQtsYq1wDmJA
tmyxFOiFRGtk/YY2B3JY9xbpidz6kAndYNAWfbEaO522NRoJBKWBgi9qCvTafxzLCkkpD8cl4TX2
zco2Zzr4O7haF5lXyPvB4jkDr/Ldt+7tdKGAzGODZVfKd78LnAQ8niYFrI9FGBC5LR1mN7xF1aYr
dG3jdr6uSvG8BkBSnAKZQlPh0i5dOMkU0Dem3M2sYOxni6tg9UGy4H6Qm2K9nn2smcXH/SQl0ooG
EhW4Fsa96pZyuSkpXMtXrVGQ17zBgJguchUPNK0KbJ4zLMNSUuMDfK+fM/AY1s26ovyUon8Ch6JL
RxvAQJkAYuhVId6MAm4NYcUDd8p3HrHtt4TXDUH/Ysidiqn3zyHCokeJt4dHE8saDTgJfsyYB4wa
nWE22E/7GDjHpRjClQxyFpPrBqjWTqEhkU3MAgjx6ZoQLd6mcr4GKv4eLc302FTIeSgw/hT+ZlFS
ljg0HYs2nSsjt2NBgfs1FRhUdHiqo+IVDIiXiExN5nh9uUVXAwkhB/PLBWyVsBrQAzpPNI0scpgI
o+fbCXSVXJWRk1QRUr/Owj19hPDTrgZidhNF3rqLFt4/jaj8csgxy6t2ksNrp0C6m0rUWxwN0W/r
xjcorPGwoR8XIcTFw0rRhB3sjrhYZMhPyp0Toa5jZYm6iY1/TAT9f56CgLl90eD6cQpy3w0vprF/
phv6rwD5n+/9M99wg99YCLY/AQ/2T6z7z3zDdX9D45GC+etC3sW9jJb8mW/gFQyHEryJuBH4l5fp
vD/zjeA3j4Yg4wTIEGKGjrf3P8k33MtI2H+nGw51GZKjiHn4gr9Ozg8Cpj6WjSG0Mg7al19Aps5a
ykEsdrfOoMACBM11vhmL+Cfz6JcGzfe+8MO4bgslr4ZqPDYr8cDyi7d0JD1Iq+VjabufyAG4f0+i
/vusPkwYkcKdRQNCzr4e7+aVZUyabIZgEZSB82l55eAegmp4HLwVdcuQGmzIjP9M+8W9TBt97xQ/
TCE1QevaktUOrObnrWpR/3IHaNWauLpFcnEmDEANbIYB9KXO0l7Jn/lgflOJ+943f0gaMc4CIloP
vwwHYTJSWzOUe3/C9EOBbgOZznMfHsM6yAanRwX1M8mIHy6iD/OGNdoiPbzB1d4CqLkZT82N+Qye
HNiFIIEnf3m6zn+cxF9bOegWfe+ifmzgOOjuG70qvpeTl3UsRqI4b+1wg55FNqo4EwCc/s/f9KPV
81GYtbQzieHXteznINquFth5BBCI08QvynPjI93k6xZhGLXIA4izyJiHn0zG/egGflRuDVZnwRzB
bPYgj2wncjZzuPWHAgJ1wJ1r9Hc1rig79hHE+IOfWTKj2/bdS/uhlxrFi6NIuJp9TUlysfKF0t7W
mdg2xiPDFrCbIIJZzj+z4vvhSX6IOcAVbNSbKNp3T919+RUjRPOSor/DPw/XMJtef7ouL8v+O48D
/RBraj5UkVd7/T52wkR5D60LhMfG35bPiogGxmLvjBu38j6RnwY491sP+ntf+yH6+DMyppkPam82
QZiWj+6TvFbiWtyXfbQRZ7mnh3kMk3pNp2z6woMDsN2TvMaE93IsefKFV0cXtDfw9a7qkz+m+rE6
+87LdOUkGFtKosK77l/USd01Yw6WVN5vff/ayVGYYKjjpG6ram+uo8793PRoVH4GCph8iZKegqYH
DtHOeAfN0pgCVf/d3E13Orp2czdVV5FJw63eV7nd+XvnyO1+2SwZSz2+sdvhoHJDNqAD7+VukBuu
v4jr4aR3ZXswu+EU3wX4RExiJ8tDe+dsxpv+3IeJLG8Zf60+e1fFNsKsy644qh1UM918xXjHG6Zn
ABQO2fTKGALGyTnMmDjdDlu5DasjtNp+MuX+wzX3ISa7cwt9eMfSPTI/UEziDPjlDiwU2DdM1Tm8
FJ7cy+Adk0T4N/Dvn4StbzKp31sMH0Ky4819Xy+E7sfL40toEroxOpAgQNFnwUvQjsFMHZ5LF+rv
CCuT6c5tSbcWnTTz0yf8myDL947iY4QOFgRPOvF9xI7EU2h6QkoORhBzXB30ylfQsBNM2n1uZnLk
GETMlV8cVgFqGrJ4H9TLSzuR5Bfi1jLNGEwDyRiJdXnpmtoZzLJiivd92d9h3mMo4jpBZjwd5sgt
N0jS874cMuyJY9bT5sZxwJ2bHQD0FBVDO48YVwFT2ddTlQxRWjXF59CWWGz2U1W4e7g9ig2QFy+d
Rvt7KcWNXgRAugaThwU7L65/baWfwaCn33htmET9mllgm2HYnsSEebyqzVB33ysBySRX+6BBtTuC
2bCNrdiIAsY/SUVvYjmnpnstomfX/IQC86ON5KNUMbjAMRgvHd/zclf1T3FcvEYOyZZyPIeQbhNr
boLuzkbX0YoxCdxxxOGfbGI/iOkfpYxHGNlMfg06g8v7V+G5mYwwbOUhBeBhVhbhUWEpmsH7iT7a
D0/1Mlz+FwUmNkSQYSEt3/dyi1PzOYp/LPLLrpkodScmm+jyDurhCO/FLgzDn5znj3KPj8rHKxCs
dikcvg8uEArGvmWHtiN47gLdnbjqjmw9Tv6tVHf/WXbwUQ+ZeZh18/yhOsh9F8eHRg+fHBCfLze1
UkVeO9fT0Jx9Fzt1QI9rcYh/Iin7gwzoo1qydeDNobugAo07PvaMojM6HXXsIBOwxw4/X9Kgn5zk
D8qCb7f5L7dTkbmJQA+ge2XJWXByiPyHS9d5LPQnDLIhMyqTDmOgFEXpT77yEom/E6K+ZdN/+cpl
1YMEGcjdT9wcnXJN+HwXYZADcmc5JniPJaIht+HNNwQAh1Lb8GdBmn7TTvzel3+I0kzbANRjpHzL
dKzneMfB0IiwOVTKtImLmUQ07QEvNghRdW2uwCY/tk180w7QdRxOcl2OazPvm57/3nnqyqPACOst
BnGS3qtSx4Css4n0pvYOvd4odbQrQtG2Hjbg7Qt34xieCoyjW7qzKEkoMoMIpPEFwwYIWgJ3Fi7l
/TKiZysuG3cqVrS+7rz1OHevDI0sJIliO03Q5NzLaAc2xXIhwe9CWEEuuQL0mjgAPpHQOaAW8KOt
nzx6mtsjZ08+uxvpQ7x87ti7YY+tvHenbe39L/bOJDlyJNuyK0IIoOinZoD1ZuyM7QRCd5Lo+x6j
2kZtr1ZSB4yIDCe/e/BH/kmlSM0yPdytgQGqT9+799x1Z751zYYAu67eyvpKVtZpjMx4rQzzh8aJ
Uw1rIHdStwn8ra9v9YAR4YoWGebkReHR3JMKceiskYNIFw1LM5M2kYp9u2rPRL8dVOKTWm9iQBzv
bUJh4LVtjLF06ags1bBbxa297Xwn6MrTMGIqi9QbYq7W7biV5emkWfeqcdvl9LTGcZP47KE87k2h
7aNEXwV2uA6s4UWB6Wla442dMI6pVXz4mXI91tat1pzQpW/VxDjbanbM1PR7Ywd7E9+oouHGInp6
rA0Xkabjp7hH8ZkptuQqY/29l6yVTZWT1pVTRNnzJNuYmMLgKrRo0E4ja452mybReiozZsVcDKlG
+BpZ8kEO4nNUmtsxQon1GoQlRqB8UZc0IN9CfwMIJrGdBBzholL7Y9BabqRXaznHdJZkOL165P4+
hzpUE8OUOTrWv14VW18q3FRMlwCWlxYNpq7omcyPa93YlWGytwrrSgmqTdYMbtmqjl2GbhEsJ7jA
UiA22HBvkiG7iLrOifA9mIq89ey8X5hrbyjnS3PBmfLcxPdqPNINRfnHsJ8xwTyWSPvvRcY8L8M+
NxWE2JAtW9RHg4iwMYpCjJbDaQytV00MN21xLFG/z6rNRR5X/dJkqteNGyGHu97XruNBO9L5u+l9
8xucDYLkiCCSxSZIktWo64dmERvjZRlj/C31q07uD8KKIQAY215u1zr9CjXFnunlW12jfW9aGyO4
xLDgIkHcW025j9rYDcSjVHg8v8NV4GProtz2IkRDWhw+MxZd+QEdAWyuqvzAyrqITTwg4aVihF/t
k79a5T4VYpjgK/p/LWnKIwmfw8YqO8bjCHUCy9Hn4+ZbikS88SipDFgYX52e3/k8P1ngkFN+2J9N
VH+aWavd1oJLg3zr6Dc84Gm3yiP5pLY69zOd4roBYoDrMMdWeIPn3/Ep+GTjpgSlaJnW0vRLp0gM
zKxgBJuWHDsGAGm5zL1NBG3FV5Awq5OTWNEyNmPEQOc6e5Rlqp2XsBeu7elMizT2SEyjlrSeneod
JRo6ELcVI/zdK79jLH8dmy2iR6yA57T/Crf9HlHys0sw76s/bDBT0JGA2vnxVg2Yemd7L9kl4pzJ
j+wwC51TpzW0zPaxo/kwjsfLGmGSTc2KzQnA8VU7bOVsSQrhIjMKNr/QsYV6oHI7paXhXoFW+GLz
fSdS/+yDfq6lFC2YND0m6nBUtwGbsCk1DmqKNeKjRruW7VM1xUuTeXgsriqG84y/8GQ2B6IkV2lv
LitYAW1xGYpjh7CNm0zsE7ncgZpw26BaJvGybTHNJA9qw+32jSHisky8dU0qdEwW/ABptcY65MeZ
Y3iEifOIzxK/aXbhlpiLJRdoCD5KlHOsGGV+Tn03tKdlqtYM/r8n6dt8BNANeA14vOohxitlLpQR
r4aWLqxKJqWYkUTzLPVPit8ve3EodMbq0njVwLUQsYys9CputkmwFdGFhnDOmGLaZ9yF0ArIlj7k
90PRrHJhrSzUR1BQl1jul2ME2YmXr4S+GLzE9VMDe/hj1siL1Dxr7N6znZxFt52q5d/XLe+Et5/9
Wp+6J5KZ+WpcE+EZHaxIWed4i9aJMC7HJl/78TyB3OrNTRvd+T0W2eGxDK70tFvO4pjRaN0JcwjR
ome4JSsr2UeMF/CdV9H7IWvXm+ONDjB/QLDlV+iEvNht43nm1DL38dZRXF3YMUMi4j5Y+hapIbap
7qGh6xzmm4460j6g29k38TKLEYV000Yr42Vk6KhS0h0G/k0sSidK2Vf1zJ3K3I1Cn/hu30GdvcAf
+8VB+B1l+rPr9KnrAzxZKSxGbVs9efRqgWzMOLJ572V4JprfbJhencrQvsJB9lJI4bmV14EpHwU/
HE67k1qV284or5Rqq3GbR6N0MRk5E9L4tg60e5HWWzzk2G8E4uJ8iVBkqWfzIbrzOZM8GnV1gGy7
t6R8owqI5clza2dLm7108mP0gNLaimQ34G4cM+lCSsqLoje2+EGdoKyWZdtulPFJQwRJMtmiG3KX
6eGxMCEPhcUGuu8alLiLynFdygZDUWMtB60T3ZUzqms+Mec3XgT0opoFbAuDnPFJjtexjlwNcozH
/Ozvb8f3c8/PLrP2cZXLfcHQgGHTLiwNx7Ir6vT6qqWBaWHbHZuLQeKPE2td+LpT1vZt6qkofwfY
6s1lOdrrr9uK7zOEn32UT32waew8htOKtLXgRLN4qXt5vKjHXKGdybwvhqSkIm1KzP5M+b1VpxsS
jWNrj1qa9ZcZb9lcVQsTVMYkNHk5jvdjcjshCQsM2gp9+i1tpy1t/Z2wFxhfqUGt5noCZrNTEeIJ
e9Pr2yY+fXFh50/9s28z7+g/bB9moelm0yfGtkQQgTH1QaWjVRhOo0AzcrrI2GeNf8cMcp8Pe0OV
nKlBR/Zvvvmn80k8lUh9q44xDQ3hUREo4K19XtjPqdbug1Igiev2KnqG+We0o2QPKWkhaX/4YT7Y
YX5svv/qlC1/KluSDO2JqNA6Rql5AcFhr5a6w1zz0ovo8ed0K+feVa9fTnl09/ff+ecdDAQ5H693
FUu2rAyjvlU41mYMiyzrcj7Xz52ThNIEn+ICacvfv9kv+hc4pj++mxzKYLWQ42wjo7w1WJt1D4ez
/iICe69b5zQsnFw3HS2oLiV93JsBFCLOQX//7j8/2av2pw2/KzMFsYfQtzDMnD411lN7Gg20fnzN
OvbWAhf937/TL+IekBh9/J6im0aM3JwTy/EC67UTWemtzHecryxmu3X1VpfWclAitspadRAnsg9Q
mkbqV7fyz5vyqBQ/fgJgDVWjqpO1jdktMR3iVlOXSkyvnOuJhNRpGmUtEmuJvhDDu/rFNf5FB1j9
nKORJJ1S9dpobWsbb6f5MD+7pXdXC5MCZ9orXHojk5yhiC/L/Mvr/auf9tMaCIoD7RkT3O3QtvmS
PmCd3c3Dfyw1YiHBRDEUVBeUnLYTtf4us7SrwX+ASfVEONGlTz9ardBaeV8Nt371VH1axZJSDVvw
dPa2SMSz1/luren7UNbXoDco+uU9cp694ulf3W8/byTRvvn4a5cqARt5V9jbXkTfyHeBvFDtyv59
vbLUwBWh7uT5fchh+Is7/Ff316elCmSKr0sWd7jOkxNqsiP0wlH7B8+3nEDUl/1Is7h4KM21LPn/
3lr1OVEgDVp96PE9UbF3e3/S9xHTspYneF4W4cXvZYaVCrvuF9/xF1f1c8ZAqyMJrmJN2vq0/uYF
I+c5HSaV3XvcgzZfeBoekFpxdN37/T3/kczj/LUl8j9JZmqQQGjOYMxfqzz+cEXewOzIm+cMoem/
/ud/NUb+6/X+UpraAgGHIky4oZrMmvun0hQNqkXwuWyaGCg/WCPV3yzLRvypKArUtU9KU2oeGceD
ZiDY0CHZ/gOl6eee52yN1DSN1xOIYDmTfXbqGsJLcj+DbySVyr02il0VZFdRpXCOS1IMEupesfwV
r7NHCm+6dZK/ope68az8DmrMUZn1ZFFNr086kpJy7U3dym+KZZ/1uDPCuzifjGWJy2FleNEGNeuA
6HJWUeY+Tb/xZqximBnZHTPtrVmOT1au71HOn0fEb5xnJGTVk+oQuoT6Ps9fO1BeaKmLZKE39lmN
lJtUKt3QkDadj8QzL6uZtWO8sZ5ftI16GIAtWIp5zk3pjBoYuhkjAivclO2MMpQ21ZA+phyCiZnj
dK/m3iIg+naZxvlrhXdrUbQIrZqeSZGWYarQQ7NcyMxmIRA2yy4fn4DK8G+G+FGimIUGlRYOUqtv
9EJuCHvB86Do3RJrh9N3nD99Nb+zehn2VWtdzDtsrSu48cQ7CXcTKfWqT827Whn8ZYCf0KVFt9I0
b2MXvFRd1SpEtP4GlOpMpBY7e/TeRM8kGCwS5jI4XLbNtR3mTJNUtODIcpkTMhRcuaJwjmP4D2Uj
dWviSq9wmuqATd5xMXf8WzrdFlAUw+Rlc1R9FrIxveGPLc08oWRNXS/kvGRFZbkESPEaEWG2sCWG
zMChsFpp2I0GHyRTUvFLTHV5F/nTfa967ihLFzQF90nEGRVK4bXUy9/1HGmdNWjlQhGKjtGqulZa
4yzb7Uli2tCPr/R0L0M/fMyUeAbiZK9+WSIMtlZoREdYAunrlFa+I1taPh+pGuY+0UwvKxAd1pG9
GaLx3o7UwxgNT3rr4x42TzBb7IWuSm9tUK9h7d74Gu2ueqwLZINS6MJ42GhS5i2KMqHu8VBAR+U1
LqyN0sn3XVLexQonDTO/w3Z/5U3tcRTZtZJb2GHy9M6bxhthJz6WwOkGCCOgoFwFd9YkSzLpvBlC
aC+NgGZrJ/SHzgLxITxvI9PW1APtYAsakF6dFQDuqtdY4ReuxF4K4qvO9lya6UtTDTboMXZtWb12
VryJLcW1ovSohPNP4FlXg9ZlC6urXLP2XMnq9EVE37wzy7VRKhB5+47uj3ehciZb8ow9SlGz5uMt
Bn18E0q97oS0kdFry4ACUKc+eoX81CM4t+jStH1yhQwcB1KPWUtq7XPZa9/tQqF9rm+LJn3/aEBg
aatJb3Gg7czE3BYSF0frlYNmB99GWT8rqrIfu9R3pl7bJXK8sdXiuo6HG7mUNnqUbkaLu0LSgm+B
VFzLYnjKe+ut41zel9gnhNhH4/QU5cY21senPktfh0Lse51T3w+L/OXvp7oP5525HPrrsPfH2ohv
Hcs4O4SpmB/LF7R3oe73w3SbzTpRryweIgXdupWBkCr87/1A68U0VpOXHfymfojSzqFNv/riU3w8
cv7+KTDB6zbmAxrZ5qeiDYwPIoKqkvkUaeGqPt7LItY3ZScxLkkOdpLfREX6lOLnKkZvl1dosP0Q
S0v6+3DuH23+v9zZ/2NtJqZsoaJkV/71/n98Tp7HZ9wlwGH+z//633U8/791NT6/PFMLbJ6/5enz
n5aT+kcN6L9e+69agE1dF+zbNjSCj64Ty9CwNzD8xg5ici7603UyW0tk4AkAdzCC6Aa//1+uE9WQ
eUXTErZu2YTY/YNa4OOhwLSFbVCGUA0ZwrDxnHwqncFhVYnI5OrW8NAUlfI+1QwH86iTy63DP17F
abGO8q8QIcqnU/fvb2zbisFzRgKh9VlxZ9iKKJtGbW7x6LkVyMRG025DO3al2VorK6kr9Xgtxqk7
IjXs8FvgjchrIuRSFOXUBus+i51aq3faYKxmlgHcKDegMweu6TqC65lErePLxRZn22Wff1NSHTZn
tjR8/SpN4nNefAsY0BpleoBB7tapcY7G7mgbLCk287d4yJGW0+yZhrUaGY9mgykRPNKZSCgTz6MM
tKuPAIMWa7lOTvY0I13DZ9XX221XWWe4xC7etEfaQ7eaRhunbJwkDF8CNpo48K+MarjujJZ5Fmel
ZVRZpz4xzyGEj/klQXZsO+wbGNj6bQxJpbc7b5EJL1gB0aDxqzlDw8WK69V86BhaaRdxsG4AbLg0
zg+Z7H0fC/z8YOY2mRS9BEB6V0jwtbXZFw/kz7uFOj0NI/VAHUgBU2NpJabOFQbKuNkzq2EdMonT
WzYaXpSSFmZWxUimMMtw5lvMvUYzqXcFZ+pMSw+KhVOJ4Y4Wji4Qvy+O8O8tgh9XZW41KCYIqXUq
DwOn1MdVuazLtB0UqbrF1OPIg74PZoRkOaIz0q9GD9SYavQXIgrPneHvAztxtQoAc2KeQjZeZPI3
cHpX5TiwH4f1g58MdwnQjSYv1oGkbxijONHkuYHSOXqoAboUV1hp1iFe2pET7QKi1SkzysvcG+7S
muov4GePjAOykAfFI7m091BKDPsyy5ZSjyB//nVgirj0Jh0sMajylPZa1ucbHKRqCI4Tq0a3TBLO
4QGaSxALJl37ONEPZc2G3UnpUz+TPlqdIg3nQzsWj4lOiG4XnzBFb1rVv7KN9DIV5iFKhgtfhbtU
ljc2Wd1JIu2B594GIa1vW9x2lb9SqEdGL700eUyGQDvFolrhAT12/neE4o6Rppd+wWeFW51guSwV
7hClWalJurWydscNeggm74uQGEX+vNHNP6yiQu/U6cGr+Ok+/rAdcLo0Iw3xtpLtc2HY50jG9JBY
q7HF0y7jduoV/CWD7hZNdGx65nBVfu1161zLQNwPFxEw6aqMDiGOcDn3V3ClMbiKYwELq8+KS8OT
ztrYOmFiHgrQiXD6HTlhtiQpw74qy60+wx3wdqUDHHEKd8Cobl009x4rYe2ly0DV1hnPW2SO+zDG
e2xAPk+qHWpqR62ibx7+/L4zGDAEEU3a/q6yIqeAch6CtczD1DXAFsdNs6LEXgPsWwkqfbAPq67t
qMyBfwzzpcde22UbyKvHwu6WA1lCQDhgYOfbvMnQqdVHX+0uUpURA5O01Bw49U8cFmoAqf0xtcUa
XMW0bBR4DWCheCTostinoLwDKX/h9cUmj19suJ0TdmppMGEjfq8EX0Hg06qqXVsDbiI4JpoNbByn
toXKyu9Jlz9soj+prz5JZN8Xfmp7bJNsN5RX4lMzkNopBYZW1Ldc62PbsKT4BHyP+rLWsk1Jj9Lu
9Y3l+VdYjJC52K4UFVA/WwfAHOqAxEV+8Ih1y7W1kCAALOoFjkSK7BWE0o1naPAs4pOVts6Qt/e1
hfZWVW9LL/w+PyWC55ZD46oyuqU3zmxC61TZX0W5U0h8qCHnm1rlhI/3A58GJouPN7WWiNI04qm5
JcShxD1frHvROmPVx8wooy/Wxnf52ee1UQVEjEkVFBNe1Y/v1kmVKhU9W6mWNzs8ZitzYToq53HT
3zelfgsBh9pbP1SYOwZyweQWd5jSeQGHh+z3cvGX44L3gLQfPwythfkLWwr+Fpn2xqcevqoz91X7
rr/tOQhNUbmVbJr386ZaZgbiIAPzJ1UGlLzK1DZdUWz6Rscwpq+I0HTkuHWM3DhFjXpq8JmzXu/g
Ch9yjGJDll1Gmb8vWVFB921zuz0SX36pC/sy1Kt7bfL3GMNQb4jbVOqujYavmY3tPSDKk4rLv0rU
Q1UaKz/yX9K0XHfMw6yxPcqJ7qhx+FqzawtjuKgj3oQSKLWyGxyMEGP8sVqMZlkvyc26U/g7xE4V
jz78JY2/sCCvw82FdK5l4zCowb5IcKr//WMz3zEfL6shyBTGoSzP3aHPmkeykDH/BlxWQ1I3NLXX
auL9/0of+pkpbJvL9sPVnglrH/hn5zDNK+kAuuz1Qx3/57/8o44X5m8gyziLWbplWcZ8JPujpye0
32SNIv3dygU0kCXtjzpesvBssczZuhCmrEMypmf9RyEv2bPTS1dlbASKbDGA+keVPE6wD/eIYdHN
49kTOvupyof8HAKoCY0HWy2KfUsz6N7KNHCBIXbEtyRpDcyWmJVhX2hgX+A+2VAIYXENEj7oqKCB
FBYQGorIil0PN/N2yqvgXvYmlQ2jre1VBgUY0ogXgERDu2DHAh4lLGbkY0YQuYSCJhn01KRjC0qD
4LKJKm8Xwlwu6UMJiDlEVRyzFtgilJ46uMxNE11CZhrfjchLT63UimWqabHLsTxZibZa9k1A+ICm
VVe6SiS8PABD6FuMsXoLwCSz1fxZ7/kUXh5AgOgLG7tsqeYpxhVQiRXIQ8+rXAQ100U/TsYL1Enr
9f2z1J4ZeyjudGAQyF6LZRLI09VIqNxyGLrwKjdL6VzWg7ylcIt5VQvgquv5hGAsqpQoAp1m3NEk
14SAA3OALQXn+UVuFb5c3uH1TNHSP6gFxnKZDYaBHoErpBLU5TS3wo4RwSLQ9qN4XEVDuSRoS/hE
qoTieoor4+DXTXpuUlE8hjCFH5VBGYCGQMgZljBpMx1+fkG4hAbexY4g4U+ar8E01bPWxe2GodTn
R7TG0F4YRT7sorBFf0dycHmviNxD3y+8czOYKQY5hqCbkSEvDbmO84Enl/G13vWxusBBrN15XRpc
9rFIsOhUKoBUCsYajr6lP0WFbG5qcpsug6Grz4riSfedFyP0nmp7G3d+5nq2pW5lO8VMXw9iKej0
FY0xPekMW1/CMdLBUoZqfUGIxUqGOfso40I6DX0wUfxp/YWZYXPXyQ9BU2ull5oMtc2K5/Gw3ItH
TVbiywHY/2Pfxiqo8xELv8+RxOFEDavDe1cIdissDcFpCCPrCCY+fxj8Rn4og2C8DZEKXcpdAKvL
4q9osRbfdRMNytaTJehac9eMFqqb94pEnZUKVFCWtdaSsdqW0dQtR8mIXXuoulu2poswKmpnpIZz
Q8KcnoMZtJIEHkxrxOPTpq55HjLbANxTxoRDKIQ6PoJj4qyLSeWoFwrpyHHrP03ogNfvkBvR8Gwi
x0EMTXzKkYI/PqoY8q8Skpp2YwihSpmacK0F6KEaXaVoN1p978MPW9cpHp/EDtCxRZns9AnQnA7S
9I0BoHM1ihaNd2tWl4EgViUNYVTNDCl79igDOxyPqhjTtxluczKaMTh6FDsvHlG0ayOG2lJHkbwJ
4zA+JmNMRTGq2l0yhgBIJ8lIVn3SEKIEwhbWauBXbemkckWilV+j95nhVorXYeiIeyRpwvQHoCph
Y17SdYsKTOWx9mKXgltYFNw6yFucbFBktJI5OQbpeDSmRna9npzTigZonSEavgbz6UZ1tkpNOqtY
tyNsBz4W/CRd2wPSuCRxuoKXBee1t4wXU7mI/bUekJbRtZvQQFse7qPpWaI7rnCUBOUSXUcqVs5z
jZ43924BcRkqZTUcrnqTUT4DlljaHuc0uHTP2XBbqpk7pFuRX0TDtzEJNoDHo3DfFdOitRWn6686
sbfDE8EIA8tSgXHqkEWhi7yNbLRV5ceMPaoVokLSyS7aAon4yh8h7BRtd8qLHLujG3pL6FXbOF1B
i83E3jTra/9bYW6UdtPk18STZHm/jDmzMruQL+NMJ3CDwJ2VZ3+3xCZicW7J1kIQqGFRCflmfgtD
7dkrw1VljswfTNIp9lZwT063mjwp6rD2ABwU3dZXODl7OHAMUnLIPFq3WvsyRPW5QXbC9gcAZFhE
vb7rSnUPBoyYHgVZ+3Wovw0DsCoKeKGE9bK8tuKdFuTtU2XaGhYOqRFocQUBMX0vbworaNB5e4Vb
kQsBDMwpbHWnWspB6lICkkA9ZVqhLtVYOgcyymdf1RYDAxjM/osMQyhgfJeex8LLqjOgYbcujStd
kJyoNPV3Aa1qnLTTFI73fdMck8q4IyeB4Wk2PNh6d2iTyanZ8kTUl44VakczKWD8qhR5oVDfCMB5
kDPxXQ0QKuvXmWE9xrqdLyX1XKBiVEPrrgyfyXla1OWRFWTJsbB0sra9GL0ajtJxvopm3zBjQWCG
TFP05b6coFg3NYeylCwliARACndxctFJxGagU7W8lKBjZUlcl6NLrMHsWkFvMobZKoi4h01SvhaV
BFbgG2lXqyHAeCfpu6LHcmxPC4KM2dF3urLlJpnaddylp1D5VoShkzQe0LL4UGRoxpr8JdBHd0wM
d+q/QRmE7nE0RbYZ0hs4oFO217RvpNm4hn4N5wS007KwHkc9XCt4OVu8dLibbJpiQzUe9KnP8PUJ
vpkpxsqd0lDnKaLpoZeYFKw05JpHKiBcrTyVdnpVkSPlWeOpYQoViugYTfY3QWh02T6mcljiXJM2
vQJ4HpOXIKvSvElaLBP4DNMdISNx7oR1thytb6p5xlwo6Fpa6iHvV130vaqKQ5hedOo5A8gfgIt+
SOGOe75LTN6iTv2Lst1Z3oG7cGOb2/Qb8S7LykLqBaz/LTCVRS4VTtXvjOq6nZW09ipRoy2nIIZ7
1ove6Ct8OsT5bJXoLtUffEB6Oq4MtJl2uje9m1A9NBJYaXWlmGAAOStUjOqXkp7LT3Ykj4+p4V20
ePT07ACFapE0rj7dh9VC5E6jlMtgvKxA8FiuaWCCHvy16euuRstHZrOaJbacdeMQuNuD5LnDq+S9
tfl28t7K5t4otkL+Vrb7tjyH2h08FeSgQVctgwCFL/0m4CMNo5sH9XZULsFZLNp6y2GIFfNsFQ4Z
AnK9YVSHqyqVr8fk3Mj9E7npBT+bttXY3Ixm3U+vdryXZvSbM9VEAr160a5qM2w0ykZE18TALNif
0I/vhVQeIhULJgK2MHgU8UwPlUibc4fI7XSH3U1DFq7LLcxCdMSzqO9R7bGPuRSbW6M+NcOuY6ma
6J9MOwNLYg9GSPfchpyXIjnl6XFiyaVbJbdvfXvX8QRJ9TrNd1X3SPqukmz6nlElQ8S8x4aMKwHQ
wlJKYG6kTlbN1CJzLUmnmBy3MCLYrdzJxmswZI6MgMTiw+ZjzbZ21qvL2LeW+JoZfI9LwpQXaZSd
oKG7SXUI+8FpOtpOJb6YonfN7jyR+ShDik2Cq4nZlolTpXXDdpMWkFj5Euijo22rRBAaadusuM0y
3AB1TFQJM2AM2X2f3ct0+JhnNyEjWMrCwIfXiS69c/GKLQsuDDk9S7LRhvYiSckDkK6M+Cmbrjiu
u3W4mvHmWv+WFLelthGTgaFyIxtHETyX0dMUh25rfNERUNSPZ9f3cwlnMFuRDcskOeBzx4dpd+Gr
Sp7sh9zjjo2qPnE0yxKJE9ol9xY867Ggt91kF5U2phjSTbl7wkBqL6FzGgdIb8WqM1QgQZnSPRTC
ttZE7rYPehT2EG6ajk0qEfdACU6Q7SCiSIa44ZX9kNVesphDK/lF04bVpslqbRf0cu+oLde/riJs
zl3Eb2on3b4AneKgCHyympsqF7si5Rmc5mKNFJeqb1aNbZxMJX0J6+HGIsl0QRG9GLPSCaJ1QmSo
SjwX1z43M5NUH2JDkATMzjF56XfexqMwWQw1QU/puLKB4kswJxPxZtZTs06NjBhA0U79KSikfCVP
W5MkLX9+yo9S2h4N9Mfj0yjfiuJFxOocU3Vs0mt/TPdjBZ4xEfySMc1PvWhd1kPd5tkJzolH7V9c
JEl2RM0Jk7ljxVv7dQ9kn6aGnUVbmz3EsJksdNltwy9hwvtxm5ElkR54/TKFJ1WTLkftOQ2aLY/a
VRJS027abCsF473S96s6jdfzzdR2xrqLs01BNFpbNvvJMm8UBAzJBCAyYAeMznkZL7rJewryYq/i
vSrfjAlmo+WY+a1nrWSTAtRmR/7hQP+TruO7lfCv/oll2Ag+OH6rYFiQ4/yXORfJCFVS6WW3j8z+
3u7IldSLhI5Y+0S9OR1jwurWUzaEBDz6BbUTHXFqDXnlF1r8eyvnH01U/ydyqg9D1/8kDj0CyV+P
WxfP1bfnl7z+sQMzW5h/b75IOs0SWl9CFswrdNoo/+q+zP+JWSnDUJVUuFlaRV/kT5iO+htoPtDb
tJ35/d/HRn90XxT1N1lXbIQwNE7nhs4/k1R9lOUx2YUcyKsZFlwy5lSf17gMaUUmCk2iPlcO8I19
5kmaj+SfpJvWHQkHJHTDtMjVaoA3J0hbJCFB3NLJXMPBUe2CZqzf9KmjDRJUtvzcTh3VS8CENFwp
nqWTUFgYt7lOCVMZPE//hsbvvzfmvyhes5umen1tjs/FZ+7k/BD8KzLh/434A374v7vvborn8ENc
wvvf//2u0+bmncKI3UIip7Dwcz/+3vKTFOs3xUSQR2SPqjGrnjXHf83u53G+IpuMN2iDz3CnP246
Wojz6J59kO6cPN+Z/2R2/w4T+GtR0w1agKgBYUXZhJOaSAs+Nv57q638oMT5pROpXYFBl/ppA9fZ
IC++mDXlmJFkIkVHBU8FzHjKRKObmIrHI52xpmWKtYiGlD8RZGZXrpakhKW2Kb4DN9QDU1vmY+Uh
g5dNTliw4wLr+odr/bN1me/+oWvJl0D5oKCSZBQkTIvn++OXKEa5DuOke2t5uLsr3pTo1druG3qT
DaRrttgJzZlBUJ4rKSzgcWP3G5RJ2qtni8R/9Ah+UtdGxWRsmePNi+9pZ02KU4ssDZyY8HFSeVS1
xfyj2YSGwtSMwf+OucEWYFbDskv01lgp4SSqm0Ly7BmKq+aXEqkC6npIQ6NzW8L5oN93Hmq7YSo5
dwqjJFw7m1Jir+wENrlLAFbHUXvCwxgqRXkp4SOwyEaSRkLXkHbBh5SjoWEm4rUaMvRCukW6i2PY
T0OvWjeWnr0RLRSozcIQUckZLSwfLREbyr4ZcOl4QTWAUu8zew7MSXLqP+xFAexkmIduWJvUU0Uu
ycLlRQ4eEQVi9hCP11REKWb2oRgfJZGTx0kJ0ko3E8bieBXpnW3MIQE9Y3viW86hQqKRD529XweZ
Ty4kqYFcR2CIWeDUzVAOT/xrWnJtARbkHNi5IV3Z5VC0K3AWcriUg1y+JiBe0Y8dLbZxBQEeIHQ3
2VB/SrCRjw3rfLuUyLdhjj521UuZBp55QywBg3ZZJwBvY4GuGpZRP/SPJC1iB8bZpvj/l7nzao4b
ydr0L8IsvLmFRzl6Gd4gKFGE9x6//nvAjtnp0c50x95sbCg6mioVq4BE5smT57wG4WzYuveTIuFG
hFl1sXCcRNeblr5E4UodpfSkLbgk2VNtGLdEVDrl0di7OXPjPOMuxpyiaoMUOhVKrDweFvaTxkFx
cDwhbYBsuzrP6epvaDiqWGbOa3cbUyrqID0GdXMxCOsqT9FmsYtKXW8aSMPVfjLkDpf7SizNb9Og
ypY7z2pcugp16q9pjZ8qVey2UD0N4zJ0uqiCLfac11X3fcmq/KOhao7bZK0m0jtW1es9dkh77kx4
Mqy4tdbqm9ShaXsisV5iRHjGynRGyrubNwxT3rk9ayql9a0l6UuLSuMPuckn+XDcowU4YP2xu1kR
tyM+lfEk4woNIOmUrIi2+2rWDBsmnFvNuu/w3OZkgb8388Kcdz2G1tQRQOBwmxKHEmu9r61OlDBu
W2bhqVRHU41MQWKxjZK5Y2Fe4VPkTxsnHFfq1/V+lUV85J0/luI49jPSP3k+8xGtVg/rKwcCTQ1T
YdshnzSpsjaJMypNWr2rhVLuiz1a0yrQYCsycBTIi6SW9WVNG31FZhlVV/wcrbX9jpX6eBg6Yvno
/zFdd7mLtW8U5HnolUB52Plj0iENmiXB1BsjDnlIRtaXtACtSsWvLEYgzeaboSYcQ9VM6Jj0dAi/
yb1JM7xWl1yGYm8o9Crz4YExUTJOsJv6HSmH4qKVxninS4uA/0ieqj+wS1ZHHAWb97woxVBW5Pyc
JkTdeYD0gx8KS7lux9JNTHkOk6r+SKa1d/da1hNoMRUYj1I2ciw+xQwL1KafNrwGR9i2pLI4W+Wx
+HWdpYnQX8hevufb97XFxqYxxPrFAiV6bAdJ87qUIkyfLcsUytV1StZfkGFMdVy5fdOUX0SsFqMO
s8erNm14y1ZgQO6VZWwhm6KkhWYFQDQEf4z0pVy1JzNdAVs3aYZPjSrO4/hgyvRkXItP0G0aCbnM
+AwcQ6d6yrCr1oSZRLo8fLxjGa3gwkoy2d60Dla5ZGz4MPRC6sq0p+91qUJx2Gx5BoowPU9YBaIy
O2inDSNwx+zNCWj2uGhuovXZ49amxcoYmtsd8sPdBaotFWNN2gjH40thjPltk7cP9Pj6r6bUNJq3
g+zNHZ04K0Rz1cRf1yJ/ghWcRGM39RfunhqxOU3fV/wcwZtlGANZS+G05dQELQZxNkpNaL8ZoNRP
O1VqNMLB1oKlMJHSai2qkmSIrNxcmruFzC/FaQZbYYoxW/VExK4SVDIsHSx7O2CAbiUFLxhVCrar
Axd0AD593H8ri3ih75R92BNQUO2q/LJbapI6ZjpMP820xNFzhwsuIOwwx294GSmhVNXyK30exPdU
weh+YAinUySPxe0JJCnU1CzpEIclRQa/tY2j6WApggppouu3vSyLSBwqMyCSTMgzYSrKOTk50ZHu
whKDstd5OwzLJnmqfLw8dPijGIn/YGvMe/jjI1pHTT6GVdOinrGnVDxw41DlE2K5mhGWVQ6qfp54
Ygcsan4XmlX9BSL6IxZ37DrhIrhg6qyXTbXi7ybeJq+CiW+mqw5IXVPMbe18o/SNoahJxdqYJTdj
XvBVcJnPEANy6yyWc/eoqlvsmhK6RG5vLe2vTRyHDzMfunsiPI1Ik7WHu60+/pSk0XjC922irCcJ
AAvj3bhMtbpT5ytl7K5j2Xxo8Vp7w2moe8gFPXskYFaUUMC3F9KinUesNog2bXw1y2L/OYi79HUi
4/LlYRgfNCohTruNmCWIWwMFqk3m73gE1sQPw+qHWwXs+3nH4C932sI80rEBjWwkYDlrfG9IKhNb
xkSBrkYh1RDhs97s6eXM2zVtYv07RpksdgB7FvhyrV48QZXk3rES/JtMuAsqtfh2+GL2Ons/4cAs
nSzbUaCU472x02yU/Tqt5smRR5XNOF+YRKgc1IrhL1m+rj67QfEVL9hZ98din8+qVs8GEr1WCTYR
frnTGbNWO03XjOLD1piIzI2V9qvKkwYVMYI7iHuEx51S4rQSpGggI0Aib8Ch8P+id2CvPAPzZbZQ
WEHMe6qoDJVGQ5hLcs38JndctIPudK5h+b7qIHtkNUFjF1WCAQ8spnGjsrhcScLE8XATFH7JxpSK
/mImGSoW5QaKShMguiPUPfrLirGUk7YzXdF+a4ndkmBYdG7p6YqkJdaEHkEzZS4KgsC1hk7WhUfM
CSXqo7OFt4LJvjlwVMOd87XJcBadFGNb76GziE61qUA2tYxUiD1AnEW7XuYu9fp9bqd7nUwpu0jx
ij0nuufyeAIiikI3mEOluOBBMXzLcOR+YEc255OaLRQCY7KOHFxJdpD++7Z9nwBqlgjDcNANilWd
APmsCttHaaHZrORLlQT5jOYBvUAcqefdpDS7LBo6FoMikrWi56ZLD2WHyKSdWfN8ry2YeQNEldpg
wlXlXIEBMD2ZBG9wp5pOzHacOwgmmX7e4lZD2KFY8xALy/xRnlb2VbVVtQ+So5te5RINswHQ00lS
8P4FEkCv1bZaa1iZkplQ+QJoOQyXGuVMY7JVA4wwMDwtk6FQz021Mv+Ra58LmhoLvQj8HrrvRnvY
Waj70t0K9lBY9GuDsmBaAROaRAsB5lYk6VhnZR1RrCYVs2vUrhWHHjGLveTohr75QLK+kwa89XUy
PpX5zraM7lRx7WGe/EokY/A3ylhACcm2KELrVH7Lqn21pIRmRo6mLE+jm1CistQWzbpsnHN8YLca
DbsBg0FagnumoyU9gA8J67pB1GmZM4XOdQVC2a/EnSofXU4ZV65dEy54bJodlnCaIJ04+IwAopQp
+2KBCdCcxKrNb8vBcMk0devtJT1aSoqY0oAfiD1Yg1ttlM+pcpJbpKEdCxfYyen1mstMlUb+guFx
faFvy/hvyqghGjLlxkWfj/NdIk7qizIW4OfKFsmn0cpf1UwhmZfwan9Hm697QNOVRmTcpbEaTQIc
/VpWhiUSS7FGXmGaxNd4SMrBxrGH30tLaZUvW1HA+1HM2OutvdspzC+NGY7mQutQhdMhcFSJF81e
pPhD0ZbsDOwAQw6QNpGkmOOF2kmTO51QTi3aXwrcr8kSME0n+xsQvqIF/jWV+v0LLsqT6klYhD8Z
c28MXmpVyrkEjfEuK3EzorWxmveLyQwDTqFKDt39wdOkHnWuRqVk2ctJ/0T6jWMAy982tyULEa7i
QJg2CEcx8MXVks0mAhLde61hpFHapu+aPraYQWUIf6/KIjmlSam26MWKhzwKephmceELZps+qJmW
/+rVSv2YZk14rKysf7XW1HpKNtpN1I0Ulx5kJSBUsZu0/vvauNdZvr/iZUWoq+XI8m2cElCvTbqn
Bxkbw6ig6zfju9Q3yuzqAzqVwjH05iLp/L0xgUzOspU6ctqMvlkYmCNDD+lp/M2YfSq1MoezrNan
bczWgM1ysTfOlGZpGKMTK0hJ2bq43otkHkFu9V8zw0heJEHWwZfSLMiApIV7Rasy27c7Vejkb1q7
0GGpOhovUjPsCkjMpA+w/KrvD7dA2lYGqU2wqusUrVs5+OkmgZEoJRx+cUH80omK31TaDANTBjET
D4p12UvjvQHgvdtFnIosUWuvzhjl5OE476wRwDdFjjaPbJ6AV8gRu8+vdEmSd13o5nBLJcUzCaq1
azWCfsHDBid1y9Czxhm13JKcsRzTR6Jkea3MqfKWltYDHXhmJ3u9BYRBQY7AX7Zc/9ZgTY6pA6aq
SiuR2oqK6cDHAVabzz1KnVntpSAcr8te/oKQiEHMNgpRj5rcWc0F5LVi3cFWsFI9sA7VLzNvwXsb
Q3dnlYO+k+E1vebnPZ7zQYqEzw2FkeGhjuMiMFpJOPUC/lneYMVklpORGjanEOwX+rHDjriEGOmX
QkV+HQ8lmpgm0hdIkMwPCPC/7Um7nkgvxrDA/+dSToZom4qp3iGVUn4ByzN33mr2GXszG/1XjPi2
INXigfRCHkdanla2APjOmEvMzyjGN1kJ13qxfqh11jzWgzjy8JWYRlWfliMEemSuMXTuRIv2Wz5/
lH3HwUUiqyFOYvlg95g4BQt2cD+MRS3vhrZtp5Oma/P9YAgsolTeCffCnvfv4prCjBOLES+6alS+
Ql5EkKCfpDpAkwsF76I2JTQ+Z43Vu+HKaFcg6UOm8U5O3qtH1xVFxifVrISIZHzInVTUYkdpEzAR
VPxBkONRpXrDpM5+F4Mg6jrpXOcN1E9cMXwN4RbdXwXhVVxFI8ALrHYQRVjPaSwkEZotk40pS+uR
o7C39jkuImYhIX+5pZwNpLHewp4GxMs6GjTniAta4ekj17yiN/+1Net4dBByQ8wIA+f7ZG26Vy2p
dbpgxdA8g3R97odkvCtX3eijpYcH4xuFOuXPPY6fGs5vE52oSc+X+0ydhfgO/LTpzHALvtRi2Xum
LqKOPSTF7q8oDemcVsTN7da8fCQf3H2kH2TgL5LW/yg0ICtTATKH/G3+uSIV1LuTsntbJpTBfIBz
yTzxOjIt2Hrr3LXQY2bhxgbY/ZgkobhPtaRz+nhuOILti3yVOfo3gUC1MFpKZBEbDkkP1Tz7hlGa
u2skW/kDRmSL6UUPPEVKq3OhmJst9XEaSmpFoJj2NDQaaigLyfqheziZv/pF3AZHMzi0uaOxTeQA
ugC1cRX1/cGgWP6t0xADbCZ5GO9hFW9+k46vbMfVU27Wq2cWVXlfbWk0cbcBGEMWuqkX0y910YGq
7DnmjqfEMIfF66pVeN1pEX0zq/HWomqIIK6kww82sm8ZcnePfY9fCC53MgU0MftuocwZCslEvdAQ
nhosplD866stJGfG3GNUBLJtzskA/xa9uszTXkQcJ+tA6WP9VagyyS0SJb3S/4eGMuu5O+rAogBR
aHVErQd03iBv0ZSqwuOAL2lEzgNXxFAeYYNMJ4p+8IXZpny8tNRrrI4blnOGgL7CPkLdsYCxYNFl
IsHlGNqU3cTekr7HE5ndMjR9fGhKNWc8VXAFmdv61Ujpynfl9iFV6+Ij2pt9kUvIBjE2o3iuavlp
tdL+WiQ7BpcGojwC2X891+8IKYvP2jCwggCd1TiiLXSY1+HLqNZpdhHMevyC4oRwQr9m/G5CTAIE
ohSNfJ+TR6yvtWYivjYbk1i6I6yFyeU8pFPuWrJE2u22UrlHSn11d5/tFcVUA//A1E3Fbng2Kp0M
EBLGstPKpBIESlrsglSZKVx2SkKWao2NKNhZKYgvW6ciRzynEMmTdFbPAoYvVIizFOUudame2XH7
2dfrjFyqWRrUEpsyoTwwcxipXKntu/Y8jk2MxRFkKsNOzWKBPQw8s8UpabJgf4w9YWZVDQ5dPFOT
4lNaFfPfNDP/U8UcoL9GQinSrfjEAf9JlgipknihTfYLjDJN2moSD9NXFcHKrUlGR23wmKOg3283
oxDab39dsP93vuBRrdfxfIanA3XvQDMfzIc/fbepz0MnNfub2Qz1NbOUCeqGlLs7RVfc3bspbJRy
ehTiQq2cfBLEv+PF/h/fD+0RUgFUoWPjQo/s378/NbRUWHUqybsopUB5xNqggGhl2fYzrlRtfm5N
VRKJ/MBO7VUQxR95nqvwPQyqm97ST9RnyPm73AW5tBZRDKy2PE8NnnDAAeVKcHFs6db7ZpdMzFa3
XBEufz2Cv+nwMITkHaqh0VWCDopL9m8NDwG5LYrZ+C7JkOn0IIVxFdtCXcsiyohU57yxkKSSVKmg
p5OCgSVxL6WjVSOsyxd1KKoq2HthnSHjHVm90IG5/BuWzn+6SCgcokbWwxzjOv99nBVU5DQjhnqv
t30OvkIR9OZczQnXxcb9MKZLBuZnpFeTFzuD/NlFshqLgxze0jJCqnmSUe4x+nSjfKjtf0ex+eRh
/7n5ZUpQTUjGNXrBKv39A3Xyp5lIYRtH1g6k0jiV1vz4x6IbZGyOAqmlRnUjbsAR1DPq9YAL+g1p
t3XYYWoiBYr1YYehFafjtSB9KLua6TKsCjMl7las/ip8doAH4baom3+45vxXisxv4mhIekoyTx1C
MFh9+EG/c27bXMNUNAUHIeO+qIaIrJbma5l0LSCejYX9VnU8b3cRUrW4JjgkSjiDyml+SzYdzzQY
QIkWlmUb08eS06z0aYENCW4ng7rbWo+cQJsf3SAqAci5L+Mmf0EURu+Bl5Y6xrlDjt9rR9684mPB
UYNcujMDwWyqhg+shA9OTPkjpApqrVlHzwTtWVN4a9PFXB6WIUVBd1Vg1ynj2DZ/szp+k+o8Bgd+
p2Sq+BBb/PSpufinx7rTmKgMmjoA1tM1vQnQ+lKgKtkeOxk5U+PVWqMq16EfOVD1WSZv593Sk+Kk
AczcziqHtjuq/0MWWDUtWvzONLXFQ9oo8rOob6bqV7qI4ufB3Brcrpho3ZhVwq/Kq9mgSWTUKPe4
Zj/l5luLJ9ceUXXJv1HgF7fnvw4F/x7MDBmqCNVIXT0mAwQS8bcpnC7StqkFSvuVudRHBp04RbaW
USVW7UnPEA5MxEYnl1Dx/NwEC/jQX1/Apx3GvxYRV8Ag6xrTEFkwTbc+m7N/Hu0UCYg6h3C9p9nQ
+HoiqSSRu0lN4Y+WDsNsqJEVq+m3TGhGRAPT/oisUiL/1FKthSzaQph1USBCsFouqVX6lbJMr3XO
JsjpM44jAd/QzkPtAB+vqSjB6nLYBa6o7QIMLayHEMJQKVT+AWn4r+vs0x/mzzdHh12RMAmWNB1o
Bejsf48QWqonYqyP75xMuiuVlrqEg4C1vE2FwLpyipxiO8P78QQdJH1rxZpyomH0ReyJphkr3mLV
o2Q3om7dbVRG3RmB4yd5XUcUygVJe7KmLT/rU01MEWOAGQ7dm7qHYrNI12w1DYeSMGVzc1Pywm3r
esK4jZDkVVbbP6oxhyHnrx/nb0Jnh2ckjEPCiqHyM6CW39j8pdAYpdaU76Ny9NUUuh6cIZrhqJ2B
SqjRcUF82GeONdcSydss0ND/ysnJOdaMnZKuf4P9+625f1zQIVIgQe2FsiYrxm/pAoSejCQCEWnc
rmkWNlMrPOW47hoAz7EpwNxP317mbpbo5I5lDPxK20DiWlad4SiNwfQE8LGjNANJ1PqoUzMfvbwS
QeFh8iL5U1tUH32m0arU2q66TnPdlU/iYq6cr44GJ4EGBn47aM/aRL0e81qR6t3nq8KstRTrxVkw
8IWes9lNBLMo/SEWmCLN2EGUnAeOb9rQgL/U2opkcaukAUYybezEgRuVZQBLV3RkurmmWleSlKd8
5IKlbEUUGb9ZdcOHlZ8dSLkCIhrWxtSFiq5KPgDCnoMk+KDYazCm5KBQxM3qKdhaNG5tVMDj6y1n
pUyCXFy2spVeBmujIqw1nH3sIu+N0p4r61qKrS45tSyVlqeMFemrVh46NC2jC+Bdmmg3fc60/2cY
tv8PcUKWgeiWQTL23zFqT7/q4q2Y/mn89r/cDAPmaUQG5GGq39+aP2PX/vfH/ZM9iI8sTHeqZQaC
G6Sv/4QSSbLyj0/Wrq7+AWz7F3tQ1v6BQAcxGtADAQxa37+QRNo/cI0Bf0Q+AOpM0v+vuINIbhAL
/xUr/7BNM9G2+W2BgtNXjWzOlWseZefuNNwQwg0hfCB0b5tX+XT8Vb2ZN90zkLL1Bwe1qJP0hA2k
dBc/ZLfZj736ikxrCILbr7z8DkTuSXZ6dzjll+KtjLBpViwbTHcbIZB3zj0AKL7uSH7sFK7s6p5+
mqPCm0PVmfh5deWgdYvH+IS7eEDxxdmcLuzOg6c62BqdcfmIhBD8t4umbNhHmzf6YqCeuqAISOo9
wW9C/dQ+JSfF5YR9GwLKXdMVxEHU+q0PzfiW4PZuS77ijqHqCtdDo5ly6qW4GmF3k0/GnR50N/ps
rh6p7n4qb1k0h60PCyMoffS5QtgCp+Yhvhdu5VNxsm7NtQq7E5ZIXuYA848QbvaEqxYYDu47IJgM
u7piFY7oLzrASHK9xPcTngPrD3yUIrTRvZyPVfzB/hV5gxv7z5ltOVKgu5kne/GH7jCufhvqn5dB
ATzkE9wuQGQqVG2K1b4n3seX9QQrI0BfwsHrPJyC2k19TvLR7uFafp5cKehD/Xt/Rs/YVxzdVU7F
xfAW3wiKSAqW+zqc+a3lsXpI/T2wHqbMHiLcqx4W13CKAJ6FahcBTTWnDjZ3dnDktvNTespPpq98
SKfiHrvTn9brGDZcx+D29vTsJM7ijrbhzJ52Gi6Lr981kerTkvSKoA1Fv3LTEEPXB8pZF6pVruiL
ruLUdufqd/mjeKne9y9QBWiJJYdZuN3NTn8T3d7TbsrNug5R8dS+1F4XrR+iD8QlMtyKD8nu0/Mc
wHgKNMytRk/ygDpd1avmlpxlInSaW9XOnox7I4JQxGhngeLgVVzc16fMRYY1yFzxqxq2J0SmviLy
6KJRzsWa3vgz42dg4qH6WJ2VaArBWW+SY97UR+memRjEXuaXXsc6EXntfTqXL9J99oP1wzvzB8wg
ggwo9Ikim5/dFU+QXS7yqbzo1+ZsPuZXgxXQX/IoPdUn9Tyc/xSx/gPiDuPq/7LUfzvSLVTJGr3p
pOvmLB7a7qs/uq2LjUY42Ybdcg29+/GBMphvsCrLqI12V/WwdXBGV3hGrNkmdXmDD+qUjmjD1/IX
Dxtjp7C/ZG7ms1M7kDw9C8vUUHL7iBXmF6EUGqOd/8w8w2MWOanbOZKr+IYPWoPnDXLPHc9gDaqA
di9/RhuXVLcK1rB50M64O3h4OAZJkAXZLxqWJUymwRl+7T+qlzkczwhqv9BIWcMs2O7a0GL2Q9id
z4+CYzjCF9XteW0M4++pr0cU6KPCid3mxfyeXOVIuiXZheO1dtXvmJBREsnP+6P2iOKhP5+Ma2WE
VH9OyaU877fYH3z1TguABpq8O7YTh7TkugaaIzG912M9+LNj2hKvf8Bcdt6+l/ZPnNM8zJZtOC3u
4Imn0VXs94+c319c1iTvjR3TyZ3Nrlw+yRsi7bRc8nAOcgKreevCEUc2zZ+x2bAld/Fo1juZT5Nn
Cy3mo3BOvjLj3NZ5020xypzdwVaPi3snhl/UgIdyFc71ha6cO3mYcXjT2bovHY2/Fbfdp2XkmY/o
vpcBLnlMPeogLpxBFw9Lr/RqB5m+SLjbTsf3ltftR3KnJzbSg/j1OrnX+KnHEoi6sPHUAAaCt7q0
uR3Z7W+QK11sjb3eXRzVkc6FJzo0BvzCX+zF7nGYm9hqBo9Kvj3ZHwk7AmAhD1tpt440F7M+tAaj
nHd1ofjYhTnmEMZ3WJ9Mv+xbz6ej2xAJ7EAC0zjn1rCrcONHI8LNw5YDIQS06qan9iVxp79LtdXP
09l/2jJ/O7UBCihQFDHFa+fp152tDCJVINij24UVJD6eCTguv3eB2LgJQzk5xiXlSaAuw+AsvCq4
TySh/uRp/JgxGl86W/M3r7Lfqak6UDLt1ImDmZEEchGUpy2EwMUyxI/ZP5Ys/B93dV/NALqFz9aM
SWDuJ97Arjh4vV8u9jFtjk2Sf3AhnDnYlHszv60Hkt9H5ikmUPW+SSiPvZIlLL5OpzI6PnAIdeYY
oIYbIBB+SgmanTfwZ/J61PQDHAht0zleYga9HfN5CFH05e+4METFI/p+UYcFkcWUkPmaPFqclZs9
PrzzpChnsozuHzeSkyiguEQwSF3TLd2dWZlH/NYVMWjHsLsvE3cnM310boapdWPQ2MQVn+jFnbM2
/OYtf+bzGVfZ7p3Y0z0xGH045J7kVl7GH6r4rnzi8xhu5pRwX76grOh1XNL2wWNxWpcF+ANnu+Qp
Tuz0ZTh3zB012F1sMRxQJ44eVTxn7G2Inatf8zgtpqnlU2CR8EvE3jmgYE+uwkR3RW92NxbO5hz2
jce/HWOGvwkPM/FRrwyRBmNjxBSbhYAzHquRRRchWOUfU7nxLH5Pchu+pOYeKqzyLpJdurELa5fb
OVKl0Z/OW0gk4OkBXwgYIN4h2MfUa8Jj8Opo/2Zel9PGcAxctcmzJ58I4qC9pNFw6o6J6uqBcHc8
acPdQiy0mbCml/h9UHq984RhH/dAt9GunQ+IdLbF5aZEhYI1e4wFzEAuGnXIz0EGh0FSFzN7ZDYO
xUe3fWfCcjmhfB4DPdTDkV0ZOK5nhcKZGHQW7pdwCDHF9o/vUsnyjjWSuLmXfk5Mia1i4UKBSQW9
7ggRrFa+TfYMVt4xJeoLsSkEix1QbrBFplhK8ACKEMDLc8k7HPQdnMHbv+3f0uggUbkpppRNOCTE
IIOt3mB+q8GIIBczT2RX7n4gJR31PpJKvJIGSyiwio+Zmt3MAJNOHxFZP4yd5WxFuHUFx3IYeQs2
XbZCBJ49SgRuSqpLiHaEMI3Gnyph2LocsaoMJoZUZkoftzrZmVszolD8+AqwloRA3dk8RjRgST2Y
L8uDeiOm8azpQlwr9xjvlotRnSIk/XX5NLtwwW4S9ajB2J0PvdOuA2BsNrAd3kPbjQVJqA8Wnsty
g45OLDGZlBh3RRMrISYWKVzVzEbBuiCNFgPzqv3UWb7guwKTLQZJDbd9E4KGsNbwO5PXfGEGkPVT
ISTwLMRgkymN3QzfbNmGL/Okyoj81SFtC2O3dlvf4j7xPSEQmB7ALZdkzikZ5NFnYF3xpHzGNvFz
hq++RMQ6dp5jtW6OdIQhkUfNSnUU8s+WW0eT4zLgMsQ+kjKmnQNgx4V77kk+VjQLv/a563Ep8wUM
pQtkyKai+pi+N7djqLuTxoWWDAPRk39vPYuU3Azy55gUu72rgo5EJXUV4hMksfOuX+u76mH7tYZH
ojCS2WSkK31I5GCpxwEA6cC6AdOfz5xKvJJ1TB33hD5K7iP97jYndApOxSk5NUG5XWhmpHcox12H
6/ALjLoNOTBAkMAhCcLE5gU9hSALuRYfmqKDzJjPBLNTdwk6Z7UzbGBnu7RhdZB1t34W7mRQJLfk
OTlHisyuHHoEDIvkCpxPgJUef/zRFt8FJ+HMAE7RO/KW1uMB+dt1uq0X3cl90x1xbLWCkURthZhv
D3y8jP1s5sWREjvWrQ2VYPc6UvbCEaP2rN3iZxjVIz+IT8ZLp79svadfSMS81K8wigqg+TlaAD+F
U4CdMSyma3n680wwicZzHDUvjC8ThYLi3cQppD7L9wvF2tbOXtRIJoNTXtV381m9p/LC6XAP86eE
y9G/04649Wf9Hm6jV/owX+k+JOihOMkD6h1eH1YBWyRp5pGH0lfUvCQQvI77rMgUoVRz91ykQ0XF
oetp/wREQSalBbxgA0S278lN3+o3nITGzSsu2YWCjeFMvhIsfuuR5oVD+aZ2YY1UQGS9apqd8mvf
5KcY6QrmCT80z7yZnO94vHia+ZiCa9gJMpMhPrpNdJzDrM/nZvGBCLu9qetZeCU9ZQIKwyUOB9e0
k2eYxnKUodETpH7j1G7+XWI+/Fx5iPHPxV381XtDO4ug0NtHEx9jN455juGptm7rzK7BpSTuQTSx
N/dIQxG9s9XPrBFlOr4CHbnKLGzOXBwvRRfHdh+zNV7dBCQKPiCRUy6k3Qj2g8uRf1ZRFvVeets1
f/3Y/N6L+boju6XXu3L8AoTJwOJRxLIF0ndchW2hwxYKD7Kv+/iychkjeXI+2Ml7+VjetiRQ/YbN
7UjrSIIIaxRrnTbkIHo1PGY7YT3xc69yEX/ju0Rf4j0tsYE9hwfH3HXeRkdho+XinWPRtHx7S9p9
JN2ZfyTbx+TeT7vz8pEHRz57DNdxBBltjtB8ycYW3TriV4EYBaDiRDvMBpTHnkca7fB/AhBodjsn
IJGdcxCQeU1i3+GT2RcN4j8eC2TSR1YnnIGkkFNLyB74WDOzp6LucNwHg84xNKAHwMVO7s6FtA76
Cu6RDmIQSKqbe6bfPTcEfysqgzXoP/2Uce/gnWy/znqncQNqaJ2YR89dxHixKUGh/7L7ePMSlEHk
caaYAzOkDm2zkQZH/WUM0iMMe8cocwQgKJMWXGZcij8GMkbBb/mi3FvYW0hcbH6BCyaR8tNIPGW3
PDpybCgCmS/bnEBUd+VmMLr12l8ctdlhjuOiQFbx18dYZPT+yzH2eP1PLQvkUrJqa1rpSpJKplnt
Tk1hiX3deydP8bDL3NhDwFlzAOABGGRWwH+oBVE5IqYVRECssNnqsAUmUdndJCzvj3xrjaRjXwhS
Ahz1KWpJZKb2fhe/xNf42l+suz6SvTnC1oEKh0XGOjjUmEiql5NGzWj4Uj5vHuotUUy+tzg6ERsV
2qNQE1an4Vr68xlPRv5DOfXYNK7jWY+OiDj55tN8HNu4wvnr+nW17w02oSoYXhCMuhuu+dPw69gG
pOdjf6so3hSeFkp2wxYwPBjn1f45s7iRdf8MVZat8YcuOMftmeU2Eh20EIHanX9GSpcQXPLm3E3R
lSTPPPYV0+3PsFd9yTVPSOmT+FI/+h/2zmQ5biXZtr9y7c5xDIhAO81EZrLvJYqawNSi75sA4uvv
glRVh0yxRFO90XvvmtWgTDxSEEA0Hu6+1w4b1KnsmxUvj8QSSbr1SNFcLBUhKuNvyZxslz39/twz
+jVo3a+HErSuvQrZJvhv1hgtup33a3RDF9MaNW/Eex2uscGavhO7Zt+zka0vgrP0YBzcPRiJH4+T
EHyKbcs2xRcBmLGzOZ1BW5xV8rZ3We6bmlTWxI4+0O3MkemRQciqA2397LjuPY/ONgC4Zje9N241
C03uSLCfpVz1HU5t+u0v48PCfil3LA7uWemecgiH/0z8gxpjDVRDjMm5iS2c7QvPgJp96wzXwU1z
aT7S5IQVmEmol10qlve6iWDyEm+3JUFYQx8g0Z0XduE6JxX/v+OqdQ6dav8OYu12PKXCzza9bIpb
euWTs27dQE7Wqy2Xa9YsZRGugGwwO3W9hogj8c8a4sldizE7DaNnxQ5PpO0aGM68uPGUo5W9hMZg
fnV2BMIyMjkEdY28WC8lHusx+7FzsY9dRF+Kq/hGhTN70ppywPuBnaognv39aoXv+W9W61ENrsxR
pBWJ711G36xr+yxAB0KcTLz3zrzT9y418EsQXeEayPpsjWtoidTsBuw7WebhyTlN752b+pys2q3+
Ulzw59/pMNzT90fY6Z9harZPrhHq7NboIbrBTucejsO5dZBn+ntNfhObwq3eCbKcyz49dQkMhwsu
0IQxXI1PJ0JiLnH77mS5Log13Jvu3Hunz8jvhf0ph+YuP6uZIulFedFzxbx84nBk6w/NK2pHzKsd
SI9TcSOehrPyglOIgFZwlqGCI8nZkppwT/rT4NaPQ/UFQ+z2tN3b5+15cF2csr+zi5M+J/Mmr8VV
f+6dcvXerRf87BCc/PgE/z9XbKQJOf3ZRPwF7HifVsN/XX761A3fXki8//EXf1Zm6GH/C8I6JRhm
LXhN+QwtwI8sipZwyqnaBN4PS5Z/ogX8v0xX+jRwmML/8df+VZtBG25Ccv5R0qf2LJw/EnmvFZi/
00zwrumBCKiNI/UGik638cvzDqFwZue1I4EOYleCMoxkOC5ZihgG8sk2i8ht19PHITagvdTVw1gt
iupNzO2woA91GQuUy4YHtC0H1vjsdb6aTP71l/NhMqAYpSNR/hR3PzuMaU6fzcqZuCbl7L9DD8HY
6czzsVg+J22DO2IRfTQGquhJoW+aBmIO9c+NXdTvF20upx7tRIVDdNX47ywLEyPVqE1fxJdBrIsL
Ly7MjRxxdKxK/0briD5f5RU7J59oPu1ktkcBRgyN6A5oSY4FZD8nB9EvG5fGT8yoIV3btnneaGhp
f76a/m8DIVi/XSubT0l3REJY/8LPNeKYf/mCVkMP7iloYz8AafAThMBP6K3AO8BaQRoudet/cRCE
C3zD8wGuIBSiD2Cduf/kIDh/UdCUuPkJy6bxw7X+aIm8PFw8CULAphtMAGyFuEBDzcsl4hiOzLxi
oWaU+OMeA+7vdZmlnzKkqxcaWUkoM3xx8mwmCRvN8clYQwEWCVB0c6GZXUpln/5+YRzVU3/+SmI1
d8B8yV/RvUe/UlMpg0iVa1ujxxFX8DHA12Uc5l2xKoTovYg+GTbNqJt+mMqtbgq6bxv8femPpSDk
jMlHB6rijd82n900WEJ8NeV9tGg9bvNG2e8tfK63RmwbTyMqyGUzKkCg84KgzUuvLd3MH3ALY/3M
2Ai9F7GNKaw3GYfFG1J8NWmGpG/ZdRHBDHEUAF2U3v2iHbK4Uaa2vZun9qZA+kOQPGHMMiYV+ujO
86Zvhd8M9oZmJtCVwlU0DEtwZLD3yhnIT7C4H5cO2WNpmNlbFJ8fphB/74U/3yoFdDqmHAago/3l
W/UHXWQGtFcU6OPOKsVO8NTLHEB6H5ALGdHlVH61GuswrbiV/iP7xsFL7lqEZZUZ72vvPiLl5+3T
BtZiNp+2BaiAEUgif5z2/TbKU/Sj/aa1/RO7Nt5o/Fun4S+/vVxZwLhv0UR7NCd0mw+ojPqOFtM4
Dn13AISZp9Xh91Nv/VeOR3FX30rMa0Bm2EcVfcvTaVICOwq9paJY7fBNq+h2LDFdLT9qj07pokUW
8/tBBcv85aiwj6l5mJxVjkm/1dEpFcuuzxp3IDyuQCQ0dmleqHJZ4adIvT45IpPfWMUoOtDVoeIr
6TDGOMtMvjQoBy6cdKkvCmkL6uImekwAwgjlMpE9Zq2Vv0sWPCFb6OmH2V0cbs5+/NZJdtwsJtHj
2mxvMF58AZTeP3oAdhbtLDE6CBDGc9hJRTE5n9Csaq5IInPrfYdzwBYGCIlncyz26SJZgGbjbWsU
x6dOj7jeMZJiN1NkhePY9CdaGnlY4o10WPALcNwe4xGO7HIlmJc0g1xataGuFW5AB7cx7wa9VNd5
FlfhCJn0jaOavfvlB3JMExASDdwYaNBVsjaAPDupncnAVWaEaplNdnciOhi2qY8ntbC/WxiK+J5+
y/b5ZeDCYmVEYVs0gAFkg+xyNN0L9AXwgxmx6bqHpQU2urBJhblxVpe9fKPT7Lj17cdoNv07Hh1/
DgjsozOgznOz6+2uDR0T0fHgDHsgZLR/QnLA6lqSPFlKPO5vzBOCA+gR8/ffr4AfO/qLdeeYnGW0
9gq6AwNxvDeNkdGhTozbMHaDGJuxkjrYWEanhUfrKnJ1LveLIGledd5mbNtgW8uWncbxgHSM3bTN
Z7x+zSkgGePhFSGHB5w+CGCyJNga+YCpZWJjzg6GZSPLlfbjJxSDYf2EQQ+ZnljJeSjnW9vPYEwh
ar8pq7zdJDiq7NQUxGhIDP9hSkbqAlGDsQQKNFR27KHOnCzlBiRA/c4CBLyd2TsS5XBfNzL3dAZc
8D5NIGRadUPuwOPT0TM9/2xL+KPryf+b/CnL5M7773vKDp/0p/+Cp5U2z7vHfvyln7GXXBvHXPef
MdQPw4yfsRc/EdCpkMnaLqoC2GP/ir2k9RfKAuhmnueiLpPrSfqP2IsfiZWkRvBFwG7Rhv4nsdeP
Jtpn036N/CCu2hY925w5NOK/3FeqfnC9qIkJL5yC8vRoeNXVRII6YI+LpDefGZGk8TYGMwIGZhMr
/oi27+6kIw6aQytBpsPVRNDSPYn83GkDY0GrRmOw60jdb8Z5zq57cE17dBIxvRRzZNRcN3QZ1rBh
jOve7JFxFMaM/qVCfnuoeux3IjoiScWJMab7qKopni6aBucfX+p/J+1/Wxa7+b+ftKcQrV9M1/U/
/zlduTKvt+g1DhA0IPsOE+LndLXtv8CoeSYmTnijuD887f5xmZbBX1wiuAlA0aNp++iqwF3aRTFh
g39f/9qfTNfjUxAhi8t9HdSYa2KwfeyFXWlMfLJWiB2odeDiwHjS8yTrrehk9idJ1aauoWkLUAGm
8cYBvLZXPVsogE7QawXYuZEyIAj84bP+7ACuWp2muR2ZO3tMs9CosuVBoUmH82Qm1RtjHT8m5zxy
AtpN6ennKHLYgZ4f9lPZWw6uUlS6VQmds5dfU9XNe13E7qPVDs1VEmfqDeXGq2NajEX/OeY3x3Gn
Y+RwvkuP8hEMho0n5/abMSTxo9HkIBXa5s7tfPuNMZllL97p+pxkZiysLWxpI1h6+Zw0iHtmb3M7
spsYuEw0ZPI6XyR9gkY1F/dwFOrbZ/P85uf3em4P+dqIILzWZJANs0Qc3UDU0uuuSGoKQ6rNzyVg
t3PXg0VsIhd6bxr9ePjj8dbAmpiN3ZUw6mi8vsh6X1st9SGJrdmUb30MC646N05PpSnUG2H8K9+Q
bn3oqMLhiuUch2xdH/RpOguyn3kLWHjGMN4oLtNyNICXOyfST+5//3jHVyI+YMActWGy0syMSODl
B1yWOfaxEFjCVLjv+ikLzhy9vCUEeW0QxIqrfzI8RgRtLwcRxowIpgftqyOrAkSlaOre6Nr3T3//
ML++PY85gc3LGgli5Hz0MG3etKQMrSWMVQfRFyThlF5LtxbxfjSQO+2wJktoJcz6cnbCPxubbZX7
MG6l7J7OmhA5esYyK6s26TTsuQXcRtwM76xkMsHFWcCl04oqZ8WLfmOfOX6z66h4lLI3c/zz+Y5C
fJ3ryEtA8hFOr0Qx20Vltk18K9b73z/eLwOxk7GBkoGFfMSDHr1axPSQrTxHowLPgHYn2FXD7Wmv
/3yUAP4T+Vxo0qa/Lv5nW7SH80ZhOImJ85O1fMwh8/ghVD1U4L8f53iikGnGoY9nWS9G60Avx5la
aFAZyKnQGd386yrQ2sGqLa9NtxzPK04SuA7xEL/xsX6cMM9PIOADq9DM4xwlb+26Rw3APrzPGO0f
0BBa7Cm94BLj9VSNhDzp8UBUWbCLmvFgyremyS/PayPQ56JBPowLKGvk5fPa49IbOFXS34108QJ3
GXhffo0iwK8mexfbNeKbYbGGm9+/5uMTlys9mWl45EQVyL/k0bBeFUwKcCsmvj7qTwwhpY7GTRYt
7bwtqtpI/zS/w3jUEdA6BVQF2GpePiYmU8psI8MMYyCjIQKc+iQK8uyNpfDLUwE4Fj7XXKIhygHH
CmiFCGoe49JHwAzCYC7y8X3pL8GN6pzo7g9fIEPBTyaBifMmbvZH89To7BojZNjcMglooOuCOcZ9
QqV0uIBmTd+Yn7+scUYjvEO/tsZoyMtfvr7RnsshJakV9p6Zn3aDT90W3OAb/e+vvT6X0gwLkAxZ
4B7leZo0SxwDLnnIrcX7Upl1/cXGOGblpxtG+Ofvj9VD8hv0uEfi8uUT4bE0N07heuFkRigCVJ9e
Ui5KsfCclzfm+qsvj/QHmUXfIo4+eqzYy3Xmal6eiLFqIMNBL7BX9n+6Qa6fiPWE3IiAnJz+ywcS
vROoMcvpz/em+mGqmuysjLPqjU90HGPhYvhilKNncUsSI6s3VwgYm/Z2KDU3qN6SUCcxbQik2N79
/jMdexGTO1oH5NYp1juGAwr8xb7fGXaEUQsvr3MH9a5psvRe4eF+nqdLvrcyl4Yllj5spd48w2sR
G8ppRHwjRhqWcmdvxlP+hi/qOuKLrXr9jQjB4BysU+dHtuvZSZTkjectJTPH6yfgadTGLsra8vY9
y3/bmeNXU3Xi/e9fw7qafxkTreZ62UJ/TdnyxVsYy0rXc2l5iDIFjaPKQQQEauhQeKPxPpb1HZZa
6nIoZu/k9wO/uiQd3A0BQAu0/EfbTNJFC0wsxwtlO0GybAqNKwZWRUVqem9cGNYt+Ndn/Huooy3a
R6ubKs0zjomaL5LEgmVHo2BSOfTByPLEB+N4D/pQ7GvUs2981FfXqEOxjKuuS+3paPAaJMsMC4lp
lqn0oEA5wesJqv9k0/l7FP9oG8Wr0k3U5HmhltN8bo8JfWYBpDinsbs34phXH2jdstkRyDXJowcC
0Gu0BE18OBFMB5DL9UcIjm/dEV6dl67DFYEb+5rgfTkvjTGNnTjjtc2OW50FUntnU6Tixznw7E+1
5VRnXOWdg9/a4o1X+frIPnwhy2WPOK4JJMBqVCkYuVC5BeKvra0T10yNvTPWydnc2l3ouqneq27K
v/x+Tbz2aol2iQ9ZEti8H31FnZqNoYyJoWXq3evKrs9SfIPf2PleW3nPRzl6tYvXK1P2mna+BtsZ
EmtQr62eWtgcjFf/Zw90dHQMWCHhb83Kq7ypP83aDD3VML5Vxnnt6PBIPpCECMiZuuvPn+2bsBtg
MgoeCLA6VknCpu0Bj5nQ8qYVmgu15o0p8uobfDbg0dFhSoA/QyqQELhF8aVywG7kEeykXo3yP1ht
ZK5wqqDPgmji6GO1FL1gInMsTvQ+fPG6aTnt1Dy8ccS/9kAkUgDTUC6Cyr/+/NkbbHs7aWOHNZ3b
oMq46UbnoglKaqc4Z/1+Srw6lJAWieoVMvMjtfxsqC4x46SpM2SA1drgXRr1Vw+385MxSobb3w/1
2nIiUx5Y3FQ9LnZH86KwM91xH/DCAeOGrdlANCsN5x/OLv+WOPH6KNiJmGs/AkHsy3fnBzkQii72
Q/zrnD1oy+ZiqdV4+p88y9+jHIVHS95zhTH4QkuXscvHE2392J7+R6NQtyOTaHMbPp4HkW+m88Te
V7fa2/TLLDYW/gBvTIHX3hjqdpd6K4Ey9+GXbyyfIm3rkmfhkgy2UsQle7t8KzHzykQj38qpS21u
raUcjQL1eRwz1VhhAHui2XSzNc67aHFo8IyiOHhjnf46GquCoH9tSVkTFkdzTTt2PuaRgwoEyP3q
5uJj3liW8CEvgPT31Rshza+vEAwS+Xp6bCzMb44vNJZIfagWiQih9yOqXzx017Ev37icvfJQ0O7W
cNTiFXISv/xQvT9irkPGEbc4IHGb1mtkB2sonvD19vM8/+N5gU+KJEVBHs1hhzh6h1PZElLkAglc
ajpfyW3hIrBUs3orE/Pj934ZELqSqIIGP4FpOf97+VwNDUpL44AX1NOCdUJUtW7r7SzPoDstD5Zh
Wanhtswf7QXoysGcpOq2UykonmYi4i7BXYCf3JHvFik48MJv94GVm8HqdhigKiQdUuG/aXoJ0rt+
0th2TABpD7/fE379PGth3/QIFDj4frk7x12W10MnuS+MrFlaXJwp3mJajK/nnFf13e9HW9/+85f2
g9G0woPYTm2W79GhxxfT3HuoaFcOaSuwuUb+hKlGXYQAXG2Eg5G0mz+cgIwJ7Gt1l7cwi4FW9PJD
jX2c1kVlB1S7deCfNwr2D1kkaWRhPlYIb3//iMeryieTSjFTupJEDukj8XI4J0hnmPwKkHiXeCQi
TNd+6txJvLHL/vomfczI7HXyBWTk1tbT56ctcMQuq4ckCo3Cg0nnFo33bSlXpwknaj46+Wj9oZG8
BDi1kufAIlEb9siAvByRJLAiTSwQwQ+qO2l6/N8a1ftvvL61oMY/9GKSkO+QZPYZj1QnLbcvB+o7
1VcUgOqdEgVYlcKE1IvzJ8HLXSp0r/Zxa85RvVmi8UOSFSpMRoHVYVf61/EkZ+QyCYCdjYdFHapd
uJ73bZZHn3RZGpjxGQOaWMeuP+g8Pg9i66GKa/uENt4VGZ5Fkm77MoiurJLI3HVLdUOgW9DsRubl
faLbYdekGpiTb/Z3hgjaaoPJUBefZ6ZumnPl0Ac0E1slJzh3UaMDyLdcVV7n0CfhpuWDM4zqIKPU
hovN9gfeN3MeJ4Dh9Fa0yxXU+W+NMFJYa6NGDxkl1tcyw5FYWX320VqC/rzpvQJlG/TsjVF3yQMI
8HLvyQrp2Wp31PnYLtnO8jmfK1wMR3sZ7mlzw90hwIoBAmlW4SQ7tYY3g6q0M5gUsR+jLs6VG+9M
Xfp4uWsQ1Bva9dAdDLY+cVXpn7eDgZq4kF6xTQwbragz6Kuyr7Od5+C5bkw9mt2la0003jgXXMoJ
1Dx4+5y++Twq9UbS2pXt7B6aSWpE/eUSlxIwc16ZTx740vc0KyPnFsLZ5k6/NvRmwbg3kkR+s8Uk
pi0le2DmyZhCAFhdjadYDCdZQrz7fmhAC24ha61vCvcS7yrJlEq2jjJ0uS0xlvD3EbB5yDRp4niP
UhZAxWssad6r2vY+KLpWKrxaraAMGzw/PhVZRWdM3lfx92KwqvOeTzw+GMDOaVDs4GdhN1PjtYD7
uuv3IN5pj2nUt1J7iXUDSbdH99IJ99pbrCA645/tSU5qfMI3yeyKZk/pispYpobCumzlKJD9Fl1z
EsWF3e3aYsCdSdbxshEljPHz2CyziS6aBDvGlk0HPkzppObXCcOtBnud1nvMZQIAWgwa+0Q/Lh/F
nN1ZCf4RSz0iJVyEV256Q9FCXdYrVjoe2G6381QHX7Q15DdLM8J5GIsEIZqFW7gyRDRvaPWxcWsp
huW2603XYzdrXBWS9IRx1VZpDH+1UoCstkO6LDGOrS4swZj+0Napp32KdcNqWm4vEHzopS73VRqg
G6l1bgImnLGSBIjVXA34ys9b5dZY/ba1nxZh5oohh7zu+8tlBglalnc11xhyLXMc5fM7OQLpOkjV
4IaTFfQeb8sSmvIdByRm9EIo7ey8AGT5nevokpWtoEHGaRjbxVRfB21mAPMZeiOFY5w1YtjOQMyR
zw1+42yCnJZwjKC6/n2r/BY0RI8D1cfKzCt54sVVTh9fFht0o/lDfw2iOjBCi32px/QgXsyEaie+
WdvUTCmXTHh0TrDFgd1uDG+Y+IdFtKByBKbo7Vw/XoyQxjvQt2neYiuRAm7a26zVMVQA/xEyLn5z
40+spH0y0wsfB9qvwsidKkpM2HvNW9nG7tcS9wnMaJEkJCEePyDO8Nyks8Vv1Urdjhfg45I2vib0
TUPgA93n+r2B3TPwMAkbbAd3GVykKubkOsUJQG/8rmo+4SIkrp05wlNlNFtjCWurR0jQ0Vl0kVg6
laGvVH465r07nze4wH+IO06/sOuF9kO9ZBhR1UxreoarTMEI6CL9WWW5iZtJ5U9Pkxa5d7Azi/qK
UffxJ5duyNUOGMcBkvi0OOCnnmb8vlaePLqd0dLY3ypl7KjuG+meTuf5oBzoxVusASSyrbl20XVr
sx02sWyX82XQU7XtYgpUmwD427RrzJ5+zCaWpZgRVPpztlpCZd6ppyzlXnK2k6NlDpTWWWblvY+L
8dQDxRyMkb65wJtVaNuzeEziNkgPg0xnTesmNhkbvCuW7yYtEsnp5Df5vJ+S2L0I8pTTCmgcDmvS
n60b0TYLvKdOY6OcDon3fbTy4IqoSUKkTUfnyXVXvLQcOk2pa86C7MRu+qnejnh95Zs6s61vjUon
pG6lA6XOI/bEWxo7WezIm9Tfz541POpgwDXbT3XenAycGrd5kwrOhlqPwbbThUQiFnlBtB3ayMf2
za6/GnntuZvSUgoXmHboUW62UdocrHqR0CxGz/3C/BpoQeYItnb4d/EEjcSJbUt/dQ9SarCL7IBL
tLxN6ixz9klrlPiAKUwi8OFi+/HdpU/CsfC6YW/Dec7CKp6Vt21KD7AttSEI2KbA922DSTahaM9E
+Cj5FzFimKMCz2WcFIZd0vXGk9nZEp+qlATwVJbyQ2aXuEKnA3qVg0VZ+aR3vA7eGFITJlNJu+zG
xAP4wnIASIdp00XfWsOeYaVgQoUtemc7LZrBZOj3OTkOgWlLOl77VuEC96wN0hgk7XpwNYtd+HRm
yhkMShLPMuyxmH4HarSASVDKHP2uVO24d8BZf9YR+/SVK5LxXYRP8rgHb68+2p7OL/KhMPGwTxvm
x1DF5TdjZFvcNsOQBLe1q0AO+6kBehyrmxKlfjmoeivRqvjAJROOtslo+YBBGSgZLlPugVhYopIO
9iprYW3VOq33Iy8bMXK+8IjKihsT58bCxOiayvkXx5+lPG89QKUbQJOwrSrp6+AsMZcEHZAq/HrL
6oKpWMzG6G90zha7LSaZ9GwCscxCkVv1VTJFucDbxDACooc0DrhIBA5Y+6U293VXl9bWC2AofxAR
m/zp1OSgn5deOeJTBAvT2mlb9PlVXWnK9LiEJc2yS6tJoSSNC9ne6hZ8OtK7vk6yz55I0/rrMBsu
pnaGl47FgTPQl/07vOdlpT/C4VZo56elrin39wrOPIAlZ+hQPGEyrxpu8obVkW3JReF0mx77K+RH
IEyz7GAVUrrfMeRxWfODnqf0a1okIv/gWZVYZRFjyT7pEZMAZ4tm1FSgiutqj23mgp61SrsodIa8
h84Rl0NzHYkiO5N0xbjrDp9pXCvs4hvb9RDvvLbDLq1JILdv5pIsFDKItgZGk6rkW5/FEf5SYm7v
TXCYcm872jlUFBowNaS+ufKL+ZOQRSwuS6o6nKkTH3Uj2ffibdUQB112tsiC/VLG3ZPNv23s/KQx
DrIdJnUwSpjk8GqJSTfl6OT+LoLgfltkg+2ezyo3PkwWh+Tejj0LJbqutNqpMscFcN9mzozTvYkx
Ti3LbNzRLpaBrjT8cdoXOovPzLi1qtOxbmb9rutwUwk5Mhr/sagNzBoaMP+fJroANUIGbDnpJ550
sM/5EHKrRpKjW6UX/36GvdoCh82cZpuMcx7t4zkZk60UEaYKMq0s1O1iCu7idoHA17iZc26kBmbN
deLOWM1kydOSS/mUZVWdPGQNnc0HG5PE6wQvS56gTYezblEKkFkA5XBnBAWs/pIszZNXzKLcCtIV
QG0sCxfBYfTtao9+xb+plr74buXl4m3Lvh/NzYQKgMhZoisJ7cyb7wqvqT6zK4oHPCIWNAGA1eOD
lhn8d/otXOqt2lXbqhqS72t/hX0oczF+XYy+hpEGr9QPo2ZpTpZsaGDS+HbxPcC/C3Mer8PxqsuH
6Wa2sefaOLUVfcuEO3B1afDNA1Ct828zNi9qVydtd2FO6AO2KwtUcXkreq5wkdWdVVVCVDj10mv2
BacCrHzSRaG0MglqMJANgEFuPAoDmwUw/OKtDjCRbEBJdBUIh6ivvlg2csEsXr57ss7PBlhY17pR
+nYU403ZmaDAzLG59CmdEdr0nR/nHDp1f5Owzh8abDe+R6kjxtMEGi5SgrHdu2XSgSbAsqPacgz2
CI8mGBiuZ+yzPBYExq0uP4+4tj1mhn0/c/+BhToQFG0wK4AnAIVbHqaphW5h9jo0u7RFeusKMKtj
7JohYThXmClF0Ztk0V2pfBPSAnKRCz8yTnUGe18ts/Vgm/F8ofMOuMOw+Jd+4rV7seBCg5tBdB6Y
tYUwqkI4NZrKeGjSyngq7by6V80Ing8LnIdOqOl28ksBqi1IP2KbRvIHdrECVJZxaV0/Vxc22tdn
CWH9IY3KZBMzex5jjCXuy8BBgi70dGU7JZiiFsMTbFpT+pvLBz1XJxZevbSoDPpCTO60xfkDU/lE
L1BezHrcEvGM28nP7Me0LSDrIW37oDk9dsaQB1tb4SDrRLN/6RpkSJiTWPlujIjHwsfpvvc4C2ne
t8/Ukg6nCYlrLPjMC4RU5xgFHQZvARNiR6tVJfrJKiHDF7ioonKFiR8NC+LR5GaNMcecH2qQyU+a
XnQSf0X2vqqQLGxgLAPcTvS072b/fF6i6t1igBqeTLRUqw3NeWQHZwZFmO8L3gGneGN9CEo7uZKm
UW4b2+y3TQqwbEYH+pjg2HoBI7l68B17uIM2srj71UyVi6oSIBeLZdiZS3Yp9ST3MveeJm6ZG72Y
p1SX6sduJJuriyrbiQH7kmVq+3PunulCtdUMntI285K9PUfpNukDYBVl55/oOIvDRdVAW+ixPy/6
Un/3fUOe5FDYNyoXaRhwe9bK/Og2mMIVQR6diHiA5pEm6UnakIXYJEaKr8Ac39SD09/YhYWRbur2
0BbG/BLcvHFKOmI+YfGxh03Lt5EGjT3nDnThzB0/kIZCNDXmwyby+/xLhMvGGc561gU0508VcRcX
CunhG2nbYT8t6bkqq/STEZf1A42+4qwyOvxbIxINeDu5vGMfMw27gfWccXoW28g2ChDGJJv2GXf5
Tc+SOaX56lYHXXBuTzS6bm0Xco3WFRO4ypXYJe7khg312DOzqowz+unPpkJFpzb2sOdj7ry3MQW4
wWBk3mAWCfzHTEzmo57rRzdpvCvPFXfY23hYAtqcCW4sb7w8+j7Y/ePIM3zi1lF329Ip6o8zOPxi
g3LFRdub9fdCl8NZodPuRJrqpqhGybphM90sbZTRX+zKG7owCLnsQT1h1AlkRnPxnccoXbZScgHh
PJIYDpYNvc8b7vd1xCwvow+WXHJIcyh4LJTRfbMyRbFU21S2pU+KpuWoxhViIDpPu7k7dGaPDTGx
23iXVLUbcge17qa4Nucdv76D32JFMiFcveyWjd0WBqw0Ug53s3KIWH2sJM/dmnztBsWm/NA4Za2B
Q7jiMz3Y5T6xgz7ao1v2jK3G2Odqxv4NjCYJimjjt7GKw5avBfmMLQL6Q9EOJQu+8b9YbLE5S891
DkswiuKAZg1wnZdjkxLi52SygazSoE1qVxG4h4QkTxIYOIumzCFs/wxl2nu7xDx873RcjzZl0WXg
Kho5WqcYLalxqx1eHk5Ls8EJnEx+vMnNZKpDtym8G0xhXKBn6MqdTe5LnKUzsWBHlbmRAHcdy8fa
iK16Q0nCTbn7iWGAuO+oy9puMYfNrDL42tVG/9kdhuEG93LVbyLDRhY5sWt/qcD+Y0vTy1Luhy5o
mZh018EOwteg36Vubb+rGoOtjS7KFPSZ4WOvnRJXNpcj2ZNlmw8qb/YT16Eg7JeizXZZ7/b31VSn
kIdow4BDYucDJoa5Jz6S00IEmpadB3xMDRgYxungkAfDwI/0kxX7zu2w2NHl0FtoS/AVoDdtTjN1
FThYdrGnxyN5Jrdt3nnDQrq40n30aDv5DDyoW9I4xM5z+D52uQM5qJyaTzUS9vJ0RqdDZzdO1N6l
Ide7MvJcH6BNHdX0D9s5B43gjBabkbAfHFHUtk/N5PMM5UKyNJhIGG3YaXl7Im7ggfi1wBtMzE0D
s8zK/cupKvw73U5Bty8z7EZI6nTLHHozV/DQQxxnnraTjjV9Bp3aZyi7QAas1lt7a5zYItOKRv6Q
Ho/Zw1DBd7szUWB8d6jNHgpz5DxJByfTnVPEGQ62ZF8hO05IsbfL0k36hCh7GHYF+/Z7t5XRtxjH
JQZw2+rOT1N8ygXBHEKhtUBDqqfwvzZUJKdd7A0mUzBOojtEhKD0DSEQKNZ0e5Y7I5WRxu27it8V
U0QCmwmYceXzYxcfbGnWDQ55A7BYFecYKtmD3bE6xSKxtY6C6VLXeEGSSO3JGzU+bhOY3FXGzJmB
+fC2b0yfm2PpjeKh9o0x/p5leQ4NqihFf2qRa7uslrgZ701d283BqFlS3ETaVWhX2bwMwO6makiM
1FMZopblADHl5OCloRu33s5VkPqYzinjHCsV/KGp20Br1NjnYYeVVWa40BVy1eZV9smag6zatthM
X4t5YQMc0XAibsK4GmSf7QxXY+JVaZjIwmBGJqX1MI1e7B2GcZnskE4+G1fVhp7crR1HOLFMeIkp
nJgsPnzYJqoZMLmJbBzxmqGZ7XcDbWn57f+wd2a7kSPJtv2X884G5+GVjEGK0Bia9UJIqRTneXLy
689iVuNeiRIUyHo+6Aa6CtWVHk463c3Ntq1dV01encfoeUwdB/sUA9fRSin+2trgv1djyqWH1sEi
cv2slE03wDw0nfPY3Xhnt6kE7oq9jjQtrhvcbyhYXxVdKhMQV6nAmMlR6QptAxjYa8fEQ+68Gg1L
ccmGGqhsfNNptnmZNMjVEc+rCLLKZujojx8mII0jrfTFldWyj7p6b0yY801gZq7GRKmVc3nM6R92
+rbgNpLVnUxKXEu6rYncmmvoUPGcMD3MrFPROzkURbKt0sNIVhAuzUB0uDEKxGe569MmJN8L2s0N
oGaCOsDeGa1Y7Mhf9u1V05QYsLPlq/2N0djcp9adqkm8ySyLYnNbAPevbuPU0DNWjjQM1/6oycF7
XciZtAvRgpU7WxhI+thYqvpmcHoVQVpJt+crRuglGKucbpYu85RIl4ytQUEoP22Icml2zxWzzF2+
vKi6iEj1FZnrlGGvFJ6cUTzCca7shkL22qkoQVNnmmG+t40uXk2/pZjikOEwxpVDQkGuN51jyvgb
aIWhhvdkuuSBrSyTJgkWgeObFR65WEeTIk8bpTHvHJFo4nJqcM89RCmuNCslinpCok4Px4CasK5x
ESCSUpwdnumSeUnePAXOGOqNlLmVEtsE27E0GckFbjdBW681LgiY7Y6p0pwVKqkiL8DTiLujMfRO
xKVyFCaBHtbooGbzphENLX1GXG3LsLDGtWzVkrUbfF/CylIbNTy2V8SAQXafVWLotlYlesJtibOc
UdQoBJRCC48k7hAcxyHM8ThrseSsR6cYto1vFM5VFrfjuPcLJwr2Jrd7MHdwEJKVRoUgorDf13HK
4Yaf24mU1m15oCrlqxsjT4z+IjXVggK801WlvUt8hLST2zW5nV+WbWFVL7lCketmTOUqMzjvhFSW
/5SD/68x8X/QcHwo5H4h/tz/zn9P3e/05WN34p9/57+wH8P5DyVyU8MygZOACiWF33/aEyWLzkUd
yg5qJIteBfpn/187rWL8x5ylqdwAdJkenlkm8N92Wvk/Jv0o/DvUwWlwUOlH+5sGxT9NCf+/bApC
BTCKigKXChn19X/o7R9EUQQl9PMZFJ5Xm/PVyflq/t+N665PN5ut53ru2uNv3JPVyerDc7r6Z4SP
jW2fC95fx10IIWSy6NKU4J9eFPeK/FqHRxRYf+TDP01sUQ/GXadD4cUA95eYx7pvz5F7FbmXgXsR
uhdXv7d3u/fHt93NkVnNOskfRv2io8x838jwH1o9V+79deHeUvFyH/mb199nASBY/v73dv308HKx
v784e7l7v7nbv10P7pHf8Uew8tPvWIj3VKG3qjH/jsJ9vL/OIHw/3z/e719/kwxwH/nvM9347u3r
5eH08vn2NHBPD+7V6eFwenZxOJx5F+uz7eF0ezjs5r9a73br/fPNxZm3u9l5TzcX3s3N/vLa273v
by5216v9/v3I2/sjC/jp9y+ECkVUJGXD6c/vf50fJb//9fX291Xg3kJV4KcffuNacfuK5SV/yX3V
PWx/3/5mSrdifsMP/D8fSvfqKXTfX54u3t+eXq5Dd/dyzRN/unrniV/fvN+/vxUucHne1Pt9xSJ5
vD47e3p527/fhO7125E5afMz/2lOCyEdvrAijXzhrxiIN3D99r5/vcwY9vXwO3APF/zk3D172t2/
XL1cnPy8MOfP6aex58/xw2feDnqQYD+N8MM8qcyHSH4OkquIRuCWAlch3/882p+G35+GW6hnbBMP
M+pe/ur8+fzxendy/nz5vH983G5v9+ePgbs+O5ytt7uz9eFwebjcXM4rbHd9c72/WV/sjsx8gYr5
Z6cxieItA60lcu7FpwDpICrw1fXJDgWrzr6tw8yLhjO5htWDZWogSP5ZWDRryfMkXiJJW+f9Qe8f
dJ00p76TpheqNIO4pZTPdfCITHnehZYPimY12i+gXNEHu9ilcACtuH8gyGlkkP7GA7E69kvYWN/Y
DmTjsdgW6ZF1+O3O+GFMbaH1TsjJy9bAmGxPr1Ta3UPkvr5evZxdvTxdXbzdyO7927EP+rNgbCZ1
geaieVNBdMmxNnfpf1x/owQZQeqqCXlnQFJfiSbYtxkZhxG/7V8/r75F4yHeRRbpOkTSMyMOr96Z
EfZxMAziSNUhXlipjTBJe2jaA+bZAT4veEzuuHergDxp3saODyUe/RPOrzg3pPiIKGk55z8/gwZS
DnDANFx+Pv+MItIi2enJyJNImW6MKWjR50ktUN90yu5+nvNn9dN/p0wblka4wGJftka0tH9UmDVS
PJ/Kal2pLYm7YdReen1QD2XXRke+quXxPc+NqyRvFWmXaiwlrrRd5J0On2ult4Vx6YCbWYNyS498
Hd89QZPcGKka+iG4C35+gmi3RKjhqrgizQHDwG5e8raEPRyPyRFB43fzmU09kWTSIo5G8/NIVhdW
UA9Ha8VNwVyF3I7IRk+t9/Nb+jIKE7HpdpphjSaklHmX/rALN0aIKtxHJ9A1NTRye8JpaCjDv52L
DbsC8eKMi6QL1VnIJYMh7ofQtMRKVDIWGU4OHjl0gtXPc1Hn5ftx66LypmMmBnGPlhyGmyf7YTKO
kzqZYpti1oW7WpgcMvImVYMVVOefxhYgWCl7QOyChxLA8wn3Jc3APNbcKKI7UczhhFIZMKDpBXe6
lYV+JaaBCDgejubx1c+/9cs6WvzU+Z9/+KkmubjY6Pmp+cA1MawUx+taLVwpAVWgfzEUoBsDzoAB
SGTxiulf0OJBZSiK6cUGwegjFAMMoeP6WOPV18XE80cQiz4FMTbNbJ8nlbR2lmqFBu1Yy8zzxNDl
M8CE1pEl+2Vj4dGxWLkd0HHlONri0RUg6mo6j8QKehfKozgaNunQqxfmSG2utEPj9OfntxzPdjgq
mBN9kciL6b7/PKs+1PSwkwBQBBUJnRbOfaBvVGOgPmFtfh7qywpejrV4glErIaxXADUoZ/WVcdnd
5+f1o/OmX8xV8od6H9+PVySyX6b36MrZUU5dDUe20S/ByfInLGLCQZDETwd+QnGv3cgH61K/KN7N
LW5y12gEhivq1dKdfBXPKN/mRLvUbvUje+xyGdE4gDQB5CstdWj6zcVDkCiSy23TgqnvM3jalOgf
atHXR85k/ZthdPoU5r542CJfOi+CUvOVkqzjSg+zUyiTA8oT5dEWVDlDOF95rUAd24XlnYZET0B8
7Jw7K6OYWJLhl+zJtey94VSP07DpjMhVwn1aDyeZjrucdI7RmKeQ9bAdydXiF4fM49i8UqxRlCeB
iNYvT7G+3U7ym8pTlaUHS0vdxAT/PQgscN+Ktnzm9KI2gR7l50X2zbxN0DjUiGilYq9cvGBUV046
+UyXWozzKpJAfy6ydP3XgxBc/fF4tlTk6otBYsXsWlWFw6uPmbzp6/7aSgvxV+2k7GUEVPSxAy1k
wzHYFj5/mcIcUU/pzbAy2hycZULpPG3t+F9Mhef1h5vCub/E+pgOBqWWGg+rJG20M8PC2lQfu2Md
OvMR+PHsmudCDwtbjE3MBJTh81y0gV8QVj0k8iTB3GpInRtHi9tzUU3dtggizUvoQDrCa5i3/i+D
zm6c7G98A8biAfqUT9MsZSn0jV3srLp+qSCeggunjie7Dfp/V5lCxA9+p/z9KrTpY+Ab57zmJFiE
BIaWSXmW5DxVQ0tWbS35lKBN9chu9s1at9lLQEExSfoGF+GaZo+RjFM8PmJZYG1iIwXixwF/pF1f
WR4R88ujJYPABjd2BlrcX6S06OuiyWiGpy/TzTGE9ioyu1eU8ub854huIxHZpjERrsf0d6wh8DRP
jkhP9H7QWE5U4+I0Q0iCKYKuHOmP+tNDsXzNNH0RGxMdz0isz2srUFEcISnBAkJrAtXz2zp/remw
vKSSr5HoT/yDiQ73ZKJhjxu/EjTXjcgo7tpjZuGQgKbg5eftYT6jF78IJqbBx0R0q/Hpfv5FtR6b
6NO7Dpx1p59kI6V9AoVwk3bDsc/32FDzP/8QaYUKwAZKcN2qk4Km9Gw0HNexPmrFiVzQjnRks5ij
8s8TIwUKmoSWTjKiPPPPoxklPQiK3mMoE9k4MPmqcJGUJyc99QqELHl0NmnySSi4Asmy8P7yqSqy
zH2WzC6HJxH94qmiC6ztTo6rlQPJIPAQonIK1VafqtshTGvlyFy/rHq+KlWGdEajJ2iUZaZARk+q
paNcrqg9XqZS+1hqg3B9a3xOG+TNP8/ty1alABuD3UM/DYA18ESfH6wkZbmobQtvtdiaFTBSf553
U3dqtk1/aHDw5Tgb8FuJA3vz88hfduY/I89hEY8XrM1iAaWS0/VwwZKViXjFVaXyrO7KAGB1+Fw7
5Ule5MGR9/hl12JEAnY0JzTwz8Daz3OljC9IspsJ4gcUBDKihk0Nu3j187zm3/1hqdKcy35ACMAn
qBFwLZkfmdEpaWtNmNMRYmlnGf0K6DbY+qvLMR5r6UhU93U4az5kuGc6Fh3ISzYYfIkgt9s6W1ll
2fyK0hYfI862wgX1qx3ZXhYPkKlRuCMdMFNn4A0ut/2e64evJUq2attIufbj0r+NpuyY2fx3oyhz
vQSUIqmAPzazH3YWfxpbFCJDRouMlmxpWopfak0Lj5zRX54bK8GePzMoeDy7ZSMoXXiBWUw8N6Ps
MnuTaU3+oMpjmW46qtRHXtKXKYFUgqxkMitKMLTvfl551eBE0lTGTGmK4fOmcu5mKEyOnMrLO4ZJ
4cmBmEFrA4cSXUaLBT4CjkmrnmEiEkf2qVXqZMXyQHNwvq2NVL+Wx8hwsFxEAWpelkOdP02lLWFD
ZqCyXqdKXuATFVlW+DyDvl+lAK3AbxsR2HmRhvmwDvOoHUI3DpHgrKop7vsTOjSAmSHScK5//o4W
2+A/k5lvooC0uEosyWy0zVQQ52oaK1RDuVYiYbfreFJjf936XfmucOwYfxf4MiQySpYCmC2NYf/k
9T+sPJR9fTsZebYC443FVezgrRuJY0jzBRWIJmeGwXNdh78BVgkG4+fVkChD5wNOzlaVmOwZtxxc
DHaM011fTTtlsMubKp1ULwijYNN0Ily3doOzIH0KlJyb4IS6tfLw88P+ukDnIJloX58RVgQPn39S
Zrd6lMUhspKU6CmKDSQ7ElrrfzEK2W+FCwww7eX6ROwQ0YfFKHFtRDd2GOL5HEvVkSPtu7mwe8xZ
DGBDZE4+z0VqbCnXaj1d0c8y7aNO6rZqpOT/Yq0QYWNewbeGF8MiIknCwpDS0kkJr3ssDQW6bhoh
xn8zF2ZChomBgKZ9nssk9WNF+JiuhK+k7wWqxXUTVBBJf34xi7P4z4qkcQwQzgySBfb4eRgOzEZq
52HSppCupTgp3TyaqpXShu2W3F9yOnsTH9muvu7ACi4CxM4acd18Qfs86BS1AYoYJV3Zto+lXyKQ
4SYSisW4zm5/nt/XJQEugeCRQIdZki79PBQt5Y2hOgKzMk3jRqTkVX4WT2lSrn4e5+uUWAvATTD8
sWbM6eK2OTQjsuOCDGweJOZjORD9V26D2NlcO0arar9/Hu7ra0PXTtgGlMaYCUaLaaVKbTac1gxX
9NauZpfA7Hmgrxl9vK9vkxEVicyr3f7tsPPZyZFmcS9D4rVY+vGYx5o0pngXy0iI16bSSNXWqKTi
su3q0XAV9izMoWHJH8nuLm4BLFN2Tkg1AKFAoUBQ+PwaRa30rZBDiZ1y8PdodLLTxAriLfYkoxfk
Y7WVMAe4qBT6juQsH47M++vbnYe32SiJyr9Wm5y4jRvyWL4nUCAOZzUmUTQUhogPVknM0z+yW349
AMkkAcQgsKOiBoTh82yRktQiRX7nWTJCKFd15g7ZLFPA8I/YXIhVqdq9cmQFf/1SGBSsJfx2Z77a
Lw4Cm86ADNoqxgKGjb1pB+l/iGNxZJQvTxL8D/2KXKuglXIWzv/8w0EbdEI3OnuSEB1P8rbL4vuU
Kt+JWiHD+3mtfpkP6wS2A/BcthgMFBY7G9zkrq5DH/fgNkRAOVGI8RX6XH4e5cuHOI8CiZSFSeRK
2L+YT4CmXsIBxOvpmjiodhc9VwQTT0js0M4GtF66CHzM259H/fIUGZUTjlTjXAckRPo8KmVHR6s7
1fYSX+S73KRzvumV5HqoaUn6eah5J/l0qeHhURyAdMR1jczjYlmYEdTGCT05ok2rvuc2IvprE/lh
hOIuQX54zlXWousjbgO04Fo/5eJIvP7Ni+SiOhuozDnlL8kWuR35U7ve8KD9NI+NTXtB1dp5dOSj
OzbMYr0kUa9Fk1QbOCDlw2Ho4X+7I60bf7uVcN7Br5A5Jyi4fInU6VsSRRy2hieI5t+1zNDOzXB0
DkK3qyMz+rKNMBTFO8jAc9AlO1++NT0N2aDBJjg1Uv5MTrXnttDaaz9q6EmWHPaTnxfLN+tyPhlY
nayVOf/5eV2muKVQTkwNTxuIiqRSy4XryFl7T4++/rdXUmbHXmIg+eA/RHufxxqlLs4KOzO8MO7K
XYc1zLmqQwj4+xlhR0FaXKEYSvX48yjx2OeZxDXcywoA5mtJl5xsHZB5p3dZof3xyAP8+spY5/jb
kMbVDZrOFwdsBQ/bt/NK91KzXitN3m0GO7BcvdQPmqBl6efJfV3yjMZ4qkJxkZzu4nVJodqpSp3q
tFQqin8mwsDKtpgryfGRlfh1l2QgmEsOeznXn2W+VM+yko6AUvcox+kbp9fGu4HWmINOwuLUnEbp
QSsd+/Dz7L4uRgblzgW+1iACXF4jM/IHfQ4siZhBSxqvj6dmcC21TO01rXbFMRb2d8OZMh/3/AK5
SS32ZKHXyD+IQb24M2kzTVS8v3KhXFoZeu2fZ/bde0PBQKp/zvQTSX9elEpUJr6OyNsLhh6ncDXH
JxGPrL/eqXBp+jDKYukjcs9DmuNY+jR2jKveqPSnsZKMclN1qnTy85S+e3qcLsyF4Jl9frH7EnuM
sEh63esyC5AMHQzWIQgt+0yrbaM98vy+HYxoZzYUAaFhL7aOKUoRf3TMLNR8Y6PTa7+WkcSfqaM5
HXmI33zQ4J6oDQLXmy0sFvOa/LHBc4yh6K9qrsEPId+xE3nXRSltOkWe/fVhiQUPWiTiqxn3uzQm
6Jy+1qKi0b0iaq3bPpODE8fKitXPb+ubBchFgO8Y6hPn+/LTahSnLGB16F4U6fFlHqfqadbF8fW/
GGUGgrE7aSaGCp+XuQhbtXAstqeMXlEXdE64VWj+PrIYvpsLcQUXeqJeNNKLq5Rcd42g3Ew7C81p
/V5Y9oTzfJRIR8aZ3/TnQIq0EvdsNiR4d2jFP8+mBtsDWyfWvbzrdnEOh8XoU0C6s8KqgbAAXaM6
8pq+WecMqRHTs8rnKX4e0qETwRhGhixp2l9LuU9RTJduaUg+JlT5biR2WT5g0pAIkhYjhaEPz4Uc
PG0WGPVthGNAr2k7HQrI1NjR098vjI+jLRYGJPEpHoSuYY5nFxS7kugwOkGz+RejAAkmSkO2iUTm
89OTa/osu9HUPIVefZh3abOn66/5+zN4Xg8QJFkURGrLvTxujTRpfc3DbTRdt/2g7yiIKUcO4G+2
IUaBWGnIc6i0zPJpUlC1ChhMT3HU8VRXym5VtsF079Ojcx7isXsE+frNRwWmjQgGwZ0MHHWx7eVm
Yg4xzD6PxJh1ifVEuCpskR05NL4bhUYjMlcUo4k7F6N0hRaGqJBZB8JST3voWmBu6PL863VAqpas
4p/sAyrez+sgFnGMpSvrwIG1do7thHpam1F45Il98wUxCuhGblpESssDELQB7gG2onmpMsV3gRzb
3ZY+zzS8o9XROuYc9d16+DjaYtNjP50aPYe1JLWB9YZiqFx3JlixpGoQRql50x95iPMfuNj9ZvEK
WVMSzXxOi2uk2oFCKSo+2dJOZvdE2zzLsywAnzoUayepMIOoMlH0M8i8Vdc/v8Fvtt4ZfI/AEFM5
RG6LdUIvq2RXMbO1avpJNxMGLMgZhwIWoBEqRnMye4g5ULhKu/gXnzdpR4iM7IpI7BaLh3t62Ma1
qnkTbIZ30aoCzssY/aVwx8TLZdbOUpsjJzhHNZ/XaBH0tV6Ho4ZKQgFtCEBr1dj+MWLrd9/bx1Hm
f/4heWNnTpgAJ9c8Xlq3I5Hjn0R2bh15ZN99CcSA9FQhJkdislgqpR+AqyCRT39+3uSePDWWjlK3
kn+j6kAs9/drA50uZWguylyvFidX1NOyWAWMZgjN8Uyu5pzJ/eCcB3AGV7XpXPaDHBypCrIVzsf9
pw+Czd4i304PGPX3LzTQluuIOiXQC+2iam9Lxa+GE4hh7RnKca1ZqaVRFW6uArPS8iI9x8dnQGgy
ljaUaSznNji34/ppFW10CGJtdNxGV8RZ18T65HWACAdYrUF2k5R+pblmDFPPa81aSzckStvS6ys9
vPEJFQ3XAPazt0uaDj2Aj7Q1lqYJ/K2ThHqnVkbzREvjBJUsKGEbdG2hbgL8RxHdt7r+S+dfPk9K
HaZbollxARzSAjSnB2WC/K6Da7cJ/WK8zUDUntbhrCUujKDY4eRs/XYkRznNM81vtwkYhtmzN6CI
rflOAE3DiC9RUme5F1RDelJLQxKsW+ywXgudWicmyygV8IdPirOmrCt8SSPYlZuxttTKjeM4eKp8
mXMOfh9zauRY24+mPKa0dXY2hdIeEJtXjnHxkACpAtcY+90tJRe4s30LtCHj5p+4AUYZB2BF8Uhv
CZkMF+p49Ii/TQO3UjULjCUn0bwFigQGyBia5NaxU208hd5jP9TSlF9bkwMeI4sk/bbXiuhBNGkb
7bvStAov7q2+drEmKU7SYEocV1XKbPJUvwWDIpeVdGU0U/wYKOQRPcCndreuzMZGiYKGs0UzqUw0
SWfScD41ZlZtLZy3S3oPNCyZBxHQKa0D3TmR1LIWrh3q2rCmoT16GhUzfNLoiAXY1wjVOJUSmy2/
Q+z7u0H2f0b6l4c2NnVxLhuVqF1fnoIzKRjabI0xuo0Ruk46AtNpK/NaBf2plzaRlbhg3tpXqxyM
kCkn+kNfj/ULFnfGeeq35nOFjNPaF30ZDriAW9UVZKMBnJpj9oorQ03EEUQaAk/V/Sr21GYswWLg
Bqq4RUnVeWWNfWav+6bUTo1oCokxSb8jHJU1EndYLY+1pwGPOG0A4LwmqkivnKEv3rowdR7CtIuF
N6Ey2AdlnT0rJdwQZGPSXVQp+i+yfpZFH3xhx55JNrdaW1Yvn4YRKD3PjHqd3uwup/ldhgIovBwr
tMvWmeBHN6Q+bu127CGH5g6N3H2EhTO5K9vcVErRUJQJzXSvsYDeQ2luUxKBBMjUHHy4AibeVTc9
N6DbfnTGR8mWO0gCTYehXDqKoXRT3W4HD8gQ3uRjbGQbIq8g3hTkkEoeYjg9ppy4w2acpGZLeCcN
9DQlFnSPoStbb9D16T6DirQPqNdEa0kr9TfQSUXsWYqwkhPT6at1rQnD92pyGzpZa38UoEBq5yCF
ztTtZAq2D9RrJ2OT95p0XhWp+YzdpGhPuTnlexkUILhYk9RiZNupvmn8NjhNpiqOV+jebCia0J6S
jYSUvT8dVG7cm6mZ0nP8443fqWmLA/iGyXQxGq6BnPEIGkg6bY1DsTqlt1Jlh/dSr+uX6tCofJRj
1gcox7PW9No0sp8nRVQXtKmbsH/TLHDWCPQKY5PVCvB3TQgogoD4HKD2M3xSgzwBs8v0wUlFRQ8s
QqFcR58L93SendEbr2SrhtoN40nccwiZ1rZrxr5zhYIJ5EaRVGNyVTUT+UbYSXwFp8SWV0NnGLed
0oOWgnwIBk+0dXfRQBcWvJAmT7xStYBiJYnUJK7OR694A4wnzOeyCksxu2rrvQUk8g1SiJ25Vhq2
T13TNFeTVgbXBcicZ9Ad1ftkxuBLKpF21LiVLF2xcMCly2lTj16k+/nvKCLUAoY7peFlJdOV5UIw
GW/iDJIY7YBx8AtKZPZesrTGlSBs6k+UMcx7V4Smw7zb/l5tu2YXGJKaunEj4lu9aswXElzgXUAI
DBdIXZV3X2T5pRQ7hljb41i8gDYEfgfzU3uF5VCKk466Tgn5KUmfw7QasMHDtXAbCCpNq0irimzX
RlH3S/P1OIEPKIlX1PJC3jg873MjLhyIxHrGqjXpeYIAxiVnBvXxZyqBpPWuLdEvv1WzqL+GPyRd
IwqUXkZ5Gi7mqs/zAOmDMyLTlPsc3FaHji/qELqYU6htRASxxA0NgUhGnyqkbmkS6jstz7pfJBva
20GAj3ZNoEY3chTrvyAOcyKIYaj5QFOlegnMfmRrjP3ZC0fB95qwJQULYDfhTKvqDMWjSuPfV5Ps
5PJ+yiPO4W3bJtm1Jrd+ti5GsISrUqRl7OENmFzVetO+9VrunwrRNr/CGucPr8t5caw3Fq9bApe4
5WAzX51QMzq2b0XcB70WP5WpWdYbjZMo96yAYFMStfnspEnab4KkhGajdXpJxKtJ/bOSRNoEOFk2
13xXE12QdZGeJTghBm5oDUrr4jJR83QsQN7k5JLkLoHLVLqwTnE98RGo+65csfN5eIh392korMEr
IafMHDM/CTdGKuBnlvUUVLshHCvDlUWZT6tx7nPZTCb4bReHeL2HHKkwqhP1cE50s8wGj/3duPft
CU6kKXXdjSoR1K8DKQRA4dOGN9HiWgQwTQc/ADNRNf2zZgN/Y+cIi2KLLbvVeHovnIJNV7cfmgYG
ltsGoVOvuny2bYFh1MXuGPVZ6+nEIzLKKKe7g1VjvTXIEuuVFHAZ47E0cHS5pNi/0iFXH6pKWMCt
RpDbbFWXUhNMv8RQlL+kUAlgXdt9D9A19H2FxlMnPq9yyYcIE2NY69YjNqu+DlGWXa2Lxo2f9JGz
USMzhj1XlsltUoQCOmUtwRpWlSGJXUkvpNeuTdXXslWKbtUkNRkIuRI2m06qP4BuIRRq2tQft2bS
w4iBsuzTv5MmgtSLT1xpryICPgjXyFXa6JfqJLrlOqJKpE3SF0Xx5JCfjFZ8CygXMSBQS2CoJtW8
U6PwJfUqCVLK3D7tbPE+C5URMrdZsED00fbNfSGVxT0y1SlZJSSB6nXTJnw0yoQY7syC6YkNcj+Z
MIuhhtku6h3NQtmXaw9xb8iQBfWpCFb1ZDbB1WBrQvdoeEsHLBIgQifbHp2DDjedrg8iNLZSi7pL
kxo76ucNE09jOd7PIP8sIpM2wM4DrdWVzgGDDEVa60ObW4+iyoJbK4Hv6SFSqJNgVZTY3Z6iJJKm
e1uqK/OyRaY3nZZYKqc7K0+n3gXISoThRYTu6V7CelFadx1g/S3ojzG5DkHP7oJYGttVoMmSvOuJ
t9WdkRlJ+6aHBJq9q9RSksKMNOR03RVZN5L7a2PIcZ0d0fKCFM3x13D75GAFwbuPdnpCB/dTQIOn
L06QM1VggHTNH50devOsOauVkeCPLUXvblJinG4v+nDUr7WWs1J2IzNV6zV/thZvxiIYnLspS+mu
GIzedk4GtgnKSIQ9PkhtINg3RRnU2Z09qAlvVcEiMXiwOlvIbmtBm36Mc9HEMt9Kl0YcoAbXBv6f
hn3a6FVfuTkcaZlrARJ5NymzFgAjZ6nimWpSG4DyMqg5CQeCMeO+JXX7h21yq1S8uLNuykJzZwF+
7Le4FcBkHavI6u8UJZmmKz2kFl2eBqnAztPFFdmOLDfIrbD/bfs+PLM4Kod8U2lSJtPv14bSPRCv
KL1E3kuxxQLJjq+rWRq+vCNhrDkAzIMmem5LJJIZcRFXF7izeteC4oIwcw/vPhvXQYcK9tYOAMGx
e1ABXlWpr4ubqHdmwpnAFocdISiKx6ZT+Lx6kgfJBnBUTbRnGvOlrGnZ1rRSBAzM64tOS5iPhFSO
5VeKC0a2bS5KOe/5fmTVSKtND7tr2rc+efZ3chCkADURa+qLmee1fQ6xuu0PpZ0a2rato3SOHJuq
v6dwCCEWelGWjg+j0vY5lvRW59eX2QSFHCCFFEPCy1NoyF7rREX7Jid2QrjWogYla2+EF0VMqwpc
MC09LXqQ0adqLBkq55bSZLh8S1WebqIwTOIzpwkjEl9DbPVXiiyKmthJ756snm7aS61GL+JqdY2D
IH28Rr62jb5/ELHKNm1bg16tdLvOGjdIJ+eAFEsBNz7CW/NIV+jhupLjId9i9aHAA9Jbi1sF/i21
vJlELazWneWf4ZpcYlUS1lVTb737haX4F6KRCPH6cdLufFi8AFOJ7MdN1yZRcMjUzNJWrToJaY/0
gy5fOdNkmEaSHgv6cOJevW15iflmIJhUVr4PJetVcVLdPLHA5GmtW7etVWynStCdPza2Uruj0bTZ
eRLbfnTO1ZZwwoiGXJyYwurqc45yP70UCXDOW15Ipj7UgdpDlJL8xP5V4iUUbRzaJKLToEtgW0Xa
oEkbHDPKd98QzaNiTRPoVKnurFNzNIIMSJJqxCc90L6D44RNBgEUhZxXydqQ7uEZJQV0vQDAQ4f4
YofuUWshPnfcpCg2ScpVA4N0dBUVJpFb2hG+EHI++OaqMwmQ3FGCegUKTykv07bgixVxl5TVbNHd
v4oxyZ2rhPYW/zViuw53MbdKew9l0U4eREJCYx/FkLHOQg0vpIueXzxd4P4wDOdZ0RjcPJ207vI1
8SxQVT2kPemklAXrvhlK3bwKMWeMa8YUGtD8bAKtZHShVD5PcSV+R9AOjfwk9xnnYAXt6MM+i5Rs
nSmZvLNs8OcxxTvDHu+6UCuq9zHAYjg4ifCQVa5MOc3uyXYX1lp0sn+lw00bN1GX++uujOlO5knF
7wGfkrOOMQvTNmEuyhof2hYSE1O39yn513bv1DJX9xQh+c4nC+y4iTC6M9OoQUO3M31pXRl4Vbuo
utX3dlBwqyG5wInQ8CB/4ZdjcwlrLHEVWzRx8NXglOIWJk5OVLOKINzw59HgoUqB8cj1tpi2UyfS
O2zNwmn9v+yd2W7cypamX6Vx7rmb8wBUNVDJnCRlarRs2TeEbEmcZwanp++P6bOPlXQeZe1dVw00
UChgH9sKBRmMWLHWv74/HWw9de2yrL2FbjT6bogwEF3lLTyrTU2/MEwuO07EBm5WoqIvt4Dm4Rpo
vY1VtGkHNS82wizaXS4UWMCFE4hvHMopEDOl8+oVqPJSWvRxFINtDSsw/hy43SpUgQsoZSt/1+ow
U7d5NH3flVxWxGuR5UDWT6D9h15nwbJLySDQd+3dN0FCri4wOrVyo3Jof5idYr70mCIkOID0433R
pAP5NVkp91alWazUUTW+NFUkDK7K9J2UGIWO2EWo4TNo+bxel2Hb2xvuk1lxXUlyYfpA9XrZX2CG
N7xYVk1jl6uFnhm5kmnEz/g5GDvV8brRdXrhyCtDjtoHsiOlssJHoHpIbG3EQUAdQzwlKIF8HiUN
hmnW0cW2BE7bfK1sx/Jds9OByg9hXJcLRSvkt7LHLGrVK9Tz3aGTm3EbSQolSQnA5SsvDheYYZDy
1oVI4X+zjUQiKaBXXQs7Wo+elDBVC9dSGw5N3ymyb3kNS3RdtNLgLVSzlb522QgVzo1zXGG2jYEq
YzVomJOQaC1G4dZ1puAk0reQj8FT61R3s7z4bmlRDuZX8oKVI/r0tVZDFA5tLp6ULhCWi6JJ4hfG
zwh3FK4Lj+AbJnx+TSJ0WWc6K9fpzfCTDJk8WDQNOgpXHdq3ICO54w5FPBYbJ/L1l0rz8YhNWDs3
mtf70C2Iislc2k0cw4POxNWgG8qLZEQCsKdjiU9KR89BHw/4uChk3q1tImRndA2RFgq4xy7Ilg5+
uC9ZE1sgPfMqfMoa8kfcdQj4lxKmORlnsD7kAP2d9qtnx0oZc0sgztBhBMb25JeRqNbVqFUa5h+e
H8F50RTyZmwsAK+JNvKvvapUuat7FCVdKu7Y3kha03IhxTtthJIJ7nah9LYMYy7wbSyS9G6y36oG
HLnovQ9NN4Rw/dKLEr1UC3U4XcRBBBMOe03tliComNxwPHL6BIX1axn2jKznqQ9+xua8huBfoQlu
GpxTLmIdqOjCnFh+q6rwwjcpFarhGnZkPPWxE9ZLLxUlH3ssOmkpcoXkcFm2VXDdtiBJVx5bWrcP
7SRh90ltHA/iqlCJt+Ki2BEjloEbpC0U2olu/UXXSrSA1lCJ1g3Z9LhgNqIUSx96gT1llqxXX3hY
4aArTdWtY6Dmu9KxgTRWoZ/XzwNCNfKMbaGEbqM3AdFEo9XNIkYS0tGJjYv3BF7PycYYevJQyMmQ
XmPEg3WRGsC0ZjEmg2tz1CpLkwvRRoNEKC7a0mxgzZPkz9g4iB3c3ld8dWnlReqDVM6LceV5tgdE
sNZDrjoyXL6l3/RFvYi0Mgs426yWrShzSFeIvsoDItdcuXaqFM596TeVvgB4lvRLgYYyW0lSFTZL
y2kg/eWxHlRbycPzCwC9ZLyKsJG4tQckqZaO7fv3HQWaBydNL0lBlcWSH6+DkAm9GpqMUwFv1oUx
qEu5VdJqhWNEOyxVkQP2V0u99ZZ2PJryqjWG8C1tSzt0+37UgosEkoRvLrmltP1D5WEB4LaT3HHZ
1Zp1jeCLm4mJnO7VTr2EOz5h4lWRyn290UZaXhZWQ8SIz6Ta3jfC0h75PKrGrRC/7eIKu9pFKiXi
GvoNOQwpjVvEH5K8yo2o8JcKdiBfPTJej5EK+ZK1YMtfPRrzw5WTD6SDAg3Rv1s7UZJsQqXnX+ME
NdVUx4gsuJJbRr+oglCWlnbikdYlUyI9VFEa4lIg5/IPZeL2EuT0VXAx4lvUb7DdsOyFipf3TZ+R
AdgjiAK9qvhigMQFlP8qGuEEXaU4MTUuF1852xaNkfr48eXsVTDO7Ue7AC7s2sV0Nx3ph2n8e4oa
QXpbccu4Di2i/qWlS2SJvCH/UUiW7rspRoJvTlmOnwyKmRASsxpHN8LwZBfGLfIKpdcn1JMRPJHN
g2cTC+wdIMwaIQcaD5l80lDf9EKM2oI9n6BI7oP4qmqS0llRsyTcpdR8yc45PpUG6IoFqjb0G7D0
u3ZDOlXaNnDng0XeOxVJK6mrgp/dJ3+Jw3hTvGYPTfX62uyfi/+Y/ukPqJtV6AfN/zn+z/rnf/uv
+cQ1PPoPDGxC7JnEazXck9RP+Kc/XUmnv/nf/cP/9Xr4KZ+G4vU///EDIlAz/TSo8Nl7WiLdl++K
ctPP/+e/u35O+XcXdfX8mvz2D37iFTU4iZN4BfnP1NajTDrPn3RFTf+DJghKhGhqNCgBUyNOlldN
8J//0LQ/VFrIseaEmUJDnMkf/ROuqDp/0CCN1AdFv0XBlOaTPyd++7M+xzP7t/asP20jf9XxJqdj
mktoHJtqryhszJmsB9QFdQ+rqYibCRGXo5GMT5WXVnf0C4xPXi48qPJkIV8HSys+ZyrtE2u/Uzvr
zgogg7laDqZgNcQpZjEjtjLrMiA97JpealwrXN2Wcuykn9oolIsFfW9jserxIPssx9XGwpgtWzYt
cfDS0D05WbRaU+MJmUtlvsZyowRnaw2iY+tAsLqjTtiNQFcEe1ofh5KynrL1V7TE1heJFan7MSNk
3xq4sUlLbsRR4LYefPRVJeXlKwlrtn8jJYt3ReVPosCjVrqzkagAqpChUz1/UDVP9S+6PCiSFT7k
zZ78lJdfeFiSK1uFlDIJSk00tGyEjhi50ivUBkjRTMkdX4ajm8emIraalIv4oheRbS/TLiq/9yjO
ezDqGfuPkScKTjjE1qTKjMS8jE3yWhfOUMcl2W/Zkxd2gRmP66U2EGKFhAw5wiJp78qq9ALX78Nu
w20mH5Zj5jnC5XOvQzjjcqJjUZ8p+xL/is9IshDDFpRkvgGrJ7mJqQ/bdjjCIFGnnVdrenIQFF60
fO9p4hnDuabbyl4UgE2m1589EdFKsISn47C/ypkTuRF9rSBfQJOEdw2mMS+OZI33qYYxygJvLW/r
+6VqcNCF9i7HtR5XvJwUtiv6psgB0Xr2VVs1mcn570NVIYggo1kGEcVIKTQHUFO5wXnBJp6OS7Vj
3bmo9pmXIlc0ykQVU6VDiLPPHavQeaXYlRfAuX11dFOuFy+kLw171Qyx9A2hK/aRiZUPG4uPDuiz
Zcf71IFX62qZIv1wmqCusAsTcrV18F/QN/Vo2E8FyvlL+FSIy4OhIz8bWVGW3Qq/iK5JJ3WsTI5d
zyUspUVK9hTpbRj0fCeaXhk2ehlQewI84hUbHWg48VRYlxquU/ijyza7stL8yEwMMfYQT7urUG98
grjMq4bsKZZLYS/tViu9S1AbY70wjcyRN8VoeeYGCwLRYyAXYDWiKmMhJv+//rLFMC+6j7Q+JyNM
nVXiy2mC4VKAFw22qgoPmORFoWfRVpFiAtoKSTbgrRh1qRsZoXOPs2yWbkkPDyNOXKNaZDuKkH79
UstjuGQDNbZhqWbPRleS65TxDFFJTpXcduJIKT/lrITrLOzDHcUSsmjk3KtNTBJzPWJZ6zqtk/4l
rdG0Z00qHNTD6ENJlOqzPSvNHU2RqIu5MKPrVd8F1Mcdzku+QOUnyeMvHVf78AewjvytOT6bDtvs
r4Pr/7lDbWpC+99/nhW/H2qgXY6OtOmv/zzSdPsPU8X1mO5O68D1Qiz1zyPN/oMOGhOcILJa/sYk
lP/zSLP+oBFsMqBHQwrMabId/nWkTdpBzkcAeiaqEu2vHGloh46kKRaRp0mP1oQk5le0UBLz5+9k
PlYjjMRr5YydRQpHt6pqc+tnRo6IKcPwxQuTrQfpw1n6VonlX0FiPdgifo+CR7y8ALwRNBnBnaWU
afwJZRQA/5wYF7c4HgvdzXVOfUOu66a4ThvZidYW9Ht/I3fcONYOaHrzMsiM1Lo0x1oLTHIllVZ+
E2WqD/dUzPlwATk6CSLaWNI/6zTp1ADMbX/qyTPpWd0EuFV+lfvUwykyFvJIlotK18I7gOGFP0Hi
qwMw3q8meDykeZLnVC2jW7uqKeBhDJSxFxyw80gFQNAHBxw9Fz2K1DKlTf7OAVnvTPT6yDS1cgUb
QuQbagMkRzFkJgO0N4Slx3flAYM/5ezT1VCWDXx8DC1zaPmWqnfdpXHA6KcIQugdUKGQI22ZUPvd
AbvvDIPyKTzA+NsDmF8FZ3SNsGTC9ZNIJN18wPhXE9G/TobHJDZyZB0T698u+vYGLiq3lExMYJq4
qcDJ25NHgD65BdCwE9ludDARULQWQwGPdjBo5AejAWSdLR5HRqgE67o0MSPwi4MzgXKwKfADfZRW
mGKUj3qpcG9RJyOD9uBpQFYJfwMIA3gdJAffg4YMaL3WDn4Ig0i8flUefBIIjfBMaEsL/wRrslLg
yNDjNQkvHBaQsLCcfF/gvEAYNFVDgBoEKyrdcsnNsS6iC1BV/mPlg5p2C6SVdOdQJ+US9dPjQaq9
ew5mrh/lwQXCngwhvBipIDqWySeipiEq2AEXyu6Dg5OENZlK9JSzP6cDXmyrUkhTwsdxcKCo0h4G
Br3Keb3CeomEGwfOV1+Wpa128LBAfoqfBac63hZ4qeBJoIoWz4uhJdG2zsBBUg+abDGoAgbjMrO4
/V7YB+cMzStGLq0oelhiB3eNbjLagOFk7bWD+4ZzcOLQOIsC3DuiHJxDV6OwVtMguUmCgRzFONl5
CFjwtFUfXD5wjq/wFTfSstmQTscJxNd9WZCFnRxChoNbCLbiVXpRTCYitG7iJ6JN1iJ2KHAxMg6O
I+lkPmIefEiwBSwex8AQtLcYk1NJ0jbddRRVlOoLhQr6glZob487CQ4nJJZwO5Fod1PJQCOjxW7H
t0mRHNxR9LbQvjlcCwP4hpN/CrlNfEhwDK0fZORo0ao7uK0kP51XDi4s0cGRpRMd1b/44NSS/nRt
MTFwcYD31iuN7AH2kAePF3HwewFqhipYTDYwnorAYhlUSLVQUOjNbYYg4DtkE+eFGg8+MjIdxntC
Ktxlsg6146I4uM4Y0C6+xAcvGj+efGlqqxi+mmFpGWjEJueagaLVbXLws+lMjxpMNDoee6FBWwFZ
kwj/m6jQ8MLJDr445sEjxzj45WDmQFtUFE1VJkcv6KOk92G8DkVHzEjemtQFdwK5WWiO32dLXBUI
mAfdrNItfqg97prs5T/I52LmUx6MfUKP3gLXORj+5EWd8uAPRkAtu8d1Qjsn701TK28dSphE+4GJ
f9DBSqjsdO3JOhgM2aNQr4bOwHZonByIdM+SJLJgkzGREQ00lWgpW6GLe6mqrrLJxyihmL0ME7u5
r6ny9a6vhcQyUT/ZH6HPJZ+QT65IAuSQsxgwum5d52CcRAI4CZbJ5KdkHKyVMp6atlDjyXJJP9gv
JY3OmtNwH7xQbTSoZTi2KzUKbjJOqlBNF6biEchoYfCIiap2YSUFlmdqdK1RWNzxuvzV0Mh3seF3
N4FFl3pckBVP/Pi+N/WrJCoRo9nZfaLX4Q0CgmVmS1d5hUgSe25OBPWqGYpbrytHAlJJd027vdUG
/Fnk8tKMDSQhnV/Iqcv+T0sCdhv49JjKsivK8g7/h0u9QkvmEw86NamThVZ/5oxDIJF491ZmR4+0
7H8uuJusZH4JUyYZTLD+4sv9hvTcZ4wCLrwwsLDZihnIM28UUmqxY3zvxu4TziVgqXC1XHL/KkBj
jQVV53iPAAszKCgAGJN/p+7wWFO0ciXRXJZqrb8WSr8e2Ez2jWVLlz3Xu5GkGV5wuh+i/wrawW3a
2r8wuwBhZPRdoXDh44wGtsT1kFMnOFOx3heeEOU2qLRrPL6URYWFbirr9OgW7HJcDVvuKjfkle21
FoIRwrIUIafeGv4SmJd952RA6sYxNtH00ODfG/KzhQWqO1g5d6U6L9d+mFx5XX7ZUFJ2tRZRYz3c
JGF6B/JoByejkRZdZcQvojL2sZRGV1ST+jsr40Qxyz4mtxjji95fRyIUCFEx3VLSQdrqQ/TY0cq/
57WT+cGZZkdqTqWu1HcbG7NwvGUw2Ihl/S7AYGfTGhS5Ng4XbzWTrK2kx49lmiQ4DXHyItTHmy4S
VygXsfdLnS2w4b3nePpD3ZIKXGCkc6dMLdudod31VeksUrvLvhkqwhw7Le1btBYBWkcZkUDDUc3l
+rqxyTnSvQu/ammgKH1A4JG9GdaQ73Q7VzYxxf/1IGRz30h9fiNX9Ysa+dpFSX9PPmBrQpEvxh7W
UGuHwkH5WufKTa3SkIatkJ5u5cHPH8yiQ6nbkz1Ia7qQMP8KbyO/b30+qqS9zsvAWhZBinrNaWiJ
xrHxNi6Ad9F78anqgy9y0Uh3CqEquhDUB2FYfPFE2y6Szv+RJM03/PcIaUwANA+SL+efTAi2a6+M
tRequI+RnI6PSYp/Ci04xC906VMkaxedHrbc3bHyxpzULYMk3vqcFoklVIxW9RchkSOxSPgSyK5C
x5ceLOy+ocQl5tIYUIkrkbcrVJk0QjPw+1vErGG+i8vOuAaOjn2n1u9rpeJrDgwn2lh4gV405IWl
2KwXJHomvd14MSBvAY2CXLBTkzWYuOSWPgn1BY3KPYWmp0EN3uDMtHeS1A2fVKzmvvlNiWf1RWBE
OOCFRgl/3jSzQt2UOSLAiyiXDZGv2FBVBUJIkHnfPeBT8i10pzbeq4rAF82lstIbbyWG6D3KrzjU
NSqLJVzxVOh1fV81ELQuBztvYhK1QBBxyzTCuCIA6Fpzsr3KVdQ8o07DwXRz76zW4mBFeJj/aO2q
KcKVEQUtZvROacp9fE1DrNAwtCvB9FySaxQ95jwqyhWEOHaXxndRoDXlA47WUv/VoHHDmhxfiaC0
y4kSHGLtnAbY3n+qUklRsSU3SV/HOzAvJE9ubdVO7Pq2jR01jp49ChNluqy91nuTncAKsa4g/R+u
6sLE/tinQF+SWUAG3ZvkbKn0mP1GaIV5HzndQBt7FSdraIcdR7jZkkanOhhJ2mOU2cUToLtCXmVq
oMhfijDQpexnL8n/v9D+Y6Jc/vv77H+Juqmek/D5+FL7552WXq8/FBrMoFvR84XgmR/2806rKOof
jgpAkaskd026f/51p5X4N1DL4I1MyQhjwp3861Ir6dofE9+O/52OKIWa919K1B73HzG0TDcsSV+U
6MBZwbMe32nhslqNE3Tqzrphk6OMNNWAn/JimcU/F8i/TQlP7Sm/EsK/jzRrKBl9D/G10aq7GF5l
KK/88NJMFqNLjaoqryTdWLx7Df9MSb932Tlu5fp9vOnP393WewVRbqIxXmPdLEr7ouVE6s/5HJwa
ZLLZAoMJQpFuqONBCl2PDIjdyo6a2jJKvqnpj0rho8/PtRgd5x5+zsZAUmcYBi+dzP3xQKlVhehP
fHWX1fZFGYIXtQmF/hqt6TCKBfAAOMyUuLfmrNykJfmSp7m+45zrPiEvKdxEDq0DkHj78es57pn6
cyjMBiE1kaWZk/qtHv89P6n0Xdlx+NPbPi57PfDOtH2feD+0DpK5oXdQxi53trzRhBT0IGn6LuvK
cMlN/pPwO8KJwi72eOTqZ9bczF/k56wMzSEHPBn+TQZVR4uOI4rYCL+AHdkqobpSaqWPeQf3Eg/L
3scTXtbQnIRGRbRmd618Gcd+9czFlHAMTFZNKgEIdEeKfCTCaa3CehZoHfy1YjRUFsYgij7lfTO6
oSZHb1N5jQpdprZf/dBSxW07dM4WUW1srOKePzwzvQMbevYN0xKmAMSG3UgfxWwVipr7mD8KfaeF
MhA+pbzWUZUhirP1rTxabu9JN6kuvhVeM14mtcRdsrK1c5Th4xaxw0PGXID9FCACgsfDS3j3ZZu0
bplNy0NWNUlZqugydUoqEQhm7tjRWpLLlVFwTXW4WVRUED5euKcegkNEY5FHJ3Lj/x2/Yy6Jstdo
o7HT4yJ3STsMd5lyX1f1uNKbhpJqpC/p4gOOa0YXMczAG8PqzTOwvRO/xdRADORUZ+dhsc1+i8ZW
sdILBcoeJS6fMAP3tgDlvrZtFG9DVe1WmN7FezEA9Za4cqwoRyvbuk+ki48fx2/fMWcahUNLBqij
TuCZ46dRaE6tdXYuXZnxYGKRa/UP4+Sp9vEoym/vnGEA27A1mTIfszxr5NR0hTKbKqSryl9a3njZ
W8WLE0s0m5kypJugWHSKHbHcwr3/8PHYp2ZokI21qRdyHM/9UfocOlbljwgmlctqsuo2v308wG+b
1DS3XwPMyw7D6FdyrJJ2VNW7dLhsK1c4F7JxZiuctp6jbxfShgaSCwY2NF423uMXlSeWIpzaca4o
jCpYXRoPulStw0qNlrRecY2wk+DMkX9iYkdDztYGSCoErtSDrgCAl18V9dHmqq09fvz0fjsZZ/Oa
rYwuDnyqc6Zz5cvfOopJykV3zjbqxDwI3sB9Te3E1BhmpzxY6pqMehjsJJKpcJ9dR6U86t+1Wrv+
eDIn1trRSLOX1NVRpqhjEOyE4q0pOW5E2H/5eIgT62CKREm7E/eB+50m+273LG3cT9MyCnZdIYJN
O5YXduzXq8w3r2KvGPaIms8htU/NirgCALSCHAGa5vGQmBSLpixIJ3d+RRdK97UyrduPZ3VuiNlS
ayt/KGkYDna0OpL6t8g7Fca5kPK3EBY4Gfgu9BFAw4i/Z4MooycQqAmslNU7z28vbWkzcJw3LIPM
ubLLh8bWlh/P69TSQ4wBzEiGMocQ8fjRCXko1QTlzM5X9+iep1UndXdhfY7SdPL5/RpnvsSVghxx
a3TBziSPo3fKVKSmP+/jyfx22ZieH3Hl5MVgU7SbPuV3S09OvCrEmTHYKTdmtspRKg7JTUvjB119
UnkuGDv5tt6NNlvo9GbhcZcPwQ7Z4UYV6aVSyS8p/iiUeYG7k5GD0m9ghPDxJA8n72yjPZrlLAZU
BpSrWDGwFIN7mfJC7aAuLC8L3F5U9anF3yf2QYIinA8Ftfb4Kkhe/WCb1h49Ot+6ap+GP2iyQELV
0GxPyidfRWa8Tmn7qTVj0+cNOVh/oUhbvxruPv7lTy63d89seoPv3lAjW1SfSNbvii5YK8QUPEJa
oDT0Lc8fj3RqG3q/FmYLuzMaE8kgayEQd5VcXJdj8OJXX3ClwvOGhPbHo838jogZp6UHNNSZwEyq
PUeot46QOgvN4Q5Zw2K0t5TlnfqbMmJ3P4ivWmt/8rmQ9uWTFC1TAyn1HVWwRTC5E40WzXGXEXjH
aHA1LOdta+0byZlv48QxdvQLzp68F4lARmbNzp8nzlomwLwWkF3pwBzOHcunvnXc2AxcSsgtAG49
fsmIxekiEkqwS/KExj9SEwtB2vPi40d+aim9H2X2GQwt6tbG6PkMwueaPpBO+gaa7ZIOlDNP7uR0
VGwKCD65EMzj8SiZ2iqo9e5i+VNAWrKlHfTjqZx6N/a/RiBnMn9g0dhVLVNpJFLCNALb1d3fiWMO
dsR4mk2Ubm32VmihG9AejcHOU+78QdvmcunSk37m2n1yKji8q5OcgeBsNpU8LDKtaDy2YJa+1H4u
xm9dceZucnIMfATJiUDIQQZ4/LjoNpdNxNzBLsr2HhWpuN5ExjmG1+8XIL5oLLX+NcrseWkafRJ2
GYS7Xs3kBfJ3dVmbPlpbzy9WIao9UyueCvqfat/4OnUoUQCvzmF7T+1i73+J2SLvDZ8WbZWpAruQ
FmWiO8uhD9FmDb2BaNZfyZgcngkJTo5pAe6dMhcIlWbRlBcOchkLXuFFOrS0NUCwGKG0qTfD/cfL
/uQX/G4g9fg9GqgLqxZqyU7Q4i9pzwZ5IQ6pEbOt/9lAsxA+mm4t9LQEu9x5aGhD6G2kLNqlXRSr
jwc6uTLppZUPd1Wuhscz4mxDmEIiZZdJj35krarhUQrPBQAnHxsWW3gmWLygSeP7/gwVaql1ZN7D
XaS+Wf64iKNr2CdLegXOHGoHbv880sC1E1r0lAWgEHI8Uk9TiFXVYbhrNXNR0l9lp5uy22ff44D0
R7btXTlajM5Szta1Q4/Hmdd24mmC66ODBdwyfiuTmPj9ROMuiUKrnybqPDbaY8D969xWcurefzTG
bGmoldxkvcEYpi5tiIIRPw3hqlg3Q7Idyhq8+Ytkn+NinThR4O8DrldIsZB1mG0twlKpfxp+uLO9
7i4qjaUim3/NLPMQkJBNYGWjOgQYOT9TPEs0Up2l4c4TxpqrsaTFK5o5zyyRkzN5N8psrxCmFCG8
xwwqQGMgLGQUZOk+/qZODUEWSjEp24OLcqY/fxcy5mVLc77T4Ddl70VWrf3WPDPCiQ+KiyrZdTDz
k/PDbA04bZD4TVaHu0r+HKr7rs/vA3WvycmZxOKp9czWgAHOJILnCz6eSah5NTAOg/VsvurpvdQ9
Nsm5MO/EpWTyCfjXGLNvJq+pfkSJHu70AIAMLNnSFblebEjpX6aF9SVy6vhOtss7MKLnrl/n5jd7
js0ol5JoGbu2b532c2R8bZy3jxfDzMnl57J+P7/ZahhtWmX62gx30lWtmBtjaw4LoAG0oS2013Qo
F5ay0UW34OplUYH/ePRTC+X94NMDeLcUGxWyT9Bp4W7qIx6mLtQvIc32Tvzjb4xD+EyXosaU5z4d
eiFA1SLl3ClPZv/ctSu9/CTL939jEAo9Bhx9OKXW7EnmvW5G+nQoahYuIBtAY9YVYv//2SCzJ2ai
Vw/okOVAHJxuZdThvVmpw6KuqJ+HvW7/jS8ZYi2xC2cvtc/ZcFasS2mpsrFaQbKo/WJpNpdJOcmU
zi2FE0ESFQLcB6BJTUmn2Unf63opKotzo1IC/A3u1IhWslAsdZhdqThny3hqD3w/2mznUAbPK+H8
sgdWS+tLKlWLKrlTRthzi6C+EhFa2v6xy9l+rZVPuybC/jNP9uS+QhUNjCn/p81TU/Rpx55C6++u
98kXqBRPXDF0U4MyitlKQYSYlIAHqiHuNrlX1GcW68mt5d3ws63FKVWlUabHLeEQJaBSeBIk87uP
F+shnpnFO+TBcEWfPnIdm4Dj7xs2hi3Jopo2aCBv0k3ZhqzSfZQ+hRxvTvXFelTyC6KiJfW0M5ea
E7krG4oSCFLqiKAkZ0sXMRFJsUCEu89DXsPUg+hHw0dOk3hPI5P1N+5pR8PNQpAcTl8KKCDcyT06
JesuqV7H6PPHz/PUS3s/pVmg6usSeNieMYr2Ms+fQ3E3nPMPO/UZvh9iltWwpSCgVXcaYqmr+0xd
ldLWHl7rcxzfk3GirqD+J8OjwfiePS/AQi0erKz/GtQNIfEi9+/RHS4jIUG5K3ZyNnpu1l7QmX2O
WTmtut9WJU5RrIopCpoPjUxMg3DAsZoWaMyA8cB4mDpqQqWwN5YM78ZH2rMhv6dAba+7jYlO6Mzq
PHnucq85dPAByZ07qEVSEpa0FDB/9S43h3wdi3I5ttpLGlZ7jRegSePFlDbUkAEl0qbtLsJMPlNi
Ormg3v0Ss5ye3GCzEupTw46yd4DIyfXd2WLZye9wauewgeJTx5rtAbZRxy1cDgKoSolhmzjmBU2t
2Uoko3ERF0KnA2G4Ql2snzn0Ty5lWj+ws6GEZsylBMAP0rxNGLgpEvlSafVNpNCqZGdmu4QrBk6q
7IczObTTr5V+Fy4h7OoIho93PFEMbZSIkm3dkPaifIzbrQrrommA7cEIHlxhf/ZifRUqyYqs0qr9
+vEWcepg06cGTopehPdzCHzXYERmttMtJfL2VqMvKU+dOblOLpp3Q8wWjR2Fpll1XFHk/DMwO3eU
95p5zgHv5Kr5Ncg87VXBw1YtvBp3Ulo8EZ1G8UNvCZSd4V0bIsc8s1ZOBaIsTljs+BvYyjz6GD2P
Lg2nYE7pJfCdRZJckm0O0jOn7skliX0yngPoi6jpHa+OVhnt0qNnZkdbxgIZF8CQb4mRLZXw/Hd3
ckp4OiNIJavBUjweC9Y7nT09Y0W9DShJdZv8rVCHldGd28pOLgiLKzHNeGRP5m6FDg4oDSr3cJcn
sCK9F7S8qljbxtWYeO6FA1OQYltIj7luuh4Rlpm16254+Xjhn/slpj9/d5XIGrobQ4UPL4qegwrU
Q3g5ht8/HuPkopycNUkCIMBTZmOkdhHISDjCHbizhWFveyBhQXkL/8Yq1t54ZrTTM/o12myx+F48
GmXFPZ1e4bKqlmmtwF89E6Kd3C/eTWkeUmR6EuPuyyaplvRqf/OLv/UlvxthFlHAdinivOahZcJt
zHs/9VZBMK4Tuiqcz1AVz+xOh5fw2+n+brzZ9iR6cEy915JjizyUtzcx/m9RfZOHF1MpSISXxcT6
MOR7eok2hiaWQd4sfFZkfE7yc+bZzjcVOsC7KKRHeBfQwhJZd553zvTy5BLBZAmZDQIr8lLHi34c
JWTHycAuGYq3WljjBXT2p6zX8jMx08nN5N1As5VfdqXRJyYPtY+fFST0SUZIDcuTprfFx9/YuZFm
q16hUQqNHCNlo7GFsnxJ6QaZA/6Qzx8PdPLtvJvSbOXbWSYKrenYMEDkQhx8jUM4oR+Pce79zNb+
oKddXgnGGK1HWmlWWU3vyTkTpXODzBY8GmFLC2SWmc1Lib03FAdng7jTb8XAdwN6C/e52fuXI71O
dbxvd6mSbIA8wep+G+R+14RnFtrpyfwaaPb6Jz6To/s8Mas0r1Lt1R7slQSC4OP3cvIctom9kc7i
p3CI4t4dFkXTQQNQCb5737BQcQF+RPmdLyLFWFVJqFzZvnLOOuz0zH6NOftW86REPmowpmifZWVY
seKK/pzx+MkTCpUjEmeTEGO+IRSyH3CzH7lV5G8xSDCz3erhayu7lbnuM/ni48d4akp0ux2k7yYG
KbNVkTWRiByowzszyGTaQiR9WXhRtwFln5wZ6lCEmW/rFBB1AwE8yeW5Gq4WtJHpaCKRJI3b2lGg
f5E2TFZ1kG8AxDnNerpEdnG9iukStsY7wxIPjdAva7lxY0mOF2MzbD6e/6mvgk510CyEPg6i6OPt
F+/S0cljfqcw7JeEckr2ltHD1YvVx+Oc2qomA1AD1fqkZ5x9FF00FE1vJ9Eu8e8H/40i2Mc//9Sq
ef/zZ1shoA8yT/Sb7fIMZY+50BRoaP4XumfcigMyO2dEc/Lyj7YbeaaiyFQKZgMGsaGXYzNNyOnK
dVXG+pq+OQgbfW7RHgV3t06wTihNnAToJUyfBgeN7seTPrV4J30b0jDSjjAHjl+eZsVNbphMWvE/
q77sUgqTzM8fj3HqxZk2gISpk4RtZvbNx9komlHNo12WpI81t/0F8rDib2xmbMkmfimTM4yjHU+k
DEuI5Rga70pQeK6gkdGVUQMt26L4URcth7Vj9meirFMrhpIsQCOKs6QRZyuSvHA1yPkQ7QZ579eP
4Gtg/n1VvBQK235wzpnPTO9i/vHjL4I+YWqvk+ddG9jcUaMIRLQD3AikeaGKr5G67bNt2Hu3SnHL
/fPM6jg5Iv5bKl4/ONLMJRHYlIcJrORo18IViZ/BPnBvGRo313GPcID4lv0Ezlp/vF6U35+rPjlE
I3iinYjc5SwvXRtFWgS9T6HihwXdc1mmVwrc9O/eKxmaXoEHSYc/cj+XToQ2voQ27cICh0V2Lh3/
+8rlF+FO56De5nnP01OAztOkwKZ95ww7IdODf2YBnUgNMwDtMSam7Vy79dmqHQK51OiAQAREZ/Fi
YqNtpcq7NYcSJfX/Je3MeuNGki38iwhwX15Zm1QuyZZt2d1+IWS3zH3f+evvR/VtuypFFGHNYDAY
wICighmZGRlx4pzHfnges2LTz7xSknc/tubKpln80HQmFRSq0C4SRxLKwjLHYKqDE3eNi96G29OR
7xTYEneN/jd9xRV7rzMORsDIIzi/FcrRhuBuYhVZlbUpBA0wuofdt7oYUFr+kaA+k0Yr19KSLYOR
I2vuhjOVJlTckkJihNEHBqJ1xU5NP02fIWcCCu2m+h/XD5H5Qk+cvIXPCEL58uhx2sAK4pwEQNJ/
xhFJVHKEkH8lVF5vRZ2+O7Akpu85asTzLVVg6p9SSkFNSHskfSwHCAGeRvNJyp7Vr06/8iJeiAzM
wbQ2Y63nvvKlT7AvDkYNR90pZ5zYkyRG0b/q3l6Nb+3cIaH6Z2XLq6/Ottm93/bmfz/LRRkidsKs
5pmvmMm+8JRNVxi3SWAdbKX7ooEb9oefU/NNuk3Cxl2raCzUKy+tC3GJkBGc9FCWn6RAurHswc0n
b+9ZxbEOj1Hs3TmtwTirfeP1zV6V822BfDVvgJXdsZAQ8DPmBhGzSkjOvhoukz07N+bKiukMt2qj
bnT52xh9GZPwUCeQJWh/j4jJdNra3fk6CWBTwsZHZXpuC4vjX14qK76TJxxzJnyyDsPeVUufey2E
F4oSwOgBO84DCdQXxRimXBsa8OwAOxv/kQ+BzCD3uIHEcxPoijum7qNxax6m7iaT3LxeaXYuHAcc
sxTfLTDcBPQc8GcBNh8Q5eiHVK2sH8pQu0n0uaqenehDFP1YieXXnRXW8MyUkFPZVqvbUo+psn+K
xufcuA/THEa8j9Z00M2jZ+/z/OuKzYX9c25TrLLok6Ug+YXNHNXE+j6Aoyx/F3mH4XtTfQwM3eW/
ukMFbeWUXYpZEEekdnPRk0e28F19r+JzD2ydIDnp3bNcPsXPNdp8ftwy9v5Zt30I2NYe+/OJepkJ
gU6cdcLteUKSx8DlYnq5AovTwPt4qHZzYdezHQZyGTHPVo7BBazapSUhd7XjelL9uY6WQtzMFKNU
f80qdceTS3OYmd3kEtTK8rugCD6gIHQInI+ILf0xwIffMOOUmERhn74swVnoDrU3RfLsbSdJSNBI
iEh5FgARE8LolVtmcYvyJpkHuzmMGbe5/LKjV09QW4who7QwLWvNTVK8h5DPsCDAgDxdt78oOtO1
lre1kGaYu4RqEp9QVtpVqrfyIFu48vD7928Rvr2pdpHW5vTlMkqGRea4nvMUWxX8C5Y7tdAgBeFm
tbq9dBaeG53//exjO4xlzc95zmAlfnQKe9tn1t7un6/v10XXkJ9nLgsYHa+WSytQIxgMkThs10m5
qeyD1jpbmMS2tl49R2hKI8AWtfLNdaML2SxPI9o7TH6Raood3zzrWphoFGovMHbvu0KXIK/S1hQY
l/bmuZX5ID77gGqO1E7ZU3xRpeTQBOpNWz5A8+Ou4gAWDSkc3Ewmz1L0QtqVDkbXeq1EeFBI2wHn
Kw65Yf3U2YB7pfbtlSxv8etRdYDijxkg6j2XfjWQYUL4qDNFBbViPT2M6PdcX59Fh+bJQ9Jjg4kP
IfTitgZJKXGGp6Wz0Yw7Rc53kn9crS4untlzN+w/Q8KXa0cpQ0kDQ0pgnKwU2rNA3URoudEl2Cp1
Z7rhNOyh8vtB2eHv/81JITwGzfCrZr6HTVjYpn2ZfCiQWlT8cSWZWlwu3lWUpOgD64Zgxy6YFfQM
JmfIpzYM62jptLvuyUKKzPQGk4jz4wlVHOGahyGuRwQROJ2nZluapB6Zsqn8hRzkvqDdbA0rV+28
/OKlx7SIwrrxP9CRXgaglpQIeFhMDkTNbjSBxN5Aw3XdpTUTQmCMaLBFjHGGp7H5GHXDtkYcAJHC
FSuLcX7miLA0mpHJqpQzCdD/hPEGpZsHxjmm4um6L/Nfufa5hMSkINmFcQBfBrWCsK3clcO7eLhH
FgUBr5VQWPNICIXUyWgIAys/tUV9BzHeMQ+eh/KrGlUfrzu1aAgeFaqsYIZkETrfxhJaQzK7p5TH
rV5+UUbtrpaREapWEoHFSDgzJFxQwLgqNGt4btZKQW6uzC9Ax/jmZaWxcistrhPzqcCgnHlSdN7I
Z/dFhYSEk8WsE7wAm1E7xnQJPzcIO6G8EPy8/vkWt+yZLWELKQBHhwmu+5Ol19P7PvPkA7os7xtL
ea5qKzxk6fgdNZ18ZecurhqsNzOpK7VWsXKt1GqqBy0gBEtu8p3lMyuSZ96nTIdJC27CYWV/LR59
8KgbFkTqHH2Cl/Ukj3ppYC6xqLUaOfJ9HTOGKzG/FCFUrqFrn+mB+D+X6zZVXmEVRfIv1I893GgP
66f4mhFhY4WxjQTGjLKJlWODTA+MpGa+xg+y9L3mwQkqfZRwSIwuPfGKEmw+BP+n2tLKT0qH+DCM
tPnKA3Shd6MD6v1tRliWCKLaZswGbl3HyW+yqNTA2iXfoI9MEfhzIlDFyrj1q6ndDU5r7jw1hhLd
k4JtZprmrpvi1O0TU7tRgtAh+Z38I9Qxq6Mrcx4jnpvnP3MO5rP9OPiq+S8ICNGc3OxBDTS7wYeo
QjNubP3Yeu80J97w2kOZ6w2HDoU009JQ7mZETPhCSuklDsIpLMSOQWt73GeP1/f/0llzbkDwTTMg
sgknqkwkPO+AGNq7Ck0Ry+hSyjvBe30KV3b+Yqo156e2wqE9V3ovv2Y/0rJDuwL4SoHgGepxORT4
cu5KsJHuYrWK3bL1s01m86grmrz4uzLytSrzbOPVinISkPHpL6fC5W+Aq9SEt1/ldlK+MTvpREjC
xt+vf9mlk5VqPeOZgIyRXRf2UAaLaq96MU1AayurxxKKQ4mXf/YNxIJfr7THX6qPrzw6syZ8VcXJ
TTmDdf8UqvLe8mDpHMmUxweaQLsOokqp+pZqqN6l7c5W69vrri4eFwZcLlRj4TawBVcdJSyCTOdM
yrpDZaMJ84bjm7X69fcF57xuZG9I/P3BS7eKmrtTuJYcz8fmq+93ZkLYB9IwSaPVc0PoZb+PUbJT
lXf12N5E8udc+4JCzGryurjzzizO/352qjQGetMairmnSP+RDAgnOUG8hfFpW4/Bc6Tsry/RYsSf
WRPuplSWVBsNU6wBXp7K6v18abR+9YbCDHc6HHgKVRm21qVTnmJ3cvQyvRA/ldH3KDq+ZSKEW4Oi
sAm5P6R5IssOFwOqNiNH1hQgUvD0ObO3Zf0ZkuDrX2xxS/FSAhA+l4FJHC59QV3JSQKZQlcC62mT
I2affp5MALvwmyeW7troGyKrRYkibA9jihjS9R+wtGQU8ujeahz8uiwsmWKWepj3vOYN9WcC0okm
Sovp60YWTin+OktF1kJfTTyNNS2FwDLHSNXRUtMQz2gPSaRtKVps8yB3+2zlrFjYaBjkrQYahRtA
TJKAjYyo3dOVBgK3ibzovS5zo6rQCI7OF8MIj618bKy1tu28fYXtDdIVhgQA9SpUdcIJVUlmVbZm
GZ1QK4NI2ZQ+12EMqWzpbTPZSv585TisgLQDCIWDwxAKI7keD4kOH/qMy0hoURbKXW8/XF+4hePj
woZ6GZ0GkiO270XRqaFBCSH5MbZGNxju+vZLFdrb68YWo2TuU8CWRjNE7FJ6PTmc5nfRSZ9e+vjo
bZaGHuxVNHn2udw/STC58r43n6/bXdgC4Gl/2xWWDcG+ZLKlIjpJqFj7d7L9VK8RiiyZwC3UKGYK
pVcvkZw3luwkPSKwvX3ne807KubdsAKFnn+nGH4KNIKEwlxqlAU/arNrZcfHiKWC0nnOrbUJ8qX4
ZriAgVdnxo+L5+6g1AYDklZ0mrNEKBrCvQkCM/M+Xl+PpaA7NyPckmi5ezzcQD+ECfQ1yV61b9Wb
sEIxIPrruqWliDu3JNyOlN1KrRpxyBr3UldlSJDKfw1GSbNPQQpjh1bryqZd+4TzLzq7jzOdLgIU
zdFJc54M684Md12JDN8aP9OaY/P5eGbGscamJluMTugi6D3MSVJ+mos98ZcYweOkqFbO28X4/h0Z
Yqsk6jSjsdDLPjkTXVrLqzf1zPHYpj+vL9jSdQn7HY1E2Mgox4lAvCk2nBgxeJAxGQgtK/0bKZRb
ua/ukb/+UXb7Tn6uno2AkuCUIzF13friVwXZAAYVOrRXii6V11VejeDSKbcB+SFttTWRYa68CAZ8
i2G1CQ6nH/+bSe1yISHa8qY+xWSvKO8TJB6GDHLGCCaPur7Vk2IX+PkbzvwZv/Gfl8IxAl9nVswC
B6cYtcsiMP19lWq5m/eKhIJhcpP2XbxicjF8yObmhzpcNmJfsZiSWkP5mt4FCu+02SPKk7W50khY
NMIM9jwcxYyvyI02SHXBoAptGL19ArMZtI+rbcvFAOHZOc8/QZhkCrs7KYIIUlxefGGvbuKR4TL5
u4fkmASsUb1RvZXDZHk3nNkTtnks5QECNthDUObBL9EkLo72dKeE+w4FD9lT3VS7jZO/i7X39eK3
/G1YHKtzpFKGyEGjYI0Qh86MomnvaP5/uB78y1aAFs5XJvtN+Jx2k3p1iLTuqaEebuXHCsnWVj9c
N7J0a0LViCYUfHYzd97lDoO+zwobFANPkaGgA5q863Tv6bqJJT9mQB3FVmhPYNC+NGGqQU/VBRMx
GPkxe9KdR1j53mADAiVmCvjFr5rVCD3lrRGGZLzNUWLSLx0rN6L6ft3K0vUF3viXFeXSE9vv4Kox
fc756iHTpt3QwCyXHg3JWLlQXkYFxWTm3JKQeZpD4sE23nBRBn51KyVG6g4AyW6aNhh2VVhUW19r
rAdZglGx1FPzQ6QmD3Xf/231VuBKSNIdcgWl4gKJh20whqUrT2glDoEMrXJlf7VNnzH7nMn6WvOd
2zIKme9DfuJgDU17QnwKFSmfh1Dn12ssK4vhQH47w+Tp94uYEa/QoKKh/nyaomhjJQg8KXehtXZZ
vaCHXn1Bxmt5vzLiDPbvcq00b+I95gNzNpI9cOejoyEkrKfzHIi5G9XoUU0+qSgCDjkor+ohMKMv
SlRuOvODln1vo2A79flt3d/Di5zaD4Dq97L66Evqxsh2TXIvoffnEtT76xG2VK7V5iQWkmJa5eQU
lz8buUxtkhE5PpnFu6hPH8IOdO+U3xpBtJXHCf12lFaQZXGzMnDcDol3PW8PZV0jfxBuVUs7jiHi
neUor5y2i8t29sOEXRxrZlTUBpBtsx0Q9y3c8Fjr3s1199eMzP9+nrgNkYOYOphtBNQ20pdyeM7s
lerJ4oHHZDJo7ZmuSByYLMuxJF4qcsMBKYgIqaaV427xkDgzIPgQ1GU9SiEG+mQL9SnhpaqfYv/L
9S+19EpQz6zMv+LsS+VRl2d1xGN7sG+z7tgPRzgdkvuoWQnIpTv93I7wRqgU2yGYOIhU496StgPo
awhBK8mhb/APEXjdq6XCNXhgiAGAHbEBxNVpJxvZg5IoIxVCgW3TW8zPDimAp491vY0q5R2P/A7h
qut258Pg1WFxZlZYs9yTlHzqKZhUwc6GxlInoXWLadgos1qS5mzMQXFbpVzD1i+u4pldYRXDHiH2
eC5iaN57GeQTjikMxBnOriKjvu7joi0mrOchnpn+Ubi8xppJk9FgJTvriOYROi0KU/lJd1N7IQXf
Nfrf+ZO9+qRn5oQbLLKMsNMrAtTxn+grQTTwmKcrt/5iBsggBNSGYDvRehAOeeTadSNH4vekeoO5
UYrgONkbZXrymLhGrgwmrEORSl8gzc2q6PEt3/OXbfEey6YSIfYe233ywRvrm0avNyCBkKh7dsK3
VLvOHJ1lQM+3e9BJVV5YzHyg0R7wLEnyQwts9iGLp/QNuFw0OuBSmiee6LQKV5CuBHmV9xSi3hVG
uVELGIflYaWXshiMZzaE22RqYRdMe4WDHhnBpkH4Ln1CzG7bQ0tPu+/6Si2G4pmx+d/Pzkq2w5hD
pB2dUqv4qkjhzjOsf2TH3F43s3x4Mf0MpwosA7It7GazLf0mqBhJK7TKHY3kfeEZ74r02OU5ilDT
fZEdC2eTfl8xO6/9q51mz4RvM4UocIZL9wY0hq10wiyS09s8sjZpgZbm56b7PCBOp3VoPtMCPEzl
GuZu8SqlS0CBmXcl42SXhiUSmGhCZQNVhdTaWOEw3PaeXB+u+7dmRXDPU5hzrhCgOqnw1W4kqxi3
Xszxdd3KYoyABJlpUtEuEDuJoD4RB6+4eCw4a9udM5NNTyu9+Hn9Xy3UmQ0hDvWS6YZ04JGiRYE6
1+aNzZTIXHIoQQ7MJP2PLgnh2FBnM80alzTvaPdPyjaO10Zelz2CSItOM9Vdc97mZzsrbgcj0EZM
yMiZaD8NiMqaz1GWviEE5kI8eDp62pYtBNpo6lbY99wlCeKCvIfGQN/9+fKfWxCCTEXVPlbVmteC
9SOvQTx470vU9a4bWYJ1U2OBmJFaOMxu4ptEQvgMlU6u+6o+Mok8+Fs7ire0drc6r7FxMyR3Snoj
ydU+8z+m2T2C5Cs/YencZcSN5hA0pBDlCOfuGE8dKi8smE6Aw2AP/1ir71rT2GaIbk5G/Hjd5aVt
dW5PDPnEaZwmxZ6U2rfMrm+0triT8nHl3bA0SsPonqYzpQznED2vy0As/SRM0oGHQ9sV28q6mzXe
ivJIUQ0mwA4ixcBGDPHR17KtNEBP/rld0x5Y9vT3LxBiNIzkokMslzHJ7EtbGfspdTZ2tMbJu3QY
nvspxGkeh/FgNVgxjX1oucjWvWW9fnsh3P1aMVXADObvWN0z/c8d2UvZSgwu+wAmDdoMgyKHEIOd
2klG3PDEtT3te+CjehsUyrR9iyO/jQiBF8HKkHnzYC4FobBUj7bxo/GylbBbXvPfRoQTNjbqTOun
OccNixvPt7fFoNysIs4XrbygxKBnhA9hfqKdHbJ2V0a5LZP75WYJ60cLhV7dQW45SVK6v/7VFo8H
hupn4Q7g67awjQoF1UY/wlSgmDvrL2mM3SG/MXqkVt/07QBcsWlneT6R0jcJcoOy1jT3qOVN5n+b
Yed1ulL0XrqfZlTXf0aETanpjcHlRebnoCnsKlOP2lw/WntNTzO4wbQ1RO7i9zPoQgKdAPokMoCF
ll0hByYT2qakUIBsog0TNMFeUuJqmzk6LZOwT1cqM0uDyxqT0r+sCq8gHV35CU12Kmp1dVTraWMq
8mFUoLbKs93UObfW2G3VJ71z9kPo/MN0yL1l+Ccz+jDF0VGTHma00swocz2YFuOWGVj6DeBPFbF+
DRSgVCfHJu2m+hZbh0pHkpSO6f9mRXDeSOp6NEqHG03mrUen1Hk0x7Uq+WIcgTN40aZkDFYw0vsZ
CrNTEJ9y1d7C/ujJUK8542bqVgJ2+Zv9ZwjRssu97uUMCY2SFL3UyuNOP8pW4yIy+JbT8Zc/wFIu
zfCIlKO6w5/CGbaq79yYerxNVimGl4pHMzzj38/GsPmlGb2OpBn4AjuCp+5pyCLeenSicNM2d/PA
IDMfb7i+oJWE7wG2AkZZhesr9eJIlmL2eyDfDx+VFJ/eEG7nFoTLq+j7oJxkjq2g/xRMz2N314Zr
teulIGB6ZBbMYxyHdu/lZ1PzIrYhuyYZzaKbINdvmLOOjGAlBpYWB2wm088k7jO5w6UVSbJqv42j
+BTWowsP9S4GAUA3Q5GyjYRAeRStLM7S4WjwRuCVqkBQrs9un91jGtO+2uShtq3ADOtm7ej9g5S5
tbHLzkYXGmkB1VPeciKD60KPZB7Hgav80qg3JI7doT180vW/imzPZXqQvhjBJqyKw/WDaPF7nlkS
IsPos2rI/Co+eV2/n2dQA29f2R30FZx5Ttn7N7K2Fo3LNnl+MYnGgL5IgtOVvZprUx+f2hLMNI3Z
/FA0WnI7OTGaVOhx73i878I4Mleq6Iu1DmhrflkWTsQx94Yig170NFYjI76KD6J4vGtbBWnBDeiw
wFVRcqqi7yC7V+67pe1BcjLXMCGGYuj5ckmzhNFYNTdiVA7ir0M2jrf6GP8Vjqa/chgvOsncnQPR
CpLEYCEvLY1lYOdJSKaq9cUu90i5g00X53vje62Z77riS9o729r+53ogLe2TM6sihYQ6enaX6qSu
uXIXNO+yQgJp/GnwjwA1Vz7l0r12bkq4B9JehQxz7iKkQEZqIG1ldVeHPk3Bx+s+vYidirWPc0vC
VSDhkxzP6Kwqd7Mw2ZUhAKMhfQbgFntUqKxuH6Mer4/0Ib3+rzY9RMMx75+mvLvv17bqvBVf/Rhw
NNAewK/Ck/xyXVvLT60gp3RrVuibwyWZFvvr/i7FKEojvywIHzakNQaZDBbgHN22sbXjw64+DJbj
kzlA2oTkmq+GmGTPIqcMB3LowDgkTKTnMsNE5Jyet+2nzs21QXWbtn0nJWsj24tBemZa2IR2pYS5
N/FSqJK9wvntD66TVpDHN5veXKXmmRfk9YL9dlS4q2wrNUjlyasD5xH86sb0w31Tx2gXqvKh1g/9
AKGlI79vImnlvl8MFYYt6ZxqyKK9Agh7kaX6xgzt8p9s76fvr2yMxR149veFI6YIUaWJKxBx6N8U
VfXeyg5GkO9gh15xZNnQLGUJ2pPOu3ARRmPsDMlIxV1X892QTAjWKYcp20vg8a/H/mJokIHBGDWz
xYl4D0OPyCxn9F2Typu5kYv69i6s7V2pGdtqbQRkcaedWRMCMdDqmAYlH1By7jwb5Adc+ua36x6J
NlCfJwDsOQocB0qq2eOzzMUa9DFDpZx7IIHfLpTMhzbMOtduf163My/2eZi/2OGT6ahlMOchTg8r
GnA3ZPd4ZqSe8y4aHXujMXC+LWNYUfK2rw6Vg6J5rpZbSamalQgRQ/1f6wZAfF7/CiwBl17GYxp7
fmnRIDw537W1IV8xVZn/OvBw3i9QY88o+Mu/TsU79piGpoabjHQ3m9vQ4Kiou31afFbrQ/6WNTu3
J8S7M8AHYEnYszTf1aV4k4NEM4uv11dMjHXRq/mbnkVGXtRKJinsKhWat7x17qbaeW82zbFzipso
/nDd2tIKQTxiQ5zJu8AQMx/SKmeM+O+p0id5k6f+sNGG1dLZq2vlxSmQozZyVdyQIiNAkQPYBgrM
s83I97p8w/QYU3mV3R8mM9uOSbKlJLblcbe/7p54RIl2538/+5hFEWiSZrJkZnrvdIcmrfdO8aEt
1mqDi5/xzD9hOxtJzHxTiX/94I6f+pvrXiwdFtDP//p680Y480Jy+qzp5q+n1okbSU+yL+/s+E+b
Oy/faqb/MwlyRCOE7dQXRlQOzIueCLRDr9aumepuvzaWuRjeZ1bETeQYgSVPfnwylC+mV2wa2CH7
RN7lqFKspYiLtpwZ1gy+GYSCcBNKcs0xi7b3iTqC4WoGLT4tDuWtWvnRQUlzwx0LxBH/fLFm9isO
XNrrDLdfLpafkbDAa8+bVH8GW7dJOlAYf4rvnddK56El89bmBSoWvD3cTQs7i0+Drtx3hnzvN8b9
MDofr/uy9AHReqCYisjcDPO99KVL025U4zKe4fxx9WTpp8zfwoa3jf90nuNfh35bEk69vpMdXVKL
mBB3bwMY0qOVk2BpD9Hsox0LU80c35eu+L02tPDaxxAOpDt7OMijtXXWZECWjptzI8IWMhPkceQ2
pwhW77x4l/tHkq8/rui9fCuuVBg7VfgHRTSF1unaFMs80SGNksv7KM02wSrH2ZIrYNnITejEvibD
BSDoUeHhSQx+SR/uHG/j6A/xGoLoBdIi5ifnZoQtKo+1zrB6mJzkCr3fpJv6TTUpfytjLtfu5Jne
VkpTiDPNOtgNXmtT6LMKaDul1pUb75jmY4Em8JgdIr2Xdk1lOq4f0gXttKnbGEOn78ZRmz5f3xZL
sXT2o0UZy0opCobk+DZ9d1LKA7BdxVy5l5dyG+rvMw8xyZsscrI0HQJEXQW0Cln4tn1kpvC9Wneu
01mUuZ57rdq9wSWFw0SHPo/ZSeGKKWU/z1sI7k+p00TbjpfRO63KYkSdImPlgFy6K4FW/TIlLHnF
02SIIh6y9c7arQ0ELy4NUyzAdKEifSXJMSV9q1Tzd0tk363BkATFtFkllVzcHGdW5nPz7EKutNGf
Eh0rNYw5dlwcYQPcOO3TZLaf3rAuhAF83Fwq3GOXlmr4KopRAjnVhIw3PUyQwa/Jei06A75I57Zi
pFSUETXRt4HLkBTQiB5HRpusKXNNBxWjlSfP0lOEUbdfdoTLREdZUVIncrG01XZGEYJNLDelNG5q
ygwB6GJKfJshWPmAi6knoHDQn+gGcScLN8sY+vB/9iRPo1HA9vC+r5SDX2yGrr8xMxiVvB+qT8W4
btdCcTHOeZfABskj79WQQpGr0aD1JAIJqPTS++nkayy0i8F+ZmH+97MwpB6uV0HN427woNg9esrg
Mkd6PQAXDyJGl5i/Ae8Gt+6ljQB1oN6MeMLZ2QGkvydBJ75z6j0TEcOfMt3OF9s8JvWfLWGpauag
xlDCVlzY+4lJ90F/7/kHS6/26qrg++LyOApFLkhvZ3Z9wTETNgJ/JIWyfVl25TT7kOdriqYvaFHx
euNP8+bRyNYMUzDCaG3VNxUdEd94cOzaBX0DE+t+sJ8kddfkX/RPkb6Rk68e9I+ja9Qa+mAQMWwL
eOZiNdtfX8uldI6KKZtBBfJEef/S5VZqpnFI6Fx0crbL0ge1y7ejA1Nq+tAPzua6saXgpF4JyRd9
a3JHwfXco/odopR9Sm5zOXVL5y5VIve6jaUjZd7Ys8AkUgzi63VUnMIb8pFmRSMdoyh1tTTZFZXs
xnA/41ay1Zh5Bhbwp9QWc6SaEBgrABVfuIwvv2Rjxo1SypRv5D77hKL7ph/i2+u+LS7WmQlh48Wt
braSx9CubG9MS/+kGHeRBoyrbDeDpa0s1poxYeeltmUqkkGBTUv2MHifKoTqqnDv68Op09daBEtH
yvnHE44tqWXuOfIwFhfjeyOZQDDobtKnO8u7r5Nsl6iraeZiMGqGQ9+OpjCwhsv1SmFFCtSC3lJa
U+dws5Hhrk0tgd7dyIEqfc1M0NxuYqdZ5sqt4qAxpNTNNh9z9bueQmzghkEJLJo0tP2RVlb9IR3j
MEJ9a4Qkb0qmTe5V/bMPfDx0rdqTPweDFXqu2cbehzZRbASm6q4K76Q4GVZSxWXfQAhDpgZ/n6hC
pthDHLfFfMYk1IcU129uemWtkrdohNEqhqv4DyI0lx/Q8ycfbhqODgkKU3U65CDgZP3pesgvHcmU
kSEGpD82o+4ujaRSkvHiYFBW7b3wHRNc4y4fDHPlFFzKdzjvZ+o5ZBxeQSYje2orW+GRxuB222+9
dDcZx0ZZ2b6LvjClCfMCupBcAJe+BEOd1ZbF8TchR7lpP1//UovLAVHFzD6N1oXY0ItsJ6b8zV83
nEf07a2gcptg5eZf9ODMhnCAy7qUQw7Ei7nuU+PWyyGzLkO73l735BWC9eUoZbVtWN6geBNLg1Mj
eZMxzW/maT8m7l/23ciM4EadbqrQTeKPxo1M/0luD8bjdctLZx6CejAU8eBhDE1YoWEcg9FMTC6o
MB13IBdq6ICz6Vbqpvyd1MvMJ2XO7rrNpXU7tzn/+1nGpgCsh4ZMJ/ayfj/JxV1K6bquhpWPuuya
DYkVZfH5qhLMhHVd9b0Fn7GubT072pborahy9sFpZTetVkDor2Zm5iW0GPflOiTYVVH/JZP7Ti/8
jlh3XKW7D7RteayynSkdW/PQ/HXjfP7zr0glWVNm4o+Zp+vSPQtQhA87aXIq8w+JqVISNXbw3K2s
1dJHhGMNbUcG6cmXBCtFqDED3EmslTFuZ9FoQNwoH3ZyeiryNQTr/MfERHEWCWEqCnVumiWXLuVT
yFNy0oB6RN2WmgKSVi7Uede/26JHZ0aE/E8yTY9qi0q6lA+bqIO3ItxP2rDxPHurtQ/XjS17BLge
Sa55YwsxOEvYwMRBDHYydIf9wxBW7ipDy5qR2eOz/RTlTtwzqwK1Aorz0eQdws7Yosq1sp/WzAiv
cCZI86aU2LZNy8DzIZbu/pTabt5CNvCy/76WkKB06TTWfjWXlAw4IjqD5LU+hNYK/GQ+0l5H2S8r
YuFq9I3B10o+FzK+m66t3WpaeeQvfikSLIpWdBE4fS4XxOg9I/esedNEpms5UInFCE6t5f2LVmYx
G/SRmBMS8ctKVjaORpf7ZMg/s+rOD9sND7iVx8WaEWFJijBpPTux/x/NZtylY7neDllKRoBZ/OeJ
OGUQF2FfBvNJbSvH8inx0Afa+SvRu2iD8TGNOgRtbREBGnk61zZAxlMafNXan5l26BGu0VdWfs2K
cIIpox0GQQ+dJtJGGTAthXT6Q9etnCrLVgBeAFunxCeOnFYdL1g1ipJTbQC3Do5x4+y15OCsyUnO
i/tqp9Ca/8+OEMe+HaZWWcTJacrREnQ2coHSBhMgthW5ofYdUpLNasK15puQY+ctne4mTqmFf4uc
x/be8t1YX5tLfqXU9HLSUFVWKFGT94jR0KQ61yXfAkXOD5ON7JamulJ9mzQbreG9Iru1/lxMn8up
ckvtT4eiZuMOfTGI5CiQ09G8PB70KeOV7gzAEYoDTRggTFb45fq9s1jwo+Y2sx3QuqCWdGnDjGWl
diK6foXuBRtVTg56ON5bKH+lyUdtfN8avpslEQ+ybGWjLTxsYSPjgqWsNFMBCLdRn8ta0vocflP+
twQJH/S7ybGRN7S3f153ciFUVOaTqZVhyoJ44NLHKVCCcRjK5BT1xg2lP70t90kMF+/hLXbwBKAn
WqGm8C3LCRa3UqmSk61Lj4NeP3W9dZuN/jHnOfrn5y0+/bY1+3x2l/tyXqZx1iQnqzka4Q6vgm7l
jFpIgC5MCAuklrEx5hbudCUXYBo2qH5o0YcqiR/g/rtxyrVBioULF7gS6GR97juCVbn0CVWKss51
YlEOvk5W69prbc2Fc+rCgOBRYkP0NDTkjZNEwrgr1fHgp7f2Bz8P9mZVH/Q/BTqygzFIaRmaUPoF
4nxmUTWGkqhzouKbz5JqfJA1/fMbgg68B6RP9M+5Gy8/2uBMljSM+NS0m+yfonnHNIFfrOzVxZVB
m0J5UYgBPyQYqWUkKmQO+GxIbzrb2EPCeN2NNQvzv5/F8yT78FyECXsnMNGdeWi8Px2rf1mLMx+E
3UltXkvHCQum+sAIATQ8/9BMfcO2pCs0MxTRgiKML90wIkvJ/YT7IrXeFd9b59bb/fl3OjcgeGH2
xajHGQbgRPM0NF9XaptLW4S+FsTudLigSxX2oFzJnU6bGAdk+Op1w99Mo3OTqJZrjaGr9w/KKH8y
1ODmultLR/S5WWFnDmOT9FmRJafAu5PrZ0mn/l25k7/WZlq673g3/vZPuFMHSlCRqeJflNjhyctU
adM0MMV0RvghMd6D0Hw/hs63rNdNmuleuvL6X7r0zs0LabKvdK2uwp9/qrz3U/K56yFNc9ux2I1G
vqm9FWvLX3WepkdngcaasG3Drg6SQsOaHrsIPrqqvpWSY2asSX0v2mEwEgvAW3nQXEY9L2Ul0B1W
D4zF1B6N/JjNI2croT+HtpBlzjBQZnK0l0KNsHSSpUeVP3GNY8LrH/BktVW9ZkJYHpQHa8ufMwWd
+WwXLpyv0B28t7O1e2H5g/1yRQTAx5Yj+bLN1RpnM/Ql7TdTuXfedBhB4kPGw2uZcvTlssgFIMKy
6uDstx9tpmM5jvpijU5s6eAGXcWQJzcdyy8kV8qIcqnU8Mk0Scq2aUkzRIqMtbnrpVyE222eL2eH
Uqq7dGVsMjVXCqzUirll8T35Q6kcq5S5SmUlzJYc4rVED4fpGpDhQgykEtJfaaMkJ6fIq61jJfKG
+ve4cs4uRRqAXPJ76C44EYStKU2q0YXeyDkUMkqseX9ParhNHHmt670Uabxe2Jb0OmgUCHaKrrFz
I9GIaPA+h5ghJW0TWivvzEVnKA2/dCPmNPtydRIlR9xJVdmZpCHdF6Rp7D8Vcpxvbwas/jMhUj6O
WmIGjcqqpMqxqKIbBv9M/8Cc28aJ12qZSxEAWyJJFfHGo090RwvjckId4lSX/p6H11x2vn7dLVqg
Tsrawy5piHPeiYpaWhiQi2hS7ErF6GZvANfNooG/LAgFhrToBkN7eR7XT3WcHrP2p5w8+laycnEv
XqjnhoT9H/hWqOoZrgB29PzjGG21B+OROvP/kfadvbHjyra/SIBy+EqFzrbbaW/7i7CTJSrn9Ovv
kt97M900bxOz3znAHOAM4GpSxSqyatVa8xDos9eIZFt4vnZpj3HopNecsVmvcevWrTiO5pxbgpcP
79BAgBDzBijV44Qyd2o77ec+NfG4UkNtIzUmSdsYJIbvYflfp0JWt9YxOQ60P84nCGivT06dl43V
KwjRmvxa1g8OqgpUQw8st/7iYqoDWoHXFfqFqNRcG4qdLgRtx/T5XmyptoMzpMK0xnPrSyPMwUEU
SKukQ1CLTANVg30rpPLnfX19FQnHf/DisdZ/f/FMSPQ+HPoBFsa8JR16kq3xRzYEbxGRESZvapEi
mWqOvdJp7jn9x3pAnXH0bscAkRXmyjvqQ5SCXzY7VkVUetlgg8LHrlsXfPcidMm67+zN6XPmCAO4
aJmw9zOM5xRxbyM+D9/Nj+ypWFKylRLSNt9EzSZensa0KcioAH/Cm5T5PpkcOlAZTHIwtC7gsyma
8XcbVTaJY1k6z0XxYzB7VeDa3NMKnwZlBnDrmHe/9gkQ9kE/I0tzpFJowoAds8Fsu1YMninS7+RZ
wri2Cv/TUahgn/MUOtF1WWT5UTGOK/92FZ8dwyBSc//fXQPQLpTqMYIONv31nF14+TQ21eBERX7s
wSTq/mxEUgc817v8+8yOVcUg2U2OdcjWoS+PgF1HgwBnwXO5SxPMGcKcFqjCjRwm4m/TeEh/lOMB
GF231/6gNeAKJyV4ocewVsAk9MRB/8bkOwUtoUKz6xxndiaLCc75v8D24Ta4lkqBjMFNhEkKatu0
ENzDitI6JH1a+4X5nb41TWBbpZuniuCCyE2sAP6sEBwg/RHxrp0gX3DzrPIS9sL2oc3jc4kWQSR3
hyQxJTJlP6PiY6SBEi6CT8fz8kvDzFY2Qwg+uRaG27jZSMtMZjoEYX7Oxr+4NkJteC1u63ikspJK
HTWMYnbg5lK/Ab922G/+puUJFM6/JhhPz2WQiLaYpzp+bhaUBvv9EH3899N6aYNxdbPWkmiS4RhK
ex4TP6MnoY4S78BemmByhZnFodOAsXHdKcxJYKf0cv83q1jRMaiUa/gg1+6mGUlsY6YxP6patAR4
hkFzWrM+jFmJ/NuWeKEB70SUC5Ap0PpkbglJVFRKMcCSPXUjZjKUAQ85CCMDPj/JriVF3akPzXq7
1J3yvgyqqLHP3cx/7bNwIIgXmolhIVSY8ju+V5i+/N33si30EGX0b76c3S6SsrWPiSNkV65duk25
uLpoNIB7Ti+MMOdUskekYMvOjzQaN1E0eeNwprb6UI1/cR8CNuuf1TBX/Cx0ZHPODUQiUG9jAg2V
F6sVXLl5FwfTwegGoCrAGLO4+iw1dKU2whyE6zJpwIJgN6SQJeILbl3rPZe9CiFHrO1QcN5/LYkV
i2O1kva5Fkklek3iJ/t5iE/CjMRb0aUlJokbndkW9qAjA6qRFxcvYf2hZwPG5kNSDaJX2PqtvyzL
AOeOAeA5yLyY0zsC8Q3BcRhLP0qIj2DU4qB5D3bvzmDhfTdFvCdfBOPXd4t1YY9Z3JDTgSoJXEJb
+qM1mBOpm9K1C5OYXezPGB8AonjajM6ftE2DeFT3XW98d9TJrVNTELm4G40Kx8oTIoM7lFm7DL6X
Xk3i4tjL+zHWgr4NXas4dMZTOOq727GLYwuvj3VeCSW1r6BLakyzjclVepQqx7yvZ9kkWgTmLujq
FICygihKX8pMEDC/kNJjtyHiiPkyXAOA+TeYA2jkVke1qIHehTS44WtpBFD0mBxSq/dzVfuORh+U
5JRJA5Gz92lERVn5ppS938UfWtEHt7eAE3bwY9ZC70oi9EUR3RwdqTeGCmopThcUgdHGxJQ2VMjN
zbezVpOQIpDCmftPYRigEFShyjKFSR1g6qYlOsg2fMxjjVuMuYnk0zg3SNSuIQWLBxIqcuz9TpLa
EbEBkntzj0n1JQ0Lr58MVRB/OMnnygoTtFVLp5aWwIqGyeeiCWIaFGYm8FKuEROVRWCkMPXINnHG
ympjvRmhXNIUG0t9yCtpF9L//uxCUfFfI+tRuXikVHmB570N6cAQs6HJc6j9iUF4IkgLXCfAOQNA
AENJmOq+NpJK+VIpFlYyqNCIlv0/C1QkmlTQJ/l8HTDhEz2Ff80wIYTOxqwuIUR6ozR2ITqcmvdU
lzaVMbtjpz9BLo6o0VkpXmZ557Sm67STF9atp6t3HR7Tje9MRyv5Mc/EsreNtsVZPkppuyvHBNj4
ewOMubPfV5IfQihcdHPjxSQASTHCBy1uYC+Z+9SgjnUZK1DDyUrSSId6l74Nf6q/QJHh1P9jhS1Z
5qUaDZ0OK7iC4m7npineWJ3u3g4u3LWgygt0J0ZhZLbMO+UKusyrlUJzQzR4lsWNHsLum249/4Uh
SwaKGjViwC9Wx7vwXmWypL7r0QI0AKd+yOzod9NR1VvCXNoY0YwKdoU0ctsm71giRf1jkzkxSyyN
WdtjcUgZrpn/mJQ97QW5gndgME2PESrULSEnxBwYo5tGFOJpckTzh3T5qbV+ltYmCm6vROcFS8wr
IQOgDodCKbMUJckqNcphpvb1zXCUtuBaKLxwVz2U7rgpEhIRiyikdDOSB6CY8t9evjWutn8ZfGMb
PTRuq5JxZ20KF6fHTXep91qQwk022W74I/itX69G2uVPZSqfwwwVZGqBv5wWuAu1P2Ntc9sADyR2
ZYE5gNI0tJkaYjM0M92gHxeYU0cG+TlTa1BsacCx7BvjrA+eZYF8S0RZ+YXaa70dXCyQFUIIxzQq
9H4laD9b3y1KoDPUvgN+mb7Y98OP8Hv3Y7qDyl98Rsnv9sr5XmB/Tr3jN7DV60hvoISbga3YqiPM
o2dF5cWWYgiOzRd+1c8FAp0PVVPQ+oN67vqsmmFRI2FD0QWMJ0byHo7Ut8xkW/UkJXpLCci2CRqC
xex1U/aoj1v0IM10CDDhGcWxNwubHrwohef4Pz+IOWROPoVtFGGi2YoL0mDuYVLcSbVcPUTtaRIk
c/7yV+oKnDRo5JpMqDLiOJfjHnx0Wju7VZh6ixqTNPwOSu20P2mn4ucEuWhtCNQhCaaT8ijPQaQ8
QO0jG0QQLe7KL34Lc+7rZJai0lz5r03PWn5BuZfM5baE/Gsq6l7zZl0w9QgNXXR8wdrOcoNkGvqz
xogp+1A+F4mNmZ0Omiknqd6HoBAOoa4Vdp7lPFfUn6rtrIPycBwElVju1fvyR7C+V1F0AxSMlOMF
Px4GRC13aU8RoSWJnrsP0Lcq7wmZMfDw3D6LZv94CePSOONnMfAvUMzC8P8c5d5kvqNl5baNIHyt
0Ym9+6ASg5lbtDzBxse4l0ObuZ4WrLDZZbj4quq+LfZj/lPWjsPwA9COv8hQmEMB1tRaqyNs1c9Y
qsIpIAy+Ihdris4kUJ8UwrqYb78dnXgVVA3vQgXMYTrabOyjOEqqUAIELzkW6eAW8WOtWO7azQtp
5ToDhjgQpfFIfBSY5bzFNWCncIlBGwSFTebhkmtpYuUxxl2nygnqJYPIRBA2v8eGQOEvcU7O8qIU
yz4RXJW/cPB/hkncZAB8xj0N3ZDrMKlAtkzLRnUl2/6VqBMaiaUPsj4ylocijrwm1oHlmkkXQdp7
WYhJ2y3eWIJKBO/+AS/650cw3jSFBU3alSlQtr4BceeOoCnAyOcusQRuxHNbuBBgakCKKvjG16vV
ptywezVKsVrP7oLlR5eRaHDpL6jZzoL3AS/PrSzaAEDiHybb91EmM5eWBQqKITX+lFUzurEEnZfb
frP+YPYcWsihGG1BEQPQ7+sFtem45MgpcBvDV6dzXPvajzI+9jbpRc1gXhS/NMXEFQDg0KetYGp0
y1flmD1VQI2S28vhzblpl0a06/XoZbykoILGOVe9934kVU4GN1mImriYio3Pt81xdw983VDWgLw6
mtzX1ixQ9Cd2BGuhJe9mfW0/k+kcQTbMWgYStgI350VmywFIBE17HHX2NWTZNFkxQgiao0bdog5P
TpZ9hE0oSv68TwWlBgeDe2vuZ+8+INWNnHQVH+i0Zmsog5fnh6Xb9DWk0Q7ZfIzqglDzTnVeE4M0
Y5DJ5rYd3Hh5jhQRZol3DMDpjb4uftGqo3K9x1M5yg3Yr8B5plXpzra6xKdRqwgOG+9gr9IUAEUg
dussaq0oF22uJh1s+kO4iTPJLyjg+nHrORMlXbFv6+GcWJUg0fM+KIZ9VDA+4F6Bf1yvDVQ4GP5A
E+QYg0wVbA9WlXrCVMvbwEsj67+/fHQqpa6MwNAfl+ZcLa96vAgO3RfVzTUHXFpgPlG4oGBjlNi8
2Lkvzd4LMagPbda9DFKJAiKfebQ+q/Ne2sf5fZKeJNxYU4MkdQry/m7EiJtO8Mr3x4wCxmndJaMf
gatU1zYtJMmVZtuBSJ6K5uV5Tn75q5mkkc6NhOHp9ZODz7r0o8kmYfYOEbcuFYU+/ne2FAzeInXg
VF1/ApBEGGnpIEmCCQB4JUogCuRnSnA7GnE/NMDy6JrgFvBF5HIBf8KQhrASNzaA5tDSTAVNWu46
LiwwH1pqlWWaOmxZqQCoOpquHR/LQgRP4luBcDAqMeh9s6pcfaRned/iVFiT5UGVm6w1rGkW3EB5
sRt84v9YYdaS0xBaqivHb76c1NDwnPEPmn5Dk+Ey6hVyJODB511RHBUD0UDeaajiM95WjvOk5w64
Qmhxh3pePqWnHiybQOpFguPI3T7AqlC+VjFRaDALo02YFm0IfuiVinLGjcEZX1Rox952Nu56Lqww
68FSlxICdHC2vvKzfj7bw9pF3S+t6L3PC81riVGWAfgFqHw9xxfxyzLTprNCfKjMhIAAYA+14RrZ
d4xqVHrqK4OPCunttXEjw4XF1XUuLNLCiqSY4iC15eCFqhrMTh0Re4i2ZRd/a0JRq4XrigaQZQij
wF58+WJlmtfpghWmReNgerkxtpPZ7ooirUidRdQb4U+g+oZS8e2Fcl3lwjDzEWMwYU60QJ431xHz
/qTqfzBoJfAUrhGIGkNhSFt5ClVmNwGaCxdoPBxDR9sAEZqiitKagpsY95OBOQw9XEQ/kx2BicK4
xawYYgYaoKTXkt30zRkWZJVy46S9YNt4jUhd1tGuWQkx1vnm6yXpBdQJOwlx0K4oiZVlC75KBy+t
AR3xjMSlG5/kfU78Pss2FjSV6sfb341z+IAUBYR7JfbW8aK9th9HmqQYWZaiNoXyuxZV3+u4dqty
tNwwKgWXFK4xFFtXxVqURGwmeVl9M2WpBMqXUZ4Lb2qywS27XPNsEKf5uJCKiJu49qBqgam09Xuy
Fz4KFvHRGKEYAs0rDLgOyj6fW1deCl+l8a/bG8nxTSCtTZDqQf0M5HpMbMlrW61kHD60yzE9EGXQ
vSoxHA8p4DAROI3IFBNUWqjExZBAA+lsiAoAlNeVKSGNIppX4RVm4ZmIJSulLphnmTM9RrSa0V7A
bK35SAkYxL30Od3JJLwvj5U7BMZecqFMuru9kZzzd2WV2UhcCxIpl9eblBu7FvljbVLvtgXO7UZf
aYdwKVgFIT8voRdBWcrmIe8tzGk24wD6GdkOMJX/dtsGJ9UgpWE6GOJkYGtiX8MxJJ+sysDkpF7H
EwELyEGOUn8pfa1V/JLmb6CO6qSP20Z5jgFkCLR/dEzMo+98fZjnMUvKUrNxD8VcVtq8Z6jjS6Lv
w0kxaG5hAg1VGgxMsGDc3GyspMMD6thFrZs6aiBHj8Y+tlxZehGy3/KcAYhfBAswH0FsiCkq5HNv
SvICY2XxmjsQUHnXkpCMSe4C0PcXm4cpICDmVx5WVga3q6pGBr0I1pWUGolCSd4AhJW7VTPPAgfk
rurClHb9naQlwxunwgGmAAXI3fs4Ps72fYM6SV2JEjPP2TF4gmCLqhaaF0yAh55ln+UjluVEj4MJ
pGepC7Iyr06J1LWyfUJFBCMHTFhP0jG2Rg05BFPEkHevceedgaeZ3TSTCG2XDc1/Gyh+O/JfzMSu
XIvriDIk4nCtu95ITTLTcZVehWIyad+G2sWT/rZX8FKIBlIgSACuoIovRUlrjBNU1MCLNWfPWT+R
siz3NHF8KmqD8w7vpSUm2g4xnfsEkkTHqGsqV6FmRZJwUl3byGSB/4lMMSFWW+xkKkvwkNTxR5V/
DM27UDObv28I5Di6KM6bzMFtzNzJSgurgYqwW0q5C4BsUUYB7QXpgr8WgMbWFzEmfln/rqtsaSqs
ZZz8odxmuLwICtP8pfxrgVmKrVVRq8PTjlAH+QnMUHj4m+kWIJL+NcFcbEPomffRSp8Uqm9xRZrh
xyJKeqJ9YmIOqFSKGFyG4A6odnpgOL6zvX1SeEENBHUrSbmF9MoGGrOaY2emYPuAqkTTVySsT2m4
G+3z79t2eAHt0g7zORot7ZO0gJ0BQgLgV5WS/yoXjSIU3vKAnuoOqqMIa9dRxQ4Np7QmMGc1igc8
zKy93l7B59wyUyq/MsBc4JxqlNQwXWkVoJqltb7ql6WLBl20tZankX4sxS5B+z1f/HGo3OpbB47m
xa2z9zl3SLJPol3lgV9YEhGA8HwExNMYG8V9DzAvZuHzLHVNa+N3WTYYaaU/U3QWgnF5nw/dLDTQ
QDKCXMuEubHWJmuwHOS+AhLLGDvQDcF55TWccfP61wSzjDBSc6eUIswN58k2Uk9zMrrm5AGpfx8m
QJ9roQyhwpxMELlvbFI/paVnzNamVFJPix8NemgqEa6Fd2taMS1wK6AA8Ni69qlZq4Z06PGbIqs8
qeZTPP9WkvqgFtpdo+k7CLaIYOq88wjijhUljOyPuum1RQjDqwMIHcEXUT4oSh1U1u9+rUjnBzN/
ue3QPPwZVHjXOUBA6uA9zA2gCpeyrFSwZ9knc18c5a190rwuMA7DVvWMc+rmvvlET9398hM0hZ5O
Knf2JMB6Olf38sDayMQUzajz+u+XP4rtv09SrphRih8VqjhEerLFtdsdHH1LZXuTzq3XgYRS70/T
rLs2peeinR7szv4GpG9we3+EP4WJWeiMdGGrI4VI99Bn36Z3+T4MlG/hFryTx2TT7+jTbYvrx2Uj
DL46BjIx1Q62ZMagHqaVOq05q8c0azwSdfo2VKANF1QPeF59aYbJWzk8XZVibPE0PKm1S6EM5g/p
FvGpE1jiteN0NDdALY26He5Ja+y6eLQpjT5oiYUeZl/rT47R/Hai7qBnRkcW+mzrXpr6BWANYWN5
SmMKchsvMOJpj4cIXnQKssK18baXcrUGx+8x1TbhYrl1FwdTKUKl804soNmAMgAIiRIls5uRNmtG
nQDTh1BBzKSWgMYsMEyLEYlq0H/FrSRoVXENol8L4m54CibPrpcFyEHXTSb2NN7ZO4MGuducC1EZ
gbt3F0aYvVPUMQJRsw7UIHo1A2gIa+ddFSn88bIKRg3/WQnjHUs8AIBtGvQYEMGn/6RmYI/S5Z9m
4mhftVZarX969jMvJ+lB2yQVEGq61x3lP+25eFgOynctSHa6i9fiA9gQNsr00tG9LYKeaOsHufVb
mMzmyA0eOw5+ixN70SH+HbvGdyMAagqd8MwP99pRCZDYimA8Qvlz2gBTlD7oh/xt8sv78Fd+392l
ATTZXxyADbzbIYd7q7ncqDVYXJzQIV7kMI7gTQhvPlhhEQ/8CKx2/kzdHEXvffXmdMSGQ7vzju4m
6W783fm0c+WtJXgUiBybyUeWOqt0WR07R4kqe6VesosFQ0W8CPvvapFnr1cryVUXQ4UKbu31JzNo
ToLtvO3R6MFd/31qZKVsSPjUsu9H7u1PdXt7MC9w/bcLPRxLY/1SuFX+Kr3FlT2R8tftU2+w2CVH
SkNc8PDzTfMg5/vR3Cr2w+1ViHZo/fcX/iaZSz9mKxxZGvY4o6RVMnLbgmifvkSVMEYHZ92njAwa
VK6hnvA7BXsP6hu3LfEa3yBc/38BDLHqejEK0l402DDlheWd6n4AaPuWeOmd6j9Hh/GF1uQPOBrV
IH1QDzNe05v0+/CSbUVTu6I9ZQJMIoe6ngISclzsUznhlhaLLuer3/7vIQyXh+uFLoocNXWPdKAD
b62R1FNeuw06mPfSSKz7YnN7X0VuyASCEWpqWpMhcRfHYPrWC/oZ3O7NxVdjiw+aGbdNtC6m+z3f
Se70lG4yVKJmorrVEx53dNtUd2N5mkVXBW5t/tIyEx7UuClnpcbCSlJ5Dv5xTAYSbdW3dlfvxo1z
h1G2EYJxAj9d9+vG1/uEkl+cOX2IMRoawk0XcCPbpKRBa5DBK+YPzX6Ke4GziKwx95PamiQJhM/0
2HiY2vw+bNNd5Cpu7P9/Ocnn7f1iUVMs6RNV10AieXVcBakGfWlTkC+4a4F6CGaA0OjDGMW132dW
71QovGEtSN3xHmgyzY8nN/82H0S0aXy3vLDFOEcTF7EZJdg3WQISBRrOzqKSabI2gwO4DATXS+O7
UpI4y8+0twCEzjambWxsMx9Il4oA4NyYcvFrmGxjT2rczTZSgUWHxF0m61GvNCHaev0rXzzzwgrj
K5Y+j6G8emZ4yrwlsLZyoB3tI64bNBiCSRBXuJnhwhqTe+xZm6D4jh0G2U2OmY+dNXqVFdz2S9HG
MemnHFPFmeT1jBeKP9cvcy4JPF9kgck6vW50de7AglO85+OhlEWIC/6z7WKjmISCKaTYGHtYkLTX
pNf9MNnNSR/kqQ8sCR33Sjx4JSQfbFQMb++e6MAxiabMzERuV4fIP+g+31S+cpBedFR+drft/C+n
7RPjuMJr2ZjY0KmZnKgHGlVNwf9b9IapurRPe+pWU14oni2Xs4EHXTqPBOLP4zlRbAgKp1VtYLhJ
Vh56VSnoJixyE8OwHUU2dApNxKS2rvfrAfn3ZzIHJB7Q5EW9BAEoDPQJ1/GmIn6kPkyjYEO4N2M8
JlfBEkwLfSkEK4tqaus4UZOGLgZsSDgH4Vh7g/RHsPPcM39hiYlz8kA1O5ojgLXbzE1MTM04p0R6
nh47DDK+6NCnMBHQoLWlKU+3TXPXCI1tQ8dLHVypjFsbrZNJhZZDsVHNCU00hQy245uhtsdnFl3X
uV/uwhjjydoil0M/YWglpsv7PEbaziqmtbsWy249YFJqhrxZYM+NqB7MPUKQy4W0LbrYGMC/zlkQ
P22MOAdKuAt/OiiO0vF+Vo/RGDTRfQIwETApt7eVu9ILg+sPusjEmaFIYTzA4NyOG5AdA650N4EM
J1bQRDIML172tw2uIfTLobAxZQGsD8as2O+41BD+ALIHZ/cj0Yr9rLSvpoJxoNtWuNkCsqqaDorj
lZPvelklha6ePbXJMbAgqTdtIHmV6CQS0RhyG7HAaqwfDIP20Pi+tjMCLjhbJVZTgNBgweCi+quk
m1nKiNI8YC6VlDWQtCJI6ueYHLuJUJ6Bf2DuFR04Znm0j8sBeinrAN90nLfmPt6Mp+h9fLRG0p/z
s7lDEv6pSmQ5VNviPAclqr/9U92T5gWV943oMcWNyJc/iNmHbkzsNFp/0OxageOnvuWWm+aQBOmL
HqT32ltyXoSZbo2ft3aByaVxNmtjGMKojPUnDz9Dr/GlzeIqx1/5g+hdw/OoyxUy8ccC0Y3VSJ9b
XgR/MFtGCv+2z37qA95aD3P4l1Y3KB1hAr2mOwcizXdO6x5RaD2oD81jva3cfosgFCj78C3aNft+
J3+7/RP4/nzhWGw4yCEca/b4CdnO8PRNuu9IQ0I8ekUvAF44v9hO9h0XNmqYpw4MgcWn6c5VtQcN
NvTCXm8viBdtLs0w+Qq4wgViZwhvqJPLRHNFaFNN4BbsVWSIlsY2C6xDu6+3vT+hBxO61Zu+J9Zd
eafvIn/ZTxvtyXDHYPboJiuI7hc/k2C5m73pLj6O3/C/e5WkP+Nt4RqCmwFvxAsYw38iBTvlkixJ
jBImft9cvDbA/Z10t4oJzaC45NK7wpOtn6FzMPFKub3x3GvopWEmRE1tZOag0UKIckdXJolrHXRi
e/lOJbbg4PBy2KUpJvgsxVDnebX6km/smgdUBfy14ClYkMiVmGgT6Z0GqSVYOU2/H9LdRFoy+AN8
6g9UNnbOfS4odYhWxQScQenmmsaw13mm7wS9t65LJAohOoZMyNHlyqbOACOLQqS7ZZ/Cxu19+8Sz
3ohqLFbJAO0PloFhZExvoihdgS3dLfeqb3rGa3Uv7/rBHU7F3fRaInz3v39AAeb2L+CuETOda1cW
qCWNcQ9noXJiLcjRTnPGSKwzvbfai9ULqg3cQAD2FEwXYioWRCrXN4EZc05RmHfAnRukLnoX6myJ
4y2RKxSU5idbzAdA+RU3DiAqr02VIJIscg1DAtqTBfJ7Oxgx+GLT10lRgsFWXXRgSY/RC6vXQTOE
2bmTkf/IQUBye1+5PVbM62F4E/NzUGpdHwsXd8dEzs0pCbFkpXPH6ndkBnXlDxCV+E7l9wZMSuYy
ESfJ/dw4LtpeBIvksShAxxIQbtzxlJVa6to+gntmG9MKTq90t09/6fNEdFBFFuN2/MiTYIQS6bhT
pv3k/BYsnfu1QT22zg0CasoSPst2bOhVDBC5ag8EcXUq3ygYEzCKJOnbspeDLt+gB73O9uPa6Hb6
We5qsswVWcVRRFJaa1b+csQAOIAsGOibwbBxvREFBNSMKltH0dLCJlkjPfWl80Q7yOk5mKj0kyyJ
yQjwNxi20jfBVqwp9JZxJsWmXdU0UoWBC+iQeXGjPOva2xAdMeKyWxL9ru1BmJZHfvkR/4WIgA6o
Lxq4gJsb4Ni8XjaKHFHZ9RjLgfJLZ5+ofRyr+0lE1sjb3HV+xV6pcHHiGC8vStqYnekguzTDIaLF
Xq16rKx+rmMVr6Xux9Io38EP9+v2vvI87NIsUzwI2wXjRQvMqpsOcwlRlftSWJDQqk/d3AuOMi+3
AbMPT3bAVgsw/fVOzqYmVd2CnUyrD2gJlhi3FQpH8fIZaI/AtLqeWZV92rZ6FscS6l3wjMgttTfc
+vSy8NLEn3uQA5WKIOxzC/bgY0erHeVfDAowYVJW6/L/TOZUBhqj7Y+oBvd/3ZKiOTvbPpOCKkaT
CUPTsoMGAt3WKuq23eLblf2jimVB74y7xRikAe8KRA8AFLne4l6SM12K8T01vSGS8pJqGMi1RON3
3GsXyHwMFILAi4j39bWZcU4qNbUlnAnQumi7vkuJnFoYixy8IfHBuaJXLi1ctH5uuyt3eaBbWcl0
AVP/bFVf5IJwWYw87hKI4A32KrdgTKY3hgI35a4OhBMGhOngRwDcX69OVTo106oe4HRKy4NdyJqb
am3sO6Gc7LpF7QKUP7XDXOH/Ku03bazNQ49iu6AWxeP4APgKQNsVuQeYPHMX7JohcSQUHI/D/BCl
XkNHAtFEohlby/LLxTck7QSdqHppvaiI31R9G+onCUWIcpWy7qLtf9/8y5/DeDqksY0G8zZAmlrJ
tgfnyzK9FJLIt3iBEDSYmGAHWQNG5plADyXhYhxrZJm8tXzLeZ+n5lBamA02weHYRneWWpO6FJEo
r+fiIr0AZI7ZABDZOKiUQmNDYz75NEWFEkJ++1HufobFy9K83N47wd9nFSIB2DPNZS7TR8dKfzrg
D3VMUVONvSixa9CZnQMpXAkUX54+opt9ajBrj/8qByiI4WW0m6Be5dY6Hn+3F8a+5b9YZRJXWBuZ
pElYmfk+BfOf8EHfAZ12DL8tb7ctMWf/iyEmVUWmNJgI7+njZLeBnNkY3aN9MDmyaLqM8cD/awhg
rZXxFdhzZh9RggOqb2jSxyRzAdNPQN9Dmpzox2Ijri7xV/WvMWb7htgo8HqGscq+z3+Md1JE2hqC
K15BoGfuTqcCZTSv/29H+csS2b2k+qyOUp0+9np1nBcUfYCDA2uTiCaCycafdhTTQcYHM8MKVr2O
pGFdmXEVWvY5C9WHBY+FsDKQMMz93J27/I0KZ4555wzi9kjImKHGRCKzMJqATA3qjc5ZG58Uez9D
vfG2F3INrJdgHZrzqLsyl2BVHloTjIPOuXWOun2/RKJ3JG/LkOFQuIZKASbbmUjUgykva6wwPJed
6obK/Up0Tts8ACAG+C69lgUvSjbLfH4jvO8AjV9BzEALXn8jpYJitVrH0hniy/lMzEz3evrajK/V
MO9ywAFqr++fnBKNiFeZklLPSegERl25SSmIkl8PA6Dj6D5g+h3hGAyI1z+lLIe0rKtJOmNW2NWa
yc+h7eYkgjl7tlqFFUMGE+OBKKljGBgX7mszmVRbdVgk0ePh5/yYfDfM/bIxgKTb0V966LaVsHD9
NaKYUAfDgvBswqrY8hh62IUeGxl9NDvUWRFL6mVTPGQfMVWCqAioqN7CCcpgeEb+XFHCUEVkQWaW
JE8THkr0sdQMt43zje58c34ZsWcobq9k+8WKTwuGuG6fDZ5ZEGcBlozHMsYUWWh6YmklyD0G+tji
zeGZNloVuTNYfqg142OS18XOckY81qsx3qW0Vl4cvCSD2z/iqw/h4g8BewsvNXMVKLj+uNKQQ96q
XehjRWfbhb40jk9XSrvKCEXMvMzjCX4EWYeVLkwF7sP5wqZuDfM4KHJSPFpPUUuCaZ88tsfbq/nq
OdcmmNVovRFmxbCaUIgt+V1PLFR+Cvu8LNkhi7YYAPf/u0WETvAZ4oW/kj5d798Q0dymclY8NuCv
isjikEI7Ro5X9u6g68QUdZl4K7y0x4QfzSgULTVgT0fZVl5IXPmq4S/pfgXlZc/q4+3lsWWtz492
YY8djA+zaqEphT1Jce3uh9kQoz/EGB3vqm1eugNa23TX1SXij+7G5w4YV5Fo3OeQ8PVtE4Kohooc
BRoCTFWsPnzxjMnbTB5SKywezbojxrGZ7wbpRxidlP45Lw999autfjo5sT8m5dyVtl916Fm8pbXs
ahM9pGVJsijfL40sODucXLD+MHx8REiMfLFg/B7UDhQZAj8s96ToaNrH/E35obmxReSf0VObk2Zj
nMZdG6jQqhWED44nwDhQ8uCmQYWAZe1MugzANzMpH5XewQvZ6xH+N1OFSwMGGrOTJThaTMF2dQTH
BFXW+sQDpOHzFXjxEYoePahGk4rHWC+e00fVxkUof4mqdCPwOE6YWGfFMRkGQlosbb1SXBhq26ab
EzUrH8fuh66PxAkPo4eTlftvH8CFfFAgm+zn1sBjugSq4VALpgG+uhuGeMG5CzU/fFW8Z5kfMPea
TM1W1h9rvzqWd9lOP5tndZ/sor29W87Oe/w4PhsbwEe8xnV2Il0L9j1tIxdc2Wfc3bAhcp2jvvZY
gHljaJ9oTUGJ54FAG//zAJ02YGjunRnDcINIlvaTlevqqDG2mTd0U0XFhBiuP6pusQMEEIih7lBs
uy3A9YdpSzfRzgwwTQYubPWsPaRBGahbdZNtRFLFX5Pj/5B2XTty68r2iwQoh1dSUudJ3RPsF2E8
41HOWV9/lwYX291snSb2NuC3MXqJxWKxWGHV/CUIe4HdCRxiIsuY1pciiJZ9SEGXDmrxrspbPJuI
Im40YaXkT43m9iAS4+ieDN1il48GcbRSz0xJ6Me41L1SL4qhDEvtSSPyF1g0MQnz4O8xdubBI/k9
r8zjeqfhasCThIsDP0fFpMJLOHE09bqVBf3pLbn3f6oZbSOi3xcHPNamyBY5jtzVwUIpEjxFUIOi
LmJurblEi5GSjP0ktp5ky2m7TQKOcZWORFA0nhgXkdAEP8/FxOrYE1R3ZV21eWI9detu171mx/Ig
//DQjWGu4/toVTvBPvut1hxYHipzbuIxQVbEA+oYfHmPQv+FOU+kWRlBxbP78y9dqMksybP1Mack
bSu/HmpIsqhQp/7qC2DDLnXSPlUiao2pNb7IwU8kI6Cu6xa9MhkvjHr16sFjG+MrvjPIaJBi39xe
geQZai+9p1ZDcbWyi6nvr+7059vHYWGZFyjzaTmzxFLiFWk/9d5TStzXfx0IYZbAPD3NNhdEEcWq
T+0dqgKN+1P/4LWkIIj2rm4v4/oBM0MZMOUa+KBwXTPrKBPQqAq94j2JjyLCvB+Wmx29H+IGih+F
1Hu1Hnizt9gwN6g/8ZIAfSzYfcDuBsaOS9F5o+irrSb5R2Ht78LOHnYW6KW3qXts1+Kv6mDe5a+a
rdmclc5HmFFMHfqAsUxgPhERBr2E1RAJnAI1CI6p6uK9UlMMLlDA0q5gtkHp8oa5LmghaI0RXobB
nCe6MgeurEyr7LMwOGJmy8pISY+a/3svJSKn/v3K9cDOwc3CyxO1aTBcjM+r53EWTuBLwrMBTVuf
eXdEhzYZG15p6LWigG3XBIQxB8tnrqRL8VU55lX5dZAckdsxV/rvSiTBa/Aq4DbYh27wW/sc/l09
AUpNLxGZDRtkz0ctrZ8cpY+sIN0r5mLUyNmRjpcKuDKODBCjkGo/lL7oY2mhTwaiPRkYI66sb6vf
lb1gMFjHSe6MRMIVc+weLAeO6O1f5+4Oo26gSTTLSMHPB6f8rqaRbdzF+rp9s1NbE+AJEmS8OZDz
F1+cJ2ZFjKHv0CPv1xMge+dX/5zIFPURj47ZbD36+Yihsrfhrjx6Bm3ewzN7a4ndZFTzAkuoX0K8
B1SIw9ubDtaDyiuqX8KyYCnA/CQjb8PWSEpya5VSLWOvcoIaLwFBlo+xpeZ67j/ipcKvxYiqCICA
iwAlphY7/iUYlHjq/bg/mkIQ3bdRXyPnZ/DoXK5RYBpAJo9sF94qeD1cik/oMfR9xAwF5NgTKpr3
Xn26vT/X+g0AvPNwjcBdu5rnqWpjkkRCqx5BHyI1SOUJNDR/3Ma49glRSn0Owmh5mk5qWfaDenyL
36EH4VPgJq/Zi/7Rvcevt7GuXzrfWKAjRmcCtoY14BlKSEDlNqnHxh3in+rPrCN4U1vKR+o9xPFG
KwaSxLseU04Q7pYeZ2bN6qWuNhbK+FtS7xMeb+O1lZoX/+eDmC3stUmKxkRSj+VLOjo5pt9EKthB
QK6lbDhrny3r5dEGFCpUkLWco41sVFMpprYWMa7uuOvpm4WesZ+qM2HSSWCHdKA/6tP7+9dIji3h
tehc3Zqz0M+A55N5dsr9Us/iJlAwjug51lF8F737Gx59O1uFg3vlHASkvJcgoppNhjHJADkUx2Lz
y9vEKwvFPtYKZM/ubVFex4gYMObaRPAfkVm4u8euWouICd0bT4pPVqTZomWU+A/dne7ZAk+Oyyfl
H0Fe0WAm+WRNYgRBxi/KSaYq+qylR+MgHBBLdW4vcda7/60sSHZfitMqykSKYBWOdvm46V4ETmzl
2l1kJDibtjOdMKShjRsPei8/piWNZDt4GFO7BRUOMZwapzK10VLxMY2Oyn3zzrvDrA23gAWGQ7Q3
IIjF6GOhCD3SuYF2rPZgWth5+8bx7qEnq3rHYwhe2rJzLDZjEVl5Wuqapx7F1bCPbPLxoNHKyffD
w+39YrlvZv2/AGJUskaLiCqEBkz1sTq5SkOanfhDfch2td3aJupDq2dUIxREeKj9f++nXGIzPl1X
DgrmfVjqsQocf+c9PJBpJfzUVtOXQv2AcAEXDMrFWhnlBOmyH8cVhKqRyRWdbm2tKjQUcyS6cLte
oDAqmhb5mJaDoB57Gm2yh/LglwS1/RCoQrvnYNu+1hx3cuEyuEBkbkKUjlYZKKW1o7nKyX5wOGf6
akEgE8BbEFOPVIRFJGUW69mZU+NmQLmmCg4iNM1LxStIiTgiu7piZgRDQkXMXAmJf5cIoZWk89PQ
OBZv4pfhRhEOs1CT0U3ggzuxHfBc5CtNwOR0zNLAgwwBCox2ZJZUhbmWhorkn0CyI53QGo2xRjjc
GJpiRK5ZochBA830U2cFPGN8ZSBnZDh5qDxFhNhgW3sCJfS7KR38k5FvTDxxS/isffvJEejV8/Yb
BTFhsFrhfcv6kZ7nBxh3gfVpZeAqoVOhrbWpUXOwUutpoxuxnaykxl/dhl2SKlqJkIxEEAFUfsw2
Kk1WNBi07Z8wO5dO+gEJM1pgNloerKToQ0kmchtvQZZzQh4M/1ioAlbFS7WpFCWolFEOTvJKdPwt
6lV5OewFOcLJEuWZeAz82GzSLxWG0Ao7NTgFG3U77Iedvqn3qouiv/XtpVxfbDM1+xkSIztPKUcj
VrXgVLkCGJ/A77wtD9U6poWDBpbHcCNtMVWNVxRw7f4wsIxJjDHate0nwPbb4CFcqzR7kB5/RHfl
xnS5Fc88aTKWMQvaSRByPTjFdycfo8yOGBLtRodynfOkOUvr4qpmlsVYxFIWfS/2sCxhba4MFxxu
n5qjbSVHXAcHwb29d1fmlwFj1LBPTSVIMiwrvLuXXrP33P3r9cyfcGaC9W6wcHCV4ITuqn2z17f+
eliDWupeeCw3EafH8donwIKQJkN1zfzsvdJ6RPxzPdar8JQ7kyvTyU5sMLPtdDveTFShONB26KJV
b/1yW5DXqQw0OKCOF5PCZyYyjH+7XCbKvnXDQzH29yEASzDSKMmXsVJ3PEZsLhKzZ+ogVX7SAamx
u81EPLdwXhWn3uWcu/O6eI5ZErNzQZ+H3jQvScHT6e5n9/DhmrZ2GN3gyf+BrBjvKr0+Y5ciZG62
YowmFEMDb4S9EqjhtOi9QTiV28W+CAQaI5Tp6ugaYQuiwyRVS/DERyfENJFdt6U7815y0PZ3VJ9u
qwXLqGWiWsnElOJ/oBjHOw8nI0HFTXQqnWqfuCVN7J+dm5J0jUl4674g44N8b96XG+2bGmp8Gj4+
0aXAG2fK+w59FsnZKYxS3Oxlg+/ot8lGwslo9uYjkl8iHZ3M9R1/FW56t32LN8lLdGetFNqg39HY
cJVq1s5L83YhEJYsNzBLE14mPqSwG7smU02Fp+b14wdY3Q/VKnQ9x3Mi3l14beZmtkaEwDCRErPQ
2ds2TuW80zBu7dS5KG5Q9gGddpNHTVu8L/fN+5ZGj8WhfJV4vAw8XOYEpUmG3hlMsDn57+pW2skS
kskiR8VmDWIFer425tQMRRCizOr71KDrmPzSbe+YuryLYjZfVyiYI4IgIuY8waO91B9BDpuxxgyb
U6bt6+hh1D69kefZsqxq34cF/ST/gDCXbOFJRdWOABFX6tZbYUT8d0K+dkNUV7Qrb1WvqrW0nRxj
pbu5nbv9mhcyun4wYJTVzOg7My9qssoY19FqfAVM5clJB2XroHQkjultkzDvByvJcwRGJ5I2ispI
rpJTh2axsbhLzYx2oyPEGAv6pDQ5uQ23cCNixjDI0GfNB3s4my6KZCPCWCA1PtXK49DSRkClneP3
T4ICWirJ0VB/4KXiJm/lVQV+PRA6YUKtnaNjr9jrAdiWcvf2Fy2pEl4RomXiu5CpY1SpktMWR1GG
iL2itRFjnewUUzmcuKvebyNdhyJgfWfSCjzOMH8UNuBSa/vJNHO9L9JT+1XfSbuU7v1N+SE9Rwfp
gQO1pDgofkV9PvKC4Lee3bozA1vEUVM0YZmepmQaZTrmfvFb7dtQoC2ab34bTZMbmLjbTHt06dRv
ozyMOk18rz/oUpOjNVewIjx2aiH5qDW9LVec75uXyqrd+fcxogj1aPT9sklPcb4bsnFvgZ0hmNAm
LYa2nHzmuBNULcN01NJWnoMBVRj94+1PWJSQDl5gVAiD25QtE9bEUOjTKUlPhaltLbCoCjU4G/81
Bih555lwGJqDByRzzRVp2vqIBacnUyxQsxrJPrXyzuJo8JJnBM4XY64fgtHS2CwEuiU0VZvS7FTZ
nT3ZEjxac6PbKirUrS2y3WudU9ZxnReDVcSEPUwDQsYZcxsY9zKTUlUAc052AqfozDWJPusH571Y
rY0HnoO5sE+AMtDLhOooXJjz3880WTO6smi8HAVg9IEXY12W3NmPM+uwvMHIxqrITl7d9veWUMlv
2hhVj0LRtjSYd5ZIYqebYPE1CuhkUUuYFYy6WIUOOuICq8ZMpQQFyclcCh5YdcDZ2+t8iQZmDxQI
K0iawUSxhYiNZ4x+YRrdSSyoieKSAD1GtJweS/93g85W1EJZT323ieTwiK4yUraYWl2f/DagIwYZ
ebYiOJaCIodyX/GYuL7V9/IQ49sQyUKqHIWISIJdbo04iWWiC1V/Esp16Utu4f1qRZjo6MkP0G48
rcesdmKtJKnhhkK48ToUbWEYYFoSAeMw3gbrrRH2qFnJE1fXnCBdJ8FXi7Gz5r0Jwir877Y6gK4l
7FBjPhUEpG362JC8cAREtURk9Io3QQUP3qEsalv0PjIxd4K78Hfarar4lx69WT2pUQ1/+1RfX5ka
eIi/y8UxbVJmbSuMaBN1ktafUpQikEzvdEdsE9FVo/CrVkvwMMvmZ9cKPDrf79uekTfCvAr6DhAS
QmyPuaulEJxajWiiEnB49bRhM4hu7m/y7GnMn8TwQTFAwvxiDS+hAH85IIUlOcW98kvfyMI23YvH
yLAj06TRHSiMCp9q0n1Qo4xzo+5U09V0WzqMITich0djdAonfJAtFwNnSFGR4ZDrqy6kpfJs/ZYt
+7ZAWWqA2WhZKAnHGUdXPkJQjNOYaXVveJXQn8Q4QH0v2GnUe7CF1zo11FUwHdqywNBh23jUqL7T
/KNuHMpqIEa0Mu9SzKePeYWuyuxYsaI+/yJGtYdKHeIx8PpTF2ZEcvvSjcuH2KK139DCSlejjsna
NjIj+V7f6MF79+IFpBIeNJGmzZvQ2Rhx55lrKONhDJzJsOX0kIH3QrAl1C176zgpoTl0bHa+3QS8
2/8qv4LqeowBxkQIDHNG0RZz78R9XAyTPMQnjdje6IwDXq7OcSTaA4+L98p7YpCYpEcsG6FaZH18
ijxB2wwYa02raTDtXgJ31G0tuXpZzFAoqkL3iQWSAbZxtvTMLimnCYOwiG2MbkdRIwNCRd4b+eq+
mWE02DMF16kOvvNLo1abbZSg/BowFgrq4SG1VDYb3q32/UK5UDDAwHRgm+ahR6AYu4SRkyhVcqnO
T/OgzA90e8URKcTQi1dSqecazUcDrTxJo1arKWnbiiZqEpq0j8e4Il0povBJmEKzoBlGEI0080ZM
IvMwDQhzfhvBCFahngmlqwZKA2/OE4KADOjbkYiiePKxLBQLCor5Nh1N9REzJosWY0qoGMQ9bG3l
WQhLBXr/nlhC5LntlAUKnTKh+xnmYEengWUGPEbE68sYIlFQmIpoFUrY0D98KRJRrbI+taTkNLjN
prxT7HoVuCGSddHdu7pOBtJyNOrajWEQmb3Wu7abOh++f+MW+0OobNOehhuYuQnjEQTbe+KWGF/5
vfOFiblJM+kZeB/YusB2rOJCQU0UXht3jdvXLgqMMTGsdevOabIXdVd/BuhngDd8+/Bch+kAbCC4
JGOEI3j0VUa4UmF6oxSm6al2DKJuDwHVN40znjimfL6CGLW+gGEkmhjBmDYYe3Vqafr84/jFqynj
roO5A2sLzfp+AQBvZewasr9TnIjQf1/VyIiLuZFEo5uKop7X4ZQkgrExyV2A0gzK2ZYlfTjfFuae
0cLJq60U24JyGBdLcl2fqBuT+NTYRuTfkjFh+ja0AC8epABRgYIJ5JdHrKtEswqVGc7unWYj/65t
0r1URH/9vL2wKx+JAWLULRimaOyLMD29ge1k55PISV2Oql1nXGYMPN1gqhFeh1ZfLgaeEhI9Yw4M
9x5i2+zj/fGRG51d3KEzFPkSJTLLEo1lQEHwQSKutEaTJ4pMnp8L+sV5ki4JDVUEM0cxCGXAF3oJ
NUhmnEihn52EgLzlA6jGI5+s17d3ZuEaRYwPXS4iUqcWnPdLkLyylFJVWryniPdTuc82HRGbFa15
qY/Zx2AtwTnOLNezd1sLB1gQMuC8TR6xDsQ/NQnZHk1eL/iS0M5xGJXOE2VQrBA43qNMa6rfI63i
cFTtyhuEpp1jMNqMQZJtW+hNdtp5GkFr1+fAYxW8jg0xEIxdE2oDgYG2hriSDZKwVHCEnwo9chqN
lu7Yi5XM0jzbFXFqFC2UsJJoo2/daj93Km6M6knNyDF45oVQl26Dc7kxCi1JnWSNNRaFhoT3OCT0
i7Mxs+BvKBk7aChByFCvdLzfm41qR1vOry/5B+fSYhuCigyzDzGELjvpW0yq1hyd3FV0/TlShZSv
t48lTwHYwKhR6X5XBWV2GincTjKPzyjtdC+hXYYbHeScTXb6DKituy7vqnlf4Ai4ckRiN3QFm6Nt
nKPJhm6iXh+EaoKyNfZwxGTxVUVDmzf85LoU8PLksBGSPBnGfowhuPIrctXNb2u3QWem5sTHcS3v
ZDywXm5vFW9ZjI/TR4LmFyMA7fDpd7rfrnlL4hwblho39xLRU0QAvKlUWqsfCeXlFXgIjBnoi1Jo
JxEH0zzsJncgeHLzzj7nnmEvs0D1pyTWsPk9KDrKVeVs8VAnnBtz0Qf4Y2HQRHdpz0bQN8lG3c2a
PNJuD0Lmz97drk0qbD5v7zrHGIBt9xKq8ic1rRQcGjugkfW4d55FkfREfa0DklFeo8uio3u+Muae
bpXal0RhNm2urWHeAy3eUzvZFpQnwiUH5xyIuah92Zc8v/g2BvNACZNW7mRr62oHFu+G0oRy5DjL
6X/bbDTyXMrRr001r5T5+MTkp7KLbN3eP8f3vEN0+85GZ+8lTOOVUd+MkB+Ch+qmxvDsNWcht62o
yg6OwcjiQQ4r6B4eqs3RfAh21KEmr/ueqwjzWT67srOibnoBHCAn8YuQ2p0oBb8g4V11ty2CoTIW
ocsUKRt1uFE9RbLTpKgFvg9oSFXSvWd4nxpf7V5YZQ7vQbeMO1ctIl6FdgDGmMZ+NfiCEMB6O5V9
qAmGc3PM9bIh+oPAyC/Vwl4U8yQ7Scf8SaDNVkG6lsfXzlsGIz6p1PpKBBEEvOqfCMi7a+Xhtrbx
ABhXStSHEFETAKQTSUhGzI/o+TbC/1C0fwTFFmVYLTpmxhEQh960dTrdOUrmbOnIq1aeZXFtAP7g
MIYUNPPwq7I4Q4xAfIls8/45cThnk7PnOmM85/E9KiYFztpsEQFNboOzLQ4ckP/hsv1ZCGM5o6LT
Roxkh4lxzVWKSmiBxKvaju6SNe94zh98S2aM0Uz6KlXSBk/DaL8Du7FrKqSjP6ZDRte8qNiy4fyz
KsZwSmXT9ZEWIre3fQuJfuQs5br259tf+/P7zInPrDqUqhZ7I9Vbg0iyLWlEuhPukMEhqVsRJ0EN
1NNT/DukxkBkeFccg7Cs6ApCyDOnHGp6GYsga51WBO2cUsS0qGEjEWONkiNQiFHeXTdrwNW2nSEx
ZgENn21SaMjMyr9Ln1YI6QTEsnfDoaBrjrO9/LQ7w2IshJFmSRp2WNWIBhjQDe/fqZOst18vCrwU
maP7iw+vP2AsawFiYz3CwQALNsGRlu5tU7Ro7M5+nbEQZmnlHgxEdnr5OQXkKf043v79RfOAUOjM
ujCH4JltKVEhDBIIuL/2YNvpenyOUgLP6jbI/CNXe38GwuxHUZRVIQ3wc8wVLtLVM7o//g5BYZzf
SkAzUuDDxQ7eJoJRHWhjF9cc93Bxo/+sgh1nC5LN//d6n1aPHI1d3OWzn2aMtDyGqOasISD5pV9p
oL5X15x95iEo2KIz16loCitGfytMGSrsGufoPf3lEhiz7KHWDZUyAEgeOtrbDvcJvWyrzoTEWGPQ
pPVjYEBVwbXz9CunD70t7ivKWQdHV9mkV2JV4JtSgTI+vv2y3uFhfv7VYWBNbmAJjdTKAAhO0zpe
7XO3Wt1GWLy2zgTFnOlxbNJcQwrplGz8ZxGjxzj31vJtfwbAnGczL4Qymd9J6uqlspWdGcw2AwNO
OaeasxDWtBpqP0VxiWNR3mGE6ymjvJf5wmaj6EjDMByUPomoK7w8FWnp4UHRKDncFrzMMRHGJZnP
06glcV2gzMs8P3voKreKCii1o7i/JLLBqASkakaee79wxi9w5r+f4Uh5mQ3ivBq8/zezwEae7i5s
iIYSJxTSgztHl9ha+lhVMNRP13K8xF05QVHrUHK2fCmGdQHBCAt88CBcEQDh/Wyd/uW+cOvnwhFt
6YXGnwHhnPaF6+8CjRGZVeTS1BR6fnrzDq5YUhUkGmCvp9Xv20eSh8McyUo2+yapZxxUmmM48x31
7ngPLx4Gcypxhwia3kFyI9VX3iMijTYq6CtSnm6vZeEePJcZG2mOG6M34hnHrjqSd9xgwkJURJNQ
6zuXh6Kojh3OajW9JAkTZBW+9E5NTIxpJgr8Rf7xXwpkXUAxIvOEHhRuMqA09MMaeLS4AcZnQwMC
ZyTiKy/gs7hDf1b2fcOdHdA6Uto4mlemEcsVaEcxCPuLc70sW5szEMZjlFV/aNsBIDGJNrvRme4Q
J3nm+EJcFMZjGbXGMgIRKKWjrg7xrqT+s/T1PL5ygHgiY/yWoZhilEl8i6x9l9b60cl+ft3W5+ua
K/DAoP5aRMumOTPRq5d2M++lvuoNdX4ie4f4rtiM2/TOW508OzyEB5RC7H8ML+M+t1EH4dzG/v5t
xjW+wGZuIB9FyyKGyyGYEdDks7JDu8bAELsKVqnjq+sWfOIlevqrftvZKAjHxJJOoaIzUtCGDD/y
dKYLCXdo1lC/0q3hlFvFTXJiViQ9mAd5G2PC2+8yJlVE0l+VglkgJHrr95lv+9669VOqHJIUIwrX
4rtnrjCjTX01YxoM76g9DKtTM626DLMyNo1OOp+TF124fMFvoaHpHX0FqPxhfPYuy8ACXkl4/Up2
sZs08hzaHE+FB8Gchc7A01ax+jkmLlNX378fee0XS17pxSqYg6AIsj7KjZid8oq8lY5MFZ9kGuT4
yOvyXbJWF1DMWWgxI9DUK6ymdqJNkdA3ECJWtEzonHcxNinnblyw8xdwzLGwAlnq/BRwO/E3SqGk
H7dVf8mEXPw+o/qqqSbNhLrR03SPLL+Buq6AZmT9kq/lp9tQC47RBRLjU5SoXFB8CUjjSqaHemV+
rP8OgHEj1FirIkWf5iSSSH/pDxVnAQtW8GIBjPswoDouyyIcFYSGN6pTJeR9/cXZbt5Zmb/h7HIq
+1Du2xiKHKLzzh1bZ1TWvHjT7Y1A7eAlBmaxVjqGzeIJ93XIV6pdvHicevzbkgJD9yVCrEyN6YnY
Ce85J92ptwjNbcq5Y3nLYM68V+qYY1tiGbsOgfrn/t/Sks38Gf8Yxqs+nESqB6UUkU3JySEkkf2E
6ZG8fgzeEpjDDSr9zB/qEXEfEUnJxMZkXE5v38Jb4WIVzPH2hEzvpWQ2H+EW1cKuzCs+5xgQnc06
DXFYy54HBGEnbg9z1gRsWoP77Nu8DtjbZ0MXmfMtIkY/1QZ2pCyJSaiPSoRyzbXvs/YzvsCFxJhT
XuSGpsQN9uQNbysZt7xBy73xsuW4VLftus5SzqARLVcyFYs5bRrCe4RwJMW6uNBq1YoS/LjY2e5E
0t/hoSm5wWSOpL4148xW5Wmq1n0Ae9hTxf05d1fqJHyIeM9djjH5TrmfwXiqEWheDgXTiOuKR/qZ
Oxyju4iAEVMg/lAxp+HqraOb4EroFBwSA9VU+US0R9J/crygb2aOK8U6Q2FMe50pU+hbMg7K2iB2
naxLRB9cjGu1wZmdEw/J7W4loqg4h2MR3+mrdYOG/Pb1y3kX77e8OOqi6fnzNayKwBcPFUHEmmOS
/yztH6iv5kh1UQnPEJhLIJfz3C89IDQNsajwsOtxXG/f+IvW7QyCuQLQEllkcgaIF2ybDpTcI7cR
eItgvL0IySFBbaDjSWW7ITH3gU4KylENjv59Z1LONDxpg1Lue4BoJOhIjZeHde+iOSY/3V4MD4e5
DNTWrMOygbhG+rOaXAutEdTRnm+D8CTGuHnVYIa1jl057aq9i9pEu3qpOOEpnu4yF0HY9UOc94Aw
7t1uF615lo2nVvMSz/aj1o3cKmvsB9qNMTgX/MLH2zLiATCmwMom5LVh/0/T8U17al1uXfWiaf5z
ML4f22crUKMhiNOZpR70+xuLvMV3A0FaM9n67u2VcLbiu13wDKgdFLT1CgDKPnJyj5MefnLO+Pcc
1ht283s69RlELbSt3krY7dJpbMkVqYa8EibFIdEcorO0q6jx6FTk+MkrhudoMjs6TlODdu6EnIUo
2XVEXrc90T5vy49zJFmacAxSKsaiBEa06R3z5UNaGavp99/Zl+8M+JkEB7O1iswASE+1HARctkR/
VHd/CcKce8UrxwTkKzj35QsM2F26QesV5ZXnLGWV0eP4z13N9hziT83YzQpnD9YKTbEd3TSn8i12
1V87dc2Du+ZcmF8BZ3CMKYhqr+u7Gsr31u0l3Qn3hxN6ER/iAT3Gw1Z5oXQYbKxTip0v9JD+x8jG
2QcwpiJq/UQDHcCshAd/DSqso0mOhm3+lxfbHxg2dat2Q58F82X9Jq5243eRCvoJ81+3tX05TnMG
w/gEU2BkRelh9wZcDaiD+3z3aLbinKml7MX5prEcaSKMxWgEkBlqSXsHM4w8jH4EpymoeeQD2tpg
PXgMMtyVMY5C6IUGWuQgQLvJSB6Rd8TRQneN+Sd/KUL18nIK+qgc1RAixKs0fQ5Xr+8ZNR54ETWO
7WNzcokoeEYqad8lvwPxN53DI2bhSowxGGiqHFJtAMQhXbtu9JnVLk3ebktrcRloZ5wrazB/mG3k
xQzxcqhyE54CeJ1/5BvJ0dfhfzF8ZxjMCS3iUBekBBgYf4Qx5VTaqm/jjhdEXbwo/qBc3eilpiFh
rc++W/RDeUQd/lzsa3DWsvyaP4NhDqhugoPCgP92skcaPFgEI6KJtG3u1rf35bui5epSP8NhPHcM
bzD9JgdOXKwwtPOnR2buMUIdsGlutnf1aRdtBNfc1sTAi6gAZS/6qjlP8OVQ7tlHMGc2B2uoXqAv
9WTL+c5/xAwh/Yg75DUgwiq1eXfJssKfwTEndwo8NLyOUJTdQUbPrC11c5GMvOIta9H5O8Nh3Pww
zfs0r435aYfMBHnrbH87fX3d3kHOyfqeonPmU1Rpl4S+CBC0oZUvO7kneBmhGeU2ymwDbqkJ6+kP
VuCBxhklOaAbIj2m0fwnX/9MWPM6z9YxZmkwlt2siDpRbbQ4f/7dChjrEMoN2pt6/P6AXpC7jFvW
MB+UGxJiL260go9jrEFC32la95fvhBv6Hjk8ToSlzgaQPfxjStnCq6CXERUTsJC5rkGm9xNB1S9m
vnHr/zmaxd7e3aB7uedjRSkBBTRtSfD40qJJWLgPHopNJa46ZIXRtmOcbu8Ux8KyHfCC2WdzGnp+
hVtH4b47gTXA1QObo9KLywPl2FzrhyJzVo7oP6tgXy0Ynfal2cWb59jmWvFFC3CGwVjXsQ9joe+B
sdNX2V7cSvZARoW+/7d3pon+XWvm9LniQAB5Vhz6GHmNvXpJTqBefvFJCOYUXE23N2fxnXkGxNg0
vUvbuhSjGcjASBd0B/LKjJcV/AyC8UcwznmSkimey5AkeKejU9PfA8VdbgeEF2Ve1LUzLMauDc0w
YswW5NbF9A7cfnhBhLbF8xmWb5wzGMa4WZM5FUYEmLfJnvYP+n27f8w5Yb5luWF0J7r4oc0YXHBp
QetuGjESIptLHTo3f+/f4ZfS2h5zorqyzVW52QO5Mnh/4IxZ988Mdh1hYpggFjkes5M7voCrkDxM
1HuTHM4Ntyy9MyTGFyqtzOoiDUgixmLfB7ZKCpJiQTxlWNTtMxzmtGLuaisomB95sjGEQcA9J3By
/IsrMVChgfkjc4s6m+Rve7WL+7SCuoFTUqez3zGHm/mV7Ev39TkQI7LM8wY99Zr5mMZ3IYZmdZXd
7H8NpLTlD2hEvS9PDf0vG3WOyghQFBpPnUYIUCHTW4p3ZQO6+Q4xIR7Q/EOs7p0DMQ7jIHXCMKZt
fjIQF0x+qLQmTxmZnOqu2HJChIvH6hyL8RaTSPSzpsSeNS48uNGR5lPl1nYBa8EbX7Fkjs6xGOuq
jS2UUMe2dTNn7hqdHLkN4n77tg2XeNox//3s6Bq1YmG6N2AK5Dtn7mGwm95jZgVUvqONg0FkPswg
lxyOB8sYW9TISkZj1bOBmtxqA6pDW31XHdQuN05yN/yUXnT+kPulQ30uUsb0xgnKl2OwGuIkTDlp
X0bHcA3XeuvfA+ojUWaYVNSc9IHbasRVHMYeh50ymFqF5VaQMhrYaLEDhQwYZIsVl4xiVsL/fSCu
ZqwoaaLLiTorjivPLOp7V9rrNNUcMh552rPk1PyRKCiXLrUHz+xIaNAmAyVNPmXHJx+93W683SNH
S+ffubUmxpr0fdE3egIcsBD9Sp3A/d042Z2McRJcn5q3JMaeWFNc+H0OqMlVkf7HqCEktjNUPf4n
5+ZceIw10QRVFoMSG2WYEdH6zlWU36P6aCH5mIl2Bb+6sn35aLXvZdH9a+ZqBFExMFX9plIDvzGj
kYkRhlVQj3PFpYGEkIKb1Cnw3M/o7a1bPnP/4Hxfg2f2Be62JvjtN079s3clJ1v9h+JRMGeCJAsc
6iZ4IJmlCKYqNIkxzEqIxsd5w4SD9s6fYrikhJj5aiBRL8roCWPMh99bQu2D7hZUBSJ1M6jGg7Z6
jt3P2xJbNBbnOMx6NKkeg84ADgj1PzBql4Sb0bVWEjLPvs0r9P/eAPZonaGxGzSEqpp6MtAwVJj8
GnYf08uWR5X0nTK5BcLYicnrqzKYbVKPEXUpUT7wlrP1kYDIyL5/mmwXT9cHf6OqzvAVrbfWhje0
ZTFHcb5MxoIkoSinnYgvmLqtlu+ed4/+XUtEctdv4HOZHK1fut7O0Rgj4k1tbAgT0DRQDiCK0b41
77e1ZOlcnSMwxmNQxwFKihvFf0dhXRdQY3Mb4HrmMizEOQLjgBjyKDZajTVUtjwz2kx2hiJwg2ib
9P9I+87e2HFl2z90BSiHr1RodXbb7fhFsLdt5Zz169+Sz7vjNq3TxN2DDcxgMDNdIlmsKlZYizzt
/VNoJqR3bmTfGu5t63WTmZ8sE7n0Lr/8BCo4aTnNmHxljrcANhAjiyuSTxa8O0sGFYloYQpKlznO
ah/Whd3Yr77FWsZiUvNyHZTlKOusGXXlSx00sJ+e0UJse1aHVpN7fmvcXD841oIo8xEkvJCns/mQ
js4sZjBHVD2uy5h/48p9pjPfjZ979djASSILJL7KJAWDG+gVGOEFQ8fpQrY4TmI4hJDSQ+2A7zwF
5uHz3y2EMguZPNQ6x2GzrBCRLonNyYzRLsVqKly0B4CM1FXgFoJEhzoTIyqEPO/4/PwiOdM6vpHd
68sQFrfqWwD9Ai84kDmH5YR1ZIHtqBvVHIAAERExJxW8+iGrTCZr2mxifinBhUzKqEdS4kdaCb8L
UHgzJyomtefQVrU6k3fM8vhv10idlVjmRRWn2EQE77LJgRtRvE+c2FTPnfka2Nyan6dbuxVDC5c9
JPD1RRF3WJJoZe/6QgLepoCcw6qzoufaDHiSnzfRwCx+LMWeQLf9RxK1o5wMYzRKkKSI0PjGUch+
yK1p1YrMWSKWKGoze03NByEQZw/lRFa8322Aos8uwc4/81tHvldEOUIg+oZ6KuHM6thFrhjczzKR
/wi22U8OSz9YsiiXiIA2K6IES5qcDqDjUQA8Ocmsj6cQ8ymsBNFiQfvyrCj3WPdKlgJGE3M+gF+S
7HRnVMgCNKv5SYJ+wW3uolZmBqvrF33R8F5oCOURAck65HwHqZK+quuHor3Rm5Vyzyf3fOukPLku
bbH0iFyljEItyF/Vr7juInqPC43n+FjCE+W4dtBr1+93A1rH/qZceymG2ksw4RXANZTnh7lBWpkI
2+JFfWPd4/n2/NbF78VQexc3QI8XfCwGDX0lCZ7mSdCdR7QHQBte37flU/qWRMUULd9wU23g0cPb
qf2RkN38fmTFmMzDmQOBi8OpjKL1y/lwrGS3zyyA7MPTSzbrWi37ru/FUL4r8DSZUwOIyW4sZ7Ba
u74v1/zd8NqTyKyslpG7nr/6yinRxTMuAetE7uEWP00ZKQ4FWjszJsDUl83+JUUGhzmgTmea6dk8
XuydwAF5NCihcTOOnuA8hZb50IZm7Epu4IhntOWvu9vE9lhKuKgZF3IpC4/eB1ktEsitUM54Ke9v
ypvTdd1b3L8LCZRhL9DCGCk1JGy9PSYPTdh1xgmx1kDZ9BGk96iVQQKIV1LXPwwesOGOfe36/d+M
7iI//n1OlE1XssofSx6yML1nCbc8yVYn1qjhbF1+6gJwvGUMiAugvdJ+jdvJst8kuSG3Z2vNcrPz
51376Z/Hff1gf4d4Pz+TOlhlasfAn6QWcCq1k+57x2RVW1kbQR1sD/zn3pexEW+3N6ymVNZvUwep
Dk2qthp+OzWZVGEL76ufW0P7D9/gWiBpt2fJuq0tYPXYOx/O9+797uH6GSwMDPyURPmQApaQ6+Yt
iskakMU92cJg3KkWccy722y1fbFw32zLxtyhzWgH/KpCX1Mmyqt4GKeMqw4KsHde+vvwXrdT8wPI
03urO94GFljf16Yb3tlma925h9TyTN8x1u/Xd4B1jpTTAXlsxHcVPsK5RWKU4Td/u5qfu0u5mrbT
R37U8eMD+WDd8oW02uWP/xqx01tFqX1fac8Psc0d0lXxlhAAuEf3FsciUbt+7elZu3+z4eAs/emp
RMGbKkWcN/yGcZSsr6Sue8nVnheW0OV//cuz5Avv2k2tZHizqQJwNKur87oCqjRm48jxadiP+GqF
EMLIii/kKX/qCHW9szhtQmPWEUDf39aGLeb3p+S2cZBStnbvuxagoeN2Jz00iqntg7dgINEuYuHw
f3XP//eL/muorhe8UdPnOwZOa1MiMYgXnd2c165J5pbO0/1IVq79+S/VgbrZo6ZlHcdjYwdiMn5a
YqkadbGHAl2fsYrfxqMsLkl8ylcb+7gbya1pnVqyc1/N97t2a66sGdhtI0VWyYpjGZ9A5bmv38nf
jEv6Dz35Cs0vFDwMBMxyTFjP9qUlKG9HlrP31hURif0BCoDr0kC1dzWMUL9M24W4XjQmrU+gliVZ
WwZZDxb3FpP3GPXS2uXIunIwU5iSvCSybMWHPbpjlDVnrwNnux6R3hZ9Ir0dlcNTk5mtuD0PQPQH
bW5q7xXC+6S0/cJ2J7ddPdWro87b0h/1JIASZCWDy3dl7CRQ6pFAJyH4J4dNCVgLou+FW0CCED9A
T2qybhPS3KifAloo18BewH8wWeF2AFkn2L9Wye7xU4pQn9cPlSXc1ZkV3XQe+Dtus13R2PmD5uRm
g8/l/uivSvTVDhFlpF9JDuhFazPfeUgupSsBZB/7m3wGS/vY8+vGWRXOh0EUjLeuUS4z+U1p73sI
DWN3sKIWBW2kNJQ33p62w7Ek3d1RtwMTiWyQkalmYBVOpJOndUnANA1vlpvDEQ28DteQtaOsoKlG
auI5agIzWCKvu5ULIIhbbRXatmYjI703Tv62yFDGOOmb1AauZ+8UqJsnbwpI9CYyWoNgGh/aVlzL
DVFSlHsPN4GVD2SthnPTlLpFgu7UgGGz96x3BaMZOil7c/fKv6WrzWO5PZSW8nAUO7sjd2BQy6wU
YE/SmrNO3qa4185KQQC3Cjxj8AbZHELjFdCGBdQ11EPXW6PL2+t2c5+/pbWprALL1FuAxoSOdoDv
sxtTKwDjhaE29GdAR8AkEE/I3nlru3DveiIBEDf7fO8t8ei+3/ePikRIsLHUzbjWbzFtAQ7wwCXV
h9qT1UaF8k8cafYmyRB5mDJM1x+wNJ01iTgVeCuiD8001tEBfS5HYt9VJLFLK7YA89WB5vixMztQ
OW1i67MVgAHlVmS9kfbmdDqEDk+E2+o+gAU8I/DFeXSHwxr/s9OTYsCmIXPV4Vss38Tuu+r7QUFb
kKnjR7ETnPkUWNnbtHIAzZ7hHwV7mxIHdEuPHCr9756dv/XAt07QmSuT3goL20jsg/toJh/y6phv
D62JlQJNQkM9eBWCHOVcrIwbQdgmpLXi+w94uRGav/N2QI4t9u+YEiVyQd55VyS1O2nOZpVscnJr
vPsZCT5Da3zynHvtBtzVxX2Lmusmx7yxhYvGk8FGvt4l0mqz5jLL86GVgd2a2R7V7pWpvL/GJqBj
pdsZ82fTWnVtEjch2No/yIRy60PSkPFYbxO7iglx13YJhHjDwsC0b4s3HOKd+FgQdzQ97M0nbBXA
SEmzvX9/So8PqTOcgn30amWDM7k8LkOb7Dcq1n/doLFM8c/A49/91izrwjQOUi5GXQFLbN2613/5
9zP3p42nHhWBXwsVmKvmQMMgsa0cFKCT94TFNi6y5FAxB3CWcq5OIOfJAWoUIfsjZ77sz76NK01c
MMo8bG2e3D24LBA5RiT1VVO42Do/rkshnaM0JO1ZURrL49NTHpo+FD03h2kP285xAuscoV6ekccz
DK1zS1x7raw2DwExgYf9Ppob32K1BXyRfV0Jo+i+AE8Wk7IZsL4ny9rfvh+Pbkme4UKdbU5SG51i
jgOY9twE2bpngU8HIFc+sSYUgczP1Wkw7Tt7I2/vcAXITWjdfsIorTcf7seBx018lMh+H8DVuLp9
Xe++xuWufDddb+CMrsZUOry94Bw9a7/eWz0+9cVR3BrhESZyUkciO5C15UdWpZJxM7/inguViCYB
vLvz8zY1bZa6yb9LDj8uFD00qvZBNpRz0GSdfbJfzzu9Mu23M0r/AYE7yqzWst5DxLwj3q6zV1Is
Ey5EJQgRGTmsL6zya5v80wb9j1SoCReL+BiAy1vrp9tH/ySvn1Z7a12a+k1DbHdlkjv8HeMBKJ+q
to0PNFfuHfgEgQXgsrSVcRnpTDsXaLrazYcO2LiH6wq1GD4aSHNK4IVEX7hMrVUMRj9tUvCDIjCr
BJj7/kl3MQvHWfWWdcpL1uxSFmWPlQD9M8Dt6mA1Q7tz/3jkbj5Lxop+p/IVsPJ+r4iyzaMXpvGg
KoCxMffx7VtqJq9o2WbCXC/MOf+UQ9lmI9Hr3FAgR0Ng29sv0lsF3gNAemZAZ+bQdwxCR2Lff1bO
9QWydpFK9bR1hEpW8rWLvO2/aPA9d1pPWM0/LDHUky+IjHEKCyzPSjwipcT7k0IpEtzA68tZfNFi
GgF0iaLxRWX200srgRbn3qB356e9gAkV+IPK5RBZB2iCqBAtpZYPZnRtnXzMY+Ql47IvZU4vpVP6
LxRSMYblLL29va3Xmf1+fXmLqaVLAZTSj0ldCbUEAULqpKOVa7bomc/+mq9t42H0LBwdi53lv8gE
CJ4mgipdox0sP3kxNxq41HsDGCzqJkICsLEn28zu/2p135JmLbpwChyIKVspwuos7yGarNpCkB5b
rcvjwDhGBua/2Kp/hNHODzjJWdWFWFZhKaQHsZ5AvDWPcQzglGuAXmFVOJec0jxA9f+3kfZ4sTxM
fipgccnz5CqHlSmi4BRs/Lvrm7iYWbqUQ6XxBC+oPTk0ujMejLkrW1LncHaxRclY3KZgIUr2HuIK
vF82EWqF6qHUCMuoLDQyzNbse63UPQhAcVEH80GOeBjHduPqO8G+K9/+9aZS98GLOA4juDjEEUQh
aJIHX4hzrx/+Ylz554IoNxCJYml049eCZqiuFNPkvQMKoRVzRbMlpMOFy62jHEGo6vKYDFjRTIpo
AB+owwwuRoQO84iQh1gpwnssxNQYUzJLQSlXkPFcZRjCfM8d4PPdqBa38iFRuLmuoMuu4Fs3KFcQ
yUHGBb4Pwmo0xserBMCyryGza0KcVezaPlK2pJV0A7wyODH51CNzBGJTEyipKKQUCGwN03NC4Cmu
OljPTbLn1v6xdll9S4yjpAvMCVenoifDt45mfd+2AMZQ/cJSA7vzPv/PewoQT9CAiwi8gORJHV3a
j0WVc1hs5zzVQEKq0GF9x/KtCxMcGDO/kEKdnNoa0+SD+Pj8YJDAjAcyAJbSJ2A+RzNAYoeOfze+
MaUuHOQPqdRBymkiyakMteycr5gSb1XBRs7F2TDpBRYO7ELUr4GG2hNDv5zvXkp4DAAqtmjdsVoN
JZaQn5Xa/xFUtfR9INmhidzYZs+ZE24aV7bLk3E7nRJ9ntNEX49ZIFDJ3c/qJLo7WO+MbO6RC7Is
zNlZgOiweNdgNhMvRaE/NoD2HXk6Ztl8wthrXjdL00DPwpu3u/koto8FOp2I6o6EW48eqgXXVXjJ
ZygCmt4MGUMCYLqmZGcK78dRBLswmhh48na714IZHi4QXUOFL4RQjintox59bxBS2unBOMjH9t7f
qOtypdjhKcbg4uwTD5ntbgek/D5bNJ58ZicOqUIyoqGclbxY6Kz5+T2U/zJiZShrDd9TOXvR5mWy
Guzu0KARhTVDy9xfyoWlnFa0ag1Rljfnm2MAvd7fGc+sF9OCef+xw5T/4tFXmCgBxOzf/M2NDpXp
iWpf15XFK3RxipS5E9uSL+URMoobb1fZsnPCG54RyrPWQRm7WBUin288eMPoJrT/cKsKT7C/8bk/
dosybhhXEKOKx0pKu7Zzu7XRbAr3nrJZY5fC+EtRdONu4guDAsfbnzGISbSttPVRWjjkTnNf7Fnr
Wkp6/BBGGTljQs+nzGH3hKPwxMOQ7NcaqjyC5WCi6kXejHt/k1gq7In13K7N7FVxc5Mzd7YkE5g2
j5jlehPsJeTbkey3Peewcbvn61q0lP768ZG0xQk6sUjmHdEHNGU/hhKS/Bjo1Hon79xAXbUSySUr
BOe9QiLhGI5kUsxgMiveTFLbi5AkR4PwWNhRYEXTpipOdbniizvGZ86fQUUyPz6TslkRdlJtGq7D
JLK3UR797fBV4VnZ/BYoqC4Ix7FBb+8lUB9C54EhfPmqqZqEZnKQxevUQQ6qOip5gIMczf71CTWZ
njQoDGZWuOn3iY46xmQWE7HDs3yE52rxb2PSbw2LRVb/9T76tQ0gulQR5ujiL05AXuQknwN9HgLj
qEOiXEC5D1Wqj3J9M7ghRjaeUWO4i4i8xbSPxRreWLbUaKnXZEkGVihPWepMqjwj6PCskloz/gC7
YrrGJb2zru/3otW5kEIZaT8uVCHzsd28Wb1zZvyMrDwL/HPZE1wIoUx0AtwbUY8gBJHEg4phhBCv
wf7Mk9P1xSxkQxRQSPyzZZSZbvmSr+QCcgCseiveSXgButclLBu1CxGUlZ6qVE+bWT3h1Lrjx3Pi
5hYjtmZuF2WjJQUjjFUGGSPoAQS32Hab+t2MViyw98Wr9r2Wr++4yH74QYdY4UvDoN3DmrtVnQ45
qus7tpQeuDyULz2/kKIGkcZxIVYzOJKDYvhAXsLDiPnkxGpSoh9VZ2ZFNtYoXm5C3Pb3fymfMrrC
VEtVIuMePbwIqSlsw/MZETCK2A7s/E2+LtBLJt0YaCzI9gxjxrrDXymhy7WnQcRnOmSXI3k5GwD1
Dk2PoG+fpZbzDfplqy6OkjIWPO9rQEeGyX6yQnsPEgjpUD4hpFMs4FWyX+6zEb4mjrYaepNMaoUz
LQry+Cw8RGQrOCgJs5Y1/85vOZIh8Ejvq7/T+0UXiJ0Hh2kQzL9mvIOeASBL5zeAfopAD1PeMAmV
/svt+5ZJbWVcRm3q65CJCloWwFTdg+bK+ewZa1sOBhRNklUkjmXULrD2C90IZT7M2iLuUU4AsIj3
YMSmtEWvCJ6bupO45vOcpxDRnSUje6Y8VKt36/rNWH58XXwBdYpykPjNJAX9+WnICHAE/U23NdC5
MI/VRYTfZnv9ABBK0C5nK+YrezHIuBBO+YTRkGRuiCF8aDGkvc6It7NJZ9uMYGaprRX9z5qqyGA9
NQyZWmQYBa0UKFUP3yOjU6ELYeuApGEOGYjY9qErb0qiTFbz2EakPoNCcFuUcOd8BKRI9TG+w1/d
gtU1tuh1Lz6KWjxKoNqkJh3eEyBsSmJTPt8D7b9+ZBzwQoINIISChAEXQZaELyKaCxUD0UwWJmAP
OY+bCRXWZ/OeWYBbvKE6wiOeVzFtQPOce2BEGAJvmFeSPakvW/mUHNX1cDukJANR78uJ1Ui7lGdT
MBIv4TiR8JU16kBzzK8rnJf05/AzfphJZ+eKS2junMc/B1Q3faLthdOEvpu7YFVEhLGlc+xLWyQg
iqI+p4uqIklUiDHmfD5EfNojxBgxX1GdYxuAlTsezK3D6o41qSzMRuCauNmFX5xgmAtFqMdlD6wZ
EEOUB2cAfr+H7iuTWyksLLTFiFcUQaqgaBquCw3c42dVX2Y69KWyBic6N6npa6YKaYlrm7vn5wmP
pPyZx0T0O2Nbl9ToUjIV9Tfe5OVhV/f/wcRHR9VuzviB//ZddERSIvPNCBWXbuClQCoq8EfJy7kW
Sw08spd2CVESwjsNK/hZsnJQVUPStFlrVEpduniakgro4ehm04kELsAyM2v5lBYgMOZfB91ROcPE
qJ0poA93PHrJc8q5o/YaBSLpik0uoL0x6zqi5q4QYJifZ3zgwqyfghbr7w+kFKwW81Aq5tuEq6Q5
8cYn/v7DA2TGs2/yblKyMT/nJf9S6QuJVHSrRlkn6T52XgLsXblJaljlWpq7EDnvSVXXh2lvoFAa
mB3evsCjYELaLgUvImwib6iqoaga9QFByEnaGOEDFIBV7m4NDBUM5oFjRknLlupbkD6b54vLq/fV
ODWzjj0A1h1DUU8xkW3Dye4EAJdvZGiCdXgVt4XZZiTaGDfNnpX7XapO43j/WSv9mpY6sYv5Ep+w
ncHMu3X/Ue6Lx2w7rdL1K6ZIwW3v2pHtRivvwEqwzqrz66BlVcV0paCJv9Bwp8QTk6QYkWoq52wy
ev2YfV4Lw+FQ3wsZ1FnKemKIQg4Z++Ymi805x7hB4LK6R76eoLWMs1ipwOUb8y2SLuN6Qln0Yz/1
aNBQtimyE3OzrH0DtPZgz1nCunxjFsQXnc6FSMo6el5cjF4EJ2vNnGb1CXTdABzDqDG0hg0GsyhN
kcCQqqiyIevUnvJT0oGiRIZLXzshb2YWsI/UY79rXqLNyEh6Lr6QUEP6X2G0y/HaFPgpNYQ9aMhB
omdCAHeTCFSihBUJLlaTLkVRu6iGSQygWrE/e6vmHehRwUHU1nXu4E9pByhTD/fKakI6vm8ZFciv
d96vq3CxSsrbGG0yqn0K0Y2jkWMk2k1D0D+UnBr0KqErnBUkLT5iLtc6n/GF6UmzMo1BVjLnXiMB
qXcYOGCsEQ4Ptb/x3Io6s/lJuiaqVCgbI1cxpoYyB4CAMkGb4fyGGMw/ouUGNrvfZjEBgxBFFufS
oKIolHZKscpxQKCBVRkkNALrLddNhK/i6aimIEAmXZsbjVWkGhBIO68MS9IklVCBBVFvVdtrxeZT
4jThz/VtkGaxv04YI7f6TJFsiF+tsBcbzk8xlwt9PJwTPNlkU2ifRnGTSGRoe2IEuaMDUyZ54YG+
KmCyRr+Npj9tTErplKB0mjwpr0aCnnalfEuEk5gRcXxEStuuq30ufaZiaSZ4hIpvcUFiHo3hJM5M
tVqN9RpQDZrK6FRZNNwAyEGUDUwog15LrkS81kvRcAbfYKR+dHdZDkzS1/hOur++a8uH+S2JLliX
muBXoghJ0doA9jcmMfy3cdjEIMLC6b2EwSpCtrdfM8QuvYtQtf7fBX6NI14c1hyt+UAmGzDqKKD3
FPVrydw0zArYUqQzcyajhckAOatGxVbRIE08h96KcwgW0+lQ37ByxF+vDVrrLiVQl0GXuDzG+Mxw
1nL0cXMeUUd7tKsM4yDhZtoNBunW2bGQTeVJDNZJsPIKzLWAmSUk7eACm602RcniJfCK9nseeeYI
2jqZY7HW/RW3AQNkpx4S3WoL12A+pZZiY9hEiZdkAZ2GCm0UpZ6P0wKOtLLSz33Hmeq6ANmKbRYf
3Z4d9i1p9aU4yiROmdxXnNzPNnh+ue3PGSDBNPtxrhfq9ucdignMJMeSBlzKpHI8o6cMNfJyPUjT
kV8/Ag0sB7mLuk4B3rGLrdxC7OcqLEiexcDzUiz1RM6KNg2nCWJzAFkDD+IICAWYIiL3iO5la46M
eLdHo2+5zbeVFe1zG9V/RnppySLOSRf0RqoauMMp3cyV1kv1mp/bbt4SS7Mn8zVZseYtFnNYF1Lo
HHYW4RHnl1KPq1yStyNHUFo0wdPXkOYu3kVbrWQllBcDwEuRVByRN2ICiCgsbLTlj+lsOS9Wt5Mt
/6ZbyW78J7AZ1mopHruUR92Tgct4dDhD3r4AuVJYmB/TIQbLNwqV8/vsnVUWWHqLK0ByEgRcTB6s
3D9jh4aLi3TsEJLJnZdYgYYX6hA2iclNwG68vrZlHfkWRT2P+9HjRaHVUQpaSU+1QkrN0jCkxQHJ
V3QmmSFt0d0ogDiUNSBH62gt+7kyv1FDL5CxMguhbX2bbzwL7uVW3UbMvtnlTfwWRdn+ths5oY8Q
Fo2g2hzWY0k8C103KDlktlXfcWs007AUZelhe7k86sbx5TSEaPyfH7a82R58+09rTWgpyphtLfKs
A7TjuRBFP4Kqsq8lToKoJIVeNKYgB1aimgL6E6dN3FpFltjJ+5Du8zw029Zq7H56ivSJ9MAgyzaS
vDd6q/eQIdyE9VrxfaiyWbWO15rGS2uck3zrqXaX/GmCp7rYG8H7BACTzB1jJwDGmG/neHlVnrLr
5SNfH6LB9RIGl+li0D6/LnVJ1HUNKvNTW5S61XMj8vB2Rj+BT9pDgCkm0fExtVadhtXn9auwNFY0
O8F/xFHXvOEnPlNLiOtnxLGB7FWM7aEP05ZM4YHf2eLzoQKvYUXMnWba93NJgqRObKFL6PqXfPVX
/zrciy+hPGWe55nSjwix97pmvegf8clwgIRyqxVb8/6zeR13GK1kdXAwpVK+0kjapksLSLX8W0z8
1u4MMCnaAYKZTyJFptgBISXYa4xgd9lZXqx2vskXwWCXKFXJAx7kPN5LQFnj1uqGC0msmwPSbvxT
fjMAfui5eWg+y9E3MdwaOsZ5kh+jg5qgbaqK3q5v/6JNvPgeyvyiXBrEdY19AJhoRla8o6P+ULCY
POR5O68dMmULa4NX666CmM6KJzNb8xutJf4BpbzXzp75DpRjj76G29l6TUQztZdwle7FpwPvrJ6N
VyCCrdA0Y3afvNNbh2fekcwTC1x18Rk7v/GA9a+KiqpSmuglaRxnvD8H6h3KccCytjvkoH0mJChT
EqV9oQcSm2KEpMmx8BzBNFp805ixw3ouL9roixVR2qbJIKz0onA4txV56dbFViZ1SDB24LImYJhL
ohRJGuu2UBIsSd3Hh/bQ7qeDsUJPJaIwcl1lv8z9b2X6PidKmSpVTY2owqoKi1NsT+NJ53dkENeC
hjHruyFws5IUmzQ1h4qUGARX14BfrzZ+5Gi5w/iY5S3GSBgynyoaiKiPMTJENuKcISh2e30CmmJ9
K6BTZ3+jjSR3PnUX7Ut4OG+rfe+yIozFWE35lk25fXVqeU0usRFDZemvQ7utbirZLIGeZ6vn/KQ4
TeDIYvdXYlVRMwRR4EWerkoNsSp1dYw4Ko7d2j9pzV30nvrSSkrtrENv8U4J/kiJKSvFuj9d3+7F
Z9WFaGrFepGFlTzObss4cKA9AxbCaBnKdiwsIWKsc1mWKmIsSJd5ZLV/mmrFR75i6HCyjdNugOjf
kHKdWu9/s6BvIZTblw0PdCkVFiTOABEYhEd/Q8pYyPLdVL+FUM4+bvNcnWbrixQdfNsQm81RHldN
uhnHnZbf6z7jis6X/dcNvRBIWdLJqIBz12JVpV28SxvBlFjR51JSBSb6n8ORfx5OMxlilTSQoBCr
vEXrNmwoRv5XMeN+UyvReEWWUHlVQSs+J6joivMkGlndDVq0k6O7hrck6SUKN9H9dSWgnDAlROIp
TUO/uBoUnI4ypP/KVXtpHImo2tHwIfi9ywHwIxlYyEp0rfc/MlUJtDbIbs6Dbz83MPKyoOolL9q1
w7lXbjipsoyqAnWD7kgT8G4VfiBBpRW2kksaSmMmsrx2oWf1BtlOxmkubrLGawZaD3m8Aik35XGR
EDc1viVMwW8yhfs8hZZ68Ig6y3nMenGhmf9Z9oWo+VMu4i8UiNq4jQ2gDfHBquYrUgvC6vppzjv3
SwR6IAAbDtogpGd/ihiNIuhVcBTvpHovBrqlpilc0GQmYUQ49eEvhBkCNk2XJOQ/qHtg6G3HNQWE
VXXwMKibRq4c8ASsuHitF8gGX5c2H8SvpaFII6vznJ9CDzGgQaFrYgPSuPTkabFZZZtkkszrQhaP
CPlStHnoWJZBmcSqL2qQvoXxLm24FyXSxhteS4PjdSFLKgdlAJidJoI8k047BEFYKrFUxDse6JhR
utcUvkEYgUGqrGWIWto0zOvyqFZoKpqMqZtWG5NXRFEV7zDCB0bYl/zx+lKW9O3y9ymf2Ct4x0R9
Ge80weInaZUlgaUn46bgc7tPIue6tOXV6DpyzKKMVVGnY5RJp2QtbNXAqyTNJzyWDLPLmHVzysB/
XVQ43n/kULco40efiwU52iXJLs5rEvBA2akfSx9zbV7qCDpaYIqPGjWK6+tbVIyZlQI9XIqK6srP
29slSVqg5TbaZeiD7YFRXT4G6XsysaKLJS3XvuV8+ewLQ1R1XN4oPgxRlh6r8FizEnmL5yQZiiDL
Ksz7V33y4vf12Ne8OoziXSnsi7gCFM8mMDjr+mYtqt6FEEq1uyCPQ7HEVY0BsRO/B0ZyJ8RqTVpk
8xuekSL5ovKmrY92IY1SdC/N+h7YnbB1o5NxQABSahL7pvBc1Cs1F3fjpB8T/k5NJtPvT0GDxru6
XBeGPQWiFfovaXVK2zXIiQzBrJNbHtRFvNaQoVRur2/Lkj9HIlpUdMx5KbxObUuYCZ5ay9j7LDEN
7kVUOVtp3rkePI/cupbu/ZgRFi8e9oVAamf0vpZDtY1hzSok/ozCipqYZCODam3xtC+kUFdDC3Rt
CHlIadqPzM9sLnZ546wg9Cp6hmIt3g7EdwZw4lV041IBpBSMIdjIYJ47zftjxG5XD3+un9Hyln1L
mL/g4n5E3iA0elnHu75APaJKI0vyMJHXKKF9XdCiQVHR3aCKeEaINNt0kNZ6WItNvDOiF7zFzbjf
9Eg8RozbQTen/MdgXsiZv+NiQXwe9r7Cwc2kyWboejPrtkO41ftyVVSdPSaml7wFIgZ1M3MctkZf
7LXIPzVF7WYjZl3zmrHBi9py8T3UJahK9FU2KjZ4sLQgcntFuwM+EynLduU3IevFsXicKvpCMSOs
gbKTchdxV3kq1+W4ckZCinJToU7fF4wLQL0I/7PFaA9XZLyrVfimn1ucSYXRT8MU7xStfwIPz0kK
ayePdmputaXqRFrIaumjiwhfIkF2qhn4w2NIibrZU4ymVLWDSF+XzJ5zu3TjlU8cKL+VcqvmuQWQ
IVMHnmVrqtrz/11zEYbNBFe6isI8tdy8N8aUSzLI5m64qVsbeWMPCTDU+JaRqFq6I9+Sfj2AVJmr
uYrH6QlTucEAvaNXp95QbvBy+Qv3fimJCl/0MWo0VYUkI2m2kjEe0ZW+59LW5MN4YASySzp5KYvS
SSOO0zDgkngXTmD44V4q/WbIXv/ijCQwaiga8E0lGtUWVacgT1PcsqZfyXKw9et9nKOBY6oZFpme
IPiPJl5IokyyUnGcz6PBbzeMuimHqPYDnsXwLK5KLaFW3/1+3CdDtTLS9GaMRDPVspOW5DdBNNnC
xLv1a90m93HUOb4vjETQVnH/HPSTO/K1QRJ5WAdcMxFBF/EE5Flh3fJFwpwFmo15AKErlHnsMz9J
2xCfn/XTfQQExjZcVeMfQQ/+H2nXtSs3rmy/iIAClV6VOqh37+Qd7BfBURKVJSp+/V3ywTnu5hZa
sO8MBhhjMF1isVgsVq1a5Zia05I06DR61nIziCNuS7K64Z9XTdxQNdlYAjLMmr72HV3ZVQPwLzhM
eZjuZGbqh77M1Vd1lutzQ6pq49pZNT4DkFO8CiXNspb/fnEdoM9wZIpGYXxZ27pU6nSfFzmHU6yV
/W0bFPNL/zENzJ0ABkzHq80QDL3XJ1VlBLLK8KEn1W42zNIps+rZ0I2jZE5IMDWeHmIwX94+3Ja9
FiiYF6IFq+QxH6upltNTJlulY2i9gUqKUu1uS1lV5oI3Q5FakYE8u1amMscMsZ4Gx492DZzkjt9J
oHm6LWTNQpAxUPG3trB3CBY6hxLikTJEeFvwA+bCH+K02addB0JVeasOtaY2C80apiZLOiodQvRT
pmpbGwXBQ15Jn43RdJSy3YLcrCntUoZggQonhR4Py3qi1knGOz4X7mZMuqq0JbQyDSoBeiwIMetc
ybXMglfio59FX6qKOHHS+Yxt3RyrKruQJGzPZGErtNCEJPWXWRS21P+6vf+r+roQIBhZVdMwjSPo
K5F2SMfZKeCwmyHMlr6EeKKLDRYaBlbByZ2aIUnU3E2YbyoV/j8sBlVstHeACwdIxesTow0l51KF
xVjNY5lndjO9zOz1tozVHbmQIcQnYWSmUxbDiAvy0reJA2fwL0cS3VzA7utoAPqNw7xwon0LNKeZ
p9mpTkuvafmOq491yr1I33oliDifxYfiraMCDWih2AAc37XC0LcX1YXVwcW0yWArMQI6QE8HV9Z6
S7Y7JUqDPgoxrTtr0KQX8nd1Cu+6jDWB1qeJW0ok9wwNMAWT6L9u63nFMK8+TTBMg4wjm1q88jGw
wBnGI890ezA3nrDrCtAwOWjJ+knwf9cKIFGfd2NH2EmSIzcq6Z5FLwMBaDWyy/C1AZfXeCQGxntH
AKfqyC8EbJDsWJk39nxttWAGX1oIFBl0VEKEmBhyLxklsgxGQ3xOPAv4ULV8+XuVXgoRbsypiEzK
egiZkNpK1MlD35XNDWnjZl6MRsiYUFQvgPLQJFzLVNi5LB4T09BzuHmGvtwC3WtgPIcpq+hvvb2g
NUmYGotCCQVfAwbiXu9emGttoxNIwnd4NYnduKt82Qg0EFLdlrR8s7gmDKfFe0g1MW9I9CxoZlQ5
4XhPIyOeuAqnR/DtY6YhaT8jGVY6fVJF3m2RayZxKVJwNBjsnXNNRjZiKjFpOpyeMsrciMnubTGr
OkRxU5HlBacqhlFpI0fFLE/YrUEZ7L6Pu30Npo7uXtMy+vdvEzzrUG5BmUJBUmL5lgvPFk6DWUcM
/plOL3yfaZ+2alorzlmTZASgINegeKcJAuSizzqNR9kpi3UwVQLI7oxWs/U+XtmZKymCgUtZVUsy
2k4RM/ljtyDVO4ePW2Q5q1KwKyoaT9GIKRYLtLqpZXlm2SmUkVacn+rmzuT1RiS73IiCXWO83x8h
wlKULMbQwijHXVMagzcP6bM0NJobM455AbTMPE46E0QsbOMFub445LoxUxP1fJHUFh3L3dxbyLJL
8pi4Ug2iHj4MrtH9/QMI6/sjR/AQGbGiRO+hRAwX3FvFawwyT6scHaPfcHorDgKCTGRLdEBfFF04
rejwoXPSNNlJV+V9iEEkrkLPSqbseyLL9pTGh9vHdlWBgHhSaemtR7bk+iipVtfERlNkJ54rPh7G
Lul+tZmxYR5r+T0N4HX4a11a2AmEiCqr4lkBP2p2GsYIThy9mjzLPCOV7mIZg0O78DyY3wZmvEc8
dPh8jPXeTxmQRZ8s2SNt9WIWWytfcVhXnySsXLNiLUT+JDuNjdfjSZQW++Ue67tkAza3uqV/1q4t
xaILbyWXGGg09W126sOXMaR7uR2Q7iod8Ovn3RaR/FqqQJM0AE4VPNXxtBBcV6y0HKqtslM5Ef7a
5Rk71IOMFlGZKg7J8+LRrMzuqVCj3ptZylxTxuzegbLHui+s93+wLh3YIqpaFPUi4djouZyVbIZ1
KZryiUg1LiBDcot0C0AvNqwtASgegwa4L/BvuBOEzTRnBaAKEOifwjkDQ/LodHA8mBtn0+qxUUJf
Yu0upN2up6oTSjua/spRBE6f0+xxjDeMfe1IXXyL2Kmjzn2ajQoMi7V41QGWEI8lQLgbIeeaVV1K
ESI9DRXociqwz1L6RjAKl9o93ana562q+RrW4lK1v1kjLsy3HPMYufkahUy7Azir2f2sWmdSbDWz
p2ejsrvQ/RVuuPW1s3m5OCExQtU2B5My3IVUYagqqgA5a506f0GBcyMgWz0vgDssoAC4XcxqvT6d
nOlWRCTsVl8/Gq2Lmikc0qwdZXZQWjcmz8TwUtlh/fPto7GWd8KD4Y9gIYqu1AH3aTJAr2Pok/44
dN4M6oLR1/nvgqCENF9fZxth2qpxXkgVNFt1TRbFZgf3wHSb9K2Njtnt99CqFA1pXWTqZDBDC0qN
2nxq+xk2k82lG7WmbQ0vZAtOt3oCUOgGxknCs1NsTu/bhjR6ijPfyV9itdmBFAbvkbki9phtTeMS
m29/OxiANsEbBESVjKretZmAeTXHyL8iP5m087giH4CS2Uezz/VnSzqEQ+9FtafVXxj/hw3TJYQ3
VAGpD1AY14ITxO+RkbT5KazOQ4TS22Da2ZaQNVUuEgyABhZAiSBEa+Rcbw0rPzWG/qMbpE9t1ftj
rnyqloFNyVZI+kEcHDXQW+CKW+iKQC5wvaYiZbGuswiFvOqeSLI/tJ1tpXeRSnd86jYU+MGXQBjW
hRsGcE/k2YQ7yCQ8BY54GIJQMfoftdSAjy4GQURbxQmwruZQbrmU5UK/CoYXiSYWhjELSJaLudAk
aoqhNCFx0q0aN1KJJh2WDO2BE/NVn8YfGIpiHWep6c9dH4JmVjXebjuXNQXDmQHXu5wPPKKvFTwU
7dRxEo9BDp5EU/5SFGhktOqdVQUSKvu3ha0omALppOHtbOKOtwQFN72WVlFqoENwPKs981Kq3QEB
s08KfaPS9vGaxzlcuuSAS8Mr80NiLiuiOMWIujHg7xQchwTDmJKX6CW9ow/sTI4NZly136anv14f
hCJFi6QKUsIf7nMyj3mDUTbBBIDfNJSOZaaeQlI7j7cgKSuqRNRPKfC6y2kXH7bT3JpdmfMpGFPQ
KILxg8d2Jd8V6evtJS1bIliohoGUqm5hfsaC87u2DyMvdXli3RQo7C2q39kW2OLj5YaNAlAROQ4k
UaUP7tJCLS1XU3MKyibxszC2aZE41qjfm1nhxoXs6fMbsSRv0M3d7aV9uHoEyYLpx3GpGZMOyeGj
8pyc1B+3f35Ncxb+QjSLdBEyBILmFDaonQxjCNtQtq2knt2B0K2oZMUO0LePbCIyp0hwiHEzH+Wk
STmQDsTKkIiqPsdTs6vjMrEb5MFur+jD092QMD8TSTaYHfivRFYCRZmLuW6jKUDPr+QatU7dRCOJ
38W8fyVqxwL8MTwpGEXp3Ja8slVLhh2vFGDxQEUlPArjGXwIU66NQZX1dgymF5h6rW+83FeFGChJ
SYCYgh90cZUX4auEvm85w/CbQEpBJ1hrDoQoyka8uirEAs566SjAzgkrKeZSa0c1mTDVoXRlPHOs
wal4taGvFa+OBBsqePQ3okHMSpVKRBvQK09Bpn83iK+hwpZlR2phIGO/BUlZ7FjwEDi1y5ONGjog
KcuKL9QWV7hPOUvmQFWIH0/aWz8DcK/+YpLiKIojNy+dtYU9XrN6VQOkFWVK4GvEYSYN6vNzo1hj
ELdHLbxrzKc+RJol3TjCa2LgysHbhYqbRsUjbAHAhJNkYLOAtpH1HAj1qTp3lREMWeHdNvEVd7FU
KCVTM00klkVi51KiTZM28xzoNCsOKLDz57Jmxt/fULoBeO4CoQBd1G+ysovNasdMLxnVpiCJW+pW
uiU9NmATuO9TXCOlzJUvt1e1ZoggsrPwD2oNKDZcG0fExkbNYzoHKGC4I7lnVf+jR5ubkfpdUm/c
VWt3CVLyS3JPAhpRlZb9vFwd6ywjpbEUDCnohRsvltEZnAKMpb7q7S6L9xNzUOfaOGwrVgKpaBOi
IL6CfxKk8o61JGeQqnS512IWJMHkuvqnWv+9Lg0Z7ySUjWREGLpw0KbZQDpM7yRcKHJlhxOjX8rS
iP1Kj80dyWh2jyE/9cYlueLzl4IKANCgjUaSW7j/J11L2sJQ5iAZH80WvcRZkMqYcBhqeIDGdl7s
bxvMmjIv5QkGU+E1T7VCnQMtwdC9OfT4bnNg8opRXq1JuTaTacrMJixhlL12MLLHgWNEi7LTs7uK
ZxvqW3H3wFMslSJgvA0k2a5FFZpmFOWUTwEQWTvSAp+c914zhBuz3le0hscYfOECoFuA0Ndi+Fjz
YqLVFEyjzOwkRCu15LGuD3i1VSVdE2XKVELmEL4KCKNrUegdbZIiL6agq5yUpy+E5mBSbRXX1KKN
58Ka8i5FCQerNCYFERREZdqTnMo27pVw3nCIK7YA5B8KemgOXqCOggy0O0oSZ+MU6B1YROg9/d71
QFYYdrWVeVxx8PDsKD3AUaCljgpWl2MFsZbC9YbgKSTAqirzz9tnZ83/4d2BHCqeIL+RlNd7Q3is
yCOVsZioeiyThzDam/xTJR2aAcP1avDuYmCu9Om21LVdQnsVfB/sDj5XiHNhk3OexwquFI1gqkgy
71U1Tewo6h7/QRCmigDXZoL+TjxLTGUY+WFgdTCHKKzh4DNHs5h3W8q6EjWIWF7FkCMcWVMHw6BO
sE9VydyJ/ErDr4Of3GMS9qEn52kLb7PiYFG8QXALy1huZUEcj5DaM0g2B8BKuJEE2Gtug4trx5Rj
M03HWCUbC1w5wBCIJ4MpoXsLiKJrIwmlco6ztpoDOmqA9ZblSxIDehECreFXs/J9Q50qfk4IDy1g
5UDVhEl+2D1BnKVEsdGN7RzUNR2OqjGkaGE2JMdIh2GP2BFMqJTVdtLEZpAmo7pXQeF8rxug2LWT
yeIBBqdv0aevHEUU8REEAUBNkXgUjqIiz2RSOJ+DooslRKgWc/q6auzbS185GJACC1pGOaEELVyd
SEQXUVR3czAcpcfpR7jx82v7iBAOsxQ0AO5BB3S9j1wyIyqVwxzIzDplRnoA84eERhGeHtSx3Djk
K24S/dcIPEBhi1egWPxbSF0T3ZigMZBohBjI3k9PeYEboJ3dbv52W3EfU6iGdClNrIMNTafQvOhh
okfjvX4dE4yANDEF2+yc8qBsSVt5wEAawgoVtxquAOHyDMcapttCkY3Bg0qR9mhB3Neh/mnqvmfZ
vRa+oC3qTm1dY3brKqglTxnYqc59bkVOrj3lUiztE3WLamB1f3XVABgT1wWc3vX+xrM+oyUX5qOq
T1S5YwOGYsxnlm8tf1ne9QEFHxE6NnAtSYDRioxhkdmoQNDCAenDC7WeDRT96+yubH7hCfLKEuqY
1n0I+g7MFr+9zR/1DsGo91GsD5QCkmDAUT53qaHV2OX2G+by2RGiWrN3dO1n8yXW7LjdQp6uCUTV
T8PlKCtIki8H9uJ5MEn6mKV1g9hSKs5wjajgdtjB6tSBDbkeDqySBzfTpo33wUc/sNAHLBCU5f5H
Wfta7GDNQ2FweEA9eyPqjlvPc7LhZT9eIgu+BS5WMvBO/dB72XQZGtRiiCgLb5owMH5QbWq9Ylwr
8JulH/41UBhDeZdaLbojkdjCiN7rJXVG1hKNwh1ImaLsS4rSMR4u8RcQa28kZT7iAX6LssBcjy5F
JDuFAI1PMx1xg8xB9b2oi11OOrej7anho83r2B361G+jAh1acTC254HXj/l8whvaKTuwZUwdBgZm
8saOrhkSDNbEeQGKD39dLz9FAkmOwbIXyPlnNK3Yk9+hqKqAJeLEHVb+dRiMFy2OKGDsC25GTMHO
UW3qTJfmICzPA/mFDsduC5X48UK8FiEsCPWbJkypDCUPSN98U//+GYRuIrT1oIaJVkEMlb5WGM91
vaiXJzIg7D4I4HH04u6VGMnfdi7BWFAqhdNEmhI99oogp0NPdxolUhADHo3RTwCqHKrmPO4i/fG2
8/p4IV5LWsKeC18ymwZ8aQ1JCkjFmdz5loWJK6YaTFHshtaGwa2d78t1CXcBTbtEnnpIY+T4U+FO
pDra5FVkd3tRa54KCDW0Oy8MpaghXi+qmbRc4+ZiBgVzw6xyK9QPR4wJvC3mYyV92Sb08iBdslRo
qOARx0prELogqUDgMkD+hES5zeKpsMe4dof4R2E1z/JY3Q9ptFNBNZNYG1ePSEOG/Nr1FwgGj7Nb
hAhncBVw5pO4PS1e04qsI7jQ8HjJJP6aJZWfhK6SeSl3RmkLs7qqa1XGECoK7JYsPjzDrqVDz6ED
qTqbACuU2onwv23JX1ZJgRRdErS4Yxc/dmGkGumzivdIdOjD12J+QtPUZtJ8zXNgHwGHgL2giiOc
g0EqOMc9gSjF7ffNy21D+RgC4fsvflww+5wqbTSb+HFOjmn5VMV3s46GT++2lNWjDEwbMmuIgZAH
uNaSEqH8WSUhYttmH5aORgIUelnjdIN/W9DatYFnK/Z8afgFpvdakDQZocwrCEIt547E830Wpj9B
DvCqKvsQc38UPOpto9xIG64ZGrIbONbwIEuN6FoqI1mfghQWI1jS1mHNHVHuCwDs/2FpF0IEHWoS
AxAHFMfB2FuvVdR55dj74DZwKlNxzFTxGsPw8zLdcFhrfhHPt6USCtAqVne9tgRsXHE51PD3zSfd
eNDrzlbpPTTLGN4LzdvtRa5pEn1fqKmgnIcytuA0FPDuw1ghzeLje0uigIztKSfscFvMmtVfihEW
VVgxr+u4koKk8LTeyVnACqSxX29LWTNGgA5+t2HgrhR9cGSlKirYDaYP7jP5rNRgOfZ7LyRusYu2
uHNXFbe8UlENBXBehMRMNdXrQcH1pSlIGceRJ7M3C9fL7RWt6s3SEeH/ZjISoSlWV9QteiukwEz2
E9q8evXeQIGtTzeSrWurAd8NWHyQJbLQZ3ltdE2oRqxpewQzcBKYg23LUJi8xVi4tppLKYKxNYWa
1108oJbx2LU/ZeOdTDvlrxt/cEEgssa7HglQUHcLxxYEtFmflZIUgFd9AlMWZlN2u6TbUNiag4WB
oSKDpj8UPheFXlxDBLtfTZMqofX0XGANtMOkqMjBKHZvuxy5fLLwnAVlD/BJy3QM1GWEULMYwWam
jaQP5hkhMx9TZrOiGZ9v29pHkg6UYhQ0TOHagCVgosP1mvDtUsOmsA/qPKiN96HwwzIoqpOpfCby
a1O7IeY6/KQPAyYMFkECrpBsOpnPCTnG+xKdTakdOvSb2rlt5t/+tJUE5vWnCeqWprYFfgKfVn7t
D5n7NO8m/zPY6j5vyFkujo+a/qOCxYIvtpWlFoZMY2pjwEF1MN8NEbPV0jUsr1APMeaXfx7SR6ru
45dNfyIOBljCtyvtCzdpiq1Xhx6im/KQSAc13GmYtBbZinzU2n3O3iigW+8kxjyp0A9zJ/lUkofK
B9dNQzIbI7p1JFmjU7qfqadYP7mya/RTM99F+J9L0NHGL+ypiuyC1/uWHAsT3d+zHRYbDut3wuGW
BgVbNY2hb1TMigxaNM4nx4a9mICKKMMLl3U7RYHFMGyGfFMX+/PgxNPP8q7NSz8iTwnbpYCgs/Jg
ju9aFR9ooEXvcv1QFK5GMXiuomipc7M5dbTOLswXRn61A2aEgpZii5D9d+Hx1jKWq+bCEPR4NKx6
jIaAFg+oCY6VO6u6rUf7hb1mtnunfIm/53ZzMEANDX+JyTzpvVY6ILi06yAD51q8T4wzBqVGb5Pp
9taB97GbstcSHMF6wO+Tx/EQHRWPogBvdR6UZmNbmqOcP2POyAMZHWW6p4+m9Zizl5ScR2mHUajP
42st20l635/11C4Ve0TfoHKSwnsrd0GXY8UbQdBK3hJmCaSUuvBULe3a14qoJpO0I1IOASi3Ijee
8tbTm3o+5HUZOeZYKAErM8wKUPX7bMpBRtt2IIAbp61O9d+8Mdc7gsFYGtpSUQxc+kOE8yFnfd31
QzIEM8wFIE5H1vpPPdLcyKw6c8MD82dtULvRmV3WspdZuqdKB2v6kmqWDdySN4InGDkWbpMMMzaG
1ANJ2X5J9mYxOOElu+6Iw3ed3uzNJaGPRlszD3ir7yV9I3zdXIugVKUrlbqy4mF5BEyxY7xre4Jj
Ud5j9jXmxEUmQLzeOO6tzk1ycHXFyBajIlkeUvme3auGTck+8ZJ+V6ZOqLh9+aP04yMSjIb6WHY2
rgtb++sIDuoHmg3BDmosuIyu7SCuyn5Q9XwIvtDDg/rw1373+tcFhSRqjEdlhl8P+Yy9aPxc2XET
wPfSWYoYRD5b/ezxKf/cqae2ivBoirdytyKxNjzw8hEASaE9EaYm3n8mazCwr2MDgCQTkLnkAYRi
djnED2WqHYtktiulAfoZbqxEwWBSXKl2wjDbYdLgU2fOz3E/fUf+7i5uzMLO+vaur8M9ijVPYZRj
U51EVt0IzY/Et0Z5X8yDx1VfNQOjexoK4KkNTDwmG+f3Y8iFNQH9RS3UVQDFES60SlL7PDOLIWhY
Dkwlc8u8R7HDC1HzuL2H4gix/6jvQpRgIVUj07qJmgGxg/7UYGKYPgKqUuqPoBV5UTWMBy0IgOMG
xohMd/2QvfcpZkE+8fhn1nIbdDX73pTsTv06NEc1p46ijTsl32985cdYCgpZgAUIclAP1YQgJ4x6
s2zjeQiiLDH8ifR+Ucitm0e67haEs1NJwjNA5/D5KfU6otUupz1zSTtZdp0VsjO3hOLgdZ1fA0fi
U/BYnOKoAHvFWBReAtZieMkceZZZx5OR636rUP50exkiCfp/lI1YGnB8uGeQTlwfR3ROgNLDaoeg
BGukoYA1sgPRKCm1A537XasdTHM3Tl8pcaz4rraYb2I0ujz4pjwdKkQyQ/pVAXrz9lctQgUXDVAN
ancogqAp0RAsAC128qLaIRjM8Kmwdrx8lCPqd22+B9K17oN45huR4cp2QiQaSZeKJEJW4WE51mhY
tlIJItPGmdkR/JP/sigMEbV0wNjwtlhCxotIoOLGQHg2DkGBACCOd1w5G0rmtP0uQ6m5O5Zbo84W
LX3Q4oVAwULRY1loZQmBw+ipib0QJWu7SfP6rRO7crcrQGyCwB0HAVU5EdvdWGTETCAoTzb2rGR7
xFh32jmSzu335rXPQj+SN5zE4sc/ru2PROEFGGZmmM8RJCZs3zrld+DXD13yL0IQsgBUi6IrWsGu
d6yLaGrqGLIVmFVo59MXKyR+kj+pcX/o8i/9ViFg1eovxAkGUtB8rsoYa8oOmI2kO+Z9e8D8tOLY
bjQArPhycFv+WZdgGJNCpzrFPJmgZy9KmSMa/WGQE1i+Ns7UymsLdnEhSHhtdW2m54YJH6m+57vu
Z/g5d9RfFA2idrtR3Fg3wQtRwv2UKTNHEzpEsYfmQZVs4nV+7uo+KN+LzZGiWwoU/NOMvGtljBA2
OfkTeACGe9BQ3HaBK1n4a90JkQxTUVswmkV39/FDj+lC3/q3zo2Pkt8dgGPr3jbkLSfmw4m6UKBw
EaQYWd2WiCUC7qPZoH7Jd+pOOmGC3wHjAsMtroiPeaKr1Yl1u6IerZIa04Aaw77vzu0IW9wCCazd
bZfmJ4IXkr7jViLh/HaZXSdOvsd09WJ250DBFI0jXt5xQHamL9mu0Xvxl41TtrpE2BxqOUB/o4v4
2nuQMSkKgkHVAToQMHQWnn6UMaJ641ZZt5MLMYItWizPE0JwmKNgVt3yJy/dEZmG3u8H34ojB4OA
TBZ7IMhyNkKgrQUKFmoQRWZsuTJp6plsF2s7c562jsHqUUNGGdUwMFWhi/pai1XeRYz3Cp4LxYFi
SjMm1me27rD7htt6Z5eHzJN6mzzSZiPgXfcoS/+ZtHSBg9HkWjIHPUsKAhKYKLIhvTLvu3dLw3yz
IjDTAbSx6GKqPoN0zRlouLGpv6Hm4mFcGHDQIrl0lIhv1GzmbcVDDddbHT/SbNfqb0aGaV/FaZbu
NRWstdG3htqUgU5LuZOTxKVR0LW7ofk0LR9nfZYsP6L7v2eZNRa8DcCMgBoukFDBS4RJ2YNjNkOz
SfJUDb/I/GUaXjc80Zpd/ZHxARvGlCTmwN2MATtp+h7kfH4WxGfdHvfgq3rUn+3hoO5uy1wVuQSb
y+RipEeFG1EihRFVMpY1jV9b5TyWO2o83haxFrEs083+K2L5hIvwz1B7pe7Q0RWEL9SZ99y2zuMx
3grF1mKISymC0WpgpcLjIx3h8p4NK7V1RnYzpoJSfddIh5bvN9nExIF4ywsCxwNwUNg6Mipi24RS
DXkBWooxANuGV+4jD+UF41zfaUfLafb9cTwaD8m32dd30f3WoOI173ApW/AORl6Y2jwXY6DvelRP
0O131F9u79vHzv1lfaj6LwgizJoQ62g5EkAybSGjcQGz3puHZIcJzDvDqXb0ifi5b26UBBZjEw//
pUAhDsyllI68gsAB8+i3qJNWNXaxGsHSWzUfDMZzaCwf0CNf38vjt5j0Z+zgxpn6jT66tQ7B4scm
nMKxxzrIs18/VZ9aL/oKkqZDb5uHeZ8cazc96of6MO6yvfLOzsbn8DwF7cNGaLh6tgGrAS8L+FHR
oXd98BQWUq6kWLEGevBzRjRbroqta2rZkw9rVTGkA0MLgH4Sy9cm8IiVuuyZ5Scv/JkeTQ+M1fvk
1JzbQ9f7Gza5XOq3xAlXr8r0FDPTqjFof7V765nj5Kl+4slBtR8ehvf4nH19Rv5348JftZ2LRQrO
Py3mLNGtxTDB9z94gEs6ef0p3RpevSHm96viwlPm0lh0pQ4xvbknzXM/38/0jO6k2zpcSzMBlvG/
Lft9/1+IAVM82nqMEmLqfZ675q466LVtFy7GdbjysX3G7EQwMD5oXu2oj/1RPpr/P32Ksc0UleBm
62roU3+Xxl0cY3B2M4IHdyOcWD0Bvzlg0QIDwMmi8IuVokNUssqWj0E97wAiRR17krzb2lz1WRci
hCgUw6+lNkSCPxgxtjduzzJUeVvCCjAKfvhChGDzZVL1bDKxivxxqO3is4ZppMVd0T8BNfdTl9As
CqD8hlBxzth/LrcLoYLJ60akyxnHupA9j2z123yavpq7Zg8aPd+4k74j4NW/s/1R/YznBKnsLY6H
jVUDZX69d5R3Y2q1DT5gum9t/dg6+g9a2e2AZI6NTvqv3RbD+W1rQUbsWuLUNr2UVNAzaPBNsksS
r+UbN9y6+4IpyoaBQ2YJW5lHRKeNBvdlopFDf82j5/oBZMX2Zg1/NYjHKf6fJGH/pBBzQ8MWRyx9
HY6g0/WVQ7UPMd8QRCf/5JQRfBnoiV1YkIWLJmznWNK7Dg5Fce/V3p5LW30fzvObFdn6yTgOP/TO
Cb+XLl66RbThzlbfgeDd+Z904ZBHYVxQYsBSWe5gCkz5y0LK7xD9TBUbWUbzuf7RFpvFnNWHyqVU
4dwnTaXUPSA/wKmjsmlFJ0l1Vcy6ux9VyTGzxjanx8I6RNlbrH+z4hh9yH44HBL+PY2Kt6h4YWN/
5pO6n7Z6h1Yj4Qt9CDZWg72rpNWyG80bVQiIlrzZsJXvRfIYZU76by/VS1UIplYmIPWe5R6mFnpq
7cq4lWvngDI8rktUeuxif6pyN/lkHf7FMf5ZqZhLkUPK5jnESll9yB6aKUIH3Zve+FH/qZF/1NmX
XkbIZT7yTazBemx8IVrwFR2x0B/FsP3SY3inP7YO6OCdyhtcTFx0x2NjKxueY/WeuRAoBPzc0iSw
0EhjEJml7NZkRDNiSNSN1M1qBHIhRYjAE0XOJlBUYFls3yi2jLeFlR7p5kt3Led2YTJioVCbyjSN
usXV1m5/UPrPuXTfydRmoa1W+lKWL8m9OvUbt9pi+h+ix4vlCY4KMQ+VpgzLA/FS6ljnEBNfJ4w2
fLttmGsXCVqxMV8FRRUdjSXXF0keNjHL+DwG5ZQ4+rjrK0SNW7Qyq0LQroKePVBkQdK1kJHIZcFa
FS935WhVslPzR0Xbao7ZEiJ4ubgEPYsWKnjiqq9Rh2n2+oEXT7e1tWbZmB/6v4UI/opVtI9aBTLM
8Dlk3wgmxd0WsOYQLwUI2zE0A/okZAgAvsqcnA7DeypPrw9oFBlLNKttXEir60HuCn2NKIKjV/F6
Y1jVyp1cQlx1IM4WIcTqhlz8uLAhY6yxtOzw4+keJcF3sgUj2Pp9YTOWbOQ41vh95S63H8f7EfON
7PqRfZUfo0/c+YU/+Ld3Z9WVLv1J/9WXuD2maQ7ckPGCTF7AKwRgXnjkRu10ueaaLRin2p/gSyum
56puABGUQM/adPYUfd74jkV1gnNAG8ryFUjyWWjxvt63JowoZwbFgcqS3HB6Ta2+mmYSH5kyZZFH
M02f7GSQACqTMyl/DuOKgrSCyfJ4SBvD2vdoT85cQmspBa9bbh41rRhPXLO6CDCxagvHv/a9Sysp
VAdf86EHymRmRviwmHWL7uCiy8n3sq6znRJZk1OEWhwYs7rVDLIqdPE2GEuFJiex4Dkqo5SAMh4v
qv5FGb5a7aGuKN49Pyr6fHs/VixxaR/HEwS0a4BdLP/94u3WY7hLNmSQlI4qdWkd63umNKWDh4G1
YfUriwIXGGjXwZiLt6+485FakY5KQNVieIxUp+jnnE+Y6hWSu0nPP91e1soVBLArwCRIlSxtDIK1
T1ZDw5aGAN730hsyr4BaWeelJU8tzxKbXfBnbORfV+50tFhhluBCNqFaIrN2j0oRutplCZ0MVuTn
c2q5JqbjHbrZ2rcYkLK7vcBVcYsikVBG26z4to8LsyiHAuhhC5ybKookhNNdKpk/I6PZup5WNg59
SUsvi4rO9Q+0rYmZYyjbkMkBLUOwDzdOPM5OigZ2nc6fGr5VclrbOxmkfACMAGuK9vxrk6yr2NA5
AO0gUJr9ZNrztrHchBHPjIxjaxTvtS7//HttLrwu0CRw5WAYvRbZG5Ekhbn5f6R9aW+sOtb1L0Ji
Hr5CDanKCOckZ/iCcoaAGcxkMPDrn+Xc93lu4aBCuW+r+3ZLLWWXzba9h7XXUm/zN6M03krWQK/i
t6Zbb//BDj4ZQCcaRuDlWi8jrQNJ3F67LaFvkE+vmE9nmt91zcbjuHKqcXUg8wWzsCbQkMv1aHpj
0ZwN2m1Spd8drz7w2dqBP3XDCdca8JgexngtqBoMZKXSp6q6vLMBSNJudaWeQ8sq2a5EFnbQRm3c
u97g7KeRdX9dL1PAszskp8Fyx931PV3xTqExLBiwIFD1gVOh1/MxIegV3rqAp7J8OBRufXCT5J55
+j7doqVay/gX5qSbRTPTyoT+hXbrZGpQoylZO83OHH/hCvWK/GjjAbLNJBipfUihZPr5IAvWIRQA
iCOwjaaUEI2TFjcUhK63lVb5Townb46P3HMBl76v62Ohmn8Kpd4Ygl05kHivQXEj5m6g6CMZdU2j
67D78FqafoUkL/1GB+OkqF8rqzgYdr2BOl37oBZwjeCtgEFLPv+uRtPYGwDYZcAK0wzg8ri+I01+
KLsEiqxWvFHAX1seAldM+QqVIlWmwdXzWVcru9RvkzSYVXRCAQdMmvshAfV0e5cBwPJ5h8WcLU4/
xnLQfpQ8iE1Tb1foOd9Wc+8L5mTvzirITQlUdqmTjZtg5Z3ARM7/GZOL3fbMR7dxOv22HzD7M2gN
BpqQ1JaEpE9s+KQgowseHzSVPeAWwf+J60fyFKNoCORVuBmmX8nw08bWJcafkg37rD5c30Qp/BeW
MJMt2GLRDUGUJMUtuplMpjtmdpjEc3sCOgyw5AIatNetSK74bgW1PTzb6EkjxdSX92jbulrbgzU1
TGivgyDBCgetDdA8ANkOkiiLJN+vG5Q+17tB7J1gGYM+8AcUuzWbuZ1npRPWmHvZKRCeCpzGusWw
IoYJpq052FVraFGgnAjWIv19/v8i+GM576qqg7WJWWkZIEGE4MhoFWMfjPrs/gLhWbolvS2dtn9W
CElsREiYEXctyfv7nhiTOWtGqDT3BmapZ0yD0FNG3YcqBuoiaTccRXoK/7EH9Clm03HeIMS9/IRN
CVh92VlGGINgwq5ey3QM5nErG13dyQsrYtUXO0kNNjdN5RkhcBzGABwObmZeoUa7xdm6tRxp+zJ1
zK0MM8ehZs5AoGnVq82ROzpxszlRseb8Do4x0g/EKqj8LtfUGDyt+iwxQ8rGozmHykSemmQAvrQA
t/WDZ2Dyo/IbKDK07nA7WY8G3ylJkKY3cwl2qKYxNi5OsbaL1PGfTwm6chB6ABsCotDlD6J62apx
HRvh7OFxj9+mQg/IA7gG5jisuxKKAjy5+fx5xEuE5wi5H+DL0ncdm0rP7bK2wgK8CQ4kzIb8Szn9
TVHrvm5o5bti5lPw1XpgRkLqslxbRydHZWBKDyflwQXcCJxh9sYzvuKjCxPiJ1z4aDZPNSpZzA7T
eSZHl9qnXM0HDMsVlo/bZotge+WGhs6DC24fCNtjDF7aumTgaaa7sRnqFUluvakufYPG1f7z+/bO
Qypa44KqfLkod4KiDBtyK0xY5icoag0tAefkVty1chYgEQ1iC1FAw3UpmensfCbTQK0wNfeZg6kd
QP1mCDr05rMKQdLra1rxcxgTsjKYG9cx2L9cE9iXejBKtlaIMOhYJSzgw461v+j03BXpQYWoQ/7y
HyxiphadJZBZoWm2tAjN4WQwK1icEv3ZSNP83JfGc9cyB6hCaJc6BUlPw6QouxnMgLvrxsVypGMN
HXPEXwbeWdtUJb+kU57EJKus0DYPVvxq7JRA7W94f862QPhrJwDTBijm4FNCbFhaZuNqRqwqDKdZ
MfxS/zn2qV/EXZB74fUlrboLeuEYMED5AQRhy/20PT4iN46tEIj8PVP/MuPVaSMGVgO+VeRfM4U7
A+U7w3DAdi1dHF4HRhZcUXaI5v79nPhjYHsbH0hO88TFK2QD/8+G9IWY62SFllM7dIfpkPHmObEx
Y9r+rWgJAuUU0rbjsUvip4xsXflrXwyld9RORC0AfJDLjezpyJPKm+2wtEGOPxvOTudxYDHv0dXI
2/WPJpdI35d5aUxyD5aQdqbZZIe2HlfkiBKcqu4h/VnfOYPm/dZmboNrjNhPXj6cB6Dp75Wuz39O
g+IeUs1FNB/Dx5Ogy3Xv2/XftroPpgUCOA//RHi93Ics5RoC+cIO46b6PbGfeoLJ0qT8WcabKpHi
T8nHEcE1pJ5RowB5quS7Wdw0/zwTkCbyQbumaLuYOjeMKcGs+Slt/L7q/rKxPOja6/VVrj0ZENBD
aQTlSHBcSas0CZ1ssIHYIYYejwXfeCrW9vDyr0vBvBVbimYX+OsYVsbAfQ4F62PxfH0F4iTIm4dE
WdVwEkE7aEuFF+bO3eSCdTF0q4cEk3+jfnadjfx4bZdATOfgz4vb8gN41ypYQdXKCePytsJaoBR8
fRFrGwWaDbDWCAo8PKpLZyPTmDha0zhhmwoSjCm5ARv7JjPB2lbhpXHhz9CORlV4aWWy4yrvptEO
W/uYYiLgy7bep7gd5K9xaUJy5UmjpTsOMKEqydFx0b72yD52Meyc7fUmCdpRPZGWByCf26gprG0h
iDeRykHyBodIihd4Ec8MzDx2WMX7NvOgXu74kJHU+2Hjbl57PC8Myfm9VwxKPvQ67iwMy9EBw8Z3
iub6htL6agnpA2OjQb761cCXipoCrgfoiCy/Wm+0k6vVnh3WteUD9nVI3Biosi2W0A0zcgNEY7PB
sxlmUmh6PJadxm9GPv6GQuxGrLV2mEAXBvQm9CPBxSJdOQpUsxqDFU7InMQvWRbwdosUYs0XMLcG
bhRMckJ3QLp3phmjNu2c4E5Q6kDnXTDrYalnPtsUiVixBHfDkQUZMD6OjHua6jFFkVexQ0d94Yi3
5/YWnAZQdttIVlZijoUdyQliNs59mWFFBXgF3AjzH37vlDtHDyfnk/IT4lH+1xbwaVIE4PE+5lQ4
nMoMXwdG3wWPvHnz6RtPTIsjW0GdACVkaUHzlA6emuFpwEVh7iqD1uBEm9tAa6fOb3VnC2y44nUg
5AGfIKgcEdrIRCke09zY1VF4adhvNP8Dqn25vqCV87MwIC0oS8DAEpswQLQfefHQGZhMSk7Xbax6
m4d2CcpViNtlPFpesqSrJ+qEFjtp1hu6eaQOO/S9rpsRP1W6xLGUf82In3GRtpqDoSltj6UUNon3
VgsiKwxqDz6tNBJ03fTaV711auzK+5IW9cZ1J5f7390PWTMY/9FKBEhfcj8ob6YxBgDc0EKfTR+m
Gwp56PkZGacPBqebNP2il6+9FQ1mv3HIZGjmB9PS1aQ3SjMTB6YN2NQMdm7b+ail+c7BLfWbgmYz
icd9Ypg31Cseu7jYCAPW1w6BalXTwTQAmM1y53kOGZFmyIHsApNFPyZnSKGfUQQBv8EdhpJudTu9
zeoaJD9uFVX59+vffe2M4JERJJ+AUYNFbWm9Kcx8qPDahDqE1/2i0POAqOpWuLvyfgL066GHChdG
pUJcdRfeNc9VUZVN64aIDP2x/QGSkAM3owyEDpwceP92fVFrOQbo50BehBhR4I2lg2kBWa+Msepi
4Hw3jl9yd1dVYP66qdX4BhKHO2a3u9n9qgzjc934rZeCkmVLNGPt+hYq8JYNeQSxt8s1110Pb2Wl
F94n7BCrN5Bcd5VdsdXHXTMDHhR0clBSQGNVioVzoA6cZEKJXuH2nnvDDZqs+z7Z17Z9SvSNW2Lt
MoICA5J6WLQBCFuuyekbiAxy0w6LsQZ7ANV6jL0b1qnUa/ugu+XWE7h2waKG4GAIAdAQy5D8ZpqU
RMmJgcTUAypctWrDR00fdDvZlozL6soE7R3q18AzyITcLkjCLG/AyqaBoRfuYLaUV5rfJHcpsTfe
QRmP/n7nWBfGpCNvMchFdohoQ2hbYS6XT4V9U1sV6I4UyHbsQOs1+ENjdjsjIdVeG8u9pWfAITP9
axVXKsZfq+nAjVQPeOxoTwAWNfuxaIwzsiJ6o0wZJizJ1nD22k0htgY8hJgGt2VK+ZRUltqC5jZs
qukZ4rMn7NbGO7BuAoEVpOUQKMiNoDxt6OQiVw5JYf+ttebnpE5bwwBr5wW6y4agihQyC9J50ZO8
GxmzsPcWD4pYO7p9fzu6cZBoLdgc0s+BUN8/NWraIklBAw3p3vLETEVeEjDC2OFccu3eMgQ50uTx
owkZrl/FOA7h9atvzY+RtgK2BB9G11NantdPnT14CE5T8FNYE6AdXeV3YNXy6OG6pbWPhfMChmgs
DCGd5MSlAsQTr0QYPDjkMHk4lrbdbI2Yr64HQb0BOkKkDvLLUXeA19q1CLEoP+Z6BeIs8DvVyMKK
LQj26oIuTIlH7OKRci1CtNFGGxJItGFHYsJ8t7S3YLtrVxqCUTDJWrqNlocU6ugZGSAYQZzQi2vd
V2zW+akzD2BkibdSoi1T0hfivBjQVRVBfWUfeWm7fk8wzlCM80YcvFa6hLYM8KHoYQHBJyukxRg0
yW0zQ/JFn7LhTXHYzi6OxXggTg6iqnzvkadka7561TVQvweOE3GrIWevkwYCIy+DUauuzmVvPrVu
9WSm4Imzu+g/+DqiCTFDKiBmkmukTcynoUCtRjWLByNFS1D95Fje+0WB7FhMqAoVQLljy4rEbr1y
dMKhYSfutYcsTl7qVL0D5/iv66tZuwIvTMnRdsHdvJldmMpNiMvZf4nxTe+bgwDubYovrH0kwSKP
fwu+HJmEFXHCgCKN64S82ifgxyxBirkvtpCcW1YkT581FcOMCDxDTffrOarHHerXdXW4vm9rVoAI
sgGDwnj5By4BrFGrtRI3HmTQ7gg564nhT2MTKKrrX7e0chWhKYUbD0myYC6Q1jM4wAtMBkp1Y0sj
qyeg8JgmupFZrrgBAkeUBVG8g+PJRabYS4zJaFMvHDtypLOHwAMfMZiUKhjz/m9pxMVG4LO2LAwu
wskNVL6hSbW8YSnQv00/Vl5o2cXfhpRg8xiVLSb5lUwWcCaEgVgRWKBcae+6srVKzpkXtn2gF+Bk
hEOA4mxu/PpnVe+vf6iVK9bCvwTLFVgtELIsV1RqCCZc0nuhls21r2Z64nc2+Vqb1vG6obWPhfqZ
iXRCdMnlZyP20mZOjdYLM+1vR89eqxxsGCsqPXCMb9dtrS7qnfoOOQUI8MQ5WDyE0Fnz2skLkz7q
aUS1+3yLMHflKIn0DH/8HxNiuRcmIHpNwCE+YN88M0B/5JCANVNN6I7wdOMsre0cciCRtqCcish6
aUofSdnwBqsZnF9DZpyr5xYTbbPAw2/10dZcD/AUtJUh/wx4svRMFG1lewOaWOFAIEQWpM3+ITu7
DESdaCRd/0ZrZQOwQP9rS0rFptxtk6lVsYNFUJ7nX5CM9SJyIoO/V8DkskVJsfbB/jUHPuXlLvJk
qioFVMuhg2n47lZv7sZvtvrn+qLW90+wLQJ7gja1vjQC+KvSuZPphZz/7MiLZj6X3o53EERPHnUz
341bRNervgE+mv81KF1Ig8UtN9FnD0CwxHdtsNBo3/P5qVLvhqbbuPzWTpUNhRdx/eH9eB/9vHD5
alC1Cd0xDw34sONfh+qJNyy4voFrXwkRuTi0YHJD42C5gbM9Tl0JqrYQXDuBRkOrGnex+fZZjV8R
rAAgBCtAlqEaIHeVKJD2TOvg6HHK8l3l9XXktWp5T3V6/A8rAkgVGQa6ZGiTLVcEra+WzmYMvzNe
APz3KxKhpJL+h4aLuCDQOkDajb6i9GjUJqu4p7Zx2Ma73Ap6zy+dr9dXIlOs/LNpaFeikIuu68e3
omQmZm1UaHFbVnbA7nYnV2Nd0Jo0C8AUSu+0Ivum6267RwltDjioBs+0cuixLzUIy07asDPndD6W
qaHujSEHJMtQp3s9Bd0Awwzf/voPFreVVBJ+x2+ghgVxW4AXl1vfgNlrZI4Xh2xW7+M2eaLKHY2/
FMNwtNCRmrwf1+2tHUaBF/lfe9KNFmdpUg3g2wzBdOiBkxTd6S55TbZI9NeSlct1ySGpqmC/NCuO
w9TS/3ixBkWKrNy1KJgA0QI2ZQ0ZS3zIutxvza1ywNolANyZ6Omh6Prh4LhzkU85sP4h4a/g4/EV
9sutt0oca7cAyEBhBqkEiilSUOKADdQgLIvDcnJAo6rw/Kjlxg/WmCCgU+wtMpqV7waYvEA/gwAf
dPHi51xcbBrXvZiluHQsK9LJG3iZxSm1IXRDt6QrVx4IJGECmgF3xDyi9Ap59QwwcF0oYQ6RLLMC
XVk5BdpwNwnF5Sww8ziYq61XfeWbodQJtixPpH942pfri6lbTEXtiHMwARTmp0ribznlmg1MVwot
G1SrsbyljaZVxkyZTCXMuH4cwBoeU/3g5fvrJ+yjFYEQRK1YiNtCTkTavkRrMBBZwzF0nK8kNX0D
onS6+WnkxNLKh7s01jwAeOLQpjyIzWqXbunZfHRwYQHdXgujjRAnkDwuVgUakdM4LECFZXyPebpT
2H05PP2X7frXjHD8C8fuuVrGBqlwjqjS3hLPnM9aTG8q6jm765Y+HqHlgqSrloydSXoINoUO2B26
Xbqzjt5x/OQMDx4gNJjQfUWZxoCyvBzXl6RDADLoXujy1zJ2A1U9OABSZaD6yo2NaGclPhXzebCl
CYQTakLLzWuNkZVaXcML2KHsH9VpCCzzbuJloBQHO38q9K8JVw6FV22AQlbeWWHZFozDlgB2Sp8N
mUvd1RY2s+p+adlza/jUAVt3CRnxo25Ec3roGgDriPsYP9H2oCp7sK1746Oa5t/N2P3alurG5/14
beEXYTNUA7BIA92g5V5AQcIyCEr7YZv9pCDuJXYwVGc8PuOz3qfBJ3WYxXdGLxczmRiUBN2Z3BJC
TbFliLBjUGTgUmwHJd1lVW1uxJorl4kI0wX7O5J5SJ0tF8UVNQG5c4dtnnBd5XuEhH4zvlw/GCs7
h+kTvC2I7SzEZdLOVQ7JuaLgwp+b8eB1QTG8YPBNBIL1tJum36Xz57rBlehAyIyDMsgESgE9S2lZ
UN0wGWWtEqIGM7b7RtEw16pgQgbz9jMbf9lDm+k+xjzKrwr6UX3QALXLMF3IvM/jF4QDew6ecKjg
Ani93GGrGxrFpZYSaqWFnnzTvI7msDW6JFPOCG/BxLpQO3dRjcYMztIKCpujN1UGFuwWvq6XJ9OB
wgYiIWNyA48dCgrqoHvXyB8xqXDoFd8bPo8ZxE8QAF6oNYGlWU6NLOrYCfq5Ssj1c9Z+g0KP2wXg
e7/+adcc9tKKtJ11O+VW7DlKqNTfO/fJgBpfPW/Y+BgzYyWiEoQABY0q+VD0Cmu1NsmTCKUTUhyP
Dn/Oqt30pbI3brmVJxCdXQBIxbAwau+Sm84Yb+WzViZRlhyBGd7l9b03Z0Gf//j8pl3akZ5ap7P7
jtlFEqUZ8G5Tc27adu/WG6/Fyvu3WI10ZZO56RLLxrZl2YyeyLkabmLL9mkK6oKtT7Tq8I7u4XCb
wDrbquQHzdjUveZ2STRXPwpjD6K2THNvDEV7ssxTWheQXX+yisYfw05vTv3YbMHu3ulMlpkVylEX
v0D6eDYEwuqkY0n0QmwfAATDt/muDPtb4vhpHtQEpaOgjYM7MPNt+M3aTuNVFvUBEPF+mDJt9EII
Gg1JJPSZpn3W/T9JrHHaOAlrpw18yUh1UBZFvUBK3GfMCmOA10iion2s673bH1O+4ZtrZ+DShFS9
4YqlV/FsJpEoIipG69vGg1Okx00JyLVXCIwDABs7AqUkxzIeCEqdFPrtEXuayLkjf8f2ltVNQJLX
vn2MVbKFCRJ3ruwgFwblPIfOkA9tVZZG1Lb9Yf7bKBk0p7DAWAzP3lVa6uug7i2yzr9+3NfuL8zN
A4hlokiFBHL5GIh2K5SIYThv60PuWgiTvnF0jycTrbx7t9+is1n7hJf2JC+pWIl30+nSyOsxoT+F
cx77gtlwa37jfchS3lGERKgi4VXH/5AW1mA0eewoTyM9v7Gmb3V3m9q/uVv5rXMHpBlC4Sq51yFi
RiNt/jnSL51yaMrhSJr/cC4uf4i0YoekKuZW9DRqh9si+dnpL+m44T5rR09IA9uoNeFBldXoCi8b
51Q30qiGn7BYD1QQl7Fhq0m15itohbkYr8bYCKaEl74y9rqReXZCoNmy06qfY928aOVNFjGHvebu
1+uOueYol8aks+6mZptz5qYI38FKNpq3ufaUtr7esf3/nyH5dSg1AI46J40IyXf19FcraGB2Ggon
+oYlef8weCbE0jFcgIIPtErkp5XhNBtxxsOG7r1MPXTarm7A9mHs0nnvxRtP7IeETDYnvbG9BoI5
MuUcTOQm4rtApzst/TU7vxM7gvD6zp3+TORgkQ0AjPzgACpkqOAYwEwOqpYgl156iV5bxLJiQw3n
tjkUCgTOTJdH7aiUAYgtToyob9c/4JpBZFuoEYkmLSaqlgZLrW0HOy81AGYh0UPtm0J9cRheO4sE
A9mSiVqzhmQLRTb0qzDJIX1EnVdOw41aC8ec0MDqnF8xVQ9x637vhykkibmVFMhvkZBfE/OrOvIB
IGxknIBb1lVXY/IhnNU8cAbrjhrzi6pUZ9S1g6Ton4wm3rPG3aiFiM90eX9KZmXMwETAoTrlMIvA
4s1DkOKp3cv1D7dlQrqiM6OFI1kp6r+5fi4LdkDDc+PIyTejQD0Af44CO44R5HSlr9XWSVr3Dkki
LykPs+Md8VzckPbb9YV8/ERLK8JnLupGpu2RIS4Qm6tjAaW2KqCGF5Tal6LIIRuJTp13j0bkl+tG
t5YmbpsLo6D5ivWBwajRY5Q1AQC02nuNtnGaxQYt3QBLA/QTpFmASqKVsbQy5eZcjxasmLTzjbYJ
nI4HGCItsi001pYlyRtib6JKPtEkgigeqgujugeff77VVl/dNUhS2AY8AsVraT3cov3Y1bBiQXaD
emEzNLvN9/hDTQFuh0KlAPXg2KLyL1lplFp1zRGxMB8doOkTCL47mDkunroDzdP3UeccQ3M7UEWE
173i45mCZTgxwlZUw0DntPxetKAgve89fK9ULxHcZKAJzEzncN3Kyi6iSoGoEbEGSCfk6rVNzaSL
8ZpFnk5PoE7wmZaccntD633FIxZWxP9/4eEQMddzcNakkea6+5Q+1/Y5ZfVBaTYm+D8kiOJzIX9H
gojSE8pOYrkXhkajzgyzRGBjxK95D2mA1N1ZNKzHt6Z9KLufvar5k3XiI6YxoK5WfpYP5d0+CsJA
sWBTMd22tA8MPfCvCSV4JbVdCqk8Oj5PXwDM34q+176bAP6LlxnMUpZ0xvSkdDsvRSaRxfORDqDC
HpQbx3y67h1r3w3zh0JdD9gf5J7L5YyoVrpFOpJIswgIXZxAjx87FbDnLc7rVUMuxN8QzAOSo0pX
ILNp6/TuRCLLPUK06oQ7I1UhMTvGG6XPtVMF/jlU0UHUhh64vKKkSXIKfu0oNtKfkHPMfU1N8t31
bfsQsKFErwIzB1fE7sELpa8DbgKoy9I6j8r+uZzC3gE3s8ZOhXlw8+oA+EcwQ/wbKczWLNCH8Qlh
GeknuocQTBMnevnF9H5S3cQwskhxJt+C9NbsHlUbs+iPozLfNA45OnXQk1vT6Q4qa3Zt8b3Ntvju
P24ycIOCVxygHQC5ZOWllsRxrZA4j6qQRlt8NR9KMFgi5t1RnUAv/t0tl0ukJq+VzEmKKCkxwnDy
IKYaR2Pf35Ehv/HUfU4Dmzw4eX100yPUEh49qFrXeogbZ8OZPh5CDHqiG4ysGx/ZfNe/urhtWpOA
U2eYymgqfhv1H8AjG75xo62ZgCcB5gdwqYX+6XKxRAejtQfoedR+b/pH7f7T6DTsJmh//jUg3Zhp
WlgV+CzLKLYsX2lua1+bEHDfZyjUXz8Vq0sBEyMG4fCQQqVwuZQpi1nZ86aMeD+eeHxjV/ShMJXT
dSsfbxJXbBXCeeBOgGmWns12Zm3Xm1oZpZN9NtHf0ItfYKF/Kqc/1w2thAawhDMmKhNIouWCi0Nq
NZliHZ+m6AICJrv+O6PgV8nPFTTkNQhm2CaCyHgLFbd2ABaGpex9Tmx3UjIYtuso5Y0/VM/EPNej
eSzKOsgHZVfjv/IAisgGHp5+ekPoaqNc6EXXt0BOg4XvQM4CzW8wEgj2y+UXBRcVsNuQK4+aofeT
LPET/rXiJxtXj+kI0tIND1q19x7/A5MMJK+0cDCxug6KIjhv2vRs1gy8t0VNW5RaR/vEDS0LZo0W
h6wyh5vrKxXX5jJ4FlOcuNDRXkKIIaPIi2pQRhDo0Cg1+7NdIBNwdq66I675bVTGDWNrl7guEm4Q
26LkZcsSzU1htRDgnSlOSolgBbCTRzOrya6v412m8DooGWEHqzTZDgNwyrFyneIOSgvtSasgV56w
Kd9B0bvYmPFZ2340Z3GucGOAgUm6KjjmHenU1LjSPXpnxtZzaRcno4hPUx0/NPSxzQBfvL7vq74O
nkNAi0SDCx3ppYtZ0KEde2LTyNEexu8pPw4GrvexOaLx2yTHoUn9aniynbOudb4AyeQvxbnWD9d/
xsqDhjYeZo4EcR8wVZKjVw1wOUlMK6ghY45tNhp3r0EMZeM5Wbu6oAMMvnY0gfGmSFED08xSR+5U
Re4R7aCXAgLLG19w7Qq+tCAdIMOaWn1WYSFFCEL0P+kcmhsm3p1TOiooHGHcB/MdQItbwosuHsWO
M52jvEOjWfV8dGdM5Xu81/lv8+iC457WOxNa2qnqc7pv7XNRvIIaTciFB2n5NlXf6QNYGeZxz9mR
I+Oy9EOvosty/Xuu7AO2WMMBQ4kLQCtpH5jSg+RRw1CunU3HiQnaaK31Ife9YefDiDJuSHSjMcaK
ppErhNKWmzGXVq9Rc6BI7c3Sd2oXPL0qlJybfW+d1V81eanRHa+tII93yiZ4YcWhFtbF/3/xKTw6
z5ymqIuroKlyH2b+oGjnnLz+h80U2Y6Hmih60lLVDopU+QSAI66FWEGik/sM3NVZupXxyHJm7vte
ijwcGYKYR5aOh0oh/6ukuAqS+aarofaTPA6o/XeePwNuxbP7tj5mM0cGWwWeG1FyAAYR7GcBxMd8
4p6zZ0Iek/HAxkCrex+c3kfq3mlxe1b4Rqtu5b5AZoTqMFhuECE60hkgjINySndoVFRgf7JcjEL2
db4FClr7vMCCgYfIE/oOMsig9sZ5HGyTRg1/TUb1SOITq2Y/dd+uf+CPRTH0xAW7J4abQIEmj0Or
WpG7OSuqqHG+eAC8ku7NjfNgAhDN+8WLkMf2xrlZeW4XFqVbPxtZkaVofUQuaOQaumugs1nnb3pT
7gZlS2V69ZCCzQnobgCvAYSUHFhLQWk9m7yKpinIKqh31i+V8+R13a5tWZAQ+yXvT+1gomZhhg3Z
qI2sJYuIKAQXEt4XgOflO6IA4g5lGMRyVe1TPvoqSe9jdzg0jvLE6+knrRLf7Iev5dhBCLibN56d
NWfFqUIVHCxmCHEkZ00nEg8pYJIRVaGv3bGGfps6Rd0oJaxYEUS0AGkjX8JjKp1ez06LrGjyOhqb
ztlzdx5PZdZqN592VVRFEDwhsxeza9JedordeM5g1lFvfi+SB2hxHmNVu9GIdoBidOBwICGGn9dt
rq0Mya6YDEWWBpaE5S3bNpXdQmmjicqcuYGtVUYwDOYW2+jKkYABeAcIclCs06SVFXNKE0Xpmgi8
KF/VYk+S4cZJeEDsv5tIA/G3pCd8YUt6N2ozc5sK1YHImtB+nM3btJvOlsc3PP/jvQKnh3qpQBCh
UCCDGi1aqqRraBup5qHvR+PG1Bvz0I7ZOcvqB520PxlT9YPjplsTm8KllwuEZXDdilDLQYVC3kwc
hAlyNm00lecqQ4rkPaASpGT5zvAiNd6a+FldKBiU0CwUGKkPsJWmKSvgLNqIv4AuB1itGeMA0E5O
/Szfp59vMyHJFmzFKE2gryXPXbf4FZpXUBZpvLkFFO7R7X7m5BYMkgc0+35WZG9sBjofz4AnfB+V
O+DzEfZJdwhvuQ4S7Yxh82rrMPFMD5QeUM3rJ+3jg+dhDN8QY4iot3zoAQ12SwutsPuodX57ngJN
8TIo8heqb5UqVj4YxIxAJmgKFmY84csj7fG8IU5t9VFmaDuVKIhb8/Q8QEP8DIL9t7xOgD3aUqxY
KV4Dpu6ZgtMF9QT8Z2kVchV2l+eMRVZpPFbMA3jROHlD4qMX1KTW3UyIn+fZ9z5Pd3ZMdkP2kBXd
xj29UtYQv0Jo6InOL5Kd5a8ooTGaxX3FotYud/a4x7vp98W+m36YxoOmqH5VDUGDEYHr3/b9ApPO
5MKu9AorudtwPjYs6t+4u3NNP1eiGtQ98856SF8glJDuIeOeGb5HA2cra1l5hBerlgUuymS28AbD
ukrU13b4w/kxSUx/1Lo9LvWpuwGlFphwdibe4OsL/3ixi7aSBk5EYA6FHuNyv0dUO51saGGZ/rGs
k85PeY0GZ+/PXbe/buq9ICnv8aUtfWkLlKB5joQAHiaYmY51/MjMF8pBZgDlHvBDT43i179+GPyR
dgkKHHel9xs9yZbvxw0321q1lFGbE9r8XTKwSE+Hk+WBEwIqxNZrqbt3k0k2jK2kDmKPURnH3YT9
lHNSZrQOqA5LFtV2of9xDa6eUT7yJkhEqu1bP/e8DcgUs3mfg+Kh9904UzWoKbW0OpgD7/dznJX1
U8PQsUpKy/zV0awufDIWzpeqpHoNeoacW/vZ1kloZq3e7UBUnytHTS3q8phWVq+exs7OjFtXoekj
MTjd4o2XpSCRH2GRumhWmkiVkBcsP27Xe/moWxM+rq/uq+N4kz0aN85NfFb3kADzie7z/mjffql+
2QmEKHfORql69f66/AGSJ5PWGFuLzixi3+vsYPpJqO/L/HYcf8/qTdb0vnNqoTmtbcSvK68Cysk6
UCoYVcDsgOzUNc/yPsW6e9IXQW3Hsd/rtLwZnXj45pRxEm2cIrGRH07RhUHZd3NatR7IhqJsbCAU
0dzogOU4+il3qh1DEbIcX0pzDqBGe93wyiOLjgdmEPBPFFxlCiecUyi3aDqLSKkbQZ7k3LeGOTlc
t/Ix+EMuALob0CSihwTG66UbKRZrmeoUfdSUt4z8iPW/urER+K1U9ZY2pDfGiRNHTRhs2NZ3dYia
4jy0e76vmjsOBoPuFriY7tn2+1u9u2+b1wR47OuLXL3vL1cpvTZU53PS87xH0H5Ok/6+7Yxd3v5N
c4xI79mta7DblvdfWb5F17j2EVEOgruKEXqwJS23t0473VPapo+U2VW/VJlV+RgUiJ+vr2/VCioM
KMyjZ/Q/pJ3ZctxIsm2/CGaYh1cgByaRpChKIlV6gak0YJ5nfP1ZYN1zionETZi6+6G6zaqNnhHw
8PBw37435dNLKzDV+GUhV+2zpuXiKZGr8qQxWLyBVlx5OVPkI5+FDwKAJt2WSzNe1UVeESvtM6N8
BxVhZt3JHRR+XxSneczUDf+X54O1PHjvzS32LlC6pi1CuX3uQyZwtXCI4Y4d2m9qrwe7qYjac1EJ
0wcmC5ngV6TMVXSPspBktg60PeF+mvxmR4lDfGSaO6KhnZqnZMi6gxhM/aEWGMtVZa98KWMreczF
CZJ1P9yaKLpOsMD9z/B1mgkABa4Y+UdeQmodmt1zKhTBT6VMAifrK+kp733pPNWFx1i2kkB0gGID
NDzF1NxLcMr+uO0hV8ecX8Gr621yGr695eOrVYyuHqOkB02unMI0tavAPzXNFmfSlSPOZnBDSnZo
MvFflx4iBCO4LbntOela8tU3G32A3aVn9OH2cq4ugTc7VJthfZ5rVYuYrAhZ7Pdj1T+XNKV3iZL+
zjp4AdVk1GwvzHe3ra1uHtR2/2ttXvW7wqocmVrmkzA961bmOZaeCPspgeu9om7yp+H4bWF0neah
YyZoFxuYxWU1eGXdP9OBsEvZu0/SbmeE08blvf6d/jWzuERLMECRAnvWc2Bqn5l09+7lzgo24v7q
tsEHAJ2wPGcri6gUim1fhEHHtkXVMUMBTS+r+96U9re/zqov/GtmidlqLTU2O6ZMnxv5V9Pd9+hQ
dtGnUh427GwsZ6mLZcRToQkan8ZkcNmguRHVra038kbYm6PaRdSjrMQZojoJ2IdZxEWQLaxYDmNv
6J/FqAz+yg0PXtOg8jq7F/VurwIZ33mhPO7UJN6CyK6sENIsmn0wU4BmWj7rkwItAyNNhudWqFET
5yGoV3uJIerbH2xthdCoEinQuIBfbf4Z745TIIXsmpQP1Lb2hfos1wicJoPkVAFLa01Q4+nWIM+K
j8wE+gx2gt4gaV5sqlzUMAnK0wCIREntsmpRixOjX2GQM6oxNOPd7RVumVvcXGalKF2k98Nz3/cH
y5hqu4FOwC68dNhpnrlxL68cZubdcRhwHYzwXqGpGrnKlEAcnrMkvVPF7kiv60/RpDjlexOLo6y2
cg9rnDw868mrWve7WniI1e+etyWSs+qB/y7l7TJ95xpZ1QLSlpXhOU5ekSbZS3GJGsn454GJ+Eoi
gyobSI6lFI/VRqZRNwYOiJiM0vyU6i/e9HzbBdZW8t7GYseKNhj6LBeG56EeGRKLnbaiUOy93LYy
++0yWMCa/QaMoqewDBaZUID0roLxmces+CloUKQhA4zuykJK90IVyo+6N/YbFfC18wv1AVVpOoAA
Ehfnt7SatmVKdaCtrDIOR58u5cwG5TgeplCtfmhGqL7m+YDMZiB49en2ktcSKsAgYAfByTM7o82H
752PlMI0CanAzvaUjc3pTlDQC6RO1Z26brJ7OXputTurd26bXdtpukX0Mt5aDcs6ma7BbhP10fis
ts+qkOxbmAzab71+3wefb1taCx50M3SmdQDTMWZ7ub4wpmkUWMHwbFjkiqZXHVCG0G0jT0VH8dSt
5vja14T3GBlN0tS5EHlpzkjjsc8EZXwefaV+tup+CG0tqvTuYAXjlNhdZSoDwtcjSieenvtb/ai1
jeXGgUOKGRC+6iLjUZMplrJOnp6nojr3ZbgzU+sOSoJfiTD8RRzdCjGLaEmdFaelf6NQVGakZwkG
CCgJxYZaym5WGPEBnXkYcoJm2t3+iOtWaJ5CBD9jZxZOKsa11xpxJbsAJIajHOq/9SxMj7eNLIuo
/6yF2vhsAaaq5bU2xNHUNgRnN0dyrrCrJpqeMrEan9S6qPdBLsUHL9X2fmFWXD51fBbypLejIZr2
wQCBe+BDRVyIk24j9ztsnJjls////bpZKGnW6QHrfelZZjgwSST3shsEE9N7si0H1jHWrVMvZbs0
cT0Nqviwdevqo2ges9Kw/emlSo+mTNHZ2LgkF2729mPAbc48WMhfU+m//DGCIEapAAoHiRinrb9b
aWRX+dEbR1uPN0ytfXsd/BDldFgBrkrqAcXlOpcFya0Frb2L8TXaFkOxcYm9yfu9i/1vK4IzA8zx
rB5PNnW5oiSrirRrfVwsTeS7fJLVu94LujttYHtDMxOfJ6Tld7npv+Ye31kLevHYK+1J9eLPuqq3
p9bkxVmN6LdJTVke0LhEA6bvFEflL9tR5UG+kVXCzmwSmS4PhNe1JyV708yFnaVM+l2noXqSZaW0
a3rhRVPi9BR0kse2il/rdlAPgPKD/W2nX8Srt2WD95SI/kDUr3iaSyOPu35SZbeEh+quNUXPVYsi
/qEG9V992pl3ulSZuyGplN//gWHKcOi5gne6UuoMYkvJG9+S3UnQD5VXPGZBdijq6oMhjneKP97n
yZZsxZonQSUJozKgf3RMFs9cIWyrIVATxQ3opSDnd08ysdVpXtbG3jaU1IEhNSCddBGXb0FNLWj1
KUjiZsexPpTH4KX+y5rs0LP7n/rf8ZY26LJwfGVwsSq6vFIrexiMuFj8dC/9LcR28l3/FIe28t1/
8pVd69lbnLDrZimkSqiNs9zl01otYkOqOkN2e++pC3bJh/hBP3fqQWxt6REan5f2qWo2roEltvOf
tYIFI+oYsH0vWb7rTB0GkYlct25bx58eonCX93tNfDUj+luRnVu2kr9EomAn0e9NBO1qCIZOl8ud
0RHQpYsmwZB7yDn3nuwKggkdXaTC2QE78uSopp+e0hxtgE7Up/1kSvWPyhfKQ+kb+X3uqwzSWOWn
TJB8W5caAFdhVp3ravh0+1DNQWoZxObZSAiPqOUTxy6DWGgJ9GMFGiVSYU7PeVq3e1lptGOu9FtF
4LXA8a8pqt2XpkCtZUDrfcWdlL0eBsC1T5ZM8yDJTyQFZ3mrarQsl/7z7f9vbVDBXhrs41Gv5Ji1
tWpxP5bdw5iKh14oHyFOO0RV7hSyKynJQdB5IfTwSGTfb2/u6orpUM/FOBRLxcVBozPWAcUIFVet
GT5pyvprIYo72Zi+FXpM/WLyj1kYb7zu13yOhj3rBu0BKGcJcNJFbxD8yBTdULmPB/Poab6jjvKj
Nf1sXn0kfpSdMjz4RuGCpNtN/JDS6I8jje/t47fiXpx3LmFyEGsu4F1+As+3vCyYEtTp0/QQap+9
WnBLSJ3CfdI9jkBN5UK8F4sPvn5XAbDPvCff/CZ6/sbVsZJ8kHWC0uAbQJx4VfEw/DpR1F5yvfyR
L0348fbj5IFp/BVb4VbMWTwgZr/DmsmMJFAXC/Ley0WjEVn2hSdLrulXtiYNhzQbj2YRv/a6ZtNw
VrxiFyLEmcitPWiuYfi7LPVhsK6fwqzZC+NWVXjtipkLgDxmSIbpVS4+QzfqQZoLhuRWYvkyyV8C
FfKIJP1kdQhmjFA/D1Q7LX84NcqrnG3BO9Z2fy59EwYpFuMJl/vRxrreWgP5WCcIh3S8l+p4n/WJ
DXeFtDUjMaeRi3hGofh/bfE6vbSlVHlgwkkluVJ9P740md2rtvWqn/XmPtxEkKykBzNdGROj/GOe
6bk0FvHpzaSIZVdVUETqRseCaDr4+TGqPue0+Hvdf9Cb0RkBpVYMK3kfR0SSboeYtZ8AYek8aixS
EFhC5S29jWK1tThgFPt3QqZTHzeSrSblshX05tK0uukpUBknTVnEblkdQgbdQh5tnXeUfOYxtM9K
VTt6le8NJbjP4XnpvF3XxCexzGxvcMt2OhRF8TsYpaNFBEr6EBaYnzmagMOUnqQiYJpAPKHnvXH8
roPunEQZMNQCjOIZsIj6iVogHBvXsttUbc+ra1/6X8JmXysn0duFvvHr9gdYMUcuCqkbTR0mKpfc
HooeCVI18Mgq/M5y+hFus0q7q7TcCTuUiptq5ALvt9AHK8kU0RSCc3o8Gl99mZlKVpAR6iQZZhRr
n+l/px5jKtbO0qKHlpEZ4yWafiTlT9XfS3PFNW620ND/n18wS8AyJ4fY9WKfIUeyhF4YZXcI+4jh
p/wUFd65FdFBN/9Opd+BEH3ye+1kCPUvCubc85nTDd3x9vZfn/d5H0weJFRroGlaxJYhSDJ/Zq9y
9S+pZuwDFRH49NACiGst7a6MP4Jjum1xJZhemlyEmKzK/bRLeQBpQtvuwlgpD8Y0Kc9yE/V7c0R4
UI3U7GetMhBdJUriNGlo2kJbiHe3f8ls6DLWXf6QxT2TR6YeEtRl1xIi4TAkQfk0WlNyUKtO/Hjb
1EoAwBYMOaCWOf588ctQpwtR3eVMdrhVoB4ilekKXQ1fUBLNOs0R6g8hUgWKnQ/DvvByR88fE8Ge
Xhrd0b0P6XAwhx9Ga48SgG96NrGNgtPWZ7m+dS9/4WI3fD+IgVLIsuvn3k81CG3ExGBt3Y+D7XnD
fZF8Ysb1EIqvnnlK0zPpny89hryz2q2G2LJCSrS8/CmL63aqoGOd2Ey3BQP9CY1qSXQ65dR3d0np
pMWuijbaA0smz38sMlzDACwpDuyZl58HLjYLAmpTdkWl7u2+/6D39tSfq8K0I006yebPMiruJGBK
ACCy5lBJn0cIm5oAGdjyMPpuGzumv/Gr3oR5lw7Kz6HzM1dhoNW5/FWlXJS5UPB8RuEt+SyPYb3P
/G7YieP0UHmK8GHSonAm5Daeo66G+cPKxL3fSB8lz4BhUdX/MtpmLnDrplPmQbILLbO7C6z6O/8n
1+LZ/IQKzVepMeL7xkiyj3ksp48tSJfdAKrVUad0PHVtLf0HQWfWq5tTSWY0ll2S+crXu054K4H0
nU19cPyYSxaydWouOLmpPymWD0FtLkqWDfOM+edXHHnlzMIxqxVf4UBUM21kBd44V+/UXVkBvtBt
swgRw7aFUbdRx9lqGS6hjLODgeVjZIJvCZjmLT68K/rrhmB4EK8rbqq3SH13YvVp6Mx814ZJ8ANa
yvGsqN0Y2WEdZ3e0QODmm5SzH0sVcK1wZLTDt773RSMx4FEmv6wcsdksKYOzUHpb3DUrkYCrn6rN
LJPJBOniZooHP4lKqVNceFePpSp3dlC28q5Fq8WRQ28LlnOdgoErwbuRhIc+hCz70suzoZOitulU
V2i+ympo51tEaCt3HAGDbhkTHczhWotwAhVTpfpJr7oeVDJRXu5KerSK/hH90ZnH6C6J7fr1dryf
/+Ti5ELjjQKDweQXU/+LNeVp3hlFE6nuRD/mLlXE6CGhgWYrgSk5YhtF+6LVi8Nto2txk6ucPiep
FD21JUWUEGQMnCWh5qqj9tWzIstue46y98mo41eljneW6O9bVbenaIsJfiWN46EKkp5HIhWPZZ1o
sDKr1DpTda1Ktk4N6gH7KNeg10eu+xDGDLrYjEL9qjK/2ggmcxBcbPV8r86aSCSmvJUv3ccz9NaE
bFVzk86y4zzFWV+qceP+XvHReZ4P+jkyYqgqFmkSOEYqUTQy3LiCINGHpMq2hPIPW1lzkKDDDwM8
HCYA65fxfkgFpjtGTXPFpnN7VXGM4PvgnQI/2BejR612U05t3pzl5vGopLDG45L5gcW6OkHS26Yw
NXfwd/7z3GUh8Ij25NvNCIzBqb79TrfqpytngxSImWxTYeKQSHP5wbgW6rbIU921wi9ZehDjYwi5
zeinThYPG02GNVvULmHUZ4zLUt5u2HdhVx5Kv6WLpLtGKx9DnYZ8KTFtKRyVLLWt4OufH8C3BA+d
OKrRCMtcLq2V6lJo6Nq7jfAAh7vW7LPwmOeoNcvxx641z5a6S/Mt/dfrswepMjvKONw8WvlWw323
yKo0w0AbPcNNvX7vZ1LndBoPBktHyHTod7qSRo5VDVtSu9dn4o3cn1OB6zDRuTh48PlMOQ9W05Wr
eDwUUnRXxdGWKPVKi/DSyqIGOApQJ+VqZrptGXxV/NieJOiKhGjnmflBqb0dsspP/avCiIsVuLUn
2F3ws4vCfbHF6nztS/wSgjqpgygxGjV/hnfbbAhlJIitb7pFKe7T8IGadzG2tmwF9CE3yhLXV/Cl
rUW3z7PqstO5LNwsiJ5Q0OMdru+V5EORTFtBZ+XWmG1RXyUjYu57iSZJhl4ttaoyXWneUqELv4co
l0LlWcS71q9iB/y4fO+nOugm4F4Pehn3r7cPzporvbGfYJ9W67I8MsT56HV9bbpCAHmo2DS9rRSq
erxtZXWlIKjACeCuwI0XvlT3vipOWWu6fvRpKAo7SDU7UT6k8C4PYnqMvJLIZ+6i8Mdtw2tfk8hO
NY2Cg0YL59JzZKMb2sJnh/MyLU9TPwwfNV98MIJBfFD0Xjz9uTl4nExuQ4bOuFAuzcUCEqxdPJlv
N6IgfOirb2HA60XaqqKsfbb3hhYRwBqUfCzL0XQ7iFx4MzOHad9eypaFxRdDKHVs+xQLourK1ssY
bLjEvPOX9x/UFTQXKEByE13pJQxM0qhCI5oudFO299MjL5yOUL1pW1W16xwUQ6S5s1IFN/uyl5Kl
sZYOrWC6Vv6Xl9lk0q2/S8a9kw12r/3ZPD95BDkYKBvyT4BGV5MXoVmxZ4luumkMUYWae5WDxrG2
EaOuEy/wNjTvIZmhu8uQ46WbdY3eDlVVG24mfMkH0RnN3EnGjaVsGVn4chEjViuGjeFGcmDXnWgX
0sN/bWTpx0qbmR50nW6W+I5cPALd2kFCfduVV1ZCpsULcBZZYPZ6/vfvrg9L4ukuj4HojqF/B62q
GwKqK9Vqd9vMSjLAK4pIQwEXPc9lplrJfa+FcHO4ehjuLD//UPjnWIU4TX2dEujf62EDir0S3IA9
oYGCahERZzmcPGZTOhGwRbcwjrr22XBypbKtrQrN2u6hiQTMi6SRgZ/5V7zbvUz0h3ZMJ9Elde7u
zDDZxUJmHIJhq9ezZgjYizm/ZaDPubrlfUEUG5n9Y9TlW6WXThZYT13VbwSeVTO0VEG/EHev6q40
PHUo5TGjMLIeGA9B9KnVvvy5K8wPijc1GB70c3B9t2dBEYuFatWim5aNPVaHrOv2XfGry15Ritzq
Tq9EUgIb6twQ1Mwqh/OC3xnLeBOZ9EFF139svIemzHelrlOsu283qmIrVwKjc3QH57BDPWXhCQif
TmJkNKIr6H+r3m8442/v2tbfnxf6biG1JMdq0PP3p/HRzL//Z3+fNGsuCJG1vyUp7/6+MkhRopcd
CsVmWRM0YaCJreru9iLW3Iv6FjKZM0CYcafLRZRaGlRFJIlunP9KlNKBbxCVxo20ZvWTvzOyiM2e
JgnAeWRW0oXQiHcf8GNfC74r4jeGgzYygbUw835Fixgt174fd40ouk1XHxX5eza0dqzHO21L4Xkt
gBKi0UebgbIQil9unTICFO/4dC66Fbnt1S/D9MzwvKIf0q3SxaqrEWW4FSjuQudyacprfN6ttUWs
nhnaJlQltsAMa7umMQ6BrtE8pr+c+VC1Xpp44Ysu48Tf5UZ9FhFWUSI78ePDbY9btUSE5u4BnEQM
uFxLIGiTEdD4dHXlkKq2VvIaBdO8NX6+9nXm6Ew7HqUPGlOXZkywc0FK5uNqLdWtx0baC9SIpc5A
YyygWb2RSq+dI7rhYD95WkPjvYhqRRgHuUIFwTU8dDHpVPP/2edb0jcrSJs3QC+3Dakh+IJFpE4j
YESgzucOf/mQ+YMbxtpoR5l5aLR73WrtJvRtifnIJvfPg5jsvGnjeK3tK7zUEFUhFEDOuAgYnuxb
YSXFkjs2ja22L7n5ZMWYGo+VvsuTj7edZcvawlkmvdCZG0xBmKaBXanFvvbFHiFj2/QPkzDuy0bJ
N7LVtWBFRQZZlbkwA5Tt0nHELE4qCbEyt/COKjSTZt8dZetXVCVOpw5///n6GGXhPY0/gCFaHGyx
jOKOqS7RhQ8JuLLltpRgTH/cRaUNBtPWwmTj+60uD8lXuFSYe+KZebk8PfIVachxVBlgsAw7TAfc
XUnvqDqTZG6hJtaOBZBdIiQXMdns4vuZejTRKqwlt0AbRr+XvQct2iDmW2kTk068s7E46ekU5pYW
06dCwsQG78XxU53G/NxL0m5UEUbL7uiHdeGPZov/Zm0v59yPfEZjpnx5Q3OjtnLNiOtcxZtgDsn9
H70uOAgXkW5uhM21nYSLBn1jUvb5YXj53aSgU9rRx5aOmIIXay9ZWThNnW54/7oZjdogxOkzDeql
Ga4guJGklqZf/lFpGdWN7T7Z4hdeuwJwBjqVoJqpB877+i6zoQxZCvRhJLf3SwcpWF8Y7cp8moaN
N+HKtanyXVBQphav8NK9tJPpRS2o81tgSOLJHmjX3cl5vSWasrKaOUzMtSIKRuqyaDOp0jjk2SC6
ZpsOe19R670ySXbnDzvfLISNiLjygXjbUFuEGG8WuF14e97nmhL05FJq9CkyHqb6eVMxbt3EzJND
EKTLsDi0Hg+m1mu5oaEksmzR1x+yse6Y7ao3vs+WocVaBrOOi5LFunrxG+7uIvg4ahtJ+qoJGjEz
Y/I8zb+4MBmGlORwXss4ZbY53nN/2dmWftuqnzGVNjMmc0CWfpYKoRAGfSC5iuQh+jpa6omu6evt
q2LVzXim0zAgDEA5d+nMPfMtWiwVkpuofbMrPC12BFXz7popqH+GFtDa2/bW4uqcbSJqC6HY9fzB
VFu9lreZ5IpT2Z7QvJx2qlZGDqUekVqREOyNMNXQcS5x9C5irEKSC3gM+y0E1NrK53KzSGWMyb+l
yzdWSM4jRKQceWT78kNteS9dttOF9nljyXPysqjy8XQwgXXw6DJRO7jcY5nJ4xEqYMmdDhWUBfeN
chck9jH+TMrYbHjmyuWBLsWMKJurfcT0S1uMrlqd0WML5JetFXfeSIKB0rdRFAdV/XJ7ZSt51Iwo
AL2I7AZT14uFFXAIDGLNt8xTN81cwQSSq3+b2mJnKi+tuRGj1q3R2yK6y2AD53//Lr5LtKzLoGJp
FTdwuocItnbUn2W1k7YINddcg0vq/ywtInzTRAT/FEsdwuXG30X6rdd6R882vtVaFHlnZpn0Jr0V
wk9N0lSbr7C1OWLwPbU2Nm3+qUvfe29jEXX9AR7qupv9wTaPeXFsjf1jMzntzz7ZWM2a55FyQswJ
cS+HavF5JsssuzgfSCWUQt5NDHDtNT0FNjVnm1la+B+Q29u6Ja+WB0aSbBPsLFgausgLd6/hBzYi
MBCuPE227Pmn3u++Nu1hsKxTpxZ2OP3s4+DltttffTfKTHNYJscAMgdI/9IRxSpUu6qTBVdI8w9C
eYrE9NnS6q0M9CpszGbAws7IkfnBuXwywIUlWKonuEla7iTrs/4Tja2SOSlG7/xDG5anIdsopq6s
jKuAPi4DS4zVLN/rWTwx1KCKwTkGgjRLZjIRbPUbLrllZHHljAT/rozl4ByKpyDcoyeimF//+Atd
rGOxdR7i30qqYSLQa7Qkf/ec4C0RlqvreX4ov9urhesJpcWjrh+Ds36fHao/vjP462BKOE2UnOdp
vUsf68KEP2/wJfrskZq+rb1axl/JcPCH+yb/7aejY3Z/7tZz3X7Wd6PPTAHq0mSpqwUylVOAdjno
Z6uCfdxwhm4jTFzF1nlh1JXmuRJ+uLiIrb0f0Apq9OBMju0IYgzko7al9H7sft/2gat4dGlo+YwS
M1MXasQhz7Au8fh9TcOzpx8ZPHTELYTXtUdTCZoZwCg8saarS9cTFFhttfQccmxKOniJb4d/fFvw
h98bWXyerlYpkEwYEQJI6iwsCPUhTf/4cGKFadg5rWV6fgnI9kYt6rpITc+T+R32RidL7rNg48tc
gyrmpbwzslhK0wUx5UIlPRs+eKm033epsauK+Otodg9WBKV971W23Kr7YASFqFSMGBblGZyiM1QF
w0hb5Yu1D6jP7191ZuZi3O/S9YOgyYcuC8OzFZwLzaBNdSy3Rto3bCwVytRpVKNACsLzYH2rRMuZ
z3DZbtWpt6ws7ns1Dqy8rlhJpX/R6sJGja+Vt9B2W0YWEbzP6rEIZyPorYUIT0ljs9NCf+Md90bB
eJG7zHJQICWA+HC4qA1efpVaDsO8SsX0XHeJHZvB3ej5dqxCce6YbfwgtsU+h4kGZoCzlL9C7awk
1aGrU/DasRMnv3CeO7FWT3JY2FPV727Hl+tAxvuctjO/kPq5svyelhj0BTCu/FyoNdBhQ4gPraSn
TojU735U2vB42971fXNpb/FlUWjypdgI8jMayTt1quH6+S8tLD5rnLTB1PRxfh5i39H1X+HWe+E6
W7tcwuJa7kRvDDSNJdDP7NrKriLsCL8k/WOV6zvKont92LhIt3ZtcUvDEMyTskjys5JrO0l76Axx
Y9dWDsOFH8z//t2zxOrzKm+9KD+30nGYLHfS7rV4i/Z+1YjB8xG6GGpPxuLTjFoY+MlQ5NC98hKh
cfu1K4ghXlb9+nMvm+9/nugcOLrql6uJQzFnwLXMz2kAxy8z86H6yHTYFhZq5fDQDiK5oRKEAOFy
blmqwXELjA6fU7QHDcf82tfMWm4JS6xZIcmA5mBW8oRx53IxdZNYbUhWc46FfVqIH6Fp/w0VIpj1
LTDKipvxZWY+JHI2qNLnZOSdE2Q9g8idnuVna8py19MD+WCF9cvtb7PiBHO7E8IlOgiAaxbfBsEl
s1BTNT9Hol+fBqny/xaGPrIbyndbIX5t697bWmxdb8YypWFshdMXsaxOmvbXwJ2sZlt8tNeoOB6N
VGznMgxZ4RURb9ONVE46nRNqCIeEjMCZ4vZYVJWjKMmuE5FPLv0PSaCf6ubp9oauxKML04sNpaiU
zswQnCq64ja+L+8SUtEg3zfJTwuQuiEk5zYct7pdq5sLMzuD6iSLSMFceosUe7UUV3l+ru3B/Aj5
UhDcGd3p9uJWveVfI8tXKgQRcIl0nGQRgnCv+NJGCIpnRrfV2VpzfUollPUZDaa+v9hEYKLoGrUj
XtkE6r0CcdVuTMrBvr2a+QAtcgFKaJCHzKMhSEIvDphsVlqsen5B9kRfUEjdwWgfqYT9CBlrtS1V
3nh9r+4ewyD4I/qQMARdfiIlb9UM+Y/8bIZ5to/HKd8LSWUecjHYYixc20DITecmzEzqt4yFddxq
eqXExdkqvWMt14y9eloLRub2Dq6tCFgRwQMEKiMSS6drpZRfkBfn2nwaddR/eQnVabe/bWVlMRQP
ZugXOCni++I7NWFiIvjVFGdVPELijoX/IO+iMEJKiDoElC7LqzBoIiEJqq48x2HxZOaJmwfTL1UO
fmmZcry9mOstg1mDIRpeBpCe0L29dII2SeNMssL0HEXfhfyVV4FqfPzvTCxy3Fnjse3yKD3T7Bu6
0GbGQsq+3LZxHeZYBuMOFGrBmeICl8uYAiRrKh0bSVeePB11hC9l/2D6z0pyFOGnETc8bd6Wy7N6
aW+xbVCK0zaTsWdRrxAfRifOvvTmSdySb137PGRDKGRSU6cUM//7d5euHPMfKvjpuUDVKvN1Nwkf
VMgZbu/etRXSIVgvqYfBBIOhSytmlPu6kA3peRjU/TA+d2q22ywmXX8ijJgKzWyFrIgs4tJIWRI8
S53HfV9OTj4YttozatD9DoPBYdgyP9Z5srGu60vo0uQibjej3Bhtx0s/0gRH6l8MUHo4RL9Vtl/d
P2iGKZVS7gGOcLk0gEWhPogydnp1nzIgZcE0sImhXVkNyIOZzviNpmKpWTAWXEKxbqRnuUgcw5N4
laUUDcRPm5/qOsIRpd9ZWsTRcUrFotGwZLWv4fBg9Vu6ndcGQGQhJUJyQD8OKOblhsmmIFFQGj23
TO+yuD6M4RY873qz5mmkGfxJ7gX4c3G5IWqhSEWdW67QVvtYePHTieHu7H6WZrh9eK7ZbGYsFuAl
uFuYR+L5d7mYcZIK2FxLDxjFz6xhAvCFhgeCHZ4tj7YwyXedcM+ws2COfxdUEorm7FcnpQn32tb8
zLUfUs+C2x3Y1gxNXw7qFZHVTko3QXc2mv25MLpkP/W0CSpLTO9ur/r6NMMrN9Nk0R8GaWktQkZQ
RUBf48ajFdIcC5NCRBw6epB9lzMmLtLxyKDzx0p+vW11ZYFs9NyXsACmXrEZ9tCr1bxsBLdQup2s
nEP/S+Zv1ZeuYzuPQobCSYm45+n8XX7PIYcwvG+oqpaqd7D0wSYi+qN1GINvrfL9jxeEc9L8mDED
Os/ES1umVpVK0fnhGZ7GvxPjWyZ9jDPt5baRldNG0OB65F5kenNJbJg1WUeHOfbPndlAiw/BmSME
YbTR9l7ZNgi8uYPpXOIPy/guJ205jRSkQdg9wMTyqNSPkfpRSjtEl/++vaA5Y7i8fXnp0tVGUhFV
JqADl7smp4h7BJ5Acc7sdmlQnyhIe0p9QCHcSYrfpb5R0L92O+wxSD9/JU7Vktm1DUiTp8AK0bgd
79RgOmuF4FqQZ9xe1nIH54o0JQkmtWdCLv7n5bJCdZiMMG4pbIZp55a1UNI2SrODmAvky3CFOhG7
sTG/uVwb03YUW5gqAOvDP5eSzWnkJyovz+hcZ/eC9GVuIzW/b69r6X+YYPx1Vi+eWRmvmom1FxqZ
HIfxOTAYyckH/5OvpVuj2debBznszC+Eo8s0Led1vsuUwt6MkB1t4rMHbM0ET+EZ8n7s+h85LIUR
Esm317SybZB3cpaoigJ3XN5gIarDogZ329moKcsiHRExz/LXbRvLGDvvm4JoqEUdaVYPXfiD0Zph
VFlDfM6ywhkLYDj5d314gr/AHtrPaWV31bc/t8gwL/cHqSYPtkX1ckrlMC3MOEE2Q/pRteH0hHR2
/8HUM3FX1lV0Cjx9PA5lXx/jst5i4Voe63m9XCWwOFGygCVksV5xgJi2EqPkrFpwVkSNeVe02tfG
7HdtPxyV6X4z0VnbYXCB+rzHzPYai1tsqBo1RCEpOZsTCk0M+SqO1zcHVSwNOxHiyNESJd+nlejZ
KfwfG+f9KnNgwby9wSMTxqjfLRGzQiu05qAl2XlqTRLUsKyOmpR0joo+1M6o++IoNkW5j+WivZMK
eP1tf4isUzYMrWJnejbuUaPvnvPGS9wwrfLnBAHFjQLSyuFlJB9RRNLaGQe2iLWdr6F0pUjJGWmr
eJ8IavUt0YRqoxZxxdX0thWzoCykJeAnl9NHUIdlplSaqJZ/yYvf0QcwjvlR/wz5ovcQy06BSMgv
Rbi77e4rMWOG0gN0JIfhiC1uektBOnOS+PyF9LvqfgWPsnCffoq+3Lay4tYXVhapqNrCy02PJznH
mevXdhcXtmR8hgOr1BJb3KL20Rd34z8b+e+aFkdYUxrDLyIlOTepNji9XPnw1Wji3kuUae/Xjb+7
vbqVQAg+BMoPji5EL8vkovPjeOb8Sc5j/j+kXddu5Miy/CIC9Oa1aNqo5ZrSaKQXYjSSSBa9N19/
o7Tn7HRX8zSxe7HAYoDBdLJcVlZmZAQYGnHf7zN15fpdWiYMC+xOjCsFv3bu2rU06RqcoPRQdCXE
k0Vq3eIhFO1zKTUeCjmdSVnTlWtxadEATIEzRCjNxC7ObSJrFLdJhv3YBQ+TC0VpIs2/o+qLfl6f
vgUPBEEN5HrwSlGRs+LsTGZUiUaNp3fTC2gkhcTgERKezW0Z5JU7DYK2Q4o1upsK4R1I2bVy2KJ1
xv7K3skgFeE2i5CgIR1UONmhGhMvSgcIUFSvRgVMdu32Qu3PTfSWJys7ZmmHIrhGztFCegxtH+dT
O6hDBeyqjmxDkBBW7xyjx6D2Tff6zC5tTNzQqL8gmAe1Jvv7k4Agj7XWGCBZeUjbfQMCGiW8LdfK
/Es7E+2S38VbdBnyUIJB0bphEpmNmBhbABagUWLUZFiTp/1uTzmNeNmphmw84F/sXQLE9PlgoN6l
DlZW5oepfIih+pmHog3abdo8KiIRc3DsFV7WAUfwVgctEcr7wnICwXJrPSQD9GyjQAGwujXQDB3f
N8NPKdpC43lfzmuv4aVZP/1QNmMns96V+PyeNvlBAXEuitRkVrw5yVbW9nIL4TEDricmaoucH99/
L3bVNEwJsGFy/5wcFbyzZyndgo587Vq6HA4S8oy4ErhWEJzwbqCtOiAYSzE/jFlBJPA0CdJ71VEi
zoXNaEC0ARiiNnqWEt8UBbztEyBSZ9J3mhcJH9c39EK4AKEkgFpxSSIrfPFYzAc0gE16AAxO7XW5
G9yl1qadP+JsjwDBi9phm80yeLKhKTl+lFr8WCm1PelfQ+xd/5IL2AKO7dmXcF5r1qtSkKGWdtAN
R51coJzuO7f3ei/dRQ/mvt8px6InSU+a1CuLuzkh6Lm4/g0XRTX+G7hrtVSAAQEfNdLKzs/BjezE
Jd3P9m7t6H0DY86P3vlYOR8Z15BMyVoLPtLtXMnrD+1OdaUnyyv2uOv2yWO8n2/6m3ZruA9gjPWE
DZiCNzhbm/D+a5v5NUEr1LbfFE7ugmHYM1bc6eVNhe/Dewdngb3fdM7PVWNNK5Cf5ocqSWovUWac
f9OobSntuo2oUcVtIj1w87xdW4KFUwjLLEci481g8E8uZU6pLlOaH5JZIG25qTq7TknT7q6v9JIZ
EDYBSM96vZDkPHcpmYCwQByr/CBqaYqXD5Qi1OK2hvJJvJaOWZpLHa8P6ODhwQr10HNTFny5aZXw
XmMNVi8NANGuPyjBDdjTgMGpXrVkzcGwj+d3F4ueGD8u+hP4DojZTCfApqL8kEKQUaw8Yfg0MDD6
FqBxPZDQRJ6CGTY8aNJ2WGnzvuhTYCfoxDafsUEDZNACCZsf6vm3FW0aCUnr8DWtWsiHkap47Mbf
Re+F3cqLYtUu5z0CCDMmtIBdiNt4xmA5WfNQRDtpb2EfFYo9d+B8nN4K6IFc30lL3hwKWChDsuod
UsPny0vlYs77qcZREWpqR0lOUXxHzkhqirW62tJOQkmWMZ8gtLJMbidF6jSgSVLND7EGal8rioRN
B2IcYgTD7BVWS12qGx0oCPNq5bh8h4z8ljoxbXE5xSGr5hTY9fwQ6pqtJOqzpb+1gydZ1OvVdie1
0FFV3Rncmr41OXhfDuM+ll/GOr0N9HoztQ9Izm/lB73CK/P6Aly04bItd/pt3NIbaqwY4BrB0lt7
2XAaaRtGaE1h9F1eOD1Y7og3C64va+W2+C6UXU4K62YD9QREXDjDg95WVpVjUrIjEim7e/CeBz/0
wv6siWQjs0JaO3VlUpKXVyic2ImD1hK7tGMv9NifQeznoHtwJYxhm+Dio5A7QgqdAaE1zrO1datb
QjLAgeabLi7sYrqfM69I801EKnAL1vMaM9zlCUB3IFsEoFOR8uMr5NBvGeUOhG0Hms4aMerwJgBj
IRGiant9pS+d9qkhpOy5o1YrjawmLaB8vXkTJMZLCAavWjXtWlyZRPViEpklBk1mpLZoeju3BFmi
AVkUgDOsLnpHdqmz+zSLVi7ZhY17boXbP02nd1Gr90BzGRaCwNaWy0+rqmy86OypmEmkQQexg6CB
4EJKoSGlpq7k5haXDllvxueObq7vLzyJrDV1mIWRzahhPSNRW0u3ovx8fdEunRYGiX5j+CvkHYEU
Pp/KuDKbPBCH4jA8Gu2+skuNzJEd/EyiFT9w+W46N8TW9GQsplzl1AAG/9BaaIV3hHLT6572JNYr
x37Rzvd5ZxlujOjczpQoakU7EXPWajhNLxL1raaz43pvgvz2+uQt7vgTW2z9TsYUBW1lliFstWAE
UtxJiuywcleTIZc+A1N3YoZ9xokZ2tWCGpgjAF2GHeoE7dLAPIXu4IStO8re9TGtzR/3mjNDs86y
SSoOevxlRhSJyWOK/J+gr5LbrA2Lu5qnLsnyMpUB5eoKdHDlt9QYayLLI5GBcO5zL5ik+0kJV7qB
1gbIPutkNpsBGlmpjgHWs3qbBurWoL2jDVvkKIihrKC9l8cIp2sYLMfOU9Y20hgCM63B2PgVxB+a
3BItI9iMUhbbxsMoDStbcnl0fwxyy5fPgHpMFSZV0t5pQBqzsptdoN7rx+vbZNk7glH1vyPjVk/v
EVpF4Ko70PjQ/dAE82lq3YG+TXW/mYethbjdSrod3uloi1rZo9+tJ+e3KDsRf4xza6inVirhDV4e
AFfPSVw2CRG0BJn8GlBLEurTT0OaUKwA7tJwaWKBv1Kp4pdA16mjZzTfm60AVk8B7N0r08Kunosv
00G2iFcSsggqd1az0OqFYADCLruLbypbMIjwnDx0vpyR+eHf2GJ92kxGCiAEztVpStZY8YTrITI3
sfpTKYgSjLbuN4Pdiq+yiRin3PwrmxbSeMhOsZbI89NjpbhFGg2+qPUmUXMD62df+TJE35WjMDyH
8+dYrdxQbBT8jILZDYBqpA7RMsZdw6UkNUGfwcnOZf4QWdZtK03u9VEtnVLUv4DnYDnnC76IQUzB
WZib2MvGtoUbGLKbqBvsQXzIgpRE7VulruSauWNqghlUQg4WHc1gwsBDl7s58ASpsr7qu2MEdzdp
YMdHDaju34Xod74m+MS23MkE/mULhS5EEBpyBfwLV1LmOm0Eszvq8eDlpQx+N8Cv+nAnyyt3L5+g
+TbFmECxSugjBeTrfHcUydAbjVL3SGh3rj7cQh51owaj1wUfqVGSsCtJF8VPnS6suD1uBZlhWUJ2
EMVTTCkqa+eGjQzqyslgQiG9DO0xfjejfRwBGQDN6Nc+0DarcgoLk4pGagC/sFsAkde5uClFrD4X
eSwea4CyIB8TROWjPFJE8v3KMV+2hJw2ADAoPfNDM6O4rpOCikc5filltMpuaIhXi7CGgVmYQuDv
Qd8P7QD2euWmMJTicYxmSzwmtXFXyq0LR3lAJ1uF7HZL6aEc6XuRrdR5lgZ3alQ+XzcpjLS4Qxny
GDax3UQ7MfxQmuOkvF8/4ItmwNCC/jtAHi8aMyjuiq6aMLboQ4Syn0x/6HJlT8ruuhkumMYuZB1T
jKGA9RpDCfl8NGUbNoOUNNKxjKJXeVLRw+BkqnSnRv0BFc0u0lccF59XYRbRm8lyG/CQjKH+3GLY
S6GojKp6xGn0Zsg6oSFoY6aWncspoRBjGE2QDnelX4kJNHF+Xx8vn56GeTxKAL3ArDIUi8z21Eks
1deBUGj6bB7bpoNux11eJJu8RukscwvRt+Kvcnyl82O+qZQtjRNX198EoJtXZoF5lXMHB44vqG8y
vguWyuPOojXlSh6kenBMhTpiRXLhZsB1grmQ1qAzl34boFlAf1BdYgrbPOVPbE6plOpy5GeiSpSD
JdxXDWSQSztInlfmln01NypU53Czo9aKrhi+TDggOsmMqYt9pUm1fRhWP4chlu6SKZc9LReyFyuV
QRkhQsunScV5V0n6fZMMzT7J2xtFF+R/9hhl2D+AvJhopIK2CLyqz9daK5XYKCV8T2/eN/3TkA9u
YijeyqgvjhCsQGaBpbZZdZkfdQI4vxR9jzp0si/jvnfexy39iu3htYA4ZmmbJHUNx6JkfFjla7u8
v76tw60DogHEMo/qLWUpgM58H/ujmZBufjIyP+oeWzMGIOOrKGtXRj1oWpMG4SKc75mFTgdqweAn
xd3J7V9RhromsHSxn1Shq00g5NLytbiUee+z3cRGdmKDixUxKqRBI7Z6PyHlLdvUsdy4IP1XScpn
Y+WJtTyPJ9a4vSLEaS73Yhv7nTsMLhVs3emc0JY6x6DOWtV3bfo4r6tqArohOxgTRkoC5SOOrJXo
gm/t/s8KgTkNtUdU4r6LYyd+TgmsrAsH7AtkeXbJTfhouf0eNcHeFZ36dtgKT2gVXqurXvgatmQK
gjZkbqGD+i31fGI0LlpDT2SMi+ImtkEU40RGivu4NY9NnLxl8trL+OKW5Axyq5amEZ6wIfZImIck
s8I9ld9r/ade9iv7g/3QxWZEKIMcIQ46yLvPXUkT12kia2Psx5KKfLwOfYEUEaM9mOIaM9OaKW7f
G1Eqg88EpqbUnwTQ4FsBgbr92gZZPF6A7gGJza4gPkjTszAZZznA8RI/w0La6FH72GTKbTzu07Tc
Kb8GudoJqXCXGGvknTyO6q/NeWKbi6HSQKnR9GDFvmrYc2rHplN6EupywXsl3FYyMZJd2EPTk1Rr
oqILGwZkuODxRJ6Ndcpx6xjWWqxLPY6FaBS7pJqOljpaJAWiWelaujLHCysJdA5j8kRCFLA0zlha
tMibx1jJGnq99pALRwE4uk1vKiu+cuHcscIcNAQNsHnhNjrfnflgpvgQrKV0r3V+pbqxgoyNm/1D
6gS2bixBAIAsYhZgjLnYLdVA7ZqDDc1HRL4VrOckvaOmtPLQvIjqmRG01cKNgEscSNnzwSDxX0dd
nVIfxLszPcRt7QjSkUobiN2RsWwdRVgJgvnkzF/jOjHJuZFEieRwgsSGX3wBgxsV5GfumK+f8odk
2DqBZLm+bda6S/h01H+MIh4F5hhtGXwfhJTPCBGjjPqzYmdfxV32prrDZt7pdpnsst42Vyqpy/P6
xx63GxuqVYBQwl7f7a2XMn2MRJCj2GoFfOZmDQayZoxbxLyehJYqJUgMIwtShnj9haZtjI4h+Jm1
G0YTT4s1sZTLp8X3zvkzQm4Ze62mXUoxwjAYUD18qkQyJk6pDHaqjG4SfIaDVzegiBpWbofVteQu
9FRPFXGcsGel30VHd71kboXnKpx82h56aCr1UNEz+8i26F3XrDUYs7nk7iYcmD/DZt7h5NZV0U0o
ZqD59idVyN207GfESVXursS5XJ7wr/3KQIYak6BGoeLcTJ2VU9HTnPr5AT6CyMYGiuOxTJrIrQUy
zDdrieHFPXRikPNqGaqRIMXGcur2vKURgR4mAap8evm4PjK+Fn0xMu46qgJIt8kSDMU/pq/SN27M
z+wXGGEGN72XMvI7Jcr+FcLqZB7t/CjZ0vP1D1jePicj5Y+mqI50arF9iomERyhtKreDB411p3pq
N8bOWTHHzsHFhjkxxx9OQLTmfoS50YHQ65v8+aDel64S2ePmYD049FNbsbi2ktzBLKNWy0A7Sv06
uO1VoGP9AakGiZXRo2PxROka9mvpmocCHeNdBME+Utvne1WQ+gIgcKzoUN6NQBXkX+lbXXjX53F5
Gv8Y4Q59pYR0CouG+kElQyt31t8juZbseBrX5G+WAiZWPTZY1hB4Xz5LmSc0byDORP1Wo8Bl7ycv
2CmHrnnW9H1If1f1dnqC6hY4pkX7+iD/x+H4Y5obpdHI6OeGhqFvjvdB+tnoN0prN9BfrUIyiTeN
7NTVb/2p+0U7W21+hGpEgt8p+K6b6lGzXlTTo8AyXP+o5eX9802cx8uyoQJtKKYjpELgaFXSeRm0
dhzQ9PnCPLjXra1OARf2IEecxYVR4DJrIq/+7ghOe5Ja76HWP7QtymLjXk/tstyPXxGVdoO5HSWP
Jtu5A7AwtuUZF+2jouy6dK3kv3yy/swE+/sT3w8uMhAysNURsxt5r9tjtuuJ9Rw+iGvN5MwpXDqN
vy3xNEtaa4yaXrBJ0GqJTFMdO42arxFU/w9X+McM5/QL1YrMcsCALOtZNtzk0NckUUjmmC90H31e
X1lejvUvzw/qSpaHR5mRJwARok5ow7bHFZO5onUHktZN0T8x5ZpJ9irrOd3R+nlo7Jvyw2xups5L
hR2KdNLr9e9Y3mF/voO/W3UrGTtRhSvJ9W0x2xqQsxt1vk31Caf9PtPvUAVsy4bImjOCmH8sGlYO
cVXjkDSPQrDthF96RtTjymctpLaAF/97evh3Be3nUklRN/X7PnoVTC9vtlME8eV7PNaatHhUu8oG
if++LreJ9Vumr1lPYumIhP+kUDfvVEC6t+Xk5ZWTavEulW/DrHDm2rhRBpKaE+Tz1soqy67y5Ju5
y3xAo2CSo67hq8/FW+onj9Vtthnd4Ul9iR4TX1hDiy3eAif2uLs7ZUIhUDimfhWEszc1EOlTKyht
Ade/KoK4dNrh/SHkYeEeAOX5+WlPM7DtSwYOR64A9VmA4ywLd2J/VCwHquhtNCNx/qTMnt7as9mT
IHuaoBcxETWzGwT7RkuycGXrLiXO2I309zdxvrhEa5pQthXmG3KazfyqCvgsGjuFMHtK+ztJTVL2
b6hheNc35+JCnxrmvPKgyLNatTgzUXhT5L4COlYlvjcqEIDfF7GH6mSAXjynNA7Q971ue+m9fWqa
87rlUCkGnWG6FAVITqKvMjxkpUSin6a81oiy5HdPbH3P/4mH18vaoi3+8+tCIqoYk3HtyCzdpqcW
OJerqlRqUGyifiZP23SSd1nVbOdCtkUjWgGXLD7RgDcFsy16lKF7xdkKY30qZRGjaXIXt6Ir/DLs
clPa421/O61ECctb88QY5wrm2Wjrqh9gTIRopg0N5N4ob0o3ABFj0m2F+eekr6mhLuYSTkfI+QNB
R/G6UeAz5T4jU2lr7baW7frJugc/fRHGBJkMs4MO+6Mh/ABH4vWdueSNTq3zof3YpIbcwPsFlVls
QuSEHGtUcW8NCO+vm1q8qk9tsW852ZlRmdd5AY4FPyxu9NnOxFtJrEEjemt2RBgP/RDbYX1feOZa
KLLoBk/WlXOD0miMczLBcGRsR+WrQgrDskcCoodNbHwYT9fHuXQJng6Tc3CJYGl1iZevH+d3tZi7
FDgLtDAFPTJF4Yxo2Llub3l0jBwKlXrWbXc+rf2IppWwneDkdxpTCQUe2i6HTdY6pq/Uq7lYduL4
uA4ETn+b4/ZrqCSghjIxPAsdpqUb3kpHw4bqEOIJqBQjC732Nlt0aMggokQIWkPk0s/HV9d5l9WB
CYORYBFliGcya0giXJ/FpQKIxIiv/muGux7kOAcgKMa9TNP7SEFjpGdU9+hnxQElKhPb/ARxBoCw
ek6KKSKKbBv6Wlpo0bOefAN3T4ylBQAzxTcMUAreKDeSRMTPIrfL5qX+UB5KR0/uUunJLPeNkKP0
vpZj5DvyvuPbP5OAdpHzuQ6jPhbSTsLlLKLIug+f+5xo5nOXOGa2qaBEkGzb5JgMB/OxeEnKjSXs
4xSdQBO1e5luMgNEWPJDXL0O5pGCL+X/tUaQUz7/vBzNP0i+4PMycZMC+N/dRe2ma9/nxMtBrm56
c/AoJIdW7Hci9Cno3BMTwt3Xv2LxfP+9SBcMc3Mwqv0g60ifbazIySDT8OivcfIv3nvQZoDaMHYk
01c+H2kqy10lhnLsWzcJRcVDnlw1/siMQ96+0bojXSk5telq/ev1wS066VPD3DGYhwRcj8MU+0Hy
o4u+sqc74GL3YkvC6UOgpHt/vG5wacuD4QI0HShHMPak84GW7RRBR7mB39AoujTuxey5CdGkQNfi
7iU3cmqIG1iczq2omBVqjeNAyniwNfPH9aEsbYxTC9zpDfpKM9oGQ0m00pYh1TsPhyS9H+h7lXta
v6Y4umgOwEjwNCFjBYrx85nLpFgVNLZSrVTZVZk7QZKSrJnAEaJRGzyIkqPQ2rs+xks8DHLmrBUW
hkFsgWrVuVUqCUYJ6TxYddrfgg/SSC1wHrKY9NvKST4U15Z7e/tPgaDfjunELN8PkYzlLM4VzHbI
zZP6PnxTjqI3v4kvwr8Jb09NcU5GirN80AcUx2ga2Hp/oxhOGz7q1kqYsBhtQqoMmWIGNsGj73wm
gXxR+0lh6eqkE/ECEUYnluPiGQ2gB1nP68d6SiaSVZV1AFNF+6AmGt1dX022Rfi7/PQT2OE8icis
xlSErKPUNyRHrVsSdbs+n0gOQXV1JbheOn5AMH7DXtDUwmckO7EFEUqFdFBoVuY+K2uNIPUlONcH
tJigMfBawNZEwyPaI85HZDR9gYscbxNj8vtwP1Q/cO6U+av6zAHZBHNTl5D4Y9Y8+h6IzmBtg9IF
Fcz79c9YGuzpV3CHpJikTmgavPfCUNQ3elEClSpCW+C6lUVfDRwqoFqMOQyNsueDnTu9DxqK4D2N
XJDwQvNBdkEjJhQP6KXAvW1X5q146NuPcTW7933O+a1zapvbOu08DkZtIQzUx3sQ8O+DVth3RbbL
xmdZ3Pciq0pSe2xe5fJ33Kf2JHlJf5gE1Jl3ffM+aU5Pt5q0awoP+98Jg19CSXeJRLdqnIFjX9jR
MXHjfvOv5gyPAaB30aDGz5muozeinRAtDxkoRN4L8Xaeta1AVDDbzT+iZBcjH1qXnrFyObC1uJwv
9Gmq6FKTgKw7X6t2tqCojBjJbyIVEJvUQj+7ElWbSYBC7PUxLu4+MK/91xT3INDTYU77YUa5xmo7
N2rLeQuI+dN1I2wLXxsP9wzozQCYzVbEs7WUtsk+qidbDxMShYEfhL+CwXSNcA0GtRgVgU3475Gx
kZ/4q74KAFzKsHimFO5CkIFrObUNBc/VLnZCpXAioCP1+TA2RKSTc33ESysINhOGUwIeGrwi58bR
UJP3Awi5fBVMRa5caLknJJHgJFTP/4VfZgyPIiIi8PLx1KUCVH7QTWuxVFVGWtTf494BXY0r9rob
5isR2OK4QALHWu2hisC7TGRYK32iUeIrQQTRnQgQ23hoYqfL57XH45opzi+q+QRAS5YlftWm+ibB
c9hNkjD2xMxcS+YsOijGQPifYencUyaq1VRRAjX1o6TUQq816zYlodUYnVfH/VzdBrM0ZNNe0JDL
ssVBgerUEA8BiERmSXMThEGxW+pyrGwVGiTSLiuNAWxyaGOQHDmmYXcTKjk0srvBELJHIyzi+ksS
owp5RF0eN1Og0YJoea1PN+Ygg+k21Mem2tZiCdmJvheblqBHvjDtIAQeXVu7HBa8AOPnZ9AlZAXA
H3y+Xa0pS+NKVhJETJX7PpPK+WzsmPxGwyqhaAW+fjiWLl5EhXiSAXwOuDbPcV/NCfqSzDb1a/ND
0uu9gTspUIMIiArRF4rPpgRfi4DUczofuim/HWJXTZ7yIfAG5XMU/ED7APH+x/WvWgiRFaRi0FkD
pCtIjzinm1tD2o5lmPlqVBNZEEku5p6egvqo9NBTTcrh9brBJQ8Fi9/9EizLzeuyInAsm0mIM7/1
Wonk0D+0yafya37ufEgW/wtjoL5kgl8gt0NYfr7EtMuMAkwuYOPY9X626SrS/0j3dnZP99UKGGjh
5ALD8ccU220nnreIYEvu2bhSXM+RaXxGZfRLk7I117e4kU4tsS85saQNQQANIlia9kOyRd8kKhHB
9Ax+enD/bAvhNneh9KyiMQtdhj9M8QWNjWhvpOXzyuwubR54QwtknIzokb+xMxMyWmVWZf5Y346y
m4x2Ko6uBd6ZZ/lnfawqN38McybNnIkTSeNjLpNo3GjF8fqHLATpDD7z93dw905tVDOthCLzs6wl
4DaQKojmMWhJuMYKs+QyTi1x+0kvc31AY1/m5178WKwV4b+7sLiQ4Wwg3B4ywnia8gATGk+2UTi0
3tDkiYJd5ib/rN6LiPSfMyAJtvgybfNn827Awq/FzEuVU9ZxAHZQMGgxQbPz7dWmagTRihbbK3io
d7p5V3b26IgNgVp6/Vr3tjT8bn9ArS2vSaNAp+ih6om0MWo8NvNVzPrisQKgD0pxjFTD4tY2y+c+
lSt8Tbcfoas8B6+9cJOZKERN5bYVboAJiLRXVb8fu9bL+gb8jfFei/4hXwt7XSvYYeDsBYgS3GWc
n2znZBQkpc/8H5L6C0IoxDShodG7qQaGSEfut4Hkq8Jrov4aFGPFiy2uCESfEVVBRwHMLdyKjFVQ
1aY5Yn8fu6Pq7tTd/F5t4k22Mx579xlsULb4bjkiSJCam27Fry1t+T/GLxKeYtTXeanOmQ+CUCAV
mptMXIXWs0Xk9z17i4KQExhmaAGdbzktnRow4IrYcvNeL+1U9RoUOyBxaGs/6mcLWrKGW68J23xn
RK5Z5dJDGpoUwTvKRub0zuDmTgwSLa+9V+1gIiPpnORB2Cvu66691w7j0yY/9nfjXbTVvgoHFeBj
/H7djX3nM659EPc0j9Df25gFPkgj8r75VXrvkd3Y9OO2QsdB73Su5ltbaCR9VtvH4sbCN9Y3wvF3
4xhuuLGeTQdYgV27DW9T8qq47UbCv5uJsemeKFkTque5wL5PxOmacZuyLao2lHt8LDjw0GeWPca6
nfqtLTjyiysdNbfbBnfiS7dr7e31ebq8doBkRvDPkNkoevI5brmpDKqqU+2nAnj9wTVnRR5Kxh3c
E7JsAZK+1+2xkZwvC1qesDuBKGZgMb68UipJ3ld12frmMwba734Doln/yJy1/OtCvosxCjI5C3A9
Qr+ZczLaoJoZOuRgKN5FABh0R0s+DINKjLF0hGRXdWgTXsGGs6PFD84ANw/LVoKNVuRutMbqw6oo
itZXqXYjUXTsWtFH3SteL5df1+fx0pNAxkmE7gw030EG9B3XnMQtwZipsQlolR824gGd5XhJrSnJ
XUYC5ya4TWnSIS/1qWp9Yxi9tClR49tWlRObEjAyK3fCynD4fqB8SvROi2FrbNVjmCaeEqyhoNdM
cBtCLHVaSB0bzgQNsVAjNHy5viaXZwmLj6c6CDPx/wtFhqgJiqrXUqxJOUG4AM1ZTWQ6c1w4Wlq4
tBq+LLFe6fdds8ld6cDbqGIQZK2fBdRW9Go3mdCYzx7gT0jXA2ujrjiMpWm00EGFthF0+IOD4/x6
oQo1cjXHNGrzpLuTQUEKo4s/r8/kQq6RTeUfK9x1MoR4T1cStndFmmcwAznJ4SXoyLy3tdgZH65b
W57DP8bY35+cpbjNi1mz8taf7Gki8S/rrZ3AXPXjupXL4Ot8SNxxyqwaBNoBrIxe9BT9WLuBl07r
nxnT+VqqNGAVwha+R2tUV5h9zeoR4Pno1OhU+/pIltzcqSnuJA1JCcDZzHx487sEDwcIKp+Ff8qM
iDuRzZcB3CMUEeDmOGcqqVXUxDGszKPgZOUmlhSvVuh725krMeHyeP5YYlv+ZP0tK6JjIbetX+RW
TgIZaqVSfgPc0Q+hKlYiwMVdgCZzBL+AfqP799yW1rZjQrUJe60KnTwCGk96nxGUXV+h5fODyBq0
yEBkX1CBD8DQl9IMM1F9GzYAZcu1K1j5rjRBshu5shHegc7WLkLlJ7hW3TEcX69/weI4WXiNZmuo
jfBCbHGYgaQjF1s/TV4LC8NMD2G0Bi9eM8IdXL2DnHIWSRilJXjREN2kwvCQCfGKj114SkKjBfE0
eAiwD1HrOV+0ILSEzlADbJDsM0BmSTRBCpjaIH3LaugqJhlJ5095AF2rAjWh0aV95nYF6hEFvdeS
wpbxBK3ip3KOttdneSFwPP8ybgaAVqnirjZw5eAR6Qi1ExxrAN2/gtnN7oztIAEV7BjPxp3We/qH
6ZtBQzTVX3vXXDoffAZq6njjyqDC5hsaulbNzWDs0dyXWHYkP4yyBDn6/ZQRTV8turEr7TzKYplq
vKYBimYFTW7MgiBoU6OWHUMjzzGZsl2d/CosV3sLq1944xIgPYXsU8iElbN7efUBhgRZIFC+IO6y
eJ5RsxxBEmKghTEy3jT9pk7er6/mQjoPBhg/gYpyHtqU2chPHFHdqXORqrT322bodVLXofkymbVR
b/sE5f5D1plWvMGfrXdJMDvFUTNzhgx1UhlbWQBYy7n+QZfnCx3uKPixhwFaRPkyuJjMYWIG0egj
Uy3FDqg4xC2ddLF0oOG1Rjpx6YVhTIZuAXsZMOqZ88F3QiaF4LQbfSFNd2o2NXYpwXGMdMQDMl+L
nxeHpkAVREWNBQVN/kiPc9GZTTn6wLqIezBC63cjiC93siHSlfBi0RQgbCZcB8ROeBR/EOtikqs9
BjZZg40G1XQra4UCalp0HF5fsMU5ZPIPePGwFwj7lNMNZMZ9FQXy6NMibkgob1k1At0Qo9tp0+xe
N7aAJbVwuyBVCTwIa4ng5hDl9wEhdTn54ihYD1aoNz0ptBCkwmAVsmY7NKYyecBhTu0kDGvPyFqj
3seVkb6XXY+Hn1EE6UiKtmyfkzgTg+frH3g5G/g+1Obx4GTyGzweXZHCdB5HfJ8+aS3pBdkCzn+o
3EgxZrsUhDXI6YI9JMZVEdvYBDDS5O52Yw4NoVKEya/Q33WDpvxpr8PKri2a+ElUh2oFwHfpjxgD
HihyAMlBVzX3aLo+V5eb9Py3uJgO+SI50EMVc/WovCc7/eX6zy+4tvPf51wbGF5CiE3h92WwjL8l
N5G/sxqCnrDyOYNq+1pv+/eVfH5JnNvj1kLLqNKBuXICjBPiBTdps5FeqP421psR0FFTPY6CK7VE
3JU0ssUSegPjYx19VOpaS/9CI8D5l3B+bS51LSxHBc22oat0N/ovvbyVkZ2rflEPEvViroEI0uru
f63MOKs4XpsBzhdYsirMKOVMfmf9LCunTrbN7GWBh9L1S/g73Vw393+kXdeS5DiS/KGjGbV4BUWK
YmnRVf1Ca1FNAWpQf/05a/amMlG8hM3s7PSurbVZBgEEAkCEh/uW76ORcYWzKms+gnvdaAOEKgpW
Lo8pVVGMr9IZUOvo1kmbiAxqJSIl3fQnDTsbl7GV9ZdnvEgh2g3S72p57DXVM9N3Crbtp+jwtij7
frDBQ5zaweURbu02E5QvID8GogJvkvPYOjtQI9dGecErwWRBJmd1MFudKG+1/gq/aqdWuHlscieJ
pnFYHu22clsl2lX1rr8GBQCJrmwnE9xs1wj9xRpkRGQDL3mc9NyuzLu8zCCKtDw6dlzcyHg2kLyz
moMiMW3H9OpxyLLq8C/m8cQmtzMHpR1HhGvYlIcMmKF62hVNZe//jRVU5JEfA7D1S8sart6d1aUo
Bqt6dw214dcR0CWBkS2nX7kGnVXEDMrx3FAmCgHqXkbFWe2m+DpWrECNtIfcsktvTg1dMHFbIRrR
HvArPOgMtNueOyCymVIV1YX8uECikIx23/3CNJc3Rtk3/uXZ28iegt8MicWV3RCEijbnGPGgLzqL
7OURKEjtME0lRAMoq1wwws9uSeX4ZehQhrRGKFM0LWRardExBfemzdlFKV3DPQb/w9+b1j4VxRqR
yliQRj1mFFLXqdbPHkUixU0W+/flMW/ub2jI47kK7QLL4RZzoWoxWRFY1qxhYsFSKDKx21py/7kV
tBWAb8UCcgH8eeeLaBSS2hhjIj9W1nhfUtqQ3ukf/jsbfAxxeslKc/g+LSSFpEMXu4MjKm1uVM4B
acMtx0BERMLb5EZiUau0tWKCFST0j2i+ZVeWPTuHaJq7h15Gno7aDOo5Mci+c70F3DSeTaJE8ew3
wH37Rio5wcgg/qI08+L1kpk+xbWeu0k+p4LGrq2tA0oYlDjQCQhlUu4sRGW9KZ1ClQEHjSKP4nh6
HDrwP/VZTh8vT/62KYihAd+kAJnBmZIytYwZdeRHJvWzq+bJ8FwxWyfGDGDIZVNbHosiJrgKV5lV
EPKf+9JkGGmaMw2+JPfxzZJli6+rnfxvvOnEChcKuraA3AAiNkhpez1I+ro6mHmvC+4Pm9MGwVhI
P+OFjcTR+VhsNZ8GasbKI4guQMg5AEpYL2p2gwyVKdiCG7038NxPWzzlbq0Dk5NJtvxYIMGAgpDd
lkOogP5+3MfaIvfhMKcaZIfZMrSe5jTFvNdSR2YEItUMFfzc6JExy3WTyKnBYtK1BjqhKz1D38Ll
Fd6eFQtMrLKFJB7/SgXrei91SiSjX47WR6WzjNdZHtl91FeOoAKzTjB/FYA6IXB9eL8AMM35LRBy
Vt05VAHYUX2eFuNn26gPifEYK+gHwe15hZp0givV1vDAPbWeMRCGgjTN+aK3ib40E4PNsa0TEE5D
/KaWkiQAliIWmNq66djg1jJQsQCrJX9Uz7gODEpVK49JBn7rq870psiHGmU7Cu4EW5vy1ND69ydP
8CiKqJrZ1erI5V2RpG4eF4I81MbBiOMJOA6kv8Auy3Mdj/r66F69ImbxsezYLgPZBzHGAjiX58sO
uHXPRsF2FXPGXrDgHefDmYc2caYBw5H7ZHLVePDMLtGDdGqnG1tvJbdLqzHsWh2FfsO+Nnt7/lZI
Wi2Y1Y1GECROUBLAXRW+ovD55DpHKzWEOxWgJkwSV/n1pKNVX31pbdCiq4rbHPUOfD+x6o11clXM
5g3Le7/Ph9uiqg5SGU+CrbmxX84+iDv+6rZypFFd90vimnoaqHl1FWEW+nkkFCKAzRzqIkzwhm/B
JvjhLIQDvLG4/WJPNaSGUgabceHp2Z1cilrHt0f1aUE7X+4JTy6na2FBb5MoyFHgc6bHfkyf26FF
MiO9r6cobJxR8A7ZSiWdjYxzswVZ3jpvO+VxLn+b9Jt0A9p3Ui3zUybruypLkSTy6jl1Ha3x0WB7
QyuSOgI+1o2iCSYXSrYqINCAbOncBbtcStypJcQIgLQ0wFZqaXSpZbjlqAC7WRZIQ0bHzOyCSJlM
UmZaqE0i6dHVbbgwfPYNnFtZDCeKM+McbEfa/5AlGS+/chj6b9OAm9IC7u9wpIPqLUUpktLdDCsn
w+eOYHO0SyVdh2+hOUGyf+H26urWzyUXpZW3g8qnJf4Abtomi4FgRox8zCEsDeXnG6Sxs5fmabzV
f4poVDZOGUwpSLJQjdJwWeJ2TRulaTJkrfJodqGuPUos0GdBJm7jdDkzwW2bYVDzfB4bRCfzF0YE
0kG1+BGPNo6zw+WAvL1In4PhNkpXjMZomtgoxeICMLQ37IJUZnWbT4IL2db9/mxM3IUAd84ZUiwI
BT0ytQ09tEVgMt3V9HcVZUspGT1FcaVMu4M0ZTDZu3rA4qVeq8/BPJjf9EJ7N1L59+Xhb8ank7Vc
p+fkdFXwNlMKAxNtK29J6slRTXRoWqffmXRbKrdaIrhibz2EUYZGitUETfOqrX1usOyzNEOOAveG
gbTwVQ2kCT/M34VKbACX6gcmQsVuR6ETi1wUKqpFnqd13lkS+XUDDZXF2dWQSJzjnS79qGg49uqu
ruSKsOHF6AShePOMOTHPBaC+aGZIHfYrAtOBBKOtZITFTeZfXsetOzjmFRAmkOOv8FjOj61qAn9e
CTOm7arPBx27fwFjV6gSZGvAteGKnjGbW/TEIOfOkCdJUTPDxtGHhcx5S3pb9SXlragTr1teLw9v
M+ScGOO8Ju67Ol0crGFd1d9Zn5eunSkKKfKcCh4zmxvixBLnLaM1W+M8wdJidH5h3FPbb7U9M0Nn
dut6cZGMEljcjEAnFjkHcYqxyEYLFq2h3NnRfh5eWYEeuiG4PIfr73w5CU/scMeR3qpKbnwsWFuQ
5HHMdnKnk1iPCU0bTyl6wYVOsGZ8xhB99hntDIxrMg8MEg16VJJFFlzdRUa4J3uhVGk0p/BCdXR8
AHOos5BIfr48c/9PCPl7c/HZO1VK5mxcb1PyPftRes3uIfrd7n9lNw11o4fLxjbcAbV/TV3zZni5
84+RYnS0PoJ4w2PVtkbooJ3iIaoM+WcCTVUvHh3jn2cFV8gDGq3w9nGAZD8PyHqm2R30vpXHwdrN
xtUE2iFJLYNZsvaXB7YV+s8scfeG0ZGrFulHBQQyvpkfGgcdNtDU8vTmjeW3wL0hjy3wwY3djAyk
ZUC0c30P8/QEuukoU6XNiBvlMh7kts4fgBgvAwevWr/r5QWaQHqsgNQ0UQ/xpIv0NrZuZiBohgAF
5nbVbF/99+R8VaEk2SHdhOvFS/a7YWR6Mm7G1+JODrubUvSE2tgMZ8a4KCkNeWdWsPbI0hpI+NbP
OwoEXucLFlJkh4uRhWNVtVbBDkAVnpHEt31je7G9HBvtWHeKS8EEZxSGRNCte1uPzsGm9CgndEfx
nFTmf9oUDGAweqhP1JG479GWRlezIoLkU/+KRnVXaQFttJT6SkWeuypk4IWYpzsVKdMHmz0kc9R6
l6eEi61fvoCP4XGTduBzqEJk9KBSSKmREGqiHmsVV5BJ9xZpd9kgtwT/MQgwNvKvoOfluy50uQNi
NsKQ9Rz1uchNin1ki9SSuFD0YQSsc8CVg9sfjSXcLXxaytKehqwKJ+O3Nl1FVQz6PxIbgrHwm+Qv
O+tAwKKA8hKPTJSHOAHBE2TCnDj3bPXVcXOlchWDKK6j7tSfQ/XYJakgNPAZkA+rsIeuDnTPoEmM
Ow/lWa9bVHSrMH6RpGMWgvI7e5LNoECfkLablYk0v6M0aJpdM7uT7jEhpd3qlycn8n++AHhzpJvX
hD8XEOVFryNNsiBtebxtiEPWP1rgkNeKBCpwcMf6R/rafLvsOVuuClEcSACAZwHpHy5IaP2kjYoF
ZbocL+Euv02xWfO6cot0p2rXdSzq5N2yh+cVVLLRygtn4pyoGJkxSLFWh/bUPVfts16l12X+WiJB
aUnOfmLd/eUBbm0N3Lchv4caF8qV3KwqtVFXTpU0odraw82ozv0hH61j3s7K/rKlDzEdfgFRpVzV
cpHqBU79PLorFEW/1kqbcF23eN8d4n28bw8jJNljRqId8KEH+xhfdQe6Rz5v3ybXcR7KHvgpw0RE
0cGfrx/udPo13Ewr7UJLO8+aUKveKilzI/s1i66zyNoxUwrqxjhCZooMzfPlWdjcSKd2uacH0+0l
Av1PE07TFOiFNxS2C6qvaHrGGivUtRvJc+LXOA+UhwE8A9VtG3duL9pOG7sJjZ7A7Sgon4FWY/WL
k6N2MLOorEd8BnVGL7Ous3YiytQTzYhdvRIUwD7qitzSK4AlAekGMW0NekDn1pzY6nTJrJvwylp3
7guI3z0g94Nqb+D/f/+pkBVlH/tJ8Nd/qPsO/LiL/k8/IrFruLKnuJM/Q8dZJprgTsdfWFdX0FD7
cVCcw2MQF9fzr6PzALzfhLnQ+4VAXRaCV+nbYkx3zFoOciah9eoagMfDSGd/NvJ911iCCdpYDQ1l
gVXpAO2aX4rNVM/Lwh4LFvYjxMagc0na+ZAotxnSfpf9byPAYJ8jvqDrCjg4ntgh1RN5GdFcGY72
TQcWHi2/ZnLnlsuxnUCSerhsbeNMhDUTrPho1kCtgNtkmTWq9TAsLGQ5UXcL8oakEOnqfN3J8GHc
5GxodFpwMYuL0QarEsrwkA7z+LuaDx7d27br5L2XqxbBY22o65tIREvP3ZUhCQOjwLYDSG+gQGZw
52Eq0dIxujEJAcCg/jKoZSiB4MC3hpZel4VauQx8BG6vMah4LangIffFX6A0sqqwKysaeK1enXts
kkfmUk1LEs45VP1GQBhcqheR70Dd7xiPUBWmc18Irm1rZDrbxKAWWMWlV7gJmkc/eh5PQkaG/L+d
l1oSVqrsNpHyNjHwT192mC/uudpQgaqCw8BJ+fM20lk/qRZsJIlfGj46Ai0niAI9/x6Lijobc3hm
av37k+Fo1LYXuzaTEK7ymGoNMec7Y3iQGv1OKR8uD0tki1uvSu2LXjP0JCwHEteP6mv8OxqgWiuY
va2tsIpMofV2bfnGE+58TEMvz7ZRKvCL7Fvbm1B7vrGaXX4VUy+/KrplP9Xvl0fGAwzXjXBmkjvP
0DgqaYWxekU9PQApepXjuEonwzPnzrVjSHWnHQRDp3t5igmUPhb9vaB0d/krNuf3ZNzc+TKwDqQi
EsZdWV7FArovri0JLb+Xray/8mUDrCl8MBqhzZKvRg4sW+pZhcewBBwISIGn1v1CF9EiqgIz3GBm
2pUlsC9wTLYDdnGXLhVxNGmnpPepd42+vrJ6aBcipNj4EqzXlTwZHhdHK7UYJSeC3UR9T+zFXybd
HVM0mXSC6PX1wP2wZKkrnx+quny131nQK1YuaRpSW4/9tNbRR6FMqK8t1aOSKalb0PINVeZfVQcC
DtAD1e6clE8aOm4EZ//WmIHvQkVTx+kE/Mf5hqFtMpVzgzFTtT4aqW/bA1gvFiIJ7GzFTqgBoqkM
ZWxcu7i57Z0mNVllJ6FBa7brK/WbNeqNIEBvBc9TI1xEy4pKybTZwGBa+m6ObvWr1qkbK2CZSEGn
WveZe3lDbM4eCO5WoAqUevkbfc+olk4qRuXId3R+c6waPLFupz5eNvP1yQt/UVXczkDahFuSzB22
thGbdgYykrAaIJq3UzrTzTLwrqGJGhBByBG40h0IWwQbcWs6VTRNOOidwLOe99JYT8vSaCd4qbxP
piCtXOtnG7mofIyVSMRkyz9ObXH+MfZJhB4E2AJKxB0L/KkFwUtkgXOOOJrUeZphAZSy4GRvSd7/
s9rNx0mAxhlL09FKA54JLjdq47Kn5mxJQ3Tue6LK41bsPf3xNWienNb5MGeA98EF5KZ1J/O7AdrR
kn0XONq63fkIf2qFOz9txUhKc1iHgGr3t9Qf9r/sIPdNsr9sSDSadbFORiOrrSHJEhYjiZ+hE7Fr
5IbYmqiav73knwvCHSR55OTlrM9puFCDpP19of+XK855baSblZ1VmC50rbplcs+UXLAHRUPgvFZr
O4DEZwyhh3bBDJnYLhUgz7ZiGMoHuHJaONNxrT5fCklREvQMYCka6Nk1oB4uM9t32Pem9i+v+WY4
WbNnKB+gZ4bHdwzGwKASX2KL2/rByNIXR7tl2gPOJrzuleuBzgIn2zxm1ROL6xedeNmi6o1Rx7CY
3EnIqug5qR/zq9kzLKK4oPYeKsF5sOnWJwa5uRxlNOSbSFmFivUc08JvIKZqiozwHDofcQY5BKB/
QTyxolzPh0XbkrUNk9NQvTcB6b2Sc6I/x7656316VXw37vUgJ+NT9sM6ZjE5NFlgCnyGrx//9Qmq
Dl2PNZ+BrszzT2CNVEwqM9Mwn4PxfvlVeGZz5UTHpb43cj2ctReGLNat9CtOamL9Q0XLL9a5CWBJ
Ho8zYLGhzH5oaDdJO9mVm2t7fC/mf3MwIW2Otya6qB30upyP1EmqxCgjfd3ipkNWtScPDE8iTM7W
NsftCzlW2YT78/yFRrTS2kGROgSWbe842XEGFcLl7be1zwHmR4sr4KVrlv58IAAq9sD32Qjt4IfV
qyB+NeeXaRKkU1cP5w8QA1R4AGCDZwaA73Mro62lahdHsALqjZLgehl0eu926GwB+csyD66WiPh7
Nl99p0a5oVEN21w3YbSYv6NuM0YyaXfGN1N5N+M5MPvkEA0vl2dza5yQtwYRNwAU+pde4Q4ckWaU
OWmIW5eEZG7sL6F91xTBvxrcmp9ESRKgaVw1z2eUGpFdVSzJQmua8BTaAc1gzSkxkY+Xkvtk0kiW
Qo1QlB/lAUgfmwxlSKgwIEeKTA938lSMNSYkm9NQw6mT6gwC4gVkEAzQXMZuE9/M3yTlFnReRzW6
h8a3+hPiYk3Qvmfmk6WJCC75Tvu/vuajfgW6Z1PnOQAk28kZ2lzTcPanR/2lvLd/LkH/EN+PD+YB
VbQ9JgYsJcN9C12RnyhQXF5udb1e8X6NXhiUnf6yzx0lqQ0YkKTBfl6R6NrwjF/THXoqyHjfAdD8
XdktV44v+cVIhugmdsFyd8j35vPlr9h0upOP4I4XlYFvXm7g5+r43JjooNRs0i5uW+xVK0hQQ8hB
ynvZ5NahvZK1ITSBUhOPgHPvq+OMQiYjy8J80Y6m6vZWfz0A05A4QXxX/LxsbHWpr5P8aYy7Tjnp
6CQxhbH5mO6zx17F1hKFwc23lIk+BwBe16nkryGp0vdSBSXYcFhR2wV42czuTxwNZNZRj6bN3Xot
1Rx6HUdvKdoLLg9xe1uhgAjIAKrQ+K/zCa3quI0Y1BjD2UV8pPdV5pWP2evSkXE33rVxkN7KrvNW
PUpv0tvoeALz6xvkyxSDcwzodZDwISl9bt5Se2WJ0Z4bmvfTIaVe9EIpaV6ju4g05etvgbXNXYO9
uxYXQHNmcC+ihNVUmkCAErbdtJfH+/Ha/pX2RK1sIo3PXesa3rOIDGNzk8BRIY+DuiUIULgRIu1c
l+AqD/sf1r5/pi7QmamL7ijBVG7ujBM73NjQ0lnWQzZmoWG8OAuqdbZXOqGu/5AOQzsJ4s/mEbe+
wf9vVOtMn1xlTRVOm5aw1nl/kJZ6irw+XG5QsBSmUFcP+OIh1gquh3esXnJuqVg6J6IS5q+C2smU
BA3QGW6T7FPbNw/Dy6TtckqqF2ZdqyiTRqIE+NY1BS0if5vnjp0SCp1RTTHQYPqp7ToE88s+ue0e
n7/PBXJqOdFipPh99VqfibMKGZXXlvWEFw9axUkjMPf/LNynPS5mZ5MN3g7AIsKSae9ZZu3Kujh0
9l1UmWjZQLveTayBdFD02BKsIl/SG5RJVs0CZrWAhkfTvzyJ28fh5yrx9H5VmWYRazCLQzD70Y8u
0NFHeGAv0qvj2bv4mOQkl8n8K3qzvusKka/nAPSiarO7/B2iUXK7Qh2GehkYPiNGA7osfR+G27YR
5UTW2+OXDYFrM0pOCrKX/FRKWYKQuW69xYuPb9Z+do2r7lvqRlftffrY+JlgUJuB5cQeF1hkvZJt
sOdmIa12hX6/rKyQ7EEbr435tgKZx+Up3D4PT8xxc2hI7YD6Gsyhn4dkA9gv9d1Se01oUdeo71ph
s8n6BLg0n+vfn4SyunfQVRJjPke38Od7XCSOLPwNvhIy+ezwD1tq/ro4ngxvXd0Ta5VmDjgjPqzV
oerqkIIb/hjun8uzuBm1TqysjnpiReutGExBUxYWe/tu9vQrIS5dZGH9+xMLIH0qy0SDhf7HdIW7
+PV0Vfi1nwF8RAPoYnkgoX+AAPrlcX3gOS8tFheO0eeCZzHwrKG+UwZQh+igOWceoGrAJdCj47Ma
xA+zl3jfpJ28194St9lVe/kKqYi94YE2wZ2Df4iR/7KkXAhfxsYscxtLGukF7BhAC6O8KAIKbG17
3FmAivi4J/EFblYnQD4lUhamYNRJohoZBsFG35xcoKoc4D1RtETH8vmaIsWD+kTq4GkXDBLuf/px
PDa74Xe+y8PpMb4qQweZHOa2exbWu+5P9cp2xRPocP3+0Hv1Tfyr3glTO+t+51f89KO4A0uL1DTO
J3yUdNsGql97zEXnvw/+d7d29eCyf21WT0+s8RxXs5rWLMdLGgeJ7qaQLGjIr5IUbglWFvQAC+5s
2lbsOTXHxdZFRfnSLDC4HhzJ4356/a0ECRw6uR1/aLeyD3W5b61fHI2dso9uaxxb2TWuOypBb/Ku
e7bJtJd2BWA7l6fhg13rwqTzhSTQBfRaJOO7PPlaupUOaPQ5aL0Lbp62IstTCtGV+UXblz/w6Dua
V8DHWPeJD3XUd7MmDM/Qp/iX5soACmckukkEjsr3B37suNNp40I2WwDPrShWSQNa6aVZ/7Xct4Uo
7vFdKC4hcECeicyO67zRMxiTjw5JibYLXqFtSzL/h+gtuHV9OB0WF7UNIwYMY91/uf7e53da/acQ
pSq/wt2QuDu1wcXtXpIzHSxucHBEzeRWIgOBNkYwB7E3QZgD2Zvdy5/L3rT5xjy1yQVtKJRLhsNg
M7bnoO5rNy0BNYvyXRfP+zpajlLP9unY3U+0v7Wd5GaAMkedg8FwmXea0vixYj8v/a0kqmYIZ4OL
eNPcZw6b8WXOIwUAbva1fQ/xy5xUruQOvuTNr+WxFuz6zTv46XxwIa0fxyYZF6yzvEsflj0gGfe6
VwSN1wnuiluPixNDfDUd1EWRKfcY3ugb4XKlE2eX+SNJ7i8v8KbfgvcN9fSVmpUvBzPK5FkqYhrS
tPVaBUqclZuJOhA/Tp8vMenTysesntw4dMiNGZWU0FBpD2n2R5mSvWXvHbyapnm4m9KaJKYDAcDa
zcreHbRxnyhuEc1uB4hbvhRPo2SRsu92WlQF4KtFkU/f00by46z1O0u7XemYoyZ/dChIqpiIRGfd
WNznA3kHMgvk01Fx4vMAtTIC1Vt0SaijD6vu0FEEkWM1fi5HwWpsuRdkGZHTQXYQ2Hq+RFB0E0Si
qAUoXNfsKzu/ZW2QUt+Rdyp9Bk0kG2IwkYjyDxtOgKuDBRlg04Yg3Jf7CZro8MJjaRgD/NYO4I03
cXuuRGKMAjN8vmqOdcr6okPiszuij9eblcTt5FywRbesAMK40m+C7giQyfObEBYSOrQ6Em8M/uP3
8ruwVLvhDkBIflpYv+DEmxvJqTqdoZCaL+XVWBnHwp6Ctp1fll4OLm/PNYhxnmdjX0LEBaVOoBPX
TzkxFbVLs8wqqsJq7tMh9exZ0fx8AslO5k8my3dDYgsQRWtE/2rS0FT0ZQGZaHFJr3QcMjxeMX/j
5JcqxBToCClqk+ROuQfewb08wM3VgtTS/1njblGKxSZLqYBF0EevM3/Q6GckuhGJBsS9SoHltFkv
qWnYWcu0i8Bi5EkFOLWNYnrvjQTt6rouSvJv2kSL+trrAG4Pg3NCJWmZJOUo9SkQIUmug97aNUtQ
iiqKG4cE6mKfZjhPZLVeq3GF2mnTqg/lCL6VOHKlTtpPi+I3tZSu2B5pEumib24AfSUuQW8ZGEW4
RctV6GobzAAYIht/Tcayc9TEG2leuRRtLJcdZHMHIMMNtBKiL4RmzncAyKjUsekwxFQ5NK4GtKzm
Qr6jCaJ6999Z4kYl6eassRJ1GbRQKfFzGxNVCzN/7q5KgaVN7zgZE+eRaEvoql5B/XRt1ip9lh7t
0o3o8xj9m1h4Yoi7bIORstVtuhrK5F1WHSHY4xeNAA21hY2woZL29xJxzj42gyPRBUuU6P0uVY2g
+pEMO9MOFe17XuxKC+U0MyExm13WCqZy/e0v0cpE/zmYnD/4azn30DPJNBoUIbTlfYnvJ1GPiej3
OaewtIh1A/qkwzj9Y8jfhWfJ1u+DpAWU2xYEflRzdZWTAD/YzHLmrsBpVYPyOtGW46Q6ogbsrf16
aoS7KndGkVdGnX3sIeC9KDqAMv3O7v9c3kBbsRwtgSu4EAmIL+Uwfe7G1FRoGrbONaXvrSpSWN7a
N0gggnUP9XLT0LlxzIbNIOWOyULuymznnRxLBNGBKMVRgh7Y5dFsvVRxG/q0xl31E2qhHZoCgZMl
40jBdwfmmjmJ0UaTdw6hvTr4hUy7pypj94sFBTDs6/Gm70sD/NoF88ZyfLbpkgsC4qbHfH4WT7li
L21lJeOKfUpjyR11WQ9oK4v0ujfXEgkrcFIB0IWk0rlftqyZu8FsANjUJhehULyYW2cX2vP+tsDt
rKEvp67rYQGY5ccKQjHSFJFUHYkJMWldJ7WqH7t/qISzZh9Agqmh6q99cLNyRpUuUdbSPE4uE4RX
A71irL7re9lVurVXKIn3l51oYxrP7HGR3rKLqWka2IMfEWiGoR3pem7+xXl8ZoUL80mS44GiwErt
XOvTdd7/ydPr3hS8SDfHgiiLlkpw5wIudu4SYOXRqAxa5RAKAfscmuJoIPuH1Lx/rQ8IFw1LBX8n
+lPPbFye+62EoAMOwr9/jJv8HsA3k+o4l1jWZ0EZpwcmJfEd6yp/zlLwadKyCiqr+kMHSsPMbIA7
0+Jvc6stBzb1olZtnsn6P4OzVj0ha+WwPB/c/5ixkepFjtM4dvKr0myOcvyjptG3NKWBk5jErJGA
19C6uZAMqobIuBA7Dyqq7ixKr3J9fJMz8+flSdoIqXiXK0Bmg2EWHLvcomqx0xW5hjmSJC9dfOOq
GZ6QuUpEqTiRHS6YZlFTg2YWl6ukro7QLtzLy0CaxDgolXLVZtXu8rA2TrzTYfEvdjk3C2PsgTiC
njlgdkPkRdGxYYLHi8gKt6DMgs7nnGBBCyJHd6/Ueok0QQDZNqFDGRaNcSve9WxD/I+SGV00tZg3
FdRp43QcvVx71Yb7fzNdn1bW1Tu5hTSJldAhh5XUIhPUfkOH+sIotXFwYU3wplyJ//CW5Y0wXc/6
BeizxrZ7kk2G5c50EsG7VoflLoRnVjiHBk7GLnVVWi8hR8seXR3819Fyx+SMGBD+7kSEtNuO/Tkq
zrE1i2XIB6QoyhvdVWbWzzT/Xud3ssmA4haRpV8cHMg9uVO5UFpwOa8QqkxTiWJRkuY5kV/76paC
jV+YjtqM+Aba59cGSbRmcnOJZJGF1BDGNtYuzkn2NmbPlx1PX7fIl+VCjx1uwNAhA1rj3PMG3Z4q
kMghi9vFqZ8VVgM+j6Ry54ZKZB7K7KkvZYPoPc39JmtoENvN66SxkTgQISBKzSIXt5eM6F3zB/RJ
MYE4keYu6VC42DuOu0zjDyNnPemU8iVJZupZRRaB4FixQb6ixSAhmsEQ6Czp/OL0deQOSpzcLmOs
eFWFrtO6yW1SNkPrIykC2uzJnEIlAWWELpeWr8SjREq9NUHVoGnB5cnZnv7PueGmP7EbutRZnIU1
KNrqZPCkWPB024wuaBwDuAmdeF84QRF17B5pWWSzjXslDrV5n8sDMUS3rq20Js6XTzvrSE/ii9nn
VlbJsGMeC8cHr55kuJGOu/Ix/SUdtEowcZuR5sQcFzSrJUMlwoJTJXekFxAEiqaMc1jw73dqpOC3
KyBG9dv2uLxdXnWRAW7VzaFrzWrGXMVZBAaw53a03BhCTNnLf2eHC1wlVO7rroGdKD927c4GIphd
y6pggwtG43ARq696WSk0TFf03N/Yd+nTJOib2QyJn2vN3Rj/x5Kg0NIA6YkyrJISJqNPdp/8HDvf
EU3YZqQ/scRdJ4Fd0NSlgCUlD9BG2oOfLSZot5RF3dTb+/7v3cLz16uxNqN0DkPQd7OmlAzJNTYP
ubz8m6NBKcP4oO2DCtb5ltTZ2GP11+VvHxwArCSzx660ifVuiigrNsezPtfxD/Ic/B2GSXFZlVMJ
4Ie8w/WXaFNBGhGObHM8Fqi115y/gWrN+XhysBlIqdFkoT16Ghr/SmaRwkoImv8aU3Bd2vQ5JD+R
tQZpPh4Y57acBjqdVYWkECv8LPWnIQACryrQWOvXIozTZiw7sbVusJPQiXT8mEk9bEFZG8i0RHAC
iH6eC2fqMhSRPgLC3PfICjGqW14fi+SbNh3gZAxcSIOUUtFaMsZQTjed8W5UxzoVSTZtrj8IR1Yy
OVsFvPx8nmKUGPBqRWIIGfdkQcthrpA2T0glh2MuWP/N80yFuJupAxgMmTNuUeK6l/oF15ZQRbHE
n4flxhobeRezUvHiuU9dNKdd6/ase3M/1WSylVoQvbemdC3ZomEYcB8k4c+HC8XxlbSgwpQuv7P4
afoXPaLQ5fv8fe50MO2kLmkLuHUTd15JTWKVPxvt+XIM2ur9gqQSVktDYh99ydyiaQ24WhINFcF6
vMrlpnGRrQ677m7qIZ2tNqS0UjChA8GCBaXFfdbbwQgBsMm4s1KR0NTWjOKmiNarD5lNmZtRqDya
0ZTgWxRognnICTVulee3AxM9hTcNrSQrgOyDGJDnpWKVE6k2lDHCYVHfl6h0fC2Vei/FvvMvz++6
SPzlGgoMmgpSHkjN8HXdtOqmpLZ6NJxV9Hmo+7Ceb0v5kCyqy9hrhVbGpRA8ibdCI2YQjOaQGkSE
5GbRmHo6tWzCS5LGQbFvIcOaZO4cq1CPj0kkoj/Yul6cmuPcNCm6Sm0VBfm11DooTvGU1wVABkpD
Wjk9/IvZ/Bwaj8iA9hUYAQYMza5e0K5PkrElJVg/pwdNvdeSxZNF/QdbgFqQj+BxhOoXqGl4nyy7
Js2WFO2Z5RQYCr36X9K+rDdyHOn2FwnQvrxSSyoXr5m2y/Ui2FW2donULv36e+S530wmU0ihZ9CF
BroLyBDJIBmMOHFOCbak7NmEMKlpQao0caK9Hj+wuF8JDpZuBQPtrhoo1LWZJeDydCkkWe90FYmN
iMXhN/LxELDvS+m/OMPOrXAhiJhYE243jE7rEp8qeOIk3tRQ7/ayLbnIuRUubMszaxTbDFYMefwt
1wRB3A60ZHasrsFcljY2unFAfIX4A2k+7i6t4RyRKuK5DBZV0QeV7icalUU7job/ogYAfis829Df
icCG1y8dmJl3wfxG0CcTZMFTGjlZzdYUzBa94D9WeCSAPEIFUVGRsBGULxVvctDCrPjZYkoUyBMQ
lwDvYoJD6NLRmgLNj0qDypTGXAto/8YrX0ThnoUEsppW89UO2/EvuuG18VcSFnY22Xm5levH2y6y
FDuY6IlErylaZoHSvfwKZRLaxmAUTcDpNu5DLyq3LL7v9NFTorX23CV3nBV+oHinAJ/CL51gVFVD
KyA6uiDfdLX9nmehHUMj9vaQls7hMzP82kWSmVNDnHEVL21K9J6Yf8X3IHlI15p8lu6Yc0PcJh46
RWNdi9ss/a7eYSodyPMkuHrgrLUXLG0vlJlxKukiKgM/jSRnkbAJuQyEQjjrH6ojCOT+OezFOv91
roZSAWOQBRp+PQfGZRIPEOhJK9RrtPcq8G+vzdJAQN6nIe2OYBVNv5fulgs5WNbmDu1iqJ51pj1H
ZeNrwtd/YQWVBrTMaZoKvs1LK2OEX21AAHTImwTUqUTtj8bYrbjZYo0FNV+grcD/DipT7r5v+1Ss
hwzgmqFyGYoWCmsdzTqlIIPPC8iFjb6Vb/RoA5YTUig7QTS828Nc2k8gWdbxRwECgeecSMUqkbsR
k2lUSYsmccujwGY5aV5UJBTC6B+nf5B2RTf6Tw8/utq4WZ1aIciphadMMzC7a0D0yHp/TpxodCXc
uB4YLOHiglOaMjQCZy86c/eptYyQVWi7wgMwBsMMaGbEuHIh14PU2eb2JF575KUtziOnWmprmsBW
/qpnZMIyyisWlkeD8HpuPwdHKnfQ56ZAi1rD8yztgfZMJCXxizKvSafHFjGN1Pwf7XHbeYIChFZ3
LXAhAjpcrG+l+MYOW2U8WZ44JMdBRoXnoMG5f1OxsOzUEa9zgX4Au/pY1Nm9EGZr/EkLGBvod6Nq
/aPviTrdfIWdeUNQmLlZhBiPlBUE5N62kYtEx9uEhQnC+IboVuJnNVpL6o+WbhtquLddZGkBzz+A
G6mQy70+TXgQJtaLpN2lwp3i9mtQvYWAF8PEqwj1X/QUQ+vlcphiUatCjUf1IYvdpqIEJdCoB/s8
y3GyoAVIjexOK4jKXG0Ne7u0lGem+ZgX8nRmUM+9ZAV68bINwBvSWrJl4b2LsraMqG0m7YXwE7cL
IAWai3RoMImt4GqVb75T9MGj0gFiECca/wyjw7TOBm+3ghVtU5CNQacol99ur+UCqv/yO7jdoWe0
Z1WN70hfv2pb31WOdvgM3iOPvlo75gk7/TE/GqfQWbE7n46XD9JLu9x7n7FRGrUCThS+hoVbqPaM
86CzdrO8ExsXPWfFWp5zIVcDm8gHgfRiJoUVOZuilZd9APWXQ1g06MJX7RpS9EPqzlg4Pdi1HSNK
e4imlYfwQn/Cpd3Z3852rF41UPWRMMclEUry0OmbyFEf2QvQmIj2mmdmEj0kUUr6t/FzZZ5nP7qa
Z1BJIh+mg6GF73uhcQoaDgGnrSpoRKz+WG3kRtGwka3Ba6PyLmmKxwxKZ1KHgWe/tWJcCwvn8+jq
CyDWi+B+xvbyVCMV7QKWRCLyR2N/L1Zo/7LqT8RYb6wW7upOfV8Z8aJnIRkLGCLUjyHqfDnb7ZSz
yUon0AOIpQOk+y4WeqjQUPNZezETuxbfqmGrgdOVpOLKbC+djPAtfeZBwD3As+FUBkNRu5VRwnyA
LxcPSuFmK0WOxdk8M8H5koE4JggMCad/5Jh5SooK/FM6EeLWZmtgwetXH/z2zBYXC+T6pISjoSK5
3Zp/GkslUNt5vr1a82JcOQe0/BQgTrBefK5+LKoOyS44B/SPidIILopPZQdeNekrFu5MoSXl2s2y
dLorWCEd2pQgR+Iztoo+jWI06YimNGx//Tc4niS5XTnfFpfpzMj892dbPqlKCmZ9Aw/m3CrdxNJD
t7NEMtVpQqjRRKRiebRic9H70Cnyw4uBpBt3L1eJifsj15LDIL8WYkTM9NUYfpcAId5es6WxgaAZ
TywoaM1sDpdji0EcR+UKG2zASBzgJrvDGGido05dbMt9+hdsD9KKzcWzey5Mgwdtjj2uYuAg6sbc
wp3c63v2NoyPOgTLqji0lcKyh2xnsqfcWNlrSxOqAgMIUn24CbzzcqBpkXSdYmI7R6BjEuwgQQpa
eIRS58oFsTihZ3Y4Z5lSfdAyHXa6ofoUy2OdRhvrDeSVUMAJLHJ79dSFHQeSXaAt53QwApDLQbGJ
lqnQxOnBeJNAr7DGGz47Gb+hz3+ecw6FyvJQ9Hl6YNPvPgwIBQM+FY6tsJObyB6Hr9ujWdrM5+a4
JaKIngB+LdBO1muk7J9MULWtknwuHVLnRrj1qS2IE2XVDAzsLPBUPQZ95kjDkzY4lummISBfq0D6
Oa16axq5vVwIzTBUkBI/hOWmqPwkfAWpLumQYxaqN6jDStqvZFKfbk/mor+fuQZ3c1JQWw55k6VI
fICPS3pGRw6RpIcJuZzbhhYjIiRuDEOFZjOe6lxWua3lNGgmyN7F4qbSwTvWZAS6UhAfaaOHUYg3
saa7Q1/aVbrtxMCT8sktjxqowiax3ItBu7IDl9wIlJBQrpsbrFDLvdwUg5Q1mqBV6WEU7wz1BU/E
1faBpcn9SSmilAapYn7IUN5T4yHT0gNyEkTqvmem67DWiSytze6Su6KUhgQY1GzwtuB2uCgXlsAm
PT2UoHCMtmEn7Zsi3Gdz33exU6b01FUrgOClQwX1AeQmkMAF3TX3iugMZRRrRU0PlTKQBG/SVQDa
AgZ/pr+dQwWA0HAccwdLVVlBHzMUBc3wAd32diLczV2ivdPnv6e9RNFdpaA0gRep6Na91+r/uDwO
+4gbftQB5qa/SxdhkTDQfH4Upq1ZeBEVXgor+OeJzUsj3A5UIwhCgh8Pr8Kg8JQqJZUx2Ov8r0vu
fjaWn8v2LDoJa2Y1poKHUFbPkmNPyE366364aAUgy5mQHB0tfGxHqdWbM+LnkExo1CgkAHBZIX0I
VrtG77R06SCVhGZZkCTPjXaXa0OtFoVPE5EPFTK7z6wN9K0hIgraYYJTaNPWoQiBgOjh9im2uKPB
tA4aT7ijJnJWw1hDiUqcw4NqC6m6PUPzR4vlYv/V8GbxBtBRQjrtJyN0tlwKlqsq5uEBdO8niuGD
Q0tL8LiJFS8vR+gRrIVbi0t3ZpHbzyLaZqNSQ4zM0nGrsE07QrJFWwmvFlfNwAMDzeYQ3eBZOrSK
KUHTwT9S/Rd6Z2pPC7ZS/8ooLp9qpa6zeEDNlSUFGWoTx+KlhzRRVuUo+yClY/TNY5jLwkOZs9a9
7RGLIzIBncezE87Ip4Q1vTSA0kJs1SLLONc/oBt+39bg0LltZ3F5zuzIl6MRayONRxNN9LL7LpKV
u3DRrdFEMtOQ4priYXSdFrYli0zktWV0WcqT3QwqZLIey3wl3FCWLipw/Soo28/tPzrvZdi1k4xH
y8Gse/O9EVLNGYPBsoGdiXbB3KyaTCHSBuF0SFgi2yDWiIiqtvqedoKL3LvuiFmu+myQXiJBgghS
IWcetZJsK40KeuUDOjl1ldRvcTNoHngqRGLGyJCWEzQY86onRtoiFRPJ9KFL8B3h0EoQLKGxP2R9
bJc6IHdiqY8u0D/ppivzaB/il4mSABwFxSN9ZernE4OP+mbtKDy7QZGHuOhyXUHyzMxSm9LDIKTH
sVGPSGXoT1mqZA6jYfQeCZW2YnLxXgXCGTANPK4gXcRdOVWoUz1WBsQlI6kcCaQotvUmnYy39Ev8
k/+VDCepbCDobnvw8kj/bZUvSsa5lIpKAqvUKa16NxjvYfUlKOG2115uW1ra+SB5t9BSiSIKCBUu
5zTV0O9dl5hTlQFwWInpqQrY2iQuhesoG/9QAYAYgo8fkeOqpFYYUzREyf7QvKVW9SgCnmQNG2b5
edETMWOkjU+3x7ZQc8O9dmaXW7wYvyp0FuKuqBQo6cX0ZZJi9kC1QNznQ1g8hUWYoO2lH53e1IRt
IEu/ilBSnGHM6RaQgWhlXRff6WdfxPPamUDBMQHtYdBQIvRgfIaSJ//pPkTSlo5Zr1hbOqpQf4Pu
JmrAeKNzwxfqWmraCMbCBC171TbL0fybuy3m+vZELxsC4gdJAJQi+JpVHKljauHUPUBqR0T1QWoa
YnysidovbgpgFkH3AfkryEFeumo91mD/rHAOGeQThHL2LtvcHsbyZj+zIF9aGNuq7QoAs1DdU6BB
89T4YDHxFfdvREZHcEzwB/2PFrkzPtOMNOn6DiTKxp/KRZIvU9t3oWh8KfIBnUbqcjTvtK4kCvQB
jIx0xZryz9KlPCNB/29WuUM1C1ttHOZZBXmFAzrVbbqJT9Gah/ykla/O7jMz8519FqSNAsuDpIaZ
Aaco0aC8CO2rTUzC30jxE68+oGErdt6QB3RRBnDYNnzo3JevyV2D+i2NF0k3FKQR0KBtgxtvp3Qg
LJED3KpsshOw5lRgE6fsdVTdvNbxMitXNsdSNIIQGEkyMMHj1cnFVkgTxqqUJxnakKGIYYnxXzRY
3ufpWpps0Y6GOAHYbrTH87fjWAFGAIAJ7NRPA92p5hb0qrfddcHETCuMWdPndACfZTTqKctY2UMf
09Xesn20xri7sMMlRPAaFG3RFI/b6NJJUPJqaVwO2Zz3UIEa8FkHjUhbDv75klzY4ZakVjuj0K0u
O+T0Gxhr0CGsotEXjkTASdATj4GgE5gXzA3jNDUFfcwONDO8sbub21Zr8WsVYb24JLo1g5stgOn4
JvcotAQxa/Xs0Esbrb7rExdAnP9i1c9McOduaGYmhM1hAsiVutjBBDjwb5tYqtrPGC/AYuSZPopv
skCOtxGyFhicYKPtAy/xcF2Txh79vy9r+Z+lqODCFnfKI43eKVENW0nyYvQ7pQcrOECillISMXIK
3QF1dVW6ffasZH/WUhjKomOcjZQ78eOwLQQ2j1SIiPXHzMi4D++7g/gyeUjR2tn+U/IbZ9g3buy1
TntM7MxnTvnSbqB5vB891a9cFBLimbj1CKa51ZN6IVi7mB7ugCz0iir5PD2vkiO6A5m2MqwZtk4q
O3DeykcRNC+vFonc2z6w6MlnE8NtfojuTAlFfHbI+mBTaW4vyhtz8m4bWTxhzoxwO39ooV+tUxjR
6AnhdS48i8ObZI/WikP/oKm4++5iFucPObvvhtgsVW0ejeS0hN23O8kzt7qt4P1Q2pGdbCU/vafe
5Bh73WG2dP+73lXbCIx8G8UBdbojOqoHCje7PUL7S/ayJwnatJE/Eh0zr5DUib11Tsx5bfmvnkuN
c+oZ9yOfRaRWMDJ5BrJCR7zyx8m5PftLqBVA+XDpIs2ogQKY23pRILZGJkBMgaKhXyFT7gUpOo+b
1zpzQ0ZoRgw9f8iNlXtrac+dm+X2nKwLdabFGJaRGF4zoNklHeSDpLcfehetKZYuBBgYI9S05+z9
TOh+ufI63DhUNIwxlfVtUm+QZZOK0Mt8S/NqYyVkXfJnvE2R1EOEAbEI7mxW4yDQ6NyXWleVnYjF
Hrltty6fYnEAj/U/z0jN/Qr/NsatXp5BuSHoANtWovFeM+q7sH3Xjc6JK0ZEKfV6dU1MbHHhoBQN
yowZG2FyZ4IZIudHCzRdJTWgfSNlIF3W0a9UVKpEEvSG+LcddNkeErIaxCoA6Od2rZWAiszq0K4U
Stvf2yRBvDbQtdfw7G38JkMKA8UU1GmRSOLOIDEeQrmeO5Ko9CpS6nVI28jxUWa/InXbt9tQjkiG
1l8j/WKqn1dvt8e4dM6em+fGOBbxOGUBhYZCoAO2WyJ7FUzHkFXPt+3Mr8vrYaICPqedke3hNh0F
91EIZC1av5R3VdT2StL4VX6UzQ8mPWZJ7nbNGs3E8tD+Y5LbeiHQwgCAADWFfonaAcXal9oA45fr
bGVsS9sOpYh/j43zy1DJhUnKsYRjUm0a3XLo2D01Jo1sRWdEgMbA7blcOpfP7XEuM8VCgKaw2S/B
ZBSrz63597aBtZnjnELsW0sKZgP0pLWRTcujqq0cwmv+MJ+bZzciS9Ci0TH4XdFCniwDHWyLW058
BPGekmbQVfpWgPG6PazFdZLQYoKtLEItlFunEdlNQVYAQqaPA6KY0E57P1VIQz9u21mcPiQIkQ7G
y+iKxTBgYhpMM4QtqY3PMehSO5CCu2FYo+xc9AMF74mZxG3uSb6cQ41lmlk0M1xteNFbX9CO/8U4
QC8hqiY0FyC7ffn7cdSWSIkBb9SDairXgFwBrlTs1mgHlgrc6Iz6j53ZV858IRDHVNB71DYECaYC
L0/BNInm/W+k4Ta9IQM2w1Q7q8x3dFc1pKgftRSobnk45FjMEN2xt8e9dO7LOIyRVZZn1DU3bkUY
2Jj2c4UMuUJti3T+lBJzTQho2QqiTwiYgYaP1wESoCksaBNGDWRwTT8bPAnV/lFNV2LPRWcEtdz/
meEOizzU+wa0SigcgTERAsfpgH6gbA23yG1nPP5xpqNWD3omS0dTAzdl6EYF/UevScc6nE6hupPK
6S5OmT1Kyj7OAB4tRFdIavcfLdSVVc5xIIxVQNIYVvus9Ro99IIgdtJC9ppuXDHFTSNviq8CD0KZ
WEYvSccGdAm9Ov0y6vtJNdbeW/xz9MoOF8J10DNC1RZDEvPv3PjVVdmulUwySaUblzJhmeBHjUpE
ffJKQSUA8Np6uiZds7KaP+/zsw2p1WVXhp0qHQVkxOJe2+HJf68m+l5rOkdj7TbLwB+trM0x/+7/
/4OfeYjAN4TE27wIZ3ZDlqqCEQvSkb4PDfLGpCOTves2xRMF3pd077fdh3+AXNnj9gZLQNWHBAQW
NTJ9Cr1HGitumXf2QNERoOKNhaxrDsKlAQSqtRV7K/YXnQr94lD+/ulr5kJoy0q1hnWmdCxalNfG
5K4fIZStdPcTco+d1W+0EU++Ud/XE5AwqHIlEHCMfV2YSKusFOgX1/zsW7gArRqkZgBtlnRUMq8X
Af0FS5BjjC4qIhPSC+lKjZk7/f419aBHwuwCXIp3xOVSg4KSZWgnlY7j8A5q2n7yJAibrOlB/3QG
nIWdV2a4UaH1rS56o5SPRQZKcEArQGpGK0BKVTGB4EdL0SFlJ31tkbpOAjvXAIWoG9q7illaTm1O
6U6uh2ATtcLgdvL4HhsD2xug9t9B70R1JxkVUiMtJwcQ+e4+zGmyve0k3CX/MwIwf+HpKEKlROLL
Nn1o4dJTQ/mYBuyhqcpj2Jpr/aRLfohyDXhU5/wk9DQvFyM2k7YDTBqzpI+jHyuhsTVrCZ2rAWTi
bg9n8YDDbW/NcQuU1DXupij7UUU6icpHI1V+p4nu6dmml+9lBURjkCSIZScTPyIW21lau9qA1ENR
Wu7tj+ACQUQzKDeDQQBRIP5g+12O1xjoFMRGXZ/QfoaAJrPxcnYC5ZvqoRPKz7eNzQO6cEEwkaMh
Da87hLTQkOeMCbEwqpLQ1acupUeByU/xAOlX2rSEitNWmCj8XuzFzW2rfM/MPEYcKnPD7Jx5QOvY
5RhDkKpOuTLUp3oaPbPpNjQ7VOkTNppQT14z/qqQjRZPYeN2Urfp6+0E9RutcW5/Bi/38vMZqBKg
DR8RiATgz+VnpDVYYEfTqk9T/DI9FIoNlEDWbYyWBOitdMdNKLhGAQxIObcd7GPdyyW3faLUjbRd
M0KykLBDJG1ihaBcFJQgrXXaYQ+V71Z4qI9rTwS+MvWv75UV0G4BrI14hjuXIoMpdcqC+kS3xmf+
Bf11m0Eka/IDp9mLj5Wr4D6q/cprvN5vD1CqOfb7xpkexPvRT1b8VLo6lGcW+7Ov4Y4voVRTwYwx
ezKUpZHKsVs3JIKdOLgH7ID8+RqdhHyHjn971Rb2hwxaSzTKg6cFgofz35/dw3k7sdAqxOYkxc4A
9exWfptVZ6USJybOztvGrk8EcLFDDBQvALA1wmk5F2H12AdNA09NOuobRXUq0nerops0aiCXEh7K
VHImCZzfev/dCF+t+dZnaxiu69Bj/gh1xlggsYR/uF2aBI3cCVSvTyko7ku9ApAreQqftNJJVNke
G6cUQsKszg1YPzfDSL9WZmFhzvFkRC8/SmpgKDS5OQ/iIhbNIm5OavIWQFNSGPKXWrmz9JoY9IGm
0XZ4rattT+9oFvpV1Ni14mjhr1gC2Z6srkQDfPF73geKhMSQiqcDmj94rnqhl7WW5UpzUmoQAimH
srKFcDMgEh0SUlqaM7Tf8bDRk0cmDgRd826qyCu95fOccycnek7m1Bg4sPAv7lrS+6IqAtxNp7Bk
SPBZABOZvbxWZryOAjFU5Et11GMVEZru3Mx3VTSCfLNrT+iSrEM7T93UfI2Ve4N5WX8KSgetUW37
d2W954PkcnCzTskM9wTDFw5G3qoFDJWYRNrRnHxkvsf7cbDVASyC2t4aCaIBpPaHwZ9WXzLX+w31
QfRHmyDRwbMT0InL3S2AQlQ2mGweHcH3tp+xi6Y+Itm2vl85Rq4Pf84St6kyWWs0qYKlcUMP1bZw
BvJVEMiSo+6h2qAFtz0JSkyN36GW0bnxxnR0aDJJbuxEu9wT96E3Pa515Px08V3MPPdVczR0drqV
mtJqGs6AY2uP9uAkf81dsS0gfwZGdKLsJT/zMqe0v4BEQInTAWga5RfdEzayZ2xkMkIXLfXoJlvB
TF+d9dxncY+RKVPEem5EOfY2ODRtwy0IBfZhTbSGb2KFYs3l8nOOJ4FIqSyTHzvlK4SOMejCOYXk
z9tHRQJSHwIikhVv58XD/2UUyTDkUwAJQhn8cs4tUehzrdDM4+T1mHPF1/zJj21pl9yPTu6gWmHP
wlzODvO6ub3T5vFwyz1zliP+QFkc5GOc6UJmjTzEnXWMypMp3zFIaiXVe0zvMhQRbptaWELkctAD
JePexO6a//7Ms3ql06MqQQdPPJKS2cBkhuhZoIhZIHPtiGuqWvOXcyM7N8eTzU9SNMGVmXA0UCNg
yWde/+Opmws8oJoHN4+CRxo3dRobFKkCIuakNJQoWk1M6qF51kbwYEvhWl/J9ULNwEMwHc6CJZCm
4DaAKkCmGskPWAPSLlDAZfMuv6n1flzTlVw09KMVhV0Oz5j//myZMnXsyqJR4pNsMlQd3fxETfTK
+yxeuUWv/QFzBiAluBtEC8ctd4G1QwnoqhAnJ+OY6ajUqplbBg1hgg0N+1iUXZBh3PbA6wcv4MH6
zH0hAeenXS2ZmaYlTdIwOTWQBW7vPtXdaH8LJHnIbXQNbVJIvL2LTrOh+Cdy13KaPKIR+xzmQWIG
6DgYK3HQXE6tqTZiMyhZctJfmD050LTza89u31ZGefVg5cxwV1gvsaRKojw55YCOaQCQjS4jkf05
EXlbueFGJdF961TAkGUosr+/UDt01u4R+SqFwX0EtzsyBCxGHeMj6K/QFwg0NeyOtDi6J2gmqs7g
Pk6Q0QQFMaEbk+BwRSPCg0iKlSVf8ubzKeeuMz3JpVAXMeUGGaUHxbBVqBvSfVodb0/61TsWw53l
BdBTYSAa4w+DWh11vUib5KQhKWgWEVRRVVEmhvTUbyHQedvYz7vw8my7tMaNirVtDP6BOjnVH6mb
2Z1nEbiTbbqyLduGh3ohaT3qSmRwJufzGdjMjQ4UaLwpD9BiA2KiIfW7TtqtSKoNZOA2rf1dkcQX
nMSGmrMzOI0jbM2VteDxPD/+b8xUWCKaXHDXcZ8dJUlXpbKanDpPcbr9diKhb5D2aYKOqwws42iL
u8ahW7ZJvPDpufV6TyflVvSUDHfvR+4Uu2Egx9gRHtckRBfXD7cTTgeo2IMZ73JrDn2D2yKeP621
UC33m3ZyGib5OuKMRCG5+Hx7CZe2x6z7J4IbEu0KKmdPNlMrFzqWollF3xZTZpfBVheMg7CW5LsO
4OGZ55a406BqGR50AyyJI1G8kHms9QJjn7GN6gjIK/wSy+3/NjZu60eVRRWhoBhbC9GJ6LEd7rt4
IM0KxIKvjMGdANeeL18wlYL8jpeZjPO0kNCBnJxkw6nafZ6dQgSj0xYwbqIAqdqqiEenfSf4/SY9
SmiX/6rXzvTrdcQ3QHZgJqVAHMWjgMSpjzRJiNOTPvqV8RDE+4DdydLn7RldHCp0Gn6w3ChoWlzs
NMgDXt1imp4Gz3pQ3pmbf9PHxJG3qWtsgBVwwdhfEraShl4xe5V86NHlEYI2PD01h3ajPpVPtdN6
ljvtWk/06M5wcPI8yCuDvT6yESBiF845OuR2eTholoV9lspDeooEL7hT7+vUHwOkF6SVQiYvIDr7
DyIP7D5dB6/iVVehGOPdS0MxO02H+umXQRhBoA+9AA/0m+R583g4vG2+Hr++gl/9Q/ogUNKt0cMu
DBV5ZfBkI3cNTpOftqazWCuH0jM4ZlhxCn4XnvAhuRCddVZc5zrMQt0RvWqogCvo4OXD7pFKLOiq
oTiNO/W1/R09hL+jI4onvvA8/m3c/hi84WC9S0VSUidZ26Pz6XJ5U8H6TGGCngpwfvLJ86pXmpxF
SnGiznBARWAfboAhhPgBbvrsbg2T9JO3vWWOO1alEYojqabD3Db386cBgq+2uLXuq72+hWCcrzjs
RbuvPTC5b5pNfCxerFPgin77ZiTEvBfes5fVBVibAu4AFq04Eag1fxMwotTToUAfecBsOrJTesH9
mg7g4nqfzTh3+lLaxVVcGsVJEBoymU9KdqeND2prW9WL0tvgd73tYNfR5uUKc5c6FTpjAFVgcRKD
e7nLHIXtY/UfsobOWxVNkGiM1VBYRCaUW9dYD0fFqMToVIPWQnqja2muhUGgrxhhG1T/8AhWuEF0
hQXGNVmKTprxd2gehWITBy25PVELmx1RP1j+0MKMOJFnNRy03BpUvUxOD4qjus8yqVceVNdVDbwt
zi1wtwTSkoUQUFiQwme0BhAzeZSyO3HclNpfU/bKkxruQeNid88WlExQwb09wIXkybn9q+sC9ahc
lkfYV3+HzO5f0y/Nm/bZZ++Ed0Txx8RVtzHd0heF6GuarwsXMeZVBmcN3AT8l1yeXC0KpVUqhkdP
Tno8d/zqSV/Dccxb5/x0mQV55o4ROCOUByCddBkk1lMf13oZlqdwFEiq3ZvIia5MIb97eRPc7i3a
wGjCHCaKQ/8t/MFwXtmr/JHvomOM15K2gxb19J3d54/9SVzJSF6l+f9lHE0xmEmMkc8xdFVfleaY
wPhJ2dO3yI6O+iFzhUdsh4is3Q38nuOtzfvl7PJLy4HRYbaGHlpnaA55MJEsXsmS83H9bATRL0Tu
51rxFY4INCsTa1WxxOFr6h57SXN7mNBHsMb0evW25w3N/nk2GtY3eU7ZVJ4UAonocF++ZHtpR+9N
f+2SWzXFTZw+idSUwV5yEvbBHd1mD+EmPETPCVljCFtaofPJmyf3fExWioNXhyFDw5s9+MsA0k43
Kx4/H938pkJhB60kM60blA8ujUi6oKSBJJWnfqeCT450n/TNegHv5IvxqCUkX3GIq/cQFgrpTqhC
IRWJ1J3KLVSFu4bOQclJeZAz0j/XT+YDYs298h0/rB1KC953YYtbqQYc0GEkZOyU7uNdQwKfee3b
GgvZ/CPcBF4Y4VYp0s0BZNgwEm2zR8UXH+TDmsstjgN0LNCLw2sSZa/LNYqB0pRTythp+tN/KPfR
p1IR+S34uO0KP51L3EhwyaOkC9EoNM7x5XBZSzNgOUt2yn5F9rB/3njesCeIFe8D8mY/+Qlp/dsm
F+YOFk1JxGk3V3O5ex80YGkbijU75c8hI/JDs4HbrbD7LuyimSoebxk429wscjl5YSGkrBSE6iRK
d0lmERHozTBcuTiWjKBAB9ohYDdEiKhdGkFffy51NKpPULROgA0D75cJGMHt2bq+//BgmvP3KAfi
zcRDXrXMqhhlBZAhBkXJMQPhfdlmmfu/WeGGIrYCGktB2oqK41GQS1IO48o4rgIlTBMGYuEMQPED
TyLuItdKM07qACZaaTepH6Jgebps6zoSUo90JKPX2F1pW+FOUEA0sy2KFZdYnEgVVN3wPTyM+KqL
lOqppoR5fRo6qP5Cny6322qU1oa5bAZ8nSArQTWVR7loURuMYwhwTYX2NA28t3Y52UVnQ7AAAEn5
l5j+7qbfgJZDBk5ao4PgA7J5joGxmQ929CkCtnjpkZOQA9gXAJ1Bx8rXxLdAh+y5/ArZ1JVhXrv+
pSEuZJIAYBuT3qhPoKayczS7dBQQ6M1tp7yqi/LDmb/i7C4UNKnUoxIQCI2gp96r74bP8KsAz+22
8IFRQlUwdujGN3oyeJXzJJNdRFqiOXP+PUSq/djiP29/09LyQoAFfAUz//VVqTqaSi3PQVd1qo04
epYs0XKmKapXjsirosnPyIFwxyUCSi6LP5WNaZwi0xQalBPMnbTPnx1PtAtP2hvIPQGBmvn6HlVf
2bGt7cpl/QP/urwRsLZntrmzs2WdCDAsbKPR/e0O5WibOtVW33UPtYecsFduP0ovd15FEA5k7vHv
7Qn+0dy6ZV6+XPSso4rUhmF7AgDTMzf0QUOSSNzQbZARZNk9bTP4ht17KGM8y4fhvtit1b2vUAL8
7PPbqM+HXlQwA6Fpl82n8TbUu8D41USe8ZaothThmVd7KSO1tCmEaZM3kP5xxOLvqIC/sDyAcU83
SijnCE5ZJ2jWtXXByS383+m5DTfl8KWBwL8HY3TpW6J3ewIXQlUkB4B8x6UEmk9UPi8nUOsTPYpb
oEdCasf0UIeuLuwFv34r7qzD2mW+tB9w84EzBQmv+ey5NEZbSayYILYnsf3oVIir97FzezxLZxrC
EpQugLxB/woXO8ZJrBpDkrYnNE5lu6Epiy3otCpbbC2LAADPVuwtBKsAfgGBA+yXCm1nHnBXjyl6
QLO8xfNFI3fJUbvzjwC0fd8e1k+1gffzczO8kxmZUQgJzIwb9KDttKP2R9p73p3k6I+VHxw22m+y
IeS5I89by00+XGH79CSS6P+Rdl3LkSNJ8otgltDAK0QJsihATb7AWpAJLRIiAXz9Odhzt1VZ2IL1
3HCsbXe51oFUkRkRHu4fQQfEx2Pljs7XytDV+Wxd+qZ5tY8cLmHNpNsdvskYndS6TkwAyx5ItLFR
x0A9EbnEIH9GXat6mvRN9waOb3CAAI9tevVuBBVT47fPanItf7XyvlF+2p6iO+wQjl60lgE7q3XO
Z/R4+oS7geVNW7RN1j0p0H7vb9TKRe/xF90Uru253OHX+G/gnHcSP/HZ1lUevCCTV47aN57h0nwJ
e1MZeiIpYdk98Xw7plvA0kvyE4gtylx7J9lBo1/ZeZDzu7qaHJVfZ9U+Jj8rI3Mz00HFJM9dVXqb
LDe9MZlnG95oP/RAu6e+hoBZu+LKJuegRfyq9oyjTdeRpS1L78rUHywX0s5ydxtVt0N4nzTgTW0g
zYUueO5kkGP4TPNtd7AqfzI26j7+ldD42qJANDt0WOWrOM+gKCa4N/Evympzmf103zR204OTuWue
3j7ufgI2IzntHqJv95LzE1KeKD7PBWjk9yX061PwuMw/pYv/jP9RAqzo9vbKvyLO1Y9s96z6IA7D
1f4IpnPArkYkrf/88F3h4gxcPoYL+Rd8Ok45yCnAxQTRgtNP7xjL88Ec8Sw09xkhv2Kju9Fekx+m
tDPsTcHaJ6nbEaBaE7a2e84PG2oDytz5h15zhESnltUyzkIk7tonrveT00z1h5bYbyShN3Y8kZWj
vXQrgKwP7MuoHyGnK9aB1YTFRWfMwF01u87Hp0ZvvIponon0tPGWqHd57zT1Wnpy6TFxYlY4IbVa
E6bMeGH7DpwM1b1WO9ljekWfDY8DvKb6sqs40p54MjJt0r4Bd0O9i/62IgJngZrOnGWeQTZnNPrc
jCtNAkfck0KuYse2NkpCvfZ5fAQZ1KACpeAjRrzTqpUH7OwuBfeAkpoCkQiAiCCKKKxwPia5xgie
MpJ+UyrUaZQ14NAZdPJ7ZEcmhPmVohppqSFsn2p5W2Ep0c3fK9G2p5tUuqrcssILmP/st5S/XD44
C4kDzOmRZSE/YVSJYucRBoc4ZsP2oG3FYf7snV+/AHLAcsouwz1FPRs/a2CMsyKpOGzh2aFotJi6
KAJC9ka76h+rAm6FXkVwKwDEK29ozgJ122Zc4707Qw2KdoU4mZsho5aE6W58BrxG5BquDNxgetAB
g1dzxCShU26KIPVsoF+UlerpGQZaMC+GBXYe0r4E7SaykNVBujVv7Yfh1bw1b4Zt99O+j27WMnf/
ZZWRxZ2piBXkUk6dFKNKb9ABJyccnPwlfageo820s93yV4TBR04ObvV39emx8Ql1ci+8tfzL+2zR
QaM2/X9fICw1UQEryDUsdaX6ZuaGWwjz5LsUDHmJEypOeEdqn/DfK1aXbjR0qaCAOrfbgb3odNyW
RMJCbfASkn8Ne8MArt3RPoivqZuY7tE+Te7l8WAhvnzUsqeuASxWcdt0Zb1n/3DuP/7zEcJzjDd6
RiIDk29lHfcjGb6axypqSUb1enm8i55qVjFFuGCBy1WwZNPBVspKR3/F9KmUN4S17mUD8yqdDeXI
gOAKbbXqQG5C2qfhIL3pOx2x0PX0bKxM2OIt963G+s84BHcoT6wwVS63T+mX+kt6Sz/tZ+ugPdZ3
RbkyoOV9eTQi4WRMY1FNsQpTU+coH5Daym+yyK2BGb4mh+HGBj/U++U5lOe/UpxEMHKgEgaVXSRr
Be9jEpA6gKeufapAhfkO8NJ7fqXrYKYbXiBM0VybT/krLaAmtZL0WLxljgyLkkpaQyQ8K2y0giAO
Zwdja7/Z1xDeQFTwlW/i+zVl3SW3M2excGniXYRNKaxjUqANtVAQ9LX1DeLqyGBbPXlm2jOrp107
+CWKS6Cbz4BcHZ2B7DTNZYXqQNuyK69YHrpFWuzKYlOuUXgsTcXJlwnL3nGmyuGIuENLdkp9raMF
pb+PlPcihYLGbSht6vf2ZrrKkp+XF//MIclonAMSeZYZxHP1O716FJoxK+Jth+dUgIY0G2h/w8Ul
+NCN93XIfJmHLnQ91pb9zP8AWDkTc2IFLDDciGygMW00VM+rJoikOzoGoS15g3ZXtIDtsKvxNQJf
lHEou40KglTbS8Yt6T4vj/o8EYZPADYArW8zyw4QX6d+uKysKIrttgk6E33HjgTONfKRKa0flWQj
65JrmAi3buNxn9V7M/Lq/F6RvqZxRO9WfWdDfeE3lcBO6XbSyoKcebT5y9CGNFMl4BISC9OT3nYM
jaNNoDaR12uHWvpqmyc+voFvZafiurw8E0trAZlycOACKgkAvBCntGUugcKRN4FBU1CGX9tgTjCa
NfDZfK2deJh5UEdWFGG6dSvPRmNoAp5/mW3vtC2YkvvaawiSSOQhTTeJsivC3K27XTE9gy17xa0u
L/jRF8xfeLTPSRfpOkX/c9DVbhIVW1Nq/aQuIN0y7pup9OTY1dLKmVClTN/fh/qgpR9t+9zqjR9G
XlheaWbj2Mk9GtBkWuz+xSIgH4sNScAwKb6/SqUgsZFMYIoHCqGjuyFs3Kzf/70R5LvQ+QXEPARS
hWC6s6yYtWbYBL0l/WyamO1Sc8q2KKuvcTucJzqx3CDeR8Q+Hy7gqE8nu1G7CAREchv0pP0w4tCn
w80UA6qsbRXauKCTmNuP1F2Re4360HcP6nCld7v4vr5OQrRQ5e1hyh4jZQOqkOgjdhOfoyE2D+/6
el/229J0uOyCdKOu10Abi/tkfprNKFBwkItUM+UAZdLJNtsgleRrcKP4Eu+dMRofYnS4aJCaz617
qfmahQajBk9T8yficKeJ73kMeDHENNJso7x1iE/ayss04kEPdGUvnz8RML02NLhMdPqgGPOdwzra
y9o4JnWu8zaouQeS/xQ30gFt5KHfM6d+NH8Dxzl6lzfPwjVxYlLwl62cUN1gMAl9xfymA+RIgqz5
GPQIVIoffLVpcN6MosOYIcEoUaPaqonlrhgOEkkn2gXdV9uiO95w7Ic8fBjv+cAcvFN3sb7Slbbg
CMHSANEB9JTMvZhCPDCogKoWOh8CJHQmL684mkaokkIZzlyTeZxfGcLgZu+ONDp6j9FqILyKSWmz
SB6nIQDsyqsUCL/Y1C3rXUdXuKcWx3RkaP790UaRe4WyqiVD0LdbM6ucNrnqRmXlBjl74+MBcTwa
4U1lNQ3u2Aaj4ekrTX5W4cvlrXeeOBcMCHtvDGUjTigM6LIjm7u+c6Nxg94IVD7BITnd9i/9ynv/
fIFAZDB7MKKgOI7Bnc6bpnRZaobREJRlXG4jvUqvW45knTWNJeDpyhof9vmdjwoHumiQsEMDMFQo
T+1NoZ4AlcGGgMbmrr3LNOqEYePnY+dNKTY8TdbawM8XDRgGwDMUmEX6TmzC7jV1lFGPG4LMspE5
jdHznRbmmpXzyAJUCN+BBeSJ4bTEi2DMwKpmxTomsq/NPctyawMog+JyUqVex/JqN0hSussYYotm
LL56qxv9eDB7h4Ko3idRSh30mfQboPSob6VDtlUpW8szz9N7eh7xlZDlU+dMnoXu/NPpj3s9tmuQ
OwZ2xR3bjl0C4KHMLc/im8ReowFYmvpja8JiN7bd6MqId29flx5t9J3WFCvo0aUBKQr6T9HdPrNv
C/sXSnxax7V0DFTgvcLnWMc2ujHUFyI/XD6byvnDDt4ZB0VDOz/eLqK6YJqFsa7l3RhEVbmJsg/C
NlA6dpLWHe7YvUnR42C9Rhb3oMaBY/sRJw853Sb2NagOKjQg97/09yI2HWsm5Rh+Xv66c/cHIo7v
grqOTDgqCafryqGma481H4M6pYdYBxrErkenjoo1duOlJQUk3kJgiZQsjvCpIaPsTIVL7RhMVntL
NbZT8uj58lgWTaCJEtOMkgIMnZowJdAGahxjieQIIUshg6OzJquitPNDXDwKMxwWl9LcDSuiw8bS
kGtm6GNQhqDcD+EXttSUW4/pZetGnTW+6nHT7wopYm4+jo0PkcL8qmWscSEjr3iXB720gIjPoPWM
iB0Hc/7ao/sry3hZsUQeA70x73RsnKzL78BvtL1sZsHdz8KVsgE6LhS3RVRXlpnYGwYZg5hHDwVo
MdKp8Bn7Ma7RjS2dSwOqI7hc5jq6+M6f9MZQajWdgqZPPllqewX+cFAq8pTJfqrbZq08c/5sQ0x/
ZFA4AW2rUNXiFAa7dsvlxJWrX1rxlBFgtx3F+qX2/uWpXHibwiKqTyBVAfQeTv90yaZEtfIcWKUg
T67kTvUU+So0MlCatQ5FWE2132OnbcaJ3pkk2TcFXQmlls4JOhJt/CBzhHfyqX2eyLVaMjYFgFFO
LlNptQUV5hpp93nCHhebCcgZHJ9tIqISjuPIIimvYxPJCzPdyZXXjx6LHaX1wtxwkkfV3KJzGTRc
20qyt1VXe+qkXIPap0F1Nk4/uLFL8vqKterjyvyfP5zxYWjOge4eeINxkk/HnytNywodHzZIdwaQ
LIrqRpKv1Hfys1ptYv2Dr+V4lw4pJgKYIqCz0f4kxJWKhmp5qqkTTg/1pVDdAFaxL7K1CGTpkM5t
uZCFUsEzLRa9FOgXDhmZpmAY+gwd5gkoLKyaOUYEBiUe/b48jwsvMjy+QeaEDBU2sihC1UZVag8t
JYFctmRbxumzlUm6S6gKcHuR5Nucyabfa8Na98rCiYVhyHJDWhTZWPEtAsSzpY1NBMOPyhV74luF
u1Nx1X7J3fvlIS6s24kl4R2Sk1yVqwRDtPNiX+vg/QC3ZDSa95fNLA0IxY6ZCW1uqhQdgpZnk90W
5RhYN5mLM1K/PJS6q0ZuSZzLlpbW7NiScFuMBdhvwhKWWLqxjU8gCV1GghRN3MR6atZksJfGBeAQ
Nj2w5+fUajSqCE9sNgYmyXwzosBiyZ5qeaMF5VfyUFQokIZPfz9CBCUzGhO8OGetU5BXhhxqrmCE
aErQghF93aCOK8BQuemTFbze0mwe2xISZhm1rDCzcfcSl9yWgPKDq0K5LlesLDlSdAsATq0Q8CmA
KOjUX2ltaeZWrY3BaAOD2JV3JS88fUg2YWLs0+yQSD4DCIXf6zHfFlP7IiHjEP62jVuigxLaZcFo
/e6mX5cnesHZnHyVEBEMkswlKcYzaKBoe7b6vZKAHQcEYSm40S+bWpznowkQjmFo4RCSDqkUqmiZ
0xSo+igUAmuIRLBzE44lXlOOXHiGoOQKkWf0yMPJiO+dsaBpkk0xPHZLgpBuq5D4drTvs5/Q1708
uiUnMzMtgvQdNwMaZE+XN5SntGdqOQXA13U7HlrjRtIQCibqVO8vmzpHgiOchYgDDKH/D+5T2LHl
aMBvTtUUpNkjU17y9DMzf7V3VuLF023LXjLptaiu29wDrBJUdsn2sv2loeLhAbAimmSByxDuQWJJ
DY+yEbOqDek2L5pfUBWkPsTds5Uts+R6vjV2cEVYuA+F3amAu88eZdy4fHDzB/WxHO/U60mJwXKw
odHaBl0c16zo8481YYOyYaqoVBpToNeoPfbACVuxX3d0JWY9R97N2Qhc7OiqQESJJo7TrdKOeKBT
TZoCrfeggkyQbq8C234vWOXkDbBelZ/ou15iLk9+s8YLkR1J70PVSdKrutnXSuKAIzurXGW61Yen
uLKclJs3RrESlCwdWGRfAUpD/yqaQIR1DodaGyw9nAKAtomjMvW+S1I0GaRMdu0o7r0mJ8wtrfZf
ZInQZoCMDfKiUBcQ07712FSNCfK8wHwDK7imNJ5FgRLf5/Xg5a9/vZnxykLJG29JwNHF9sEUzU4j
gj8SRGAS9OUol52qLWOfdVm1u2zqOxshxJwoc0HFFkERkm7GPOFHUV6S2JwbJpcDy6RPRkZyrwzx
cs4GGcLeI4PoloRe5IFJ6OafDFBU6pO86RjJdxSO7IHFQwGx2Jg5U2ek1xZevxuz7/lGjWPqsMzu
bhJFKzwrkxmIzkvLL1gHyZXJCOU3tR86H9lm1QcWIr/PRhI9DBG1oMzYl16Glq8VL7Vws4DgYg5o
kXJCSUzY5VXX1knUFWpQdoe8ZTf5eG81KBlY1so2XXKHx5ZEf5RHcVlPfaYGubkBfgEY0gkvIeZH
RbmT41szAz0YFJXSyCk1ukk+xvC6K0bHHKT3ywusYf2E9Z1paBETQgIcWan590fr26H2x2wbH0Lk
wms0JNjXAHHnuC0ci2MTsw87MtFK+TTYRaoGqX5tlLcmQ48B3hK8U7bmcBiaWxNIQCRVs/HQGqOr
gKIo8VWgfpKHfzNWhEO40XHpiW1VctqkTWvUaqAT6aBKvQtN3rUQbw6hz+fzPzaELZSwjshtW6nB
6Baqlxnb3C0z19yyq5T5dehlb/+vMYkbSenRYZXlGFOM1LsOZBZQ2JctnONrgA1CVwqOBDh70I0m
DEkdWDVZhaQFzbAfjK9Ge20dbfzsIJHwq1Z8aXPZ3vmVBnPoGkP5ZfY6RLhAm1aZWASWvgA7cxMX
d0O+I1mzYuR820P5kEAFxoCLROFVePpABqoxUlB5BjxC9/pYtKDlRlVp5ZjPM3O6GcA/AOc515Lw
hyHkW6QmN2kpGXrQbowaPPLTQXKlOGD627OcrOEjF+YNnZVoA0ETNrKdpvAUyNKeNmlM9cCo80MN
6JjkFWr/16haqDqZSB7NgrG45cT9xgaTcNVsMKSwYhuIubIHPWlBBQv5jEMxRLFvaJO1qVMu73hl
gu+tM6NbU23Lba3Qcsf1NFlZy3lg4iyj8Q4JJVz6uBKFK4pNCeiJ+koPGt8y3yTi1NovDriZtL28
MeeNd2oHLXbYGQZyaODTO6OSaicDnOSNHEyRpxPVKX8Zw0Yf17ocztdRA0IcMdcsQID2GmE40cyB
NOaGjAiyzrbgVIPUGlNtH/k0trs8ojOeaRSYYGs+1yrqgIDaYMhHrtnGFUr0RpcDeXqtOHRWM49F
w14dEn/6KXWbNCUeb/zejN2ufuqrB0veoIextSaAsLZFX3k26Csz8OloTlnuY+l3LN+Otc80L408
KXqpV54+3wQh4iKAeAI88TNOAg1Ip19cG2CEj1HVCjg4ttrQydk1l8qNhC+y8l9V/aa5Jou3Mht2
fSu7NbKbBYCHIFp3QULrKBN6Ve4i/nuIPxuKUW1Yd8fqVyVBRiD+DUnmrTHe1ocacJNKja/T6gZ1
SDcq7R/gtbo8++feAfAqDfMO54rCgeiD5J5zBvJEJZClKzMvHT6WUJVxLRZtyullkJxqXLkszvvs
sN54OBJgKLDBcCufzt7AaSEn+E2QP1TS+6wNlWdeoQNCNT3bE/mJlEzVPxT8kCIqIwBekcRy+lv5
oXjRG0j9VcM+4j7REzfszX05ukni0W4NCfiddjpdZLAogY547jADFbJ40qy6THs+RlrAWWj7ipnm
mzqUsaJj3QSlVhGnKqUQuDStd0KrNHYSsOFoeuX91+UlWsiY40vgWCBCDjZJyDWdTljKmtygUqwF
pjw4euSb0nuLdu/GShwZhMXZLabouoY0qOlftny+OU4NC+8y0qam2miYgtSuQGE5lmivyREzu7l9
JaX3TbQS4S2OFAkzJKVnEV0iJs1DS5IBt2JGEB3K6KkbObjGt1KQINkp4Qy1haNzp7HVDalWwB0L
aSYwUMOxQltibp8WcdepmocS7TsjUM3YiXPVsbUPHgIuA+9DIuiKZmC13LDKVxuH/jIbp2R+Be3C
sNqN2k2c7CnNfNsaVr7r/F6ZPwvXCmhaIMEkIkEUK26LRONGIOnKTm32FQUD9yR7Ralvwr+H28q6
Cq1yDX3/GraaSKPbR7LGVX00gw79tvWBgZZ1zlsm4yZJHkcgje8Yvym1fZSM16a89mw9v9t0FYAe
ghwN1v8sEdzxAsUYuzeDVvU5WDWN8LGHJlT3mPW/s/rBfBnAzl0MyXaam85egREbh5Ve/fleEw79
yScITzKCpm82xNwMjMqVpY2SvgDlijTtjdVeJ6Akv3y+zm/Z0wELB1u15KmQpMkMEGgbLq+gDmVW
I1ArVrmWGjiHD2NpUYrCixPvWaRthWcgL9opanPNDIYIHZzVS4Qin3EtT0CNa2W7Rx4kAcTD9LLw
Ju3uL49zcWGPbAuzChmhBGS4qhnY5jau7svwgUKXecV5fJ9QYe2AIVFxTMDRiDbyebaP3hEAS+hF
k6nJgyYR7JA6C7XYo2bYg3ShaJIazwQZJeu2VoEeiVvQA9/UjTy8xhWtaidB23W4G0gT/6ihjfMq
2TYEbFDOKW6TfAB1RF+OkEWy8X+mXkEydID0cVSEuzZNiOVWUzZZ0OUAatjrKTc/0QcdVy7Igcvc
jQeZPVs6z9+0aJR+lNOcd8ApmMxtouZ4Heh8Mo0rsJPguaNpFRKScgz0oSsV2vyXQgLa5Wmb/Win
BjJIoBcBN6oaQpEpY4A8GVE6vHLShdwrYqNHT6gq526RqOgLKtvaLNzUyMu3xBw6xH56Kd3nYA8D
JRlKsbo7xuFo3Q8MUcInGNFVbAI+IFcCrPn4k+W8KZwhD/XidoKve+2aLgNnPRpEDqkM0XO3YmHu
geiMg82ws7IBfFytdJiISqFThVxe4xmYm9Tj+sR/GkbU5G6T9yjzdIpS2ltp0jX6I7creBzS6WW9
iUsNdJ5jXvbq89ho2WEMgYVbqSosnDwLjx5ICc38msgpne4V3EBNpORJ/ADC4PsE6Uqa/pDM4ffl
fX8e4EF2XsffD9EbA8hd4czlel7bKbWTB0nXX9G8dWvx2FjxIQtnC2UzAGsMNKrjaM+/P9r1oSr3
VBskZLnyxO2j65xfWfbgsf7p8lgW7cASdKrALYHWylM7Epq/wPKapQ9tglQbjTZWfK2FgL7HK0sj
uGBAwHB+ga7DHfBNgSo4iywzsn8kB82vXOldK+vd6cUcwMuLpC9gEO5fDewfe7PUyXzvwerpwMZm
QCJWMaGNmj6DwQU33ZUF1HBnBZftCFvujx1cLshgA0oCksRTOzRuQmqNNqQdta9Isjy0JTmtIvn/
wgq6TcF8jmIm0YUnG9VS3vZtkR7KBlSQ3SeFsDOdPi8bER4lf4ZyZGQe6tGeG+u8rrsJkpA43u5Y
f5ESGmn3E5hFOfMumxKO0JkpYXtLAFEMzYDxoDzoWYcOAiSXDQhv3DMDwrIUSFd0JCnTg8HVVzki
Tm50/sC0PeCwbkS0vRUOfpyYayU24Tyd2RXOUziU9kALDIw24e/WTB09Hn5PIMyA61yjwhezn3+M
zfIqwBWB7lrc4wxUmya1YKxvfS0KyOAS477IN1Z/V9AfFqJKa7oxzcipjBtK3ihasksJ6hTZX5bA
zj5E8Ih6ZStc4/iQKgbUSHlWjNSppu3lJV3cMzPHrmHqAKp9Y06PtqedViWnPbanTKln5pETZcbK
rllcvSMTwuqN0KIxpB67hjbRLeBwnsmaTWRqv3PIFV4ezaLfODI1b+Cj0YR1qfF+Hk3cfEEV26mi
z9VAb9kGcoTAQAKJIYLp9UqTOeFtemCkcC3pk1kQZVhj518zIqx9Zrd51eG8HawpkMIUanM3/Wiu
zNaiawLo6n9HItweHJBDDV3/6UHJ0SsMaQfpSS6hQwCGr5K+/5uV+eZ4BeICCmmnK6OQfqSQIcSs
yYgT2XNlag5by0MszhoiP+hRAoCM5OKpEbQg8z6qIPhmNuGcRuL9zhrKcNMCf7SyqddMzb8/2mm8
zGQ5LDF3YfFSdLnH62BM14rFi4cTPO4AqOK9AjHHUyPjzAYRqjw9NMx85pP1KTXhyh4QC1t/vIz9
TQ8ro2nqu/voaCC5GRlaDjqdA1LfHdjxkDzS8usCaSbadps4b+9bHFOlT26kKnXr3jcKGvtNHHmp
Sg/cCFcS1osTe/Q9whoqctqHkTHMY4YaDgc7y2eVvlzejAseaRZMQ8oKcH2k84R7jBU9xtlhnxRd
hzDGSraGUpVelJmjw8lae74YTs5TfGJOcICVAg5lOmAZ0QcDshK4C/5TnsizRfhrwSC7ke1Tcy81
KsgJcr+oCi9eo/hYeCgijAXcDY1O0Fo+E+8aQs0oxh5PnQQS2A2EhaQOeK7Jj5T0PhmCaPj7e+XE
oLCMqRGR0WZTemgBDXKGGpKwWlhYK1YWPNiJFeGANAgItULDsMbyC4FghWbTLTeoU6X+5R0jZtv+
rOHRBAr+C++MLmlLrOHYPURGUMXc69QbkEro9ynOilY6IbtpIVXWrSU+/otplNdQzZ/BjOqpF9BI
ZpEUUNdDbDymuJ1ptUHajaTbVI59Sx9dvUTOZXwYDOUWL8CVmGnhPGKK0bajIBtiq2IGGikkMhYg
OT1Mfe6lLQJvsAFlD5end+FhiQKMqaO4Z0JxQKT7t6oMpDhWlxziLyB+WRBq1xmUG7PpgFwyXpmf
l819ZwKP0h9/VvM/9jQhjqmbkjIC0exDlG9QRYkO6S5CHs/r+B1hqZNFKNx/NMrTWGSQr/Sp9sma
37J+F2ZuoXuUO9Xgy3fSVpZXArrVLxMufgj/yW2qYyYMYCoUR30Pt7jK4l10sB+rJ4pUwNYK5MiX
QJdau+hCQ46bkPu523cHfpV3e395qhauoJlZHtWzObt/1rw1mEmLLOMIUXvtazA+SmtlKRZPsIZ/
IPqETgwRiCwlHTZfRJKDNsjXEX+Je0eJPKp/WbaykvQSWdj/rDoKjibELZAkFMlNK4XKrRLryUGW
nVR65bknay9KCxIvgCLV/ElRZTSZmgdkFMHesSmGu0jf1KzzJDz/DeNjWEn1LX8QoltwD6HAA9Kn
05Md40OjwcYHdeTK7sHY5qW36NHYUOWjKx6y7Lo2bae3vKLaxtqz4lXdx6TtoiwBmnENBre40LN+
IVYCKmqisKSJ7rBpjKfkMCu36vq7Ha9cuotn/MiAcAtOoGQA6Bw7KWxe0Pqy5TXqltaVXv9imvU+
qC8g0f03vuvI5PxJR28bOcE+qHqYLLJnLb6iCXKZmepdPiEi3OLPtpq1yKFiBhIGMZcKn1nKSW7B
SpWUfoaqs58iz7VRSIS71m7bDVRaQaBLhtSLNSnc9nLcr1yEi5OLmjqablD/OAMu5AaveRRJcKDV
D/UVu8hH3FqQFC0Sk2uZK+mZxdcEzhFSxwY0eEUcak/UkOaQWD2Mmn4Hb+UNyPY2fKf3xVV6PxCI
VF+e48XNeWRQOCghKSOmDsgH9e0NnRBAQMj5soXFCQQf5wyUMCwwrp9ulTSuZD214hQwoxQEzj/y
zpUbt/hppH5YVC6Skv/K4Cxij2SagZN+ajCpQLQDTE1yMPUIflw7JMPka0nm0xxKzbqnET/S1siw
xULtn72K8AhAHQxUEzEndQu4XEKj9BC1PAMPB4gaIGtueJ2Shdu8G2wHcl+TJ2UAQOk2yFPMkT2M
No1X9uvSq0IGihkIX7AanAl7qoXdxmmH78idmRbMVV4vL6eIf/0e6LGB+QOOjj5VJS4P6DQBDY7q
5T+oz7fyW74zN9Gvljjbp9JNJn886NvoAf0TILP209tkDxBBc7fGVLvoII6/RXg7oqWhyZII3zKL
UW/lkviy+tXrfJOzgHUfcniIshVnu/hoPLY537tH4x+mXipCGRN8M2ZO9XYzMW+c/CL2OOI5uAXo
8P1lK+4/U27MoTdySQCpnJrkod1qA8mQs0hNJ6q/FOP98qKKzGpnFoRDWjJJNdJ5ItG0vhn2ndem
rnxQ4018Fe/A7rtrQideZ9hZ8j7Ar/wzMIDdTgfWjqRjVpMiEdc7iVb8ULg/XJOufy/Kfj+0s1oC
HV5o8UzB6TkRkOwZKw53eTnnph91RhEjUD/9BA3FtyRHGuNgtNVn2heVY47yJktKV2qHu8zMthRE
uCi9S3TXUOVKKZTdyuTPL0/xzTxznaBDB1OB1s7TTxiTbKhog9y/JEcvaNqCUg184yS5uaHsFIbG
FgWIi4K5XSJtBu3f+Mtj88LuynqCCbBwBaCG5Gph5dY6dAl+y5HmEtUlzFPNvwR2/dluRyMWtpuc
JHo9VPOl2v1AWzWA1Clu8TXO/flvOZtXOORv2ALYXQRPFRdtSUY5BNp+ypyW9MCH+4y/qfSDlIdc
rzeqxlZyLIseCcgNaMmBlQXP2nnHH3mHNLVTPWoIPBLAGY361g6gf0ze4jz0pmJyEcqGHCzCPV/J
Ni2dJHSUaGD9sMAPINo1o16pR9NEKjg1HGvAq3YtXJ19qTib2kz6Az2puUYlHJSey2OTSnBClX2j
SuAfil+6oXYG+nX5OMy7/ZIdIU7LI6WNJIrkfKENXtaGsatmIP3TlQ7XCm5YxBMpX3kyLD27jsem
nK5aO1WMWBVyqFO6seqX4bdVfnSeMnMJ92sUaksrhecBiqTow0faSJhHynIVHXkMrrb8ksLaMfS/
Y1P5PlyIe/Azs9ij6Hs6GHtAC4I5IY0+PSbNjTRACqBdw+iIQKU/Rmz0D1lwmmiYFJxGQgpK7QzJ
izZulV2MhilvjMvWQ1u65DaSKu9GTsF3XMS2q/ZZ55kcGESm1zr6uVn1kfUp8FyWV9IwdCOTz6+l
kflDySw3bKTctTOqrpyRpacRHkV4E+KrZ8Ke04lJOzVKYiLhadQObtrsLcsx+rVK+KIRNDWj8IMz
grr+qRHJ1gEcSOvsADbsKkeo+6G195dPyNIOmtl85zzr3D8unJC4CzULHTzZAZ0ijtx/FeUagHrp
PCCKhydBZzq2qHAjDU1TaRHBIJArciXEHjlYvRvjBu66U1Ar4ytuc3HSjuwJuwlKavZgISV0oErA
cm3Tl9xdzU0vDQovf2xdlGWAlxUOXqT3eqGYDXo1FcMZU7gUefJ1Mvg22EC6MgHByZpO0tJKHZsU
VkrvpaaEAHF2qOgP5Kk9Yv0tD+f3QTw2IWxqm2R6y0KeHboaPW/gvlLcmET82q5rui0Q2UF/oZ22
FTH/h7Tr2o0jV6Jf1EDn8Nph8siSLNmyXgjba3Vm5/j191A3eIYihrAvsMA+GFAN2WSRrDqhOihp
jeKLgeVSJoX20PSeKrOfko2Ye08Wa6EMjoURJ3jt5S7QNzIEg+hUh1YZ5DaAFgYekTvVLXcCMbPq
i1NfPeD4IaGWnSHDeALtnUj0lUTLEldC+DtAqABqa9zzordBLS7HujhZ41EHOHkAtVh5vr2ZRceq
A/dZ9A4g9PjBxTtPrLYlGvt+lReMdAIEbD9oXijdY8J5w6HDvFHRrOCz39Aa9TJSIJmwRYJ1Xrem
+ppZrwm1DiSBXNTiRImUAiq8XuOYAJoS9wa4OLH1cnEfgoaUotSaU5z0DtCqyXqo6AQUq3mojKdp
XCNj+Vo6eeBk6JMmU0g8SJLfnmDRfQKwfuBd8HwCfplLyDiGRtB7CRt3ApwhtiF8SGgW9LN7WBwa
Kd0fMi/ZlmSaXFCUgicAWAtcNlvNqar0uURHVlkBuz860N0wPy1rHtjFK6Qt/nh8TEiEyejj24IE
eT3DhA5NMhX4rol+0vOvdP7Zfq+ru1XW2hPMI2y+AIgC7ZVRDrhR5TR30Aa2AZmkgFyByWh9Wrru
2RpWH4qt328PSlROYRI30PR8h0LzJte5l7rOyKJ1Tqn76wjtkrqD0E3eZlCiyb2nwivHw1Q4fVCB
vxioiQnH7aL9Q6bL+7fE9oQ4DUhSuOZwo25qrVW1oSxPStsEY/1zHUIXt9FBpmQv2J02BLDQq3nn
XNrcKu3hKk7nuS5PrYki59QDV79v9oYXABtrmr9oLrvOCz/n74D8u3eqOtokGgvYhGkVocO+flX7
gyazVhOV4m2sGqQ4DXg9LIXr9Ym9Di9oghnssh3YnTpcxIkZ9kng6n7xGKPU8HXdzm926lvBDlbB
sl6AIMFexecOyDpLyzmFa9UJvkC+oX5W6jTUPGi7Zqsk0wguGChw4tKNFgiIYe8zcZHrjFibHDoC
k1qRSFGzTZ7poArYyWaqvB2FFiZq1rpso7ADlXsu2TgEQV/CVQ0UES7Bwn4XNGDSlydHm7K7uVO/
acQGeMIjiedPRVUHbg3SCClc626I13qruzN9nnOaAIk8rRHspvD4vr17BecmTJHAGGC8JPQXuU9u
ToTqLsnLE43HEupCxRCkCRKSM+oyOI9oGeOS+p78AOXgUVZtDuGtJPOKk7P+stvlMKrQA8djbjsq
MmCKCL+GMwSKDaDA4FLA61HUmpFqY0rLk9a2092YOCQioIsCe5jEkaVrKQROQdtOgQgIFm0C5gOn
RDRPQx0VU9tF2kRHQCHU6TivdN6oXVNJJl44G4xh6QF8zvx0r/dab9BSXZa2RPe1qrZ5VRtbiybe
Jq/sAnx0M703CaH7219btMEA9GTAPrD9P5Q8uj411h5ozNPqDHexY9wvy0sLC1dfhRju7VCC2yWz
EoEVsvHO1uPufloByDo4BOWpbg+W/VBUsi0sGIsDMU3GRHuXr2P/frGFQf1w+zXGJ66txzF9VIg/
aaDOmbvb4xB8p3d+KsTrWFOeR0L2aYxCirbgOyU4T927Apw9CzS3RYdx0PzzdjDBpEEiGLc65qIJ
wje3GzVaerGdaNiN9FPWn0sqEzQSBTCQ75huCnqtPAJt7ihMVDOMpoNeeZQbGghaXe9sbw9D9GlA
UmZaYXjzosty/WlyG6r4I0GUVyDpvBJio35hhrdjiL7LZQzu89u0TuNmZiMBWohJbEclDTrgAP7Q
5phdKxjj+n+D4TbqgmUMEX0EGtAyMOY10OZnFDAl20U2HO7yonbjUpIKUZRhO9eHFiYe7n6tgrT6
M37Yh+Fwtxei240ymQg0LdtVDYy3+nVaQlu2O4ULDVAWsNQ1G2UJ9u8XuxOcRwjRU7c8eSY69S0e
iRG6aDKhYNFCY3r7BnSegNrjSf4deDYV2vXVSe3Id4/ck8SBJZm7g2aLZEkLzknAclBNxTMBjKF3
hu/FeHqjTY1mNfF96sY5tmbX+U5ilrvUjI3o9soWDAoIBIRgqH/Upbh3edO6c0IVrzy5ShEuzXNd
vhldBtFayWtE9OBDs1eHsTFMvZgp4vU3skpaO3mtlydWd3xUzC+D/aNdT9RS/Uk5usFqBFN/r/SS
nSsqvIMjbiB5g0iMMXJZLpkJu10Y5UmtepjxwUJufPTodJygp2HP8ZnUWuCqZwdWlH8+s8B3A7yO
9AcqvH494HjwCFpYWJTshdubhh9X3+bZV/Xnv4gD/1oLAsCQIOLfX7XS2nOj4QvGDSwHZ7/qDkN7
pjI8nmhNvnOxQUJBjuKPprgDNLseUnoq9LdmOnvzqybTFReHAMYBphooRvDaj8OK+6rqlPQ0K6/U
eU2AC5uKh9uzJUgVLrxCcOAxfQIcTddfJSlnN8lsCM5jGBbaiF35N5/jIgCXwatanVsbzgyn1jsD
4b2uud+0Z2k3RLRvWQcLewogFCiPXI+jjrUaFLqanhrtDMyu4YR4oRFZIhJFQQ0BImsGcAMf3PGo
uoytrWX0pI3H2k19M/8xxi9p9XL7owjDoMyLGjyqysCKXQ9GWXS4pQ4DPQE9vC2jDuS8Ru8DqbED
r+fNziPI4/8v0HuyuEisi5PnrVKNWGGDB/nNPkLATZGnD7g0duORvXvSCVZ81hNoZOlmje2T23mH
dYYyyS/Ve/rjYQPO8349Bo4JF7HrYUMGql76BJ0zSl/N8RuxHxX7PrX+/DC5isId9nE9TJUGctyp
8KaDF1n54q+1TKhXlGaZt7ep4WTEquQpi2CW6aljonsFxEUFg7lpi7lsVDUgBbyYYAFq+7oh8y4X
JAwmEe6yzAdU1Lt2x8XnzMpaazIdYORU3SaMJavca73k4BKsTRDcQQXFNctG04wllIsYaNc6Dh0W
ULzMJRynOFiqapODcEUg33F7PbBlzj3Zr0Kx4V6E8lrA0xsXoRb1bGfjMS16XGb2qHmBavsr6egu
1qLbIdkSuxWSjf4iJDGo2s09sP/u/NyAtn+ErYDfWWuoLbXk0ikbHbfak3ZVdZBY0Se2IvJlaar7
zD7S4bW175v8G/FqyWyKSoUQ5ATPgrlDwYiDO4CxKUi7QMDxtHbQaND9Vkn8pW6i1TTCJUl8M4Up
daA7eDCUjfvnLYKr4Ny9CooypabX+JY6fZt0GD8YD7bUZYSNgP96lyPk1qbTJ1biumyEqJ9lof1d
0QIHhouqD7FTT/UXxafFtrFkfo/s796Kyy1UPJLjZaIYnAaRubEewthuJPPHstKtENzCXPqVxCoB
XqJLgmkLAKIddGG3lzX4ZSPhFiUsToATi7X8NB02MnEM8d8GsxovYJgY8A0GMCi7iniYJdRo9ZPs
8BCdZVhh//vzvB9S1dmjRlinvdgvz+a2/FUevKD4DATLpzY6VEqwRN6+h0nw7YwhGZXHXTzgzN3V
k4lKotK33V0Xw+eDaIqzvx1FeJ5cjo7bvKXXFbDbwOiAE/f7cPYLvwpMv4hk3geitMTwu8zHD7U4
nvisULXX4txCZfSMho9yTBRAAEK0/1F9kUydLBR3EqNNY0C6EaEmvfINbwrixA21FmVn/aXr9/nw
SKFvdHsiZTHZv18keEVd4G3QIGaFXnY7bQBq89ts0y0wKvOOg/rLU/a3IwoXyO8J/fBQ0BMFSdnE
KLVt3m9B1L3990XlVsCgcdHAQ8TVPmgUwqmjI5SAneMYgXd6rI/5QYmcH9W2838ajd8/wvdwk4a3
o4quGpdBuXl06aQMo4OgbRhHjzIbUNExDHkfCI1Bv8AGD/r6K+kpXs6K6QFsqH/T4DOqqju7fMbj
p8gkGBHRdeYyErcGiZNoWpIB6+I0YZXO/o8GudUsN7dnS7jqLsbDzRYeWCOOBsIOpjmYpjqYrePa
HeP8WacaeFsMZyEran1cd0yDEfd7vO/wFrW4kVE9Tl3FAvqlA+Bho2kTpLFU2TIQXCpYFNRmVTiM
fPRFt5eimY2iKNAeg6lXoWyyMWgMa6uPmt/FP5cBLNg5PY5fiCXZVx+/HCKjjP5eTAWEnZtT3K/t
waXA3oya52/gJxAYWSizBJcEeYd3XaQLu6tT3KeBbDD18wSFVTxdO+OZmBJcj4ADezUYvvlXzKla
rDqAPUWj7qr4JRtqPC7zKAestO2/6s2zhqqJN59gWFluR+oA/6BBy0qpJfQv4apBRQ89eRVcqw88
OKU1bPg4FSe7vDPQfLTW59tbQRKAJ74ZpdfWTVEBx+E0PqGvmYz3KTgqMZdMHIRBPFlb/Dp55K4x
lK2DudQTc5d31qbu7ql6Hul9tgw+xHiKWfXjRabN9/GGhrAMd46yO5P+4vbbYnnsBjIjbBHhCdb+
o0O5Jy2jXnVDKXZROIswsmCQEbb9uFvHDG2kfJxZsMTxHeUej2nJQfkxwWM4rPkCohqelO9OURcr
PyOWnqwJIuSJjRv04g/gQVaVzFtSFoYN9CIMCmiAebIwJSBWTDCho+fFGv5qMAy56sJOBSXI6yhZ
C370QFb0kEpIwU0PoFMqsaS2LyBZw4sTSw4qfKjXgSvLBSnQ9jRVeByUd2bpg/TgdXg23mXD1tRf
rc4IYgLPpSWHPkkMqLpkXwlTyGV4biYhf6ilpMTGcpcAb/S70v6sw3cVtVyl0PxyDBWIIJbDq5tZ
Ua83O6eCQpwCvgkUn7a39/jH45u5kqJijwoWpOl4/zu3q1xSmtiB5rZpf8ZpCzr5rwzMcvmkMzDi
9bvoOhS36+a4sJSswaizlm5Js0niuyXNN9W0BGUaVjDv0KaA/rw9PtHuuxwfl2FqYvfjspQFK8w6
5nM1ys5u9gc+jgoiUcDTQRzjA5qmVStVXYEOVFV8QSdq0sc4fo7Nnb2dnxVFsjtEmcuAgRVMlkA7
A/35euEWq1pTc0G0NB6TjVZDfYMsyoLAXb63B6fwxwEEfTgwhbfnURKYx9Y4rUEtN0bgkvU7dvEU
FtrP2dpa+ecEKNDbwYQf7fco+ZTptnqd2TmCQbTVLc9kkfx90VXhYhZ5OHlWAEjalew+Urm+ZT7H
VgyVaOprVHKZFCcaZmTESn3MWuH6ezlQr3FUuCadFlQRp/6tjPu7Ojl3PyvloMPP3tjqBolUCNqN
xsGWYXWFHw0WOdBxQCUcVaPr6Ay1Vw4DMrYBLmu8RzFFe4QVcNBMv25/MGEWuQjEDXPMFLPOLSA+
2/nXaAb2KaNRN/gFKOj/XyAuh2TlMg9rjxFl3xI4JvlLmIKEInmmiQ46gDFQNkUjE4LMbHleHHR6
42S1UWM0c/kKGnvanWnydnscwhWIpiWD1OMA4mUa3CqZa9gJ4cYfKX4ZaIHsiiP8IhcBuDGMAMvk
s44A9V4L4ekZwFpTcv98p8d8SH0XMbijWlGdYq4MxKgOtv9s+vkBQO3DvRfVu1+Q+Q+IDy3dqA3+
oXjdBoEbvBibJnozd4rklwg/2MUP4da5umZFZiz4IYa1z/o7ddqozefbH+z9jXJrsNwSh/RVm3UV
YrQn2AZ3x+aYf09+Gm/d7M8RFGs3Y2C1fv2ofHZ3TThI5Ah4X2+sRRyeF0PkFj7Tvyy1FeGHyNlg
3QerXx4gSlBCP/ho+orvBNUGiLnYz77UUeun2BhtqH1KN9qWfl+/6D/KH1qk7XX8y+2ZESYZQHCY
DAAgDLwWwFDmRjYoBpL1dyO0AHk8aTsb6oW7/y8MNwF2psZ63CBMXhzK5GxMby2kYujOaP4BqvZv
MsDFmLhjdp1bdyUMWG7NsQ8dcgiSBpMhac8IVy38kuDVCH1waJlcpxmTeIXiDgjiJM+g7fm28qVr
ZV5pAvACFs5FFG7daiVo25kOtLqDb5MO4UB2hnmarG+j84rWa9O7AWTxcsBWIbB6+5MJkxyULWH1
AIA1pAauB2jAyDSFKyEuK9owb+PVMP3FbbVQK9uG+o1ryADAAs4vBosWPF7D7+ctl/VMN+5hBu/i
bW6u4dCASeQXYT6ElnGe6sHH7TNocdm3HvIYzZscKApTsnKEu+HiF3A5UYNIGrRm8QvUYLK+tjBR
zui2OAC84WSyy6B4fn+PlltAnp1MeEkQpKQVGiXJrzn/rBBogGRfbn9H0RUXQh8aE/VheBB+NzgW
sH19Vp6sl6TZV07YOV9putxb8ScdFvF6IzMJERDyocaOU5GVqeD9wFtrzLoFnaQiAQDFa81DN0Fv
tzf6LEphLgQ5sbyEPpS9bvDET/fDUiURyHvKzuu74dOU10bAHCMOU0+Up8oj36lTDmiXo2Jtwckp
oOCV+hTCDtFYDuAX0cE95ElrAqM0e2dXS70jYKzx/vYkij4WXB8gVwRQM9zSOKpWAauQDhDS4qS4
3QbVWJg6pUGv5lHr/rmSCWYPPlXvHB+8cvXrfQdP7Sm3ofZ6snA46W0U08ZX1M3t8QhrNwwZyVg+
kPHnRTAYKZB0CRLL/HN4Bbe+2qJBOeOGCU3ZTpIqhZP3OxavK1X1mZnmOnYVCvO0OVjVwdL2qiUr
7YleqNAVwp0M7zmQ1rmFrpqr7cQMV7/GOgnWaYnD2h2/mXRNA6+avmf5UGy0tghMs4Qg5bhEkjll
GZG/ZFz8gA/jrMcevBCgzOsQZRzwX570wPs6/ohHX5nC8W8qOpA2gncsnM2AE+CSlQ73xyqG4/qp
LHZAoC4by5ONSDilwFBDjwW0WrTFrtdiatp110wKclQbQtFthQngpjDPifHgfs2pP367PYOiay+D
bP83HHfaZXORAs+NlIgm/T9t8ayRcRvrdWSXWdj3kksZWw4fvhZWPjpvNky2eJGDGU5QrQf7CsjA
wCh2o/wsuvkuc/eWm30CSvXrDCuBvxgesxPB+mSQYS6JLMRpxi4Zy1Ne9mHcHO0B9DJQQND9S3LJ
ScY+/ofRAXAEqhHkOT6ovrdDri9aDgx81bSbRqkjtfIOVS07s4Vf7CIMt0CcFVWpMhtYGDCEqmQ7
QucEyKJQJ+shhau75AUpbIMwxBIjDTqsZXW9ItWEQOvTAUtIr77M/S6DgGVL250Ju1FLDVpabdG8
SpqXvjMloUV3g8vI/HYrErRQ7ao8jXEInfcQdntWPG/7TjngwwTe9HB7tYi+IPTYdHSHcSGC49D1
SLVCyfTGBHVC6x6onQY0PcOYTrJMRN/vMgg3nfYMywuHYJkUzi6pND/LqnAaAi/fDqUM0yccEI5P
mPeBuQpoHzcgu63MIbGA+LVLMxi1hQarAvlLOJ7IhiUMBbctxvHECHj5N2ftNGcYJyxLY7SPmbYu
YaW6ex2AfcmeZguc32egMTAGIl4CaNReD6oyFntdagKUr1vDOm8Oh+SLCgmyvI7+fDlg0WMsWAvI
WtxyqGmRDGA2laclP1QQ1IUT/d8M5SICtxb6gfbuYgAonXTnKo/GNijJnsqq96JtdDkO9ukuyjNZ
ro6QhsQ4UmujrDBAGB9V02+eXUIjdxifbs+a8PNcjIn9+0W0BIrwg8MA7XgKztGaGiBKDk4w106y
MR08qG6HEwwO6wCGvRrIvXDc4MLZ2WTBlgZnSpfM/rIeJvsHRC71/kCbuzKXJAjB2FD0B37z3z44
vAiTVw1VPQ0sITW7pTuBD57YJBjdP1946OTg9Ae+8j0bXU9hDvpDTIEqO6lgQ1tu0AwHS5FtWEEe
ugrCTRyaC7NlMDZATqOhDZbxDKlt2kByRZLFRYHQZ4OJM5PvQ3a4Ho2xWOvi5div6BwmsRkp86ut
FP5gvwJtLFkNog8EkC0A32juATDNLXVdX0olIwpIKNqW5FFWHSDwuMps/2RRuKlzaivXuhVRSu1g
UcgK+XrzkMkumwLwC/ijUK4E0h91IjzQryduUBpopbQ5PZU6mrrGk+uiYjWYOPWd6uR15sno3hQA
zlT0smPTfctVc5tsCVoaiXY0qKwJIKqMQEsGeAuICzHRBe6Z1NOlpyYIjOhHRcmc+K4LGKnSnrUq
9pP43iwCwwuH8SX2KOxLtV+3N/q7nAyX9xEeuFzggGFYanHJ0lT6ZY47ALppnsIH/DBN+0Y5tomC
lt/4gFNnE3cL6jNd0M6DGlj0eVIbuAecZxuiCkdL+UWczZBvp+GOAtM7wUjH+EVR1FD0Y6pvyx72
5ZKzXiCRAzkHBjYAM1IFppibsrZUlSFZO0D34WeUondix7vCMwMQfJLA+ae0/DpeIkVbA0cZffyq
UfWr9C6fztqc+R1sefBc/TR1shcvm6sPc6kb6OeDlg2pKG5pqbM94s0LkLaiV3E045K8rc2ml7SN
BTvfVVGvh8CxwYge7N8vjoJ4NtvEq1MA0oqDCmFj4zveS55zL2uBC/jlwPmjcMbeMUx/mws0aKQz
rRZqC97nZDqMyU+HfqMQxqmMLCjUsJ3W49zFn7zvWfsLvnFwvv486K2Ps89R8x2o6ZLvLkgQrBEC
SjLAQ6B1cb9nwlJwACVnevx50BfD27Dq2zVzHqdalsZFoaDwyKxowR7DJFzP8UjSlTTMy6BM89BN
9rqV+dWcBR6VoSbEkfCwAWEHn/SDaJW5pq5ZA/b/0nvbqbmr7ZdFBnwSdQ2g2Pk7CHe5QwtXodPQ
AOavu3AA8wKl+KG4NLBi6w6uSN02s1BNWMaNa/SfE9KFCXyvjHETox6MzwkkmHLq/xxIB+9RxmpF
a4vRVrjPmSmuDdNfAALX9kUjm3Q62PW3WUZfE+zJqyjcnqRqbfXgCIISsK13kgXJfiG332F0CSwN
6HgoNPEUeUsbu7UngNj23QFE0PJgecfWPb7dTtHsdOWjQL0C1HOcEWi3cx9vgbwSevsQoEMf0F1r
H1gunzz+RQwchx6aOy6Q1tyl3G6B9IdfDWrk+pO1nsoYLGAZnUC00hm79L8xuJNmUYuSNC1ioLgL
wKQZZPkGex3ql154ezSib45lhdsrEF3AVXErC4lirO0EYNC0ujNT6I/HMuldwf3YvYzArSriAb9f
loiwrDt1BqDK20AFCrQBECMsSzIc4cSBlg2nC5BawaO5TkbwxsbEjYAJpY9WGi0miqmHRHI5Fi1l
qAzg77NqNwR+r2MA1dPqC0EM7cVxf8CMcXhuYjA+JbdW4bxdhOFKmw7F09MZGNLuVQHaExaQUINX
n1TnsZPdEgRlMdwRYHzEcDfAfHLLrdJp7K6w5YWQdvfJMbvPXqzeFTb6L25mP2mKugV3HwSWcpbs
V8HnugrM3ZYVKIMUaY2Mo8dz2Jk66vudD6lW31RbSQISjRHXWJ15EADKzVeKYzgMxsoIfdMVd8ZV
23vTP/Un5i74bKhdUNj65vbGElAmoH3xOyD/6mizHA1EA4Q7vTdO7TCvuyHXQJQgsHvKLbQ8Oq8B
32BNykPcuouf1hXc3eCLtktH1Qrc3oGPoOLRMtvgn36ucWrsIFA+7yW/k20JLmde/U5+y0B11XDh
zHdyS+OUeM9Jk95nsPk1yDH1/A5Nm6yMw2FefNd6uB1b9PlZzsFKBhrrgy9EDkpirie4NVl4Avba
4o/aD1dFX9VWJElbZ1n5wyhx0WQK6sgLHrebCKWNU+u4pRgdtIWbyM16f7bcECqp8JI9GuUxhgkd
moFB59Jtlvias6HNT5rueuKFar317KCaUTeGOvnS+5lXvxiDbMuLHjjM3Og/v/KDLGe/dHFBqgFE
lDIau28olfnL8mk0ho0CdVwgwL8m0/pC23033hlDfn/7cwgyDsDs75ahEB7A2/w6selrrTRJjvtV
wSTDHmxCAwXer+Pix8QIgWf9P+NxK6+op1xZJ3yTPj2BXOQbk7mPvX3dl/6Irp/yV+EAw4M0Opr3
76/di8dAqiTunDuYXGiT+or7rBidbzuTr8DtQ9GfhriTHEbvwPIPi+5d8YTx8nGgX09ojSxGrQWu
MtaEdu+Yg4sIe/bE6A+tYoc1dPYMulvoc5u1u2JSNylxAhfW3+VC9kR7LNdTbRhQQ84+9dWm8jax
4X65/clFO9BAPQk3AHQnYKp1/Qtdu4lhzw7+jD6OAGYoYPTrTr+p9SWyV2OR8OxEORhTz6Yfd2yA
T66jJbUz6BV8Ek55VUVmYcDDC5sdZDIjvm86y+86/ddK7d3tMQouheybA5nMlBrxHa6j9j2FDBOg
wVBMelIc6q/zzllfbscQziP4uozYBVA8Xymp1AZE/AYXTyf73vc2ozIwjdJUZs0gioMXALTgGEAE
KMHrsZAybv+tHqtnh9pbfHjLBnTY2LGsjsX+EL90LwNx+VLRO4PGNm6gXTJsyiZ+mt0HWJeMZr+d
WxIZXby9PYOCWxXErICaAkmdIe+5tQFUSzX277Bf8jzH5pmaZ3UMatc5lLpM504YC/KraIVDYQmq
ZdezWKnTGPcaeBhuakLcfRqiCjqltXfX5+kOll0yoWJRB4tVH/4XkFuCLemLpbQBpE7Lf1ZlUyTm
s6b+gFVDWA3BHD+smRkSbHPIEP/FrNroPTIdCriXcI8VWnhjB6tjEMppWPimESxJWMreECLMrIdn
F6o4INtBqJT7dtBgtrrMBMazdbx4NyoMD981a+isg4m+kqtsqU2KI82b+GjbzRxl7viQaLH3OW10
66xBFEGSekV7Hqa5rA4LLBUYI9dfuHPGxGuKCSD5DuQK781tH+ZYdqUUflb06VgVC/8D0+06StM7
9jgYGqBD5nQ3wYmwmp3QGssDrJTx/36rp17YKebBGh7yft3c/rbiaYeMDiNeIJvybFK6GtSZJwcv
hLiA5RvRx7BZ0iJS6wSvxqkZA6S+PjBzSsJsmF2QnWYa9DZerONQKyd1hafw7d8knHeA11BcslH8
5p+TajlXRWoxABlMrPPM8dflNR9k8tai/Ysv62pQGmQuf9z+dT3aDdXE1Ea7JlyB+ojUrPZ8kg7Z
thnKu658uD0sUUBUt7COmH4rTvLrD+3ZUCkeRxDxusw+l9M3TQXn+Wyu7cFOc8mFnP14PvNexuIW
1erZZF4Zw6pLmCOsTpQoXkxHcigK1y4MIfEGwcMfz2V20lzchirTLabYw57NvKbeQKkmi5LEJRuI
wcHCdZnmnaUOS2TMGo3sYvU0n1LSnha3tLe3J1d01DAuFIwD0G7C97z+JUbVLvYIAvbJXGsI8I5A
GsZQxN6McT4HhZH08C7wnqa0HyVJQnSY4hoI5SuQYB28Qq4D07hJzIxgpkfjrUWl3jPP3ZCF7l+A
nVH48hAGRQn7gwVErefdbBIMEFghXHJcM9+hQdCE/RLLXvLCIaHEZgNjqEIeksv3y4hDoKtxslkG
cL1tf84NeP7mb3j3S7KPaKejSgoMEvOlQta/njyzNsnUMaZC2T6Cne+nsPfSy+Uv8gkcmwxI/mJl
oMh8HQVccijEjmiuVriln/FceO6NxNmtXkz826tQNHO4I6KIrb9j8bgtrleJF1suOqsZS+eN71R3
c/HTSv4c+I7y7e8w3O5eVjqmhQttR7Ru9fQtnizfk7XbhUNh5X90feAwwFOOgPDP+3fgotc+JKQO
obfnwFAuKb/fnjLhEvgdh38voktHW5fi+Eu7ljlYJ3D9qHNJdhClQzzZ0b9l+ucWL0+HxFTnOEiQ
DjUDGkllSLDYbo9DPF+/Q7B/v0iF06JQpadAX9ZkS4kbmvo9GITqX6DH8TD4HYZbyy7uf63eYiQF
IBba8+DtW/Lr9khkk8Wl0rlthyoGleykJa6vNE0Qq44kaYo/+u9RcPueAJKimA3TxNYciDi2SeiC
ZQbB+L9JMB4uNzhybXAdeXMPwM692CEINJj5xtC/GzmIMe7b7QkTfXrczCFsBilH0K3YhF58+spO
aJxPwEJhO3rOa2cpPng+4Zz1kmXMpoU/1ZncGB6/HiDSfLpM7XohqwdlQBs3w+IhHb+DWF/BYiRR
vrZzHGnzH19ZAAAHFAqIOfz3AYjQ5IB3OBM2Zz6D27Hcr27nqzFA/Hq+n9pvfzqNYKyB7fKuVQnE
ALfu8rmB0ggFUKCjcLh8W6pTPb3GEMm6HebjTQFazihVMGFhDV+LS55Koa+r3qJApW/TCIs7qiMt
KCR76OOXQhBc58F/gHmNycO+1copPa8FVGSCsIethq5abtqxxgG3QO/IDnCCwF552d0emuA+xnSq
IeEIPVYHZWNuX1nGtExlgho8NGuzdGsZb8ZEMh+otkCB9k1u5v6cVkG+LieV/PGeRmwUHrGrMbWg
a1/vgrRQUQUq0KLB4bqvDehDTzM4o7I98HGzXYfh8qxZpb3p1uwxisJ3Vm56FPtt7dF2N7fnkiXS
6712HYdLtLbVaHQF+/rkTmWUN8DdTufJ6IN5eZpUmT/ox3zIgjGbQywY3B24G5fWrFmmTAluXPRT
UXzSuh7yB6fbA+Lp5y5TnWPKnqzbxMpL3AcitdGhXEamJ3drgQ8WAUY50OCb7h8y8IO+Tr4buZKb
F8/M+U9MWI5Anx8ATpfbbCXAnHg4IuYUOENA3kBGSr7l0X3xndbHMiyiz7cHyX21D/G4iVwSNSdj
gni99Q/Kss/1K6zKxmevbySB+Hfzh0hc0k/AjsjpmMxPLz9iFDyDezP8VuymXbeTyf7LxsR9N4+m
WeJm3vQUWl9TeIg/kqCTQFx4VseH0XC7CpfZyuzVeH5S3/LnpPepr4bDMQ6Vf25/Hz5DfQjEbasy
a2GmvGDa0rcXKFNv9lCOX0LdP0qykXhEaNHAW4ctPJ5mt6gqeGikmp+YYXK8++QEX8unzJdkXL46
/+/xXIThxjMasdlnLsIMFiTsAqvYKH61tZ++5v/0UfnSKb59Ap/dH7fK4Q2Y/eYos/bhjpoPv4A7
Nse11ePWwi/IKkjOzX4H6qfrf49lE8reLhcJ8UMc7mzJsrju3aZmE5oE2Ybc4467/1Y8TDtZS0cy
Ir7pqbl5ZpAOkeCqfpcEj2SX76FeKclNsijcW22tiiwbWkQxPidPdpCFTahu1rc3yYJneeDGtPEZ
ELyDrF5zhCG/jE8VrNnLX17khmSjPBRRfT7I9AHFien3iuShJVVZd7FdIuC4cfxP1bnfxVvjcLf4
3v6o7W+PTjaHbPAXN181VydtiBHL24EWjcVnRSfzRabKL4vCJUArhcaCw7ayflYG3/NjX/3snF2/
kixx7hR+X+HARUNdHLpE7CS+Hs2k9Z1hLvny1KujAWEn0oZjmlbbsZ48ySWUx/r9JxZkiEDqAYKR
v6lRax0LFdrOT44fH8f7+hPURLPQ9J2tFlXEJ769SfyjC0fBV5mniTA1oqr939g8ncgB9Ng0C8Te
FJ+STyS5H6Phq+qFbkSq6PYCEV4ALmNxu8yyl7TzasQaqqO5vhbEL9JwGfZF5JIwV+9twCbyfRfq
2H3m9v8Mzt0+eoIKKGQZkUjeyPkY2tDljMGYL0DdRwcq8iSvJR7qzH9U/hq3qFkxmiXitSFeYy9p
pATq3nqgx4IEbfQtDt4qEsjUPoT3OoZlBKARglDoUl4v28ZlJeuCHUGP500Kk6Xg0fbTMdDDz5/f
ZBrx4sVzEY27KaTwLMX1FNEgvn9X50G3jbfEP6yL7ErCrmp84rwcFneytlWc5bZN56cQZuNtpPu6
v9u9kci+kwJv2Tq4FYrb+LUK+am0w5he6Mnx8zvzu1GGrj9GsgUiGxPLdBf5MrfTBFkGgY6bJBi/
Osd037/uQhIAJPUXx9vF9PEqbjA1hSDyglDxl7jxu5MShtJ5EyXmyxjc5l66pEiLCTG+TMHLMb97
NcJNEqbPVlT+i7Qra24UWda/SBGIRYjXKjbt1mK37Bei3bYR+w6CX38/dOaMUZlRxZ0THRPR/TBK
sior9/wyJfR4rMjL4xd9Wwj64KZk5kWjs2kWVjXUyWpX0MB4f8/IYmO+SRfjJOt+a1Rr4J0cXd2m
1w21Y7pXFh+8xZC8Byf3tzy4RQfNRpIz7W9xk5qBS90F+pqobbvmh13zUGlGPebhITM2Ns9yKa86
sNzSs0rC3UyfkR44RtV5JVjedTKKRHHCUsgyUAqI7m1l3V3MyYfEsXzsAMR/lKQ6A8hOnx2R2dHg
eZOGYZZP8a7l3+UuFI3qtX7HrNMaAehBIjPD1o/F7kib1YUEwDxpCM6Vk0Afv8LBRzDKpbzm0wTA
opBcfZOvL09T06x+Z6ReHH5FEXV5leRRp2w2oMdomCCpgQjlg16qv5xRYaXZny2lex5f/c/8eB7o
n0fCUwO4CHu2UdsWUhopOFs4FkazuBDKS92OH92ABnN0aeB7bYKxq5Me/Y5Uo7Y1Y6avp8/Liqw2
iU954e+tEPuIKebstFLLr4IHgsLbm0rEZeCaLjkcDh1B9m4ZWbvF6aJnmNlfZscve5+87+2LQZ+p
cf2qDZc+2/S4h+7jCXLP56PPYnR5GMyRwM5kGA1Avq3axWNNx3bx/eeZfB/zzQ4PlEx4SRQ1SvHz
mPBwLfm4XNr7/Z7j8Y6++AERRoFHtTrFPh0Q0aOMyjpAUiik8jEnvX5izwlrfVEQw4QjCmPMOQn5
FD2Osw6ifzlIwVRPA5Fj6nqX4wcFNGojUy1hKywr9W4SpLJ/jdpT3PgmlkdQJQNS9QxNOFyLN3bp
qqhiASTmDzAbwMiij1HaeVhPcOmrNwHNnGi+M+he079SpJB1u7Uen92ovRvSYw7PEaSkqCUHF3Ru
DRSXERm8NJtQXxwWB5U+Gb9eVZgehYb2srRaEsXEdnf23PjgfEfftfnjiLEptZ9NxeY1FgsmCZxs
Fs+b9nQ+J+Tc6ZJe0FNnB1hbDBwzsibGb59gCZN1TGlqfbm6qzdkxZGkW2Dy4CvYrDoAXKpipuAr
Nu/SzPKIWpLo84Dyh6kZ8pNlUeMo/PrK34I/NLd84ws7k7Bw1fjgvJrbxNej72CeTVVe6iqrkQk+
65uEZGQXLAGyJBN8ykSgxKI5OWJzA/58hZuGXGuDdxQjocYMsynYpIPRN3j+rA/SYAVoLTtlc8KK
CPTuLOs1wHF8kq68dWloCG7QN2Sj25rz1H4qjHuy/WMfaCVnltddo4CsQhxcwHyxRkOxwXNEbitK
7g8YZKCXYDKxBlhhOyGnGBWUnKptTjML27acpRsbGomPkLuQakR797GAQ5dpuo41fQaort/un9gl
eUHkbFO/+Ly9CCPK+P57mGc4KbsS6M8+AslAU2o9UTNtMa2U5isVUhmIuFP1mpB8mmUnra3nQKKT
VI8ITSV6xJETtIs2chTzDBA7HAAT0X/VDE1zUKz9ppf7y4hUX3QwuNicJJKQiQYgvhwDMVtxV+jb
r5g+15ujv0l+PVYFP12Me6KM8ytIGFF11GlzEq3suTCd3RGOqP2YxpiU3bZiAjG/N4RMD7kmzpsJ
GmF7KWuNwLjoioUtNoQnZiOu9ew/2zf/osO84zAqvSJLQaeipem9dGb+a7qNFikpKS8tJ/9MLt3T
Yi5rGrTYDJ6AVrOM1ydsfdxlNIETD4gwaXGG+liuXKIAPrHCarlSny3FSG+N5LCw3Ivu/+4M2eyo
4a01w3d0dd+sW4IWKx06d6NzM0Q/bfb9xzKXXF0DOWwh35CscJEZm9NcVw1xMSPL1HIoR52OSdTw
thmdkgudEqI7qL/t3rJsfseUy1B/uqxCGdJgQhvHrzptIuP0+3sGlhjKvqWt0slmskzp/z+zfH96
TIokU7FGt2lup5eQXblyTAPIL5wQ5qfTc0+k91SGmjibJWhIAJFsM7WouuANwY2/QRV785CdVPFL
978fuk3ZAIagOUFS3U/j91ex4gTzPArMMVXFddIGV1BQ8cp9PbXnJILfwFWTvbD+vPtvTpiTaquZ
mk/mqAkq5u4cUjgw5vy1folMbmjU64tHlBjv0HUuSn4NbxztPMvXIwp/LKaNzU1BjD/Qb54Yg1QI
gi9p2FR6Kgz/lBGEQg2RjzNCU+pbrp6teMOkI3m/Xt7+psgmjbEVOVV8Daf4Uuwz+tnRbbRzdY57
MWpoh1QYjexf5KDWZqhDYom7+X7RhVdnPaXPHu4q4BgyLkeMRvZm8UVw+tuKSGWYqId/bCd6Zf+7
k+t3HcBd62GZGGU6EyZuoYheH/u/uXvY55SgrwrJb6L+/0v8uKQBKUaVNvFVzYLpjRRyRWZCL7/Q
tW1Otu6CxlZU0IxjqcdN6IAioyaKGeBZ0xj1XH9x1d+DzXXZ0QsyNnte6DWqLQaEGG2hOkVcyAFy
65lxxgAwCXQAdSwe+x29Jvjxfgc0WE0xqXPP14IruhXOIV5TuOQcF48JRkEoCVr3nBQ57VW46Oya
BAvU5Xi4O7f5nUdsMMphKnVKNalwVPE5N1v6djluClrDS1D1iAhLgU4XWKmkJyRddET8kF9VOiOy
OTeN11mFvxR6+xQslsqiccnjA+75e/BlbFKjms4uSZZBWjbyskNao8fx5u2suiUUHhFhdIh2Lasy
kkHkpY7J5s2hIXwWBbDIm/mTI+tXKpCLsV0eiGZ4lnDS48/Q4j56zk3fFN3APOeq54SBdlNkGhE2
G1Qt0Ydvv0aL7TNNAME1O/A88xGSPaAwhmd6YJk5m5vQwmsBtOSqOZ07E+WF0i705MjxOkayf6jm
wbGAQwBYH6Bo4IYHfKnALPCcvokIaxtMJHPMegVbQCdWaFzIl0M/HgsMi6TRxziAdgExtNP1G6yZ
y8yCWJ60MWR5VcxohJBzYyak1uGQuhhrNac00mNrfohKIhwek77ByjFydEeaYXUixp4Sy1Cm2RdG
kZBsvK4x6t1/wfmygS7PqEcm24zgLxddpY0pPsnHK/0dHK9beUVpsl5qi17yXDO01CeO9zRSQb4/
GcasiEqdA7MUJyPQjE4ROgACaKsYjU8q8zjfGltnqyx4Bf+RfpeeKkatMRyAsQd26i1WCoA4e9Bg
EigClBzVMjPEgjFA1KgU5evlEeuklhMdkECI2HjSMOL23FFnrI0SIdDOHVQoBEu0NqIxteHFG9dl
StS32Ep+JTxx7++YlQFs90UTEbzgvkPvXtwDJ60rRwa7CsmBqF9ZiBuIspwsexvHixvE3ob9oIah
6R56E4ZcYRR3HlbXOlBRWELIpa5MUzLFpUr8Xb7yqL+dWKlh2PvYuhCDvrYE8OHksciPvu5+avuv
D2DZhVOZXMq+slUi9pzCc4gsLKvDumayBRIdZqsJqq//wudDX76CKSIMrQNwlHni124WXVJpjhyn
uMSskGkisbd9Qk3Z/fOYvZHS0+yOEvOiCzTO+l6fTQ3sKzpxQpjAzsyQwJRc4lH3FJPgqaNPnmFM
3nzq6qJLIuJTWz1Nn7idEWOiNWSbeb9KK7SxXOftSZleIvMqx7+zWlFf5CCTiVK0V2uqqutQmAK/
XCscsxai3JLTVLadJug4dyD+zO/enwzjOGJezavdDHcgHX1tEWLArybY6FGblaKHiukgzUznpApp
+hLpGqbyTMAeCFBu9eLxHY0q/OGxME+8EiU1rCoV9atMn6zlK00kS01sOaAzXbguN/6Ftu1WdRde
uQqpaAm0fVclnfMVI57gnaQw3mZeihg4nGpwVCCR+kyvDbJ2sFCjprMVPIk9r8g1ZruHXDOeZxzl
sj/HICYeXgLP6NdrjWw+j6kR7+uOKcb7jJG3RXQApiSRYG5enKakqQ1vUagUu7CiKCBy9zTVflXa
h1+bM+/glSdB0LNyHym8zRYjOfR7iWN0XYDBMyWM+1ffJWQTka6ib97WX2zihb/IP1xDNVJV9xaq
VekxecW+Qt2YR1Tn5TnGRR+1HIzgAuNN+TEP4JSCo3hue3q5nt/mmzd0MGi/Q2urE3jFvWfsoZTx
b8RrQJN5+6njq7Xgg6awV6BgpseNZ8sG4O6fLnppN7iebY60FC9tMOYay+qALvPMJ037l1irwFdT
C3ui2epRjd8AhSYDgTY30b9ao1XVjAKahat5bEpzkovP0nQ58YkU/Zqhf7swtYYI3UpNC5KVmzJY
pDl1j4+PaPQB9kPJ2NOn9Wh494a3EGaosGRee5JMmU6ottzysjU8Csxr6NICdbzm0p4i29exh3hL
tY/HPIyZc6BI/c0DI+JTjL5qQt7zQKR3erV4YjSqNP7+ffR+3Z+R4wuJWLbgQO9wSOmuJK/UeX/M
w82hY3wSDIH2BVwM+QLaidHHYYYaDQKC9lQsRUs2FFA6AKGQfs7QpFjvuS7IyLXc0WM0byeXiixO
QE879ll5ZMkL9ObOFq7VmJoFJElTQFPK6TGXI5oRoBtY0IBGG4Qct0rLIKoJpoB3zVsU9CpxH08K
EmpbOZ+SqrRjF3n2lLPXYOTi7sgxopcVbqKVPshJeIaTuUrkeI/CMvWnCdGiX45W0dR7ecziWGrt
jigjje40m13QeNMiDZW8VFa1iRAi/inW0rOHzs/HxHo9wgrN4DxvOndwnu2kjLQwQKH24uanILno
eXux/zcSjNcoV62I1U8gEVWAOM/f/XDxLwhg/9IMQ9DIe7K4DJqaFG7Vy8Q8gEOqJkCp1x9T6J/O
j1MaUGCswHziqZ7ntO3JxcjARW84T5f38/0lDS4hlOaVdJXAgAfwNzHQNRhaT+U92LH3Oh0wweiH
YlKlrtrfgxJi6r2KiegALDTWqIbB54KzekEaFawBNUY7hNNQ9bpo2p5Wq82t9I7c9yn8c0ooWZA/
69pYB2vy2uhbGhvLY76Jabz5QO6YY8B5R8tYJ2ciXhPfw2cIXU0K6U+D/ZJlxosHecwyaqIIlXiW
hUJ7Qs86KoNuY15nIkdIblthHgkhoxZ8zcMmHcQiaGbcmM3Bw+Ykl2jbK/GPh4NUIC5ax2RJjl5M
ot3xa374WmmnjxWv02UsG698y9EP1DJ1UmJdbgRpFfaXp+siOtS7qR19uEiW8xDSRs8ViMZ9ByLw
o25HMngYshdVgiji9pw8JnPp41JxHa1RgzIgwTxtxZ97s6gFCbhUKM5vdt3iFJun6wo5QMsy1o2e
op+5RCh/1BZfHxxdPyqeA+rMy79gGFnxVdyplp+V7FccG1FhPdZdowzi9JAIRN8VtibdK5dr6ytX
r/a6E8DK/4i+p1falbrX4qPKhNKYBoB9drDh9THRUb6w0nKGHEW/c555dnKGdrvOC7pTnm2cYJuX
T1NA6f1vNBjGqqScekkRdid//p5UNdHE5cTlrWnkMcI8OlkLnVDQfKiuvKaStKjTqZHB/X/Myqjv
BtRqjG4D2Qc4HuL9JXVq2lXTLulu1bTV3JqQKZlQx4zJxEp0YBpxCI4lsPqNdjc0GERSLEoaEhOt
Or+mHTzeTY10DraSrfOT+PK+S/YmyfS1mpPX/BA95aRdHGNq7x9zPJbhufsAxj7IyrXMorDoTqvz
1SMuPLmn1ti8p6YZ0YNHM92o9DSj8W9jKeo5KlXeDsVZXm7nVhz/oVQH58AIaiF37kwCeNXp5WWT
rt8K8t4m1CXWhFoYrXSftiJa5QL9guZmH2EB5/mPvs0BdUaE591kAuj4vDvV6V52jw3WIQjps6Ok
hljDqXWmBufU+1N9xC4jzldBc1qhBLsrtHC0xttOM9+LzZUsPj1qGT5y0TlNjsf9RN/zLLE0+pS+
mWXxQ5QqqCJR62mvznPrzf94k587+FMLYhm10eivy9/HZWN/LQVCX2vDePYJrygyak9ucJDYzdQv
lr9/ZqXcuJeojXHe4mcyOeTy6fH58n6/P4KBvXK9Rp5g5TNUUvQWzJ9nPGihsd8XsXK91xQYIGJr
LLkvFtNrOetO6iw5S5f8rCXXf6G5gVjR48igqQ8YTfcsNEHdddlF6E5O5hGtXVTKS9Lqj49prB8O
5/9NpOdzcE6drBW+r3R4dYo5o0KIcdj8ePoVibr7VBqNia7MKiLqiUO2/3ZW+nv4S5T3ZQ2oC8xj
F1Q/EpMKtr7xrxOfNhq68KnramUC/DQ5c4gqpMDNkJN5IJOoCVvfmrWatvH8KRZ3l1f0cZLKS0Mz
CxNsdHz8dWKv45mvAzgVVmP2Gzgwbs98nTdr8hgNFVPYgIlIL2joMrNNtDl1qCtMnlGA9clSW+Yk
X9p2Zb/Yj8mPRZ1oyMZmG+Dn4S8sZIk096LI9bspGpg3MtYEAzfZWH7tORpvrA1hSIbdH5DNg3yu
dOAyMyKCDp/oDfsPX/l9N70m+3Ga3+ywT8VRwksbNaAzseHVbXbvV4I+7M4yoOLIcW/zLMmYCUfj
CJo6erMGdGPm4Uium7V1pkxPaCJNyGW3sKBS14JpLDkv9KfRUCEdmAlFjz4WowjM45kDvDrzKgy/
6mZB2tc17XhOz4iLf0+C0WPOvI2vTR7CxV92K2Ksl9tjyxH3EUG4p8E4AG7mdRNAqGKGF3XijC7I
utUNzlGNCPU9EeZNiR6cjAvQOE+rCZFft2gooDoaXni2jXtgjCGfCGhZhC+K1PRGwsxQfOChJPAu
nTHcTlsmaZX3l17s2/NxduCoZM7v3xgcaGQNC1q6LsHvFwgoY0JL68jRL7383z/Iu6u4ycOAgifV
6A+oQUEhPSqBRy+2bX/wboLHR69kB1TctItQnMNFBL+13575xZvDGSm83rPRszkgcPEBzd2hRxhR
uGInFo5qCalqyd7m3MhIa/09JeadK36CrLQMSt1uc67o+fx2ofYuoe+7jZlisOqKydcdfDWOZ857
M2weWUjdvFD6xz89vz3VhKwNwyfPnJf5Uz33zGEmAiBv/QYd5sHE/qz0nDzBgAhaM6CYEWaQ7vWx
yLEo8MgP3xNhHk2nZeKkmMY3Tfl82J18/WofDu6mKvXDeh90upaSfgAGuV0OZQ57MpPwv9Q9JoEI
ypd1dUAHzLrIyMX0rNKe40inhzX5ZSQLjEo/o+tUff1ysQ0bIyAS9z2MFM3uzuDWOzOQ13Qiqlou
4KBf5s8vG1gMc0GeVLrOjV/GlvKE9h8U4d/3yo79FvNCcy8xyGUZahwoyK32OudhjD/xbxLMC7zK
M0wZ9ulxPSNBQn/RmPq8HXIjxe37Y2Men1Zi81+DDWSnjW6a5qf4ZD2tjX7kzqcvEad3hXtHjLm9
qhdVbVMcGjJ7nbkzp7gkK7dje43KTYp+UD7e089g7J4/xvrWQpg3KSopp25VmVQ7PZb/f9CS33fE
2F2ljrEPLirA0TnYbjABfkKBllzsdKtzu1J+xrT3rDCqJECnnS8mOD19cwUyh29iBIIS4+ih30zT
eQZgpBx+T45RKokvF44gQzJWq4joG1zXYvFUU+uztA/wLpcY9tYw7sEzbP/gL/19pOyoTSsUmEya
gM3IpcrbEqI4R9tYYXOEkfO62B6fBAvWFIzMIx+aEGEx2+l2w2tvEPuKz09X4JsVxki3Uevl2qWX
d/1sFhS9rci4zHRiGPSYWpie5QUdPKYYlaG0lyZos6w9zZ4VxJrmIqKfsm5hJO4V48e8I+ReFaM8
pNm0VBMFIhInxNfdTXFeAulgv+dc1Uhj4Z0osojG04uUum5PB2IInYFqAPpkLYMatrbAZkRetopn
TxVGafhq1mlCmMKWRGjXvdmS0yf5gyw5Yipqu7r+wdEjP7ud7jlk9Ih2kWVv5oJiQDZ6sylM2JSd
ziHCMdbsVgzfQUK2SiEdZx0dbSeyQOYf49WY417NDd47Hsm83rPE6I8iKMRmOgdLK5B7A72LeSCf
jmkZMboF8a6/9h8fAmcVx6i6F8U5lpIIwMm/Ba8DLwAjVQX8e0iKWpHk7BCONzf+oge/z1iwtGlj
B8vY+gaKF8wzvL3tFkjryQQtQXMcpW3zXnT/Yn+okAFBRhSvQHCYIv2PJ4YiGBDj+sCemnODt6++
f6qP6DACGCqA4q8rHJxiy3rziyN5/f/96NcZ05XO8kjFVqz+2PT5bwxGr6dLiS5t7akhXFdwVAkO
jowRvEptixmWNaCIHSJtgFIhLzExro++KbDNBG7lThLVBzspckg7qPXPXh0heQB4F57uG9UMA1pM
V0EttWiFdHAxmunvUhs1zwvZf/CcC867ueXsBu+mDP97/dIRIK3W4+sfqYFAFQx4YMySWwh1FfbO
8svqP/2tb4FtnjJrYSEdv+5ooxvbbaRHpo0oj8faSL7xnjpjpdR5W5aihhNcoYW5W4RTzKTnGIU3
S0qLd0BX2h/28VlYcQeEOFLPDixGYY4VpX1w5Fc0dF5LkmPplWheJI7S4wj8TRMPLk+LJ3HgJtC0
6m6+UJA15cjguN8+uL+e0QGBfNpNgjLpT1BHRQNe7g6xVYlyRqPTZWvzqhcjafP7G2PURV7HghsE
oFcCMHBjmv9Rsrqh0KX+r7IAA94YbaFosazG8x6qAzMDKp1ar3S535evj5/AeLz4TYYdVsyBjpwG
/RF62CsNUWiAHomJeFHlROQjuD53Z3fD7xjcVaNlfwndShcMxXaWu+z8XL9hqIlr4Ufd2wFPjHt7
9abJNMp6sYjIS0bKtams4VWoSAcDbMsIzktu2N3/5ANDwiaf27B0gKuO20JWiugFua7yo4aNSv0m
Sc6N9Rf/iBSjNopMrCLFx6tC9NMHP59AloPzYlD7a7Xn4QuMJ8EGZ8k4FsLc70TFAWM6agUbMzLQ
QLQ4FLr1ujSWLTnaCE9WH49ZHPdzkZUCgIo8xwJbxraI9XVWplNErxIwLHfp8bRAfCIuiIHrszEk
/PXV3DJ+HLLjxuabLCM36UWapHPxRvZ83gGzhoqARSIaVba9U0+/0M2bottcsFGW4ZUWR+oX/QP5
ps4YIw+t/KGYlyiO0XLtn942C3KloH/abnlIaf/gLn7TYmTIx8YKV+lAa/WyKvW+P8wj5sEqUWqA
7jTgeD8+2vF0zoA5RowyV86EvA+e+4gTahOQuDPdQv5rP9tyaHGlh3FNpUgrABrfW3XBOmPCb9M7
w475yzK2vw14w4Zuc7jrf/Hnk/w+TsYO1fPa96+99w1LTiKIDBo4rN+5ZXNV27ie+abEWKAsErBu
ZgLV9lL+UYmE17GwYruDp/9rjeoalU1AeHHY+wcz+02UMUXqpfgrmVoYpb66oE9lviYWJl8rSj+U
xd7VP154fWGc54Bq+71tL8uLXGu9L5vr+lmgG9XeoZu60K9WxeHvH8z6f/lT2X1q4kWNoqiPZd60
naMviIycO71F1Lx2M2lceX+TYlRM6TUAPrj0wadu6rveRT9Elumt3pDkRAYG/K3Xhj2l9GjrwLyz
PX0fPvNSaOPZwb9fo8rO2UOlq1Gu9gYSb988eQT5GNItkT/gnu24Lf5mmNE09USdSGreCyxwCjB2
GdsIsOdbjsWY8cgw+mUuuVKTNyAzD4h2wSzauaXSn4iUeujhX/0gLMbXCrKI5/iMxR/LWr8ul4iL
joZBFhfT0f/8+YUxljO6YrV9sqYfDoLm5dJA+Iy9s5xwfTxBNbgARkVNZk7hO312WwfEYbrAzPME
bsOeo5bGQ7Tvs2fUkoeZzKvTJx0SDODSyZtg0r3Ng/jqNc4/6z6VXSemTuNk7vYhdLfIdIf0uLOP
2RhP2AwOi1E/tSuWYnEFGwFB8nB/RsdKj2N4wKwZKfFUtwb1ngDzedyvuIjB42mOv4+QLcv6qYKF
6n2EuAHVgmqG8Icu3ZLj0/1DKPhNhnF4gnkR+Ni8hFeCTCJ8LHirVt1jxRk5PQIiglfC4ah0rIO7
165Je0Xk6yPltnrL+sFsOFiHpxnwnETytcSei6NvPb5Fnsjf4oOB/1+lVzQ13WqBs6XTkOkeekBp
EG/o/yMhRuOUFyFtyz6sTiznFeYemybsI1cwHvuKKluk9bFWdy5dIRgvqxSIKNpWePWOId3ffMPH
HN3i8QdP7IZwNzi6eiK6njLppeNls5nC5EfAj7cCGtuoDR+pLb2qPAHh2Cm2FypQ5s1Ui3GIqwsa
e2mhu6c9Tz099pqwauVeBl1sFSiDCGxtdM9G6mMXnb+yX1h0gpCCC0Us9cru0SEyWuRSSk08jSHx
V1N/W2F6crM7LQ7e5vMU7g7oTWol8vlJCC3QaA5cMW29OgbH1rZ5J8txhVU2SecXiE7j/unl+ur8
tjNPT3WEe0SKSV2ElOMM857dLRIYyE4reV2Y9WxPbDO9EMcGCmePE8y5TI4VYPN0iudjh2Rf5QYs
ca3Lm3lKulAXeG+bR4aJkfzK+avgYpqKjUK6Rg+E/l6iho+3x3NBOW/gFhoPjq5z/6tIVhtUup0n
wMc9ftg8x5NNxNUlsjzFDK+stXQklHYL3yxXf6D1+3EHXsc3R2Ox2bhrmCrd/ApJ8JafGBj/4PDC
uxrG2VBSbBXP+hq6jibu3pygidwy+ptB5e2FQ4zzmG+J3cHVXK5hA2sJXoBL8HZC3tRZr29ljlX0
zou5/iFz9bdxZmF521TzpLSX7SrSBYVgYbqv2OF1HWpHKYOsZ7IVl4cWY2+89aKcM2WTc3EdTIV6
CjZXzZf4mm+/OK92ZMp5mHNQ2aRcVXmhH/duc/R7gx70gFoLcyNbJkTx4FooP5OtgXGmhnyhwYoj
/VzijA+STtABnRfgLjHOKFec3kx9JW+mmd7QLjWcaj/f0faXvre/juHGT6C2Vv+jdmTTdmXlz7o5
OiX6+g8AsuElo90jxB8Or/+QZv1bhm7TegOBzWNpei3k/ia932gjU6l4RtcahwpPXJggCFGdn2Bp
HXp/EpraM5KcWl7nOEcnSkzg0l7UuScEaFtBVO4tVcvmaSle3H+z44OTmsaar7gFKJw30VagbyRF
Tgrg7NZkwVEiHIXItsBVklxWsx5WpKHYQrJ2SWAdrKdtfkDlnkOq998fOB+3tMCAKTeogqaBOTnp
ejMjHXrIyW9kMi8cJ5sjADKTMwknWVV6HThCMJkA5BbBisyp6XCya4BUvvfapAla9MMWSdKGAuZG
310wpUM+EU8TzJJu/VsbQoEVeTzA/vGQRcJ2PE3BKN38JjiDMxTdqaO6vRrW7BczME4z/ROJGgNV
+z5bwu8pHnVPB/SY1+RcJ5fCj3FnClldbe05eH8sFONB34AA85ZKDEiEmDOHpGMWyHx7R9CHqmNI
yOsWtbL96t9J4YAgY6JjSQ3mldOfIFksLMdE1xRxjPbwmK/RZzWg0gvp4J7maRRfE6936zsdqHE8
lT2a1Bj8POvHu2F4wQp1PKXZ3rNCcisJcBQpT9ZYHx3bPf4KFs4rYHb1zfGfCMfXNKf2EZkhHk+j
WYZvnlgnvemk+aXps+OX9TuuRs1pvpoB0UXTp68FrxI3qsIHxBizqwhaLIr/IaZvQlP4Y+s8fkbV
3YAE46aHs0DTvFuWU6bTwy9k+RGg8tzzW9j7Q6kOqMj3glaFdRF5Ek4t1N+wWunzCjAsApAetPC4
qfFYqLnEGG2QuU3bSnMQ08/nfB2RVUNldIaa8qsw32ULu6hMDsX+8x+xx6qHLBYBqgeKAXDzE4sg
O0xQMLGVBU/aedfF6AXsP4Mr3Tf0ooiOQR20RFkKSs5rFEsQlmqLBuOvL4+54wkhoyQmaB6Jk7J/
xXJOJgFmT7glJ975MYpC8rS01nohjBfe5rrS6BX9w1+9c+fjP47Ij+dovoWRddWr7jrLNA3UXjbI
6+MIgSirHwCDhT+oPPU4C1gyUBEBJenHRzleoh2QZixyIAYTv9UgKDlAS3vYUixMJg3VjunOJe3T
n8asl91S2rgBXGjbfkx9fFphQJ1VJ0GW1FHfr7p6iz4LU4GE7ufGCw88YzyRMaDD6BS5a10x6XDA
EnEAcL+NGixCWtpHj5eMHU/QDCgxesUTS63x5V42N317IHDlA7yFJepqWBfCOb1Rj21Ai1ErciRF
inCBD5Dr58pAmQuGuSRYTIExOZSAONQ4r+6H9564WMbbq34drY/vLhy3xQGFELQOpHTF1c8cS816
8spMcSZlC2oV3WTENaYWlg1x3t14KWtwgIwiUcFQlfWZ82qJndCk/ZJWSkRcLE/cYp/RF9eH4jHF
aJVr5QiCp4LebYY61LW3ydPjW+L5hawX3wVSzxRImLvIQJKrJn/Q4jsnW6R697Z0ekyOIxOsPw9U
2XguOT1DWJYz3cZkduBmUHopfmDK2KGUymtasewPDV125PDZjyIY6FY29jnHaPIIMUoimWmFqqYg
tME24YXHwdTh/TqjGFJfEqV5n7BezYBuWiweXwRPk972Ygwc51DU0rgQ8fMVbZb6VQ9L8qdbZgu6
4rno41pnhkhK1vpl44zO9hR0SGU+Yrj5Z6XTRMdmB972y9EMnfRNgrkJZzITk3kMEuZ0JT6FROSq
Fx4TzG0UHeZ9IwdeC1qeN5vqzdclwDb8aklsYSseuqGQL+Lc0Lij9M0Uo63n86DJpRYkxbcQK53X
T8brktqPiYzHHjIWdAFbFjC67JzJtJtfpnVa9X5fRFq6gT+GfpmSYP4Jc4AwQxz/YVQBDOgx7sO0
kaKyH3U8dX9CDO5IS+jNxyyNW9QBCUbepLz2slqr+6sCqgDayHaYlVgg24h8GwxrwKtGjHtj2PYj
aZIG6GUWkQygsHLS9SChFY2IV5DO7kFFeq/s7aLPvZXzZ3nEjIZnxhvJX+15DWyjojkgzwh/O3Pi
urqA/M7dw0XBkq/HBzqehBkQYGR/cpnN66nT45OSy3pzoTvT16vnBTkIH+gEvFpHDF+Fz7wUzHgW
c0CWkX8ctuq23ex6uuodiZ49C322RQmvlsPfqEgO6MzuI7tYu06EaI49hi8vKm5trre77NfjI+Ty
wgQ9fYthqWbgZaU7wC1C+wvK3srrB4dMfxM/TN+AlV5UBkodu3Lzi9zvgMwOHla3HG49jChZHVse
Q/0jekSpP9QBJZSrmlCNwJBfA5msLCgxg0/XcpUFL7S6lYr+mZTI9maJyvySzTqI3wpNobPPQAT6
texZuYvseXIh2OPSY35fTGH7oe9VH7PZK4UjIuOO398HK7JNW7FXFkU7xcHqepgSgga/mMSH45G7
fIcjKaLAaK8UiCyB5mD14yqtV6icRdAdtrrYcyRl1LsYMMQojcYPm0kAbLCTH5pu7JKiDokPMN96
IQtkOl16ujRbOeX5edI9lZLZzHn+x2NR/YlrIZWXLvb7W90INH0tvG0I/JFWRY7QMdSUF7eOVz8H
DDPapEPBMJ9qOFfZW8yFmEwDWlnin/ylkqggEw8bE62l+HFddYZyOc94cd6ohzIgzygZrVGdWSMD
Vjn68gLiPS1dnikft3sDEoyOcbEcXC18yCjmigH2FKxgyglW2qjL35Jx1LlDWTyWGGUTKLErqGF/
g3rzG/ue+/R4o1+NnNiUo9hEHi1G3dQuVujMPdB60futD4mBTTB6st28VR2dH0myWK9TozJnOyUH
eEGg8xIPHPq3VztQd14+A9R2AemJ9fJ9a8AMPX6PPAZvCYkBgSrK0kYLeiN0PjvLhfd/pF3HcuNK
sv0iRMCbbcEQJEVRNJIobRCtVguWcIQjvv6d4sxcoasxrBc9d3MXHaFkFrJOZqU56QK/PXmJwh1N
cTiFv/ZXuufbDjfVQS3vDryyzVkDKK/jgl4MZ1N+LgdybH+FxCv9QLVBsO1rx/uazj88vs2Ubc0y
0wQdRsNNXkF6N8KWjPRB93KkyTiS7jt2ma3hlLGGHboU42hcdrWxDvih9H9mhHbcPv4osIzc4US3
83mjiXIMyhSFXpRqjGteuC/qV7MqM7LiznLdD/jkW/Z4YiuZFV9adUTAhwl44adqD6tzhx3d90+P
4yBueDoRMnTmWCb0dnv7r/t/eb7FYXJIDHCUbZ9VJV1qUDut4VxjO90b6qIO3K4i5Yu1QVNU6xc8
Njyu4TEYYlZCkXcNji2KEOSRBeAKvV9I7PGGZjg3iq3ntEo9DCn9PumP5DD+8O8fHweK2PKNkuux
Il7xYTbBwjO8MwdqOcbF9laZRlrFKj0l9P2lKOy/gZrtvgIcy7o9NyaWpV0FKSwLKBAsMf1xWd3/
65zXGGhQf49Mpa7trkZPb8dp069oN3bzkMfeJbNBK4lW093Btt23x/2i1HiAM/ti/zZstsMKS4lk
S2so4KxO5g4vpbJ3PnmzsPNP9okUan6T81PLDuNfZygIrmXJe6cEBwtQK6N8gu03NreDkJ7XHf9w
81wTcaAOifs4peeZOXVDbJngHJEtRmGSG2bzDpBBBkkIMYclABnammCj9flQ+snLGBwi3puPB9Rs
m1Uq6E3dUnirvcsmQLKjXvCJKGbTt99fii3TyFIRhArdmXLF2qXXalN1xN7xxXCuLNtXlQ8X2Wxl
vMX61Ua3zafU7lC/wzzX1cHJrZUnbn8r7z3EMtiKqSJmZxUiDR8ZY5dgmsG3Q++T17bF8xVsz5Sl
iYl0oVeq15wCS3UfD5/aJwpqtE74P76J2LYprVfEsWpgfSkKWvFLhx19ndNhsdgVHG81MZuVK3r3
0eoWg9y5XTca1cntSuO0CIMMMhXsE3L2GfnZgKoJ1EMcr8EBXbYYU7SKrAoJVixZDYkDcuGB+n95
X6GLBPtaTEtlp3yquOty2cLqFLCFOLkn7NPNm40tcKtD7Dlc/sX5sgWoPf8jjkH51ijMFvveaSGB
ThTu0vXRXKo/YywutBx/lRD/4O84rvG/fKxvoUx015aiZJ3papJxu/aWnmCPe6y2/+IiPH18/2kU
33IYhL9cz53SCfQs1yDn3C4DBy3jlJGqxu428OhxBdKkwj2BNOaYWGEDKssyCiCwRjsknX/DgCYl
0KSRMvwK3ArG6R2O6c8HMt9aMmAvYiapVUyY5MsaIr1N32Pz5lNwkB0RpPr2rlrz9oj+F9T/FsmE
gJVYNVEv4gOCYOZCzKcHSnUHki+OZvMu8x8x7GsxAqPeWNOHx0v2sLnao4d8UbG5xnTpMHcclGMs
N50n3866CIomJwJdEeZ57/lR/ZGmJPB+FK3L0Yt36dinYpiKTa7SRVWYGwrXmudh9NxfkhV6DQ7P
j+1SQWTAa++ZD6a/z5KqP1FPKKVANQtYydlwAiyjjmKOVjzkYp+JRoBF1EZHoQSbV2VyUheo7L70
5kL3kE53OF6GZxsMhhRWGvYovgGI1xj1i1/vm97N19+5yezbsAuUME+1G0Q5J3mFndpYOfpBKbcG
TJzEdoPx8ofzEr09Gei3nGyBuc/7P4F7ngyYlI1axukADcuH8+NH7gBDLg8Prw9wBz6vrXb2iW8Y
JnZemlh7ygb7FZauymWZoD/0Av4y7FPwQGmCDPB9lWYDrIkU5ptlQ6+eexkcmUJjZ5pbFa6GVWDJ
MinX54ZjjrON6pquGHTnEXatsVz9YCKoIv1Kp+UdYFT3UdigLwP+W4+/dOcJ7cmh165DT3/8DEF4
arqczzd336biGd+Ta5WJOhfEY6Nqgc6s6Nf9s5ytJk0FMOYhBfEVlOOoAK433of3S182Pm3oRWkz
hzF+vgjefYGzGfWpQMbPSMY51/sz6oHgKVqrbunHT/765b6QOQuZymAcyzA0qiXGkHE6ec4Afqqk
4ryaZ9MXExEsoX7a1H2i0A+z3pSH5LX6if6M8GJ/clckz/nlqSD6SJsgbtdKnRlTugaMKQSrwHlC
g1BGHmhM6usu5+CoObF4NRVGI5OJMHNoByUeIOziYlzb5XmP2YeKoWga6P8l1LfZbIkUthJop0Xa
5mBgIltqiAnitRq67ISSYPSCo8+cIUzlMfp0Mtq4+xjylJgkrxmJdjl4Ue8b2+wVmgphfGIo1f3Q
yRBSe6c1orXWfc/fYld+u1gkXjYakv49dPvyA9FOFhWXGOLmRdivNv0B1MlNvlofNrGuCSNAIkV+
ZfNRLQiegdKCjK7vS5wWJe43ZOD30gsaChtQF8LcjQNud/1Ik3dXaMlBv9kQ31Bl1JYl3VBkkz7p
J5opsiSMVU+/HxQ7Sf8GweSRXF95mHF7/v9xihNZzEW7YsDgHFwg62VtEO+9fDL8ZDugFufUoGtz
DoGLJsCDrXvgCYRT4+aR5w928gMYY01TTND1En6Ac3oPwIOIF4aPaNjgxTxzl3x6qIy96uG5UM4l
5KzB/VK+hof792H2zk3UYKyxSIUhGGr8+QzvJHHZOq5fczme53I5Ux0YI2yjogCZhoSzQrfX+5LE
i85WnYfXHNO0dkukZc8JFGdTH1OJ9FQnpjiGRVEFBSTSdMTJ8wT34pHDgTsDxdOMcchDrPYy9sRQ
iifMe1uQYq/U/f1PNOu9psowTlg1roOUIW9NoxqMbGI9vUrkVw4wzoaeUymMG+5LaQzRQAApJbqT
R5jD2c7XC/d55YceDyro7fjj+iJGQ9OUaWJMiBGmFznmrDQFwhq6RMOVUPj0AYick6OGdUcMm0S0
AitRRUmFGNrPdBoc41El6C5Hbe6vju9bIzaReBkyLTBHg2rkbXIHtfDafrJJhJD6c/h/9OXPo+1E
IANAYSSnshbKdLwLI2SnD8VRnQydp1881Wbb1o2JJAaCzpmYWGmKU8RVQrYherqA1WBEC8n6SUTl
GvgaH8Q15H7qLu8icwyFzSsWZnkxg0oHxb4TPI2Lh8PK/9KWps37fNRf3LMUBqLAQG+lYwc5635l
eRgJeB13kr3T0LJ43ybnA5DJaTLQFMdyeqksnOZLijw9Guy8AfOMlr1YLB5x1752vmnfF8k1FQal
Sr0phiqFqTi1o90a+wZPceRl/iI7K95JzkLiRD8GrZRIDs2owUVwOspjoDwWJ0EDynMbvHmXm8EQ
ddSrPDGB8SKSDt1SeMzWl5+PXz1ylxV3Sw7vs6lMcNMJUpmcB5xh9a68Yu5LVUjjkmd3USLAb0CF
4ZvqYodEO6Cm4maIZ93096Gyvd/lkKixVEP6y8XFYvHw0du0C+VMsHlq3L2Jr7sXXufxvNeZiGTw
JQAlaC5iiTBtHQNo7t+Aml9YA/HC/ZCcO64y+JKdMStaXTQcrUvpXcuGCK766n/evwVzT7MJiqnq
7yEBWiKFIuhx7yplETcLAfOUS/HVajb3xczGa+jXxtox7HPUROZ6IzA2zVE20Xm8GB99/mjo/GF9
/33mLqeNKOudjr9fuQ74o+myjNa7OphDva/HfIA7UYS5xzFIKLrAgiA0udtOug9X4WYUbb0l9WaH
yv+jdhw4bfv/Bai+lWOutNHVWSIpkKmBfJuILtY5owj90ySrqCKfn1xWgVmb0BWYsSjh3EzmMFWs
c+4Cank1ItOPfHt+1jBX0SAV2zyXdggaa/7IJdXhD0+jW6aJjn7k3m4EaZPQVMZYQmMF2DIKMgXw
fwtE8yPJlpdDjQU5V5J6/i6zZfGvfMBELHOdo3rsrFhORkSquGNSYr8+23679hUuMGv0vt7TkLnP
SoNdPHICUY7+XhDFyx0sH/H2GJJ4/YUC65P7+nb1JDsgz6vVCh2nJ/q0QQiD6tfnJ7jc7Mc3vKV2
ABqO7523r8khMBgQIuGfmgV+2UbxNSDaI9Yogi5DWnLuDv07906AiSZaETRrIv3GUG1TbGSFhEu7
tL+Up2Ktuxxhs35wohSDOL3a6ZWcQSlEnidsPUIy4VHCAWY2Lz09S4qIlW3/2C5zX4Ix6kz9SkWB
BcdcnBTspAhTN3jwKbOP79sgt22I3mPQH6P+NC7EYimMd7RrvMe5+alZqJ38GhahjCjUMhGrc0/O
+7hWWs+yb+4/elZDwp1YuoWa9z4qA06NYDSSrEAcrdKOTuQt98toa+Y2smJx4vgAxcA2Zb8EKwXM
+LCiG6d2L7yIeDYU+NaazWWKvRJJaQzbwifo3fcLNoQFD8oC0/Wob9I9Xp9/94yaiKTB8wSyxkti
XrMrNA9S4lUrMSECYpCFG2Nbh6+9tdxuAs6XNRiwCoMI4zYCBK7VBYIP6Yyay0pcx9hABb6KT142
aT5dMFGQQSw1wb7QsaPy0CafHK5b3weZJwd9OMBvMOCTlvFQaAaEoIB6BoUoyrTc/DMHeg0GeJCq
l5O2Cemy4rVneZpou3Bk4H3lcWLwoNRgUKcV4DuFC7R5QTyKnSoDCcHDT4feOcd2SzPfuXfshuxz
b3To7g1o50BvJw8G5pKAOsjYSo8iqLsvy68dSjmBrbvcyJSD4waDMFrQXkShxnGmWNbhxDtlT+cu
MX5i5wL532DcYOAlUfUQF5vKqsn6tJFzW/wsUWLHClOiOX/3Jvw2eTZZW+Z5Y+QpddLvl0X6HG5A
wHgAfVNPhAdetmc+zPrHbZgMfsR5dC77ApC1AWZ5HzlevPkaHKfxwV//ZYQ80YwBD8zkXlMB7Dq0
iTHajnhS4wR5g2M8+zcZyBgGSzaLkMKwk+4GA3URNEg6yBfwtk9wJTG40fayKbc17B8jVrc0I/iP
HlAsWHNxnp7MnZtmMuhhpGGqJGo0oqCE3hlQU1ESbsQtvJ4ZHt6aDHjIeZkJiQJbX58um47kfknA
RyRz55lnuy4mAQsb4AdqkefnDmd3XUQFQTAWu4JrWHbwkDekvDplTXRyeUC09LmO4kers+/f6lsz
370jZRBEMKwiSK4wEyR7MCKq28oa+5QzJ3ZBo7YMKjsA2bHXozFUjt3QNn141BCxBH3v8JmSuLbE
gEwryedUr3DrryvPq2zrioXx4FYWlqiQYKvifeXnU8rfN5HdYJyO0lgoIuwJCcoNFkYtwfC82b+a
BLvLrOUnRxo1GvaoTRVrMHTFxDbu24N2EqVUrax1o5EhHFScYqNgUHDhx9vc/kw2n3jmcKTN3ZWp
NMaERyTxis6CNEzVkNyJ7dcrohPuC3UuLzkVw0TcY1Z06Eo534IGgaTgg/SvH7wa06xZTKUwVppH
eZz32i3+QYN/DA43kNOjmsUtkM82YE8lMQZ4rRIp7QLoU6M82IxY+Ya5dps2OuL98IU3i4V1o7xv
NfdCmgi9/aiJZWRaHlwjjX6rk9OJ0O8hojyJeCB98oyQJ4pxdZo55qBYgSia3D05FtIXPbmc1DOk
vXxmp//NCtmJA0NC9qKmHy5YRAdlJPoZdV1abUh4/B2z3VHTQ2QcXg0W9NC8QLProsII2drDZLGJ
zRfodQyJZjkVuuhtcU3FG0sDLcbBLenL5ZeZjQenP4Txh2kkd1FDb56zcZqGQDrWlOO/L+QMkID9
fOEEoLNNMKZqWnjdaTq66ZjbEZ0FLRbKC4JqTFDDWv/DtMT5lvR3/4lf32KYqxFaTSuYXQ78wmwX
Bu5Bl/dMyzm8aIwjh70NqjRKjUmvIN4h4S7EuqIYZIcEB3dfoVnnOzm324ecXDsjQkNAqEAh+F2P
Mi0N/gAeeGTzqM9BWmDNy/HOznFORVLUnogsNeyxMjOIRGMzqGzeN4p3XmmbdimiEhfDrzr3dZzt
ip0KZG6F0nWC2fdUx2xbgUbZ310XHBG870X/faJTf1XHrG1L6HQaH9KKWLsE0RLtG3U+eVuEpHkn
+o8RsmM4maqnotjB1l9OgCxHR0cA6I18MC9wtKLWfMfab5PrE600Uwx1Oa7o+9ER7W1kFxWpffVo
rL4OxhvdC/v/2AzL047xpoIm6+BxgtBx+4J9DjTFnDjlOn1Ij+BV4bU+zm75mxoHAxxhU8R5JlFr
PHndIQkchHlY2YWa8Ovn1xeXuH8+JPn+dgyAiJcQFWgV4igfyclBrOkbdn/kAshsTGIqMhjRLcRb
ImOQ18t50GvVRCoZ7GX9TnO1lZ3IXrbgvr9nNZpIYh4krZyqoQmlcIDaa4IBKgxPCUvwFHCgaq7Y
paEDVlINtLmZWFX5+x2To3PeBI2Ka6wujuWHte/f6gptQ+vw477dz9URf5PEBAhDrQtCbmqQtD5t
vY9j87q33F8/CV76ILHP7J5o3Mh45q5hkkoSJdPSaXGF+WCBGBVVEVrjUUeu5kUghV31tgkyXbdy
ng/lplz8e5bzkwdec/EeamAgB5ANRRXRSPj7wcbX61lK1UIEIHvB6kjXW5O3q/P4A1tAuNx+t4km
BlR+k8bAf1jmdXYdWvGWoi2wkgw3/IflXchHSBJvDx6b7LZz8O1H/Wh6GPkrbfCv+Gs8te5/5rmn
jy5DcRksFJKh38xgAm9xp5Vt3kciqmfrjexWKgrhiKpFSPS/rCVdxMSRSMGE0f03icxHbsRrPAxY
3XHMnlAYNgzwrSIdjJ6n6+sOcfULP9EyE+v+JpG5nddOSMIxSERaitwoTnCkzGdIt3CXG89FEr9J
org+Oc08O48g+U1hRR3ys9txdOTPV99ufev4CT8oU4JBG92iPC+lzjgMXZZkC9VhUDzBhH8XXBey
gmdeBoPSyOB1MOLxAXQ6LlbdGwQeMrFpdRRZGUwKVAvzzURXwEf2ai3sZLD7tY9lN6DEtqOXcm+f
twen46UN51ref/uFzEfoonNfYyUWfmG7QmECqyo2sLexXjQuuAJxNDaxzYezSjS6a9P8ACNjx+t7
n4PP334E832qVE3PkYhjAp21RjC8i5qEZ5KEG27R8/7DyCffg3HgSRJaRW3l0Bav7u4gv52P7vNX
9cF73s9Vun7TiHHd/TgitIugUbtyHN9qQDyOam2w26w1opAIg42ll24sTBUgol1ghfMGe0pgEMKL
kfo2t2o89+j57fcwvl1O4Yn1jn5mx/lQ38YP3QEPC9guG9Jh5JHmjNaBxUngzL35plLZphfhEsiX
TKJS15vrY7yTK9ACRs6TulyEDwPSBNjMFblXgsURaN+7rD9D57puP3jQNgs031+d7X5JjDAaLBM/
44oiIrIgi9oPvAFbVi2sXuPAKA3Y71gYy7jXh0Vm6Vklwj/jugeJ0+19JCa4g27zmDZRink5yG2k
1kJ7E+QhLZ4pRAqRFh9sAeMcGOiwoVyYc3eN3Q7rnoIMpKUgYxKLroSCBbm66aqwRz8kH1svKomG
1pvHLCOFgyC1XBxWw8J+BGeT3cagw6IISx/1KNmbdvr6N8Wr36yNgbLyUoxWpOPOAU9PqF5hxgu7
9fh+iwMiN9CfeBMjSUOwTODkg91VKsk5CIkZfJ2dMPGi4kcfkHB0hIRgnYa1uqrvHAObiWl/05KB
sKK01E4McP5IRom2EHvqpxqjS3QsPN694XgvlQExDBxmuWTQT+3QxaFuiGn9B/qca/1owYNM+rv/
sCtF0UXLlGTNYBufhFZoL72BU82unkWy/lEPfohrw3D/5vwmcpjzMwYpwOlBzovnBAlBlkRE7zC1
S46gWSSYCGJOr1eG3oouNT096uDTVeu9RfAG98XMddciPPw+NwbZkTFstCCAmNZuHO/6qKwDkDs+
kJ9LeJac+M3mlrnINtxkyawlfktmR20T1Qy7roXkAWvRXn8FXviZkHGwMwAQdw3b7KWbCGMeAq0O
LgzJonAnuxc7ht8KADNYnnTgVvNn3qfTE71FK5P7nZVdhPUq0Eshm7WERnbNfasXvAQG7/QY/NaM
QNPUElKELaKrN0xDo98F7Rf2ffuYS2n9pg2L11YNBlhq77phO/KvwAGftlpiSrldCo7/SVtd4u1u
x5E663Inn4vBYlPOq6yP6Rl2drY1H1pPPjWPTvn8JTif0YK7vnquBPGbmkwIeTbPUl0aEAhSAsm5
bNqWHL7aD2AVd+24NIuLE+UYCLlcctE8a1QWllK9V8RbhiQD19uBmx+cI2D8TS0GRMQxwRDCGaJK
p/HoltO4sjFYbBHdTl1hf47Xo13vvsZn/5AvvgzaOsTxAlTCHVy+2dfkNmDLUGRZ1H7oO7Sw9Z8v
vA60uUf+VMnbv09EmGDhOFcNRLT2bQMwXtvCiNH2Lx/8mfYnj+pmPnRC3snEy1qUJJO5EudUEy49
ZlWO+qouSb8pfqWb8/PPyF81qXNot3jzrmlBk3OScy2xujyRy1yKwWgTqWwgN3pYn+ojElLKCokM
+4AmQs4FnEnZ/CaKuQ5iONTxRYColGRH6RHl/sMn54rPIvJEG+YWpEFYl6YJEaWz2XavhotRuYOf
LXj5wvkn6kQQcwfMSsy0Vr0iMqh9JCbPJP1CVQhze7SHUHZrk0j72m2d9Oi6JWbQPWHX45lPnnk9
zXNXQZF0EevTUEBCagZXZWKnsRGJgaaPNBlVprZSEYcXBM3mfRRZxmtMwv9Ulkr/kqbhRWxMetu8
fdC5AZp664X9tevRhIIRYM43nAu6puKYo1W0IrleC4hLifP+PpLtAuzTGXl89rkdQ7NP0KksJlAR
rgKc+IWqhjfw5rQ9eqC7XgS+CoYTJM+58dfs1/o+SvbxmSHxa2rZv45St4czgiG8tI/hYnBBsfq5
i3i5lNvbjoXKiYbsOzNTghFvAwP3OybKRzquBMmNsat9Za5X7gLjfb/IQ0AeV4SyDOn6aucglfep
70GL9iMEO4nD+bpzIDD9PTQEmdirbNZCJdETF89ufVkvFvsI/L0/3+wrWiG/7Eb2/mqIV5/KZMIa
4aokWnbBGaxPpwhJYvL6uJL94JETPvFUYyDcVIRzXWUQg9vfSlhtFQ+7Rv4RCrZYLyzj4f5J8myX
Zew3FD0M0WGHm38MCV2E5lqJvVwsCFrA8dTL7eQXMLzi8vTMRRqKjIYUSaLJYJ05zQ61SOwNCfBY
EcCsTE4gncO0YzGQobJRmuEZzFxMOhXHnOq5g3e6XCAOQVT3MCR24tu7AGNsy/vnOX81v9ViHGFg
FEV3oYZp7A9oUMTE6P2/P+tpp4ow7k8OshiEWwIUcQbZjg7SQj+t1A/svffDLXe4azbGnopjXGHY
yHpiUqjBUtzMcUrVv3qh7V69t2q5at597vj4HNMirtn3CTLAfU56EyMSUBCF6tzB+h/sIKKUkYsn
ujvAptXxnphuS3SXd7Zzz6OpaAbHr3IaymYWSceX6wLuGMsb057oPNPnmAjbpl4X5kUpShxpc+gd
kFOgwYADIbMv54kiBlV0Ao/VpS+vI9a8IIChVJUgOLfpMOXefAB5BHbz/ThgVfMn99vN1fyn347t
Tle6+DoUZogDdFpXwJdD1m7BC9vnise/SWGgIx9lre5yWMiL854lBHuawyeRPIsEvROhQ7dj8cJb
+hf/dH//2CRbJhzMoVRqC+fZ1kQiwXI8014NVBBQc/3ifLzZkoGCvRmoq6jorGGpepKx1qtBO0vH
9mo74rNE61WPxZNtejz6vrluU30qigGTrmnkTrcyibo0RwyXMYYm3Xa7ukout9VsFoEnajFIYspZ
g/0ZOWzj5KRu7Su2A94yzuNgNuqbCGHAQ++HXr60EOKYFRF/6v7h/MoBYOop/rCFiQgGJDq1HLO0
xufpYQt+6B4vpLLNpfEu2atG51K/zFv7tzwWLqpSlOvexDdCPU1ZS375VJ7tsipdwXKi83oY3a4n
tWelDoj15RKTm0riFu3TfbVv4fkdtVlIyXPszFCQND2uLy5G3csOqEInptuQvAQLzDiQ/GO/RzHZ
STwN9FL6MT5hhmy5cqulXpB2iSif25MzC9iTs2HCQP2cl612TaRjaZK098fRRqrpSr70M8et826K
wWCOVWm4KgK+Qi47kYWxUj/a+avnVVUSLvcetaB7R83EKlrWGuf4iqOmeZHNZpmA7Kwji4eHt9WK
y9I418M3xQB2MCYWxjNSuZC2GWKCXZeJrZ6CVx6F3GxmQtEMBbkJcFvo7LpzvQ0bpU0KXBs7fFSc
ahEslX3uD3uVLt2t8ahFvQz1E+UzJfrzfeOd94cT4cydjZNOD9S8khDFgN54s9XtLaLdfYPcVu0O
Nq3O+466/yu38S2WJdkoM6lqsA1LOmqln/uP9hDa6hptFXS5yF8VgCcHfKtYTnz+EEiNEkg4YDSy
bDqvIFi/ZXUO8v9rLvnZrIXqKpJM4MdD0w5znpoC8ongWlO/4cmubuPBu/9JsE5sdfgCUer9rzfv
EL+lsccYy0HZnq8XCcklWpQLV8MHHVFNSwd9BBxZsw5kIouJnKyzVY6aAs02myR09N5VZTTRVt5z
835IsRZmwfNY83mRiUQGw5I6yLWxhnYK6bxcth9WoLd1B1e2ULxxPsfDfQ05n05hgCypy6AYlV46
ev0i91XvIHK2a3M/FwNf8TkdhayHhFpwrk8N+GVTbNBZrnlTg/OYPDk55q2VR4mqtDlOzkGaLnZR
JMYYJLrl+eTosyH7RBITJzUXcBdol0FCMunk0JfqUSLH6rmwl+bD4odtp1v/kLkHRJ+8Ppt53JyI
ZsOmVutTuW+g5Pp98+4drxXBJkViZ35ERNqrv/N5sMW7A0wQNabnMlAbaItz1SRbrEj8nK/p9P/h
2pBDsmo/io/7VjlbeAArxH8Qhd0uH0lGpJQWZIoLvNDRnta78caqbWFhX8pVZvOTaLPx6LdENonW
Kn1uRBrM9AXkPZGNfvlxUS0vHybvWXm7Un/484kkBlOS+j/nqRVgpUCFw6Po/NK9oStpk3vWXtv/
2h+xVbJ9HnwhQoNQsdR7VK9471tqpvd+CAM1ctGo9SBRWwKrQ73NvByUfqfbR6UUp+jl4HxVzr1h
+UuMsK6LLMENbdC57703S4tckLZf94g0vJX+gSodR+LsS21y1gz4ZHUbW8rQ0psqbbHg+nprQVOP
Y819ZSu842TwR75ElmiOkFW5tUeXQpzyh6ttgpu5IBiikxYgcXsbXPd1oYJSCLM1WIiL0o/lOGve
QfOMmQEoTVZ1PQpxffIHamMfF1vf1riw3Bcj1emeCTFwJKEF/hxY0BlE9uoCtIlgXUteS/jI3LX/
V3tlgKgJJClXDAhLMnuz9j4qzS7LhfnooCs1seO/YdjWJyCkMmFNQbkbdRHmukZ0iHddTCwbHtIP
kG26b6e3cPfOObIbMsvLVdWKmHqUF6dYRdtLgqmv5XKbO5UtaKRZ2AgS15kdbcC4mW0+uV2xtw0b
934Bg0rhOUh0vb3CTXubNba+bLYX+yMm6WpJSeHdzF+VRPbeng/cqTNOCKIxMBSeBzPvQsDQxkE/
7uWV58DmaFam3/H275NQOOgkrG6VOnzHztugV03xSq947i3XctE5hVfbof/IbbtbrNACuvjZ2U/7
p/OiRUfqcwQOHzB0LMaFuH3sXGw8z2z/ZegXA+dBPZtZxRpWnb6G0MjPdgXFl8YQqqtIkUrwMcCc
LQfnkjpa7AkZ6ZfWy6rGuvX1jpdfmq1JTwUzV3joIquRwptgcaeRPCYY+DhtxCvIF1btm1htMFrP
S0nORoVTqcxdrsLMkiqQDR2RGTxtN+d9GtrSGd10KudqzYaFU0nMLT7HjQ6mJCrJQp+7aueN3eEs
V4orbYy3+/d4tg90IoztFAKvdqsWKYStMYIUVl76Hm314zly2qVdGPA5letjJdjZeXQfFXuVuz4u
tm4Qnt+jBVr2Nk9/B3ObxQgP76KmSteRI+yzK7HLFWUxuq/v7Et6Koe5u1KYV8PZGqEvxsi228re
Y+vVwrBdsoJvo/PZic0rHc/hxVQm82Rpm6KLqhG6Da394SUoBqBhe8XlSOeZ6K0RZwIblZr+20TX
zUFZvIFycGfaPE9NA5B7H4oJGs7JGOr4WDhAa7vZpJjFRsduZNG21k9+zZJ+jnvSmLgg6YpKjwJI
C2qC6frVqlv8KFc7jvXNhXnTD8QgihV3Td6EknSU06WwRz16jOxA4E18zw0I6VMxDIRorSV3uUlt
7wWtSVu0Ji335OnVBbUSGIXWfEJq3rdikGQcpOSSZPRbrRvH0UD88Iz+6m3lRRr6b7lZlbnYdaIf
24Qx9FmGCXCIA4uS5eVrjEhg3wyaI+7f4dkSoq5j6knXVFnS2NhDGrVIUsBgeCxG36Bp3MQeP/rI
eV6hhJ8g9uBmcOYi5alEBp0aqRCiQlIQNa5rNBELaFjAYxKZsN1O4BS0Z21xohwLUGU0tm1PjQSn
qOa2hkN8uX+As3g0EcHgUa13ArYNyNJRaEm10V7BuNPaMRbe/pUnmwii9jkBpHwUsyTuoEtvO9lT
Ydc1oXO0ay4r21xUP/0+DCg1YWR0QYzvs+4Cgih79Yjtzul2d6DsQdxK0KydT9RiQElQhCYZBBW+
yvhZvklYCHGWnFR0kDzh8ibyLI+BpijqGtW4mcPae9+OpII5oIIMegPu64GnFgNPlVhYIDjAIZYO
WIpGp1gYz8IKMMErENLb8geoT86PgSURBNGF2Wg0Y7jpjtJ+JTvP1PPet/LZzNPEKHSmJ6wo49qM
c4hBQlldnDbv79slxjCw6vTBRUXy2V5Hi/siecjEMkB2qZB3YgrLAAPkpsZTVnaj2kse12VC8Bj6
Hw9SZ7CiN+tWsUSIezkJRF2iuwAdG/dV4sAR2+YSGdXQSAlERAnpf4nomrA7mWcR854RFWODzlQb
msUgUnjFIpkUjL94UQUL+Malt/z1FNsLOEaQL9lYSMrPn81GnBOZDDhhg6PaRKGOW4zxr/fu4foo
gOKfF/vdgq4/jf1bNQaahmaQo+pCxWB0E7R+Iyk9LNdGriqwec01FAzuyWKA6Vz3nXnG6+EIMn5p
H5AV99E3bw7f2jBwFMu1JkWVQaEPb5PTpnI3QwRSX2Wjns7bcvHl86OYeXD/lsngEnYc1eCvh1ZI
N55qmTQRMdzsR1iSA/LVHN84j7ffwhhsGuVGj5oMClJhm3h5/zbNpon1f4xOFxlMGto+SVIFuhje
B1qp9/tl7tNsOPr+Cux3szniZsPniTgmbilNtQ9GDeIERBOn3i0P2bp+AZeLwxE0B+kGiqOUHFlF
8yZjF2If5dkV3RgY43WCt6ezg8Q+5hY5UuY81FQKYwkDpgjScwspKCVYSOqrxFVc7MPjaDPbUziV
wxhBklW9cq0g57ZHBmQjxyX6YTHv++MHFqnzmkFnm1Mn4lhHlcojaPjPEAfuHccLEU8cva1BWvSw
bK47NCsYZEtHGcj+8nZ9KjXy5F4faixNxUiwn2921Sv4ju4f9WySZfqbGMs5YyV0FV3oBx2czRET
9gTrYNE0BEQGGemn9cC5d+ocdk0FMr5MG4xUQY1dRvQhL9IrUd8RHZy/UGHo3c2WxJt9YWfecbnf
g05/sJMX5Pg0GwztZwuNrK7kujl5tFE747H0zSHC9IcxvqnUBkGuC/ywlxptIBafb3AO36YCGEd0
zduiHUp61N7mYmciURb/YjaU3njeaDb9MZXFeKPOGvKLSO8pmlYxOIgMSO4sjyC8Fd9+Jq86KZYl
xu1fqoDXgsY7Rfrvk6eA2vSD1lEbV7Bz3nrM3Pv2OpuNnCrGAJB8zqLL9faV1qf3CMuf94b7AGtN
sGmem5aY84KGYVmyhW10YA9gTtFoJPE6IGQ51u0KfE6y19CPZqYPpsEJYmcjyqko5tw6sW2uOUZi
jmtwDL6/5w5YbVxrcXYwucyBV55WzBGCejgatByixMXL5kM9ph4HV2dbdabKMPg9ag3GzjNIKA+d
i8kCSijBsYN5F/H9aRjotihBvxFChENxAwtbl2jQ4ffAzj4uJqqwXW3DWP4fa1/WHCnOdP2LiBAg
QNwCRS2m3N7H9g1h98K+7/z69+D5nm6sZkoxPV9MzJWjK0kpM5XrSarGZr/Is+tO54fwy3fr69Lh
hJnVH9PhEO9F1/MPJvkna3wH2wwMoJHMHV6l57MLzEXYwv0NXORlcE+U8dis76z548yxr7BeH2Xw
B2CMh+I2sIJTGqK53kItcI91i/Z9WVk/AHwu3SzdzN8EsriZy1zT56zuMuUTzwroT3t0LMAoolkV
UYDo7V3EgfeY12Q422toreHPLcQFcy+NFZzbpV4ikMl/MLq/Lo4zFykD2kRcgRekQbA120o6gErG
VuY65b61Tz8wRnf7I8J2AIEubHl/a+Y421HCV6+7AnQhLrDx7KU/kPfmXURGdIac3ZjG/5neK4fd
PpvWuXtrD7RFV1qMWwPy8H7pnhHwthW9rXnjTEkmj2GqROANSw/OWPZXWOGbiDHR+XG2RNf9pCyX
x7Kw0huKCsjH4JpIOrYdn5/SwcM1a3WddEyFCELONff4npwwNTB7cPdMG+od3l2f7O6KXilXmJEQ
nKKAQx6+Wc81CRYfJuXKla+Ck2lXbuReAWpRQGf79f/FI2dNUCpWOnnGSV6hkjm21iAtTRQOclmA
0HzPWlTDxfsYNycxVjLCAznP5kiI2YG7BTUNvUcfQIXYfYZxjK83e+9lF+4+hjEaYaAiUAl+jJWU
2oTS9HKu4+y4R7QWAnXjXrpZ+vuBWC2sxovukbMwyTBPRqHifNGagf2x6gF72BsbXf4vy66GwEVn
F3ZQX75U0XvEQz2nilEiuwEmMRsMGEi8tQ/f94DM8XYYyRcd6SY1JhOmqVRGRKtTzoE040zyk4XF
8+wiRYRuA6ty/tL2J3CItltLwN3Wka7p/XakLaPpEgABCe+E5GFjPaA13JlUS7OviXuyMahoohFG
lMPZ8sIw/Wwomro4l5r8mU8lLcN+wk5nCK3bvRpoUC9Far8lnWsSnDZqcRXJaiNDOh3ny/vg3guM
86ZztCbAP96zGShaCgLIeS1BBtoyED9j/mmHmRPsMxLQ27Kga3KcaEhFX7VShCNjtdUH6DX/LiCw
2eO6psAJQ6eFI8Y/QAFVY1Tu3q1s8YAAInhZ6IR0uBcbcGS93/Wgg8j+GciZof2wN27h+gC/QEBq
+WTe81mzxL3aYTSlSHN9sOTAMKauvAdqHlRJlFHbDM3WlLinuqurEHtl58U4oVtQbgDRTtvF8ofW
Cci+jhjtfss5WFPkHm5m9EWNpAquq7LoAxw68YsmUFM+Z1O0ZZhoA0h0S4MefEd448hY/4Ueidsf
T5fvSiDffFUhLys1NqIRBzjtwshlsngh9La1+2l1+EpCIWVNkfm4I63dkfopiffGaIWSXUd2JQNN
0kgdxSnHh8uMCQwRX1wo6snMh+UQgdYRA5bqdLBF2xw2c3krWeDfjTTHNDL0asl4PD/rNgVMJUyR
t4serrGVWSjtm6WMNT3OVNAuSVi/GCPnWX4mPwqrPn5Bp2q2p4M9Y7zocCpk67EKrdv7b0JVE10j
Zz+0ZqbzMC3EnQG7mxbERpHd2HLl1vzxdmOsplQhkBSMTjR3jb2sVcturg9YJYsuZ4HkiwyiztmO
fvInJQ0XCXk+j4BmdB+Yc7e3xv3jN4E7s5mcWDPGGY2mzLG1VoWWAd1dPTRftZdvl6V90x9dUeBz
BnOPlQnYLQ1mznh31UNkYTj4/m6ZPEHbAjr39vcDlq1eiSq7AlPPJw5ybZxnOcYhRvtbYTOkyLzz
M7Oy2icV6fDrT4729So8Il+NamT/QDU7TQF3hzSPsKr2D97gT3vFj7OFqc80Kfh4U5AXw0oTAMG+
B7sXYLa87ezmKHqZBSaYH6BVAT0+GvHi0dQ30c29CE9aZKX4IbZENuoUjTqLnBfwL5JddmissxUF
lhpYtAdefJfACRBps/AcOYNRJsmoAhJiEUlsuZ4PobMs7n7DsuHDLTp3/qM68wufSD9m+lxCA+Df
nF3Zeaiwb1jDpvAjTNU3kakSvNH8jidfG7QqVj70TXPPr+G34Da5SR6KI2zV/wdF4AxIqStBVo0L
OQdO4vP5ieyfTTeW7aCw/DsUxCJsnbxsUkTKxycPjNqfARH7YY2ReXG/3O3pw353On0M6AmR3gTP
C58uqFikTrkBDgc01Tyfzz7KzMXuYMa7W9H+C4FrwLgYpcradqbqx935N4WH9ICorrNZmV+ZYz49
0LMCLQdLGAS0eATLQFR/QW3rHuUC0duymU1dk+IilCSryonmUDP0dAGYDLE50rcBlqDeMM+yvBfs
ScG2HuzqWRYDiaCERMaFX/6EbuIwUGQwCkAIN3Xqw35v79AhhQhm6awQBDEfyMkXIgs+L9Brca8l
E8h1NhLVSI1jQ/RoYcTyZm/95eVv8Lvup7/u09tyQeYXTpxtgjisD5vzUNLM0EfDAP3EytGBQx0/
sn4gCBDwKXIYGOebAHUmkiR1sZ2orWe7EL32ovS0UEY5mzLpkoEtS4uMIsSYD+r+EZ0jjvARF7km
/D4nGanOSK5Ap3af0TyCuPMhRSXad+6OrUUdC8VVe2cfEskWJSNE4mJyCY8emKNzooL089KH474f
sQQNr8J4WDbL7sdb393r1oidKZ59jcEHq7mSvG/pYAkzPlulo5XcmJzJASZdUqf9h9wgn9UfMYZ0
fFiSTMCveLnWMIu0iKvAgAtCVb7zSVLl0lQKEA2PreNEp/rHCaD1l4kIXHaTsz4j02msLgrhvP51
uPzTm3Wa9aFx4Y7cGlHiL6ke9zwevwToQUO7lr8TkBGZMJPzU3pJ8RtTA5mns4aU0pcRQdzXGw8g
T+gwdgTnJcpfmZwFaf25ro3lUq4QxLmv5+Huy/EOU6vS/rq1xz2QlwRiINQ/zpZMLNGT6iNjhunc
+jg7qGGj58QqDzv0Gvc71X4EwMCCSSa4v0W7LhhrkzMwMyVTQupFNnqn/2uGkA9iqMzLRAy+68nX
/8fdVerhBXQfoN1Ahbi7+frX5Nq29CJ8cDc9FUzjws4zpIv5fAZrxg4wNBKMSosCZmN9uQMK0x6B
Vmkt66mB7/Ykan/fltEVTS7r2U1D7vuxrzzkRzLvryfvBbgMu8Jpvizu2P098H1Endzb8fGKJqfa
UTqMqtmBphMez2Vvzxb9Jp8KoP0uywYXpEyBvGzaqxVBTt/9ocOhz+biAgbUUlB49rGGz75MZTNg
XRHhtD0OVGBoKSBCbXLj3/1RFLL6eU69jULPY6bj5xd0KScBAM3D+D7F3oKQ+WjXj8tOjcsMbYLg
sBVJTr/VIZOiVgVJzNamVjc/f7Xt/GwcgcFi16V7K5TGhYff9HpFkNPrxOzqUIkCFZvavx1+PP1R
x/2KIT6XYcxTTUkEwbuCu9Bgo2hh718UBynkgyMSh233+RczfAKjTgKCBZDQ5sQabCy6QdvSF+Rb
dTQJ38AveXsD2dOy50zU6i/SaT65EUpho0oyKF89ow9u6Ss63lges14CDFmKgMG2o/EVn5wFwSxe
M2oElwYUWoB+YhcylvDd6A/7FuNwWGQavAuPdtM0r0hyBqSuVQD+ER0MXmGo/0t/nzrNPnSU2JIR
sQKfJFkKiA7aWf7oyVtR5ixJzQo1RZ1PAUrQ0/kc3pyTgwuXE/06zt4z9p4t2wp2mB5EaQGBZhic
cQmSRC+SDKr4/rAk4NrzZVUXXiJnXWjU1mm+PD1ntE66LmAR9jfWUvrCGkORp7Ltfq0OkbMrBsui
IB8gMVevza1pFzfYVCrCJPgHJYCXCDQ3k5KPHrVV794cxXKsyokKjl4RP84QyuMN3tJTjJ1Ht9jN
KHLFt8Me+osid0dyA/SOaaF4lR5f+yPGoOB49eelOiVKA2w7eyta3H3VUQfcgRa0MCbivCIn5d7B
snwFgGi6w/D47TeBy7WJRIY5h5/Hyd2ZT+U8qPQYptl57+4w05N1TgAMtmrECpajpRwtzxp3b9Hz
6XCPsv2P0Epvl9DjMN8kFt4oQRy7kPv9pfj1OdxLYQ4llZMG/DvJYRqs7JjdO6Jszj/I6U8iH0qz
EqG2yn20FIPnIjmUf2m1ax0wnvqEXojL2idg5kOUV3SwTtto5wLMaO9Y/LesjtAEdmtzPHt1fR/y
tCJR0jrIgixUke/+osfLJO/JGawDQOwEgrKdyPglKB+lphWlLM3DucxxaOg5wH/o30eMJQ+OI/JO
tr3lX7dDISIrQj02xsdhCUJX0n1473fAtj4E97cRsUQbHBZhWgmbIctACzeBoU0oVTRT42Q/89OR
xEGYerS4VmYbS3Slt1jaFZk9PVBD4KxybuRvxDjJnkg9l0wOUq+MyZ1amRZrq7MyNAKJEPDEl4Iz
vGSMFuDJR2g6WzOxoEZ+agexVRc2cHAui7iAK74aXPWSnxECrvQutdLmXMq3uiEQvcW+8tcEWDQG
kZB1SvjMeQfQhyGcs9Qj8YG8Na9mh6mE6ftlRkREuOtpm4H2qQoimdpb+nAnZ4mt08SezD+4IJ0a
sgl0eAOrOzi3qgI7ZZ8WqTdkjaUnx5FZWv99kLWTIWlumSl2mmUCmlvM6ZqhYTEiRvDQyPNZpeRa
N8a5L1PPiDHX4x9LFrhRHzuNLvA3tsRhTYh7vlR9UAYla1IPG5zthJyK6BvRVQE3m0R0YN4jnMae
ZD4bb2ozMbSFiBKGOKzvrbI3g9NlcdigIQO/X8F+WEPFJBGXB2xU1sWkIZln0NjNq9Nkom1v1gTa
s3EvsiJTGRQIcLs/spErU1cPUTppJs28fJBu9bFwWMNsQ3uJx/1ldujvKgRCBrBRTINSyif2/J51
uWSYmdd248JOZZQCCsvNckqKJZRALKImZVhkyOkP89s6Hko58+TmNhlKmwW1nUbnygzcRhPsttq6
nJ+0lqP7LM7jpCd9THA5eWruhnjXUuqUw78XZTCEwyImaMnq8hGruwmAXN37pZp5jW60Xq4WqSvV
PfFo0wfu5dvZ5AevELZ+o8WO8qjxcU5ySenT3IvIvm0zpzOPEabT/z0RDQWA5aVTNZM/tIhpTG3z
OPeC6LatgLa77DSX1X+XLFleOVmjBsXJ6YrBPtDbVqdGg0wP8bDlniM1h3c5Of4BE8BZMCmVCaBq
uZvvzaHuyqLIvTrcydrZyPe0+APNh1n+SYLT/NaI6ZTE4GCYd3R+ztMT6378ARe6LGMeXGOySjgr
mQCPnZQqSETlbEsEloXqNtEEArxlXDQdywaw9Us2db4iFOcyHJweVBpZd4ZItSTlVtNejDj6kzs3
saQZLQGKjiW8nzUFG7dKownk3JuKnUmXS+nzt8sntmVdtF8keI/d6JuKpomSe2Zwp9HHRtX2c6Rb
BDBLklTuLhPbOrjl1EwGv1A2eaucGqxGB4SZe2OUH2Ma29BHucidcO4Fir9llteUOBvTyVI5B52e
e7L1Mgj0XcTF8veVJkZ6NtOwNHJPi3YSPTfhrsnOYy04q42LwSJriDB2DwPN7QPVb0UllnNmhqWU
enP6io3IRzk/zCQ6ZKlmxbIgnNrg6BMtTm3IpDMplEBrONEpclpiN14qi6R5iwreMQ1wLlitY2rc
udVKIxVSn2ceaXMEwlIQWW31FQAlimOQzBecH5+gWQzm8pT9JMcxNU9xmBh6AXKvTdhYDbrYstql
gW+19Z5WD9r4TastdbKy2GWBR/e65DSDZ6qBDTPikOkgiU5gkTruKf/0SXxYFBRxFps4gbC/6nJv
Hr6E+uGyim0IPkgY8OEwXo65B+WzcM5prZozKzNPmbCmKbiT68fLBLZ5+EWA87KLtNeGcCFgGI0V
q8e8vhlM97/RWJhcyX5l1OrUSHXmdey+Dx4H5ltQscs0+OTT/5OPX4wsjK6IyB3tsf0aboii6Z2t
yFF7zxqTOboG/OuxqNovahkUbqLL4Q5Q+mgxkIjsRrRNju1opuhkVTS7y/vk7vKHiW6QUxNkHZiR
LAfM2H0+fZP69//2+5xeRKSdKDaHZZ6ezjtTa666MBGAG23KCFMMhTAso9D4uZhZahK9I/CIxnbf
30vy6fYPWGC6vCASAolA466uHxMjkBL8vhxiYjA8jY1IUzcvYUWBu4RejXLDnyLAlHa1nUWYzRcF
DptnBG+e/B0G8V6wiucp0AFq70nxWzSeSP7a5AJbsHzkb+ZmRYJjAl2uej7VINEBlyYr7U5xyf3E
GsF7uHVWKlGxjhE7Y02Zx0SmpOnjqkOAEnVvpH1t1FFAYOuoVgQo55tOfjfIJEIwZ9JyLw3dOdMJ
YM+TH5elSkSG808bPQniQQcZ2htWa5xlNMYbzmUagrPil1NPA1WlcVbAStBZMntQ2LfLBLbuXJWB
DosogSElwWl33nca6ZezwoT3QTaV77p0XRrBbLWzaIRpkxcFETzyEjo0nbsWOadGiJ5txHHl09gD
VEAT1eWW95AXYECO/qTA3YhUauZohGDGn6sfuZGgLjgci6p5MOjzmJxnIxRRFPGkfH4U6qyfO0NZ
eEoTi6SPaSd6dpZv/p0n1dQUjZqM8S0uXRYDX3QwMq8P0t6p5fC7qdTOnDSqpWKlKBqeCHPiWXsu
yHQkPnMvy8dy/7+TBw48Q8bKQEz8mcF8KudppCyDW1kifRmGp6qnJyN/mge6r8mYC0KY7QP9RY8z
1cFcIn7S8cr22mNcfu97wVOwKe/Kr99f/r56xRulmwtdwu+7yg/6/CL49U2TgANHtgJ4VewDzWT1
61rXUhUZq8wbJVdjWPJNrtJCJHObV7JkJ4hKCZLlnMypAQKuwghyL5vi9ypFajkYd3pzSNHTKMr4
8h0KH16PqmG5CYDZkJvnV2LISRcMbYSMyJD24d6nU2D1UzAfZjb1tqxJvk0STb8HbhtGFdQiduOm
ui3j+KVnUosehpnafRAEjmzG5iHx25TZVRlFttmNohhu8/B1+LJMAQwyMIc+X22ml3VXtQnirF6z
mu8x6XAy/z7toWAAEzgDClI3psl55GNaUKPOcngSgW/LM0qroDXGT5eVblNIV1S4ON5sOzVTKKiU
gdMCSYRez/Uj+3qZyPZx/c0KEKf4NFQsm/KUIpr2jPbUmm403LexgMQlPhYSnD0mejwkwXJaSb4b
y1NOz2VpC1MSIkZ4fUAeVApCUKm696l87Ovrrt7/t7PighgtllRjGBZGlFvUckz5NM+7PyDBTEgX
ygIAkeHOiuZFEbOwzj2f+dfqpEWWIZHQQv7LuUxo81JMBHvY9EsofO7PahL4ajVLOcLJgdaujOVI
eShbADXAkkqBW7+IKf92LKE7M9A2pSN//5kSiVuFyC1sh9HmthS4bHCY/02avg4sPoTZ22T4At62
Xo81RU49UzYNc9lkuceIZCXmk18VAt9SxBOnmqwvhzqTQEEaxkPd32CPmdXqp4opVlNjgHWXxC+X
72vL3H9YG80wZYQw3CmmQUzyxISejgTxizUB74o5+Sv1Hy7T2ZILJNmRYcfeLPk3AVSHYjbKCgI4
s0MZf0mvutlNEgGRrQtCVlrBBgkKnCT+OZmyLM66mcKyGd/VGHPZ8R+oERJgDI2AyGiYHz1jqxe4
6WQ9Nko8jmOYZy9GWtWAJc9CL+67WSAKfKf/x9uoa0RF5yqKYKbByYKhtn4rzbAK2myGVnGLLfNu
EEc7onglkW/ntLVq7XvGRMHmlsEDc4CYQu4d662Xv694rOLCKJtwgF5V066MQ9uMvsfzv8++qyjI
o/KGvepM5711I4wHQFSOiWdoqX5fl8HoqqM6nsq290U+7obfDgdXJ2giQrkCJZ7PDAGRtRsCNiVe
EfluFUZf1HB0e6V15mo/Gie/GOFqkMFq1Udl1G3D7G/1vrPyMzMrq03kzFLMCKVov/vyr3Xi04ct
4rw6aX3oW5KYfeLJsvkSmr0VlZWlR/EhNgS2ku8fWYTpEynuUgHnhbU9XZd4STe5ObGq8BTNjx0z
LVX9IqsHv/T0MXX0aDcmMZ6fyPkTVk2K0AzdddCez6wWWk9SH5kSvNWNNQU/lIQgQjsqop6fDeEF
n7/ocCYa9cLJbHQt8bJh8r+0Q5YdtWh6aHqslrnM0SYlXUF3GoGGGoSjxLRZ0oZyTjw1yB1New3D
2ipG3b1MRd6wmypO7CcZzgr0le6npaIknj7bqmFGNrIN1pz77iz370lPYQOqXdLW5z6g16QY3Kbs
3X4ITSsj844FnU0G43j5ozZZh+rCjJt4MviNL7Wuz5UxQKEAYY/OMd9PrFhQ+t14lmDyAFyPXR8a
WpQ5nZ1TqcAwlwydJSw61HntpNr4qNfVbUa6J6yWJQIB3STI1MU5Wip1v42r+EMVInJLvED6Kyw0
h8xW8QLMaCcZf1w+vU1ztKLEqaKqwTfWK1CapgcFIKkxli5hZ7jOkOyfXGl4uExuK7OsIrGH/5EU
MWB1P6tenJhxWMVS4g0xmbGXLIt3Wgng+lQlgd2OqY/l4UnryKE/AiQs7Y9YM1MdaJljNDdM3v2y
HZ2wxq7Qy9+1KUSmioNgKtVMPivLBmXsNYLPavIT6sxWNdeW0t3/NyL8WU9dF8qzDyIWvEHqDbJ9
mcCGelI4ugYKY/AJftsKkLO0L2PZSLx4qk2HTrfdkkkLytsQNcvdZVrLRXEOL2hRWHI0eMDB5mxo
7oP8WMK2abn6WtftIeyam8sk+NGO5Z0ADQPOILwoPJpcnBAXfU+MHAfWztUxZ5nl9wi6dctsEjtX
0OtTPRXJ05xhX5aevihDbAfj6BgoQAxyYecTylat6Js2JOXTNymfBbhSNBTqGIAuzUR9nqP5kKJp
gmYACVGtYbzPFKzjkTFI1F7XdQNhJm+xUrxS2MqERgJnYsNMfPoWzi61Pka7SYA+OLQT0qPep4ZF
kqk8GV3pW+ksZe6YzcP+8q1sXrxCAVGOpAC28HCXkkdhObQDLqXS4sYuwwbRh0zmf2/VKdpGflLh
jpkEY8m6wIRLFu7N+IveHHP/6TIjWz7tJxrc8Q1RY6asxPFlw2MEn0qB70XqHyz44RNm11Njh4Z6
kIAEe5nwppoqTDa1ZbGswg+OJJ1S5x26sDxK9np2Cvu39pE0AiJblhbc/aLC3VNZYOEOsFBST4o0
BW0YY7tL0yg51GUrp07Uy/OVoZv1X/EQ18eyG6VrZLeSnSRV2Ook+bHN4qazitj3Be7ftgD9+jDu
atOmCPOhiFOv2fU3kuA921TPFdfcnepdM/kwgmjbJLnVaJUzjd8jESSt6AK5R2ygidrUDILTBcEu
CIBTPf1osFDGZKHgXRJR4p4MkrdmmEtorJ1HN1DO86GfD7X678OfT5KyfMTK82+bZOjiAPI4dqcq
KB3dP7I0Ecjjpq1CAKeiUwulSca5jklXIde99Oy2sW9rnQtzGTfvZnrKi7fL6rUpX78o8e1aStbO
uHy85bIxnObuLo70PzFOKwqcaukB8vaTAuPk5ORa7m8K0bbr5TB+e1xXBDgVCbI+jtsYhyUPGqzr
KQNYUmbcxORhcUwCWlvY4nr51LbvRyO6oWGRncxn2vVC9uNwQn/r3GfNfm784LbJ/H1g+hjOGKI9
Vbr48TLJTV3VEAWjRGHCYeGOsYAZhEAgmqjoS2JeNXpsaZKoA5FHo/rbiVhR4c5y1hmAqkcdL8kQ
enS0i9gZ8tQaKbFKZcytmTaWNDf3HRxQrBMJrSFprCQfS6tHHtfMmp2qAQBRw+LvenRUtGS1mpN3
PnIt3b0hA1/h8qlseOQodSzlexUbEDU+OdqP/dINhO+NytDSm8kZwq+qekrJc3vWDVEovHkHOnxF
TUUuAhvmPut+1MZgpVv8cVafCZ6lfdspdkUHU9BHJSK0/H1lZHpjJG1WwG9C64CtGbdGi0gjmASH
t6n7K3Y4UxYqcM5SHewk5IBW+k7g+/DzKH8LEy4FETBD6fVjiH3FhdSg8yyuwUWVn+Qqt+X8mOSd
3WYowTzkke4E7e7eyEXx4DZbJkXbCJpoUW/7fHhFmpUN/M7EU5RbagRnozcFj/Km1CHJ9j8KXAIh
NYwRswh4AzqzsEbVsJSIvEbBlVRWqcVCb6QiR3rR7t9s3Ioi9yBMuR+V0zKakobSodTDzOr7ndHl
8OwDC3t5D/pwjGXizGH6V1OJMsCXT1T7rSJElZQkBvit9fyotNmhqASv6ubT/ZM/jS8I1XED128E
f9ikgXHn4IZF9EtLdQtIFM5lkyFihjNxXdiNZrIcZYR6zVkUtop+nXOpOqklczriqKoTgB8uf/m2
QmGcQlcVFE9QI/ks2X0kFcOc4NOLqrPruN/3he6E03zMZ/k5KlTALPntfW1292EdemEn6urfZM5E
aw7GsbDIlc9rs0EyJHkZjGmmtLEUjKvc5VU9vl9mc6vhEvlrdEcowPkEl5z1M5UwU9M4Tz1kPu0Z
1fIR+9JmDVFjoNhFeYUWunaKLXqiw0PUzrukJ66fhgcMZVpo6HInuTrWseyOVeQNof52+fO2DmH9
dZzVLNs8i6MRX0ea1AoaZpXJ02UKWw4NonliYoCWwdHjDJjaGWpSVpgFytJjUDe7OKqQF5wscoB3
gHi+P+Q0di7T3PJo1jQ5k5boLC8kYznz4C3uqR0kACotH3wcZ9L8uExrU45lzLqgIcJU8ExwStLT
tI4NGe6ToT5laCDMKvNYBONL0mv2nOtn2u/kOtiNofYaJYXIeeNB0D7epTX55YZX7xIr4jBjwZR6
mCOjBkv2KN1jXK3a9xU5t+1dIIXOqKNxt76qUCHKh7C3aiQPnC50wq520cTpmvC9Zn+2aS5a6Lj1
9svLYAZjS+MxX8SRw3YIMw2HI09uEV1nD0kj8C42Y3lsn1QMcMfQKcJVejHRrtaFiWi3qFI79UO7
b+5krbCzgNw1DPitvr9jwN2VeoHHsVXMQBn2F2XOgskpFnr0CoHxHWYraiYrHK7z9vtYfq/G76o6
WyRHh1l1JcGtlH26a0TG5R94x3QfMTAHgVr358snSsCKHuiJXkdK26huC5YvDbl2P832rKBn3cxO
QXtVR73Aem9qGDJAFFvV0efG58XbTBv6Phhw6L7iZRrmYhrV7oraMlizryLREOOmGK3IcUKOBo60
xoIWeAzBXTJUeym8NYVzJSKeOEs9R7UuF7RD2kStraoyz7X8JmenzCyPcpLtLpuNTWKYwcJIIfLO
lEf/ZcVQYUoOsqPUph0Nuxp7XGPyWiKRN0eCN0hEizs9IISzvF7yQVG+ixvEc837JFkdoh+dVqVA
K7acH3nFGHeKZTLiTVmIhVnvSsYJCGcu2n3tFLpw+Qi3Le+KFPd4qVFPAiIpSCzo71ldXCXKla9J
uyAu7Ml4h+vax+iVr7yy7AUe3qY8UqxhoejyVH4bcJ0lvdbNHEZXZqHdDj/qqLKHUkBk8+VEdKag
LE1N1Cs/KzdLzUJuO5ykHLI9C05NnDlJD2Puu23/gFSi1cpEkKvZvL0VzUWUVq+Jge4yHQsVUs+s
j5nymlNMWavZHjvv7i5f3iYhHB16CgzUwj8s24oQht5Y3rcVnuh0nPbF1Pdwg8rZaUhgWm1XCGKO
zQtjyA7+XX7m4S7DNqirdsA7lAaZJSuPfVRbuig5+OHL8YGNjOZV+LQUPu1vk2kEK7vbElZxMFOn
ZU139A2UY7VStrOOWY2ePtYxKaz5a9yk+xLtFL3shllymAOnmJiotLV5xiYeKAWj3zhj7jLrlqRd
Z0JK6+66arLZYkVnUTrv1BhOwOX73DpgRcZ8DRDHCMJjTlgDzS+AxEXhBaHjFKT6/rEXavxiqPjz
XRPhGKIKaZto1DD9H5ZOnZ8y9HRdZmPLVK4pcJ6jPMSD0oY6brBIbaX7Jvd7LHy3WtR5FQz/XSa2
dT8KZQSbX1F3RCvtZ2WbTETaAdw3NJ8UdpXHp3Kcjk14rXbQhsukNq9HkzVVZQY6nH/D7UALCZwA
lnqJHtu14uQNuqtEI4AiIpwnnBntlIU6Dk8zH/O+saJol2bpf+SEe8yoLw9GpBrAtehPTJJtPT9L
tUhzNgVtdVzczeQJhoHKGsdFBpsdqkzAwyJFv8kxGt11XDv8No3jYe7iWDNnTBb2evWA9Kpdz8lj
19HTqJB9U5RfA/RNXBaATcFGrzbREGoTdNh9lrVe6aVERSzqRVHlaTpaa9RjVKJyiE5nJDkvE9s8
Ph3tw7KByjqek8/ESpX6VdMmGM4nLd5iYgx7Fqul4K3aFDesiQHOIcJ3wst0n6l5KI0Z5gYTM7dj
paI21TsZ7/GQ7y8ztKmpOsN8Oh4rTGtzGatRik2tJhhRNAfqlvSpDgN37BLLiK8vE9rm6SchjXPo
W3SsGn6BMbcSyzbrftyZw2PS6YL7EbDDo01UbYOYaa4yTzN8a8jYe81uwrTaZXqwu8zPliSoZMG8
QX5R+22APpmKtKF6kHlBO6PjSseGiK+YTBAJ3JZ0UzztcMmQaiH8saW9SrtOx+szTP3VJOGJLYPy
e9jJd7RGZTzz7y+ztXWAsNiquYy6o8uYE3A2ZEGAlfGZV9W1nbPvsYLsidS4+XB7mdBmLXdNiTMV
mYExhIE0mRcDaMdWphAd02aj3TaATnIDwhK7nOr2SIOkxxyG+b3T/cDuVCIBe8f0YqnS7SZTgz/Q
h/VXcdZEiuKoH0foQ6k+GeybTN5QzgszETzZljYwDc4EPGyMZlCOeWXIsxDNibAjSbnT29Pymgyt
CFNoyxoDogJ9uujzWnq4P1srPWUMmy8wEKgUTWAx4JF1xavRVqdGkXZxh5x0JAvUYkt+oBOYFtAY
WqFULnNQa0Gbo46YYZByVq2wv1FUZssdNj2OnchMimgpn9lDQ1nLtGVcDN02z3m069LYCZAQ8P3Z
uSysW1qINB+m8tGwo8h80w48p4JIk5Z5qjJ6sSZ7PtCtAGe3T1PdLdNE0AOzFR+hl4yhd9dQ0dHN
GWUq17TMWjRBTxmgtPROv27GZ7Uzr0LtSkULEP7VyRx1gYXm0dw+Em7oY1N0zD8ZgB3hdJ+GqT5K
4f+R9mXLkeO6tl+kCM3DKykpJ2V6SrtsvyhcXWXN86yvP0veEbudTN3krdpd/dAR1ZEQSQAEAawF
wGy1EFmlsH3wo+YuR5IgM5WNoiFjO+c0K+KjWA0HffZJNDR/4X4sCx3ZSKlJosW6O3mKo0k2gMO1
pmo/VMaPLFZomfRbo+JVh1a1B5lrNC3jaNHydak90MmkkDSgG/J58kZrOBloDuwn7WhyY+8VUajG
gC/IRHM+nvXMeeZtjtF3ExrNzfwFU+9p3Y12lRvoF3i+raergvASRCAEii+g2C7XJEulllcGTrCS
jpqp3efZZz7tBd3480enJgJpACIRCUzMLAZFa8wEaTGgKFRB3AVoa8zEBqOlOL54xUleSGF8SaWO
YWP2QE6USFvFxkOkYdBS8Rch64UUxosocxuW4YIC6HvhrkdPpi48yUK7FAjzNrJ9o6W3D2nNziBx
ofWxvu4A5pTKaRi0qFwQPIbekVRPqZU86NrLpONGL50CA8mLoCeV+CMAzRwAOrvbH7C2r1AOpPSR
t4a9M5pfWLnQD4UIO1dHUmafeGj8DfkPeNv/lcE8NxsdlRG5g4xMLQlK44qpEi37+IuFoMavIguA
O4ft74jSFLXIEmQ2sfxp5EhF1A+xxWu2WLMpWQSBiYnSOErkzG51cyX2VZEW3hypxaab9JL4mfK7
FKs7MGrVnJtmVZokSmA5QAUR4i4tuIvVUbMSE9iQYN7VckuCqnrqlNDOcx7p9/LhzFtNA3UIXC26
Y4AQZRRf1EDaGKlB4YXWc+2TOdvF+sEYtkrMCcrX9E3GPYZsDVJIFgtFqUS5LHVfyD29Kpzcb/fI
Dx+TXnn8c234LoZxF2OsWyjIJoXXzHgpbTBj0xo4eJLFMq+27NtKmC2TQUCPcWJx4Q19SqT+s6uq
v9orsJeZ6JTBC3DRj2/Zw64JxcLosAi9eoEA3XoW+8/b+7QSXSxY8P+KYBTaGFtzjoCE9SQAkEk0
9TWx2hntCU4SjQdjVG2hKg9Cpr/clrsW8SPnC4yQhNKKhtTQ5dowiS1oW0MDyUZRKxurzMpNGSkd
ifwWw+ZEE64XgdZmHGXtZVAMQJBLgyZgSnXM2FB3KH3GVCwnkFbe/rA1mwMU20DXN5COaDZnvqse
wsFC1taTq2mjWQYeI7M7Kcdi5uXF1rq/MQAWHHhLWIcrejGVb8c7Sn2DBwFMQYq13WRW7pzslMp0
jMGiZktFlFKHyNqC6YcG91arub4x2FMR3Q/mSOX6SVd5zVJrKg1iAgMIENADIJt6+UX1BPaIICoK
L6+0ipi1GtBQ9XvOnbfmAr5LYQynHga56BXo3Dg2NfxnrVE5BBOk6U+le/s0V69X3K8AESqqCYgd
o99gPpcjac4LJIM+DYy5HNBmVkZLkXIQwWB0KKXtKB+mHI3elrHTq/EvXDh688yF8gxAky9I/rcz
LoMs1rO8LlC63E/yPntvypJwbHhtP/GuM/AUAXhJZfMcmEmBUVpdhVNrBDtKN3Pt2+HIeYbwhDCH
po0ZqCMMLKRAexviLxND7mUeud6qECQbcBWBthNvkEv9s0S/UVJjhJDwATkBWtXHvB/+4kjQD4Mm
UFSbsF+M57GGbC4Q8pQA5DcFMVLM1Ih/yxoQienfhAvokNJVYFgVEwWDy/U0MWjo2rYqvbhuNnEu
/Jzkf6QsOsB4b+v5yvWNG0JVYFaoohnsrMQpFiPwLrUFWHJan1il4AptsDcNPC3iwdayH7fFrZzT
hbjFj3zTaqP1M+TBmsIzu4n4xQemKhG9qP7cTwCR+1VoMhHYse2z/phVYuiL0Gv0BOdtswm2kZZw
bvG19gbdBIZxOR8ViMllrd/W4oshNHosS68RzM1gqfdh8Fx20VEHfHVuSrsoPtBKS/O4Jo2PEa+5
QJOUN1FgxfGinAYW2S8WUTR4XH4EgBR5GnVN6ZlFuSvqep/zqHdXNAQAP+TE0dq5eCPGtFC16NIu
TkuvbjRS+adQ3QRBTpQsJP7Iu9pWloNkNcIK1MkUw2QBIIYe5KaRTiVSI5Iy29D+6l0LQzzZbuvh
2qJQVddwdhBy1dM9qJ0/z5MMf2G1mL9byflOH/LY7XNVIn4JnJ85hypHLVcWh1gcFSasDsTZ7Oy7
DHW/oQdJm6elpZPMHQaTxvJfQN+xdSqOaoFHKuyzrJUw+9QarRIIDMvctKWQ7KPQEvZqMTYcC1jZ
xOWUdHkB0xgay5Ob12KHpC7qJRH+B3fUemWvVl1E9FlX3DyPLGIUrcJJGqxtIgQii2agOAQ+1UuF
H1urEzI/r7zUrz+EcGlRt/zNbe1Y8VJougfgHZk6IB9ZOsTI18R6DNXKC5ujCeqN2sI0QsA//lwK
cmTmV4MluqQY0000P84LI649Bey5xvyMknAtOP+bDMZ442CUGyVOai8tFLqpgP+TEk4bxtqBoHMA
r1pES5bOZsDafpIbc4hq3Irx1pzr31n8NyBuUE8BE4Y2OZwJ+8hUWkmrO6WsgWTWN4Eh2FIVOF3n
b2/v1qI7lw8zLEJcstwqnhYgNL7UrbyomxlMnnik64FXq++6VJM6a0kf8Qg3eZIW0/p2d7RxmeJ2
DwtAL56M+C3zgbHT7xLh7faCrs8GC4IfwNHgsXZ1Nk1s6O2k9Ljdf0oTaXlPct7PM2mGErxOQYeI
yBMSw9YMO090jo3wJDAhl1rpURB2WMDgNBgEfHt3rs0cTxXw3SO8wqUDttzLQ0DDwtSWOj6/9jeG
lZO2fTFDjo9clYFcLbIGChSL7eIWqxyJ4cDACdQPZvQC6mJRfr69jLU9gg/5rwg2wJbrJqhGHVpr
TiTvX0BAd1vAtbKChQoOdzELXJisWWA2bTilqlR4STPWJNTFzqulElX5sozpKAwz5578Ciku7fBS
IGMd5TgAlgQqGq/uqTltytJunvvKqQNX2Ef5Ueo5isBbIKPHQZ6ro4h6pacXvkJNtfJ3Yya85SIa
U5U6qzkec1Ha6+WBBQIYbgMh/nKg34w/84Uw75QZyxOUwc5bQK1UxAHSUDty/6tSWnuUCoH408Dx
b9cX9rKvaHAREV5pgI9fCu79OTIUH68ktO1kpZvlgY2ZAH4T0ih5uK0za2tc6gcLpzoAVCzbOaBj
cZfLCLAso/YysN8Zxd7H7AYzc2U/JoVpEJ0X1F0bAtCFoBTCLYFLW2fnsBdJoSDIERtPUX63C8U2
p5V6Zfsufp/ZvlyOjSFR8PvDGCHxcPJJHNwVEUlMzuat6CMuOmwbIhD0irFUEAtFp6XMcoOg/teQ
nqALGjB5GTeRtLqgRQzItRHnsLNPsqzRjHn0Gy/UtW1pgBfl3AkFnat+n2qcuuCyOYzS4wqHIAQK
eCuxbejFhNezLEYt7taIFKC1UUO8Jt5ua92qEMwhWfKeC9cLE1LVhTAHJoaseQH2q4hf+s5Nm5fb
MlY02zS/yWBCKkECp1QXpC0IZURqpvG+QnPriDERUyQ6YflbGRIytnLEebGsKrdpIORFrAXLYpSv
7lVfn6asBfvIY54/DAMvZ7yqdHjNKvh5ZPLY6UupWQBMVzStJ1b36egjRzPa8EijLDu3N3BlJagP
GyjLLplC5WoleSUq0zB2XgQKB0cZqn7XtJHFu0SW25tROPTV4M2Kyjc6oNhbqxXa0Lc6tfOmfKap
lb4UoXnsJckdkpbo2fA4ddmjOud7LdroyV4yX/T+/fZKr1UFbVdo71nYaPHuYx097kdUNnWlB3eK
nzshOgvcWJCRFZYHn9RykjphgNI8RpvstHHKdrelXx8opCNxqGGoBXJJrHW3JcLCtjJ7D4A72lsz
ScUNrndS6pwn2bUbuRTE3GdSb+Z+4Bu9l8TbPHWH0h0A7QmOgs4708V+L88UlXZcXKg2gqsYQfrl
BdZEfm02ej947RBXCUi802ovKrnp5CDOpdEMBkvLynyK7vOalGMguYLYFJvb+3rtZPARQNPgwYvX
COqGlx8RSZket9BgL5t9ewzAIBGPRKhVjsGvHB/ysujugaGgaMgmoEffzydtAB2jOTjxfRMsUEkv
LHOOmGsdXd7uIADF1Ag8frTlM74FIw1qJ6mR1GAV1CrxUCrdfAwFYJ2UPv1oDbBy65PYbNV0ekIj
usIJSNjpkUjUgqYV6BxQzKEp3GAXWc79bI6FIXkaiIsmFcOw5nOZHtNfQ2wnB2t+nDBsVOyp37la
sm8f8UObyT/3n7n6lPg7UY8oj4Ptet/NBcYMlkXgEpH5Xzbs24Zkcq4BURzKXjQ2pTPVYm08WHnc
V1QLtQLAvBIVHY5LXAEqgVwPRD4LYAJHzZaH+05O+zadMc7I6IkC6FlmdYA3mgSkpkStLLtIDWea
Y6fW/9wdo2iLmSGAHiIRBpTe5XoDKU6LJpUkT8kETMFLdM1rorY63zaalV1FMxA6ufB8ALcpmyuq
0rpH/3uAXc0jaSf2ei2QAnA80il4aA+gIuA4pWsrxR2GeBBNZAv3KJsHq+J5NI1ykj2gK2VQ9ung
0vqZ1lqdHeOxiEyOJq+8WVD9sr74wlDhvyr/FTXqGnHRSJ6o21lFVQPT3Eip2KDPx4A365QBhjP+
sYe/lMmEImLsa/VgFtIXGUY53Hd2oVUUHOS3z27FRYAlFlqJXjywlJjypYYkFR4VyPRJnpGpfU1n
rZUymhZ1jndLmlQFRb8u5oaYZTvbQTgDgpYJoG68/RHXlwxi7/+AR8ABccXrjMFlpjAKPT5CkOQN
ckymPYLzzJXi2thpc+QOnRpxzHJN5hKDg5QN+RNU4y4XDqL8eQS9nuSNk+lNenicUAEkhWLVGPUh
eoEVcxa5ttPo1kDBz0D7HCjuLgWmgtKoLUgGvTwf/glDgBXBNilnaLEE7eQ2jxMqFA2pkpqjvSvG
glsA5o/bFW0wbL+uhHHgdTTC56FLUHDMcWg/CjmzaBs3/cS5xFc8AQg8cIkD/4MeWZYd3coyBJqY
ZgCOp+Cx7QFjTyqn08FFhNjkts5cR5q41VA/RdoFOIIr0txkEMq6ByEcJgGo4Uel170rC7XI2bx1
KUgUo6kTds/25QVaVMwSPJCHvuqIZFPZbZNy4HWKrx0RXu/4IagFCoPLtn67loahLYbUiBXPTLPZ
E5XuUw2DllbopOR4lXVJC1QYrbcojSxW8U1SCUtL4iRVPD/Vfo6D9jRp7Uno/d+3D2dVDG59BB8I
0cGZdikG5WiUT9NMQaONDAKfMbA2S7ZkW1bizEnCLVfYZdiIOYvgAQaXC8aIXan3HIqa0AS6DE74
dI/GKKpUP6papFl/rwjCBv/+8dJQkYPXkIBaMlR2aZVhyGGHRnyvG9/yOSUWwG0yjzbmWu1QhYbG
oQMTuUvDZPZPVNNIA0G4DhJlFRD1cnqL9THhOKRVIei4QqFlGWVgMg6piGro8xhAiNp0ol1VBcp+
g1ma0d8IAjk4jFxDNYmFxFhdUha5VukLuWZF5TxD3BPMefvrT08Gx496KUadwK0D93epdOJcqzGG
fOoYiNpkotNYRl9t+wkhEOnySoof/1wc9E5ELQ6VETysL8V1rV+D0y00vNSoO9Ib/ZMamlv9z6k6
0Hfzn+BjQYsqjJi5qwaQUEeGFwqVt0gBCdsfp28s9GEis4ZpPWhKYOl9rDTTi1QIDK9vo2c8WnxU
+YxfVWrykHjX18MiCKy1X0lKOO3LLVNjlH99MzFQVHxvEuFcYMRRprqRxEsQrAnSUM/GzaBi2hQ7
IbUeOtEvQ1A464VFgwEMvQFg7SKYnXnHc1vS1ajPAS2aYifieECb5cjtu2KW9tCBDdPk3a3XAQsC
lf+uCQMgLzcvbCsLD1JIUvyjVNQncDGVQnOSggqPVE42dH1VcAoYtQe6bvYtPlQw47nC/slxFNI8
kEO3LqP7IivyQ242HMNdcURoLkOfBbpM0ebDrqwDcXuXiQOihhCVeSJIwYuBTud/btvrqpSlUobe
EURgLOo6SmTNz+VKBjNRXFYkV+R6IyH4++OrDzTxX23b2D7EloyOV6XUBmUGgvjWSFM7tgDbSQVR
oZUujc5frAgQEFCvAAeCXvtLjSgiWcqHpkVkp0Y9BUdwD/4Pw+RUNFb37Wv4M9wDHPjy999CBtDu
zqYZ9qC6iDPrEQjL2NXz0LRvr+VKu8HcC6cNAJshIoHIdlgKA4j4ApAeeV0WkNpXHzEwzm4UXOeG
+qQUDWfrvrqkv4UNqCJAB4ATQxIROXiUUC9XVY5g4ItiTL63j6+Y5UYm+jo4BXkXnffsOT0E54eS
DoTS9PRGn2JO29zXnt2SzijJ0JmZLzYRpNuv7ru7O89kJLsNIQ7Z0+eJDPjD2WAWoH+1Yib0642g
mY1FZkdf9H2j2qf9HsZ2f/i15T0qWeKnK1lL0PZNZ4qpq+KkDJXz4TDRoysQ191terJxHIXun7ac
pTEh4JU0xg6Gaqim2II0O/SJ9NC+bD95K2JbRlkZClN9QI4NYDhxWRFYEffHpWR9Lg/oDcxVwnG+
XFmMp9cKPE1HCbJejq4OejC6fUJ19Mzr7mcTdFdrYkKLqfX1Uv86pdeJ6pvj+09yJvc/3t4G+4NS
3ilxl7Uk9b8pBeBNQMgni9JLbkHMXzGhkZ1S++G2J/l6w9wwLnamcGeFaS42CeS8Hsvd+0+B7ID6
IztiOBtiko+YPIekpBN52D5wjo7xYv/ZUcQbGsAZS/MZs0QNjXOKohbKOSGNMz/YB87vMzmEq99n
fLGO+RwZKNuUMzDyA0WU0RLx17Tj2BObsbwSwzhHzDJG9mlZxssx2RrHk7P16a/bp7Tujr5tFeMC
ezPym8TCUjLSunASRzci/cGM7OQcH8NNaY+cpCFXIuMAxyTwgzzLl8ORN639ahG0l4+U0O328MJZ
3XIQVzr4bXWMA4w6zDZPrEw5125tLyc1enVqPz9tHz4PvJ1cduqWLMb9mXOQDaqKnewgx3ZDW/cc
mO8Db1Ec5WMDKFkV1VnVsaYYPRvnp8+BBD8528bUgFjFY/tRtTI3hjKDiJejSqvnnqRo9zZdrjfn
HM+Xq/rmiuSkwoCqAHKmzeFV37xne2Ek+Wm7rXibxuaOr5bEuATLrLPC13A6x2OM+pyDqGIgFa5c
wb29eeuX7r86x9auUl+owLQDSZXzat+57kge88M/KXGe91t6eCm2HHnLNXRD777s7dsmgiwZ809K
bKJCMvJqH93d46NB71ty771tU2pS7rEtF9ItiYzPSKp5bH2klc7Riy5sRupstw/WOfuBSgP5HxfH
OIsiDYIYsIPFWWjk1SBY3W7zqJLKJg7dw2Nwbi12DOOVnjAeoyr8aBJ0CAQ7/vvheOfuWjKfmn/o
9vPh4S92EnkYxPJInS0vPBae2/sWygtqi3BmYWByDaI+hJXdy3v0Opg/bu/l1zvk8tguhTHxzID+
hl5KKlj14fV1tO1ms9tsrAcKe8NGcoRdX8GXwpigxhL6Cnxoi7CJgm3KA7V1aO+IcwKt/55yxV07
30txjHlXjVr38wBxmA3X2hOV9xUBoZFtHD30EWGkvOMTat9eI0/m4t2+GV6g5lMSR7VyRjEhy50C
be2D+IRC4m0xXwXaW+fGhAFhHmXpiNm0CKTwMgL+LHKayd3nztN2OwvcsPfa+V9uJWPdUixY0tBh
WYfXo6iT/EP0YGi313R9h13KYMw6r/soGNCgd64G230NqXovgsea0ttSvlztrZ1jjHmqxwKjY7GU
gR5EABSdIiAZne7UjnYSAg6e0i9adkseEwIYZtzqQgN5tnJ3rM+JQObj9uGB66U4mse+gqYZ1bta
/jqi7Hf9zFO4ZVtuLIPN4JYIMWa9wukkE3mFEsCAETn989rbqpOFj7zR2xxXwaZWBcuSMUsSqzm+
RB+hO9znPKfOOReF8Q59kDRopsWCpofXQ3xWB1sX3PSlRGLhwNHslfD2QrXZZ4+gRUY2m5D1crQF
ciT+rqd4Yj0N5IF3ThxLZdODRii3uulj49BUELekuw8hx365bURf4IJb2sD4gzAr1LYwIeXl+Nq9
vE+OReZy39m1vjwcnxyqk7eUkJPwdjgehLvjwabVHd0OZGv/r/clC4TQowLMa+Oi+JFOus1vYHIR
WG1t7tbyNIbxHImYmt084WIeaEbsId4ZFHDjXCc2tTnHyPGFCuM0OikOmjbolbNGDnbZE5TB/0me
eK6JY2TqokvfLqu5ATfDMCxqqZGjbW4s8v5+dyabDSZahYSjMzwjUJlQI6/9MAHlgnJ+HQNHI7Vn
WyQAwMfRHvrwuLV/3dZRnqNXmWijkYtaDoFbPh/tu7Dae5TmBrWle8vueAm8r4LSDXtge/7ESm7E
dNlJXCr+O0Lugrh3O/K4CXbRzivJG/e25C5PvTw8o/PboBqwPBvu+O5IsuOwo9zQl6ciTJwRNJXp
tzOkdHTYZxNB0qvNCBGetQ08ZbrhCuT4L7be3kyTBdo0aMl892I+VIG97bipoJWH34U/Znsh6rBo
/WFoloD+1Z6R8Rptf3NMQue2CvI2j3EYM+ZGtIO1eMmMzIec8+srqaDLVTBOIivDWux7rCJ7KXRi
7qOSNuZORZu3a71ZvDuMczAsuVPeNBPIBr/2rLfFF8uVf3UykbfNNqa3t42n2iw+PjZTICwViLKP
CG4l2xWPjVu94SbjJQVXsv0Xe8iS0HRTHaHQD1H6EVarg0wDf+6S7dSQXbAXn2rMTt9UMN9P7nOI
5zTY2nuV640ylbhPFJQ5jq7shHQX4UWUHQ3H2nQ9oTJ5ph0t7fzIccac+4Vl+pTzpEuy5SpLW0ed
6VlYxlprM+81xD1Jxn1IPkLSroacaTG00MbzK3WRs0SIxVnRFzT/hgtmC9hSM0+ZMpbKubRfjuju
7h610/yOZFtgI8zi5o44wYC22P63u1Pu0RRXLQ+ww8E9lj9N8rRIUTi5Du6qGBcCYEKWiRrEDPTl
1bhzbdkZOgfFqNlxtq3Gs7zl525tIuNSarmYEn15Mr9oEuL7w1wScTNQAKMcNL9REpPt1rBNntjl
6r8hluUYClI1A5x12UwQQJc+pSJJ7M/A5YVw6w4ZkH20pqIOwFYyk2KM6yGZEBx3FKSGwoPaUF5Q
tb6Wf2UwYU5vSd2E8RKL8zqMPxykOMgnr47y/0jb/CuEiW0qM6vH2YeQV/s9pA3dZXR3T04Bpft8
s/3L98u/4hZj+KbsRjIAfjUhCjgcX4/ZkTY2fUIakbN1izO41oJ/pTARja7nCiYnY1EvpUiAzOV5
iGVTbv0+44z6VjYTqcbvJ+TlqNjS6YQ32PYXR8xXF8EtMfrlZlVFP/rj+KUAzYflzoeji39eW7v9
ZdH8VEVk8Oi0xW1muvQzfuZcnuv39L+7yDimych8FRPdlbN756Ju7aA5mRMKfBXgb62QcUpRXumh
qi0rfMUFPdt4NJx3u/tg45A37OnT/tOyPznKwdJ+IAmLmxogrAXS8zV74HJbhUQdwD8140kUkthL
Tumb+Fu963a5g1FF/lO8lXZ/vpPorwG/64KuBw8Hs8xRy6zA72fxPPnNDMpwJXgLkhYz8OJSRI1v
jmSvMK1pG1kyePLRpXpCjPSHDWDLspdeKYDv0a+JIXyMpddpLmmCIIvnsnmI04AouWMWP26vdDEs
5jyXdgugtdDfsYxOudxaI/InsWgq+TwmZ13SSQSKjNsSvtIO1yKWnqX/9LExyzC1EVibqpYR1ifk
Nd0ha/8e1PQuRY0xON3tpMOjQDf51vuhk8EuCVYqu53XeCfnud88cZRpdcGgXwLJ/YLIZXn6EnBM
aXlXymc1RMpAqWyt4cGI1m5uTQSSDigbEEwDs3S5qWmGVuygDRDdtfQVlCohsQwylCQZCBK1++2w
HWNbP/FG+a44UWDSF1ohRTHA1Mbc4IEpB2pXyxCrKqTot/0IAD83Ql80gjlOMByAwwqwUsz3uZqz
M/ZpUBUWPMBd9d7/8D1hv/8E9aB2b99WnDWzv5DEXAqJNgRzGUJS7R4MEp8tJ5HsxN4eOoKJyO5t
aWvPAbBEYsQljg1dW+zwtSKtVAQI8GwJScixyp1eJnOAxIiCLpnHnqoEM3znk3AcddJvnlHisjmq
uZbZR8eKuCBoFmgwe4ATBobXqi8gZN7Lp5/jto1ItEWAboibbEcjN6f2fMdDqK80gGB6JCDc4LUD
zQdwaZfaGmtiO09ipp6Vehdb227QqQjeARo/lhtL97qJdpjAyGNvXXuIY6/RmAZdRdsk2yYnDoCs
GL5knZEYd/qDvKt2IZF/PPB8ubzy4Fk6kBfkK8B2aLG/XF8mxHo+VgoE2dNE7epDXPoL6peU3Om7
gMxEINlHj/9SjlJIf2CIU2Ure5FMZAvIvHTPu0NXaoqAm3z7IMY9xJKVt6kgW+fGCU7H1I32DX0P
tgIxTmlK+lPsFCF50DjmtPwqY7cXUhnv4A+hrwVooD+nEbEeMZTU3j5tb9vQSoz9TQQIrC53WurA
6ZCCNus89XYegt7uMB7UXaRxwqw1/3ohh9FYs7OaRgog5xDvOmeyaD+41kklzZk6aW4Da0D2mLh0
e3G31UgXmWssbtUs6IA+OEPm7AAr2It24X+0I8UI6fNtWRwVueJJyYNEU6tSX3RW3g8fij00JHYz
qunktFeoo78WNjdNe1tDdJHxt+GQCvGcYVvteic4Iz3lNOAo4YoxgrcYWADAeTWQ4LE8T0LTCGkx
+NZZsRWSb0AzPNrzZqbBs3DX7vof2qZ5jvHy1IihHQNMzc3dJKEBCnS7+bF8T0ndkiQ9B9qGB465
Xj34VkTw6QKUKWLxjFKJ7RhkAA7457my9QZ9wtmuUC2Qxfq0S1PX4PHsXOsT5IHoEsCiBfWqM2+F
MRfBmVol/vlVdM7nkKJy8cq7rPXlyC6N/lII4/t0tHxaZQ0hL693v133YNIDcl2uZEs9wZjZzdG1
D0fbRcLaPh6DbXh3/7bfO+Hp43Q6KfvsHq/xBxCzkf0+cul+/0Q/eMmbr3LerU9czuXbAzOI5kD3
NXyinZGXnz8tZM97uyCvw7Ei581pj6apeb+X6Oxs0SoAklPCsbXFcK8+AEAbTP0GJMpgb905CjS5
xkhGVANnF2OOtO28Hd7KiaTb4k544/WwrB7Jv+LYhEcG/HMy15Z/Vs2SxvqrVnFwIyvuEYf+TQKj
yQHobIqhh4TazXdRQ94rIjrVvqIWDU/BW0nGl5rKHN+/8vYFOAphJwJPFY8JFrIaVaU55kWung9L
X0JFVHoXEfeRbNB35EGdntExw1OeleYqxBCIRResFGBZbLNT0KR+3ESDesajQrLRUIr2nMr2704f
AymczjEQyz193FaYr5ItozAXQhnLRZu9L6kthNY2rKYhLsZx/PbtnXt8Pfyy7F+/iq099NuqgNns
c0ofdDBal+Thz6/By8Uzxo1RU73QVvgOFYkgt9indvQQPPj3OzK95o7+Q/0pnG8vfcVHXqycsVVZ
NLUprjoV08XJe6kQfQeCKF4UvGKPF0KYQCWI5SYtNAixrbt3/fcj0HzjBkW0h9truQ5WLnaP7bUK
m9wYa7lXz+YmvHu8V/bCr9sCeMrJcqJOUWn4ogUJ85343iIRpNhAFABPoNreuB9eU0KfB443W0FQ
YFkYYA2EE4Y8AAp56U6TKQMjTzph947SgmEInHNzPBOBBmQ8PG4MuqEafRIPE4ly8vmg7DiLXt3W
b/KZTJugjhjppY2LcWRoQFyqOG5FzwhejruE3v8gTklOz0/hPnSQNeec6Upy9HL1jGkiQsujGKPS
zv1r9KHvYZnjFg2XcOrO/Q+v2J1OGg15bQhrru9izxlDxFsff73seYL2b9u907bnnS4AO/JoOA6a
Svaf089lxwPb5laxVq3l234zJqlMjY50BmSjHSNAKfAlfdqR+cFxsvsP1YuRgqbW3/RDXO4zY6MY
ytIbMxjn8YRxc/sM57dR0YL5ZvD0eeVNDElIwWEGCzIqQPBe6rNuRXEeYIjmuYf5/JQOu01KvJlS
B/WIyJ4Ir/voK39x5d2/CWQyYkUUGK00Q+DBPr6jFAgdejTtR93eoMVUXmJWigQEt9qz6lq/iWXs
tkC7Apr7IRb9JcfSldRdepK9X8b58JC+L6AnXkFkLfC62FnGUo05KwxrhMSOHmw32WI+93b8UVDr
8Te6hzYtKk0fz8/1McEuW7sH7c7YmU7qqCeOw183n29LZ4wW0y01KczwIQk6Xo5uvwMVFoAhm8jz
PGVfkn1ho7NI/P+ow66FShd7wFhuBcJ3SUsgunJe0M8GXEWxqScEvOL2gYu/Won4L4Qxpqr6Sj/2
jbisM77v83NXUM0gtegk+p2ecJ6rK9mzS8NhTFQWFKEoy0XaTPscflB8ets3aHN8WKqi9m23z9tI
lgYOPD1CgPFdsJojnhcm6VFhA6JnwfMMaHm8LW0FInWxNhYjb9YYxqTUcHrmsdoTeiJkAzQRwGz/
wEZzJ7INzrW20nBxKZFxQ0WYJFHSQqKGAtK7u0l229tr4jk6k/E7zdxmZjpAQmm72hbjg06Oc9rj
uYPIh5fsXL8n/zU5k/E2kaLVipbjuHrb3DdEpvb5Kz64N+2NsEm3mSvYgs2jX14PTr6JZVxOaGWx
LCUQm5HD8QgwCeIhd2fahPxDvMHGU2+/DdxfWx4Yh+diTMbFpGC2TqcCgl9eDwhJXFeChymeBYds
/vEcvCr3T4Kd05TGlKery7nduE9Ynqm4TZtBHSC6IOG9TiUCxAIuEw9tks6HQ5+Q6nsw/+IJ+N3V
sFyg2WTGyGVDqLhAqnC254w+7ja+uznJ6KriqC5viYyricMktdQOruZw0Adao0C8VKL/Bh5xYYQs
oWWr1WYSgvPvHL6FT/IvHTVU4W0ghweeon61P944NJYVaLQkQRcTBfoSetpdchqc47F7qT3J/rlb
qCfJ4yPuR+8kk9E56QThvOcYmzdQDEaU0l/Jz/9th9m0WRwM0twt9io7EsFxkoRuPKB2Q0d9vC1q
pTXpcpMZP9TmmqSPHTYZFioQ8cPdjYSQiEJdn8cNMJoPnzwTua5bX4pkvFGPfq9UzDW8WUo3vQP1
jbhDP8OWCrZlD4endINGHutN8BpeEeJrrt6tc2YcUhwHWp22WCyGYtgY4kZbwX50kZzsNpVP0N+L
vuWlHoQuWdjRwT48bZ/o29sPhCbz/3F2ZcutG0vyixCBfXntBkCAqyiBEqUXhKRzhH3f8fWT0EyM
SZBDjK/DPmH7gYXeqqursjLp+x4Qo8ezfwcpez0VM0cFBvzSz1ncAvKuML4YvFxsbtUaFNmThvx5
bGwpApxXRlQ2r/yhwrxHPyBjMZBwMytysIMVlxD++31qV1S2SGboFv1EPhiO8vEHTLP7aPZnAZHs
R006hCIu1a/vaIll8U6B6XoqZ16pEjKh8zqsbYhjS77R5b7/NB4PYOGxADLH69dJP9ZBz47wfJK3
MQsSgfHzyadoK2FQNmRI16zwCKufQ2IUmsWS9LRwdKYZuplBEDPILMjLQJ7BXdtn3cYLQnCyOhuI
An6J3zTdLVi4+56/sDALfMpBqIEJgIXIP0Idtm30gaESQ14fz+T9APLCzsztgOxK8YURe5GlqD8a
q6e3N45O4EvEqksP9vtb48LYzOEkNaSmpueWU0PSOj+oP21ygvIU6VOjcoZNA0DtEjHadHAfrdTM
02jq0KYVBE2d4OdcgRmXWTdLHNb3Q8iLYc2cR+mHlcslKiq55IzUy2Hir3g+nQB0Wso9Lu272buJ
7WtPrgZM4CZI9XEj6qOq64tR6tLem/mHlI9CEPUqU7h4Rq9Rz5L4qzdAjxHoP52l6Z7+uohHvG9T
QUYFKgWi+lvAuihHsKGGq0j0JfRs6fEBjhAX0U+3wSPG+rNY8J8Oz+2m+F9j88atUmqZrItCCa8K
fafH4B7VVULBXbFo6e4VC4rD/xnWvIerUAeO97xAwusCjUgayc7WUkLh/ovzwsbMVQwl1LUk3v1N
YXy0PgF4YsWTtcXo8WrJXSzN3MxdZCNUdwYXtjRrpwvAZZm83RvJ+75ZgvsK90/uP1M3cxaAhIA+
m2fgAbFIU2nq47BrjNzWK2o6z8/PK43mxna1fW+2e7BYrH9+jjFd7DO5/wK9mN2ZA+k11/fcEhtT
M9Opi9y1zcbmN0sgwjsIP1ybF3ZmTiQKoFsfuh4OwKbVQWKFB9rE0pFukA9C7WhNX1J6POpLwur3
I58LuzOXwkGZ0xUGjO/1vDsrZrMbj/vTtH3o4uvonveaYD6Q8Zr0quc9eW3TFoLbxZJTrVEOzcC3
jPQI8xrY4hmBFoLNPxv98fU27ZH5QQe5KNgdeeRGofB8fU97bJGXZSJIjihnoHkPSL8E45mimbkF
KDAAJYj6G7jvZttDSj03U9hpTCTnSEnoJ/d36Q67G+5cGpntjbbxYwbCzhL604n+UX1Ge5aeN8nP
7gzlKQGpHn3YWnTJsdx9klyanW0NUcxkNx8ns7ta94Op8b9C17Pr1KTSVyCDMmq6xqb883jR7mZJ
Lu3O7h8xa0amG5LJaSoY7y9Z0t+np61xosvZwXub8tLYLFxlM7WuyySXnLGharFP3PX46ccrTV9i
pLh70v6xdBO01pXUutAJwXSegYUW3qLtuj39LLdn3k3TXRqaRadtEkl+MxmKUAnSW91EPt1Ek+ET
uhh4U1rmMpp+8P8+BMDxXR+zUFRrsZkWLCJmPKG86c+fZRaKxQmcXT7QJmvjCg9WmCn1s7pSUO5W
AOPKN/6zFxJdXwpYf5s+Hw1sdgeNEKeEQi8sIld/3klIVZ8Ziy3IqOnyN9Wt11xPyLDGP6sjOm1P
p7Ux0rc0Biibgt5m6XvuXvWXKzvzNoJQ9O0g4HtQdTITA9q/z61hCd3is+DeikKuB7xNqAABYDBb
0RJ8cE2fdDDEpGSnnXmGVKaH+sDL0mG/F/hdWpotqtgyqhY2sDS+IHxmYqoQzWzhaQADhTudEtkE
m2nBxdw79ZdWZwur8UOi9EUvOaFGhkhPVmyN1Nn4hHrPxIbFI/v7Z6neMv3mfDOBglMFMFmClPwc
6dRCxa0uB0lyzmcOdEsZAI+EI74paXpuFaXuEkNCJvZIGytxdevPsFoY9NIHzBYVuioIE3lRcoDH
dD8hi8Q7rcX61Es+od4JfG2GToKhWAnBguW7F9jl0GeLHJY9w/Qxhp5WevGKCi37rtHttkHqGaEG
UVZvlAUu0j+OS8Jtdx+4l6ZnK42ErCfHPkzn37zRl47I2zKg7o0LHFyn8+/qu6ZR1t1EQIvH6ww9
ZQuzfm+DKxOqGIsOueg51J/VUgx89BUkokHqddi9Zs/e0Y/J6dS9+ahr/nls7w7hm4a32T/2ZgNO
EvRzNArsbcIc8bnPUVlviYtGwPwNcGbkvwdzu+6ItpWeIqB1/NWA1i9L+A862zRADnlR5KEyMUVh
17eC17HRRN6nODH6lliR+MqxM6V1PdVWBqv7Oh7FkQC4s3TO7pztK7uz8CEpFd9Fd5uC53hHUXWQ
zgVaWp2vEWftWbRF5zslhrEeP9b1zmLsH2WxV2zpC2YxRQFi+yHl8QWeJb2hDfkLPa3H17O4Pm+q
9R/PHKyFRb+3y6fOAAVyAaCWRs/O9VwPOXg1EsDEnC56ChxeR0Fn2CTmlMY5Vht/Jb0/3mW/XB0z
Z3ZlcDbEIU4DL24Z7DJguyGS4NNDrwcW2xrMKbE/1y/u/mVtEP/1t74E0AAgA7UeriBhThc+Zbr0
Zp8CcXiQj8vozQRv6uxTKohr9FpXMY7qmVGfEFFx1K+SWZXBk4Q+JS5fd8J7NipE6n6SzIyaI/Se
A60nAZuTnP8s8p0UliSEC4zBBGpF4bYDu316aFXa9jYTN5RXnZLZ+6NR+CSG7OfCEO70AmDx/hnC
b13kIvsx5Nmkz1gyDvdS/Qi1zWs+SexG27mckR8Zu3Bp2ziP5+1emHhldBYmDqPMdWpSMA7D6iVi
JzP8w3CGtBkRzpiUqAfK7VjnxALLclxCY957Vl8Zn91FsZ8ofqxhxGkDsPFLFLO69yQLzwPUpAso
GjHPfLqQ9r6D7r6e5dktVAhqIfZqzjgST4vKdFXK8WCs/9tuvuTQEP4Wpd18u+RbkcgowicWIbd0
GSzsVXHmnMeYQecbjzkXeBry9O/zYSpN5kbPGGgj7ciLtbDI0zxeHQ6cCvQlqdAygcDeDbWZ2qgs
A4lf1/FUau6yff4iGqGpKCRGvXBv0NYAoocmh4Ud/btjH9mdba4yV0PJ52G34uz6rdyA457YzxUV
LCRSdGfHoqAWm2RVmSsn1c2VtwoRPoe+/RIbmgzwZrqKqfD0eDZuE9C/s4FuG0wEyJnmblJis16W
Xd51ilctIGoVkfYLxaevIoHy8QvDNkTOF2Kf250+szlzT2pbu6kvCgBaK9/CRjtKdH1aory6LSld
G7nJaGbgDkXnnesgSZZYuPQUct7keusb8lO0QrON+qS4hgRNJ9ACmbiBUeT7AY0EP/7rHT59CaD1
ELuC3iL+4/om0oqhjflUxnAFFwX/w9dhIpQOKz110WGz9vuFnXabfZ8ZnM0vW0iln7SS6/SlVdcA
W7d/mp2yG41yv08cuGwzQHaQtxbs3sZZ13bnotZpm6cuZtx1NtHP5hztM5IY0LGJPlzzLQomsBxQ
BtPrRXs6vsTHl+PCXr57sv+ZaGV2wtQ4izmhUl0nkwhbkZoltcEckydENXDYj43d9o9Mg0W/KiRm
NBn6SLMMVOM1Ws2KPuNsxJV7DJ/SrWsMJDSAaaLiGjThwJn2BP3II/qB3pN2qs+jl+vl5/F33MY5
s++YxZSQ9YF4I8e4oBNYRQV0tQx+SyM90APzJzTqgvxsZOOxzdtG2pnN2Y5WfYaDkpHHODq0M3Sz
35rxt2MGEXHsHek+RIF8yqbFb9bD29GyYkP5/Bz0zxOi3KXIdtrKc6cKMT7AiyEMgPfE7PbQvMKr
3AGRDnpHXj0kAUenPfjnZC/SaK2uul3HkXVsVHhKipa2rj/CdUnXBUf0pa62u17t8lNmmYhB6EvG
bfApVWxJ9VvPUknYdC8eRyAR2G0Z+/EicNPQZkPXQM2Jt8s0djQ6XLuVXO1qoVNxyhGnNHv4UaNf
41iD6wEFoj+Pjd282CAwPd2WCrSyYXQeUCaskmSajE0m1XQAP126YVT0Qu0157Gd20TnryF0SELp
Hdrl897XOgibslBCBCRET56bjzZCelU+SD+fvB4b7clCyl9ZJBO4zSJdm52DBttIyZDyhOJIjpQZ
5lIMybYwZRNBO319PMR7jmNSFMODDH/wCECu1y3qOy0LM9hqJ2zHsbVMwepO0Ycz+QsCME9OOONF
fMsOqFcBVvOFY9NtGrqEL7539V99yCz4y9RCabIUH1LIRNyH2lp2DZ726rFRvmuaNCTvFnQNbrOH
0zxfjH12XKN8YPsxgsnXza7X8z+m+fGx22w2Vg42u+qQ4hTL9DD8daqCNCcjcbgpK1C843pOl5O0
d08QymmiJECuCZ1K1yvBcVmEAozEOLFnNDn4qzasd8hr6K2ZjbZSYyr3++Bd62nXrirNfLwPbmPv
aS5whSBdCtAE+o9n1nNN9JumgxNViLtL0aMUUC/UO5MHp++fDM1+ZIni/O6AYVZG0y8P+dLZ9Kch
E0VZo0BYhzu0mFo2S5digJvyLn4eCpoYE+QJQTown9Pc9fqhafwTr+4BMqBJaAvRMWfOsgjy29Rk
aGLIoANwvddUeFc3wkgxwUO+lviNFBqj5i5Em3fPG/rJFQGd5aAk+HU5Fy9JKOqVWQBMx2lkjn5t
98VR7E59/1Yhu5dTNaN88coPNRGqc8vr4agY7UjG17D7VBTaokdZ8TJdGEke/2U6GmgBHTOzk3eK
oEPArgzqpXhxihzmjn3SK4N6nQi9kzmUxlNyF/perXcSTMWFFkJ8FhUEjHVKxoaIUFwUjLRcFR4d
8ERLnmJvIaT4DUjnHwBCBQkybFCzvFEiVOouqeJC8k9JihrekwoGfh1xXGp3n7Wod58jmKf16nXM
d1zxXucgypDBLK98ZRkFdCUsQl0yE7AUmGpNG2HKbYpGxnyOz8UJuoKcR1j5WdRIYLSDwUpGopjQ
v+FW7lZTqWb2kS2/5SMd94HduJALJxwkUNe+bLroUP/jIhHh1DuXeqi1J0RgSBPo/mfn6aH75/ER
veuuNEETVUCapl09i638qnEl1pX9ExNS/1CQ8MxTde3TWDfBCE9xgHQDeMSUPB1EPbYi3cif15H5
qXxa0KXUa1OzOm8xvXPnkoR6MwsWk+nNBi6TmeNOeF9UvEHEGRt3XE6CkeZPjcISqfSsoti1uyCh
TEyyFzXTU8aS3JeyJ+1zLdNGXDpdty4F3wI3BtlKDVn8eRg8oMqVjkMYnGp0Juf2wOnxJ1a4+CuF
5hD1JI+c0qM8pzPSeoqDOlKFLRlQUvACg49NxtYkmkYG1751zFJ0eOuMkGDGXzhLiFtQjb52sUkO
oeisS4KTbzNn38zcpyq02J8KT++9W5AcTdUZiZjv8W8SfYTsTgvRLMBa/L8GQWv4DhFbCO3Vk87u
LF7O+l4u664MTvHwpL3g+Ejb5IQyQzMcmSYAi49Z/pWRgR91Vl0VL0q7cO/eeZmBaAYVFm665kT2
N/658IEBk4wl5zPhqQDAoKXVSDOFZn8r9y0zmGHTFWAU2bakbPYIV5nyuc/MwjM6lWRf3iGSdi6D
sM+swkP4XJdUWkhC3Abx1183u5bK3q9GYfq6Gu26Pg0DXExwweNOy55dlrS1/vhc33kgK7gRUBEQ
IPI0Mbtc74uiHJuhHv3kFPLbHHoYn6xrNKEODexs57omXEzgsKXFCcQ/ZSEdC+ItIRhuE5wQAYOa
GYh5WFTAuHkY6KZlyLZClJ6aVQq1myf3HRAveFe9e2vs+MR6C9fKnYN6ZW9+FmTof7kh7KXsj4br
DsjJx7M6beLrW2MakIjYHZGUDG2z60ntk5RTPC1NT2Cv9EiORPvX/6M7bYqKHlmZ7RXORVel7JXp
qVXt5thvBLPeaGskq73SynRxwzQLZ2faC3ODggYJVxRteHSzzpIKwHvUjCD42cktf2rf7OvXNts+
nrk7T0dwiV7YmAZ9cTyzQNAat4CN3D7XPGHDjewwK3ZTDqhKPbZ1b5VEPK7grhUIr2uz+XO1xOPr
ts5OiCWawUC2KwXveGVwr8xiJ+G9tbq0NTtmeVuEsTRW2Un57kr4HcJufH8bha9MfZDPVUOr1owz
4/EA7+RZEXhO0vLo/Met9MtEcTGZYVMIqRYo+cmH3N2IAEI5R6ndMmbeUl/YtpWeRAb7JPwU8UiQ
z64jx2ss5uhpW0b6CLiQ8BwpPEsFHKsjUqjzELxOLUU518xrU9ljZaiV3QbItqwHRCZo0RsQJ4Y0
a17cpVzp7e5DjhKX13SsEE7P38N5KrR+0HXFyQ90SfrI0p3YLDxEbr0vTCCHgAyCzOPFPYWjF/MV
p5XLuNpYnMD2Tfr+pQTMIHhmO8ka7PQoPz9enjvPHhUEb1BZxFXIq8hcXJsDGk4YWLYqTkiGtg1R
ONrafrnym71sV3r5zD1LaMzWogjx5h+5WDFLh23yQ9cHGh+A06whe4d4ZU57EYZJl3BBj/H2ANuB
Es1D+h/I4Y60O7ei2lNj5eLCjXPL6aVdG515EaXvWKA3YXTXO/zpy/wKX+JRjzccGGfWNRo7TIMq
K5CcvEg2DVvr8aTfW2Jtek3g3EN3bH7o86p1Ba6ri5M06rlLul5dRT1QxZqmp59BTaWKpY8t/jIx
38yyzGOmQQDCgTfwepljTajdohmg0aQLvZmhrpimHOF4Q/0pXhtQFRVEM1KGuqwepwYXmE1GOpGO
z8DZkGAzyDRF5e2zCJHD5QcdkVmMVqMSokE+LWM6erR66v+mOe0BGWnsHOy3AW3GXe9bZWLJX3xF
W8YqciPH22SROetWewAPyYl0DgNTQNI230Rczwfq2ErlyRcIW8c0Lt/ChHqFWUYDFbqPIFux7qvm
m9H7ID33oi52L8JfFJkkCaT9NNXA4GYKqqElVojyTgXAdWm3gFHxOounKEphiqX1uq9sGk7PNBP/
U0I++/Ei/TbfzRbpahSzXckVcQ5FT7k8oaU90HQFgCNlJ4CVa9xWP+MX0BIoAbmr9G8WE+99VO0w
NDll5Q5UUa0qpNG45tnVoA+yHtZWl6608SlmtyJjZLlZutR/loRD9qR8BM9CbgTCm9dBURKF5cHw
DuJ37RpKtoVGovvWM5tyJchrWTsqeNT9LcJVmehM8Bppqyo6RJw5MpYbmbxEy32GN3e+H8LciNqC
ij4ZV2iU8PEr/pqRSChTAea3VWGwpcm1dOie/K/G1wuNRyoHfz91wL760sJ03vZ2zjbFdB9eeNKg
rgS5VMXyxK9De8ecD80qKUiMXNqK1UHe6RMZoS0Z/+Y0NvB6NdJVuQrMpfK/NC3bfFllNA0gugQR
Cvf7Grj4jqJlfBCTqeVJOHQ/yne2L/a17ZscSCA8J9maKbRmDgMdzWjvEWUnrcI9SzZIz59i8kbB
dglJIhYaZOg1ZOlrBBSfJa14MziEC6/HOylIlbv80tnDaCgzIaoYpTyxSkXT6mdq15Zf0mdphVWN
TH/J3m30c21vljMv8l4QSg8zwx1Ks0K9RiCobIMWRNV907Vdk9uLh9iKV82CB75TprmyPC9HCikr
J/AZ2BvH6NXbtNLz+C7uOpVWFZGb93GwEXdkehitMwlbg395fNT5O7fe5UwLs6PeRbKL7Y+Z1iye
Bh7tkXQGGujs4SSQwERNThfsbJNS6d2l1Tozso1gT+CUx9/xf+xNGWSyaAYDMd9sBSRUQrskmb5j
U3zKx4r2m1QvR5OX8frc4Liwk95jbOcpaX7Yt/ypL/QCiZZ9/YcNqfatWEmSEGldrLLWCCPiEqYi
WkEZMBs15rRrokPnMNyqG7curfVEb/ceT5qv8NjCiawj3VUWxnQnfMfaKgIwBUBTTFrL1+ee64ZY
S5SgOg2d7vcIHn8mWXE1ja2G37JsQcOC2ZfKv341wypiKOQUIGCO3MK1VZVtEymQXOxl0XBj0rz2
vU+UD3/jtS/yEqPrnWrTZE1BmlrFo1n59X2XPkXkAclhwurkI7tT/fVr3pTrXZm9ARgk5tYYfktt
QGphFUCxoKFpzC9EFHeP7sUHzHJxod/4HZtF1UmM7BggUYTddh3ZarXpF7zEnbTf9VhnXkke09IX
VIyVXe+YQ+iMJvt5AHWQTBOrnlrZkPGrp7Z9+taAyiex8VYjMU1pbXzmpDB/YtuCcgKuKuqZS6+q
Oy+Cq4WYHSB0DApDIk4fF9lcbiWhSOT++fEpvSWMwk2mIL2IBwF6U25OqZzKSHvW3u+ODqv3QnJi
yZIOSQT+VeUkD5uiWTG5qYBJiAFiYlfUyNMadf/egxdxWLHB4fEH3cnYTB+k4E2Hz0HFZsr0XW4/
1YuHVsbqK7jCG3/fmx3iPkRNNTRAme0ICR+JpaoGEA9h3KeYSn/idboE4Ly3B/G0BCsjWDcRSc8e
z0Ary3kh1diD4OxvCtP1X8fs260AMHD7hXfKPVvoo1UUZZILFue5yyKPoq6T/foEPHb9jUCGQYYb
yULUH5D5XpjeyUPNIwZ1QqYCpKIgqJ29AX2lavtsLOqT0G1U7qz+MOAcVhSQ/5DIWwlSRVXPKKpo
zUcL6ZV770Hu0vTsXHNynuRBmten8pv7igSBCoMuSjSrVZBHBbQijahnL7K06veVGNAUKIOs3KhL
D+07JWAgwi6mYHbos7TLIGpc1ScoC9tO+CLBzb0rqxcVyeKDovMLR+yuQ720NzvHrZh7OcvBnsuu
ITYY8bsCGrN5iIrLse5staFcRFiOKq2lOFq74E3vRl4aJ0y4+98LZLbimjC6GVM39alJUFDJN7lo
iAV1+11eS0aphbTi0AZQEFd2Fvba9MvzvXZpebbgQ9rIXIUWo1NYdaRJERQrCU1Gw2NRCfwbVfpY
f6bFdzK8VM2G12xveEtq2r8//oxbBpipFIgIWYBPYVnhN2C68CgR5/dSrGACBgTBT2BBF3U+pcVu
CIl2yj9+1P1RQg0nMDl6kuxkoxqh0ZDKkmx+6QhMI76ZEZTZRGSCJ9bK6XRefIofBY1QZHDpbfQx
7NrCQJpRnTIjQwcxzfGTyTaRaCs+Dc7cQe30LLceT8Zv9HfzBWAdRYJAxe2uzNaEn2TX+SqpTtw5
M6SnDgnBmo+JyBpssME7BRCnagW8cNWbwwbcIis3Rkk+/FvjtbUuS9TBgjMEd3e+R6WeKsEK8MG2
Oz7+ynseETm9//3I2QnN3YLXQgnTVGZkKGiA2zXZFDnKtB5F1PjY2G1r1bQ/UKBHcwqL7TrP+0pc
An3TqsQVSEGQJRN7RL8AHpr6cI6cwfYNpP4W6lV3T8aFydk+aJQ0AntVVZ3qCNlEPFx9d5+Geqgs
PAbuFBCvxzY9Fi42XNmEGbTHf8emgWok3zZoixN0ZO0N9EXYYC7dCiA6i40UlNKP5/XuIk6I3t+W
dhBDXpuO07hV8qatTuqaO3ReTMsRVsLmECsLF+h0Gd/s6QtLs/iYG7tci31YqlMQyXcpI5leVbw9
Hs6dMs40lf+MZ7ZmnhByrQgytRNSaifmS/4JCysFhkPYyilhM9vfVe5CMvFOBAiuepHjZE6TeOhy
XE9h0wWeqLQS6Klr3wjhG6P8XRIW9sjvg3Q2fVdWZi6hcXs1AElWderWAxWN5m8xcWHnemMVRq3H
T95G+OqRlOMoa7Y0wJ8C7ezWYO0efbD9PnpZQsjf2TrYNSD0naplKnrwrsetlRIytyFTneLuLVAg
td0eW7SlBqaAN3TX9v/JNF+Ym+2fLvDjYmTc6lSkf5sM4irqVx4FC8fh7lqKaAiallOGzsr1mBCB
h2MNad5To9HI/UkEdFNES4Dge0Y4VcXNwnJI8M9lwnKub5ghDJuT5xqeCMXcGmTnS21ldzcMYD9o
50L5hVfndwhTyiKDSLE5lXps9zqni399cJCOaEst0SZpqHZAE1s9RDaejP4zWMZBb0iFA6AVhmjx
ekl+Hp/NO8gfQPyR52eRakCVd54H0zpX1Yosa05cSopVceK+2Eb3DI1WZo0cl0KRlEbDsciCxkOX
ths0XimmSDctGsN6UmzipYv+3g6+/KDZaivRqDWpmDYnhXsOZJrFG6ZbB1GgqyHxRI8AjoZ0hpmo
hBe69XjmVzLENl7lYcE13rsAIGCkoS0OBRD55iHTc32ptm3ZnDYJCu3gDrPbw2gpz8NhQDc0kuux
kZB2q+drblcuXON3/PKV7Wm3Xlw+rlCobcRiVXoU1UduV/fZwt19J57iIZk0Ad2gXqIoM588jGKV
J2PTnIQEQLN+V+cbt7Hi6kl0zYUtNjmBSy+pTTgc9DCixgEUH/7lejBBy6lKI3rdyev0+gw4EyBZ
KwArUpA/7tDIOWw9sNGotNMtFBYfG7/JO6H+IKJvA8gkoEhVZY5aHftMHPO4aJ0stM8jjlj95R5A
9t1ts4XbYL5xfy3JqBJClAU5IHH+WIkbN4tDvnGamPBdss47dueHUBLz62M42EDOLkzsfJP8t0EQ
NE6wGTTvzW4fOWD5sC7VxmF45IPRN9iK1YJ/v2tiwo2j9A5MzhyUAynxOI20oHXiBJVe3kfzy790
7r+DQPMh4EeShkL4bNZkzWfSJChbhxtlk9GeCiEinlcsjOOm7DCZAYQESzP1ObKacL0HG7nh2nEy
U+ryqtyqK3WtrrtXde1ZnJ7qjKEYATRtCpuj2iqz831j+xZPOvi7hQ05v2imLwFaTmRFlMXA+j0b
MDeq1YhgqXVQaAksvKhU0BGQhIFc0sZnLXbLZ3bzlW0qVD/+vWlVQ14GIhZIzOA7ZpPAxqFaalHv
yKgkBMawy6AOH+6b50h8kSpHbOyW38n8k5Qa4R5Mewv25y4HI4eUDuzyAi5xaBfNzGu5X4RZ0TtB
4NOCAe5RPaEaVYl2pSy8XIVpPa99zmRLQGMHcBzAh87WW+1EpvO8BrYUluBq1cKj2O5EFOsY9DTD
n6P6pbSJHuIFJyurRPRpW/9xK0MWSjKUb361jvLXrtrE6HUXNhG3ylLDDUleU5lbA4b7wtVrOTO4
CGjHQly6e25d5vXnz1ZKKt2OKRVMVa3YPHpgOYKKn/ccaT9xRDSBxBqNP/6T3cEBVCsCTIENOtuY
gS+6ke+3vROpel1ZlSE0m3zTrnnRyN8y7mUAT5Jmt9Feem+ADvxPrENlBo9rRCLaPHBFr3+tsGPd
O035LPYNLdF/PLgEx5m4gD0KHOFzK1VL5GFsJjS4jGbdK6f2C98xTez1vtHQC40rEV4C0aY426My
EDN4WPasw+YRQ3NeTBBrDumCE5heH1dWgOAA0BqM/yz6RFCFvD4JjBcJucKorBOOpmgkfq4HfUV8
5vnxpN706uK0XdmZ3bzYRm4UoETv9AftJStJte7tiqIc7LhblSGlR9p1st2+d/aw8dcBt+Dbbw78
r3kFFy+AVFPK9HqYrdJCWS+DeWnr9buyAsCWQzGRm+C4o/F4rDfFw9+xiohh4V0lEfjNa2NDI/d4
i8AYlzsFZymFVaVGIkCFKSRBpdB6zC0fEspVku/CpvkMiuoT6lc0HFbFkpO/u75ATcoythGe8bOj
JIxRmnHTt/QlqIv7eDWGu5J5ioTFUd8EHZhigCMFmUeXHZz7bIpHqRBRNg04p/tBiCgOx9QRU6oy
z8kzP9X3fbxhykH3mgMYFUTutfJA0pp1m/HfIhun6Uc3EgA0PBIW4BS4nv42juJmjGLOGZKN1jCg
/28V4Nzr77B84rslPNZNZnIyh9lV0RgCrQH55irLhjTqXYUF2SA4Ucjr5jwxvR1sx25BT719a3QA
vsmLj0ZK6/j6eKvdW91L27M5T4SK1zwfpzfu9031Wm4KAP/rcfXYyg1G73eIqgRoGwK8qc50PaNN
mARdraScs8PYzsC9rvDWgcQdMTO6AuH/ahWBJdp2OBIZIwGj3Ukw8Pfn1Hk/kJ9FGqGbx+t/fxDi
KDD7YKXnCKlWccO4kF3W0VvQKmfU+dh9nM+7iI60MbtVocf7crWxXl72+yMYt94ez8dN8WEyD38J
ZVJNhfzhTedsB0ByH1Wco1RGdUp6eGa5pAJy8GFaQPJQIDyiyGM7vidKutaeFsxPqzr32QpQebgY
Qdh2w8OVDK2H8LLkHAFpzRgQ79Iq/RiYpaPWfvRdgmblU89LRi1BsDDShc4pkkkN7fFnTJ7j5ivQ
CsXDxwkiwAHXm0JBa1Lkiz3n8LKZxUbRobL9mb/ykdl2pwABzWNzv2X5uT3A8eHK0EaJit7Mk5WN
pFZ5xHGOnO0jDkqoq7HXcCPvoRFfd+gCGCVLiPXeNTVXr/JT+CpC9U6OVr3sCAmRva0s0R4CROFo
sC2FRlxSfgHfFdtZvxurlAyJkS+J/93UjaatggATiwWHhDc8fz1LQ1+D3aPE0UG84J/HTYDCmGhx
YNl6+QEb4uM5urMxFFQDgU2eFIBvSFSAfYtiBrq0jnAGOh081H8f//6dJb/6/dkSjLJXpEJQg0f9
D1IgEvp17XajSivrsZk7l/WlmXlMoqG8ErYDhvGBd4g+6M3C+V2Ypjm4JlEGrygY/D6nu7q2494f
f/5NsQ5rfvX9szWvpaFl5Ra/P3FEKvin24vr1iZ+QLMFW3cugCtTs8eFJnS58l+cXdeO5LiS/SIB
sqT0KpNWWTar2rwIbarkRRnKfv0e1i72ZiqFFPpiZjDANCZDdMFgxIlzSgumgtPv2DNOyfP9saxN
lQhSL7I/ZRwY2ih+X/2MNqjXr/barBkQf35hIB7TtjXElkpt9KTZk2+i5chtffTefwrugXVmuJVN
/EXbemFxCqKiB35NhwRRA6U3y35UbLzCABD5AzydN26Gh93nGpBqITi6Wiex5S+Mok1Rq/Mcw4SA
BXGkXzvz5e/9lVq6lOBjkGJCihCvpvk7M5VIkw5CQOskn4pXxWGHzm6fEgjJHfuVytfCAb0yNdsV
SRwPVC9GyLn9SI/U02NbPa6Rra7ZmG0Mq0PGItJgQ66cxrGjh3ZtwsQFNbtQTLyw8ChA9wve5bOz
E2VU5lKmiK0HVJ0D4MAWNLWjvWbn5gUt2sgu7MxmC2oQqi7hGj2HKF3rv/bhXtumT4DRPqwxPYhf
ujei2ZxJaRnURYwRgZE/WHmOLq7HxShmMSCeSQZLE/x23tjAx/b+ak5obZ5mZ0RnRl02QlPpDG3X
F8DH9Y2G3oLiZe0wLniAqwURh/XiMBJA2+spgqFj+LL5nTqa17srwdHCeb8yIT7hwkRooGMhkcDv
Tw6n8Bi4ndfv5ZVrcsH3X9qYg6wSMKSSBHSI5/il3WbvlrsmzbloACE26IYQY9N5mEuTUA0ArkI4
YStuCPDzfY+19vOzZzJ0i0qm5/j55jN5YttphDz6fQtL0RfwZ/8ZwewmNgNF5QEcgGjaZzZ21ctg
fxys7esuW1nwtcHMnAkdWdENyHaeXWPc9K3DzitDWTwdEJlF9RE9ITeJmizNo65VwGkPHldmx/ZH
46qr2m4Lt7FIgP+/kdmS8GKsuqyHkcgtPeufU4nCEV78+mw1ZFoZ1dji1xleyqqzAeWOAaGqtSj4
psiP+OvKzmwtwiTu0qYAx7sLZeDn92JvbJSd0q8SIi/6kYvxzBx7P2k9nBbGI2KXHKrw53Lrriz7
otu9sDFz6VgPmcUJxvL+jtQ80B+IV6DnzUNb9Z+fn9fgqjf4vvnciX1+4bgsEvNgwO1+jnf7E31x
3l6hk3T8/uD6b5/3h7boIi9GNnP3bCrrPk4thJbP2Ubf+xN43NaGszZ7M0+vRylLTI7RJPvGjv3D
5/P9MSyF+ldbbebnR7QmQ0oXy3M6hg/F/nx+4eB8sFfMLG80CwRooIdUgcW/XpQpNYuaG4ZQJy3Q
IfmB5pg3tsa0t2REMZA5wyUPZrk5wq4D00hisgjkuo65HT0FLyMwAdj1Shyx5CgvzcwPTYkus7GF
KoK5jXd4q2/DFfDx0r66NDA7MUETUolPMAAkzGf1pn7/kxzGtWO55I0vjcyOScB6Pg4yjMgZNBkb
W3tme/KoHEK32bH/4p6/tDU7KEkFviMywJa6Vfxgx/Zr4fzykqAOSFEPA/pi5vXBfQRm5wEaH5OF
XlJb3ycTYqKVk7K0vUB+YSCDiAyO9dWid+FYOOmStA40DS+g75pbfyuOyMY4pYOcKLzYEdKo7/+N
ReRcTODPkYSf5/wnORw5g7TCObbZyQ4PbNgOh+7B2QF9+Gy4f6VN6wyPa6t1o4MhPCjYev7f7Gxr
jCxIAikxNehRuIZsJ68F2t/AcOd+PoPj7fMT3Yf4q9mZwKca4DVbi26/srHzV8DlB8z2iwxd1I4y
fABmetrgCnx/5256op799PTyojy8fkZe5H3u/t6fb1Vc3zd2BUwF7bqi82R2sosu6HO5TMR1CMvo
r8zfCHhzS9AzHx4cT8FyB+cENTvgiO3VUS+95r6AKv9nfXbsjU6NE67C+vs7rB83SuoEe7IPtz8O
aJV7Be9t7BbbNZDbYqxxaXa22lC2UDhpYDYANZj5tzhAtFSouNyf28XDczG1syUd4lKXwxpWZOI+
CibSwcYzUolWgtjFHMLlaGb3JW14K2Ud7DQH8CIy+9S/tCcjc4Gvev674kP1pcv50tjsVkt5yiUj
gzH9JBJlfWZru+DJevkNlrGfvZd8C1yE66Lre8CIu2NOnpgieJhLJy4h5MRt6an4AA1o6L5+Ht5+
vaHUsHLxGiJUvNnTqMGiFIwCj0FmrpEHPTFSs//fEO/792xPkaSitrkVnKDDTizFeb/Xn0YFMHTZ
SXPP/vMnBWE5pIDrXelxQC4bN/FMbP/D7u+nSGiFm8L5LLefn39Xfd6y80HyH7AGA6iOORBHU8OM
jTmSQI2nPpf+AEGcM9tGm+hbvd8028YO98GfYqs5h/gRHIsuc9G2vb+/WW+w2F8e8OIjZrsoGXKW
Thk+QnvMfA0NrdlrfkrfrFMFa+EmOlZPa/SKwrfcrBOACqg8ouMNT6TrCKnqaa2V1YSUbtmVjiCH
chBIlSvHcDHc0xRNRgwGSSpQAl6bKXuToZGvgnrUdzTA7qd9rwOi4QJg5a3svMVA/NLUzLGovaSR
nDL9DJjatDe+FfvIUaqt9fOTJgBiqjaodj7NTeiSFfqjpfjp0vDM13QmSFm1qdTPtR97OH0OQdPA
mkO7BcNBKwqXlAqAmiUDDzV7o9VNEgN/RKdz2VS2MX5L+OuYbCvd2H4bMsCTldrWi7WS1cLQ0DKE
KjhAePj3HL5bDPqYdLyTz0fL8Jpt8AfUQexxjaV74Sa6sjLza5nOy07Fu+2cGJ/hL6l1Oii9TJts
+Dv+5aCsoNFqlen26sVpF/0oYC42DJXOTlyadxnV8Bw9l5AcCTJtY03vTYR6O1ruwsIpu/oVgOtG
dwLjLVI3K+f9dsDX1mcDLnnVDlWn9Ge5cyd0QFRc2wQstkt9X3LdIXRXp+oRtEwrdm8vENg1DdCZ
aWBklPVZwNFnY2uOJgM0adxk3UGijT2xCcjN0tPTh2j8rK1NEoJCbDgaBnQ7LPoCOO+WMyfo/vJ2
5T5bCAXwOSACFF3FwLJ+3SUXEa4ehipNrXo40z+N/jzVz9W0Y9LP7pN0oF54xR3a7tYoIhfcxLXR
2RzEOuJeRQc8S5K5ZyqNV7d2N/gVhUBlshvH7xIHVdDeZP1v5o7JY6+AmlCK7an4NeonXrytrIm4
EK8d8fX3zDykXHV9jN0/nKfKHYsjTXExMo8UaPh8DpWn0VYT5q5ipb5iy1uzIKoBhQJSTPP2yynr
WaV0/XCWD2roUP2FNsM2VI1tU/5MzB8a3VQkf0gy8PK/WuhJHNipbPbptNe6k5Y5efU0KL3No7M2
bon+aMbVSmglxn3vA2fr1EVoa2tkoACTXvteWlK0jdvoKBXqtHIab5qBgY7FNvzPVMxWgKZjJIHS
cziH9XsavFJwPiMLil78tNxI5EzRQDi6GsBPmIL8UFeOGpyk5iVRnuvsVVE3cvhjZU8seScKKB+a
JlAMR9Pa9a1pxFNpaqEynK0sNgevyMvUCfVU/2WN5rQpjOqDAx/+WBtV4MnKcJQSICVRxv7VZ2a+
koQU8zxfB6qLnjlsE4D8Zp4ysaShSJppOGdpgdU2Cn1vQl9nxRfcXjSGfmll5hHRGJbFWoYRG9+T
ftsFx16xZQ3g1l9S/31ldpd21oWteRmAJLWWSw1spZIv5T/M/GMKfpKfauHHmhOi4TpKd8kDG17V
8QFYK2NlqAtvBowVCSOERVAwQYfm9epGsVlpU2EMZxdUVMrk5p1nW7Vt7JPTaOvm5v3+eBeemdf2
ZiepIAWNcQSGs77N+Csokjq4uQ3i6WILGP+2342/8c8uhkjNCHWcbOuuldkWoCjXnzDb0B3mgzSG
OpxN+UdmPnK5spH+91iygyBDnxwphCF7JX5sU+7W7Afhv0bIFE3FHvkRUNhCqumDVR7JN/pw5CWa
8aeXqdimjfFgSsGuMXunlJ4aXu05EL693jvjSgF3YX/i0kQaBgBFVEe++vcvrqq6zSt9lKoeCCLJ
M7LcHoxiEzzpVbBt4/SBFvrKLl3YpFcGxQddGDRRpUkS0vbnZFQeBqXZVznkm9q12FWcq4vTjUYm
KGOInilQRULM8mvhLszoURM1Nau5n2Ubo9r9HNMt5hOdbroX/2PF58sWOpKBigPKEE0Ds01gQEp2
GAPe+qks2ZliOVZhOVjScFy5OmYuSxhCdAPAFyiGRX52dsCCoUHbmaK2Pm+799Ac841lSdqKEWth
6sBqTWAMMyeIBa5XqBWEIWHbTH5tMKlziDZm6CsqOv13FmQld41EKrSHATKe2TFBd9qLpUWmtU07
ktETCxga1cxaMydbtyDeiFhzIH81XhqlFxg0/mkaiXJmgayASGywOFg5mlZ/0Po+bd1KUqqXvC7Q
v85LZr2zIdI+2ciqPwZXp0e0CqTnIlXr54yPkpeFAfSLdKqVr506dJrdaixjbjm1/Usytvkjug7B
2ZpQS2q9TuurP2rB0t/5GMTnJIiywjaKkj0H6aRnTjkZ5KSVchV5YwcaEaeq4+h7lKo40kEHnAiI
Mvpxo05NZ22Bes1AldyxND7rrIiYrWXWeKr1WtI3UaxKB6DutN8kSGSwkjOuyWBcjrPnLpem4qGI
JchMTfIYci9CyQAcJHkvnUM5Tr9PtGM/e9rQfSJX43dEOWlmd2UOimZtlIAvjDHE3G1y1oGaF809
sZdBju81rNRORvc52lrd3FCqxOG8QOSdRbzJ7apVyRu4WofWa4qEAcKO3thfUcyMdNcOIxqCghYs
23UpQc2ta0ncuKFR09pLq8QKbBCm9T/iImTTvsXkEdvoekg7jUOYr8Gz9ZlDEnscjexCWhd69OBX
FSHExcGN1SRq1H7ofXChF4OjjB1rUEghfbSRJ6vP3AAxwUtbMxAA5pkVv3LGaew1uQbR665lWAul
sjrI84xK/isoM0ADaQq+WBUaSABeK+BvxawYOnHVkpidl4FQO3VKEufAsaaUn8yUIi8cj7jonECj
gqkMseYJxJW5V5dT9acNprpyLWXiH1IZFqlbdGYcgiEuMAxPqrlyzqK22ZKmbz9qprTSTmmzvN2A
rKMettyqW4RdWTYUNpDa9GVoell2pdEIIZQwTCPDTzXhVNogxKQgzqhrc1x52YsjPPOOaCBEBUn0
wIE+cuZIkrEro4KMvd+T0uH9lmjRpqs+pGytqWAeE4jlBNURku4KaFJ1bZ6GMiUUw1s5HHwzCZWX
SSKDbVkN2YAETkb8VwF23w48savCRCIN/GduG1Bpw+hYoW3ZApexXiVrTT8LfhScIUI1CZEfHmiz
oGzQhpRwPR98DRUoR6OQ6swI+bwfnszepBg5sk+YXrR6o80QbHzXG3lo24a1sT75hBobSB47EeWH
tiHIcI4fkOJecdtL5kT/FK4IYlF13qsyTaTT2RTKPkMPwGMb6JDGKrGD83rsnlg+UUeLB9m7P8bb
fYSLSJQikW1Ak+H8qsjMhvbNIE1+XCaWZ7RtvsOt2x4QsjOXofFt5aE/Cx6+5hTE9gQMZAA43AhQ
ds3AsKiR7EdJTJ0w1MuT1UkdkBadtJK8ufVD4o4FwwgcNTri5FlwSXsk4Ws1kX3ZCMa9QYpfKjf7
7RCDYkUPpumhIAp3MkWqNvfndOHICLkDdH3jnhcVMpFkufCAsgQ9QqZqkz8MlWNVqieb3a5vrWew
PzijDl7b4dxxINy1fczQvxJPkNgrgzXA57x6JCZbUGyjmgxkD2o5s+/Au7KxOl4oPmQ4ZKdjCLJs
2pMOsjgFqE6gEArxjZo48JcQgphiZFuTDk3QcZvifxlCO++7jyqmutMqvDjmrSydZHma3njfgGgh
ymsXBcdsX9SDtSuqqHwF6ITbYzEGmyJPqgczZPz1/uTennyMSVC9aRZCG7QZz+a2jNWyUVvZ14bx
oVSrb7zU9H/fpAR7x8K0IQWBYuq1jXKMa0hMTYM/hZyfVCjHudjP8W+qttbu/nBuzwPQncj3KcB4
I3P61S5+sVVyrYtZpJWqz9JKty2Dj7smn3JHH/iwch6WTCHXjYQ5ePJwY8xnriAsGRBC+EiYkt5p
gi3aC+6P5jbwxJSJiik6/0VHxcwtU92KRD5D82s5ro4qb9CW3RnkpUB3yxFhATD8LQHp7UBCx5rG
bhV3KGKL62tRfABaYMXfYCybJbxrK6sNDZVpXxk2RtqPdmBB1yX9Lem6a41eA/IqfQLPk9xvupA5
xbi/PwHzxCGOHD4AcgwoXKCAYdHZnWHmpmblRMyAnrvtEHqQrnYyuTpQfXpX5LdKqfYF1fxEMh/l
vrG7uFnx6AvLjPgLKRrYp3AAM7dXtbA/dgrcHsu7t1rR2SGhmamD0iZAJv7+eBcWXEQHaIkVx0X7
SmlebN9eowlPdC77uazVDIH6BHW/Ttc3NG36916KA69Ru3RTUNSQtQnpw/v2b68vtN9rGuIIIY2F
TpLrk2pGgxRgN8ngFlesozHGnYdd3iCwJdnPopD+sRtfLK/6RdylAIZggqXl2l6gSPJUWYbsx0VC
dlQpikMYmNnGDNXuKUuD/EEKeuQcGa3WikhiKLOtjVIOSAd0FFsEN/C1aTULzN7sMNRMjZyAWc9j
Mr4zQenb9uhGtJ4jFp2bBBwS+lp2/vYmxdKixIJHpbjQ5jcpSG+iwQTLn1/JhQgKkHP/wRJfJ6mN
lgUnbrb3V3VeURLTfGVQ7PGLbaXFAfqGWhi0qt6Wqh+pmW4aLX+EXqoNAsZDHMWHooJ0Rk+VFdsL
xweMU8h9YZwIHWThYS5Mo9lQi4hUqT7JzdxV01BBJbjLsauNdMXU7VWmi8wiWBYElAa5h2tTIxrW
0R5TqP4GEkcrweQ8dSym8PLH53dYXKJzFe9+1R8Yw1PcLob2YBbkNAXZXzluHjjaj6W02pdV/NJP
kaf+7vvuW2I1YIOTvCBFv5+MVorkU61AGd2Tp/tLvHBwkVmDxhKUEJAS0WZeyhwJLZOBq76hoUee
MCeufiZF76SgNLtvSbj82bm5sjTbS+0U5kHRwxKNvFICpRegBlF2fLtvZW08s9MJYCeB+Gev+mna
uXJ34oRvAmNfWmvacYuGUBeAh0fZFWIS15uGlJXVDEGt+kVjPfT1z4SXG7M30P/8b3nFrw2ECxQK
PmAvQn5xFi7wSh+SdjRVv80/DOMjt1D9GTo3jjxN672JrxAFLB0GvC/xoANEAw0cM89qBRTEWnqo
+UbCi11I8zcEE2ts/AvXM3S1MChwj4B+ECKA17OnoLNGCbNU8bUmCJ3ebPt9kynhZNdEbW0WG5NH
oJG2q02hqAQdc29ELAqyaIu/WTrtVub4dtCoXQt3DlAKLs95MMsjSe+iOpX9plEnu2umZotqc+re
35u3Lg065FBRwRMPug9gUb0edJpSXKHDoPh5l+wnEpw4b/chWQkvby8JRLHwlxqUWpCamFNd8TGX
UjmaFD9VQWEIbfOqNJDQm44QHvwFAsFnbY0t+PYooD4ObUzoWUBNBU70ely5bvVWh0KVrxfF9KxA
a8FNi4AcTNJOvtSTNTKvhdUCDEdDdAewA0Y5O3oyLgSNIzHq6ylYVWoInTyOGao1Kw7r1gywm4ii
gTYHuAErdj2sTKrTLmoG3Y/0HJDCAQkX1ubmygVxuylgRdDbwoUIdqHZSZhoXgQD13TfHILKx8sO
FF2IKZ+rplnDi956YGwwWEMajqCjbR40NbkyxUmWGL5U8mRrlDkuFLmQd3mmalugOMb3SGrXLtel
8YnmWVyDSIWDt+56FtHFH+QF44Yf1zoamKM2SSA4jTSwbusNC43/YtGQ1UAPu2hAw9vj2hwrxrac
+srwp7xCXaib2k3b8DVupqVBCb0ivBTxnAcu9dqKVabdVKHFx6dhgUrTo5WCaChRV/zF0nrhcQ2O
G2xyVZ1zXuQ6iGhVnhM/NmNoeXR6tieZ1u/MgEU7iyNjDx6x0PtXJwXwECICyBcjxEQz/vXQmE6G
zmp1w09J2blmFAHokfalPSoWXzG1EF4KW2B9xegEk89ssbTRSGs9sAy/Mmm2ZfkoHUFIRXZEqVu/
pXW4L5D/3Y0S0Ry9V5NjPozKKmxKnLDrwASCvjIY+3TkGUESODuB8dCFchcUxLfkAkH7cOB66OnF
D5KBwFKxmQKic4Lygq3lr3Q1pl/YSoKjDdxl4BJBWkD8+UWcW9aWHAaTbPhRStFH30SDq0cQB0Ro
XK7M96IpPIVR0APPM54Q16bCQaJS25rENwn4LY6G1gz9UzLGmQrepG7Q/g0WgMAFqkrIV6OCDY1f
Ooej5VkWVTr0QHyJQRC9zmjzUQ6BvBK83w5KWMG9baCgh2hiFvA1E5HgXWXiq7VZ/1I7S9tkGmpS
dpw2a3Ck2xvhf3WiVFAYwYXO9QYYBbY2k0DTavGoB+Wv1vTQQYUstL5yKSwaArsMKq4g1AMRyvVK
KZVpFE2HlcI1WrxnAc13siSXK2SMcwIhsUKCSxj77wtgZc6QuE2CogwjceAbocW+W2Vu2eD8lx7r
vu4ObW/Ix3CYlEMxSKOXQP5hkyZyvm3yvH2plGyvJ0nmyGkAdfMEVW5T6vSfMhDI35JyLB9p1BO3
q3n6l6L+t+LmF1YdYrbozMZSgH9wLktK+xov87gJfJqHgcNCZDtJbrwa2WpXyu1zH4fzS9YTiGU8
+2fxcEsHlEkNNfA5ri/IN8lR9J3grgYzcCHFfypGqjNUjCuIPJEuguBr2rP3LjWUtSHPIcBitRA6
IlDFjkDdel5rYZkKGsskMv3ATBK3TOThXEuRxV0zTDdVQoNdp4D+LM0RcNUgGPP4GDzEuVU/9lGf
nrLUfNfrRDtmcPwrr8iF5UD4gko32uSxYefCh7LSdhZvQ9M3WzKeSYjSIcvD8nlCLmTlaNxeinhs
QWwVItqAGqGP9vpo8FYkoYoyPfVW7pD8j4a2vbpFuzmkTP9Vew5TbqH5H0xhFC9k6AKIj7lwzqMW
Nq3BaH5i5gMBAEeZQCe38uC6nTtREUDyDklu+Kl5rhZDQfErhaoAAD/gTxmUvzrIDB0SIqV0/2q/
idPRkY/yIbqRcG5AZTJzlVpqFVoUsuwU4DJ9zNJYZEYj6mSBkRxwdLrNfXvi+r66WAVaxIDqG2YQ
0RKdhX6RTHPWVpydilzWX0dkQdxOb0FIEfXAU3EDEBI+uUqkWS+qPBQr1oWPnFtH4I40MPwDigez
0bZVwLWad+zUpaF+SgpwkpXqMGybiH+kUhQ/skiunchKldf7w77ZoRi2jkBXgPOQ4aczj6G1uRZO
ucVOAPBak61pIcT0pCAIIScA4p9hk0+8/kjKYfzXUwjDcFC4dvEKQ1lmZjiGNk1XKFF5aqcCYBBE
lB62U2ybWc9Xbt3b0E3YApkykMLwwMAGXZ+MxCjAraiBbM2o+sAt6tLy+YAwTWGK8jRFcvRpoufl
EPABAFEaxuqTYg3F7v5Mz5G6iCnwFUIUBTU+IXg5O5+9GUaAG5TlaVJq8qpLwJbIxiAQBhSi2yrE
8JJ+LDYyuHZfc6M1ejsG39/zyHhmT1ZKDuiWoRseWL/VcCo2kwWmElJDki/l5a/733pzzL8+FQUB
1EUElm0W65ZxZ1hlXJenNEh0L4M2fIEoe1sWpvb7vqWb4AGW4IdRbAR0FyVxcaNdOC1UZVKFSICi
TpYSuxXpQDMtD7lz34o4PtfHC7Ed8P6gR0HXB0pn11ZiswmqmFR4hBsBT92qK1QkZ2uSP/NGTnqH
FNwY9vdt3s4hSFhACScCWJFwmPl+vMXHDKea+JU+hdNrUaXQeyoAAqoey4FBUu9fzemo2srYWTjP
t+x7Rqv1E28z00/7FmgoiqKqeQI5u2zYsRyFzT+DKQRGDCdKCGXiFptnoUq9bippNKkfqikkCAPZ
TLpNAQ7dcCUyv51H8GYJojOQKglY/ezwYstMdVrEpj8Ah+eg4ymKbeC50tc+iIw1fvfb7XhtbHYL
ILcWGQXY1fwW8BsbLypQDQ+J+c/eHk83IO2AZQI4Bvj86+1oNiya8k6iflx16labaiisYxd1dqyj
Z6PvIbBCDI428loj6QoG6NbhIwxFLgqFGQF0+GoguzhwTZCMdW9Elj+Zg1sCmRwPMYr3zXnqlG0l
ne/vyoX5BCoYDIXQPUCf/DyLGPKR9QkiRL+tspHaoyFnksNNklor4cLNLgEBHd44YDMGUlKkjK6n
VDcrBW+QkvkySXcxxX2ttorkWepaWWvN0OymJpWpBYXBoINJOijQfLL+mZbxyl1xM20YDV6IsgHa
V2Ttv9rQLhYpCMYmioOBAdXDk03C2LmQ23wl97po5AsNhZQ2uAXEn18YqSMpkwITip5tFwNtaIRt
/CCHRVGsON9FO6CRxtqgN0+d84IaVoaUkWUyfwjjYN/nUMRC2XeNvHu+r3GrY08jjAHmCq1A8xJc
xHNTMAQaRzI6JXp/2zaxg8Sr6bgdwn907bAFFB0FXEFIJ6C95nrmejJSowTs75jJTyYfnMqlnLv3
T86c8x9gBBghoh5nIQEClMe1kTEbxR9b5BhqYebKURJ6GrMCb9Jp8d7hXXSoRiv8zvFgPUzA0W1D
bYodU2v0b3JLwmcy1Nm26E0o1CaAZRkDlZwh1/8wZmnQsEz0kKxEDfMgVnwxup/wQv+Sxpi/c/HI
CxJzKvDF77T0NsZW8bpT9+P+vMw7XMW8INON2IQieY9gajYvpTaNtZln5hEAvNwJ9IKhD9qSHJRk
6i2qdoNbjDU0T4bKdBMTYHbSoBVI4qQIkRdsgwNTzcoLKIseaNMEJyrF7Mxlxl+sbuh2sCzvpykK
ErduQtnlXLFam4yt0Xg6BRLbjhRAb1fc1zxAwaDAJEoB/wIuE8nTmVcBDDqfhomYRz0b8TrcKmqz
l9qfKZIc96dvzdAsCC3lEdiLhprHbjoCfgDtY83O48e0e/8v7OAuRZoQqW0UHq9376QWnMc67FBj
tKWJeFYR/yz1yhsmurlvauHk4434H1Mz1z+Slsl5ZJpHbrVPQU7eabXh44kbsq2q/YrTXDM2WyiJ
gq5QBaPnMcWwQvck1S87vsZas7RIFm5FkH7guYBc1fXkqVkbax3g2WB8nwqn1/Ji37Da3Jlj+6DT
UVlZq7mDFpsPEA0K3grR2TwXJJA7LQoUBnN9bQ12SooWnTxxsbLzbg8uChAC4a1Q9KeCYma2JVIk
vhKLVpHfq3EJPTAjDKBfFfHuWxOCoBkS2r36q+kb4VDHLBqcoUEbmyMPKh+dlFntuTXlInLrEHT6
NpLrWqjZI0t1zdbCcfpdqhE790xNVG9C95XskGqaAi9nSlYeWz3XPrhaxrnkqiP6xzdgVYJu9/2t
eOMBiYLiGFrv4ZcEhHN2unJNHyYjMaQjAPfVW0dtsoMkoJRAjm1lNm/etIgKEOtCuUC0a1AkLq73
SNmQpDDNNvTBK8s31UNlF79FJ3r+WK7dRDf7A6hbNNeqSJrhGX6Dm1bGNg6oMoS+lQA805nPwN/v
9Bq6x3Ih2Vz52VWQW9IS1MjybxP+U4Izr7edN0prIMub43f9KXQ26hyJG4XFfehz6ZBDYFhtq20G
Kuoe+ntSsb2/msvG0K5oAM0NdYyZsZ6z0Yj4GPpx9i3WJK8bP7vonEEGqBu+3zc1jyqxmlQWJSyK
1RQ9ONerKfFUA258Cn0lqVw1OAzoShijFWKkG7eC9nDkP3DH4CUsgstrI5bBOlVmNPbr3Dy1wXug
pNs+Apt3u/LGuMERYTiwhLGgDx4OzJx5yc6ygiCCZpWvK9LRoKz3NLw4eKWx175Ch206sMHLFCPc
kFBJn4bIbDZjZKJ3LjK7Ldpn1Ge5B76cKQiyKz1sngIE+I9tob2wDl3cQBL3q7IPC9NjoUKPwrYI
uRESX0+PHqDTI+7jxI/QKKPvldAfjD0qv/mTdVBS1/jV/A0CdxM8Fx/45vvrL377MkEBg7CNtzSc
MBZnnlclRRA1CkoUwM0g++Y0zJ+ewXViJduhh7LVfWM3gJZrazf84WMMrHmlwVqV/I3Cah+Xo6tO
+hZuZkMt9A2Nxw7KG8W3PHvO6LQy1kXzKBOLllEMG5mZ64mu0KxTj7KR+Ere2XrFgB4LUMg0OhuN
RXYlD7gbjCfD+BHW39pGd6MEULr7U7BwtK3LT5gdBaakqZEaBPM9/gqTdzpyO5DcjsuO9q+QKDHZ
WFJgM1DxEw/+69FGA9VBdIfRBuOurz6HAEzD3c8cTYlq+Gak7coVdLuLQeGFmRW1AIQPX6Q7F6+6
vtB4Vqtt5Cux35nEqU3QHgG8beS/70/hwg0ESyoeQoBfAVM/f6CYQRyqCcJov9sYYHOsTpldORGB
5mCzsmFvvSPyZ0KcBOAW3K3z/G0vlbLJdC1CbksVrRGQKHrL14zMuV2Q5oQVeGGRlUG6bl6cTZRm
Qi0xjP3eG/zgQJwXonuhK7m1m6zcLEuLdGlKbM+LRUqygrddBlMV+5AkJ3wurCOvV55jNx0lYkBA
/oLTTUXgpc2rTyQZm5gVTeyr2+pF+y576J2za7p5rn5ng+BOeru/I5aW6dLeLGxNq9FQkxb2mNI4
WelmEYpQ41qi89ZVXo9qdp5SY2wgKgkr8eTF3gZoJ8Wrn62PVeGj27AHQHi8NeGRKVK58yhcoqFG
A2LEaBr5RrX8SQ7ZltHoxazTTTlZTlw0Tq1/t0IQe5i8fpxG6bNC26jUrmSDFhwmnlF4HeJ9DYAC
hn+9XSrE0iXN88Snj8ojeTf/EvcPc+UdFHXx1/1FXNqal7bEIl9szWkYS0sAr/ymOJQqOo/o77pq
7X5YI2xb2i04z4gQ8OrAi1fE0heGsriKqszsE59IiVNAY7I1QPOVrMQ8N4VocQjQ04DUPygfxPPj
2owABoRFMyU+Ss/PyRM5ALeZQ5IG+hw+BLRdlkL4YdeueKylWRQyQ8D9owCA5Oe11UhnUjTpeuKH
cmtD/stGd7KNRE2nr4Rai15LIP+EDAkIqeZBKsVjXsE2jf3vxgasA9Oxf0Jbo9fstf8h7Tp7I8eV
7S8SoBy+UqmD2u0gj8MXwWGsnLN+/Tvy3DfbzdZtwXt3MTsLGHCJZJEsVp06x1yLhxf98NQWdWsW
UzRwCQNbPVhoNfJakydECWAIbfR+5YJe2nynpqiAuK7AYog8cejUpmT+q18OCBVqy8Di4PY6Xx2W
6/jA99CMUEcNKOXSnsyBmfHzjQTc7F8j1AjwOuTkaagQTkKaXi6aYyHkJNbu/GqNKX9xrpDPVzQ8
05B+o5yNB/uPpsVt5ERKCsonJjqyDMjxrg9n8boHDAtBBVTskNCnrAxlXlRVgv068t1gVwGHa1Kb
JKMCiBeFCvVjZAQW1VMpMZts0Eyv19YUNC+jNsTIAPuB2QFbGW+Y83UTeW+QUUnEORhKgcFo6r5C
07gZsMLXWBeSMYh4W1wf9tIppeH0QCsvSC2BqTk36U1iNXjxvJEjzUbGZtrg8RvrESimVyZ44chA
dAPAA5B9aJqmC+JywbZln/mxw0lfOeYPIYEQV/rc8frjIZ0ZohbSD9q2ECMmciQ+MYEj33m95IC/
wrxuZuGent+a6FMB5c/cq3g+cz566rs0jGMn7LXSLLzM78k4ae9yBJVXlCWhRw96dtJkau8bfNGv
gqEWlu7sA6ilm5iwwuMmj52aY595hrVbVjomI7PxWLkngyreRLLwVPrlZpxFBFHsBJIyKkEGFYFf
eUhS6AwDo2xcn5alr0KiDccOCt5osqW+KsuBygMXQ+wEFfROhshMpnulkFbSlEvOhMIb6s/I7SFJ
RL1ly0gIWqDZ5rHXh7J8C4Qjx4cbDYmanw8HAoVIRQGjiQOb2pIh8lAhqyUYjlCZnIg+XuW9Ln9c
3IE6xqkV+sBuBaX36jR2WlMGGiLIHrn6d45m6Mfro5l98vwZPitLQaRTA8oWSCpqNL3QaVFfTYnD
8FqmV12R40nam9eNLHnAqRFqMKPUFKKfs4kTJGBZ5jPyL/a3gnQdUmFo1kb4c77xUr+CwLpU4Dqo
n/nkV8Rvqujr+hCW3As1KbwxQVgEvgPq/cKVqQfmhxIm/JvUux/ibesZcrq9bmVpNQCHxWUDeAEk
tKiJKltPqgYJJ6IArvjf6DKrdUlCQ/LKwbv0TgJE9h871E1d1UXO9FwQO8UzSMEIExAPCuRe5xHW
b/SqZG0vTXZJUZJpdBIluMk4cWW/Lt2uZ99ALVpeJ22hsPgGJMGyT5Su5N/qS7GvVCMAc9Td9Yld
uEdnOY+53xjIeeTnzj0Er8KwlvoodnLGGcP0OCSQkq03fQxe6GKtfWrB3ZFARapARl4cFVPKWFuF
oq9EXAwN+4k08pcPpbVEkVY21YJHos0GOFpU/5FBowmtOqYMeq8asYbqOwu5YMa3wBqDRVxDti4O
B8lgdHABu3ahQhf5alvWA49ruq0In/v6NO3GbA39uOD6cyV17lCaGx4FaoP1ZRbWkaLgWFVleKOv
s3X1L2YMS4/qNVA8InD2506Q9HXkN7UcO2X1EU53XQdaQFB0xtXDdWdbWhk0z6G/Ga6GwI26iqBQ
AxVHScNQEAcLfQBWH18XEhvMWisbeWlpcFDMKE48+MBjcT4iyReg3Nv6iSNBIbwVnzRQ6ijRz192
81ExI3pnRhIa7R53ZeelXQ0jckh81dT8IxccymQNZ7IQPqGUNGO65mISsLbUYNBfMtQp7NSxR8Iw
Nqsq3MZyCT1kp8v9XdCqO7RErIS7S0882EOPC9wCN/pFH1naVuPUc7icHP4OvQMtYe3sqIIGxWg/
uxjgvJVFm7c/deWeGaTco2AjtFrFs0GXNxODeZzMzBRWbpIlIzNODbg4PJLQ+nc+mbE0sWnajYkz
cbfxQBSdL4D8sz7F4um6sy+d4xJuReQPgfhHvpfaVREUNABiFBK0rZDUVKFdZUEmW/k1/Ybe5LhW
s1jaW6fWKI/P2KJkkDeFM3Y+8OXvog/yV7bW15Oj82+il+nU0nxgnWRrptznAokRMYPtflKSzfCK
qzHrzUbW81jv4n0YWXVhtOUutq5P6cJldTaj864/sVzIgpAOGo/+pkMROINZf9YtUd//NyPUbuv8
aQp9Bcs21PZr9Ba/TOAIvr9uY+l4QrMyns4I/oFboW2wVdBqY5I6dRN95mjDqSf0Ncm18b+Zoa4O
pmaHYGTS1ClqaZNlwXZKxldFjNbCpqXhIAScgbVggkJ28nxdAHrzhGyKU6dHpzJp0Whjxb0/Fxqk
tWza0m2I+wNwp5kGEaH5uSlARwCF4rLU0YRI1jkPRCmyslYSWthLAN/jRQZEKRJDdAQx+JWm9RPO
COSW9UBCx3/N6yiNAh1Hrq/Q99OX2kwyUJFAXKB4jyINtW0VtVSTVh0SJ2p3bR0Qqbnhk6cyt9sC
8IsPttuN4Xvqv6H0XHKSPjZr4cXiWGe2HSRzZsIbKrKOvCoXhh7unrMbBY+2IrR6L9T9tWDp26cv
RoqaCsI/QNjQPXm+ckENKkb8SR1QJVqiPhnv6Q4KbATEtHpmSnqM8sq/mdwTk5SzTLE/xmIfpqh6
dBa7603WDEnQkFtuV24HUMSuEeAubASZVdDhreExBMwHdTRyXC5pHYuj0UtSOwdxF6pTTHB7fVgL
pyCIVMSZ5W1eL5oiqJULdIA0XuJATRJNvPaUcHol3DXeL6ZeSZkvXJYIa0GxIaITBYRM1IHbgCa9
lGLstgwsNaRL/QjcfVFqp6M4bIsW78kU3ZiHEL2YK2u3NJOzlPrcfTAnFKgjBckank/xj6OITtf9
bp2o+zmABI1nQK6jxo+jBAxn5w4pdF5eBH4QOG3zXgCQz0poimx3KZpYNRSiry/awniQkQVwBCC4
udGM2ucgG6tlZhpDZwoKPSt3tS+Salx5zC3sZUSHCKEB5cVznM7LgpIz5WNJRD1MvEun1mClL1lD
TePn6JG54+sfO5RbhEqAwFBEOUyR7mVPMVrmLcrvAe9eOR0XPB1nPOpu89EIH6QCQpWThgoss6ED
glJTxYPBCCUOpXkOwWcav05dwa0s0+IM/rUI9PC5T4g1JxToQAidQkl0Ec9/PrrPSiiGQ9vrXzjE
iSX6OEyKKOMyDyXF2gOUqmcxQPltaJWVR8qi453Yoc5ArS2HmdsvdNISFTwhMqQUz8g18o6l2hoi
GeRnRAAIkaGjNhNa2bxYUrPImZA2aUr1hgN6tY1DC9raehykZpeNgPWBVRUdIrX8pRXAf3rD5+AP
j9W4FvgsOA6+BkBGNPgAxEgvY9zXEttHyHuhXluPd+C9fB7rO/RAHJtVvYGFM/LMFrWQne/HbcLB
VszWZiK+CVmlV6yyYbgDWA8MPAf1656zZBCvZ1Tyv9MCNL1Cq0VoIJZhsGImHXqQZgZuBSCj8F4v
SaAlhlZOP3ZWYb6xAYaaYR6Y1vNtAYIfb+BS3ANMoep5EJOmeR/W6iuX45qNgAdu5v8F0p0y0tVK
PLXItTt54VmJJt1EwmMoi/tgGI5B2oCWRdlcn8nL3Y5GAVwyqAfjQMO5fD6symNEDWDw1EHLN+lw
mQ23vup20Y8PlXMz1BYUWy1pmDZPHfQjcI2ptDdTcSOvIe3WBkPdMGHhNUGVFbirZTNJpJCENbKU
aZmQSvt9fd4utxcGNBenUAFUUGqmBsRrTKJGbJ8CVXT0wuJXk1ekGGoMC2DcQF4JBZb8AsQFSMLP
eoRoczhfJY9tGRQbEI0HEdABIRJszPCrFBu9rJovdE+tJ3Yuzsz55EDZDRHx3PJIU+UxvtIM7FS0
jphElVED5mmAlivfCO2wxgm0YArxB3gggH3AI4B+aijAZ+VjwHVOHHrQPhuS5wFSy9akSK19fdHm
E/gs/kZYAGjFTBgyN0ax1GVaeTLPlGXXOSjLGoxSGEGyklqZf8MVCzS+IvUSua4KjAW7lSFty7Ym
LFbWlMXNBgDASGfYirdEqdaMIR64x+sDvExYzSNEmIDaK8CzkN85d5RAzbkMgWzndB8ifyfqW06B
xlkGnChoMvVKr1fGe+GY3/aQCsG7DQUiumtKTXM5LlWMd6j1/HcARBWo51sDwhrXB3ax3Sg71Li6
0gvQQMrDzmD5UkkU3vWNSrjhVwv7i96o/DMiaqsJrRjxnoYRwePLX2CR3Ya/NQjXVWaoP36xRmyt
rNna0Oafn2R0fD8MoI4Fg4fp4zYwIJq6cllenIrz3IHqG9lTVJ5xhZ0bQNTv132JuZs+8lCf9Jw3
zOurs2aBOgzzAlnLdPaCWt4n4DD1agk8pqBD/rhu5zJVQA2FOuDRC97ypSRge4X3UW2E1a0okmbj
eB0pwNn/y38aBDuWoGX6PxqmYrtCKv0p8WFYOvJaAd3p3gpK/am3BHYj7V6qt4KszOmiH56s2vzz
E7eYmjLmAg6r1rC/YuEg+r8SYYVEZs0E5eq5F7JjGImYTeG2G9579ZALrysTN78WLg7Ek2FQ3g3s
45Sms/MhADZAIqYFuvhc1CQ20GGW2R6/clAsHfFgPkR7O0JwvGupMYESPRJAtNo5bDgQ1sNlLKzJ
Hi5N26kJakh1gObsyA97hx9Iv5X34cplvzaE+cw9WXnIL2SwgSE00SvfHKPufmVN1gxQ12AgcExd
ikHveMhgFFs0H5TBjfDWu91BvWH3j+Ex0pO760ZXJo3mc08aH/Bbxe+dJCuNnCv1HBjHbE3wZtEK
2DtAaDhnbNT55ydTV4RgMkgyLI036DwBmKBaOUuX7jtQVv01QLkXKHn6pG7i3sk+gf/QI8mtU7vr
zCq08fq4PmWLpx0eb1ACUVEwBNXM+WiCLPF48BL1zsi9sjPnuIUsFwkINJNVXXzFIq2Mbil6+Wtw
7rimDHbx0FTKbFAvBJ0NdeW9AedLDzUZZNlW3Hx5Kv8zOhi7uJbauFejvEcydPzSCBm+3lbQoAve
AFolvH7R04HwmI7R1Vbp0RUHnyuquyyCHslhjNzra7QwiDMT1IWU50WhxCA1dXjuJU8+sV3L/FiD
TeCWy1e27exa1El6Zmre1Se+zbdFy6gQdXHSpEay5E1QXwbIhXBrb9BlOygYo5z7LWhxbmc+3PpO
wB6CC2i9qmcqkoHQghG1NQ9YiHwwon8sUQfdzKfBjQo2U5NHegyFHjFjzFjQGW8g8srsLZx5YIhW
kZWBKq4GPND5qHx25Ee1SHrg5FuSiRPpkUG77guLEwe1nu9nNNgRqcNH4oSpiQs4dM/u0tK3QMBI
RHkjDunmuqGleUPSG1VpdNKgtk95gloOUi8m7QAKgZaEwzYpntTsZc7Rce3P43uk2FHin8UiZizJ
+bQledSHoZAPwNp3bs2QjDOLUgdmJf4xvAm0fKeWqEFBB9PvWbEeHMgbgNdKiAK9rbK1h/RlRXo2
A7gC/qD6iMD4fEAgj/IVKYQkaCPohcOaXm6zzGaQyZTY5TZfa/NdOh9OzVFu16vQLGYGLFUgxHv5
k+F9IxyfeN/kOBtI5R+Sw+C9dzY4arVG5Da1IcbgpC4y0pwlKWTYW+O6961OIbVS1TD02ig0A2gb
b9CgJuuKpnc3bHoIasJ0JrOSvf1+/9MH3+kcUvuq9zi57yXMYW52Vq1Hx/xRuSkNjzSEAxg+IJ/g
pj1oK5uMTucC0DcXP7GZkRpGkZrezl4jy20bKIMLrQBW9+z532oLKV/8HehDZQ28HexWJpfa2n+M
Arf1TWqKvD/lnsWooRGPZwZ3ABZKNIq8RNbfH8WQ9CD+NTxlnEARhs7m62v6DW86meMLu5SfDqXf
yGIsD27N4/kGivKstyRcAKJ3iypALMZWzzxxhe13h1bb9j74ojQS8kTuJSOQn9MY0FCp10Nop2b7
fOXr6K6OP1+noNwHEkUZUT0VlyQqpJSmDktRiRGRw8+kuEECJ1FRmtiC0kbpGVLtvNUsM02y+cfu
TNQy54qA66Qi/YQR0anoYzWkoLMiGTwh4KSQvZEUamZ42kh8cJEIicl4+wqPQu5QFC6epRzYAqY2
JOkk7BXI28u3Y74rQMR7fdGWpgVhLpBJyJuBU4K+0zq5z2SvUFu3Gm7SPkXd+h6+OoihHncZpN9c
vyD96KwJ2i/4KPp4BNDHofcBLDP0rChlBs0rpnMn9lfN5fYk23VeWkOWmkL/s4h0XgHYAs8VGC3Q
6kVXkzUtBR5eVDtXHI6FGJCu/xUzlswj7bpHQ4V4vzKl1HP1j70ZZAjMA2jKaDbMTmQyaeKEzh3j
Nn8YBp83C9hFH7Cos+glMYUEsiQhFvOB93tll2TZmno5dWX8+QSk/tF9iVzvhYx3ISYJX4Va596r
AY8UokhYdNoxn8lU6cla6+V3UYra+MCJAriCM44F8yB1mCeT1jJZKvduLI/ZzSRKzH2iNAy06GJf
BtlGk++GFh4vFNVo+A3IeTMUh7NRa81wnHiHmVRI5snCqI8eOJkQ/xRWq0Sq3jZlu29D9THmA8FQ
+FHWJwUE0Z1XZHqp4TCDcGljCpX6VnF1YTNtwFlMDylHcWxE0oI9yRLZEbm+uhVw3khCOa3cLEuO
jLMWfBFIcgP1STnyELClH6Yx3r1J9gS67juReVf6u668qYXHFceaD9CLeQYYE/9AafbCsRK16cHi
kfeu6JmauIX85FbjoJ4UFKTovzpw1AEy9DTWvZ4qDKCna7VWGnvy7VboToZLYcAz1uY88Cm61p+U
WeO2FC1vUO22DKxZ1rPIDXDl7atpm4W7FOVeWfxg24e8BR9uKYNY5DmL/Nvrs7Hk4lDbFaE8yIGp
5vvqPXnKSNkkdaJU9C7jvZbtx6gd44JUMlHym9UIjHrT/hk3KgsogwLdC9jt+bjBTZX2QQapXb6J
3oHVI7Eigww2PMofHVPoUHVt+RXICJ2Fv7BJzbVfDXyR8x30hD3mQ1DtyLPzAleov8uT2gYGwhjb
wQohe+Blk8E3q5Aq6uX7nw/4R9CYSlNMRQPyQ67p3VTci9G2bB0pOcTtEQqsjRkOeo5WjqrYcxGO
0MnIDtMaZ8/i3XQqqUzlLpgewlFahC8YmXrDxaXB4nlSyNuQGQjEu/BsnVWuAiuSSCrZ193rv8z/
3+HTySZv4JV+FLHmTWIdZFkvTKQd1WdzenyoNyvByaIv4/T8Q9+KBpNz/2K8CtnGGraU9KVkN038
kAEsN94L3i9txdTypM58bsJsDU1/57bCwB/4kK16t89+9+FBBgGwh2dMZqAXCEmB3LO+8ubr30wm
2lpAAzxzjl9EGXmTsU0HZ25xxqvgLrEkSI0XkJnVGY100kZtm23bbILf1w1/M8BeHJknhqnXDFR6
1CSXejjxBE6zezAAPk4s6u4FzgqcF8Gs2ppHhA0h4eVDfWDb94eiUTcagqC+iXSIMW4j0Q3K25J9
4L0WrLI2Hv2AXJCW70gsbtQf8nz92Xcnn0zdpnXZN0ObY65A1JJsVaQa/H7TMGsNYEtTg/wCyANn
qkKERdT+DoY+bydoALiRdpCswMxaXagLkv7yJFv2oexrJGiyBqFr8l4/apXLZECRTx4BY94tzxzy
4UHODywn7CoU4W+Hye6FzdCs9XAubA0AGVh0VIC6GlE79ZVo6wy4gplnw06n3eDdScIWAtDGKB5L
aY0zbtkY+N7B4opbhQa1e+E0xEwqYR9m4JXd+EIPwncixx8sGpqzLloJTOdvp5wTY/vHHHW+AX/L
gSFb7F2NVI5nW8pIrrv/ynjoSnI0SBJkltneLZJaL1nZHLM3f+fb0oSGoX6N73t2zCvD+T55Tm7k
kil6sR4xnL1EupWpoh/w8644nSs69BALoYmhnI4rOHrwgBDildpOGnGb+aVRiY1RN0emIUqzVbFT
vIFFUkEEpKE6Vl6148PmEI9ruTo6ifGfb0LTEiBSaOygextBa8v7aAaCb7L5raZ4xU0wJrN4dsMr
utqP8UvHSb8RBCs7KaorqKS32Q9RrH++AU1n+ABACSGxc36cd2LRaoEAly3Ku4C/R1ERgsiy7+si
v5LGW7oRZ6aMv6aoUDcqh1yrBBm7o1SOZbZpnkskhsawdlhmF35UkhEdPJBaeGva14uOhQj7+xWN
LD91Igqx51UVx8Bwm6uE0XootA5Rs+ZiCwHP/Dz8a2b++Yn/1kNWRKPq9S47btRwtLp6n+tDUZH2
xW/tqj22e3Ui4HlJRtD5ZW/cygR/dwJdbKCTD6DWsim4qEqkYHCT7WB1LlQNQhKbrV3rze1RsgTr
lSGTcYhYMho3XbJpdIig64i2883d9YNjebuJIlp3QTAL/A4VJfjemLZIqyNxldwMUGdGMZ4FPWNl
JNVzFNkygr5avC+fm7ohwqR7043W3jd6671c/5BvrO3FnJx8CBV6l3GeT2mYI31y7HLyjPnn7ut0
0yjgfLdT6CkmWJF7JdI7vO/4HrjJe66ymkmv49ZoSgt0CvExQLtf9kNunj87D+k9PISAlUEag3KX
KEIuOgwHV+jy51ArP8dmH6Rv18e/8LxEohmYcTB1g4iXLkWrQjNKXIR1yAaOIXkGOlqPDQ25yszc
a0AfuAakWtxrc0UFGFRcuPRey5D67dM2GlwwJ0Q7oZ7itzGIspXm3MWtdmKFmrtBE7xE4UrMXdyK
DqRa/X0hBIGVS432cH0GvxVaLjwIPBMIdjQIO9N8E2rLZlXYYAoRT3VWY4073uZtdCA/MlZgF8/w
Fmv4MKItu6vNcTzmtu88xdvR0l5by98WZmtxdm9lX8GbpOh1u8V/O/MhtBJ9LSBYCs41PGj/fit1
AoDsEqXVAidAxAdQtycDh9ezd4CUSszzRC03nn/fHP5NxurMLHWyeyA3COUGrswUh5B9zb2HTtiq
2VECHia9LTicMtcXZXH9T8Y5By4nR20eq1wcqMngKl047vJhqMy87aqtrIZrLaxLSQsMDqmeWfQO
+5QaXAXe3NQPq8HNzX7XWLyd3XIG8yE/zKsLtnFHtjK73lwf4OK+PTFKDbBjhhnineH8ZHpvD6Gl
UC+qXHSqOpBIkAtAGccgM71udPmGPrFKBZQpqMnULMBQ+T43h43UTMB4HqsNZKqq7AAaGd5D9tNk
0rVTY3k9/84x/ajkWkSaHkp8Lis1Rx7vhjE3VaZfOQz/y/b4xwx9GSQQ4GqbYnBVDenw21hT9Y7d
hR7hlU//pcsConAPzFrsuZTCR3qcn4n50Icq0cjZ1ONjrgUnmRuyGz/VdAW5xSaERGho4DDeSsOk
N54FnKZdZb4BKIYhcrd19qLVb6WyZd585osf9iCw0mVx7cmyVGI6+zjKvbmK6bJYwFZKPdOP7Lq9
ayJXFY2x36bASOuQbAZVebyPWpU04IvRfp4APbNPeToTalD1ZbD0RebrIbiBnVgxm6LSlWKtELr4
XsK9C3oMlFOQvTg/NRgh6zqxwq3hic/8uJHbF5kBdYl9fRf9l+X+xwwVbnqyn01zFdmNGEtEzztK
BqL60KRHdEOYJTo/EPLwqJmrRgJfk+AQKnA7OeKPVNmw+XFgCpKEey7udD7kVvb42hxQN2fIiKXK
d83ggnBLF+NAzzxLYvK7FoH39XlYPjhPppu6jAYvV6Bf3+JWiHMrCp1YuynL6KXQbrVok/nFfmJf
hOk+ZXdRs/Ha1gCJ4I5RnVJbQ+4uDRq937gwZoW/C5HUUA2aQcpHHC9KObyJYTfbEQdjKGTO6dJU
Wpvl2WnpmOHUIOVpdaOJUVBKg+vf1PKtwDYErKJtaIX5LuXX0upLdwVKcCwYcmfKOZrOQR0bgR9y
Dzv4zc/f62DLgnu5LRW7f7++okuGUItGsofX0F9Jt594jATtgqIf3aEsjanAIca0j0XVb6Y8PKri
2mm9UAcD3ANJTaiazbI91Mkwxnifex1KiFOu2HH72A8ptK86XW13grbXCm4nhF9a9sMWwe+4/NQs
dQn6XCPEUqCMbgi6BWjUl8/xWgP9knucmKBryZM0jHnGQOquq5/77lhVA2TMrDARiRq7Vbx2uy6t
G7KmHKr16IdFQzV17oVeKTA5M7pNgDROjGefcse3G7VvNwEqaj91EnQxg0cL5x+KwhAwOzfmq9UQ
BQHEBcVxM1ZWx78JrzlPlHjl3rjc0+d26C2mxlES+rDDaLtGeZ2U5wKNdffXB3P5mjk3Qh3lTZdA
1y7iEfuLfKnzosfumHxkretWFh7uMANNKhbSjMim0ultaMiNbAfMsCsNnD6o74h+Bh4En+bEGD4A
LVO3zZ/58JMZf6XSXhk/R2QQioAxJFTXSzHaBM1HEP4WAQEYd5labHhxy+eGj5umb3tw969My6X/
nn8vNfeAzYaS0k84cfLbcbprNrXRyQSYftlfgU+uWaIWIAWgA30DsFQp20DdxlJpxv4TGpR0NmKB
algBLy1gUDAyXBBIh6HRDi2v596LQTFBPGgYWZwchC7Y1IVZdQ+DMJCybx8yUK+oVl+zpI8nAvBF
JLI6Og9J6NkNu207ncveogzkbj1KSlt+reP3Mk6Wccyj/gFCJRVlVOrz+g6ck0PNj6iDcJ6pVuVI
4gJkrV0c/V7xyYX9NV8pCigJQLR7QRIk5JxaAw7Du2KFK3rQOTS95KYyPmjSPcRDivLYyQGJmYfK
l9AORqT8rmDuGsBxwq9I2kdB9JGqnwoagCCF3D5D249pfStvVhxk5TNp0QWfK3CEeSLvdmLMW+D3
NBulDHdIuMa3wdis4eK/G8TPb3bcfwCCzLyQuJRorRvwWSVpDFCfu88J0mklOcr6+/u7qL/fOk9P
Ty8vLzc3b7tHpNjIV08S/fPHywL7yOOg0WnO69A9cUUgyz04LyU3cIBHILI9WBIAaenBt0O72Qu2
Zwn3qT1t5C1n5kfZZG0lIskuelzlQL68n2dxJ2Ums4aGwUV3b6j5qpxASsqVUMAnVgMJHx9MQcxL
vZHN68NeSJWj7Rr3CegcZswkO19xJw9+LoiUsGoV2WV3wYtmTRswZNxkpgzC5RVL8/VOL/DMXQKu
PoD3L9JyIytEwthqspuT46iDZll/Pvrkt0hK49Z52QWkJ7+um/zGeFyYRL8ICDnm+I1meFKAES9A
7Cy7xv5Q3bpH69U6GIk+6lpI3q3tET2kxLUIjpX7+naz2eibnWnaJMLgjbv9yr268CDEVJ98DRX/
BBPK5mxeyK5CQjPvjPoRgLfQjTa6XjrDLkE2abcGAVozKlD5Yng09D0HTAEenL/01/G9TEzhSXCm
G2hEdb8aCPQ++A8r8z5fU1fmnQY6smGEJ3hQYt6Ng/F6OFrHY2ZYx0BnyGtJ3udJt1Lod5F8W90Y
mPeHiOhvPMmPmzvptiWbFUegRToQes5TD5YNvFK0mWjs3MurLJH9cahl1zu09wercpLQcp54SzNt
NEDo3O874CC/xp2yBuNbdPoTw/Mpe7K9IKmC9DAPwxNn8Hp+0B6qzi5jvP+tRni+Pu0LWSaMEmw7
3w2iInojzo0N4ELIQ7bBDkvJ5HTaYz+BCeF28A/ekxLq0X0AKaeVqb0MgQGhhV4O6HWAt4aoy7lN
sLoyfTigq7zAikrmY2Hnm5VhXd7N5ybmUOZkDrMQArW95ykua4s7AFPNyApNRu/I0xOqaRtxswrF
WLNI7VQAEVoh8RnFHYzO6HV/w9xU+/iRu+eN3IKDbrKDt3I8flclqD0DVkwAIjUot6L5nHJRmStH
3k9qjBKE490+0DWz1N8DA+TPekJQ/rdyKyP3pV3uSrs+AA1hzXOQ2j5hrfvECDeRMZBbya5IZEZ3
oBwmMZm/vsX/FXZoJITRnwDz0/u9tE0OzLbRfcvTg20JnPUDY6krI1r0jJMBUd4op1UaMkqluEZh
+XeP+XGtoem7QEBNGZDbKrjuwLY4C32eO4aCMn2TdoriNoaoC3vvlrkvrMjCjJnTJn4NjGnj72qb
e6qtiqj73Ar2AWnsxo6xiN49j3kAU/LGu+nX79WFIxC1GrxegEFc6HuP1C7M1CRUXeh2ma35Wm0V
a3J4k/huEure0/U9spAaAzbixBy1R2AuTaYsUt3WRKMuIOyWYiIPRDTzLTdCK7IDEzE1UYzrduku
tvlgPbNL7RTfqwOxEjBM2VZ3zTa/CclAOvRTP5Xbzu5uPPO6wYXz9BuVrEEBAPQMdBPbVEHfOEoG
1fXsyBA2zR4La7GbcuXMWTND5bMFKDAhawozCAM3w9a/0+xoU+jKy/XRLFRzIXQBkPX/D4d6diRQ
zlXKvlfd52zbkcCK74AcvfcPsjPZLeQGFFyRSGq+cGuG519Mbx3QeEGOGj0lIL+kBigjlM8TaVTd
xil38pu8S4zKFA3FHh/iD+n2+jBn56ONgcce2QsR2FiFpiFhI6/k+i7QXKE0Q5HghEIRzQeMfk3s
YCmaRfb5H0vUfPqNEEBZLNJcLTB7XQqA/3RqwYjbB9nsOZ1fCenmI+xyYDKkAkCzgmN7dqOTm6lG
i0czpZnmZk70ID/wxpp+1PLM/TVAV/uhysaN3mxAPjAbIKjvfYe1xBVnX541PDQgPCSBco1O3wOU
oimdXGqueGDfyh3/WX2BFcrk7/mVN+WiJUQJAAyhsQ16adSJ3aae2CpNr7ngESjvow8FWlQWipmg
yp3elBW3WzycTq1ROY4mlrtQ8loN6bkZLoZmkvzOv+MO1V65YWO9eoWOH8TR1174CxffHAr9HSR1
k0fo5PR4Dma1Ixq8H8RP7ne7RiW7dECd2qAuVy0vFC6MOw0BbdCR/k26UY/VV241KywCC7UG6NLP
PTJ4jaJBh4YdcKEHSZs081wjrkly2z9u+dvR0CW9djhzFx6Tx+tnxUKiCAYBKuOQi0G3JU3Jl7Bd
xqgNDLI7hZR2gCeptG9xfwaoCoO0m/BWCgyAoEP9UW/3/fsqHcTi3J58ATW3UHP1oQyEL6gMND7d
EcUMLOG9tuXt0w1vgOXgJXmM7DWlusuzBDiIuXgGTAkobETqoTaqVcqBFcdzFXayPH5bVtxu+mKa
3ro+wUt2IEKNuQXt3Mw3f35mVXJZ121RMy6rFTvEoR/l5CsbcF91ZsEP7EqAMP+2sxNSRHIBUuVI
dnGg5aGbrEYhhmZCEfNuwuAQjvsqM3JQ3Zu80Aor8aZ4sW5Iw4O7C+UoSBHNCNrzkfEB4DHjJEgu
M91w5Y4t9mq0LTSioGPLY5487zOELER0YAEz8R+m4VbKicQ/IkrTFcEePln/rd0o3kOR6NMjhwo2
/v5dveX5Rvs/0q5rR3IkSX4RAWrxGkGRsjJLsES/EN1d1dRa8+vPWHN3nRnJS2L20NjdWQzQnhGM
cPdwNzfTn/uK8pgN8vfjAPkmz/Z8s63NBiB/FTo0IEZLSfsGafGms9QSiXmKHpg7xHvJX0Ho3IQE
rBIhFHnlrBJ3E3NkaF2k2fyizALds8p6hGqkhjJihAlyKwmjchOIhW+V7eitnJwly7o806hD0APM
sfPJuoh2sjKAJo2r1Bd14DDgOoCs25fEYlsP2ORQMVJHq+PsUTHGtUb/0qedJ3lQmEWqhGYLEzd6
rip90NGrgN8AJyEQzoNgQbxTMlcSSHFMA7vNd2CdVqPj5O8i/ZQZMS2FI99TXtgEHJ3APPvLGPfT
ZNcV8dWz0AKNWfwQ/U2sWxJ4b2uby1+TP2F5TBsPs45Om3z4Ke0UsPxRfS++ZztFfuT1yQ6htt7b
lX6Q8E/3L+dtHv99gkHvpKD0hyE8ZqGqDALIZkI5DrqgZ7yfKmCPQbLXloW/KepmNCvIoZtxJXXb
Uqkfm0QFadFYPvtq2pqi4OlUMTyzT7M/6bxCiG/ktJFSLSSilEqkBDEY6TJt2N7/3bcAkBlrZwCZ
hnwWS2DzSSkQe3Xy9cSVaj3ZgussfRA5dRskIIsPAWDvBsiPSd5gGwXuGlLiwlbS6N8qBcNdQTMd
mq94DM6VZNa5dTmA8lE1eS9FBF78RsgfI1xZueohNI6GDr5krDbnQHsNhRXvc1t8gWkdL3fwNkNh
gGdzQdlTpZKveN9Nc8frqbTpBbvjnb4xQ7dvdoBjKt6XvDqNNB+IawcLs1gzNEjwDoZ4yPWlVONc
4uM6892oNXSL59Au6j3es8a8C5w6FKBw2tX1BiLv8k4MuM7GXAlpo6kwdUhhW0ZfNmvp5M3bAnL1
YIJVIJQJsQVk/dc/Se4akFhHte9WsYxKW1RTlY8VOisP25WUj3YLSKEZg0TTMXx+gsBUndlNGEVb
fRTXEAq3RQL8GjB3o60OFRC4Dibe+REfFuAa8F3hWQ9oGh/HPzwYiiaKwcsI7yzZ7HsrCy3JOwmy
Vfs2oDm5XBI+PSX5b/EgYk662KQQL0pIhO7Y59g5SrTLFUsT9opkGsar5voy1bi1fZzTU+bTzsVK
zOYgToMleI53F/42VcB0n6c9TtSrp5LAx3tXOqSPLebjZYPUzXvef437aHJSdY0P87tCe2Mbr090
qPDfQLpe2x6lXgRRfOG7ov4A5+GZ/tPIARpHgmLX6lTsNrF8bhSb90zRrH4mj/xT/ypb42Aq0V6g
miWLRDorL6lu9p7ZcZYBMvM1p3Mb8PFpL34kG5DaUtGCMvdd8MYZJ652BsmStJ1/VNA3bE6CJe8h
0v0u+RvtkYPXr0yB8srKZ/puDDFbBQYB3MIZxDrjN663SsIEZd8quu/WfWzlj2P5moH61Xe8nKre
V8MdusIp249siogkH4Lxd8WbquBowAUNChEyBzWGzoLYHGSKCV9YSWfKnDONGE14SBIr8s5QHZAr
i4s3rUGExFIepU90SL1n46mJtlWNqSkUd7kvWX0MMKrfCsd2NzUfmkEGaGaG2/A5HqFtke0aZQ3D
+c0hfW/xTB1B5tJOTqF646rHWrVHDgO9w1PoH42Oxrsweiuh1b5J4zeMNCFoY4j9IztH+SZWzCk4
+I2tKm/iYI6fqr/1uScZyPB8p41mC49t1CfVS4hUPcHbkGxwMa49ztMjNOzPmmqDHFz74clbrXOT
eFtmJ6AMofBdjgdVs+XpmBX7BLjSkHTc1tdpgcZx/ppVZqFZ5bCvnFB7LN4xpHI/Ei5EcDSaVAD0
kaKhtqIwBfFRqxuf51TfbWJbLSmw8aW/Ba14ZwKslRAxdPSGjse8wbiahfG3mmaY59qpOlXHo7xG
FLwUlq5+DhMfkgzKMH3t+e54TGWMx9p1bPZoogc8yYPXZqSybMl8bOriGu3Ewu28ssy4rzYRhymV
Od/lMpKmCQhfCmrUGlFUGxQzVZYSTGav7P7tkx+5MbJ/OPuZTBU8PdeXEWPQklxVfuA2/AOHyBNN
wzHwdVIXwFNkM1+cFdcjwSj1TkDS3Om4jsG4NfRVfq+bdxZ+ifTPcNRcX2NHk9OoEEu5lQI315Ue
bGWh8aC04uCUnSbQfqyzQ60l+ksu9Ge/4Zt9ZviDmacj2JECQXzP1dagI5/EplgK+WfBeWtQ79un
PX4hVB5B2S6CDQw8ZNd7hXkkLUzrIHRbT9pUYWQaWkUBZa81p6jtoO2smttmUQdZrqeIe02qg1HZ
sQa48q/7d+a2SYlmNyiIkBbiw+mayjhytZClUU3z2FWdGJAm4U2zxyOcVSxT0duKygYVw4/4pGwj
977lW4DQbBnSqBIiLCCMCpOrdMBiiLURJK5aPmSGXfl7Td3k8VnzXEn9HWnHtCYexi34h0a1ar02
M49/L8SXAZP1QTbrEuQAmr73PJDViUf1ItzBFITVGiopn4EOTpVg5QF4U15ifvKcNlykBYKcyBzy
rtgV1VRyB7ghO+rrGiieBHoMVZRReciDlVi7cJrRhEMmArECFHHZ6gSXAeMb8lXiVoBEHOo1Epj5
qDFh5OqvZ8JIKPYVcOr464XxQRtf+09N2hUPnU7XCvvfPaFrS6hCYF4HYCTUvlFjut49rUq9XAri
xB2TaedHR3ncCZV29NpD6ZaTbPX5RzFuOorcwuRk7+X+ebstgKK8A4QLOE+g4CZA5vrafCpycusF
XuBWglmJJOpJPGLi0+6SY1ZFJK0cfm125fa8XJtkLlcy6pwndEbgzsoMsdiSRBIwgPUxTcoXhyLT
/RXOC2D2F8VdDT0vkOqAW4y5UEOaD6Ds00JXCvrEDNqpJnzOU67XYnrf0m1TH3sJjT0g+wwJXoPN
7POy9gdBiyI3z/aj+uh3E+hxMGsmfqGio/wEcWOSWaUtRKQ/qPrJaOzpCB4b0tYkE/fxWgdXuA14
qJFCVmd298KsAnf9bbWmiCKRSyK34Y79TMMg0pR7Uh49m5tIkW3Tk46W5Ejqs+Qa6rkaNn6BMh80
urKVrbntK2FrJHlWG1cgfnjzHC/4Ia1ycEq5lfxZFC9d9VhzZymFvk5g+SFRPQz1R64ymBJ6xfLO
g/YZ0kuxFSHzZ93/TEvHb3YYwF+i94Ngc70rcV4OvQCxAreVJKRDRps5lRQ1wOXm0ybSysREkrD2
flkyChIjcN/gWyCyMEaVuA6ENAhjNwl0fSN3Nb/t2w+h6fZAIU144kXGSuVmoQLyzZ+ALw+1ZiyV
uWZj6UG1YMSuTvJvedyOmgByerw35JqkzwOS8Tq0hNbS12DBSxdOAb8NRvD5uTrGpFli3xYRHuGR
q6nddBTABBKnmHVpqmnFd81xhb3ZGoiaBBRYQE7IDttIbc+Pmh7EKHBASwYqF1G/EmSWnDMUyv+a
mD/rRWjz4Jsx5R/FblALRNBj0k7I2z8lQBde+exjlAgEeur4EA1kWGlNLZ2YS9NMMqT6koF0qIxd
vVC0By0bOBolAiBJhYbnrpbroGdKU+ff3w0NL3zMLqlAPLIZ2BQEwsQbdew2Y4SB2RdPKs1A8mk0
FLiP6doRvY2ys9KMjIRHAU4IkZzZ3ryLgynHGjGuKth5r4uQpB7K3SRMT1CQninttdj0katuhLYA
MizCqK4ctKHZcBWoEPQps2Jg7O22Vj+1aJRAAcWF+3QSV0fa54B/c9jQbkKhG+NdBstc1YAYo0gn
AZ8j3bcKyq4Y1SO69FBDXGvaYTSVr514lddmdgusVWwRCKYhB4XKB+PB+VwZJXlUYtdIaxOcxhCR
foYGSZq9oNYtVXaLF/qg72vexMwv769lQUsBBDN0c2/UAKkGyzbT8J5YTGKRuHzehUcu1zFCrSfJ
OZIDNwaf9ymbIIel6F5Kx6L/+NdnEfUL9N2A0IRU93eOfnH3FMmPi6FoEreFAOc47iXF7EtLhthN
8eO+pdvRcRzBS1OMq+SGDGI6Up244hEzl9t3LbEbz3pr30MKAgErsTGEuStiqkE3LT1FEEPa+Cd1
tRt9m9MC8avDmUHXb1YHZq48tE2lKQ6T1EV5ujZzUQAzVwy93n8fAK/MMA661PMkjfo4ddMpwpTy
DpxMgbgHe8ywVutceEddrYhNbsXSD/hWhynpWXSmnGhv+geUaHXIYdDGQgkstIeeoPf1vPJFb0u+
MDzr5yATm2VpmfwdhOZRV4VF6gJuZqHg/nN062Nkf0WnmtiRqQNc0pv1Wd1DSXPcI36sJV8Lwenq
B8w/8PL0jmoImGKWuhWfGWRUjcTy4zGz769zoZpyvU4mr/DlHMj9Ik/dwlS9c9uboFgTIX0Kzkib
Ezf1i1jt1GyzYnUhNl0tbl78xeJUva4g/YDFaafP6ndK0JuKTfl9oKgEbysq7ag1/nq8b3QhVsAm
OIFB4YYH33eh5cIm74s+OAya1OVivChBIfoLQQOU/m0X07ALOaftxYHKWb4GKP1OlBgnjOc4MDUA
lqGmyopoo4Pjo1HUJm4CFrtT1AyFgFDsyy3lIUcCJk6+QTGxb8dYpG0XyfnLXId79fl4bMiQ5JVy
KPK8yWk4xulr4EfdZ8wZdffZBQOYy0jlS80WGjHFRKWu5cDUYehVgKmSEkSsRoFpBxpJwRBR6Jep
GQRJJpCMhFBOV2lg5MrnICeBZA9xLueoNxqKJSRD8EsaQj802yGq4iMkk4eM5pmKcCErTdab97/N
4j2fGcIQwhEd0XG6PhBi3ilKWZSJizJDw3WmXhPBB3eC9wi23v6goJut0zgEVVRPMfyLsdf7P0Bc
iFTQsvr7A5j7Lst8FkE6CK/oaNMqPPClbQgR4HhXQ/daojFoW3+D4nGwdWBP0TexwR6s7LnWLpzm
T8W9B6/Y66R5anzsO3Y9fS7VI1ox/8HPBA4aHKPg50Z5h/HwPaZixyKaElCLfYU/+U104AIZzLaV
HbZm19tqRTqd4AVFS7+llfLOeQ8pYNodNaqEDsjc463nWehh4lBU8bYbtlWIdICUGuHX2OZveb8Q
FmX01gEABpQTz7brr9qies5Ng5C4+bgp1X1bxiQObBQPJQw6R9JX24dWg8J/Fwmki99H8HR7uxA6
FTFmg9DdLLe69GqMVO0x6vY2Rk8jsA+pWZUc6dc68kvuAQ8svPLx2J/fdde/lQuqsB8jI3HR8u9M
v1ULs0xHjxjYcgu9VpUkSZpvqopbo85aeO/MMEKQKs3TOtABubYMBRqvjFUZu6Ty/qYepBoohHF6
UNKyWIncSwkCupIQaEBqDkIzJl8utNJXqimEt5cEGaTQ7WhFRv6KHtCOj8u1XspicEHGC71kAPjx
h7lUHJLPsAXJi8unmIESDDtqSQPOrOZFHW00C8K3eDLHYC2mzc6C9beXZpnQ6elB6EVlm7qlStTy
rCnHlt/rNi4oF++LwRmrlVfPLcQLBx0MuCg7oyMLdBnzCQelrIUAwmbu2KFAAdgRNIV+iUCy16QV
39Ap0c8BUqXI4kazq6lm8wizQPwbIISe/gjjzpNXftKSPwOYBlyxGnA1aF9fHyq+FLiw5TgkToHR
7UDmClxJozyLXK0cIfcb7IW89CnPpSFtAeddeXsu1Q4kuCgDrzL0zUGkdW0+1rwAxOBx5kK6hajR
uzai9SdvOG0nSU42NE7iP1Z6bYVrgliLqTiMivLMlo/CJOMhZSEFxKiD5V4hQ/lY85lpQD7Bi6y4
S2nF57RW37rmgEF/4qe2otZwjXgoFhZm8CcBXb4AUoYgHXsYwlc9MXmPgqLvvhtfuIbQuUR+jroh
ClrsNeTGRomEVMhcaAJTTtr6dQfCjKOxBr5ZaB4B3oTnuDHXLlUgSK4/Q1m2ql7EUuYmh+qZ26ak
ppAYIk9PwtPviohrRI9LBcMre8yp66esa6oA9nJyDGz5zzzR8fQ1PZzjg0reCihHuzU05Vaj98KN
v7LLBJosE2p9isTM7X7jkRDL+yz4mWmOkhfg04DWTaUTTzmCwIsfnmtu7+HnFGYSWwPmitp9Xlh5
sgIzXbh/V79oPgIX2SY3yaqHN2nmooM+jxAUZsenOPUDEYKvelhlElm0BxwbD/JKTHyy1EPjmIRa
XcDeOGC2coNKLNnmTvA84JsDdk95QovjPEJjdSWlm56Yn+neq8nr/ZP9DaNgfO+cm/zv72CuX9ph
HjkwcAL24CghBpHQLSbgesW5+2o/nNo8ZMC7FmTnPve/Hh/XarNLdeIr+0wYr7NOKoVy3ncCrCsI
CqsDnjR55Ay73MPyA7wYQ/PR/3V/3UttkEu7LC1ROLagoAix7paOCsEEPl7gNPGsYHJMaXvf2MLr
6coWG1YhkJ7oAdaoa/sOFLFRc/bG18H/WkXNLNUvr0wxoTTVYzkfJSxLOqWYvUGZBmPD3b7u8e4l
lfwQ/eiBXzx6a+XuZc/19xyxXRfF95FUBLjRo7DJS9LmlD/yr/y0i78A25kgPQ9Oltwqn0V1pZiz
6JwvLDM+DMen75MJu8tLj6oAnF1kD5DnWk2OF33WXOcGAyxQFSzVRtWrnKz6AHwq3H4GRCp2KmAS
AjTyWw7qrNrc+Int6qf4xit4Keq2ET2geJmig2hUaxTg85G5vbZ/fwzjrrJWSIJBwHeOimMXWAPe
NRyFdAFm5BOAevapya0VzZZP8V+T87+/8JDzixjMM9hnSTkIkd2ANFV+B+hYWOUZWUjtcYj/WmJ8
kihOVWRkOEt2ZmLmEeooJzp5m/uXcql5Bw5LoMLn5h1wZswW9nxSCHEhZ+6rnZPoFJj1EZp+TUro
bnY7oDjZ9JtnCp7ftebYAkIHYf7CNLOVBqdB2UObna5pt19oyWGkNLNnxvJttskmSv8kx/xXX1i+
HdfUvL/w5aB/YZ3ZXrXt+zhrsPDqd20VIQkUBNUXKr3y5g66C5X92JNHVOHNNS7zZSeBBj5Aoijt
3JCZhxIXpGGP50wi/Qa19iDlploiyE0Yg3/S9dcapItNgqmpLbxUlYBeNVq5OAtwC4gAY9AI8CgR
3XcWK6fJST9mfJW6Q0ci3QESp6mPvgVgF64vHb/S2B4jk4+dSd4aTnwES3BJM0e2VX2bHYSvKbVQ
ZWv2UbjJ1qbUljwZqAlQdII7Q8eBORZ95HdiH/OpawgNRkhz1C/KMYPpqAANSLOGXlx4x8pQ5cA9
g/SzDorg6ws9VoJcgr4YZeFh3EwQNiQALj1igt25f+CYVAfNXwhgzMsBiRUqamxoqASgSOumGg5j
uQ+9CmzZKAiXH1VJJO9TT2y5DVby9XmjLrzjbFHDCJ6Bpyxg0HhaXq9sKqs4abMeKlxmeSzIz93a
4O8cU+4ZYK5QLakdx4XDcOilY64EpFrzTgt7drUCJi2S0Hnh5RYrUOPB6uOItgUBBUesSCQRNeRF
hV+s+AXmOLCb9p0xXfj3AVw8ccvBpFBCmU854gEM5ZaVL8MmKDdWmFxo9BMPFU5oiAEKa0vvkt38
Oii78b2xPJTk87f7R49Nb//bHB7WkOxEV4vVuGzA/53KPcS9ehqce6fbQuSSyERxaltxZDNEq6B2
wDB6eJgGCLZxGMhOMWH/ef9nsNkm8zMM9nkdwSHpBaTND3G07UafTJJKS8zsdK1KYrgbvyUaisG8
+nrf8HwOb8/p/ywfLb3rizAmfBX7HZafbIuX3vI+2kPxxK9EUtat36yOSTrBMhRNqQFtPb2GToQp
tETsw1nP/UfZvkthbvGAGefGLzlWyIhyJ7q+fbxWKls+vn+XyjydPdBVg/UfS3050zUmzZVjhPLo
9T56eVaB6h1/uS/KhIOSMWr0phocGyw14miN9+qkmV76VAYWuL6mzK4hvFOSBHB96Hy3Tlfaeedt
5big0+RghKcxHmoItNz/3Mt+D9VidFFnJTPGo2NIoxsbA1e45Z0aWE5wDxhosFueYP3/DDEOtlIj
vQJbIG6x3XNku2s3aypg/8eh+rsWxsVyAwRu4gBXpgFtSYRbK9gaEczgZwdez0cTCuD0/pqWLylq
guhASyjZs20fXfBb2Yv44RAKwOlCgqRqKpJ0Xy1QSxo4BbyHqLHbcA23w0T9f27PhVnG1U/ghVHS
AHs58M+Gn5PkzZc9wvlrt3TxgvyvnZsSX2CoOl/JsCMZP/XESc5c54wuZmrnExx8dP6P2iw6iUyN
iP8Nkfje39/FkAacL3ByqGfzN63hQvEjDIvBS4Q8Btc4qy/+QIjGnqDKIIadzQ0u523v21wONxdG
GQeYtH0DFCCMQrn5UecAlQ0wqJjvAOhRlL0PxknxVdaSLY/7GmR4/ecrA/rsM+Ofzwv3jiKthiEg
FkciQMCsFycBrl9JM0dqXlopthqv/iGUtsx3VquN27Iv0UIwA/A3ZtBNioXnDhODYpBvYx/SWT80
49gm3i71V8IDW/a9+XHzmbmI+X0F+UGQPcKvqYqteKnZGGevdaTB9Kpjjy15EsZt4f1L5ZZ/zM6E
iHDKyNTY4kuW5qk39bNZz6eT7zQSTVL/WHHGz2lQLF3n/mV9+8Yicw6kMRCrqYVF5ZnbvHhnYTfs
xHNpGttwJeVYdlwXi2OjYRomQTnAVJ1agv3imaqpOA8WJGCd5OGwRkey7LUuzDFxLyvDLAL2fzhw
gjlOVJhM9cD94VKzeMzoWtmSRezf7CMTCAPdiENwTgyHIlO209Ru/BIwc5EoBxUML8GxlgX8q1cJ
ZfsMlS4fyploWk4IR5X0n+Sr8xAwmOMM6HAzn1SF3Fxe+CJ+SuuI3VERXwpp5djcpk8qxkmhTKWj
6oNpTsY153UxSH4ujId34IMseMS1xOLWJ8IA4Cqo9eMfADq4vn/TWEvhWMCA5mcvXEVrMDGibhfK
Vlnm0JH+EItuJRddXNMsjAcfjAlJ9gHsgY60mdCvPEjvPUCMEYV2x7mdMU73Xe/3kOV17oklXRhi
vo/IN9BXHGEIt1ukzS+U0qXN+CqZAgl3mjVY4ba2vyoLenklMBGmce5/Pav/yRcEyF1BQxvB5Lvj
eeHgMBWjDkqFDRZV6tOKynvOXEP+3AZwLBQyovNAPP4+lrzE8Mo6UxN1PKQ69SB7o5eWEJn1Kuv2
4pe7sMPcvRg6ilMlK+MheuFVklUOl5LqreIfWzFfyYXY6Uvc8+s1MYGBE5KwaHhtPAx2THSrsUFw
5cSk3+l0fCATeNaM+Q+tLFAE0dgp4N92GdlVdKZ48lYz8Nvk5fr3MJltGRt5LKQ6fg+eSklke2oN
OceVVS8bAc8qEgYwjbAA6nLoEsnvYUSV7QZwhnHCV2xW3NaCw56X8tcKkzsbwL8WKgcrcvSWaU+9
k6W2jBwokX70vmVoKZUGZWVltw8DjNCqCAOzJjlQE8xdlAN9hCAVbGqxHRm/+8jRmofCoAYm8u9f
+4VDijYyLhveQyKPTua1RxuFVJaKuhwOXkyqFw/8pHvvVO2M830zC58KPIPqzI2Odz2U46/NNII+
GnEdT4ci4rFn7akwDlNYWvetLORHKFoB4zTHGBhhA0BbNM3QT9F00PJT/lQdCqwqLTZSS4CFHaCa
AJb/BP9vxezt55rpNcDCgkMoqDewDw0JoxZnWJ1+5Mgp2zY2b+XWhEcQZ321thTQEdw3a0Wt2093
bXX+9xe+EuNvU18osFrLChXzfQbs2EAV6cWPItqEm5VFzonJdXy4NsecFHmejVIamJti2wuOcgUS
puql63feU5w4rcZZsmRxM9V4AE3P7tf/zzx7gvxYBRSvSadD81t3exWPAqAdbAhnVY5vg1UlRAK+
1iVb+a4sw3BTYgAqz7LpkIUFlfn3Un0b33nUgvr+z/3lLVuCFjAq3MBI6Yy/lOs2QbTgcEza54hz
ee9HUP2RvK98jQZq4YWFzzgL2KNjg8P6rQB9cWp0o2vDYgymQ9RqZhmFVlyGBAGXQyGx7uwyp4WX
YP7+MArcY/Gja+oVYm/hNv7OvwDabKIyA/XZsZApAWJ9bJLpEGxzC4XzPNgAsFlZ3nPwZOw8+gxy
78fgK367v8W3udtsdh78wtwLSEeYLRZTvuENH+d3BGpJBW7IESaIgpAGHYxS24lP980txI1re/Mn
v9hoMW2btNLhi0b+yE3P9c+con6KSf5QJ8W0Rb1kJWgsbyw2FBINwLvdkBeDJyXNtSIHkasN1g4L
vRAgb+c/W5l45DMCSMFfiY6LPujCJOMU9FYaar8vpgNPhT3YAHfKViNrlQgW/oWzgq38a4WlJK40
P+6CCVZaKzuJ9GUiAZ02p6dfHfnwQdGAdzpNHNBWmhJdSb8XD+uFaSYSaxiobmIeLqCZShrKwFpM
FZhxThgBXzkvtyHyepEic14MtRGUHJZksNaKvqmmk6lMdsy/5Mk7uMWKQAH/vSPyPi0KYYuXAh3r
bdOuONo5K71x8xcLnsPAxbGt6kyvBwOHyPA+QuNXPKzci0VPd/H3z/Yv/n59wihfEJTzt0yLJ917
TaSTWJqxvPb2XajkYDwLcxr4D6i88e68tpRVilcnFU7NYIPX6HXaDKTYNJvE1OxTRqSdQOEIbJA0
YULsbdX6Uri8tM7sY++3dcdFsK7uFBvdA5pS6Iocq41mhXSg+AHUo5UpHyMQ68p7lNjJSimLbRx/
XxtAJuc8Eo9W1WA8EDj4hNyvsdWNXVvcCdhqNKgVE03krTiiNgvYb6MRlJzFxIYobk5Xix1L7gGk
jZgthdITIBjMJqD9NdZd0E2H/LVpafxUvWRn8afWmdlD/ybuMfIO/T0I9O770xpZgbr4AS5sMwdN
UxI9k/l2OpRWSUZg3attdR623h/Q3T6i7CKbwMs5Pv35UdBXBa+gln6C8dZynQfX1UlIDfqUkJ8+
/XBearIF3xfhgO+zfh58OliHh+pBtBXaOM9uv1ef1nLKJb9zuXOzt7i4Ju2UaGKeYucgLXBo9ukB
ijQrDmc+/+xNBywanX2QuuIByeSPRZ0lY1JP8N1+clTyIAXvV61vOJ5PgLCduGPaY/BZyuqO5ipY
ZrS83KZVG6E95Ev2/R+z5HUwIIoXCFCUGLFignPDd8JYhuJ0CMvfWnDKkhXveut1sEhQDwMMBHQ2
z+YcCYCsnhwo+qGRKcCS7SEDe/79JbDQOFw3TL+IYCmdJ/Zx9Zk1hGItJ1ofeQfdLV95UEACCksT
e6C8LW5HUyWgokys/u2+2QU3B7MgwMRchyDMwgXXJ0UJwH9Zi5V3sIvAmt7Skmy7X/ILUiooRTsF
GbfyG+ZcwLsEPiHuPKy87BaCM+yryKxwweFmWFwOl/pS34IB77A3EqruxFfuIf6RfQ5E3Bo/jGNv
5i/luQEbcr1RqHTmH9bgObdOBnQc0KOQdX6GirDQTCD1PK8QVe/gp2ClgRDIeFa4MwpkKGj24soT
87tMeX1rrq0xt0ZoCgEzPZqHDnVOuFP4kyMzl5To9JZih0+gPLVjRzUHgrIgeXlSTZ+cH96Azn0Q
aHrut4PFm6LdOTxAAZMFNSbz/nm4vUkQPEfpDEQHQKYDmHx9HIxgirU89r1DkJVExtT+muIQO0v0
fc4vLTAHDuycidcMnHGQHc5W3msndwurdrs3w60e8ufMEc7BWnVyIZu+XhYTzL0Uk95QDfAO9VOz
n0BOPlkZjUlG12AVC54C5RDwEoIFDpq5bNDU+yJIBx3vn0EEbWf5kFpS/CgLMTz9/Q+1dHENHiK2
MIbvJH6n8xcu3subvtECgTukoOY6BuduK+2T5/xY8ETe8ltvEzyMB8WV9/7Je+AOa/Sx7ELRUZzZ
FTBHbszgKpZjW0jVbigLiTtwKNH54WdWdCSBUG0l1TQvVxa7ZAxJAKp0WCtK2cyZ8fhRVPMp8o9N
vc3OiC6b1Ad+LsP0+rTCJ8K6g3ldl6aYk9KMVYWJ6Ng/Sp63hbQjiCpKzi5rFOp8CDtGqBLw/toT
hX1cskaZRGcY/QL8VFhf9XLSIzM8qtsY3hZH9Nf9U3OT1P1jCQgwTP2AO4RFgaEUKWXQG8N5gKLv
QaSFnZiRWe1R0k2QtEBk2KpIbqcn47ymhHtzCVnb81e+OLFq3cpRi6mXgwERrtZ/USen7zf+MdwO
xR9/ArFq+Hl/uYv7ivQd0xXo54CB4NrimIueVnPYV6FxRMUsB57w71HuE817Grda+G9T5u8Vwmmi
4w0firBybS+PezGZYhyeKUyekyE3yy4jQu2jrLaV3CB9FkPX9+aR/jI/RcljohW0hmzBzCSHObvi
SwQ28v4W3OQVzG9imZQSYaigUYM9MAKCAuPJ27XH2B17eIn4kB8w+PPQbme1Z8KtbcfSXQIBC9p1
SJDmmur1dgRNn7VBXIAfEbDhY/S7ePM+ilPraNSH/tAk2XVAuIPkjja3XRMiYlG3iF6wfGGc+fZC
D0ZivYDxEnIYqTXsm1P6U6U5jY/hQQkokvNx31n88wN37jCxuMZ+wabgsC+LQALMXBsG8mMmBc9l
uMcWeuZHP3PS9lQHj4N3FoW18cQ1M0zaKGX9KJQtzNR/ut1EV7whmw58LwL8z+ComBkLvl9JF1eW
V4QwQ4IEx6t3H15Ybf02XinofZdfLlOi2YakgM4XLQRQ2LFjiAHEfvDO7oIj+FidwtZ3k5nu6qOy
OXKW+lkfc0zu7gxzOhaPIEI+eajSbDZoN6BJlRwN9PT//YW5+j1MBEgyHXNZIDM+1tVrp/9AH5Dk
4IkEcd+HXrpjbeLwVNDOrj7rQ9ySDoTDqaugtnP/dyxcnqufwcQE3Qg1LhSxLQm4pw2McBjSo8xB
WmInxU6krFi76d/iKyhosECyapZKw7P/+q5WaYDp03wIj0EOpbSYCm9NRsaRgMgaEhpTSqDTZsmn
wULB4c+4582gJDlGlOjm/rJvmjD//BCUd8FDi/LLd95zceT+i7Av7ZEbR5r+RQKoW/qqo47urr7d
3fYXwW7bJEWR1EGRon79G7XACzzjWayBxezMeLpLRZHJzMiMCJcPPmaZ45dye4nSSsX3jsJDGsP6
7CQeAH5e0r+VAP9hHf6xBVOkUJDDv/I9gPn888uHG6bXt9JzqO/d5Ydpg5LFYc5v+uTAnzZ1istD
MkGAAU46P+lBVqy4Qz2ki7+8g3+B69ev/n8f43oa/89XD2BI6Gi280tMv7twqUfMi3bLg3zsoPi3
3a7jazQ2I8zyoE0QpO//e+H/y10JhvN1hhokCfTY/oiX28wgyELz/iKy9wKazR0UlMOuEt80bAc5
TCrV+FcpqX/ldZhLQGgB9TwCQvsvWhzsvaZRDNN2kZUGQALh5nqpsjpq7WNW7x/4199+PH71DWS0
6716nyvRwFAJ+MmIOYYd2cqv/9hy7fVeY6D4tFZl41AY1Q1Bcn9LmxFAGdTYYEz1v9fqT7AVpXKB
Uh19TwBTGZTi//mi9rEU64oR2IsdX3lAK5icp+wvB+Ffoff6Gcjwr7IUkDL7kyk7MGZpp+12WfOx
clAwFaBn/++vEf5JxwUR5j/YHilBjY7xPf546asJ3FAy5i++/na5tc2p/pib/ROaKiegnlH9Y6ve
efVNYgU/krZ6AEUHthSY660fXh8gDlxV52+v509YCTXvVxeml6enuGpu7mz99besbtwhqbLqEdAQ
CtihPl2Hau7DI/52bn7b+vvvtRXwvhxqV//OHhJQD2P84097SPGz9Xx4KaqtLipxHqp7gGzpAyD6
4118fHfNV1V9uRuqdq3/95r86xj8sSJ/pHDFTDCJ6ilW5Lgvr2nQkM9NYWsSCPWcS/UXPCC+LvA/
Is8/P+7PvmRgtVuTHB93e/l2IXUjqjddnS8/v52Pz5fm8nCeW/zvrr25+X68+zUfP/7G0vmP+fb/
eoI/aivJt166EE+QfTPNfJfV528Ph1+Hw2PbtIj51Utrq2NWHav21N7f1W+nu7aqHqub6vi9Keq/
bcn/FhEANv//DfmnbW/mk4TmO55GVFP7kdd/1Sf+y/v90/DAsoz3pcMHGDi8YF4Bl9zv9Vfwma0t
2MYKm/68t8tt8jDwJzChSaM+Evq3c/e3b/lHoF+KAkL5Ex5Cj48Ew7mYdY6uRNEKOTrMxNnPoLvV
0CkBGZpi9getY6HAgf9bcve3x/gjRVW266hK8BiHN4VDffl40BWpb0V1gaRR/Vrh8NXYAx+Hw7PB
/X93bB9vjncv73Fd3355wgn8+bfX/++bGL4C8DNAuwHAMvQRon9G1s7a0o8c6qQywnzMeVm+LFo1
0zeu3mEtoJe+keQOwjfKX1xXkwXT9gs4XRWICGU//OU9xdd7/4+zASfXq6kAJg+h8PzH2ciDvHdp
sA+XjwDWhg1kfG5VE9wPD1ujiiqFAyJcP5rwOJ+KMxbIHCHr3CFYNhB/b6bD7/5ivqi/jf3/lzUC
fwuWFUC6oXcK5+Z/rhHwCLWEioHAqDSGmKEUccFlJJpu7MixjDrTRimdjqHfTAtZRvOZqKg8Q5hb
3ot8GJrBK3ZQRQQWYunl0S06uJA8o+3Oyd/YIv++KfGsCRiAV3gVaNUfO32Lkj3XUb9cRv11jeEu
Ll/67W/CBv8OotcPwZu6qjlnKFX+uSBTXrLJlviQ7IravkJQYocaU1FlfxPMg0jGv7cE+gvYE1mM
wVdcn3/cD5uO9BTPwfaKrAbaPgNG9Hb483DYY680/E4T23/ubBsITCgSUK+DwPzyHv7KR1CTOpgO
e6nuZgfR4IbDgenbrKbw3vuA/9aDyK4GzK5EaRyD4zuMSMddqbuHHVDf26zcCKE6l0J+x84WU5R2
Diw9xWiqHF0Q0e0Yrrt6ZVANTOs+Yxv8V7oBgzYp/EWPfsdeqrpNB+F5SO3wPllXQAo+njdwMl1i
fk5bX7zNemLxeYT+8lpDvxQq3VE+7G9kWpYFCnmT1H68S8cFCl0VVB1J/5vFeUfB8Ss6uLphxHRx
+0EnqdJnvpbSH7goXASO7br2P/wapEjm4ng2TZ/aHZkE9xCVyqjZ/Vx5EXNIJI0igcBUxrKpGRbe
p/eJLrQ8L6UCIS4cOaQiFVBJ9AYw1Reiel8hfJ9jJaHeP4lCHqM9W/kJD4HBm4Bq89NQ7BvMJyca
fNNugWPBQDAMB6NElULfKDPvuug2HOfU8Ow2cQHk/CVEY87g8W/P0yBmkGZ1Ot6xITO2sWO4PG2S
0Pe9l+bHnMiI1Bqa0peoF6XB/NJevEx5VE7HnhAdVINPjGtCb9Mm1QKSZnRcevhHjIWA+ubq5l8b
tO7CJs31PDSwR5twNcW+7w+ex6JD1UfS82hk9GuC305wVIkK0HlWAVR6dLHtB5VfX/QWr3laFYM0
DMp/gaFHeKDI1y4nYCKtJgVbPBMkO+ZqDssGRJRlrxZ0XyBvJvJeHaaYhpdhuarTu1mMD0qx4QU/
pYeKQj6BH+Q8dqba/TA/6Y6H/e0OO058sZGZI3djF9Y6IJE/5VNpbt1GfAhpqJD+EpnmwTnWUFw9
89lEy0GDeNJXXpP0Z6/nHOY5Tg9lGwXxEFfzBnb/HEMWpmY27bbTCsvwtZqnhYRNmQj2qWWxfpax
BR+pDxYDCYJ0A5tGq8K8BUtoQTfOdrw0Ss1KappFM1Q+it3KdhghEt1kiS0BVCdi/iJElBM4FZXw
gQjkwuNmLjNqq9XyDswgt05Pboujj3SZkmPPCPudgikJdZ7Zp8exZ2FYp3pR76mfFxwDjtdyGBOj
WRPnUE6Hfmi4+hsH1/PgkoMeW1yWANS1NlRcA8RI9ySq0Yyx3zc3l69bR7Inh6V8WokpjwPelK8h
ir/9tBAIhX8gB0peh2RHO45rE7/tCe+/yACy+jTNWFdFWwk4a7UUa6A77LUq39bsnUiX463C/vMX
6BEKZdIMYVPac5x+gwtQVLEBnQgD/GaBD1kHRTsI9IzlUOXLoEEb2px4C1dhRA24ev6xqW07h4H0
HDo9KbtVOSundiwsLesrXe3kehiVVA6MHAr78w4VWZ5ClY36oIvuI+Mg0yaVKmCd20nWEtjP4X7X
aXDxfQjoAarC05dxTOV6Z4towEIJHlwNpSL5czBugjDSuuIZ+Z4NRW1SGXIo1/AIDs2aQLTMwBTx
FXMdE9ohHagD0JpNUalBtyH9mc6dg+yKYyW+b5ZJjCJ2c/glB3nRNwAgsh9zbpD17YuGbw8jXLwq
Lrfvo5sEqwvu4/SU+L6YLkPJ0ZHM+xHSbQ7SOtc9hqBQRma+CTpwUCqhMoQrEw2pavd8J/GpB0vz
xwoPsxy0r46kbRxOlN9h/HWBzJfv0LlBNegqR2IRwi7D4x1YV7qsDcPep3DdKh2q5GQ3Y02gKfqR
hUYncAZYta3K2ZOyVRuNIL7Jl+Jp7RUyzF7Q9awy1r8xOeXBMV+VfC9VHMznolz0cSfbOh4hSajD
qu/2QBwGLcviwljJ+yeYHNGoCRYJMXe0YdztttL+ig6ByAXifjZcln3S2XHfAvNSjiK4ByAshhcH
PStI4JFVh5gTTK4+XDEFyQ4x/wPtaOerONzNj2XNS9MCIODfNwylvnjdL3EV2SJ9gkCwmepC5fPr
bgb0ROJxS9ManOIY7KVcEnsskDLu7VCuwJM53VZ5TpJugbpUQUd1DPiQgfpPJ/06C7TdT2G2Btlx
SX33sIW4Z+pMWHzpIJH5j21Rk3jY08maWg5gGLyQdEavIom7abxsy1hcxgxOXwhEOY43mTEyV89L
F8I0w6XU38I9kcFBm4RwxVp8rFSrqCnRSu/w9HWI/TnWGeaXsIx9P0DQc4PLOPIMOMzBujndbyWb
YMiRzEkBlf7I0LEOI2DINYvn5SvGoPNnzR37iorN9bieQ6hipyXf5rvFddN6EjLYngRGNPvDxAky
oCEtNXo6uw9aQlY4xEBZzsEJgBURjrco0nNEzQj3sKgn5RuIIntQFRRWTE2q5tVWRWD2bzQlWIQO
Cw0VwsAl32M7BnGtwP2HGegoowNTQHGrLiTddk6nGWY8aA5yjvx89fQFIHwpGrkuUIe0DIpbiEg6
G26oFzR/srzELholyU1tR2IRIq6z2Q3CeYoRJ5IzBa4eNnfdlcv4VtCMwFZg2QIMSA/U9MfEQNaj
JXSmv7dUbGMr+zR/wDjRFTeJcyeawQWDqZbMTTigHLNiTQcodG4Cp6MVXud5QOBNHuNTjiudMO0Q
BUhotnlm5gbvgjwEWe+72yVcJTvBVCWgx60rbXa0oTavOS9UX9tuXMhhyqSYbinnwW3Q0fGn6tPh
2acWPlWGDRgq2Bk4QO2y6zgGpqiT5VzuSSLvdOCv2ghUQVATIgAAPnUc2fAAxwH7NCTG0hcdi2l+
KMaF0dfUmOiLNLqAzDs6Z8ttZiJv92r2kDQDx24i/E2ZjQDLTTo0mZB9INyYbfIOZk/IUWtvdoOx
DjOu7xp6+b93O4wK4khJ5E4jzQRuspmN0aEz04BMDxko5nhkbBlqZJ3ZwypCDoMnqN+2Op+KEcRj
49ITjSAK/LyrMmJNMU4KlZqAes1Lt3UhbYjv4FZAcu0aSrohucttvvfNvqwjPe5s1pj/hNRneUY5
gxI43IRV3wNa5vSlwxmSVRBgKKxxa+EIsiyBHArJQpE7/6KFttG9wlPpxuZb/G6wO75FXRaOh27H
XxwzVD5pjgKzKjHM+xGHwcbqGHSa5yWg+2dqSMFaWBrKJ4m+4Y22BSoVywfxQru0h/LtKslzvBVo
AV/vW6SWQ1T8BJzAvqHN5f2z7ERBD0rSCRa565yyA2FqH2u2hgwOEaOmfc2VhQaKDhZygRnd9pkM
tigqx5ephEUd7zBqlyGuYOOXkJ+HEWWCP42o/MlgqjEdpF7n33LQ3Zcpt+HSTgiNQx3ztIBtdwG2
HnpNM+VtJ/OYVXaXaPJ6ZaGkN8dkqXmf0/ses0Yh5Aem6BF3SDZUovDqq/be22opLUoKzx3O0SZ2
uEdIilWuCsdZiepjsP5XaPL+KRTdDqqfkZ8lotrVGNQiMMIOFHc8sozyPVJphvs/yNQKYkHsLyVf
GCoXEl9FVXrcBqNh5dO65fJt3MLuKFSEfk5Qpkexk+KdQpD+zgbKPsHlsOvqIenglxfbOfxWMgLc
hq1Tj9dhiqQhfZqIEwwGc7xQvWbsmFMymZZN66ZuopWMtuUpfAqrjezQH0GXP0maJTGzu8cSIQfn
xQxQfYDWIHpN0xjc0BRlcZtuYnrrohUQOCuQ6lf7AB+OKmAb2HSLiYqtNZso81bMmqG4m6CwhmSk
S3iTrproBqXMDlmjdUebCHA6OFxDzkZWB31eTr+8y7Hm8UIZ1GB7Lvuj7cvFIGzh+rmg+NLzce5T
eU7pzMUpDmwSNRGZx+Upx2SmxMHEnTUcExrYvgHb2x5g8hQPtSLQ0tE2AZBC6DXTiOIB6RnZYHqK
SglldKXDAs6yuDuzj1Wp9D02PYqOMXGwrQ6KfkKNZay7D9a5lJXLhEjRAcCgHab97TbXXsN9s9J0
3NsUkRpe5zPa7fCSShVSPQevlAqSPOstTcG3lqg0AG4lTt9FK5clMquwuJn4umFOMsOYbbUXwbhX
gpQbWo08/6ARhzbdovyKsdvNw9giTVT5AA2hZKyGiWZoS62pyKpkkQJ+qcNVlxZ9Ef/Z0XwgVWzL
oW+YyawG12NUT1qI4Ccp1hwIW2klhD7NPKgaCozQ77bYTxpZKociXzonT8vgTNEmy5wv1RTQjVaz
jPJLwMqU1z5Bm6QCZRvdkclwZKIOQ+y/ZzRuoAKR2OR2wp/B79GmwwMYZijaZSzkLwu1n/tQMKra
YpxxJPtMFbwekDXReuAizmGFkKdgUPQKz5Qm1j8Swvr5QCIEGkSUKX/FzmMv1rECSB1hNGjCcoC8
+aCi+WHbNJ3bYQcfGeJrWAD8Du0eJU1I39JJcFRQtoC51B6JoSbZqFyduVXdrxlaCzTsIf2LxG2n
KGU3C6V86whsbMFEeDfx0D/DWSIDysSRDhMtYGcpr145cGgkExzOcBrg25iEWCwZjeJXL+cQ3vEp
RRhktih9W2Y7+/Trsj8b7hLfxB0ADvxI399iZWcoOYeZvpcpCleseh68+GhIvoc61qQlc5+BZRmK
OGsiTBzQKoRf5Bui9SYbQXthTl3OfNYUKOy+FkOXEFgcZvJB8n3L2jIY2FePYhWg0JqatJpGpEPQ
qx6KB9ByFfQIBo+oG80BL59dusb6mHDBIDCapWRt3ZpyWEwiBJ8k+qiYq5/1EFZRUtCvYZJYdYNi
QocNgg9QS14EqFYxVrnDz6MbJt3mPqRhS+NMnEbX+7yFiB37nAYrHzXQaHaKJhFPp0ku0/gylpAL
Q/4ouKhLO5bImCcpKazb1MwPBdtN0hRaSHs2oZw/oAxe4GZcUmiSSwmV8esVmlfJTkZUwTDDZjWV
yRie9mGbxBF22CY+hAz5bsGh/lxrSMbsuDziECbrQRg+ZLRH5N4UWR7mKNRIrkUQ4dzDMA2ajTqI
2J2ew3m9TecVtSIIguiOYDy2RK4P+P6UOdP52ol5u0bKCBzZkSWQBWdGxmOVYQsCaN/6DssVJaNt
FrYlRT1z1AENkOE3/LrtCKoN8CZG0/V9L7TeajPNGsVYgEblgwzIAhTGAIyqyg3cjps4DTeOjMrM
RQPDlxyMLuyEqA7nhIawcAErocrzHnYeFJXzhAi1ROo266OONJq44T4uZTlWKI4Q7Xaikrh2MU36
Os4ppt3FQnXednoXUFiRasJ0Jrx3QoQ+Hrcu7MX+opxGLqmulJbKx10w1cuQoYMAfB1t+wLlyS+y
6+DrPqUmPGTIrg0uTZHE8AoHt71S2WrKh5HRsgPUL/KHcaauBEi4QZHOdgJfA0Zi0CPRM42K0xCn
8lsZTvtbFEQefA8bbL8juW+oZeIVFUmSQJO96Hz3XE4BdryLBO6/PKa4xlfME7wHfWFRX6QCEFgJ
2GrCSVb+MBYI0VUJ+RtEvR0sywPq6RGjYUOyZJcV8l6wA/BDDo+ciCPGrgJvtB36ACY5zOfrUrt+
I0Xdd1D/qNmWma/xoiAGyXo6JxXKa4A9zK3798Kt8U/l4wzojUqjFzv5BUaRC3IjiPomOMw6ZzqG
u4IWuEPLWH5akZWqzq4ZPqDBWSKALzS+DmPoVdXGhOACDOWAOOY4iqdO+iBA3WVz8HsioR8654u9
Lcg20gb+OnH8EG7dZmqBcPBrGEVJKpsQfdGzigEPcr28R2E6QBSZ7OZSFJPmjdeAaCrOoF18KYXI
2CnL7RIeIu/i6NAHFt1gJqTCIQu72B7Q6XFQIkljA1WQaCa0CWwY9yeL2P5Ypv0QNBHPILUcB3nO
62lPNX9IfdDzWxf3ilZLGEI/ZXYw+IJ7W8GT2k+r+YyZCccmHYks2jLCOGg9hpIXUJBNoh8FaK54
N7uYLHwJ5iRq95guc23nyL0XNrf3Eo7NuAXgLrHWEZ3mb8EalMhelzWFVr0a4GmrWA9nMxeO2YdL
rzDkhjnIsy4D7c6jJmyqRx/Gug3Ump7KvOt9I0EKCCtFZXjKVxQgbVkOkh+Vl7Ko0PiB4qCjQXE/
mQAeYBNDVqUruyE0NLDYjMEO9biwAw98ZqXz8DxJMQAwdjrLj72Bdm3dI7EqKuuLbQbYr+Pt4Anh
Gl4qOBJ1KCkBtCzRVz2U0wxW/oS6jMHxFKqc0FAPRINRTulrP7PkdkmmfD5Rei0tJrHhiHW4IjDq
DjwT03K5nE0dTls+NauKtm89dpmu7TAIJL1jwYF7lmxsnI36G2DQMsCoTBADhMEiwppA4AZEmpWM
tzBCApSzASu9h32Am+FLSvfTnMXRApfWjTgg31LfGbYSPEK6YpwAEhIQ59k1/yxYgRhIPXkDqCN8
E0LyFQmTAuUTqcwEZcUSZEsD50pkbUCKTPE75CWsBgJtF3KMxhxXa+8x6N9AwoOoExIRqesQe/TT
4nUhK/AJy4+5j3v2scZz9x0ZmWc16zcOg9txGqPlpLeQc+C6RAY3fagmd9gt/q9CHwkduCJepwja
PsCmrmo3BWAhv/q8wWx/MR9StWQvYgrFjaNDBpLxmEwpDFrBkH2jdhPjUzBYGpLK7YRHVdGXsD/a
BManp23zHg2rtYPvNFCVGvhKnFZk0HZvZtFBuDkHQvzh+YYMSevePdNMdh8p29PPqet39SEU0szH
BVdI+hrh0vbnvRMhe8RTbtDiJEuKqw0qddEtSbuo++b0vOOFqWm8C0cnba3Kgeoa58tC2izOJ2hl
Qifk6wzaFDZDoorXyRUgC3TESiQnZOvUix+FQ1iTElrSSI08LVw9GC0hnVAsGWD4jhSJfnDJtugz
jYwOIXOls0m9DD4I8S5Gm/EH0fd90KRIc/GmZ82fh0FzzGChWrI/B9WbAvg4GgYo89FRl9ndHCu4
ZXVsJ/LQdSwoa9x7Dtoiq03pemP6II8QsBULmgDZqruBOEj4BeC4uUw5CrijQBYBx77Z9unF727+
QYdi9qCDq8TcxwOBRkLMvAR4jWoRpXepC/To8ZvkWQprp5PJtm1o1iXf7I1Frwph+qougcwtXC9y
mf34tvhs4EAedAbyLgB48D6XMTkN20rkyViN6eQqWBWDz3fkgMPLOAjwX45rgUISggkMVk07Xtpq
A/IVGW/WQ9pTEKh9FDJ1sLqO9+uTJXhpVDAUQ+hwZPktELtlaTtY0fuGiuLqHA1QFZZbcBkLa2Fs
Nj7PKJKGlhcIpA38qbrpACV42h1BD4m/JDnSFKxbwYOGm8F/Y3D1RRK5jl1n2x0jZLBYdnboz6Zc
EnW7hcWaNayHY2STCSP5u9sRE899h/ymA8jnQxYCA49N+ismGcFQ3R5mZ0MTk1WljouvIPmGHzJY
Rv+TG5p3n4DqtvwJ92uMKgTCphhMnCWyJBbCVC3ROkcDiw9IYxWgGuT2LDgtSaKBdM1MQ8a3A7aF
jgBmFf0GdGxOyv2EUDWTei/hrPN7tnqXt0HKpDuwMVcPCw8nfuky7whSGIGOTULXEP0NNkdDzadR
7c8C6chb0CPPq32WDa/opKOhA3li7YObkpe2eB+HCHJI046UYoc61nD2O95PPRZEjg1diM6PmXQ6
fShdyCEoMorlR8jjDGO53g2iGmFpl50KiHg/5G7ps8ovJmyzHq7bXcRV1I4dMr8W1Zm8nadsQquv
K/u0SuBx+jNiguQXq6cV32EEHoZcNduyGnFnYTdxbOf5OdXRhk6HlgQsy14g56VCJkCmt0IC6DQF
Q0USgVphldzP0VT0r+yq6N4OQYYZ0NXCW2ZatX+2SLL5GXMNQBkUrsisGkeNwoh1JHrDkhaPKDS2
izAu+2ZLvLJKJ8wec753RZVncvm6p6WJK5kOyLzYlMUUeyGfMKk/cgOc1M3ZUwg4UwI2yHJQP6ap
2CpgAR4WHi4LXgWQ96DCKGeHqK/gtIHeHkUVXY4e5ixoZiQznkaDkpLjqsYxmiLf5gjar86P6vsM
FO+xtwbpWEBmXSewbT3zARBUO3oUfHUoDJ6JJ8M8wUnTkt9KhrGpknEKPwYW6O80EsFajXaTzwny
rKRZUXtv7RJBbtZBggTOdnCOfF8HhYxtLFTa7sxP8C+95ploY2TijWU7anOZMXR8soh1b2KAMQZX
V7zeoP5uN0w+cKS0U+8atlnuGiuGDAbWSTK/lGhEA6oy3GOcEHiKqhc2lh+eYbzyPKAGuN/BJHyh
3KKL14UTfMo6Z/3DEMxAokPP7Hfa5cj6GR8wvRECQLtZVC+ygwtVf+4WBzFssKR2CFUA0cR7RD2P
PRok5QmdoBR5TS+zRzeZ7ocd1vUdwz5oEBVoiaPL1u3Ja9DjkkfhtI5vMRYSxgcSV3sVzBIOJKni
0fdsXYr7ZZhGNDLCaRJ1UBiLUBtH85spSfcUJhBhKMxevvqiEwQdHgvl9ZDPwPuHdQBwt/FwfgK3
Le1bhEckJ5LS9H2NHOPHKYfHAUtSwqsZ7ai7zSlY0QXCw056Kw2aNDrp7VxnSATPW5lIXe1o0vyk
OVohFTBQ+SWjoQIeBuzwGXoQyrWY/1/KWmhPoG0XAueu0wG5NEoJ2+FNMx/f5NB966tp4/aTEYhS
17ibgdeGqZvcCamkTYDVo6tdgzIv0Tsbk60/jEtHHqduInnlNsBddaE3vN81Ic4c5xHeVJXhIAZt
LpLoKNth+yJs1/92YzmpmiqTo5nUm+xVBUrH0GmL9Rsa/3BnLx1K4VotQ6GP+NbRPWUJR0fc8fLY
x0gc0IrowH6WnD/P0x4t50kYbKoETl8atSKk33DIvT6NUw/jdPgRiRc2LbuE2Wy5qTZdoRRVk9gX
n3sfg322ys49Y1ZAPEo85sNKU4cdsVybG6iNzYcOjL4DPkB/essWVJBI3r6bKd4vUkRAcgqf3cjw
SmCxpkxfYsZS0DbUkP1W2x6Vre3XTL1sMTpu2IN+PK8G22omSfSOEuOKnNscg2aWKn07rWxYgLtF
C9IiEp3Z4Lu8XeLUYxwtE+x7OWzmCR6N+KoGRbM/AKbcunpz8fY9SJRSB7/O4wcGJpD8FDTlWYPs
MoBQPmCBGxd56Go6XOAQ1CYcZlFCejceemS+LzmL9+kr5k5X2DXN6J7LYxxgkLaWeTAdgo3O0+26
lOg1Z7G/7rJ+sjtwhYglJ7QtIoaGOZHyvI4WnntbtsG2hplgj079UMr3HkctAWA7p/EPQLIm/AJm
bTx/RYpJMWjhIOUDiBk/ufei32oE7vArcHiVHc22cNIO2hks4LxlAaopfDQw/RwTZusaQr4Bc9Am
fSQ258gKeTdON+mOhLaJYIz7NVNojjcdYhRp1SASDE6gwY95chQh/ITyrHN1sbmuPOy7gTxTIoBS
Hcs+HCaQzPwErCJ3+ldRog8FAK43bzlqswK7PcNCWkwvihoHwnwORSElJsR3cJrK1QXhzYQUfz7E
cgUWXsl+Ul8URa/ms8Af57cjJwGv5xFmuC28C4sVXQkq42aHjWLAK48OSN7MO37hHWJaUt6O3dLD
Eg8wOuJJlz+mPkt+r5MnXWuKcAzRyef5twLeLoAkyErQFEZD/pClfeBOPQNZBDPRqEsx0USgg+yX
xMJhdjYayAFcfYOlTd2GILsFQCkP4ChnS4ttB3AALesEw3S7V2DV2wAHVflAPsZacP6wpBoQaQYQ
BbMQCQZtbpC+JlAJ47qDaitPMEbU4cqV9ZAmXNXxHHkksFORvpCw3OG0NnpUlBjmEMH/I+w8liTH
lXT9RDQDNbENhkytszI3tFJNrUASAPn088Xd3T5jc3bVXd2ZjCCE+6/8vmnj0dDzyQJEzRd1c/Rr
g1V+DdAdQX7GXQ1emLjvtede6Y6GoJ2LXU0W7/pERy7ntgzntCkkPdBCYZ/snBik1Eio3hRUPvnF
PrbzrhqWGWLSzlO+J6okWd+9WnHjJ62ZnQP6qaG6UaWokl2xFbBjGiFFdNARzWvKgRovWKXy1d8T
nk6ru6xV2+/r1vPtY24mF6JXQdNtB8ebqu2wDO1aPFmVR0QbTRBRT6GP+q/gPNXx8mQA1cy+C/ut
uOkH3daPKhKFOOmg8cxFKgNq306VcJ62ytriXEaNjOk6bXefTH0+k6jtSF29g+PVmn5nUP2Lr9ZS
rBA/wVC+uVlYy0vSx3AvS+OEId8waPNnXgzueOrcFqhebsK8+XRp0a5gpMQ1gbeYmr1dpVlPMutj
YLzKwYLeO4P9g2AMVIxR2rE+AunH6qsWG8HH2neW5eg6Wdfvuz5ZbepsiqkyJuhR5a08B7fs2Ixn
CFeqJIz3tAaa7FZupc5k9hbN3czUlCQCLCpCDRYhwJ+ALVvTyXRhkkSSUnUYLEith0WunTccfcms
huElbwtgeq5Xsx3cOsQyMZbyKioSJlpP9ZjMX7Q4+XNsc8gQLy4nL50QMYzAHiRvHea60/cKkn87
ts6Y5+QnUE786OqsB7+KitY58mrRwHUN1C+jAYd83g9m6CWSCm+TR7Rp2XgnK+aO75iAZqpDaXuW
UDv7FkZBUyvSCLcx3wTSuOWDvT2Mz/rKxJLCH/jj+yLLlflLcVhup6Wgi9rbSnrbnqPFZ7qfbVr9
qPAN3I9MIps/XW/TA4FL0chO01y8aTaWpMfm7kSW7ZATTip3GRMQy9e2haRJswB/AXnZ8LvgWsWW
3a9dH8AYxXGN5dEWUXdBLGmDm25CZ3sAsy7tcVgkZlCAb+seqU6T6ACO0+ExqOstu6xlrh4deKz+
vOJnqV4XCZ71IZKh8G46rp3iz9LFyXzrrviWd1UsQnteTR3duX08F6c8s+2WdsXqElMaoUW5z2yD
SRtZJWFVy7YB0BVOstFywyuU746I/enOQ6ImH2bpJMtXMPjcGk6QG+9mo8Yh8TULlEoVH7bdb7Op
YCTRjCwEQzUuN1adxckdWpFYnhYLxXhumlnWwKURlVw6T+ydE2TwtOz81gvcIzmW1XoY/TCTrLU5
RpMRTkFx0yWGtWmQWNnT2Iuo++uOYitRa/lI3eZByhZabOqt854EdRseqsXJqhNCDVvvnVC7wyMn
cvM0tC5XYO/Gg3lq+Hjy3CnbZB8d00n1iyDgnUfnqsrua5NR2tpW579dB2P2nVvHnMoRMLVzC4HI
nIIGyBcl5lC41R9jI4+pD1Pvq0Nu+wACFSg+u1Ql2ACijc1CSnFo2+awWdO4R8G5PL85sDrzlbmB
8qPWTFAlglNnxWVhKuxvwAjTOTt0N/6679SaRTsNjddcFsgACGXZKu/odNIxx1CEZLCvXpXkN5HT
z94pZNb4W9xlJfk9NY99Cm3hYdhh6XySRjfZw4LtvIEo4crud8AxYLuoXmg06JAXfFaxMyx7yHHk
+I6eI64OyUWNPk15VzXJFM9np18cdctmR8uQbG1Q/+oaerHd6o1ueDBSe9E+0EsIUuR6Q0Rumu2q
26iP9a0cK9q/dXbIZZqDLbDM/KwYayTawCmPzlqjGfHDPghSbwqR/HJDcqWKYaUlUBl19FhDxJ56
xMd211LwqJ3Qyezs0daRer1kHvK7EtwHJgONFhYbCft5qLoxqr7qfhbfXTDqEdRBZdse6QVskzJx
/AVJHDCiLendV3ojQo7WsQo4AKtpLB/gTVpzsh1sz6Xq/OtenoVl71etjXbzElmuaBWgyh1rpRjE
ugkx07RhAb9xcsdjEWwh+LYX1tW2G4Jrb6UWz19JVO3W6OKhUBFnZ+srWNk2pxhzgtC/Vg8TfSj+
61DuuwzlBC1gk5BHtGw5c1aHafqn7RnZmEdVFR1a6JXnrY/Aa+TSCXzAWbx9cHJgNRrpQZ99CR96
GrPJvhunwOEv+256AdMfHmUylhntz7S+liR6mFM5dmo7NjT2G4LC0f/bVV4R7gB6qGpK118DWNMt
gl+MjIvASCbzP6EzrcE5jxaXD0/oRw0+tJYEd8Sh8xMeZS4R3g3Ry7RCtqWLrFSbZt3s8Wpzoe8J
ydDEr1CduGd3lZKwwnldmQ1r5+JTlNL7ojMbHnSLyHu3GCnqVCM6ds/KXcI/jhdUA8rxqFWpYMZ8
vod6nTAVxtV4T8pxbtOkqMqcVdrP7zFawP4cr8iEfikQ7wV1YMyyRUDeljdAFMFI9GWrxW6xfYKw
LGfNH5CNmZnqz2PB1WoUIAtTZP/GutmYoMkIY+c45xphhS0mdzshJhN3mt1T7zsZGspX3gXkU+hT
uKqp9E4kgErUAV3SeofOB13bL4h2uWcCfy3PmehVD/RQz92p60vC/9iuWKvjaK6Ac5JCXDY/cbC2
x36jyWtIwlshJFJFNTCJhLuASwuRgS3yY7RUiZdqj4KDDTZ1w2EWHopEG8Hh0l5dJYSRt1i8aT0X
JsSCcVdGd2Qs8EyvNDvURcKep7bSDwWC8Q4wjjqCNKyKKAwFumwOlMXV2ZHSHe5h0eWbRALQHOJg
cRDKT20UpovTbP6lQpFqbyAP2A3OhrD6wOAkKgLjjx1S1gpIKI3KfERtOMT2PYnojVIgToYwm6iB
xq8nqcqDitrATcWmBURfu4wvqmJu7C6Mk+7LROGAqnbVWXT2loRnVnZ68Oc6+Rv2lfOKKid+0plC
bjBMCP5ueBiwL1t5TZMOkdGIzseEMCdagPX3HI9h98OqQQy7uFu9aVdHVR4+wVf4BUl6rdN6MC15
4HqXBpqOZQe/7CLGR2l8UGIKt/ciAbvdgT6VZFLPPjGndTAszXGKtvDB5e3IlPYjXw7ksMX31ZTM
dndV1vwEIG+btN3Gckr9rs9fskpR2LcsshtoE7aBH9JaHrtyml4LBvYwAWaFWjzNcw7su04i+xHl
3ZYcqUS3bN9mAwidmtjsabx1tbjvYn89+9uUo7xd546Ku5yBmfkSaudHHG+KBrQuMdBo4wfZ9wwv
dL4OlAiRbbCa11Mo2gnVv6rtq+ME85rqBOTju5t9RdsyjITxkWnruCTxcyiDaNTrc5utHYqvSDGL
Ih7wmBx911P2puW0e4OVSX6rEK3jpUmm5XtEUVHsxzBgo3mojc25VHGLXTqeVv3cM7LI3nnFOhWf
cWAKc+Rr7jgRZ9/50NMYR4cq50hOx2YO7Y3p80zFKD0C/87g7NBIs5SP3bEMY7kDTNj0Ma4zGR11
WfdXdKaW3/HgJr+6xbMDmuDOf3NaNf0IRoeJrgxkWqtDF2XLmi7lljxPQ10VqCXpjY9NVLkOZvac
vCnkHANkbZfUfvaAPLOc9rNOiC2jAgnHV7iViLy9HntNGpuIeHkxDMDb89qK7yXQxVM1Fb67G/0V
xLFp6NoePLkNaj/kpUUbY5yRpPFuTrz91fsxAmRY9eGZzsMvUqzZmzEZHKoqyjLnduBMO9Agt7dt
PCfcb0EOGE2JhSXD9qL57MQw/8H2U9v7vlZAN7HRS3JwlNcXl5K38HcOh7r+DgQGEaApDqG9Xgyg
ha8Ut6kcmLe9n8K8mA9RMeX1T15ggVCbRnXZW+zwJOFyMbf7yA/qnwM35aMwwn6jyK3DNNlC1Eyj
q8Mp3SYR/VysP4bHmUO0pD+MRufdra+OOYhoLuyuz+T6y8fQ8FgPKM9+KVVZ5zKhkRZ71HvleFuR
Mbi9bjnEZlpGFeACnC+w8KGyddtcAJWz6Q8VUSCOcxJZ76a2thseHVcpjji7mWs3ZSBLQqV8F92D
m9X+7byGU7ZHLrhEZOXMOngJBxsQ8VFxHpxRwEYM4shNiTJv8HRxUttk6mMRTGNzDqe8jW80t7Vz
ASqGDmUSMqw8E/1md89FWYhj7oWw5TndGdBHks8v5SRp2kUYjB+mGKJ1N0QJ/K+Lguo1knPp7rkX
GwJUPSzuCC0KyNG5TUbO+S0aHobVQVkewUTpI4Jsl6fOVkTyTOSwyO02n0MDalx3p1E5fXDHcozz
g51p59PcBQ/fjVgughNH4rakLV5a5yyFi6ZvRiPG11sPS5oL43wT6DC+NmpWy7OcGj849EZkv6IJ
/UnZhE22N11W/MltkPm7fPbL8t7GqwMugz2ruPOIR/4FwCF/6T6mE66tCJOXhqZfIDxB31afasgz
BMfwhstrpvEQHpqinahEw9CyF7c4E8epnFdG7oWIgTmnRGEQsvvjemzMlGR3QmTUx55JvOGJUSlF
uV/UdFXzVVE8Jd+BQ9vAIm3WT9PPtXtyXTUTgp8N0r3T0QYJZLtt9e+zADnM0Y29jZqD0D4dD4cO
y8W4oPdpkLsBhnX2WpCXazggb+jdAVggCGOSHuHo+E0OkuOulYFz77qgszm71w2xJENLD28tBGR3
bMEFtnScMo+zQbb1n5L1VqQJ3PPwocK4JEwAWwQdiKiM/zOstG7euhFWMy2Y1AKZHlKKGaPVrwEi
7K9cgw4ToUew4Ytj1y4vdoOTNCAYw6re6moWkhrc8Zz+dhZ1zbHU5MOnwvQGb6RF/7UNVr8psS7+
i7Q5o6DgLbsfnmqXINXtbMQuZBxy9IPJAgPa0RI9784rbMui28wIilhRS3mpseGaHP2EIAyMOvHW
H+062VsvUHQ/CNW24tEAUrmHRFqCjZbWMeXvYNjAjOeknxtmUcEAtofJJNvHWsjkqcWppCiXvSq+
FyCVLUPNszm/0x59/wEdV1nfB0J1+bP1u81XVE+ybNEyUF2tSCh7mzyviJz1O9S4+zUJyKEDGR5O
cyhm1C4czUXM5bpFpGPl3UJuSOeGxRtpc7U+axedNQyPte2jn3lXxw3OO0P/x6yMQ9Y43BRZU1S/
odYFyB6ygUU+RYqwuNcmITAyZfVxpyCwTr7mqWrf6hh6By9N24LI0r66x6mWESsoK2YvRQo73/Um
pnmd+qB9QAF9tVbbyTM7z13DLxWLrX2CAKV4sgQt5/vYndpvICufmwsaEvXPEvZ4J1wwdx1VTP8O
tzLCNdFdJc6idE1yhyIBlq1Z4gl9FD1YA+Nc1pK7eID9z0L+9h+Q3zy/REBJ/bGMECtRaSC15+Sa
3XGP8dNt7zPmu7qHkoIXGUzSaGSRjfBb85hTMJYXE1fbchKiU9/VQBu/jzZ/1bT9ri53cVWMf21o
o+9CjANHQ+dWaaWT+qnPTPLDxQzyHTuVQoqYu1gM3TiZwn239NhDldvX38osjntbhi5OCcTspT54
uZwutZlD5nKjlgvv/NmUy49KhUu2Y9vGzPSAR1X7OCrROC+Bg/53kD6J/FXX+JDho00+qaoZlBth
SyDlKcsxpaH5RxEps9XyhuIls1fXxlrs+OqpsZh5GY4p9u9ZUKOHzJkdptY1X8vkgww2bW/zcxIM
AZ5RebXdwSNRz6cO7FGBC3JtPcxxiXoOlfbvASvmBXi1mX93Nolx3ISAoKBNGGm2v9RI9sPCsy3H
fBioRo95jIK229FKmb0XFQ0pb7R39N5BbRcsXxnjJ6ax77x9ViiMFl1QtK+9jIoB8UgbqXTW1Uhs
v6udHsVG1j3j3mSxSU+LG+r0LNkLZyxemXAQOLeb17pqX9klWx8mkD5KXzXIYC/B93PKrmhqd2wK
5B1KufMno7SmKF1iyL6MqBoNOZfYz6xcCvO52Q0cWnlRuSDuui5Tk9fBX9Aa3kOFATM7Cyb5Unqz
rXlLdvO9FN4w5E0GmqkiAdqsfTwGDlkb5opvZNu1PBpzH6fuJCE0kdSX4nYtJdZ2ry2DtzEfR+Y3
Jh5SnCjPJ+C03HEWBhItyxucb4cqp8GFAPRfZtk+9pS5ZTxMBTbKN/lIc14/RnOGqQggqm/TENXs
cmBEvMB1OV1d0qEjYHNL/J7BDkbTuwUaWb517Wqzs7pa71t6vpJLL8vsqdNX0SYEtHi2gi/lQc+Q
FRcYNT0QEjh1v5HPD3TpYdg98AVWFpAOdSsMSOmroyvrHopBBy4WI4SNuCT6TT1NzjI0+7zpafgd
yUMcwkAlP31/wXAAEooOvQ28hfI7J3yWyZ0bnm+2QzsiTLiKO43T0j2KpBOYeJEJpqCa8jOKZfSr
E1XPPwNof86NEHd0seWW9hBOH3lGmZwGZusxDyxZ/TxhY3N3CbpFoF6wuR2CcuAVLiVUvwNY829O
3zE/oqXHNMgrsf7Rlpl1d6HfrOz3XBIFToW0xPflJuanvHTWp8JzO7FHwdSOp6iV9p92xJOyq8IZ
6jChQ32HwhjeMSFxTSV+U4dnd0KHf6sgLX+3dYZvYat9HR6KqKhfiFXVdPyjvzyEAwz9VQmwwHdM
Y/saWNV4B1LS0E7mm61uMua04cnrBLku0RDG9P6un3UdR3A5yHvOYAf5VxZ6CH5g1cvhO0CRRAIO
Pp+p+lmiiUSyyIpob9zAGc1ehaHEOpIzb+FZCNrwp2DsEnXD2aX/IXUgGO9orpbiNLZh92mZghai
8Kr66a0agt45ll2TPJTAk9ytpeDF8kGQ1WkBMkKUgI8KYagCuDy61Dm4dXFFjhieGhuYQ9sBZH5s
bZg/GQundwfSKV5qkTTqtpIRoPbsD375YOIpVLdZ51+l2Yt0i0NjqdixItXbbzzEUEf0NhQztH5w
znDE+VcyUS/xX2ThP34MrLtzRIPdIOH/acDCkB2e1WYSmXaNlz0SLlUuB23l9GwcpoVfQohi90em
Mv8tmKvp5xa4ZkSotAzFLmgG2lS0CnKO0U60tVPslloyhzCOkftclGjEdosfpk+eMVivr35Xo4Ww
1biY/bUYm2+mIS4sr7HB6IffAyLNNlXi7KtBjUgoS+NnB0+0XBYoqbIzTIF+n73O/wR5qZgbtMwV
wepTlCRpXuTqe0sSH5m3FqvYYfsof6pNzl+yqx02oA0wpFjkp388KiQYxAkYJ0UgbfWnceoFFm/h
VDxCAvnB3eRaemFcRfNdg/0Vk5zMOY5o3Ou9XHsb7PKkRTStwSF67oQNdnDxA4FvgnTM6BgIavtn
aYyUTzG+IXR+sclfHEBD/WgjIwln8GlnOkB3B8ktls6MWCqnQ0/TYlOdUzH2yj8HfoEKraaPiPcr
nJ5MxyCf3ro61DjoFoxCkL5xdtCBL4LLOPUDaQAF9NagnGk66bbBzVosS7N3VRlFnN5ZN6LPZ54g
5Zb4GvQmoKK7oQdvrfz27AL3Xo1sqj2ARoQT+8dubaorj95tCbzibBoOixsM8RkK97J2zA+qnZbY
JRiv8qFGOzP/pXXrCNFoMsKBdkCkTcy9XqwPAz6CD+PNyGe7mVpi53ueGV/XQAYo+jZUpTxuEjYf
pYyX8kK2l/5TF1iUdmiVRs6HIfa/ws5ZH2qxsgj7sh/qox6X4d1Wtn2Ny2YDhjDj+r1wWf/RKFSi
q1VqeeqK0hn2ZHSvHvp+ga43Tmz4GmYrKsJQJf5nUwzXo2CNszbFdtc1vA9KvdQMqCt35TiTpDMH
KML2kueMdytn0UdI1gRiK1XmH3NW1OWrj5QL6p9ztXkdPVu8121iV9SK8/IEOKwGluKGnWbJRaLP
8EHg8GE+t+FRuBh2dwP44994pc7cT/5WPcxrhkd3W4oJsQvmuLeGDLoMla5HdAujRldsNmvZfM/b
kOS73jgIVrkafwq2t9ojI+2+Y+B30qdwI+o9dg6CDDoj4hR22nySELcGuBGr6pG8fsnwvUQ44jRT
Yt4jiyg+ESKhqQ+HrSJeleiOT0xeWh2JKM7HU4bgKUcqPtXjz417nBpM1P4rvWVSpK3foe4X5aSe
kZ3Y8gbJUs6/joztLhHhMv3d1rTLedyUYpXAKJWs3SBCCg0v8ElyP68gnmb9UG998K08ZKe7GDyP
EF1lQLodiaUHLVGEYApkeHoLaMx/4/Vo51ObKfcf0jtG72CZ/bSeV+h5pmbq/Po2Fq9EY0+G1LZA
8IktxC4yDHC94+D1fhrXw0p8Oh/AeYjV1n8AinlX4s90nxy63YOlJhApMG1CtTSVi9rFQVH+5gRY
3B22MCvvVmIr8OR5lbwBLsbvjxi2rV8CcgE0H7MHAVTLnFAmytrcxwHCLI68gRTRcqSk2pV1w4Gj
m3CK3jW5bMVPjCt5ceoiXd2hnPIlmCLJRixaZBkDIKU9A6iMUNXFQqZCWKGfTCOvYqbWGojYS7ch
NrgDwk7+uYqr7jUkgjhtU2JCCvZxVbdXKPln6TG0EXVC7L/XoSeBzi1uscfeNdP4AlmFy6xNruEG
Tlm76qHxu7k+LHEX/pirfCV0mOrsMYN4opZH8/RjcFdsLdrrtvysnXLtGHG80iJLXWsIgD5vOtCi
q2wDEJ6FwFYYMTkKraj343F1H7ppyx9J7qnuFjfCib3jgFP1a4txTz5EselcqrS5wvudikA4rngg
ioU24thXY5glKVqVcPq1tczjU3sQW/SyuzYJYmOPzHsl/OUZQb47uk/JuuCwOrmFV7a4enAEtvmL
XMlYGG8TH1UwnSL9lp8fIjz1YYxFBX94eWGaX+Iwtzl0G4c6VRXjz2iINkEHiOBpX5d6wJreRXF2
LDPG53T7XnkesaRVQvVNApQW3T/DlI+IMiGtjbl3ehnIV1TqW3LwemOovERJkILfz3G2W3x3/euT
4NLfbBkFBwxDMHRvpsza4abgJKShZ/rEtyS8STxNkPpXvzaHfPLH0a3Jn7x4lRA3iVdLEipt2SyX
2oHnP3W+Yf7zNUwEsMXkbf5zWyPVXtbBFP55BufM76XxRHRD6h9npjdtRbs3oort68yeZhBxF0cR
7gwyET7Gxau22ympw+wejxGOK48GFR8XlCiKCJfdP3s7tHgYs3YduyukbsVEcgD5UM4L4AnmHVvD
3944RGzanSAEht2zkVJAjlGDLief5cqPhUnXOzpvcwX3RuZhmrZDDSdd94kQ3xpt/WLdDTOxhCVA
fFG9h1pFPz1sNNwXg5Ev7rB1DDT2gDlX+EXsQk1bUdlw73Q04jILd3WcrU9BFgb6EX6KO4wdGbxP
fsIIzpw9/qAdrYk84HXLGydU8rctxvxXzRewHQqU4QKgAWTnsKho+t0WhvLRBCXgZ9xCImW+4WeW
2WbwzgXe9jVsuZOdvXpw1BkOz37oLjbHLoq86TRPmdUPnVXkriSICl61BNxDO4EX+GyzAd8pGUCG
tRLXpJ9qVuDD1nPD3hYx2h90k5wOxAZV2QG2W523dpvHQz+P/cu6/r/7znft++jDxKGiL6AysdB0
UVrwe+O0MNK1oONhjdtkXAJ7zvq6+CR2pKRrWFp5h6GVzBMTNP2hCdww3iG3QKZahqjRd4C2S3/m
eB84swJN/M9WFM+AXa7a0bYD0U2CDuwKXLn+YcKL+QqPDz/tj43zuBYFYK3KW8zrmZbLP8ZEM+0p
G2g4VIgqaNXBiHuAQZxpDzkm0Yzoh95dLhYM5TbZZlTTlhntDFAlxMe7XfwhQWedTwgoBPzsyIZq
bXUo/GHio+XZvN15MQAo9nSV6dRM4NE7T7sbDclE/PBTo3xbnpIpKa5GrXEUd57GWQBp4IDbDcpq
uxctHVdK/ysQUKwVYqy4n7CU5JqoBWi5apdPnt/vvTo3f5Hd0PtlKE4JySziJTj1U5xjJeG+PvVE
i24H0sHCl2IkNWFPdod+FiaB516yjMYJgR7rrEHw9j5nYwBjLKdpHwegzGjnhHomAqYEzyKtQd3F
BI19rL2x2UPP1NnPRKxqX3veor9WH94bBH2VFXUvpD37G7IWwyyBoAgclZY7CB3RpcSEEvHiVkCR
B4QniFx9QgZQXdCauXg2Vfg5XNuefRaSE8wTR0N7kcGWvSsR43uGvQ1f40Gse8zl+nHUqjluKF1z
hPTR/AcbPwIeHCIg7+T00WxsAL7iQBcvHgmckVfHMmTpDgSyxrOOids9OPicCO9AiIyIEOEE9tJh
g233WtV81q1pstukaRyLyLsR+7aKCAyQbsKf5RCScmZCs92PNO2/e3wGmNUdU70Umwo9zHTYY3ZI
kBcfshJx8bFyoflZZ3K67YWbeUw+kap7GYIcHKUT3fRP5+rhVw80zBOoLqFJBzFYf+mwVTE47Ggf
W6Atsyu7zJd/I+FAHvkQ9KfcrSXjm1Z3fiVGIhp2ukhauqJ56FrkAqN/YwMFezJ1YZFf+mhKtr2E
fBoOyeIxVydBdn/rXqOGDmtf6EcOVl0foJgQpLkcB87pOrnNfxjaZTW3WAFwTBgySNzLWOIRkzTV
CAHFNP1aOPuXuwVONHvqJ6cM6VM2by+gAZod0k6S43AbFk51jtoFM1gZxMVPLAMVkuBJmvmxyG00
8Xoseq9qWqLjPGDLfSTo3TP3QmcWqgRHS1kfETMkLFxTYw10cQH/LsGAf5Kjs/wiEnCqDxQUOiYo
SOJ55M9efx/jbXAudC3awx88981hhH/qyYTASQMoUWrkRhm1lJNKZozVR9XQOLGzSvjAtFS+4+2j
JkuyG045kjxD37kqiQjXI49Gb2Z5wpxPkDkLf0gINck3xH9zGpbB4j/mk9OhY8FRXBoutQJzhkpd
Duv2BQxow6PJ6LHwaGaZ92cZ1hgUodkW/7iRzRncrga67YoEe3w7XL97WtOtSMvGnf+YZfSf2oBc
6yaVCyjP/cqgQcKoukhkHJn5Oo+3KG3a4IdLpAT0b+g45hmIqlAfyCWLHG87UoJgX6F5QRLjQQyC
DZKs0n2UsY5+Nxw0SEB8OIp40wFMj4kIf0TXFjd7o9ChIweHcj22Qz1nl8agoTyR1qOmkzQULFyI
CDlkKipVD4idI0miplXVctN3La7kQiv/3tpc5BKUunD9X1sXqDuvA93/EaPqcp9mVIgiVds6Jy/V
MI/ZncQsCXoxOA456ag1zWnEeOv8cINJ98zz5ae9NjF4/1mOChof+4uHBg+beB20ey/Lx+fZmTvv
soAtJIQwed5r5ZU5UfDCo7gea4O8x7laIkc3n8WNg9Cmvlhc2/mRAxlJwKxc2kypZtIG2jgpvukw
7XQiN3N50l48TofSRItGqDw7+QVzcS7SQfcrri5sCK5zm4Dek9uVySJ7zurB+10NTj5ehmQcErTp
kjYEj2/0zZkyEzE0w9MR6JQnugZtiP0E3mxCGDP+6DduwAEjXVvUN0VRifk7ERTcgANY4Q99uY7+
Q0g+XXHuK0QITKggQGoXguQxIbip8vqTrBaTX1W6oXjpx2noHxkCzIwJ5QfT9DTJEdHbxjsTF5xC
OUW754T++BYsQwQ7vUygHtpUpd23UxG0T+Dm1t74EeIfR/sRXoA46DPsbIsOKBVtaO5Jnd7+BIkO
S4S5c/Xr/05adv8z4dojyRAtSSg87l/vX+mqtW7dBP3TfI9yeClfvaY9tCjx+IVInMRuc/K3fGuO
S+9ekvOcpryp/xK/7P5v8aSJh8hIMB2EMSH/eoQx6uLBSh6BsXYredf5gSyRPZKQ+/bCxIo0P/7X
8QLXdNb/P1OWT+17TFhiSAh+xX8lojp8LN3E+XJvmnE9aMUIFIUQCyrYMF8QJwF6CkZ0nmo7Lkcn
ir86TGsXoQvvMcekkP2XjNv/mB/hehJNKQPvY0GG6r+jzMOFQJ2i75d7+I+DXs9V+1fmP0jq+i8v
+z+zhq+/h7R3vmzif5J/fdObcRcPd9Jynzzb+X9I+9LeuHFg218kQKL2r9p632y3Y+eLENux9n3X
r79HnYs73Wy95pvMDDABYoxLJIu1seqcl8wc+pW6kzm7NlXhJUh3pSV6iwSIDGYGOsdDwuIimTnp
G/kUaC4qID4BzAKGUH8hpc5rUJrKNgb6hi951zloLl/i6cQXHF9nbLAwu3JUMXXQYxOsnV65GoCL
j68bELDk5tjsRwBnINvx+AVACHR4SjnHTME38k7Une18ajyuV4P4TTrOybOIofL3+4AKHM9Pxz1R
TV+o4K84Bsoag54twMt2eN45eIWDN7RdWDw9Pu1ZIQLYG6DfqiLQSoVHWrGPMcKwE6TkhI6+jdg8
hdLzXwhBrop3AIRmhOYej1JPrBXJbXdAs33VFeE3xtdPmi8yULLpteBaIAbBQKCqo7Aoa9R9VTi9
4jU5B5xS8KMUnoh61gqGCFpDIELg0VeiCIKMoFGgSNeEvNVBLU7CA7pR89ouMVCqLMt4icaKx1tG
X3ZaEKWKiKHlWkNYdgjzUx09Re430T/K5vBYysyO3SyHumoBSAvGuBTCQ1V+kOBL0w8ji6WLtWMU
4rPsRzEeK7FjsWRWzUGE8xpstIErJcNusNZCnX7O9a7fB2J4UIOzK+9d6UvKGEQPrEOZPuHqRgKN
rZf0FtvVuUfZ2+NQ+PBpqP7lbaGPnuJ38VsRY1Y8pABM0IyFDIA/b5Jy+m8nPx3b1VICTAsg+JLD
g4gxlIj7raFpHof0WMi05dcO9M9KEFmKAk9wc6iVoEEg53JeCQ8THJmBl7M1X2MU97GQ2UPR8Bov
wykqaHC7XQkyOXQ1gxHl4OcHDaCyIVBHheCr7HKGoDv3MC2HyDAwoopKiihSt0VtU4H3hyg+BPUW
5Y2g2mLQ3g7QOjjm74OMsh0eugCU6Yzk4KpvERC+xUQzezzN+Gi71IEH9njpNJo6/UHU3errUQJG
Lz7IH4kdAwctkAneej2r5HIM1YFN5cdjgXN7fb0D1B0DB4arVKgKHVp9QX6lgJhMNDxsMnd6OjNa
ca7lUBdtVAtUTdH7dYgAZJqgcxmzdmgPAu6bvgCuno7hy6h3VExAPF7fRSNpwZqowuuJApq9aY1t
tEjgMR0SH/SUO2B0Es10R6DsYR4ACH7cc/SkfiBVbLfJWtkmwG1CHZxFNDK3x5qk4VFuCvYkhdrj
UPTlZkDb3iG3/Mb2OZCpYLZfTllLnTzI3VJlQSGYM5CJKlJ7PAiai37DOj4U9RNqvgZg02JkacK7
a6gnyQGyFrr4YpOxwTSph0pA3YRwRuERYClEoUxChB6vEhWm4UjA1sQjka2ACwGG5rB9UroXIdug
MhiiYtOoC4189EV8nM4CHTADcMLyJSqNjtwmjK+681HUR1HGsA6CoQf223BsMHo59C8BoBB0YIw1
KF8ImfN4C+6M4iQMsbUIhB2dgDzj1l7lgAGVExc7oHpPKP0YZfn73wtQ8PsnbiggMdGZEmqW6DGS
8+HY4RlPFIHVzb0/lnAJc250B2u4FkGtgWt7WUNqPhwRDxmKtvWlL6x5L0V2B/xuvIuvAALSFjrj
nP4fcpGJqaqMAEyn7gaKvgBBTNvhGKX7Nn8HLqLFTcN7+oHTgIf00TfAnWTRu91dSCwW26iCIhBM
Jwhhbw+swkBLgUf98cgBVbpOMCCBO4nWlZ3kM+7knCRwYwvINsGRAeaQW0la4bpl5xX8UfIIsvvS
dMMVAMTRKcWgsGYJovdRT/tI8mL+2ABfYI8xUw71SkDo4uLGq3rQNeuxwszKUwkK9JdkRqN89IDi
AjLinj+SKjLi+llH/ASE/CJZPZZz5xCJMtUIJEIUqD4h1FHJHpqT0PjCYwRePdRytKiLF68oga0k
4X2GHNuMf34skdzbDohUEdugKoGkgzZoCabbK6kb+KOaAWA1lriPylW0czLirScB8NdGlsRsXeHd
bi1Vo/BF2n5wlFrXgFccVvskxJvWKGBW2HC9MNn0NRrcAeMmr4ElYjR1/rPGsAuGs+V62QKawqjx
9mFyHbdPNDlcAdzTf8eQuc+4aXMbKWIABshY0HgiU5qIbpoMsyeEPwrdc/oeAt1SMMfWqst9zlDF
mTuN3BZgkaizwBwKNBMryn9cVuU6rhfgw6NccHJFsYNxLWq9mQNfp8d4TjcC32kc7Mdnd390kxkB
qbkGI6kisLu9blkVEbB39ONRVTgH+AfA/+CcNln7aGCrxJ+PhV3YEG9t5q00aksx6C/A87XjsfxE
Z3r9Pn4Jz/xad0LHtaQVWbUeoBAN/Vey9V6al3xdOo8/4MJ3c/cBBOk38lZZVi4Mc1chv8QBvAfd
qOOxW3tPkolGYsng9vKTYo2L/HUfHBOQu+qrahnu0JLFEH4XbRCsXhI1Wddl/IdMFuJKeARgJLQI
q+PRqwDfhLGqja+AmiFM3oQEj78AfAZIXP2RYV4a42JWLY5vf/MFOgqt0Gsiokhw+wU9kdEOD+SR
Y1VxuFzlK+q2K7e3ulBeYVz9J4al0YyvaJHRIK59LHxO0xDxgHtbFiZ4VsouNYE3hhWe/Y9iWr1o
60o19TR9TsZvLV/8J0kXLbzaZx/P7phZUS46nRkSJufxIL9OxnjFdRhu0tLXx/LuLftUNkKsjkKn
DPdInWsqou9Jjzz+iBWuG8V1gAYNVIj8SWsZkmYNBcq/mPqFM4bzp0Sh6OyPEp/AJh0KJcPkx2dY
vYAYLsScG+fmRhHzdpGpLPs0u8IrsZTeAGRQTKISYjm1csp2EdSlySn5Lg7dF9claCq3fa/agRcc
YNEWcL4arlsHemTnqM6XLP7xKSqnLzG8DSqUqgx4NoXSpJ5kbQagVv6YdnGw0Nv+G6xDHSbmARPw
+GTndBYZkMzrAviMZFqTEpLKaGfFuiU8wEUjkJqX6JzMu7OMGebHoi6lTHpV17KoatdY9nkhxRF/
7OQGo14glzHx/ryUuPSMrop9R0TODKV+OxblCa9am2SUnpN43IbAszIBNR3aVYJuaBk4+4aqA0kk
FUTMcfEHD3jR/lifvEAAkCFXjlaGCiIQLvAw4wpfviYvCPobzYK4ttJ26MomFcPw3z2egJJZhRNV
0OxLUP3UqcWpRRig/7REUEJkQBuL9b6Jmh+8PIZmEqdgexLTD2Air7JC+onHwV2g+eu4zAjmiMUl
GrNHhm+/T0DwPSI8AIqlYBHWqWAMoScq4G7DH2vEEkYnk9BEc63EkDJzXTUECLKGRgake6hV3trb
vNFBuxVxwjEzAO267hZZZ4cHNASHhQPYu8cadH9Jb4VRyWyJSX5OFD1y1EoMUORkm6j7ERxraN3m
l49FzS8M3AEK3oVEnuiUQRABBinmmOg5YjCkU5zQUn/6e0BxYWD+3P/VwmRRJ4RH8Kzz1MLQET0G
DSrSuBnIR4Gn6ANCFZ0GmMV5vKx7w4IdRAgLS67jxYuO+AArFI/KAEFjUwG1hRTjoga31cLLRI8R
pc+KUngooQ7YFIVMweeVj+KEIckbJEDHEg/g35gZC0wv6NJPJVA+Hy/q3oZhUVM6gF4/ovMafVRA
ppZ1D5JSdGSgZwNQO2vlCIBP0JnFjKcBYQrgbo0YhOmarOmKJiARoUxzFEtRBeYScszxeoRBX3R8
nMEvtZTUl1r9maCLIAheMfoIzNVlhOFO0Wfws99fbPSKKshCYK41PBFSupL6GCEsOnCFaAN62RHi
JFbKJ8pfKAqyOFVCKCOgeZOSAngzAU/THTkiqOfRGiOhoZCkJnl6fHRzN/paDOXtpRJT+OBuJscs
hhFcc8EJuK5oBnssRbiPS7FnUwiDFUHv6TfevBpzzgUc3TEUfw9ojuSilxqQqmmyjOLf6FgypAT0
6mjyPj0WPHcHruVSuzjkqL+L6kCOHh5wpUTaqN1SyGvnsRSBzOjktRhqF0UlF7sxEcgxzQBnoLki
iBjR0VaVqP5PbaEg9ajbFbKgcg8872AN8MlkF6lRsB2AS8D4mkkYdUHAWa9LEnwP3IJC3UapTjHr
33nqcUDrDmoNyHyBsmN4pSraQCFu7MeLn+4bJU5XkZvrcD84WVqci2cUJZIAANiGP0UAi6NWZnr9
ieTQ2BqjPV6z8YuKcQfvheo8puxlSVNQ3kOagY+6sm2YpWkxxxapx6AQllxqjM+xeOwGYRuFT5qy
1hWGvJkTBkyFpCMUFJHIwq/fChTdsEdTZacfidDYBRBAquBURCtguQOOrjSKFm0nzVkSBVPF0C+M
B2OXZ/JadClrmMmcLB/i0kkFr1asY4ZGC6XBPyXNL1k/YGbVkMKFgJ64qDebdun3QGDEloPogEtO
aGAch52KsSkAQhUAD2uUBNSUX7pcMGpOczujashKdFHUFOS8lO5nGJ1GK4/gHiPM3KCXiq8QP67R
md6iM94HtSoKQ5g2flOcgMXXfNetMjkC4IILU6aNeIpma29HsUbrreeduoa85uUqj8y6cVBgBBD+
Tm16Wwc4a8kBhEofF1myk4OjwC29oGJcuRmnhAYOBPFIzhCyIBK9PR2M32BKSoi8E4YmLVF+5UdU
Vcrn7JOgd2OHDl4+80xg7Vhd/q56DPd7X0W6FU45+jyV6xaAGd4pSjWnGIB0DqQFXfoJ3HczR9uf
4LJofydtv73z2Gzg7YvwT7wuKdRtCAYebbGy6J0A4YTJwwBtbYCS1JdASmG908zc9Cm4wLVDa6Gk
0u80oPAaB3VQvZOyA7CkFKzSfq92uhErkZ0V75zGuGgsedTSpBB0KmBr8055Mz1GAVIm3Tbg6sM4
vwUY0ce2876sKaLxBL1GKNYg30aUe6s3aOYjCsBPwtM47L1lLK0GbyeF3y0OMApfGgmv7IDGz51B
8fZxhxKyKfSfoQVsJs4k3ELnNhUAkV1gqBY5ZxbdAqOCPjDN4zBgJRp3Z377qSKVz4BVERD9UROe
slf/HQeuHYvfxRlwcat4jW60s4tedcb23EValEjKynegjgWBYReequ5dBKd38/vx9t95Sur3UzYV
4HJqpbj4/VILpBGtMDEpXAS/2ub938vRiIIqrwL/KNIhq9aWdTqMQ3iqux9SWe21HCYpUYZT4HUc
45zuYnGsSZNwXxA4wi/z1DGlhdzVXORiTWqSLvg+iwE/WiAHHvNsWQ1Nu8LgJyPKus/VRLQDIdqA
OYA1Ron+Vo35AYkpAOTGXWOCzsTuFtDOFYYfAmbb2t31hCQUV8UpoUaBhg6LExmTikHr8TtUrK1+
xe0x/evwy4Dh1e4141YM5dQGXfWTkAPpdbPurWiJ5lXCym/vlXsSoeNRA10VU/x0u2d6oCY8JwX8
rl6hOm1hesmorE/vaK6BM7X9+rcaeCOMfhlCvRLUeSO2LVr6lm6SrbB6LOBe7W4FUFc1nuKjgb+c
S2cDb2aL9gHGmZB7C3Qrg7quBa8DF6nz+Z36jMGQBFMtGMB56rfYvh/uITBdrKyzgiOK3vvuUz+5
RrfCEIqjbhvGJbvzuBct/L+z08Tbs6vB/lskXcjvKlvHu4Ju6uvAUhnrvU+aKCmTBl2FfB3GayoA
jUJDrM4Gap2jWdKnQQzUshjrmb9V/6yHcnpAO0uaNsR6MIC2CS3OVE9kyVksMbN24krnNepaAb4Y
48YpTrCy0c1joSAIO5H+ahcsdRRYJ0RZJABjAFG4hST3pC8be7rEGDA5Red8o+/JSjQLh/wA/Zdu
iQynxboJVDQGHnuApxFIJqZv5hvR9tj7yFodZTvGoo0KDHTxu9HRnaRfih8Iv810IxmCCbhSU9nr
RwC26o3lMdc3r5aoaCIgQzMropZbtSzSUApkP57UElCE69giq8JCH4kD+ieGVblPLqYrcCWLMiuE
uOAiBFnDbjrEwY6W6tK10qW/FO3Miu3HNmzWvlwJo+xLKmviOE1O7VZPS5aHnP7fm4iZWghlMUoU
rQoRrQC7FpoY2An0vrN620RebgU/Hq9j/popioruERQB8BJ2e0IAxEk4Li149JBHS0C22PkmOuY7
1wwZdoMpiTJREgc0el+EpOmCVYZrAQBsna5dk3WrmJIoEyUA7JgvpjV1druqjMBGPGhJ23KRMRpc
Z23h1eZRNioHL03sDflko3pLMid3qa4x3PVft462UGkzZJqMBQEScdWvQqs2hG8TiF5P/1EbKIME
QBBdCEUsqHQA5GBUhr6PTMEEwRRjSaydo6xSA9771I2wogZeMcbQCGJAsz7xjAXNGr9/Doh+WHFz
rhEVHevprcn5khUe8U2W5Zmx4ugKRMAuwMjhLZs6HbTq43kUE84Q4pshhAzb5C+u6Y0M6mDGEFyw
jXZRaQANWUZtGNmKW7G87sx+3YihjiXXQYGFQZPpWEDea/JwfuCjYJz9/fMbGu2uNkyhvIIHEIRg
DEDiXRiY3zfrLahGrRC2OgD8OIZJYlNjiRTvbeqNSMo5gKZLkkiDhYkH5TTZVc5MgSRvNBZvrb9Z
dmHO7+E5WEd2g5oHusaofRQADhhmrTr5vX6Vv+ebHrdI/RVYIO5jLO2+2jft5j+y6G7rDvSjal5f
ZCX7FsjNTx2sUYVyBHjEtuTZPQhm9kWMeM1v3CemsZ3MNuWtbsRTOwuWvhLDkRfxk1mPLbSPXm5z
4YChwfSR5zGM1PQb7ySi2RGdmthftAbj51exLhEUIQZGHzY3MDBgvsltyehNsL6bADZmWPhZXUW2
ir5QFBBlSaYcfV2h/F5XkbBLEkxZ+xMQ/klGCvY2difZW1fJiaBDSXwBS67RYeZb5RTWemcSzClh
/r9PmHT7ar2CXwQRAGYFuDNixpa+Tz8wYd29u0u8q5rantu6ZvbB8wy5lxFCep+v5VIOe+xlDpgY
kFvZ3AHI4qUVWJo5brs9/OqWvAZmAghtENdZ7qH+BVAqq2I94M24CTyc6QryXjyF3lVDAP6CvUev
J3JrGfS+lv8SPAVPk5UF25KTbMHbBtYx/yndl0ZksQzV7NW6Ek+7D66KUXAD++jO38qH2tqVW2ld
b4Ol4wj7Bfh5f4HR7XuE6qULho7P3SpZVySMeGK4AX9SZy53GeGHCmd+amx5We18+Hx3OZkRYpAN
O0+41OTuTvtKImWyeKUdPDGohR3A9UBVbHem+twtppAmXVbmYCOxRMEGsFWbftUtpkTWXY6mDkD3
T3ArYgLeYedHZCYURqvL/22DTHmKkAswXDxiG/SlfNBOeN0/NevRARcMgi0w1acf1SfY6Be5CV4L
JPQFEgvGScxE+jefQNm3zg1CgKPhE3ortsBNYGU790hWoxku0x24qU3uhRVQzKUyNzIpo4N0rVI4
UGTjGPLciJbiJdHG0LyFdpXuWV8y1jht44OzpzsN1FKUO1Erhd1PceMjLu+hZLmpW0xBrPOkTEoN
uvgk5rEwEdcp21cmZwIU1gQ6SmeBTnvFWBfjFslUIlACjcUdp3V19pTXuwgyknWL5SVHF/bC+6sk
9ObkqIwAeZZaJuF0crgsUxrabytTfUqXg4XedFYUzVQUKvSc+GEkzoVy+tvWSvagNbqcXmcBjGid
sxwCazspo9TXE1S8ChPRwBG1K4ypgYnNqi2AVdlk5S5dGAHuJCPEzk0VygOacNS6mKc66xSujAJl
qTQPOAalglMFKe+lLgSYKbM9TMZKsoB3bVbHyQ7oFscs5omTr31wU+jQVQFroZ5MN1M7uetiD1No
g2Vz7/2oLbRJY9cPKPMd0PK21MEsa7Tr+FUprdEEXX1rqOvGivfxHuStf1kDvNY9hbJUYErXdLmF
MmT2a2VXqHEeF/KJN1hucTa6RdewLiiY90BYTSk5puyjsIk6Yafsxk/1YjFAWGyDI2TJLOTOBXvX
sigNL7mmUyrAn1zKgMJz73SLdtVak/1Pl96xNtRFvJ/cYogLDcwY47EJmVT6/rz/WSql8gAPb0Bv
APHNGkCYJgrHcHohq6GVtUhKo0NFdAPgu8NOmYjczfQQnCazCO6Cw19lQlcbSrtU2HoBIPOQhVd3
1FXbF9dqJ++J4yOG9HfJHtosMbKAFlk0l1FaGYsxCkyD8Oe2hlttN1qorto4vFWL+6A5vv34yGaj
NoSMCvAYJIBaKtSZJZ3qJSlIHXcgTvzuLfIq1quXwhIWxZYbbOAtLfNd5vi7DIkmt5BZMevcYcI6
ARpCJUDmoze4GYCDlIBPbafjZmjQUPS9mgDLshCls7KTOcd9LYva3KLR+LgG+NRuWCBj3+lm/1Qb
6fr/Iw+a7hl9Ea4lUSEJUAH7SgqxKvUAtPhf7Yu6DOFQtW39Xf5K94Uj4RHANYenx4d537YxDeVd
7SaV/MDOADW3xQpBDHrK9i1iUnnjWuW3uvZM8Tdv1EAaYcicPUH00U1dUaD0pI2867pCVMoNgZ/j
jPaQrT0bp7jAnDS/+RsDo1/Jok5QAIRMUIw1tGU5PYYGv6sVGtoZQeycx7wWQh1eK8ulEAGR8HLn
J9OJsH4hI8B7vHEsMdRZyWXVTTQw075FqL23a8DBG+jiZlzwWf9zvZwpTrlKiMshJ3iwbgkedttD
dRI3np2hUtUupB8BY16etSQqgqxJR9QRBN6XN2TQalcWuJKh7awTYq6J8qkBfJyG53gCnzrF+549
meXedA1hV/x4fExz9XHMWP2j35RPjcCYmQkeFlVaGLbZB7aP5wV/ieDtPyoEZYmzdATS0qTcwOvf
TjWpye5jUSwzOJ3CnXG6WhDlP7NMqJSJURJeevJp0VL6NeynJBVoihag9a0xW+hf/20XVSo3FVtX
qCsfQqcnVx6FmcQc14DwM12GPbqMgVHLA1QLL6JUrYEXgO6ZVhNAIMfSQPBM2O2jJZoZtqL1WaML
oLMwG/7rjItmF8/PnnU6sbZ2JgC6kU0dYQVkzQSDEWS3ecuPxI42owFQbrM1IVg2AV9rJ068YO3t
ZCkerZg60FotxJz0WPG4xbMvAHNRvAf3zTY59nsFQab4wjjMmRrb9TLpSk8FZDsix1imauwEy9vk
zmF1tPN9dTwvvxh7OmNTbmRRJj8c0f8shVhcY0uoZAWo0oZGs5QZl28uDrqRQ1l9ve8DAPJiTW9A
D3/nTQ5tAeNq9RuNvsb7O3EAtwlyP6grq1VNmjk94dLko6jo9KfbPKsgqoneF9hMqdknRXmO4mjB
OLAZH00EdC9JmFbAtJs0fcOVDwjQ9yOIQzVd+T/PLtEu39T76ZWe2Vwxv55/ZFFOABDfInCWJ1nm
pQTrG8C+niK7qfSEN1lL55hJ1pxCold1apTW0e/HU+trgqFsGqEku1CpMAJpc/y7mnwrKhN0Yk4Q
4dEai65JcYJVu93IJmmiRAglspMWLTJ5vGKiuLZ6QnesTRzUGi0eLpxxeHNG5VomtTg5kkABE0Om
cHBPyVPzmq54W7RewJhklnb6Gu+Tl3ov2t3yseC5g7yWSx0kUpGMA9UQ2QFmFIwNTiX/fixgLlzF
XNA/u0m5cVDGeKoUQQIHMMYJEFm13HzDu+Bmyey03Vftosw/mpRb5fIPrbBKUACz+s/n7Mv1N1Du
HQiaQlpjwmDHm+462nxEtmfzu8k/Ab0TZrSz8IwB2k10m7Bu/lwvzc36KXfRkgZMcq1IdiCMtaN9
uxK3AkaaW6M1YgMgwoOlOKJdmjB3L4ytZykV5TMkIScYIpg81cfuA8i0xsvTYnHEw0C/eO4M1ivU
3OvI9Uov1vfKACUZFAnkMki9TGUxWh+FcfgZWytgosA5KvDM5ZRPbzrj679u8uXTrkT7NaCphQGb
DDYnvNNyxrg6vCyOUxXkFwiUULw9scoGDJ26FOqvREolUXs8n07mtoPI0AGyKKrtrAziHtAJQKRA
25gwADBqJNJIh2rJBSCKkif9AZVEuG2dg3MIjN+/S7u0wdX0yzO/GXozuUE61rgWSblJsQYQeuBh
N/FWi/aKbF2gzFOvyydlmZvMF61ZE3S1QMrcghGtbvwCC/R9VKSd3Yt3uRrkjf+U15yVW49XxxI3
/fzq3IjEqUESQJwcZcbI76UsZEi4ePNH+0cZVb0NQTvh/q82SqZkB3Zm4rymGxAvS/MbREQMmbNX
HVOsOvjWJAwXUBaOQ4kFuAEK2aVvXgJiCyv/gbbbQrRBIfx4/2b1/koSZc+iJut0sYAkEeQ0o6nI
qHkE8ImfzVfAcsWznvhKFmXAeKUsS6ACwzsB/n371AGvmZHNMvaNTlmqyhsljHSSHTg1MewzRAZQ
gnTDA6Yny0gxNo4G7pQDL5ZVX53y2SAxqh0YIfLBED1zWIKM8vEhzSW0MBuaousA5hTuBpvFGMDE
mRyKuyR0ndbfYqJIb1PHHTOwwn3pwV7ja0vME4chdy5NuZZLqb5SdameaJBbFXgXVwDf7ZkFptod
Df+iZH0AyQxD9eeefAj6YnmMl2GCDkh+tzdaBrlOLkS+uOsGO1l28DQSoqbqE/zWEqAPdvo7S+QF
cfTqhmM+EOhnmKeRZRljNRizvhUpDlEmtUqdnhW863yAFy7jjph3AQAN/wpwssLgf1c5kOQ7kBSt
o1XpO1zpjDCin32/wCyMGlqxa48J4OjXXgCepXX0g2ylJ8zFgsXdxWvjt5fYY2T53enfndDdp1OW
AhwlEextk541xer6BGMv4Jo0YuCtIwbZcOEqLYxs2R1YldkLesrdnqnTDKuIKYc7aJcgApeSp5L0
7CqmCmR94yWC5WitI5DjTIBVDYsafO9G8RUsqvPEUwPmyBoZ9SewpKttIK0amZEy0Y/pf/bi6pNo
bVVU3297fFLtWIMt2cNvZ6UcFykc0Gf+LS3h7hIHM0ELjGk9PT4HcfIzj7aDUiFfqFW/EMb0HK6U
U/TrTfo+BE/qRlkl28AsN164qO1vVNfMdfIcOPJqj8HQAxor8PcOsVhVPbradtkKHeUUDKBj9vUO
lYrnsqEeiiQ7S0CPLFYgyQLMPUgVk7e2FfjXOgDJpSUCVxzpMQnS52ZM+FegsydvmajHnvl4dyjD
/+drNFxlDIgjcKeDq8HHz8BbkJ2b2h8dvspSsLknn1XNy89tybMmrCedp84CIMaAvpFE1AAxm357
nfVeBUF4pWZnjGFLKy0QiJPzhWCpHBiPxALMiHEZSwztozODaZGAKkeKiTZJCSjeVNWDDEIk5E2d
nUlsKbJRhjauZJktxacSnS0LYXiSrGJXKhtRWKpoeijxosCKYunw8s9H4FFIAvapKgL853bp4uAP
RM6b7MwtFWFHwOkrGcW2AILhYGDX0Q24qiQ7BfFQ4wBDM/9UV4+Pek7zYEQxwgOwRTzD0QhXku8R
1ZeL7PyBvKwwk5/ZC5jkneCDIWdGpyBnQl+VQI/L0yBoeUrEkfexUhfNFVhoNb4UPjjcoU1FBAZZ
+CpQugky0FE5oyk9cxxt+TUCUksh/9t5wMu2o31LAALChBV0t2gQXMaelOLsS6fO1uf1M2etpa1v
4FXs65VRXqMHbP9IU4Hswou8Aoi7yRZdxbxl6we9Jw/ZOTLGwIh25aYEVUhqynsQrzaGmjo5Z7Dc
MvUS90cozAmwsoHbjRnjW6EgLeCEBvyZ547PO4srBtUgjSAtc7DsGVyWDobagjwr9rWXTvfcxdjy
rHerC0oHdbFxuXDYuoRpvjs4+lYoQhc3H9/guvyPPvC4r7QXddFKQVgIcIEyA0C7FHfdCzeO3Wfd
gtreclMZRO1uJOug+HTbKLIiDLWCVa6PPbCDD00TbjESVkVWGmXhW8OP/htYRjFJzvtVh8lyNRDg
ONRM2HpdzOuGTjr/1c2J/FqmVYsuPZWTzmKb5qzx2zmHhglJUEsCxRADxnSTHKI+UHrrE9MqOgIV
G1Roags4ocgAOYzJFR/kHZ/DrYloZMeuAD+QYCof3VvhKK6pCSZgxgyFr1nB6IyrA8wAvgej3RjY
o6HVCTgjy8YXvPNEX6OiYy4iaBdU1EUP+q21h1mODjxmcW+P4v7xpb/kPbcKgElHGajuaJcEIPLF
/F1pftF4khaBmvlsvf0c7HSFt/Z6xRk/M+MnNsI4VBiiKswMD4DaCk7fMMxn6/t0MtcYf7O2W9hC
PDrFxrtpLk/4ZzkYz8+p+Zyb4CNHT896vTafl4ybc2+ocGtEdJOguxPfTjs/4CkmBYjo3ReheAft
mlHVq8g/+j3D/9w7vVsxVNjsu5kMYnvOfUGByvbifQXwDUDvYNZ1I4IF/fFB0OOHsAa30igT5GUF
vE8EaV5nDWa+Ug20rHzn291u54C/YfX7c9CNft2bxnb8jo6sHoSZm3Ern7JGQluXHZCe3BdLWaBL
eud8VCY4e4yVdDz+4J3cUBBVgSjIBFo+I5iZfjWtg9fnSUV6Gok0NZpEg/FPyr+F6BCBh/Tx/t5f
sdvlTYd9pecgg/ESmBX3xY/PRVMYQc24SXRR488ByuIERIMiA3BJbiVwIATrRjHjXpKle/y96Nft
eg8oyC+8A29ka2DoC5WX/680hOYQN7EZUHvGF4rXimXDvQB0yujr1cRaNoB/s/iolR+dzKgCzJ4Q
bNPkq1QQSJDbtbmklEZuaCFNRr9+tUjUVxGN1I+PaCbQ0XmAY8EI4nLziG1vpQwjXs61lONeMjuy
k4W21Yz1t4d+WValYc6AYF8kdIgD/AHZ1q0gBW1vatW73EvvJU6fr8NKNKpqV9T/Pm7Giq4EUfsm
VlIGVlUI0tMOCRyaDyQeFKyqEfCfMUjvGRs4Z7GuxVEWq6oaqXJLnXvZgH4RMx3khD5LA0n2p2Da
qW2ulQ0jW567VohLAVmDoAnQXNROlmIhxqOEBcZ6ayvgmZORvD9e1YzuIQoUUE7AVBYiU0pEHlc1
CGgT7xwr5Y8yKLcgfG0MP0jsx3JmbhReIEE7guUg77hUUa4shKaGXdiOlXdOq2wNyJmDK0dvehp8
iMVgFEnrCIRnXKuZ8Eu/kUkdWC/1vi9qmXfeOQeg1GNMH3/0qF2vjMXKgLM110t3HyOxfWaEvJcZ
H8ro3oimzJVQykpVdxD99sabr4r92pmgSlzKhuU4K93GJ3yg0OwZKDqUoE7bSJaC0SezXpw6o1pu
csv6Xj4+gBntvfmiSRGuDkDlRD2U68I7B4G+VEbQdMv8tugFKylrs6oIY/NnxcHITKkV6JgUSq9C
IddcknjeOQIfMbGDRgaa1TKqN3mWMC7mnHPFy6wgiRjyFQE5SC2NtFFV95LmnZt1oZmVhw0VjVQz
MJh5qI+pJbtm5YLhHg7WwxSla0juC4Bff3VFaWTvbsX4HroiOHmPm++hvAeIbgFMzRHvjBlr4W0X
oqnAAePcd4h+G9NleEaqrnsnjHK9IKeVoxaM8OdqXBRP7ZYXNr9kVJPk3fBvIZv+yEJZF9NPwPBA
6fFWh7i+5pMiiv3zJjF2oyEI9vD1tXmNUaD66pYiC9hxLmoThCt5k1G50tnQ9eWWR4f3uQtXbb0B
WGC08VtHBVkxbwTuEkWCYAQKfGzFvmiJ0qYNDgL/lugrUm/QA4QSN7dWUxvk0lafbiNXZcQ9lyyS
vufXX0iVbgY/Hl2+Df0zpo1BD+hgShcYqwbCyy9vbe6Fn2SaDa7t3y+Hg/O05dAbbT6frLfdZvks
fQSHwErNpWt/qVZndMaS1Vk2fzX+2UG69zUV1XyU/Mg/E3kTEqP+UYE7FRPYihmqa6A6Z+sB8MCk
XBErPg3KrnipBKP/VT9xqTmop9w/PrZCM1Un3I2rD6LsAgokQdBVOFIZRAHuu8AJtqwvRTe3ulo/
y5mTAW9VRAGKL4F2va5yC9S0+u9S24Hk3Yhd5lPFjI8FmQBQWJGoEwlA9bc6BvibvgAEpH/mTW0t
2dVi/EGOgcm/dVZiuS5GGHnGjZ1zhdcSKbc0pERPaj/zz2q5VApzqDBvnQ4/UZ/3WYXM+e0GU5sI
KogJ5o+6QQ3KvK08YLsLyREBXJBY0nO5/x/SvqvJeVxZ8hcxgt68gk5eLcOWul8Ybem956+/yY7Y
/SSKK8adjTNnZmJ6posACkChKivTRaegoje7kMSa5O4LGhUBs4fiMgnRQXaeWfJhBh/2iCAOCmqQ
jUNIeD/D1SDaDflMLHlp9mIO5Ay38p2PBqUZFkne2F9GcmCytgSh9UIV7JmLbyrwRX0XFIAgO+Nw
FY1OLaEWoe4cw35nCiT7hba7TyC6zKhqYMzc+2O4yd8JiclGwgc0/aDVG7l33UNTNos710KXquEU
rxDbjmxXq+kD6619cZCKVj0oYbJvWUocSqMlVZBeZyZ8Kqa7/YiRS/epMlC89a5VSadKVhV5wQDn
3xI50bpD4B66rtCYxAMlmtEtWTzxxZyduQP/IA/jRQcyEmIPuC5AhDb6hiDtmbAv8Q2pR4wo1JiS
vKEtcxfvLMuKjEAD4J/84sg7/JfBD+lkMA9DCHPcfd0Wglw6tIgTT410CeRMFFpEzFrXPwT1O/kU
ZvLHk3cUgpz/a2+04l4h8VkrwF61Agw0P8cvgV5upEWyFTX3I19wu35FmTvoJUBvauWS6hNdWOrc
kk/tMZTeweuC96oAWtn7PZY7ecVGYeFB/fQEyWjvIOU6ZNFYZyUpuyjYON/UipvToJqMcm+tjm4/
zxXAuFfDqsupxvV9635VZqEWxBjuwSte5vGyUyVgYkRPfxGJSDoPFbWdtYMiFsmJdeou62rG86ZO
Vxmd4VBSgOM9sPIp0ARWIsl2LS813fKcV+uYfZPQRtkmZG7Wh5N67OTDoYLcnsRAsmEUeEK0Me1D
jkZ6r9E94qy6rUdkaLvuWCJBYe2/3J04WAalVXRCgEP1fpGVHNBNLqA8K6kcXeC/HIlwrJ62YAVR
jEp8oRPVQ2t48luC3W8T+Rq0r1WRV6PcDJW5x/dgbDR2zC405XgZNdUHCjTUwrLMc1jfUkpTDBcM
fWhs0xdmAqyJZwTarQWJgYGBonPkYS3ncxykpn2rLlcUp5acFuid+yL338+PjeH3jEbDgd6Ph9Mg
EkB8ez+1LF/JcilQoRVUqQacLvhZCV8tvW3OLTzWIcAHa88tTswfh8oijyYsUCfgaXZv0WNq0Q1a
JcQ5tS9XnTHbqDPhnHcGRidwXvidHVcwkOz6dayxP+kaqgSI94DIVc7NJ2X8lwEh041ICtD4MR1m
FiMEKHnY4ztSFxdB2sX9yo8/nlthJzxiAMaKONvBQPCgb8VEUc4WmR9ZaKlMclJqEvHP5abegMZ0
gzd1T441SfWXGHwscayXrwzS5KeZmGIiaLz7iNHGd1M+duoKHwGxdZ1HH1LifD4f54R7oFAI3B2N
2JTDCXPvHg1bSUxTZIHFtLi4+6UHLtEmOzgzXjgxEFwaPGIVEJhC6mTk93lsh2mXYCB5Hb1KdAmU
TJ6n+vOxTEVgd1ZGgwGHEe/yUAu3QmVf1ytuY3uhCl2bkNl2yZXrzaKFduFcLPZYAUSJ+2Zsozux
yiFC3KduhMg+kE5C/1v0Bz/bxc6ZKfAeWvrNTCwwcYggwuVxiIAcEgiTUYY1TzyAnIIgshqBVGVA
/ODYtW95abQsIHfuYe49/uAjOBBhCHS+SBrj5TJavFpiocgnJrHldT64ZcMUtWMTAkOeGgbsjKM8
bLuRrdES8nIetYwfxBZTSJoPSTuXNiKApz3IA1X013OHefBKGEMQPaQlQeCEwd07fxJLXSF5AAlB
ZUhx6s86L76fWxjTyKDxejijgH4Awh61i3GpMh0Yaximjq1XoCtc1ITq65UByZpgOC/sek3NOeND
TI6OAWwv4Cwg5AYd1tFacSkkTiB/kKIGjgMLDdMUyLwc8iOiX7oHUQaC4ecjfHz6jyyOVgzFeLEN
KC611mm7/oSyglkDR/vjGzWBTJh6qMj3Qg2+tGRut0+s3pD0w6UGPj6aH4f+iWd7ge94mYXXjfau
rEHCYxvEYbWP0lR8bRZ+/bDtMFAgKsCtjotUwGPj3lscLxFlu20yizcTFLt114CKRR+Q9KedSWo+
xJYjS8OVe5uPihSkGSVYqrzvUNROFU1OXTez0+aGM0zvjRHBp9i4HoxEhO/UmF+ICrFkW5t5KM2Z
GV9hIhWwuc1kVqYPkF0fiWhFD1zCvAlnzzOeO+MjBGSYObCso8gAVCgYc+8HhThRgGysmMH9xXf5
3YjelWJXLcEeilaAsJ5zwYfYB+Z41PtptAvz4P4fDU4s3aJM+Ty3yhDvj7X3kSVGwWsXMSZoyhOj
2e6gx0TLYHEQPAYWFEBQceQatM2nBRihcwvVtY70eO1B7QZSNHsJWSvA8/kzmvMSTbLVOjyV1DH8
6eciyse88+gbRp5Te9AwK6C9ZaEPoRoot7U0IqWrgt1itWqFGT8d5vAuZB5ZG81xKkm1nSltbuUG
2M/Xc4SeUyf03YyOTky6cGUuEYvcyrwl9jXRtoacEbp4awNtwb1I51n1vyHkfjaikZOirSxgE6fK
rVjZCqJZXykW3uNHh8xeKQWws2QuFTjrNqMYxZdSISg5uA2XbBlK6yNgUC+8DmS0/5WiXQXN7qCv
j9hMhcwXlBGoQOXeAJURZrfMQ7SE5Rx62wbtQWRChdGdWzYBYIhUVFiMc4xArSTHRGJWva2WIBxs
Dr0+V2Mfiy0OVzBIIfAGgvIQ9v5fLu3moEMM31VeYBdWm18DYOKs8CIgJRktG5b4O5lI23gNubF+
JRscEkXPT6RhLUdrDXklnEcQbuPB7D7aKzRdc36oKIWVVle/UmtNrE9RSmR+xs7ElQERMTxgUXYH
D96YGw+Iv0hmkqi0fP/YcwvJcvItHKkhbjvDc8ENG2I8JLwmUZdRUJ2BWih+fjOfyIlk0NXjSovW
K+RgPoEzkgxn5VnnrZ+jN/ljxSL7Al4W0HSZzj5WVf14yn/W6EZF39lca99U/AF9F+SioKEGspEx
hqLPOkWwG7G0wkp1oZtpRJkeb7y11P5iZRegejR7ZR2US6FfsC5pkG+nNH4n/4bXPJi5EB7TkfC1
248ZbW2n9/y6yeUSl2r9jRY8EOYB60pAwYwwDBUPQgLg0lxdIg243NZzqZvBm8ZLI7DwAQSa0I+h
R0vDFKlYU2lXWbkIvSRb4Xo1SiEF/dyn2YlrTwTcEa/iAW6IAO/eA/Im4uwKPGVW3ucE2jrsa5gv
BwlEUkS6D8LLhQvSI4k4vc43ZgZEdQHldJ/UH3JzceW1z6+rSk3ct+ff9Zf1vh8+A1QzOuWHJyb+
Oroq8Jj3KyliWytniHi0oaRs1rnOfYEgaAGdu94xXZ50qdpkm57VmkRnuH3oQ9V+IcVaE6yBCK/M
jtHS4tvWIMTMK1C01O3+O2B79fm3Tszh/beO5jAKgyRgHLq1CrKFVyLB8I6qwYAcGBrtPf0cr9Od
oJ5CFZHE94zxx6Ds3vjITZFl9OQk61s8Wd9DddvpyFkGEEv4HJKn561C3i8eefsQTEa11N3lY8b+
Ixx7ECwbNA3wOBqeX6OkFKXwbSxnQoswDfz8gd4vIsAPg1yLQcXvaAJp0J1uqzNmHw+ue6uj3RFx
SinzgtJaZbvrBMRnYQENykXEzCGTuMd9eG9pFKWx0HDkvQLjMyJi7LX3Tm2NSu+1npSAX+jqBlnq
T5AZkshE4zN6rXOi0msVpzWZy1M/NqSM5nr41pvjWomjVswYu7Wi13jDXXgQcPeLYwhTLs6jTC3h
cM634hPtgLIB+CRmbqZxkxbu3/vJGO3KngHsiKnwAU72zZTr2CUlvwkqnrDxW+CnA/ATZNpkxsUf
zyhYHVrCBslsEPKOkiSU54BIk6EwbMJ8Ge7p5X1JfZVL3xBJ+vHBSUDD2nt7x5HQpB0y8DnOfMDj
jYwPgMQo0pG49nEi3c+74HgK28tOZ8F8F5ItulnPwcohxx/+2zwuw5MZ9yp6dj/53ffiFyS2c0X5
x/atYeIBTYJOLxpMAL26/wKKCn3ejqLOel1f91tv/Qnlmt0epSqPHNO1aZo7/dSR1eqjWO6sVai7
BKDfw+L1+UQMyzs+lG+/YrT8TFiyic2GmAdwB+YXqQgIuNVmlntqw2E5seIDKwRw4fdDBfQglfIi
7Syv1+1C0kNG0Z8PY2o5by2MtnRe2Ino5llnFRHI2oSQcBw2bmA6jKQJAZ6b3ay+8GPsOJTv/w1q
tH5M57dgJ046K9Vet1sUCxKy7g7X6/bdVffnbHvGFa/FjHpsybInS3vpkDO3XkaqSYiuWwlDLBdk
kICvvixOPlnp8W7lE+s3Vr+155MzdbJyg64Zj7LGY4aQp4YCbYTN1kSDjO3B799T9ANH8swyT9oB
xBpvB8BloSx2v8y+3fd+NOypFLnwIfUpI7iiRQAoyt/nI5ry2qGwjj4aAL0glXhvKbW5tO6UoLPw
LzVEENA1KLINqZEB/f8y9EBA02DuwmGTKtGbza5L2uKY63MTk7P2bywPqsdNVkDk1e8g4AzOZGcT
4WHABBcnnavVzUzaGGBcV4Kj4DbtrIqHsnwUYx/GEPLMAnf5fERT2/1mdZTRZhTKpKM6CYbsBm8q
BXX+pPwP6wLlSIS4ODqBZh7dH5XM8gkd5p1VB5XGhACPOjvBn0nXjsmX/+7GWyujS6KRoN6axbCC
VNEmGh4n1+2e1vfGS7qoybFdH49gXKr1tw+eJR800dCf8Xwq/+pl4/P59hNGRyewE7UNidfhlLmu
EyIpOGa2hrE/4qoy+90Ld4jJ5gNSKqcFcBShOnN0TC0l0u9QhkRzIPANoy3dsWgf/PP/qgVIPImJ
HLw/H+GUV95aGE72mwCoSH3R8VsMsAiAWXA10XlNmTmE3v9jJf+NY3xgCBErFSGseP4iIq/bZEAn
7JdHARlx69i8fPGkQexRgx4B1CTqMJfowZg5H2eG+heK3QxVanz0j8v4iHI4H5UfwQod438/myji
4e2HLkoQMYz2BVO3WSU5HfYFWriLWDDsTF5myhxefOIljWIhMD3geUJaA40l96sWBj7PVWzdA+8C
xmj4ZLtEB7q2DLZEh3CYo+Yr6SNVF3PNZRPZzTvD4+oaZNBiEWKZvcWR3DXFDy9YF+/0S1YTG41y
/EJ5ST6fT+lUaIEgEVq1uD5R0xs5KM3kfsklRW9FADF1sc4DFOBXR7yT3wN/JnszTNt4t8MOGvrR
h0rjkXw/rXEHfZyiYXtL7mJShaeKSbWUI/SV8g8Kl66ibK5nZ/Kxd2tytJJ+GSdJVHA9HnvrDuzY
gAupzuIdtE+GY5GoUmPgHuYwQ5OvDmTdwAIL8VH0Vg9b5WYrNGwc+HIt91YfGEpoZC1N2iDRIu7i
UaShN1Wlo2V1+XwlJ+oPDEKGf1aHq/jGqlMpbaxkdm/VkEcQSVzrABFLvFpXv4yqRC/QlgUPQHS1
2cVzy5PremN4dIzmYZ3RbArDrPLirRiofgRvdPLmcma+iuYIS6YC09tRjpwokWxI18eDMefQQExd
+EkTM2wPc9iSMev23/U4IPtonAISYsjRPR+gu9aJOKG3tttCXRvIIi3qc2ZRuokuRtUzaM1i1K/O
0D8OEY6IapGav75erQ8zl9TkgMHqy6ORGRv176V1s6xMZnNeoyi9hUw9JxvlgnNVqCfPVVYmF/HG
zHhei6TilQ5m4nRb77uMNDgIYrB8yMprCemP5y4zmYISQZgMZBACalAC3DtrUTEQBE5d2mLIcknp
R0c/7z/fBTSN7j+Xy+OSlIXhULO45McbXwKYDSUz5OhQRh0rj2VVFVdVSdUW3bMWJaSqwM2dctzj
RTjYQFspqBUQKNIjx0lyx83yym8sRDS4iUVV+WTWuIlJvF/+xIuvC+TAgZ9bFSU5LSybuIuP1aIh
B0lzLjOz/Bh933/KaJaBMEil0Aka65Uj3B4MIIQx8IADhCgyB4k3emle3tAjtyv2p0M2h1N9xDFh
K97OxOgclCkw5nYBzMvWtfsFAYC6Z4gxGEd8J26+LvwerJC7Xal2xH0HZ9P38/FPr/a/lRidiH3A
F2JQYiXS7hKV+0yaqZVPePH9AEcnX9k0oeTwGGCqgdncuBq82g/dV6VDXvQYZZ7NSl0svmV9VtRi
cKL7u/Te8mi7yhXdSHkSNggsC1JGNF6kmuJokRKoIdhcpGKhhKbL7HPhJYzXUTrbbTz3AaObtS9l
um8CzC1HrsHuHcUYVztzi+WS8Jqp08YqXZ1wIs5FmROx2d3AxzGg5PZtwAx21zVCMyPWQuP8c/Qv
oJJfqa6+oF4WaJZ97kcTyf17o6OnUkRJfsQmMNqoQkVA2fa+/axP5+BwTlbLpSnolxDJ6xgkTG8I
DknFDCX4hswyq01cSvcfMnowdUITJ97f2ZLpw3Zu9Pf38qyQekjQbEX17GtHM16TaLN5SwR9hzOc
nIa2G9Dlztz6c7v7Lx65uZhYpcqSJIbzU4vXK0gvMsRWomoswYAMEvrjj6RvdAld/iCIslYHRTvM
7O7ZDxi2/80HVG3dRZGLVRlo9CIyRHe4PzAJHgElopkuXihJvej6CjMQbg+uOfOCfryZ7xdjdLx1
nSxENQX7LtoL7WYtpxYDfhM7Vv1s5h35x+z4ZL//9Y7fjNWXlapVhqM00yOU9La8vl9C/+RFZ1Y7
lcVFos05/ez0jg43rkjTqkphEqgEwWC0pXtySD3EBXhXHgF32mwiDQf3Ch39l+8D9y0e5/r6J9LI
91M8OuakwKYgVjvsdpAarAegAtAK9CrfYKEHWuh2HaiS+nK5QNQBFBI61xEdCnsxWOxSAog6ln6x
mFn2MTU2IsP7jxodfUEcZU5eDx8FjZ89co2425H+PJpfBAef94IzH6zY39zy+Sn092x44gN/PnLj
A73iUlEw2AWF3jYiWrnZGhJ6bW3teGyPG0Id4ApA2eFdOrPVZjz971C+sWyDXscOaFjmsmyJfJXR
pcnaKx3VD3ojqVn9+UgnYBN3MzyGu+V5kbhRCnu5ds0+ttwG8SAxGwMluhcM8eQY2syiTrzZ7k2O
ozbFZakghMlUs7e2KRjeyl7we3vdzZ2bM/Hhn3vdTGYY/Z8bbOjV2m7rTZ+Q/T4GVa5D7I35gpRb
LBIwEZ/gRrPaD3NLOTq0SgWshcqwo8TILAvTRsd9BBHDfkkFs3mUYXc+c9hR/BXIdprmCmx1puZ7
5IorKiMGyk8Y6PL4Iqlf8uktwTmmWb8H0BusZ9yWm/wACaxEkIAZdDFHiyp3YeH7MaIkHlTyFVKb
mWocg+1RPnuNCummZXBYuka55o6oWiTYOp6hxofhslrI/YDZmwVyTkBG4Gc3nzS6tDLHk/PSxyd1
Bz4AEcoWRzlZSj3wo7bxRXZI0Z1UvAVmpmJy2W/MjpYdrYFRFnFYCnBUaaKaym+Rl6p2ZkaM+nzz
/qGoHlb9xtRo1RNJUMJawb0BpuBD/TU8jmkE/6z6GaMLFEuP/zPrcw4vWGJX73ashuJvggogunSN
/HVz4QDjpUEWVJOfvCRHdnmpjDd/J6x0kARpB7QJgOt6I3ZzkzTM/bMvH914bOiyLc9HjVXZ7K4K
aItiuLn6/ERNfHAAoHkBYaKHGul91JLZceYp8hA2ISMlDRELslE2dr+k9zsg0tDVoaOHZRGjeLZ2
PhfZbPvYoy/INEsrosQhhzo0rN5/QZ+xRS2VKFhWdKj5ZbmsbCpXaTvasbJEYloKtecuwQxjup/Y
O4vjQlMW10zju3FnaRRLgh/fh440vz5QGpxxxtTj6XpvajS9HXiqgt7F4BqVNoX9ei2r6y24sBCz
uFo2s6se39cwhiIpTpgh/zVG2DF1UuZ1i3HZruplBP2u2sxumkBPDiZE1IGwWuAyHOW8vQLdfl2P
QizoNYam+/d3ZwFagp5cur1ckZ166GPj+RxOnFFAzoNEDJzy6C9Eu+W9gyio2bV+6fSYQ2hyAjD2
uT/2C1ErDOB8kyVRLV9vyK8/qys8cQsDTc+jMQI0QQPJ7WgH2gFeFFQldJZfrbpGTyUR1ES7ogSk
C+SvUvkFwgYSp3NJxcd74t7s8PObK7lmWZf1MphF5lTHb6cQZG58R6VmQrhHLgXh3tBo6/lZLtUu
utWtVyTZYm2PfEiwPoMsDz1/yrpQPwtz70FGj0G2cVA13i83OruGcJ/VkdK0EkNc1OZqVZuQAzqV
Kv5YJcaJJjTp0Hs7B2SZcm9QHCFdNnQZg3zkflrE0u/DVHB7i+lO8TrLLMUzgsadcfGJhwYm5cbM
cCzfzD7DF5mSN3A3dlUdMh5dHF8hMXV9NxSqfk+hri5KY3FafARaaD539amjEPlAHMW8jHKPPPJ0
NkujNOLi3nJsRy2Vvc0Bj+avKS5CO6Q8Y2zi4TBI6yosgycEmBKF0etdsX1UIRPUBeINtU5BkgcX
oPB4OErqJ2p0FxmrCDnHLbInuTmHhRpca3wG3xofLSZrF3lehUjwOuFCfE1FBDsSsrzsb4FjK88Q
gJSzxBNT5/6tzdHK1oqr1E6EATObFi286UKSVI8CCXLOkQ7V0EsmHZ4v6NQJggYkEUJ4QGngKTIK
dJgmDmsuZGpLuuDIB69xYmS8xivb2rKjJe705/YmZvXO3CjYqXLoWjktXVv8ytfQEwfiTSZSqeLF
cU27nGHVmPDWO2PDz282Ch/2QhkWGBuvSpTRxVqWX7N96czU6SbnEJHBgORFyRaNyfd2lLoUwa9f
NlZLh+GLKARbuUky4tqdoFdZTi0bP2IIDxrrqHIVU+C7OREvZvCMkbdio0DIHvxqA6J2dI0DoQqB
Zk6pLa/VaN8U0oHJklpFF/aYfGafXEOiz+crKU5EDncmR6OOPJFJaxsmedpM87fqk2I+eU9NvTUd
EybTvIB4zNJt32gsc6sJ6TaLDynIbGOzVbah/Rp1+xJwSgHEtz+BApXQeCVDULPbJvaRx3+thLqI
qASLJxy6d1AXiK3h9lqUqKBy92QzjM0KGuunfsWhKll++6DOXcW0mpUXN/wSha+4OYqVyjVLoSjU
yN6Iqd5KS2+V+TU4TkoV7K5iN6fsMnEJYFpwWKGpCb19Y+73uq1QI8lRMuHTdX8qGJUyKn4fdENL
VeKuqhZszjong6D9JUYL9qWdw6JNXM53HzA6RJB46EIu9pD2aDS+I9Fv5/6iRB3VZiXOeP5EfwF4
FSCjOTSHIOj685GbHcbRacmWuIwsNjMEkkLgOIXsmeHvayM3YjNcrmVXdY1+HVm20YdIK3KqbUR4
wp6k9z9NafBgUDP3xlQMePdVo0MmTFsK2iv4KtBbXgWbbAGbHeCzlH6lQNRXeOvKNdXUmjlLJ44b
cOrQsgjOckGEJOb9MRCJqQhO4bC14l6Ei9JqDGnwGCnlDG17/vX59pvY8BwjoRsWRbmBLGAUgqEA
K4dJk7WWVFLea43XKeHF1p7x5onygcwxMjj6QHgJFpFxr4qgJC5ry4DpS5B6yRneCKEq37oaqJrS
muSS1aO8iiq9jQg30jwOoIhGDRtJ5buTmK+KAtx1ObVIXZ3hjOcz8Mj/CW43CQqyQP3hAgPI5X6+
fdlhuqCXWstHF1Rr5NGGF1JyyNwfFlwYKFaCURhv6UKzKTXLTIcmzz9g4ml6/wGjEKGOfA8HMqDj
0SsYvoz3Rr9qzmdADr8LVFYW4HXNHJV9q2kSdWv8k7kc3MROBwvAAJgeRGzR830/AWxW47GV4zmV
A7uObJHdaBCmNPY9offivtl4L8XSXy1mRj1xhd9ZHXle2fTgc2IBXFqXRgjEBAl2GeGgAXQ+RuZP
STaNsfmSVMBam+Wq3VrqzAdMvY7vPmC0zzAXCE/54XWMe4AxQOlTa+0H6wCiddKeD3ZqhlH45kEa
gHZ6kGLez3CX0JTodDQiUPSfCShUtK9xf+6jRacsJXlus03cqBx67QAkhpIHfHp0cosIFeKiZXrL
jVTuWn0EgFEg+fZCRO3rctnVOtpjQZ34c8oDjHRuWuesDz+/Ocsll8rkRoL1MtuCgxPnJofGH6LY
Pek4NUMoA2KXYCG5Knt2s92cJPQEHgfMTMBQi8OmGlQP7u2HQSAGadkBWiUZ2dZliOz8AgiwdvGS
De2NI+z7euFA0I/W/9eLfGd4PPC8kcDX1OI95S9YZuWIhJU3El+ThFXdZOb1NhEeoJMGgiMApaIz
XRndTUqWVpSc41lRcpv6k1d+8/asSDMjEiauIp4d0gKyJIAyZPxOy/BCZEoFtwNHXjsIIgpX/1v8
bTeMAcp7VTAy8t4btUZDEUc2mw8GGlcmoA29mn7gls42tb55Q5vDSjc3G/2jWzI670JV99Krm7fV
6ndOwXRim/G8BEZ+FuQOOMpGB6kU13TjJ2xnhekBdJVKpikBOm1KqM4gaH6+2hNlIeiJ3Bgb+VmO
plZa8mBsvd2LH6EGunWLSMdy8WWaOrqiQSBJgXOdvTSzB/bE0XlneuRptcJVgGAyncWaGcIij3wa
6+/XbYEusvBVMVcf1FKYOcGmTss7myOHa4o0tksBNiOSvUrk6i+3zC599WeOj6nHOg8ENuSOQJkE
oNLITsiXBdXXmNYECbBYS1QRbw5QStNLPGALxF+2UeryNdKyPbWUXr6FM2gvznOaPhOlMKzuzWeM
7sTa9u3ObfAZIIxnwOO7KzG57Kq/6vyesupP9Fq2aN4D5+vyxKCfUJhxr8F7Rg8xQNDxPxEtFqAb
GC0xbxcJZgE7r0t+Cn9XyMfn7vsHpn00gMcFi+7sRwRq7/coprZFawHO8Q7tRq3f8K/yCth9EXCC
ENpnjpnrwTLLNcm0TiiNKNrvIBIAcjXqpUYDYwkJIag8krldPD30f182upfxBM7oqC1by5PoYh04
grwT5PD0fPzD/D0Z/h+2++aWKhul5Jg0hxGbfWNZp3rNYkSX6FqKt88tTQ4H7W6AuoOG/SG36nRo
XKgyTLTru6dMRq89N3fhz5kYzsWbwXBCIdS+XbXWa9WpEQQgsKT71PjDBG2iJdoPRU59W51Qo34+
tsndKtwMbrxWbEv1zJ/lK7vaGoMUZ2IePROBu5Zp+huE58jiV1mGqKrMZdYml/Cf7XG6XIw5uc6q
urVqUVg09CutfNJirz8f4dQ9ezNAaRS50SXVgp8IzugkP6WtSe2F8QzfjbT/YAYtJwO1CDoIx/TH
bQECn5prWytNHVUuPx3OqNNTgaf3cztTjx3EC/8MjVwl6gPwqLBda8lMoUcxurUFOyfwoITEaNx2
ARwOoEnI+Owv50tqCua9ukZ5yhZ4I5PapcPyr0obzXjwYPVhN9581ciNOAFgeIXGUvYoYp7ZQg4M
N8wBlCyBP3HdLDh0Nf+ZUzI3AyWcCnAEAVUP9BCib1MYdtbNzokgDWILFLqii7Q8NKynZ9mh61+F
mF3TylzGfQIWj+oOWg1YvIDRHjpORLcxhVd/hrysXQAs42liTmIFiHFSQEmv/+ZLtPatwksJJhfQ
dbS/ImTmOTAfzuQzJ+/ygRhjqJ/hjh3vHEGoFQjXAAWc/UbO1WZ4LeT0pN763IfEG34LER2o6vTK
dcb5hrT+eJkHErOhqCbzqN/dz7brsjXkkR0aYA9aTZAm3lK7lEQv9sWdyaFM5VJBY4m8mQiJA2AQ
RmFE3LW1E7NRb2nMhQGpyadZodgdk+JSzZyBE8EYblAI8aBIKCBOHlniArHP7Ri1DH9ZQmpTK4CA
g/pxeJx72YA4+nH+gJ5Gx6sAFgYeifb7+auCgi+DFEG/AsWSrdL2tqgXJZLBBuiNGZmEWcm6atbb
fGuErER9Zi1vX7ukrSmTluNWJM7wMCSBiy2hJpwrgEa2Fqnkp+XcMjhXMdQN0SMh8w6hHYDfVQho
B/FREp0CoKM8Qx7CC5M03Mil5Im6mPJKoicRsrff0H23aQOScpSMBKuceKrMC3Sn5XxNx/vWjYRB
dwwdy/rQUhobcQUkK2EhyUvpCkQhOOIEXedpbeP44rLpG+XARXXI7RMpacM13yWss81dL6c00aVs
jkD1OqXNPkEdZQ1iBdbfR3Ep5Fcpkerkpfa9XFlmVJNSppOCWV4tar5m1KpvQt5Q2pBj1knadfmK
jUR7qCGwtriFDH2G5pTG5hgjDgvnjDPQbU9R54XF1hUEV1JzkJBD0k7IQDib5J6PV57Cg/RcEXmv
fGlLH6D9sqUSbteFdlmrfJ92aM3oIkjgeTYVgImHDelKF2yWcxdMLrceaJ0yOrASPqzjL0GIgGSH
fjbveZ+IjzsQSwV2Qrk71Af49CBGjcIvpBbE/Acpq1z0lHU5RxG2ZLNEDwsp7DD1eev1qtxESfQe
g7FK1D0kDIqvUmad/IsvqsgBe1VfUPGiSnilWTkUJfivYLRxfd1FF2x4TgKfDTKSF+ikg6JB5Iu7
upYEz4L8goM2NtSA0ESvBG2Kek9eK0jKO04lQRG7EGPm6CRN1Wsh/j4rSSZU+HOqxLEVKEyQ6k3q
1M66yJEY+Q0dxgubVVGHgrujqkoU3vBrUsAjIqmp30uuLEto2MXKOezDriMtFA1ZPauiMNHsDITM
OhslCr5I8aV2V+YU1JarzmdF00lCz99UrOJCJ4zl7UDYIEFDeWs7t+l4S4VIiJk4QGT8UnSYr7me
rygS1XXS6p2XxJBST+wCYqtFngiBKmfoBwb9VRF3+dmBxCHnQzlFaeJTmqZSv4mlDIIjIduGlMpT
aI9acHHAQqhYwiQxJEWyooFGbVI6yxIiqzHYuuOY0Ssq56J1ltAxJs9tSgGSqYhqGLS+lYHcEjRL
KhSpiybKllHUMNkLGAhCCfDeLuu6he1RBX0S5BaQmV4Rc/ndaSTJ/+yTPBVMp6PEAoUP0av12g6V
TmVZr3YNRnQCDkvFtfyuF8GSJHp5la0YtxNBWpFC2t0MizyMwdiSMcoXFUcQRKCdyhG0HnpvPwpS
PK4BKUvH3f8Pad+12zrSdPtEBJjZvG0GJYuSbTneEI7MOfPpz6K/c+aTWjwi/vlnY/YMYMDFTtXV
VavW8svc5xyhTIXIihOvqC2OBH1mC4HI5yVteS4eTQ/NKOS3S1POAl3L+NKD2seD6lHX/yxcMjNX
OuiSUfEFVxp6QVjuJ3lsI9zC2fgU1FCnDvVdGz7x/EYLnlCjpLqy79P3lpyK6BN4HFr4wW/f56bu
/gQJeF7134XPmbnz/sN8JYHBDQVv5nookzEF0GQqdXs2V1OI1gkrpJMJFRSTFKvb1qZfxlywqKoj
+YeaEUbPNkmnuuBy4F3ln1KVJLbEkWeFBHbKN6EZ8sOSJvLMswNXHmSsELWA0UNhYmOpnALwFk2M
Q6gUZloHngXczNvtIc2VJBGioHwAQAyoWv7AhmchmlQ3JOR9tC/GHBrM8RxvckdoMH01kvPKSRnR
iFFTPLxqK/ZAqaGXZkaIqS72p87FznC4IqjFsKL6FSYIZW8vigSEb4mjPntTzrjZauUus8Nxg34i
oP65ztDvopIOSyX9uYfW1Bg76amCPwcP9surX4vjWA2Lhn9qvY9efMzil6CGGHRN5fEjCaB+0B39
Ktr6kfxYB+0m5NxVMfGsvTYoVCW1QYJ1AbRb/VH4mal4v8qI7P4SWl6c2X4QAUNHq4BACPCsy48c
RzUWIxkZUHm/f0Wh9X3ngmLoq7fdnMYv40MGth8HpQxoEQKp/bywUWZOGmSy/7HORkeDBzEO+Obx
qa+2zUOn0UR74Tm7l+6DCoD5cklDZqZtGGzRWJKJMF2ackWXw00z0kJCWEU439NBC43e0y03cK0h
cnh4bNnfo8a35U+JaIlAttweLhN2IrkJPkgZMhB4tICZjSXVq4BpkpswkvbIcpKY8rKZKjT4Hk7h
Ux8u2GIfDP8xhvcZeFcRfoJV73KkWVCRuElzad/8gsJv3a45R3L65+gU2QCG/YuB/WMLjGaXtrq2
GZVOTyF6rlDsIeGkIjQ8ed+ZST5vW2JuCmZUWMlLS5wHzRatgyVCDKW1QcP4mxe4wO3bZv5unDOv
fGVHvLQTyaUqRpMdjvL74J2Ek0wI+DNbIzoO6/Kp+tQ22K7q0227szvkbCKZbHhV8i4ZpUTat4kR
BqlVSD8JRELRuu/fcSEijpf/nT3mLe0DVpK7MYYJ7nTkFPjc1koaHcOHcssd/3empofS2Z3AB3pc
9CH2I/cYPYBhyXLByX4aeLrEOLw0h8wRd7mWF7w6+xsTeRZeQDgcBOj4EDxDkBY2PpMEwTaBSgBI
qf/0FxC3MBvf78YoBu2xvu9rgg4PnsZxbon5IQbElYN4vFcsbcxpB1xuTBDm4jkOXoDpjfx37M+m
MSrCnABM6+4VHyLAZW0VLtmkApgKh8ZMce4ApYnKlnJhBEXhYwNVmYGTl4icmFftNO6Lr2COR86F
jZeNibvXxJ8hWmUpOkYX4qIlE8xR4ETQ4HB4j+0bWbTDeIMXTycvdU3NGkEmCRTciIrACXC5KQVd
HxDpte6+8ira5se6uGv0hVr99X4ELAz/gHNSRiqAdY6yMnAQvxl9h0Rb5VU45JLFh9+VfojRu1KV
C2k5JsDDylxaYxzkkEFuDoAd3/EkTzeaJBUoV8mlcfswszgbmCGoVKuQCgC1PZJSVxvfT8JcC0Kn
HtNNkj0GMgq1RhZTPHDMMH/Gg5hC0cLSR1qOm04CJA6q8eA8P4RtboVqa7nDEpfbtFiXR+Pym5ih
F2LO1RFSEU4o69sifZQ6fePF9226tPvZevXf6KH9CZoB8FcDg8Nsm7iZaNzQ0uuQoDYL7SVPIdqM
RjrPN/V7HmGlGND+R1cWXCjLXjPZhSQsQAIgywPG/Sp6HwMIrWRN7DTgzETZwELxMjVD21t5lmBy
VmUSE9AqWq4S1FABW12p0Faq7SfhmywkJFn819W3MC5g1MMazB1t7MQibf0jOrOCGq29UkvTZtcK
n0KUGum3pKxCohkE2gBDTbl4DTieyL3WEH5/DxKTNDuOs7qCKuFLnD4mvimEIfUOZWGGxWFQaPwu
lZsID3n+RV/UcL0+K2D7R6sAhCkhUX71OAjHaBCLUo2dIs6+wcuLwKh/vH1Qrh3MpQlmT/o5aE/q
WIsdD8jIrN30qon81W0bc9vxYhzMUsha64EkE0bQxgHNpbGmfGj16Vraj5auGE1NxdyC4v1ts0tD
Yxy01AbKIA6wCjnFiN9VgSWKC6n+mSAWTgZx+lSIm9KnjJvhO89T3KrKHK4s7Eo7CuWjHDVGB4ho
OpixstHBZdxV0cpvFkxfB5qXlpmFc7u+kcaszpyEPL5LWWmR2Ji2b7ekjcamvaeDdDFGZvUqvFrT
3GsyJ49sTTA9YhUhcAi0I6t6P9DOXwghZkcGFVZC0CwzuZLLOy+XkiTU6wwjk9+4GskeDZnI/A3Z
OhqISwHSjE8GrcV/jTGeku/lJBCSHINrWiMMD1LzoWWrEgxqtzcj+7D7zyxqwN5CQglFBNYla2Ex
llGD9fK7wqiEjepvEbRrAOpz4V5wH3v1COiUPx3CBU84v4AE6Q4ROq/AsUxB4llIpo9pI2RckTnu
uCl9zoSwDU/LDD2jTxp/LN27Ply4CNiq1DRaYAzA7ow6J0IxNkMFds68I76aO8HHaKfHT87ojjKE
BC0Cvy/ujGYdP2nLWh7X4e6l2WlrnY2UrwKCNK2WO0PzIf8kLUBSboz4wqo4tOau1c5yv8RwJZN9
dxgi/aklRt+/aVCrVj3r9oKz2ZWrKWBmve49pNZVKXe4NW9IdmhHTyLYrfsddCtiow6hbjIaSPFY
JYgduim9w0PT08pe5EWF3+sI73Japp+fTcs45AAK5liNcDOCuxV4DIEmRrpGa+arvi/uwvUvehS5
I7GEze1ZmF0QlEEnLm10lvPMJIRiQXgtTXMnyzNjUPA6HTwj6u1QXIseJCXR5P8vDKqTvh1a+9GX
wxjshtrz8SrPnUp5BcW9wXf70PVMVBqqDKCfJZztjPsA+zTeOtAjR4KY7aYvtJFzh0bMnWTwnchN
V5xb0Axv40Zfiminq4SJHhUZDnESPECO5qrVU+ITISiDYiJocc1oheQMffIO4gK0ZC6GO7fDRs6e
KvnCGMJOa8en+jSCb1+g4YGzCrOF8DdnIZjbI09vunZvfAzUe/Qtsk4AqYdW5KO+WdK5mAmC8D06
NEoViWhAElxuXl5NQzivpHDKPDSyLDS6amFq5yzg4QMJILhI6UqjTcybsFektHCqIBF2vUZ8K9RQ
AL29M9lWzD+HAFTlpI42aSqxKi96lrdCWdSFk29EY4IlR2veki1l19M7z1DXoxU/5MZTN2GjYmOp
g39+kP+1zlx0mc6h/i42sE6qEiiNXDiKfjAseL2ZvNSkqPdfM8xqyUqXlE2JQYrb9MS9Bms873iI
2YMCXr4jdgAt27eF9+vsyERkaXHccSz+WNTPvFuZtpASRbnTiUZwNyU71A8XnApbL/jP0p2ZYEIS
xVMKUkd94ehrcRt+gVLNfVPN0qruBMvdqdBIXWphmr1Bwa74z6iY9RorQQ6yCqPyN8qX9IoJfQ7N
8jPdBRtUifVt+EBs35q0EW9v07loAelfgCmQ/1URqjArGHhhUPk6zr+SZlSqDCSLXJOHFtYq9fYC
XgkkLBYO4P/HJhifFfSOEoEN+ZQU6jkR0s9ODWFy0bKPMchNt0uEU/NzqiJKx/hQbGFrCXGP7nhp
6ArQtauraB3bnIVIyHeN6k6C0Eizk74n7vzfcDGtP701WOcNt/3/LP9NwPkeBXlaIoywrBx6swSl
kfIA/MFhND50s9lpC2s4bccLazL4BaEnDIUcRGDI/126TCXPmrwCtY2DLp3MKDW/WauQ1bZKvMTM
29uF5U2DluylLebC9V1BD1MvKpykPyXh98/w7kMl2+Tq3aB7lMiHKvGM/N4FKUpNlfoQvuO/w2fZ
b9snb1MNduyJS9tpafxMvNOVjScUBN+kSq+gAxa0jS88cv5bMfoG79No00arEBx96O4cUOUyNGHB
11+/Cy9mBcm7yxWQdKnXRAlfUHe/7tp1fxNooxWHUerMarShoZ2Nz0KxRC4/revFuk9ZFxQo0euJ
UAR4dcZqzqNOpzaNA5SGlav3rbAVtdSIoSVce9+3F/5qjqFTpuFaFuEkoIzA0i8GmtQUhaqWTpHE
r3nk2WkOJYqmeb5tZnJzzJBQ4AbNBlR18Rj8u2/ODk7aK50SQ4bdqQbPyqTHAO2jXbbvhqXmh7nx
nBti/G1UYWqTBoaA2jmFWW6QRN+PcrYwbTPjwf04JccmlgmII18ukSZXOcA4AcaTOzlkRIn/pOV2
pi/RIMxsBWwExBkIcpE+Zr24EMhgPu6G0hme5ZjKRnksZKvR7durMzNpF1aYw5+rXUsyeSwdjU+N
KjwG1oic8W0b12dJwZ4GsSjSiTyk2Vk1IjDs5MAJhJUjqBwacNtCAuumULYm3jVmFiqqEVVuZORt
VBi66BW0r7jIautoCZswN6cqDhg6V6a/VMat8ElbdrkiFQ6vtTRW5BUffEVyargaxOn1pSTutWfF
uHFlgGEIbUeAAjJbJUzDToyJVzpj/jZ6X1khAuljSiIKbeiNkbpszeXHOPOf+tzW37vaW9UgcRMc
n18rIkBijaFqDVCXID866D0IAm6vC8tjh1zG9H1IT4LDF0UmditHZdSmfEcKpyn1dZ2mhvrlS5Og
xbuwDSsjOuUa9aU1x2/jKLCJtMn7feVrK4JqtrwvockaP9/+JPnaWaC3AalSUFCAJoqIl4eracao
7omGGHcoXgo9MOpIXgg2Z3a8JgIehVqJpEOjjNkD6Gvy+7QraicXRlMMtj1asiJ1wUnMbDR0LRPQ
WEDWaDrDl+MImkorxqiqnSzaCuNvoetmGOqG6I9Uk+KF7OyMR7owxpzhOPMENVXL2lFKYojNwc+/
2vwnUBeAHNOvYRw51gTXkiSjvoMb6nJMqLD0belnjaPWnxxwZURHE4wHiTdxL/JPCkoxt/fC9XML
jwGwgSCNKKEigQ1xaVDqvFyS1a5xfLKS6hD1By8xleq1rkUq6U61AXIr0KzhKzvxu2iTnUAXoEdb
7FRH3VXy+vbnXO8bGck3BJ7QGxGAUp227tk9FifxwMVy0DhJeqzVH5LchVq2cCLnbCC9CEUsdPGh
lsdsf1/OYg4MKI1TAl0ZQDIvQ56p/Z/mnTGEKd+BRZz66tlWyDzl1Sps8sYZ7RrvA9D4gTURzKBL
z+Xr/XJpZxrs2YSh8VsBMhl2yIDsGW+RcBUmq3aEVsvCkb72GpMlnGk8WwFD+dtIZ5Z8qZNzFIsa
p5FU36iF/iCCmXVhbWaGg1S2wCNcBlcYuLIvh1MVnjcCwt86qWlHBlLNVF5I8077+fKAQfbizAKz
+o1a6CHgxK0DiAvI8SD+tiH2/VK+nG0sh9eHWvLU18+Lk2Qf6wADTc/KRgpbJ5aTfXdSO0Tw9UYv
0TQYPCX+/djkr3yfbIbK3caQ4QQDYy/blSob0J73Tj6AuujEj/dZakjFYxZkd+oY2+gu4tyH20du
Zl3xpRoCVBEIt6tGUzI0Ah4nReu4pOI2ddwGVlsNP7eNsAC+/zsf/7XCLGxeln2ZD1XrJOO+8SCA
bMQ+7mf5wz/KSW8oB69Dn6ieHXs+fc5/VR/IPssT4wX/MjPYPy0jiGkAJSD80R6fbeI2U92cpNXg
AKRM9bYBmf7tgbJ0C9NAYQE+FREliL1YvFabSh2fJ+2AhAQ6zqXX6CE8Nc/9XX0EgclKNWMQegZH
4pv+aFUbkX6r1u0vmE48s8EVHkEzALgIA9FwdHmEOD/qIq4SB6eC0oOa+IaQ7eKqNm9bub4OMUw0
SMro3cHV+xeVnU2kGmdJNvbu4Ahpv1ZB36CAMSJNX8SlhNw1RAETKmIsE6wDMszytKRnlro6Vfm6
KkdnMEaz30i7/NEDD3BvdGZqDTv0+h494zdcjY+3Rzg3j+d2p5+f2Q0SSNXzXDE6r+Zx6eU97XZ2
jc5/9zS7Z79bFsNaRE/H6OhUXn22uxosc4pxH9mL3ItXGRVm9pgYaSg1DsQIsDQYn8kqNLM92cib
dD2uqtfK/KjWw4qzVQdZaahAlqZrZQsnbuZAICxHqyuqDWjAgoO5HOtIRi0tukx0+qGLDCDtqcu9
hHxA5R+FtyBIguKlobkgrH7IxOeysrPSt6O0OwQuWN2RpMzVcd1md5C3F5cUzq6vG2CwJsU+VCfw
zPx7U52tQ+mDAkn0BADxAZQ3shHtWKOo+uu4z0GNIieqzal8gzK8pK5u7655y4iRwSMAYjQ2B6GR
DBlaJC+dEhiTDtiLlCSU71feJqteA2hB3zZ37fcAcJEIPDwCHtxGTJRHND7kxjCUnaBU9wqX26Cc
WYh4ZiJJ8F3wSKchIEd2W2K2mjBoCWqKuuzUvpUfQxdV281IKFklP7GT3OWOyNFIpN1dmZiSbNeQ
8ROOgh2YgtEuZhKv/dPlxzC7LnShxBm5RHaGex70AOpOAAkVorDACPpN1awJhItP4zOE04Z6Ldp6
s7k94ddJVMgpAVaFKhSa/HgE15fbPiNFN4DdQXYKmQPg05CEe3S/aOlTHopUbbaxvxebbUS2ikC1
kRgktkPlMwR6+vP2l1xXqv6+BFcvFFWQrmazxpxSaIU6opVR+yKxKYFlqH6IvANnBEclOCRgBeFW
SbEvduLW38pOeK8eym38MP4IriVS8UXQ1oBe6WuJGCDkGRcukut4DNxHCkERXMelDBLOy3mKykrM
8hBfN9RfDYgoa/0+kX5/ZSg5Fxye5S+3Z+O6RoHZOLfHnAQOHG6dmsBe3660bXfn6CDsf/pwHr8X
BiZNF+2lk4clMPtgzqGMeoXy8pJ4kkWKFEc6QHaXoFfi2I+294CmM8VG/2m86gjt+gfg+8qMervi
WRdscd++je9au+fsUbbE2h61e0Vdp1xv5BB4LmxuFchL0hbXV93llzIhQx2VdaupiQKQTEvVAurs
41aRl8AO15cerCAbAmg33ASaUC9XWvSF3tOqTnHcwYjKkeoyXhEPAfq6er+ksk9lGc0kUWQvRUTX
oJJpzRHjgmlLmJp/Gcs6WqyHhGsVJyi+lB03yXiaaWW2oLwc1nVwGAAKb/iHMVgY8uy8ntllfIAy
uEKjVLUCz/dcBqcUK57/q7UjIu5VjUxBJ5MwKOuOG6JsVJwmqJ1Ri9YtqVeS0i+8/ibnfbWZz8ww
8TuKhb6q973iKLGyUrpYNbQh/yqRlI31NrGCuMkXrqyZG3K6qJAzx9qJSGxfbhchKVzoyvKKE+dv
UQnufbuKlAc0jdOOC9Z+z1m3PcPcCKGThObJiR0VQsKX9jI10qTRUxWn61Mqey+K2K1C9zFFA2Nf
JguDm1aenc4JcIsUHIJnyLVeGksCdImCOFVxwPioUm4Ef1CWptqCC5rJjQLU+ke7jXIhXnfMlew3
nILGYlF2VNB8pQR8ytFDEj/LSoCuFUvFRuktHVJtVgcGfg0sUZ9Rahf61E2N5jVdegsBtqrB/tgk
1mJCYTZgUIlAJvTa1E3DTILSBGMjRqrspGG8rQtCIZ9sclhfNGj4qkjR/2soYH5zXTczxg/ICKAD
dKJvl6STp69z5UWHvvYjxLTb5i4OllJjM6cXcaGmgbEB4Gh84+UahSVa7wD8VEFR/iiVD6G4iYOF
ZMSsCQWVB2T7JhQys8e7tE/QxiqojjweOu9xBGKwI6fb+3pmq2mopfxjg5ll3QN7HxrWVCcfu69e
qL+4rFo4OtdwBjhYNOtO9OpTTyKL2SiHsZY6gmAHnI1UkQwRusRltXZNsHt+uCZA5I3yEByhvmsO
/FO11KI3e3TPzDND7GWkNuEYEMb3aCStffBoB2FRmJUXQI9cUYEi0QdpYdAz86oCow+hPA0wIyDI
L7cHeDO1ThtwvbtiVa2QCgzB1Qntw9ur99fJxnoK6HkhQsJ7Gw0IjOPVcrSuRJ2EqPqEt5BlyfRB
N+4ePGq/69T+WgV0zxvQorY1hzMNy7rbvlg/9OPu4+mx2YEf+9sHs/4jWMDe1uv79fr19Hv/CK5D
c2d6zutu6xq7+yVw2dxynH8yc3By0rV1NeBc12Nt9OGTNuw6rbBb4SAA2HJ7fmbjuXNjzN3uJt5Y
kUGWHQnNCHm5BTRU1J7k1BY+ucKWZSt5krbkLsx3LsjjbxufOb6T6t0/azNtkbPn46TRXYUp1kaK
32SkebvSROf9bRt/eqS3NgDjIzyXz/O612RnB37I3p5YhkD6BuooEeSs2qRBZUVWT4kJVSAPXATb
6g6JBMikm0vJhLlQnWjgXUPbAnLn7CmP5EaS4gg3sje8Z/26nSIaj9bjIah2vGKX6VKj5dwRQ/UI
XFy4JxE6Mnu/qEnBTTwPTuHyVEGzmb9Qbfl7hbGTi3Q2fJeAtxhea5crCOxFCsBbrDo2NBmNzWmk
P6op0y/N0owf1/w5BkZhqtQKgXd5XGub+PU5oVD5ePheahmcfNStL2F8GBl6WRzbaazKbnBcqcNb
9R2QkYXt9LdIt+wwIQE4Jfwh1TDihA5bcI6+6tA6+KyoTsu710/7tCHmz58uj6kbx6/uFcJSNKdI
xYPJz/6YqMci+36XQfbzuTGWqO7mDhRIOgUIpoAAGynpy+UYC5+kQd6A7wIsI82wbaV1lrQLp3Z2
ps+MMDPAKXUJ6aNKdXr4CgIsKuhbGrCgZh+3T+7s7j2zw1wQlYa8el1jMI3XQzBMq9BSU0TDQiQ5
P2Xoz58uIvRWTF9x5oP4kqT62PaqA+4jPKnu2mEtgJPk9lDmYnEdSwKEuoYMkixeGgGZSev5aao6
AwG49BndG/mT1qOnFmmcJX3m2eU5s8U4dJEH31UZJqrj6bvxiw/NvCgNoVp6Xsw5M5DM/hXncXv/
6VaczZvQNl2p+gXCIhCQh9Kmqnhj8Auz7+8RdvYou+r6w+1ZnLkXsU5IBOAa14HUYHY3AZO0l8eS
6ujKMOyI4BdWHQirMVf3FfJpYA8KFizObEEI3ELTWwaNw4S8vlw3fZAhIsLBqUgluJhC5MLa6nR7
UDPLdWGCyadoQSaC5AL+RIhkKgEALSPBNNpJsqRzM7PRNXRm4LnET//qzEaPx8CrIwGGiuIbGBq/
AFF1v9B1uWRj+vnZphhrXvO0Ejbq6B1jabS10C8Ax2fnC2lfWUFKSEHwdmlCV4c2rgds7z4GvVA7
DidVRTJE5sBLFqHh5fbqzG05tMXhGaOAwwOPrEtropcmkDrvVIcTM99q/Qw82yOJqFv5aDJLAn/V
ZP7nbZt/mu3MFXPxcGJSEk3u+o2Q4OHUg9R6r1GNPoer59LsIFdZQPyjMA4ehVjm6uF4fDsS84EO
0Lm7E6BzZ3RUBGthR5dil9mJOHvMMRORcIBfxjHcZKHXpzroiRGRBnISKFlBBJq2Si7T29Ogipjb
q2k4e3gxK11LfNkgk4+Wiu2wfa4svKmNGjOC1zT+RLR8hVJTs32F8r2N0O70kxncNF0gVaVoXsiM
h5/NAzbFRkVDUGBAJQbCjy74qfC/Ez0oSKNwM7+0BkSKeLpWzPt/M2mqhIQI6CcARmH3alvJQz9k
Gl7AiifboheD2CnJXvNB3YiNmBxU9EyZC7M2M2nImUKGCcA/0JExk4boMxI6LdYcRXsa4g3i+gza
WWIW/c+vTbT7a5POOfr6QTd+eTCSoRm6Ugg0XM5oYeBTKTPjFtX3riLdwkaY23r/NYVi6aWpOFXK
QlE4PPKr8jGU22e5F1+0QKgpiMkVw4eqq317Ell9IRShpxYQIGmA8PrLeV6a9GICm0GiOa81pHtL
PBOekc4xYyPE6wHdXkZ8qCh4UuzaJFZnvIoWVKrVco1iwO0vmXOoCBmgeI6s73VjU6ooRR/Lpebo
3JZT73n+R8eNftvG7PwClqKihRvxCSvawGmRMrRepjmFP4YGamBHKLsj4aAgpywdx3B129zskKC3
g5r3pBLFMl0DuDSKgVtrDojZqIJ+tIx81OPTbSPi3DWBqiny5GiEAYCQ8Vfa4MtcMDSaU0Jfx+92
HfircBsNv3195GPaElsnaI7kj4WKDJ28Ande7O7SsaLpOuAe+jaiqHPQnvPo4HZ7z8+pC3mt5sgv
QY+vuxKmzYZDBNgpAH9XXC5dX5dVWQ+a4/oJoOKS7de7Ds8XbyPWpiIYKtozjErU/8U6aFgEeer1
Qr1xmsGzu7rsJALWDklzhA5a0JpW33PgSlu5SOQtVDb/KhOsJz83Ne3AC1PoE+BCmGqM1u7xR0Gx
fACzPh7haFECiuwh3fQQZNZxvx1wufU0MjxQsI/oXYzp0Vv9eBa9CzAL1NcNf3t/3xj6v4hdNMA+
gOgE9ohnc4lIoKdKDAYRJxjVE672k1pqheH2Ir9w3v6ChqvpQAgLgRSgRyHWdzkd/hjnIFXU4aNx
U8WbiLamYA9WRQ8oY60F8xDQn5Z+xfQu2+SgWwNJBKq+ggVfRzHw2yflL2q+9TXMe0GYyKNzD18T
qwOVG1MH6+Y3162UeuWmOzVxQr8yJBWZKB39OZA4AvweQijVZsgsuRPB99rbIFmC3hFg2dxOlzbA
LZu5uhuqtRTuSIhHYmTUdQSq3lfB3yZ9QJvoUDV2xYGkF286QyWUdwLoi8lJZXYqZBe8jZIPhtou
DRYze2usTAzMheDmHnsNXqFFsyEoc9G6eXs65/wOSsWoV08vFWS2Lte2iqIcZ9wjjtYf6xHsmcGJ
SOAibBauqLk8BJq2QK8+gYcAwGDOFIoWXuCnWLYS5yajr+BkMjXERqjJUdxKoMXQ0funGthMD5CO
sH6+CP36kqn6p21QWwb/NYU/AyXWfWTifU3N0FgqoMy8e6HKAj2LSTdHlVTm/dQWYq1Jfkgcyfvg
h4+0r2jifRTph64UlkyShdvymowDrvTcHhOVhEVfSHUOexr55L29K9kFpOuqztF83Np5QfnCSDoq
x6a+C0Iw3oHfLd34CArV4b4WI/DQ9EYsWNIgYQNCnh2oe+QCk8eqMGPhbRCMEap/CUfz4iFun0n7
GLlUGaN1xC11VszdYEBwEuBq0OGOau90j545TdLELZe1NQGJCnBwpWg3yfgo4xVSx4+hdBDdPTR+
vPCrTn4V6RR2m+FrBHuPglsqfOODwehzClY5Woog++8qKojf9Vvy2C8pbczeX9MCT90mAK+wmNO+
6TKvUBLixBvSv7kecn2oim3kdQu9ddnpF4rCcxlr7dwe6z61SNX9AvZasKuOWfKi6C984xvqQckM
T7/PCa4UsDiMgaVG95IAAvBxISRlNRb+AsTzb2Cdpg9GhaltwundA+8bbvoIZnIaQJpGMHV9hTYV
Ub5HqGVImj0m4EbtLY3/4IPyofQhBeVSYbG9eNrbrG9DgRkcTqjWADHN3Oc17/NlEGHvd9iojlQg
AZN95bkBHr/YWxfhgqOb6ZeZAAGo9eKZAeVEkTlrBVQ1uMzLiQMBCamylKMCkJzj9W+FUScVHUFU
km1uO9e5iue5TbZYjyR37qpehmkHVBtcQ7Zv9GvOAssQPRL6ksKhgbcNjImug45xM1ko4l8zzMC/
nI2ZTQcMalH51WRf6e26Undt3gMi2kJgz1SrlT9URl0dwK2bpDtZNKtsqYN1curXa/zPnP9BZs58
QtN7Ya10sF/o+VbiXolkaPyGl9Do6fsLe3x2PyFEh6oYynNI7l/6n1D2lYG4JY71IFDQXBl6ZcYI
nUNtx6lHUSqMaKlWM+9Kzmwy93Ms5WBmBcLYkSRLXnUaJK4xuahYA6JB1folfxLc39t7au45ApAA
3rGgPkIDBzNMooQFyGY74gQKb9bpKw/YUBadbhuZXTekSkFvDBU5oDEu53IoG0HOSqI5YZgYgbh2
u9jUXKuWK4Nb0uL8e+JfbRLsEZCsI0GG5/mlMZVrAayv4AjQpm6Gm3DDQ0kdB5J6VEaRxqMnHQGD
D7oqFMFGk6OfKEKt1btjdteZbxOYy6XJ5u6po9+xkSLmBIsLihii/fR9e1ZmdxgenciQYGKuHvY+
p4pV2sGRK37qEBc7eIh2UWPiuWRHQ/8elQVY319vG50LSaBkAjg0cKuAjjBxEy9kDcrRMEoqiaYR
wqa7ZNXo4IjLEDwJC+/Q2d11Zo1Zi6Iuo7BQsKFVuMRc/JTF7wHPyttDmgsVgJJC0gIUvwB7/7mt
M7cw6EmUipwP1889J01FY/WzrTZNd/K817hexzVtgEDkA9xG+zB1EmHdK+CY5TOAVj5DfT9MjAYN
+LKG3Cql/KX26lUZrHKyyrv17W+dPeITng88YwISY6zarieMdZFzLXEEz/IVK8tWyUNTGgqSAT7g
zMJDtXRTza34uUXmYtQS2QtDfzrhAd7X3si9eWlkZW6NvqyvMupeO9zOt0e5ZJLZZI2bNWE8wOQQ
RdYoIxavT318yNBZ7MWdJXPKQnfdksHp52c7IMHwxqrtJ4Nbd5tUwV3kfhfeA6QOzDRo17eHN3dw
J4FB+BhcD1c1M6URpapE1sVJIPPBlTuBrDuOqkAegvSWvDbcQqwxm49D1/TEfDY12v2FhGfD68ou
RR0f2DIRYA2y7fHS8db5UbLB9kffZaug6nbKjgv0FIHwqKWnyhg1PFetNF5Y2mm3MN6VIK2kY9jo
SQXJyuVMC147QK4bOV1sZEvzPsW8WtcaoRlC7NuzPHNpXFhi1jTm8hj8GLAUu+81X9Lp/SKQxowj
ZLS4hSWdHZYMlVN03OEeZGfYa30PmsC+5qAMgmAitGURIidqZgj8Uj73D3JzNYV/TSlAQqC4NjnN
s9WM8nb0iiLQJhxEEG4A3h+1jZp9jWbLvUW9Ffm5GT1Bz6D+HIS7oBoMcDcAmNFspP40qCsxWqqN
zXklqBEChIX8D14wLEqoiPQy5RIkfJMOSrXjUyk8yMTy1fecSzZadpS87FmSXv7FAp8ZFZl5QD1A
7VMYbSMQ1fY/QBuadfbToLcDlbSF3TSFGFeTjrsBpT9cfsj2XhrjOUlNA+hSOHyQiEYcA/XHxcUS
T8fsNjqzwpyOZgxivh1zJNGE7ZCgJoQKTovO9Q5K2MNS6X7uCQIuF5QfJvFKoDOZ2K2TQOCHWwyp
q9eaNz9HaGC7IMoJ78iD9xwvYF3+D2nnuRw3tmzpJ0IEvPkLlKWpIinKUH8QsvDe4+nnA2fmnCoQ
txDdN7rVipYimNgud+7MlWstDo2p44zw2IXD/HoCR6kI4zSsSMWHb2aNE1d/VtVXWViDVywtFNzs
EPWDqCE5OI8VjSBW2mQwTr35Gowns16JupbcyoSKfQ8N0WufjaM0Wremo8E4wZ9sa8VbD3GDlX4p
EM7ptB+3d/jkouabjt6Yabpon/nQxl4oXRiGtKbRxbkd5dLO5E/xSN3kuSLlvOaZl1JigBj/Y02f
FYqoYcQymGfjlFbmUckexQw2qPAN9Xkp/eFDhOU6pYZn8+P7MPY3eSnByzPe9XG5Rc7cHqOvfYXa
enU0/S9Gn9iudXa7Zz9DfsQRYKjvSUwH9xFaI+Jxat0dqzu4Io7wk5stB/eFtl4YPexUoNsjfYB4
uhlsIXkxvMCWh83tmV24gq/GOsszQtfsBhBWGKdK9l+6em/qggOMne6ne9p0umMtrZWJlvYlwpb0
ZpJuxI/MZrez4hLBKNYyQS8gTMVHU8iPtwe1dMRM7lVeYjy0xXklynKbZoBa0jhFmarabSxbjqHQ
vC8mJFdyzzNWLj1lchAf9qdFsRR1AMg557gcQ/SjpKld4/T4TbM3oC4ABX6ZsvLfvj/+DDc/0bS2
v/Ffz6aM7Ey5eJV/9nrstJ9vD32hTZMeF/qceJdQLIaL+9q9+H5Hh7jMp6j9VmkQgNgk+n3kH/Tm
KI7Hto+c7lRXsHPficCuRp8QfleCGBnseo1yY8lD4ON4SpBalgnzrj8lUpXR71B9OnnVYOv9m+q+
QENiR91TGa6x576Pa74EFu6BTh/iO2tedoksY8jYWqQZqBqQOywOvr8fjcPA4MLep+GRyzDaRFT8
W7sf+UPZ9sJXrXtdWYAp6rj1IbMFsMxA8SSzME9CcdDr4CAUW52BDy8ZNLTWnnxHGv51FafkffUH
1pNhraS+lF3iLvvvVMwuz0Lq0fYamAo//p4Zu6pqjm0AsZ22MzS77Z6nJpXxTx5HdpId+zUs/dJK
UPui5E1pSgSXO7mci7CsUQWUrYrKPLnWN56HXuJuWloNzbR81IbEMdXItsJ7BFn8J8VKndw9DOOG
/pmNtPYpC67GgmMAPRQ8Af0Ns3u99aQkyDuJ9yxSLxD5x2t6D0uRAxb4yZAhWDAAzxbb95Qs1yvk
WWtz36APexDqZ0l7nPhkiudcV+2iug/WGCAWdtiV0dn6dk1QFW6qmicrfdWsn1Ohq1Z2K9t4waVZ
U44JIit0jcAaXq8i2f42NzOBwyuGyKvozWjDUC3bQi76+xRf57R+H+5GUL22EtU0L1uJcS+Gjfms
G4JuS7n1L7KWeDZQqayoAQnG7CFTyUWaSDXLWQuPUrF3nwTtPiY1nrzcHvtCtEF+DaSeQWoBPqPZ
/FZ1EapFxPxGJFtEHhFydN9UB0oBHqGhv+Yxlpbz0txsWIOUDW6FkBTs94+1/CMPHjX4uP93Q5qd
SUuI8mYcGFLYkFVHeyvfSaViy8XWeAj/RfBOhznLJCkT0ZI42zqmXMdRo2bWKaGfOJJelYYKofCt
kdc2xFJD4ZWlaWovXI0Kv1UWpSn0OHL+Naa1ZUBUtFT3lbszuuo+s2yj+FE1vAs39RoWd9HPIT1k
UFcjLUTn0LVxKVMqqwkK6yTv1XEfRU8x6gFu4yjyOZIsSntHrXmprbtceRWg9A0/K3Rar0lvTg5m
dtu8pwnIB8sibKKzhVUHVQkqrbJOLU39NYweo0advPScylxJDS3c5iANwDBqhOBQ+s4spZkc1OEo
WPTZpMhnPQxJY9fhUQqeze7L7d26dCL+a+oDHWGKFEJvtZ57SsS7yoWhgJ5xkAG3jSxESjg2mUiB
hk2aw+eouswNwkEI2TxB/KnQNmnsaM03qeJ1ETx63TEGihAcu+S7IYDZKbYWxIjNHgBcLRyMFczI
x1UkXyIRsvEbN8k8axKDtKtbnRMT5+JbJhXfQLkgR2N0u1ip1l7wC0kKWrxpACZzOkn+yjP/JhYS
fWidxEpKmgO9VF5OgZJGvG8GuTPEO9FW8+3t2f64pNikg2TSjZvMzl6LXUQOHWVQ91QTZnr1rkGl
tVvBBy0P7MLI7L6vankQA9N3T1X8NwxfrF2a2jBm6igL/xIUcZOOa4/sj1cFYgrI2kAdQTHAnE8l
nfSD6FKaOPkKjYnuWxbop9JT963/O04fAKb881mcVg3+J/CEHzhYWjX3YX0IrZNIo+Yw3hVHsQjX
ipNTWH7tUhjThZGZU60UaBBKxbdOqtZsJeUhQ6bBsOhokvdp+NxbX3X39yDkK2d+IZTCLPeFjlgx
+cp58SHlPq6ikTPQpadMDu9cVN0QxbDLYzPhhIxd57f70gs2q52ZC22T16ZnF5aVZLVlCqV1KikP
9tHn5x5p0UO/QRLKDffpxvxt1TAHtDsj2wra6+01/R8GTk6agjvjnvshQ0UFIPan+ZbSxk67PyGQ
pkdFPqQjt9lI5tRRPO9zNaoru2mBGYGUlwQmVIUakJt6dih1La/LIOXyQD/m5RWGIsDOvwxHR/ZG
cHoqfajcbT37+2jzv+TD9+XLZri3NoCtnOEAcnt3eyqWTtPl98zOb1gkCpLVfI/+Wevg/0QnUd+2
ZFIl+U1dJcSZRjff5yqU1ZDUA3Qg0L2+v70A/Jlu1hwmE6GFAGRLoO0L8VvnWruy9FEQ3rkqzkoy
ndLlDYlErvJo9CPPJq1y0GkWm99iuTNiElHwXVZ7Y423YNp3H78QTmTaTVGlEKdr4yK8MSUl8nR/
tE6IUj/5go/KcOm93J7zj9c6e0DB+0LWDzbYnO39TIrrqhu4DCy4pSuoPsL+pcpQheXNuMp0vLjA
ZAOmgg9NfsYsZKLjPzORoOGgVYoTSUeehB6IWtPM7EpO7ZA2ZUU4i9E+EHpbkHvH1PdZPtIJFG0r
07BV89VD//j2DCxcvjRTKRa8SPQ4gmO9nmU1Ln3VCFyuQ3Bu2r1Llk5C+qKqV47bmp3ZtdvIZTUW
IgGU0KiPVZAe6H67U3m7hSvd7GuGZg+KoPThny0xNPRbzbLrZO/7zhqGZXFvXszaLBwMpCzJrYq7
Vm+jH6YfgZ1BoOX2yixe6BdLo80ySCpPFljyGcnoOi4wO3XvsW8+/zLCjdc8Dcbutr0FngYOg0kX
Ar8REs5xOZoRirE0JO4psoVPIshH/7XfTKCHVzjQEZq1jb0ORdiDcXdqYaq5bX3pJEJZN7EcqNCj
vIOWLk57rPbqhH9zT4bm2ymxH82QSvpVrAArtyvdT0vh2KWtmaelLVwS2iQlHOv2hvq9SJ4LbcXE
0lkn3KPMMTkwdY6cDyo3dimruCfU4w24gEPJbvp7VzlKyp2+tnLTbpt7SrpVsEQZB93s2W7UixSK
iLECrpWIDwQnDq0rG8EX/uhk1UtTfpC7X2W38iJaMTrniK1R1871IXdPzZACWybHat2XIi8/6LHr
Maax1wBkLvtrQeeiXZQPSTbDZ05D0LXDcjkSWVSWLsAc9a7OOeD2ODiutKnutLX35eJGubA1uyQb
Nc2TUGRivfRvHr2a6u9C+DcBJ8Xi/4xn5oATt/IENWQ8mg6u904+llvEl/rhexg9wj6ZedqKx1/I
G/Dsu7A4c8WKUsMLKmNRd/tzWz+q5KNF06M08+hlLzm5Wjh2demh75JdKfuH2wd9IUE7mYcCDCLw
Cbsy261ZoufjkGDepKxlS/p2SH7m0g/Fe7byT1JysGrFFhU7ju6iQdmk/+LGv7D+7nQv/Mw4TpCS
vHZB+Uh2AXhH642D0W0SRID1lTtv6ZaAbp9/4WAgzppt1bBU00jyePZRJ0PCwN/fnsnFk0Br96Th
osOoN7sfBhyB1mi4sYBozjHqatMHmuFkrbtv223/rc4cdJ5WjC4kfli+6UfT48GUzAOGqissM08k
dk9QOxlkotQ0hEM/bmJUo9TiW23uct8JvO8BrWW7MHOK4msjrWqGLs7txWfMNrFIwTrSOz4jahRE
nOxG/zTmW2877LR9v4HqzgXIAtdfwawIK3toybmj9k3nCUjtKZK7dkGVGXh9FuDch/BQR2+IW4Hd
tfO4tCvJybQ1AorFE/MuQ2RMsTA5v2t7oW9ALy+y0OBAnF5PPrfqsbAc1dWdLH2o68ARoektxWib
U+MQYdZs/sV1NvVuy/Rfwro8hwyn+RCKwoizp2vSkcKdle/pTXGLjSw/mPnKzbLkdS+NzeJkU26b
TpMmY+PnqYWrfEQn7N84wUsj8vWcmvE4eImAayfccMtyE8nfYwU2bulr4CaO1HmHBNolu+nGXZ5u
0j5eO0fTos0vbTYP8ymiywL55vUHuI1SxX5iuKeQ3GWsOqB5NjRBAIEi4Zbc1+2uiX+a+WMaoGMU
7Azhyz/3Hhf25/c3ZKK0Ssa6ixrmNq54bPbxS+EM4i7X2k8ij/9grRljoedgQp+BsWQPwcM0DzAH
MQyFVrY4N52+T6KTJv8ay6+ley9m8d5VO1yXsUFvT6p/Fl64hZvzUbdWM9fT9plPPDEuoQOMC2QA
ZheuXIt1Dum1gNukw2L45DdHs4B1DNZBr4Zbsm9tgzb4QglPWSZ9uj3rCz0PU00AnhfUFuGv0Wd3
gmx2RYVPF07hwyS32O8g0ybdwgIgiHGK9uYx2ArJVu52qVMc1t4tS28Kk1CDBDYwf969s7PlN11V
RrIqTNtej6ONH+wS9aXdRmeLDrqtKz+tjHchn4ZB2GVpB7RQ3pv5yt41kjiKZeFUGaJTF8IWvEwz
IElf2aa7N/K/otU5yurpWljkK7OzV6CUSGrO6gmnLP7US09yA6uxYQKztCFv2MFjSdxabUp/jTp+
eYJBwVHzl6DXmCezJT/wlTFvuPOh1JUCm0apZNzWJqhsu75vVGhX12j8pg0729BoCKG6AtaJuvf8
6RRw1HqzxOQgQF6OOJaPsIen3UOqcLy9mgsXn0nMBo8DbPI6dO3XPqvOmk4PBS7dNjOPJlkKM7hP
EvNg6oEjKV8NqERvG1w8LhPjC5QbAPGVedUzD/uqGFQZNy1QBqGwBKsajT+9fgzMhD6yZwTXHdQa
tlIGvZsBhzMgOZUMDlH1JpS/pd4n2fusrEUASzE0LJ4Toy6I8Yl763omfE8LZCUNhVMbI1UlbLWU
Xw+hguPizSeldjU0e6/ay0m3LbJ/ji1BweXC+mwdNMnzmqrxhZPhjoldVWCVtJOe20Wrwf+1hutc
XHUoJFTqJSBM5mX+IC5llGNyrKEF6ods66Q5DEpAmAHyP84RRpJW8/AL8R2tYTAHUFmYEmazp1da
N0LDego07iGhJ8vNJj1b9S5zz6mb27QfwGVL3syHQjW7l4tzmtxn/coVuThwfWLH1GmsQNLqepGV
qIsbIUiFU6/vzaLeGUWwMSgZc5pL5TdqXSu7fSHwgYkDXUu4OFHpUWchQaVDAN6T8UG8WRc3Vk4B
JxCkdNMa2RovyKKfkphc1Mo5x6SZrsdW96LrRV6FLXIVDnv5IPhif2zBcm3MOHv0LJr2ozjT7rrM
HxwfjN7KaBdnl1oHTxeQBhTIrr9AGPx4aHxROLnsXCsma+BTsrpvIEIJ6zc//rriSpZuIqxJSA3R
3krZ89reaHVD7yasZpXcu2G0qf6quqPV2hnJB0OLbJ7f4lq1cbrd5q750uZsRSNYkRpFwmZS2vqY
2/m2AX8V/3Sd24Nbmku0ovFDBOCs6GxsXdm2taBZwqnU3be0yHZ5DBMkjD7xdzpB1NpbKdku2aMY
DkSEtyeX3ezpmUWS3CQRa9cYTlgHe+Fc7aVGdsTitU8Ot8e25Akubc32SRQEoptN+6TrRztogO+v
udOlC/TSwuycF2ltpHU+CKcvfi1vdacKhK0A8vT2OKa1nu8FwBLcFiQ4ydTNTpxe6rWUWIReeqE/
9ubB619N95gXENBLBRfI1n++bXBxWMDQJgJ4CmzvuM2LVIemZmE1gRZO6YgmlWA5tYsSjCLuxTX9
nyXHRUGdPg7SHAoSaNdHq2ikXE4Tgrxc+9LpD6nxzV/rMFy8cS9tzI5SEbMbSxK3JxcCa3dbfRnN
gxE5TGFqG5tA+WP9MddKcivjMmbbvDfr2B1bbFry37j5a1rnvH27vUiLjvhiXHM3qCsCiRSd7a3g
g8T4XoIBWTmJ7oF8cfnH+zqWa4ShSweKVlRQyODJ6NWcheRW0dVBY4re2Yg7cTMq2mCPabpGibFU
Vyb+BSCvkTBALHZ2gyeBK3tlngPO2RS271BhhHXL2Obbt8859I3iYc3i0n6/NDj9/cV+Lyo3dyUF
SEuRWhA0b1vrZ1tK0LtbKwdrcWgQvgAyJusOJmg2g2bu16YZ6JRqrWYT0bIVjD+KO1oo0g5Efn4X
lY++tRu5ZAaJDLz7oIdvyfiysnOWLpfLr5idOi3zrVHwDSBYyZ8Gnoa7+ltpfeb5AYC+t+FDFxEO
2fTZqQ8cV37gS4TmYYzWqAuWpn3i9kPmR5cBKM4OZixCLN7JvXuCRsjOI3Cg4WMxWnYb1SsedCkR
RhLqP6bm147ujWYSmyMQFwRGTbjIwCXcpXp4oD303Fkt6aiXKIVK3JQeNfWlbFYwNksnB4WIiexn
Em6aP2arMK+0NOX9U4mPg+BD0bDiDRaWlIM5ocwmjBkX7PUWbnUjM8wx9c6VBd9Y4OEQuPOi737B
k65aDQIXls7iGQdAHRJ4AvuZuTiXKq9RYv+c/FXvaGI+Qz5xl2yjx/6Fzgz3kwcPa0jH7e72zp12
xNVNiMbpJLQBcEiEK2teAfCGOFSK1vDP8MH3ymZCHagVgiC2Fjzkxq7oVqKVFXvvLvjSMQxj2tUZ
9qQgRcvyuy/HtjCcreoLEoibMr0rw6fbI/ywjpOKK8k9xmdp8I7MjmYj1V7Wuap3bqt4W6Tqoez2
cfRcWOpnV9jctvVhESdb4IYmBen3VoPrPZMU+f+zBQoLqMy+gHesNoT9KmZkzdDMoZt90nhhZHrn
xn0qOgX6RqSKE9ku1hr9Fw3x3GJDTjjkOR+ySYaq5MXgnftW2YQ0HJnqUzhax0z+eXvqPjqUae44
Air3Ezp/2nTgL3ZGHIowyna+f4ahqezQnQyHDUmOjZpkd70S3Mcx2DZ6/OkLYo+I2ffVsS7tzcsv
mE3q1F2fNX3kn8Ff9G50FNq7SkcNUE02UYX4YJxsJO/P7WEvze8kOynxxKR6MS8cGUpexYqV+GeR
xyVsDWoHe5R7XK1tLtsx4IwHsMdZmP7+Ynbbig5urc/9sxofRO/PRGgCKYT/jxltWUSe5/8xM/Ni
YUHfrV5jpvWGbR4gpxdBjRZVTlXAb7K2OT8GbJO5CW4MVIFU9ry1MC8QheYVhrl6cCR82FsYdLbr
nzyz3WqfB+FbFEorZ/wjTG4yiowebweesB8QpOkwFHU84KmhC9sLh+45fPCPfnVS9vpaaW3yTXPv
bOomKfpJGYQM+fWqFXnd9r7U+ZDo0qXy4HEQHt3gsyDv/bWNaE1vng+2pr0Bd8gEyZ0tnSdoZjvU
rX++//bdsKvt+SzZZ8v+vdudjzsayc67s/2yfUFZwH55CTe7P68wHTqEk5vXP9un1+9Pp69/4CS0
H2CquTs5b6ft0+ic/O3vv89frOPz/eAcDLux76B1fTt8ev4Nefqz8+nZ2d6tLNCSw5/yKP9/IDOH
H2d0ERrTQLyT+lTb5UG1x7WEyTTxtyZrciUXxylSxkBpsx4bXkjsozc6gZ63FhS8B1EfzXA1E7cD
EJ/3A8ORqJcRfKRnSQttPfvRqoHtR6Dvhl/IQ49q4MhJv2/zLXm5ojvUY+lAIeqI0Wupv6Qo8HRC
RqOVsgHztb/tuCZneOvTZluTFhjwVkKJ47pDO+nHChRjcX4h7+S5rOIZ5+k+XejjIJRG/xzB2BfF
UAWsROxLBuiBRVV2CvC4sa8XsOkite0yi5MVa7j2AlflD2WxuT1JC1530vzkzYXqDjHq7NGqZxHw
dtckqHuxnzRHXgnCl/bH1c+f52PcgHxePf18WlhHP4G9Xtoa9ZmCgW0c/uTGqylt9OCLkMQwWNu9
uskHO8qPovTXj2Oihn8BFaVidjlk+Xpi27rRCnNgYts2Uc9mrklHxe1WWteXHD81CCoRjA/CAWtm
xW/TNqDIxVUd+TQPwRF4QD02VJ5RyI5sXl1rrfkfIcrTuC4szlJGnaEYseRicfwFHNl+NTevP89P
kRM5lfNNoKGWZ55d3319eNv2zva36dzZPw5Kv3LqPjLjzD5jduxgRakjX3H9sxI9iCYSDHDpjSQy
p3pTEetgwx/VIdzERmMbjXkvKf6+R6FBuhfM37WUOdrwM5fffO+162Hc27fhptGgwPIDBy+BB1oJ
vhcusKtZmx2zMOm61tMFNmgB+aC4CYESNlB/WPHXLC5oSM+2t0/cgvO/MjiLc6LEq8REZX4o8T35
lrupxHvL9TdCtrIFF4JFDCFITsUJmo05W5zSVXLgNxFaceJb0QLJTDeKBE9btUkUtNC0N238dnto
H2v209qz3ye5lan1aeZNVL1MwzKLg7NSfpNMPLtUI4jty3tZgCnctY7Qfm0toT/qwWdVEJymfhpl
gEHdGufRgvOkzUui0WsqCgE8uj7jVVCKVeYx9t6QfHgkBzgjk/wf08VMw72wMts7dSoOaY1i07kN
v6v7UNs3/pc63cKZfXtel1YSXgqs0ccCB84sXgga3iR1M4TneqTL65R5d26bwpzZ/kwT37YSa3R4
99y2uXQuLm3O4gdXdwMhEbBpET/S9bpVt17zmPmag9bAPzcFwpbuYxQB6YWeTsxFqKIXQ8ALMQvP
Uu20k+j4FqRmoT659aOwmhZadJOaTB6DznfqovpsYG3bSrAe1FhLxK2AhmMbTrXB7lXI964nPQYt
4qtI6erPgr8rwFiUdEZZwWsfMuVddyraP52g/Ep+qg9V5ZT9DyR+i+BrQ6GxJ/gJq6OvHwxIdOpj
KH8P1TUunyX/AUiQ+SLq5ukw8x+BPjajEBbhORjrPYUwgGx68pBIcECuVfCXThH8PBJbDnpLkEfX
C+PWQRQLVhye5eA3CeZwLU2/tK91SrYgBN/TZLOfXxXBoFkRS2ERmArteAzHxyJ+QFLHBpPY1Sgr
1P9YfJJTRDqJbnvq0wQ8s3s5NCqowlAtOqc6LUNKa4fhHYnRldOzOHMXVmZ3scqLiJpQx8zpoWUn
tfmbTP2a2t/i9F0YmTk5Ji3VJasJz2L2t08eNWsjpV9E8+DrkW1mb+Fa9/VSrAj38TucA9j/+/vs
4pxKnTIQzjF1krfxo4dYDG1DhUYpXeN6Xdril4ZmA6t7rUJpEkOy8UnUqq1kcP+fA6Papermtu9Z
NEUZirhpSqHOsYp0CfeBMFacprrcyO2L1VDoFRyr/BIKf26bWnqWQ2MGeE+ZRMVJf18fJxHiDSQ7
eSvJnvaUDOnBLEV7krhxo2EbueNG0WA2dkzhcxCs4bgX1g7bBm80YgIc3+yqUmO1iwUZ263ykueH
FKUBXPqaRPjCbF5Zmfkm3esFi0y+f25MKbNzkKd6+KCgWN2P+kukHlcmdMncNJxJrIHmtLn2FpSG
qoQAc3DWum7c91KR257QukcJKiFHlgZ1Ew9RvfN1w93RS5VS18yyL0PHU7MXB1IIaQOUMIqLjRgb
kOPnabP1xHiNJWnhnKICRBkAbz29tGYuB/0yySUoJhCzvH0F5wUJ9t+1mth9QlO44m6kqv6OsvqP
29MzLens/QtN+dT0QPqOzNN8MQSkzdWea7Xr89coSj6l8Mwpylo8u/TSgRN9IrKbQF7KPGGuyZVX
h0YUn+H8Gfaw7Bd2M4aIanonATiBXHuEfpmNrE9DDJqvieAuDBNdP07T/2Xwmt+HrSIrSZG08bmE
9j7qHf1tRLv69lR+rCfrk3jgf41MO/HC9UWjYQi11cTnbrCLAcZ3VbBh9Szs8Ee2gZJs529vW1zY
2hik15auS+iA5nmVUEwD16Uz5lyWZrRls4iPlSlZgOdS/5shVcWTpyZrzEBzoyQqwSFOZNbAULgm
Zw7K10U3CSDAOHdyC6J3b3gnDThaoRv7UFnJn3zIpk/GaGSBB4q2+glkej2liuDrY61gzBPf8gZ2
aUmw5Rxxe4huzLNlbFrprUGBKRFt15CcSF8pz833zWRfQwREh+ddhcB1Nthed60+Ld34rLixTV67
BzASaf/GyMTDwjJC1z6HcSSUQawI7Pi51Cpb1772ZW0Lq4qii0O5sDK7L70RZQsxCpLzQCWnY/6y
icUDauzbe/LD826aMn4BQp+eISzf9ZL1aleFXS3F5yiSdpWJmp6ffqbVSXUP0p0h7UUtPUqJuVOF
GtGQCiI9VKnXjuL8YfL+EZApgjCciEnnuHBJKoW2MZlSsIzmpnY3kHc5tQMO3hbuPv3+/Tc5d2A8
bg996WRMogoEqhP5xLyWTIHVS8yYzZLV/gsEdqQ82Z/uToq3mbiG/Vk8GpOQDi9o0vhcbNfzbESy
LyrlNMQR0Y580xJokf6byuUx6Ykq6o+B1dsFr5MRtYXc/5vAJPwvRizzgJ44TABtzb4BXRa3KJHH
OYvcIY7ZyeK9R6C0HQy6kN28cu0464PDbaMf+oVYXIQ1eAKS36fHeF4ugRNidDsTqxq8LIL7PRsP
cp+9xbJjdbB8wKvfbSAKVayfopZs7KFGQINit6Kt5E4+rPdUUAcGNWkemry2pr+/8Pdik7mxD2r1
WRM9cVei1YK6wGYcRo9MlQa9ZpZU+9tjnw7p5XUNExuxGTBWLmtyNu8NtxcmBc0X+kixguesHvxN
5csSAHt5XLlXPu6tyQyMflyXCvwfczyPWk7UXCpmYHCpuz91XjjKIO3SOtjpOXwF3deivveDFs7N
U1Cc6rhecYkfUsLvA734grnjBdqmdbUZPOsxlDXxRhju2+hBU/M3ymJNK9nUGWMCuEr+1dPdQIPv
XZNDe6bbtfwouAf6bJS1b5reY1eT/55/4KIlPDOAac92ez7C4J40rHeXSNkxyMJuH8WSdKe4dGoX
XqnYY1hJoFulGlI+TX+M8qze1FUg70SUP59U35yaduu6uxtrabStyI0dIUf0UeTu3uRJ/cXX1J9C
g058YQXh1vfJit3eQPMQf2Kq4fspNOIzNHm+soidFvGgx/VjI7nNNlVFfdNyAe3DPkSXAY3U4217
Hw7ru0GQYXhhepLYN9eHRBt9XxDqon70qWOlyYtZv8gER2350pa9bbTfy046Cmm3d79Wx86/b7Sf
eK/RN1bupfcE0eXqTR8CIQisHBJFNVzH9Yd4VpuaXVbVj2hnHD3pru6+IgCEsnXhO54XbNUCkRb3
3mrRnhYQMGmfPH/rPsXNT09rd7n3mKr6ISvfaEL0+QOPhp62Og9fdEHad2s0oh8659+/Fm1LPoYn
C6RC11/bByTv6rivH8nt3PWZbTUqhMyGPcTILdavXtSgHftHp/uEPPGdko7bqtY2iFsk+rHL75Jy
om4/+ZXmpHDVatYnbegnptQVHMz703c+q7QNvCO1iOvnIjNiWdbwyMbNY2wk+WiXnZY/p9IkOiuP
fgOYyhMDXlilHlt24xn+vTzEgWsXPaLlYkDJ26R3FgJDtZSD1yIHT23rjWrehYXbp9smKaVTGDU0
exZumAKPEszk1xh64Nhzrwl/FYXWebBvl/ljz3viux+VIllcuQz7jZrW5rhLlUgBKjAma6xs83gK
DwlbPjsb6lUq93NgVRe5UeuaVn6KIgtKrTjRbf2LG2v67vYJmocy005QSbARVNAERNPm9U5Q1QCe
K400ZwX3au4GG639m0rfa3+AveTBXGvNmF9q7+Ygb1FpCqUR+P1quLhhpHFodM/AHPgwt+BEbHY2
e+ofjgmGdu5b+gGBEeOQZrGoLvUQafuZ8OgF7mMSu+zy8s7QxvtIeFSjmieaK329bfKD48MkJUyJ
IBceCt6819Poj55SUkIWHvXwjuLysasfe16igfr5tp35DU1IoLAg08gMoBVz+T6p8do2YoeeIsc2
V3zYxzGQgKIJjbAP502i4HoMTW9BOz/w4BLG0o7N8lAWdwg8bdt8WImxFjb3laVZRTbJu7SsYt07
jeboyMIo2kJX/xZqc6Ww9mG3EWZcjmjm5uKqaD1KU9hRmwfi2U2eeveal9B7HP6Ky7V6xXRDX3kr
HCmx6sQuSBAJPdb1BA65GhlezgTmDwRNj727gcxF+8wTpJX+6bGdmZoFMK2SKY3fYMqP3bvuRSm2
bvMYJd8JJIlSVjb3Bx8xMzaLTAQpM1TqpExjGtyZqIbA5G/niUYXN+CzarShTb29zRcW7nIm5ylR
3WtG2N+wqCafgoiSjOluRvgW6Pb1vb+3bS1s+ytbs83Y6o2gRrnlnUSQIEHnqO1DyoNm0Ffebwub
/srObDP2QWW0aoydMXsDjgBvt7yT8pV98SFLxL1xZWXmiIjZe0gcsNIJXwPd/Nq6yZfUle/l1/i5
UDeCF7zIKU132tigubjSCP/RO10bnzneMcstpZRcdqXx2er+DMk/fBK9D25CGtNLSIT8zhF5cXvo
met2ySh4p9iCK6KXtOBTo8ud40llvmuLPDsVTb+Wtl5aN1gMgFGA74QodeYW20QYhy6o/VMXi50d
AqW/S4wh5eoX10wtORCyNFMQSaKG8tq1A0HSPODxUfmnWi1CYQsZBlFzViUAjXm0PcVV4pUQWhZZ
vy/Gotm6oteukRYuHIfpVYZkNJ12Kr3+19+QxLgWbwiik9d1wTclIPqIG7fbSn0tOENeViuV1w+5
WxYVQWALvCBtRhQ7ZoPOjNgae6uOTn2Lfp7sQjZJBhVFRq/sttEY7UPXdRo9OMmwvN0++su2QfHR
VkKkAMzperBFNajaqEnRCUbl+EtoZeJ+UApk3Cwlcnrg5pBTSMK2sIRvtdR1m6LIvJW7cMG58lwg
6UlyHh2WeTGwNvJQFnolOmVWWyS7fhy1T1VbAjwyLT8rqByoYuwoaZEGGzeI/LWWoSX7XJMooPAZ
tHLO1rs23FTQ0zE8iYOC+FpYxHutqdrPouzR9UIe4F70hXpv6Im81tezsNXotqGIPEX2MHjNTlYx
ioMUNU0Cw73knTMo4/ZWXbqbNDN3bVmo+9urvWSO1zWHCzIFKM9nG20IG7kyyiI9eWMK/RnP5ixp
nAJXTEPTmiLsh0Ql25qmTdRPWZ+pf3Oa9wtflbaiWXb+mJ3k2twYXmN3sX50g+AQyY+JNzrwGHWC
aTeS7iSScFYpbleJct8Ya1fCwgIj/EE70yTQwltsNstR5de+qhf5qSCRlRuwGPjZ3orMu7zsGycM
mxdZCLa3p/pDnZHRv9NmQDczkcrPk5XhlIGo5KY4lZl5aL0fwv/h7Lx2I0eWLfpFBOjNK8kyMlVq
taR2L0S7ofeeX38XdYALFYsoYgYYnJmDBjork5GRYXbsXT6X6VfDe7IQEgaioEXNMRxffHmLTn/F
WwPANyiry3xpaFcvj90cc+bcpaw8S2r2T2P4u0jrGWWNko2HdiVCodowk4NgugozupfrRHSeUZ3N
y/NYh7u0YqScupzWh3s1eVW0jTh25V01qXAw9Iy6MMiB2bI/2JIftp7AYDWlMD/NnyUhyw4+VJgb
Acralij/WfONZDRymVvkwN09wwqrc6E4UDEfzVE6lJF/6uq3XtyCCq7cDyxjFtzmmZuf18WeMCDB
6i106VBkb2tbYD7+fmzJzZon7ZDu9OKHNz1maKumxo/I2jKT672SpcGGQIdpNtHlHIUo9vmoK1Fx
TjqGqf0fouJTg7zDSbtWqNi3b8P157tcbPHKtHEujHERF+esQU+mAuu/xUB0NeDHZNJMispLBhsv
X3CxhFCFTWp0ZnxGdG6f30sPEC791Y61k4O9BILe2Whwl1vNumuPOq9KO0JllI6cdOFRY1PvkShm
VUlMdgNcUjHTX1HtPaZG8Xz7DK/v9eVSi7i2RTVylhGJYdGro9A1jc9xsgVr2lpjEb4KVSRUcIsm
TEVmDNd3RZhA7p+arp43zZfb+1kxwIujW3wwOjl9WohWfE790p7yuzLBAM0HUcmdydwgw9paa3HV
KLdrWWjwmcTnXN9rw5fmF2q2TpJuTVauZB+XX2n+JR8clQbGoohSVmLEMZ+cAWIXK6G+OCrBSxBU
biG8pNFjTw/bB6vWS1vBzOpOee3AmoK6VJTFF7Qarw1oPmCQfeZkfvU1qvu9OAZ24pOM52+3v+F1
uE6ZiVcGuyPtZ1r0creNMU76IMbJOSkR2Dy1xUGN3UY7CvHJq59V8c/t5VZP9+N6izzcSOR8TDXW
g+/UFneZ+/T5d2FPuxTqpY2l5qT3spRxsTV1ETTIU51YVcw0WePvxPwhDf4ZGvRSRwe2a4akme1s
bIvycDF0G0uvfUKKdwDk5g/ImNvlocbVaCqTAhS/GgQ3tH31bJrUIrPf8RYJwKrT/LjU4l4EcWmo
Vc5Sw/R1YjRAQu5W7vZejkr8MY/Hg2K4/tRDbVxA0VM6obfX68GukUO+fdxX2oiz+/74Sxb3JvDU
qdX0HM9zV577XefC9di4/a79nD2B1frun/pPzQ6CcUQC48J2ssEBzn/7R6xa84eDX1gzQj+lj0Ru
clb9b7wf0zeo3uCdal/T32K2USjYWmthyV5CVbs3i+Rs+IcsKJgqAc2yL0s7/QPZrNZt0Zpc94nm
A57ngwB6MCS2pBGbOVY8yWiT8yTsp33NIILwKwU0mE5HafostH+U+246hTpCuqk7Vbux3etb5cGV
bBOPRI4HFkqbi8WLSlONUvsY6ZxwWkJgcxge0m9Mo6b0K/5Mg+1v1drX18M9SQgeoZi4LEpXghCn
RpOk6FRUimSThA++nUXoSTh+1ElzAcgoG7pkbf5PStcDiStRBM5bVkb5H547RlAIG+dU92qyso6G
oRFLDFxT672YHmXu9Jg8pPnTkAwbhrz2jH9ca3GZSjGixYC3O9Ms8uu3RPgkWBuNqfkuLN0jNQDA
AXPUwSddOClFL9q2xhNbce8i7k1ZwA1MONOgaBu+m9FWYWhtPVhTOT+4+OCzXARaeiOqU9aVydmb
Tv4s5vlX1+/87mHUf/TW8bYfWH1m0P0w4FhXwKgvE8YwCM18FAUWq7+MkZ0ilg2PWdQN8FtLtgjq
zNcdodR28vR73Cohru0UtkWFnh/E3pSrL082V6osDLo4PQsiLOhpcBL8fWogUtnGjmDukKq+vdu1
9eYmG5AHwgZtCeWpfEUJB2lgmjoU7zXhAWiP43mffdU1MghoWuh7bi+45vqgIZrvAUeLEMnlBtWk
E8s2VVMe8UKP7MZ7/jsG/PcXv371lS0Izdr2zFmhA9shf1zOxg5GO0GcYqX4Pc/2Ye7Rffg+MkcL
qUBkL3ngbaSqV9AKvh11ScTdIatkJnM5zWckPvCoWsjO0wS8gsJhmyvnsXxT2odGee2s/jkxvVOv
2IWm7BheceRHn2Y44MJi6piA1twp/C2E9+3X2+f+jlha3FkGOxhEAgA7kzks7qzlF5Pne0l+NrPo
Luy0h6opfylW8UcDBQ27ZI/BaQy1q7V4KAXZqUhEA9sPCF8lNd97le6I1fRJiA7Unjd+20rQoxpA
rSjQQIbFRb80CkWvekUfhPxs6H8Hb3ya5Mg2EarIJ9cXPmfwslTP+hS7bRfYg3dUzdYRqAoL3d3k
ofxBXfr2D5rXW54VEkt0MzWAmJzX5e+J0kr1hN5Pz57pOZrKjKxqZKewj2S38F9ur7W69w9rLdx1
1WWi7k3qHAu4QnugQemUHHyduKmxRXC9ta/F5Uv9MDEpM/I0KMFOYSJYfhHEZp/1G9nq2tOL+TP5
BjqQ4uZywieiZmTmFm6s6tHhidUCIEWOoCQEO7HotLHoBomyn5i5M9Ktgf+V94+10RUFH0kZf1nB
h0ZhjNIuTM9+Wzl5aNzFY/VmbdKDXcG45ptuinSLqd9YkGktXLUUd4JRe3V6VsLoVNXDTgz7x9Z/
aY1fiW+5jW5Puur2Xnj06/6nqr4lmxqD851d2ikUcuIM/WY+2VgkC2VbKdPkZek5E6XQaYegccYm
/g8um4buTCUNtkcHjnJ5G7qwBmDZsNFg0v+IUvlSjw2KmK8j+r7hKJ40X/6uZNr+9r1Ys1VeQV5C
IIDqFRGtXHSaWiZlyqxd5hgNAB3klXwmhmp/3HDaaxaDoULWMI8K0/e53KCcKXyhvpkRPaJkm60l
wLBsyTvJG7fq4qtLvT8NSFFTM1rGwMym6IyEzktlu8FXCAPr+jGkUrDhU9cXmj8b6sRwzC72RPpa
NqHRp+dQUeFJfgt78MjxRvNqbRFGdgBpMn4PEeYiTVaY3Utzi+hBgHF01xnyn77KRVtv9C3I1pql
09qVwQSBewaxfvmJvDQvxMIjbKiEngrRcx4OGwe2Epho81VmDF9ECW2piqx1nWkNZZ6dq6nLvft0
aGiKeHRSDoUwNt5dICgkyII3WpEr0M478DqJ6e620a8cKOVnegfIXM0ducVVg8N6rIKmy4BlfVZN
SpmtbaF6fHuRtVAAGkh6yBKAPYt60eVhpnkSmDq9vHOYul+tXWf/hULb+XR++7pj8t/+0toQSWw8
qWsF74+LLksqVmGmapSyaFxXLmz4KJAMqCONeb2rorvGcoYOJrKdpx6L+EsV3gvQFd/e90owCCGL
TOoJpFgWl4fb5QmDOkqcnYGx6XsjDLxdxXgOlM/MYZlKsa90hNsmpdiqtq89FaCVGOGch4CAVi8u
YxoOuRzwP2eeq+JnKTb9nZ4PqoMqQn8XNuZsUVJ0KMZwYEi61J3eoq0fSlH6zHyh4CRKVm+417XD
oOkJvzvS5gC2Zvf7oVQ5oNmYFOiKnEshNh+q3JJ2NcHQvVyU4r1fWv6u6ovR1dRA/Hz7M6zZOINC
yqxbRNNXnv/8w8piMHZwUGfFWdCmvVd0xyxyxlI83F5lJayiVTQDoDhwUsaFaxKtYBqaKc/Prbcr
y59yd/zaa/9s1kDXlmE6AEgfjpbKyuLL0kIdeB0rjrGI+YpJRLw4iHf9pDzl3aS5VB62Rt5XHBWN
I0KbOafBVSxu75QGQ5rFeYEaknIvZQxRQ+uVGKdckVwtOXYHEUWf24e5dnk/rrmESWaF0kAzRBO1
6V9M/xSKPzrzc5uIdymluER5UtGQruVPE2jUNHut/PxQbBXXV16AuV82zwrBns4TcGk2luQJFVPD
BcnU5AjDjzrfClpl/oZFNIVECHQCdIuJN5ZvjAi+Jc7Knk5xfJSinQgUvyBT3HXdlz75Io2t7Sev
SbzbUgJdiXTAixMLUKrC9y9nKLtRHzxPIWVsE7nepWrzU0EkxYmNULTTwizc2x9zzX7gtJnHzCgv
E/VcHqQoxHmbjmNOYNVOpa2HIjObMPY+Sx1Nn866K2MdVaMuKpFDFsSNWGvF7xCpEtcBfocnfDlz
llPNNqJQoPNogQivAwfVpDjZV8qxF7LZFW/MFayYDXPMxEFMkaA2ugRZKN4Yd0pR0Xxsv0ptY0db
ulorG6KkKs0z+kx0gMq6PM4oARnSAf06R4paHf0RevVcG8ZPtZLEZyuXgTAJsg8fuW9s9LVWHOlc
nkIG0aT9eAX+75Whr81qKs4Q5VGksprHrh2P0fQf+rf4GiYvAY8AAFtONQChb6V+jOn1T4MT+Lrt
K7vbJrlWcwOzAHaUPtLckl68RlBppLlsgZfwM+HexMl0U+OUhmt6le13+efAqOHsMTq3L03ba5J9
k27p1K8ZikxKhw64BAxoOas76qqPQDbICS8O6Z291u3f25vcWmCR6He1OTF3lZTnOnsYxK9D7m15
6dnUFg4M9PWMt+EcCXIWGalWCIGSenyoLNlnyM/eQW2junl9lPeMakmlbW41TVaeP4NQinCKqhcw
psWKWVCmUTj65TmdqaoD8WTA1a7ucgUa242AZe34mJWaJ7MwFLKOy3uWToVoFnldnnOjknZ5PYmO
n4QbjZm1/RCbSCAJVHL6pRHoYizndaGWZ7WonHaSXRGZCr2ObOipnmF93Mg5Vjw/eTsYbVU2wJ4t
IecwWA7m2OUVEtB0vPzh3mjVg4KHtoONja35Cs6OxGmuLV/1Xqgki2Q1cXWOI7PcqVb51MdtfszC
DSNfO8BZa2yG6szzQPMb+yG4m5AIGOpWrQjukn0vBGepODCvSG+/+LxJY75iEmgekcIAdwJNIC1u
lF5UQRzpSY0wXv5lsgYni8qNTsfaEkRZ4HRgVKJAvgi24rQfexqDALnqDrISw4t2XZts9TdW7MAk
rGEXVJOIPBbuz/Lwf4kEmkquzIfOiGxhgqBJT90uPNx2QisrEawCkWHG7r3Dcfl9BJqsicLg3BlC
FFcN/zT5FxFywk0q0etzY3Bn1gEBH0ZtaokPk4W0yNQORLI+iebToJn9D7+kpnl7N9ehDKvQ0wSE
QyUOv3C5GzGUo17yCWWyoHtU+yyDPwRlScVvrDsvgvVgGMwCjeBa2JnNaO1ur359lrhaYlLQwjgM
ENKXqzNIXuS8mPm57gsEZJJIe1Y9I3G9fBjukSkMNna7giqcfTs1VeAdlDGXgeIgQ40eqEVxVnof
bO4kNNJjLUamnUiC8TjUWfQ01YQCZpWCGdZrT/+mdwUCThmDY/vbm7++6HxcPD6/CEPiM1xuPtTT
PtA9srhQGr/AnvioiN9Ramrr0jGMLbe8kkCzGjxF0AvTuiBMvlytqeOgR9VmHgeT89St66L8jofR
elvtEvl5yHMK2kJWQsCTCaH6DZIrVX7smZkOnD6u4LdUOqFEK2wyio1Xd80K5illMKa4cGrOlz+t
trrUCEuxOEP5M/rPTfRchU7Vb8R6a8eN9BlYM8DSZLOL444qX4u61CPWq2v9OPq5d9C8UNolcaS5
ghe+wEclb6y5ujPqoVxhcPDmMunrRjGL1IhwoqmCvSgI6ayVeG+UUeGUev3ztj1dh9Fz8ZU2PfEX
gbqy+MJS2mh5JrNYnY/23ASxoGdEKHb0YruNrR1l7o3Hd815EK7DmELmheNdfLic8JkYAKdbxy+y
+KOQdoFxr/jwM9bqn0jf8vHXLzAb/LDc4gv2bW2J8F6Bb4maTwglHQf9O1CiLUGzNUOBcmomtjUZ
YVjWstXIL0ojI9/hjw994u/rYTwNHfmBnIBxjzasf3U53vuZ6JhRw2VNrR2EsC1GrN+MpUMYAOye
rPbvpJi/xPF3AJfIbStZdYGkW3gB4CzUyhcB50w3WKmqVJyrxzj+p3XlfWW68e+6RdPKkd7ebi+3
9s3o5M69FTq5TKNe3u04boW6q9UCgCfT1DVQdcg0rHGLwnftokG/BqEWrxifbmH7ge+VltGOpB7o
Sma1WLij5n8fJvVFUPUvt7e0AgViopgpdeYNmHFhzuZyT1JteIEQyyxGHRZNrGPQ5/tBdphCDBVn
0kjxir08fjGsFzFWESojeOufROM0hvvbP2XNdvAqzGHP8pJXxe6sGXIlKc3yXI47WT/X4UNdvRr+
URM3Flp9Pj6utLCaWEu83AuMksqvrRtOu8vt5LcW2sw83+VwgSOeWbvTFofaSheUo4bCgloneRka
CpdHHTZTXBA+lOcJHViJoi98jndJ1d+JnmYnlkQDdHiLiuRtKraqEivgvpl5nGBy7tpR/Vi4myqF
mS6JpvLcgeojuWB8pipPTfU9NVQ7j06J9FmTf4pMlTfeQ5xD8ZoKn9D32sg7Vr7xPDpGfEbhm2Bh
8TPkMCnpEXHyKQOF0h5OsJ6bqrgbodHKRcWJAx+Y+QRn4MXlSaPCMSWBJ5TnVjbODSjBUH5ArfX1
tsHO3+syv8bJfVhl4Q7GvJzkkBm0c5Qk97ruwBdqU3vZNdmGwa5uhzIEB0Yfm4Dncju9n4eaFpbV
2ezanWgmsG/Id40y/Lm9n9VlDF3UmYGHoXWZdgitXw7exH4SQbGYm5VBsJdJcwioLWw47pXHds4D
/n+p2U4+5IWCiEotZLDVOegwgPikRb4TRMJL2EBRW1qRHZdwJnlbTb31HdKdNKB/oka2OMiwM7xK
0aLqbBGkJsfwt7eFol21CUCGdFCgAgXtcLkxzcsJu8tgTngjm7GKXU70q0bWLs43rtLaSvRxUYwj
g8dpznv9cIRtWdfjGFXV2QdOESa6q8T3TCTvy+bvbbNY81tIFpBfMA2DSMkypLVqhLgHv6/OUi61
z3E+VnupGKdfmSY3h6rIkZiR1IcuNKb9JMr3TZhv6SesuY0Zs/mOagATNJ/Fh71GMKxWDBxWZ0jt
XD1FZXl49YV9KKj7sv0Pl+3jWgvT1IXUa9Om47IdOv2v+WR0v26f59qHo9+F8B5ZKsN+i+ddyAvD
8+KpOmfxm5+g8/IDQKYnvd1eZXY+S+f0/sgwQ0kAvWTM8BOt6GtFqs5w0ubFQVG+3/77VwJ0BlWB
acnwzMArvfDkulULehMTpEAblz4F7PN7KuT3YsT/K83Q3CVNItpop/77wXFalLRHwBcw1MbeLm3B
72ph0Humv5J2V1jfteDZrDeaEmve6eMSi6tVdUmbBZpIfJDQ9cjgsxLpxmbjZ9VqdqL4KRF3cnm4
fZ5rJj6X4sjlDIr4y+JVW1Nx58/KMzeo0zq3U3+Ulj11raNW/gafwOqNhoWbIJZ0BzjI4j6JnR9K
nalX56qQfwqhKO07w/SdStVKlzEmaS8p0AzkqZ+5tQ/KrU166+e/3y+KxwA4yJNpPC9+gpV2PixI
VAab+r4IrUcSmBc/DA+SLz01+kbZbv5gy8vAGCT1TlSCMJ3FlYtollRdGDZI+ybIY2lQWCWetPGm
rd3rj4ssXL9fZ6Bl5aA5N0iv99Fhsj4JvV1M/8HvIztP65PuEgiVxTICNDiB1xYE7NYgnmQpddLR
uK8jS3WDXInc259pbVMWcFl9VuhB5n7hDb0mY9QDEeczZlDCEwJrfSNVvZto5dHTm2ZjuZUPRddz
7su9412WVX0xMuhlJ159rpoG29PN0qEVFAObC7Z0t9ayAJr0FgPJGAW628vMR/FiK6ja5mwERcG0
xT9ZBJo79FXFHYfJOjeMM+3NSVCPSSsq+1pOs6c+MLJ9kAYm4Nei2/iyK5un0QDbzExmAxR64XbK
0BxrY4hqXjlgZ75pK13r6sqGo1m7/DRoGMWeKytkIotChyUPZRtUQXvWD1Z575m7sHxojJrG2l2e
53vZCLn5d//ajFgThmrydDKvJetmbRgR08FJe4ZtzKTHfE7yn//edKgriqSxSDqSZi0cSualA26m
7t5Dylb7XEiKHbWi8+838nGVxX2oE79Uqqnqzv1kF+OXtnFz6VNPp/z2MiumoBE/znhSsnK+0uUj
Jw+RlzRZ2J/1/E8f3AeSozS/by+xcrPfKXQh3gexZy59IsQkuUhvoT+n0ykK3wqw1F4s7ywYl28v
pM4eaeF9KYeDvqE0Pydki6i7HsUB8vW6P888ZfehqPwZg+KxKr9SHIdYUelTxiKZtqFUnbh5emyl
yNHV4ahEL0X0SbW+d77TymgT/cJva/1zilx84eYZHJwAoz0njb9V6rmIXFHchYihNge9e9ND3fEt
qibflE+qduqDZGeK00Mzvt7e3doxAg+k3YRUIBIbi82FKTQWkyf1ZyOM3MxyEbKxa+0t1MMN+16r
dc3VVzw/XotQYBFxjWNSJLrR9qRnCSX+HlHQh65UPvth/qkp/oFo5jQoxj43FdsM4w2vMRvc1Tck
k4amkuIvFN+XBjlM4jDEsdKfx4Mf3fW6dqAAG+m9XW3Oh19Hloj5cYU1WEbohS4jobBLhkGM4HrT
OyA2PDXNQ+SGwe9S+qcQ/rn99dSrbUEEgWrD/PVoWi+jZAVp9om2ESm8NtgD7n/YIiu4vskI6ALN
MqmKUoFd2kc1lbpfp3MhO6lkl/qb3avonkrqv1XJxPyY6EOXCuZHkBnLlzqqJ524MaK0kuiNLQY1
yGXzIIbwKMapMyXiuX/q4mQjlFw5QApK2tzvYJaQkPLSLrzBSOppJN+V1PIE8+APyco2/MeK4YME
mXVVlfkUrzhZBrE29TgkWm2hg3GTSTKc3Eif9CZIXKuEcBaJs8qNK5pccmDW7jCljgf1xcYFXNvq
OxaXsRleT2tx09siKcxcpAqDfPouFrKd6v26bY3z33B5yWj5MkNH/RzbB0B4eZj0XLwuqKmOFUVh
p6GS0uroqJFV3qlQpcb1TfUfTwYOKpYbz9r19SYLoKc2b4y6yFKdR+g0jRKhUZ1DPzlq1GT04OTP
uLfYf1TUl9vbvHaZwPbgXoGjlE4ptZjLbcoqYGpGa7vzCC7yrlCQkJDNIHKDphnvDCUXNz7cyuY4
TtCRwCOJerRFoIfGQi6lXc56eXMEbva18CDvEZAkstWxu1djdX97g9cejA1+WHBhKVU8pn4hl905
s4yjzIxXULoGwKwJC409+cD02eH2iosjJU4APkcuTC4O5cVVgiOpvtIPZp2fykiCt1QfsjutT0xH
laLpIWm0rV73wqu9r0cRmXkaiciBOZDLT4i+pKl5Yl6cDCYCVfquIb2B0vhxe1dLHNj7MrBwMus5
V4uBCV4uY6i1mdBzZJko5wi5Ofcw6UIOHxWFMxm98rsZk/hz18MxKY2j8eBJ6uDKWd/fj6GXbmSR
Czuafw04IwCZqBQRMC2rylZBqzOU5fokqGO9l6bwLTOiV12DrMXyU/VO8KDoun0CK+fMcwuggGYa
57wsdmRp7aMaqdQnBQtmWFkIoNINehi5pmDDhJZjAO/b4wWkwIzeAO/I4rDVPFVgdZaReAqk2Ngj
BOQB220ZeLXiUCA/CHVmibS6qr4GedyZO0FCnsPOFcH/7aHZ+q2tO+E5bsfKtNN2qiCXRQtbgSg9
yatdBYcXU91ZJgY2E8nFRslm2cd6//WIbimzjCzv7VU42/NuGKVZnyopKXo79qPy6BtT6ua5gYxh
3fUCrQ0/29etnh9iYRB/gpZsZDtoS2EvlBEUdqLQ3kchutKqB711V3jVxudc5l7vv3JuwczsZhR7
lt8zjqdgDDKjPhnwgECUEVXPteCDKxuSyfHNpNwLdZs4mh5YdIh0NAJRZ9z40O+35sMzw4+Y82tK
Ie9Tt2Rll7cqHz1YOamjnSYvRusxlT3Nd+VhmgeKPWMgRcvD+gv322v3ATjFdl8BK23sbBz8X33n
KWDT+qYkMpO68slMR82pNC26h8Ql82m1mGNB+jpAG2wGgZ79Cseha5wM/npSjM5XXuHDJdQSFW+a
dsnQejW8X4P4+m+vjgTkCC49heLnjGy+3GUVTqMe92NzymUp32VVLTHGTMbRadZmhXwOvZcnyrtC
fIwHpnGyONG2nPNbUWQtWMtdz09kBBDqCAlByzPd3Pe8t8HIQV8KwXislJaLIE/fEXGONgxsXmj5
Q/AWEL7MhOPQVl1u2s+rsBA07Cs3BmsHAderpyfxMetDqkQRorNR/e8e13djopbNbOysqYyg8uWK
Rq1qVaxOzUmfCpizDcKuZlIRAYDZeIed9QdQdM3d7W+7CJT+tygQSZIDHeaIZQkj7HzkQiOpOSHp
WT3TcQyhQcpy1yjbcUc0WB9aKVAPwTgGjjfp2X9ZnnCbezzPsy5BFSKUS2nb8rn1AvlmVUv772gz
SChsqH/itE7vdFWonbirZIey7hZQZdnLnXdPJ4ZYjRdxBrIvEkFNpFNuekJ30sU6fEn0urArVYR3
1hz0Qwgz4k4ZwnE3tHnr+ETv+7opBYcw57MCZshpSrkke+79r0bXbDX2FqHP+28jyQfACtpPprR7
aQ5iOzDVJfXFyfcpWpgNAyCdajhkJ5JdUvN7NunBfSoSS9mIYK9fSt5IasmM4TIyd8UQThuq6Ogq
VqcOVcDBrvyaOVFL0Fvx4Klc/A0TuA64GCWCIJIaGvVwPsXlPiejDfqIEZRTDnbiOVEZF1P1enRM
rWAwJC608Ottk5//wsXNZkIDz/iuxgEx6OWCoR8F0RRa1UmQo2kvzIZH2Xyr0ba6rbnuRJmGku9y
WJp+Tw+Cza9P7eDpqdNInVLFDhWvQvgUeslEpCd4Sj9tZJEry9JHh3Z9JqqCfWZxmno4AR+cNyeP
PyQNBBu48VSA98dvNlKsFfskjNJm6wSpeKWubBSSVZFN1qcSdbkm0RxDb3Y66rctUK/CyA91tsUe
sBLFEpRQYaB/w3wbxZPLT1f0VRZ3bdud8EzWV19Lvg56ku+KJNXcQENpzhqUxOkIW+0YPTSHUho9
1VDV0K/svC2K+xVDQj6F+WZSafz1cvByiPLCq6GTPjEJrH4OBn/aJ129Vchf8dBUFeHYRGoZcOVy
SLygN1GGodydYjV9ai1vHxuiOwqwGU13eQUFmaG89mqwEaGv2BFVI4acAYdy2kvHPEhTlhl91Z0q
v+3sACyP1KQ/xDo4lurx9n1cCZeZqph5zpCR4q1dciamOVl47WndSZSa8EXxhFY/pkLUWU7UeNGT
HrXZ59gzC8sOFPy0KxY1kNOmKtM/iq/G+17MDTvmGXvyi3D4RN38exnX0pEYt76rYkH61Clou97+
1WsHhLgn1Vi0fObJhktT9IGWtUPh96eGgZpeszoAK91PZSgLp6iSw+3FVu4axc9ZT4OYfC7nXS5W
6L2SVtn8Tg1V54zVZNhJkvxpfPlH0DVuXYDnVJutuG9tVSilmGRlBEUj479cNWr11miLsD9VuvZS
p49T+btLDrFHHNLsNEQwbm9yxdDxWXPJ7X1YcJkUmn1UCEOT96e604+Db0BF+iWDX7WId5aSHbI/
HgJ1t5dcdq7mR5Yex/t7R/+Wst/lFs2RYaFYTPqTMZlw5aSjedclOjIpkN4eGlXsDpDK5kc/HGM3
1cxvxJnNTqLWaadWcNBGc2uEfMWs5kcQNzf/cwW8l9Cw8KO07k8oRUUP8Kk2h5Fa9UHGMdwJybQ1
/LO2HgSw4EG4f7yJsw18wINM7SAJLc/8SVInNwdgb3PzfvpK/o1YtPn3dwZgJNEMJbkZs7YwqLSx
Gh31xOHU+tH3khKONf1TaOObr5cbCOt34qrFI0/tDTgr/Ssy/iVhY8QjFIlW2J5GXR5f4d98a+vo
u1h2hStG0/Tgy4nlBpVivDLikjtJX1dPaIDFO0MMQ3SnQy1K7bHI/uqtPpaMO1jFS83G9h4VXDuI
PNmO8ng4wLYi73uqDhs3/r1nerkB3jj6e/NQAlnIMn6oc8EwqzruT5FqRJAVCG1yR+pgvvi+so+7
Ljr6aVM9J6HpHwMDomVJBrDe6xmZbpga+yJQBugxdcVtaKQcqjKy9q2lNce8y0bk1qQGKTvds8XE
/BykkeAGVkuewxCck+KF3LhI7sOuA7jaNVsUGitfB/Fyui8m0RdQjSX8d2AUzKrSpj+VMRJwYJLC
l6ir/deQdt2u77sqtYNaeWMqeXSaSen3mTEOO3msIrdr+2nXjiBLh7pr7qHC9u5NHJRT0Rs7WJqv
H7JR8+xMDNGvU0pxF7W5umHI1y8/v38m4J75OfBZcwj94dZUohy3nqb1J28qPCZfhQJWJxRIb3un
67vJKgSQPPq4RdjsL1cxGUcX4wxfoDZC42axND36ct7vE0PsXGNo5Y1dXft7yvFgY+YaIeHMcrRI
0mulnqZgOOlpJzuxafSPEF5Nthoo3c6I88BtGjNHrkDbom1cWxl2KqooINCBpi3iuriDU9kr8EL1
UHiHUPbfogmK177TYIwW5fGxaZRDUQ9b9ezrJ4eGizLPFlO7kZkVvzxhPW11weyr6dQ1ByIwF0ah
4VnT63tJOIyFU2+xps1Fg8WlZj2oTd4LkZo5//kHuzFoKo1ZFE6nvugPchjaioTCn/9cSqozZVvM
IKu7owOCHBIhCq/c5WpjOx+41k4niCFat7JKICCWoHDTNcuWRuMsgL10x3KuOun6tGFNK9ZLIZ0Z
pjm7poy42OtAbQYcI2fby/txuIuCU1f9MP/TImRZTIlDSLVEADaFkuTZCMNmJTU/ail1w+RHr/8N
UEO7fRdXvhy7saAsg+geSMQiUGDmzZB6sZ5OTAoF1ZMYnbX2TYxHB0ax2yutJDkzRJTNcPoztFe+
/GzB4Am6mFjjya/IXRSgyrswcKPYqSlCqE7ztWkSu5LBVGruxtLzPVvY56wXDpocq5lHDC+X9ry8
a2R/mk50WjuHMl3TO7xB5h5r0R6sIShtQQspzmlB6o4G3EpB2YUbqceyS0lQRgQIrp/2AAwqV/xf
idpWQ23wKzLZVb56r1Q+XN2WXdN2ADff3vLad/241iKy9us2MEuVtdpwctXEnqjqSPdaEji8MRtf
dsXLkSZTJqK2yX1YUkJO0iAPQ66KJ+oujzQAzJ64TuPfCiSBzTe5qDYi6utKDnUVfNuMDudIl7gs
au9DHpejdAq15E4ga3hFpzq0i0zYwnleHyMrIRWDpisIDj7dpeHoRVDUde9JpxrqW/nZLP90+r3Y
0M0a/Y1TXNsUzpqaIVEdrZxFxCpXSmVYSSif0EVsHrLKBMliCsq+LRrh+23juH7mUY3531NIm+FK
xrkppcrwtVE5RV1W7Oj2tM4wmVsbunaUQNSorYNEmS/9cqBkMLIsFXtRPrWd+iKjoSFWlh1qk1Ml
W0ol82e4vN8shUthxIssCyTx5Wcis9D1MTTkEwRsnxTRlcRHxFL2/ige4Gj4P87Oc8dtLWnXV0SA
OfwlKUodpG7b7fiHcGgz58yrPw/7w8FuUYIIz8xgbwMDuMQVa1W9YV9TtYEov1GSupywBe3I046i
IoBcc3UNIRk1JFbbK0je+0ig0swQsLPo0c3cWBlXXnNEWtRzuQhIhdfQmryegzTO+LxSb6Wj1rc/
+hYeYJfrpZcVwbOk4gJbCeg+9QYOSIlUzTbHT2jPc/VURe0/aqtxkNHEAH5Dj5PMhkrg+XBT6usH
xReVY5nkdp29Kv6X2wv0SgH7rU2y5NAM8YUdiqkFtTk3koLLohjHttQpDYIoPirj6sT5JTZy/SWq
oiF3eWfwrlG0OgWEDPiudZpI6Mbd0LWj4ISyVoROKoZIRlldm21spCvdOqRwec8s/lMwfdYUC6sa
wzIedeVolI1qp0lq7Luk7h+KwKrcCQ6Io82sekXxMQitzF+d0E0by/DKNkOfjCVIe2lp6ayOqEFL
jG6oO/UYmz+VblHiOuRW5mW+vHHqXtlkSCnhgcqmRndgXc6afGyu4q5R0e2fgLb0OK6mhqDbdZkW
e00s411ZjaknpG2470dlUw388tTitUBZFgmbJe9aC3QFQhnXUj+qR7hOD2oR2bEYP09tcxjF6CFI
0D5Q7tToZyRF9BFQ7NYkPHyfe3zbbi/OK/se2BlpGekMLKE1OMXwtbGj8qAeOa4hl0iZjQnMAxz0
l9txrk3s4ie2PB4WqOcqX7KQ0KxjudSOFoLZVjPvJ0xDhj5A034j0tUvehdpdXzKUW0WgVlox6Su
AdN9jbLovhF/3v6cy6uU9yRcbTow9GDIbM8PjbosaSK3o3ZE0RzX1GEcHBw/P6PRgxxBBzlukrr6
f5gq1F9ATGvgii9AsmruN9wjpnYcB8q7w2QA/TBT1Svbasvf6Mps0Xuh08jDFv7muuWWhore8A/1
GJTls26BpwvFR63+U6HFfXsgL9MtdckR0BahPL9wjc8Hciqj0Cpw2j1ibnsvGPelErmhiAq99Eup
X3PZux3uSlGDeBSdkI+kT0ro83hA7vqyayftmGmz2Lk9mYPMkpemvdTNY+2MVWg9BIj3fjOzHOHz
lqbk3hByWP+TWiEmNEiTdqokKxLtXseN1Uk1ZTGAgkmIgJfWhn9UOQuB8BvpUNhCMIuPk2GUuq3E
RvTr9tdceYXwNWTgfBI5OMXn1df4ko5nuKwdcWiSq8g2/MlOhWRfwp82RSeWMF0Rnzrw9dMw2nz5
xuxdeQUsZzX1QqLzh3WxUFXIvpbCztEIYkct/I9DCj2u+aqE8an9aoj3WTfYbeulobyF4bt2XVER
ZR7JmTnB183/sUoA3CEqdZTHn9GsOeAGfyTNM0K+tAohrCvAquWxhLm+vz3sV+4OXlUUgMGqk0+v
0WBZstAWtEo/+j1QG38M+l2YtcIh7y0MJWSx2Jm1KWHTUo7ordPt2t2Of+WE0ymZkhouGGygLeez
XqF6TH7Vk4uigOwGY5G6GgBip4qUZuPl9fYtq2SUuwElSdQp4KGtCwR+OGvKFJKtxXO8Q/HWja3v
VeQ/JUA2fcWZwgaqJ/Z2Qe/p9UugLrLkhyk/lNqpDF7TaW+FkS0hU95QREF4lWKKZ7TIWyh3twfl
2nJYqhjUKYFRI/a0HNnvyja+QfVI0VPlqErf/Spyq8b6QyfSNeXHpebQlb1Xj8qhSba0RK9gsZYO
4xtXGQsBhmoVeS4EMyZxIqMNDrIS7H3/wKx9M8vR8VNgYY9ilR7URNsbSuv63SGM2oOfj16thYc0
1D/eHonLu2n5OWSa3Or8qLd09N1ARBBbszCddGgOu8F0hdNJnr4WW9YJV6Owl6h/0Oy6rK4ayayF
KMkecVgunHJGtD+Ja3XH45W3CqhfKiHmP1/ti9gyIMzFoo4zfPVImZTYLH0/QuyzmYe93/ilG8ty
Zmf9FB9uD+LlHl8kr8jVRRTXeMKusohaLHW9blWdLMJyylRB1qZxhqw4zaPimUHHu08nu2ifb4e9
vHgJq0AIWLJfdvhqa5ehFoJk0/WjkL9M9XM4/k4D6q1bt+7Vr3sXZnVvyEKeTmJg6kclLjzq/K8S
eBUl757iQT35ZKLoHLqDsEH42vq41Q5l4+ZZRwpw5F5NDqNxNO7NrZb4lWXJAKJ+T84KzWHdUurD
rq4MHT3Yql4KN6EePIRjWd2laZ65plC2O7NEdvP2rF0eyMus/Rd0NWstyvBGmKBw2UNkdGkTUY7v
i29B5be725GunHKEgrrBu5ka4EW5OG/9SRsS1mVu/YywKjGsAyeTI6fiIZcfkvq+Dw9hubVern7g
u6jy+QlXlb0GiJ2oHOaAhsl1ezvYQsUsx+T5VbN82kJ1ZuY4w1ejWEq6EAaZptPZcKX5sGlxdf0j
/vv7V4teL1UQSz1/P088O21fAumL7m8pAm0FWa1xOa2bXOiWnTVKbm3oth9rj6X6z08Bhgo8Hj1a
CQj8upIXWLGOlp3F4WsFwa6heuh0Wf6H6l/v3V5wVyeFbIMEk2XHk/V85oO+HCtZCI1jrAGs1KW4
ckrAGv9DFGQZl24jxQf4++dRzEqsk0WE6DjkUnFnDvDdqNbEG9v08q2BCi4NezL/BcaorBZYos8A
jf3WPOZihux6VolOaqUmbmBWc49Kz2wPRfUrRSlnI02+FhjIKF3U5UK21lUNnEymSRBH8+gPM15n
eqZ70BEzjIGjeTfGRnqQWrnZa0le7G5P39pbjurWwi6DR0dKQGq01jtSlAEEujCYR618mcUvuAF7
WTQc5gw5x+jHCCI3kQ6qJux67b5f6jo0SGHK27E62VZTHCAY3ZtoaUVidG80C6hxs8+83NqrfY/n
zVvKRm0VUb3zyQ+yNC6NSGDft2n8ivpL+dIJok/i5ldPqqAWjlkpiUsZRd2X+kwxFGMRdDxDB7VD
wTVDpfMqadCe6IOKTh2r5ufYGqBD6nrldpLwa8zm5GMkCsPGqr1yi8IJQXqTxw/PoLV5d9mVqplO
nIrGLDnxpLli7hb911C8m4vfbfUsad9vz+aVzUhGQgpEsw5yxhoHPEWTVU5+jhiVJnQ7KTV++C2g
uttBroAaeIuz1RfPaPbJWo3YqPoCoVlfP6ZTdSysXWY8UMhvszCzk9kOrNCbp1+6/5rHoZ2FTwFE
I799CPSTQttNygcvMoeHhudQbSfDrjZfOvNQyY9FA190l4Q0VHu93sib3oyzVouIQQFFAvQQVuBa
H11QaW34nIpHcZYK1nZa+58kvbZeolZvM2dMFHEvd0afYdimssFVObQCsMH59LdTI5iXFX2+2UPp
LALWEFbFd7+2osA2ZF9EJdxIc1DOA0pSoZHIrStnqC2FWtb+HmdtxhRtSCLFlZJZ/R0D4AhdWYly
0WnIwxtkTP0ewl7RdulO0BBVdcsw7jJwpvFiBZRP1g+tagzT1oSsOiJ4UCYAen0ECORUQ/ajLeU5
pSE8NffkjP5HrBOlb2qY+JQgGpn6RaElUsdZ5guG3aVSEjsoqlr71BzUr8Gs1INtjVr9uQ0zMbbr
vsm/pljKtHbQFAGPFs3qINgGZeKC3QTQ4ctC4AhWxOXYZFPTudOAlN693hu8L+uaIu1O6wo92iMG
pZd3Tdt0P8RekOSdgBiOute1qfpRUAv/rgd9luNqr/mBY3T5PBywnjUUO51lrdwhxZp/EjtaRRvn
7ToJhAmBIQtqB1yRC+luddNHjWG1cyNQKYvEcl9I6KFK5Ri7VtH7D9Egtzs/FP818/y/oCBNqcZg
wWysXgxiLUVi0Uf6cUoO3RezUN252EmN10b/+v5fIiEvzG3J2Q6xZvV5tRhCUVNKHgmWYvuh/sWq
ujsKLf+YrtNe5qzhIQIZdSEory7lLCrVUsxE6isCO0BzZR/Nr2GvKFuciosq0hKJPcv5zOMOau0q
vUzz0p/7vtWOU/xnbJonJa72Q/8Y5Znd9trTaCp7Mf/QJtbPZNhSjFwf4sReVIdherNW+NJVbK2y
ZmH2SaX8aZH+ij1al3aea/dGXNsSnEkJ0bxuIxNZZuj9abUOulorCgCoJIV5d1TCn2H6WcB7LvrX
R8kSg9XPsKLjyR9WMVJLbxLQdfqxq2I7bGO3hqQRYPiycV2sr2/iILkEPpO6Ao/yNRKi60JfkmvJ
PEpFbu7TxoR5DRzbgecleXLXym6Q6oGDDEcDvsScvzV6U3pmb31LDLl7mLJBOk4+qUdaI9M7aa1y
FHS8EYU2ie/UHqV7X8t1z5fCLUXhtVshtEY0qWixojSHlgFr7zzziGbcCdUm9o9RGthKMud2KGSf
+0D0RP/RN/eV+mDVhiMuaiG+8DhM9S4vJ1BrnVNmriZ8MoZgVweSXQOyiM2t33dR3qWeSt0NjUR+
GiAgefX72joJRArU/lGSXkMmMa48qfmQ7NQqcHNxxqOG6pLCZSE1j0W9NbPrbGOJDnoOU56lEqKt
Me1yi/mO0qT+MYNDZheRINqhr2+kNFe/EQFMivHLHrxQ7Rek0CiR9+XiHqq/ikEHP5YP/qvgO4pw
jPzmRQsGTwskDwFgjGu34NPr9xofiRWIgk0YpR6EwVdvgrCQ6aaQGx5NNbcDMfNEmNkNJJDbu2Qr
zOrIVnQ/DMx+Eo4yih2tthfKP1JkbAS5KA4sH7OQAXAk4HlIFne+npsUF4fEt4RjbSZ7eehthG/1
gX6+9r3uEelOUQ8xy9ZJp3QLDnR5jKKMRh+HlxU4e0jM56GzuBVgdMTByZfQyDNcQTUORNf0Z1/C
lg8ji1nRfqVK/0no2mcsUH8PaA23KjnPeC/nOhXh5yh1zOnj7YG/yGaXMWGKyZb5F+/l1ZiE1JwT
vcqCU9/s0PPAScNREOSpCi/V7gzI4/Bugvxjhss3mv0tWoxy8XEx9MERzZWygwTMtYs/x8XOsj52
tSfH+a4cD3HcU9itnai8Nxt1w1ju2mBy5dIqWMbyQhIEfFes+HLJbxa8CYA0kegldRHyirHhmCJD
V5owk2Ae3x6ty3uJxF9cpGtIK+gHrwcrjFUNSnRwsiL5NBiDPaHOgCviLsnCu38N9dY4RRBNpmYO
kvV8waSSEUgpXr+nyjdNtzVir1GleRfkP2BOeLdjvWmonN+3SzBggSQawFvWrAVQVYog8NDEVj6e
W1tPgjq1/Qb2miPLsTTaSUdnXUGNc7QFgVxHDa302RBk+AbhbE0PRYX+izibsqf0UCBsqZeGP1ad
Bl+yrGg2NtPlLKBsgmkhGQkKblQsVkND5ULK1DnFVQtYAv29Q5D79/T6Fu7lxv64XGrnsVYldUNO
ywpSE9boU7ow2P3BLabJtZAi8PLQ/BYL6uyFYhLdBWLcHG7Py9UPtcgtwRPTnlnn6ZXP6qdykZ6E
+FEMPL14TOvItbqtLtaVBBNE71IskyBtgOpbfsi7lgjV7Dqzsjg78TZzugAJ4Ppzqf6l8LCb6fSm
vT2E+yoXXK0wNrLoy1tUw27ijS6zvKnXEuGKOaa+1WKmyy9rP6EHLD1kWqJ8uD2S6woTCkUI8LPG
YcqgN7xmAVVIbZjGiOOs1vvR/UiHzgFeWwIoGuWIjxOVzxl1RJzv69rf2F3XYi9SyxwXWAfRkTwf
XMSlxXwUMEj10asacA5Tq8QJBXRqULpKZOVDqZTf/v1zARNT1mLtLN5T5yErqZMFq1MwucWNOZpZ
s8reiL8xzl7StFCRv9yOd/mgBLNCxxUCD8cV+vzn8Ux5KnJl1HCa7SG+U/YYwkBwy2Ic8ud6LGJ5
byXmXB9AGyXmn9uxry2gRQAL61lWLxXE89jtVKRV08yYeGfwCOeppXuqqLn771EWECoUIw4EKBPn
UWRs0cAkiRiTt3nGUSxKT1YpTRvlyCvZHtgVgLVwFQGdc7WdhwmyQcyS1s9OdBZtQwuddoA61R9E
OARhOHqCFuxa3Q4z85Pgd8fU3ErEruT8cH8A95JTL5LF69UqGrQYLG3CGRaahi3qcetVRnYSjeyn
rHW+h+hSaCeFwXE0tr6Tq/NPo2oPcS1Ono/7xD5v0xfEwTIn4e1oLxhFJ2jlbmcomepFtF7//aIE
HUMJnroCaO81h7Ga6zxKkNg5tZbgIQz1NJKQNPVzvSnmfO0uQBufbQylDWjmag1UopVYlboMTe3p
0n2zD3bRcB/D6ttha3t7vV07NMD7LPxg9GXAMZwvhLjxef8mGPSqRRd7mlxhfAZv1sWldHwO+kF6
Ko0RCagk3dhO17Yyr3w2MxpCMgqN54GNTrFyPWM7iemrZSU2IKCMJGS4z4Mtt+M3F9FV2mFZ4Hh5
ZvIGvxBO0FHPBLYuMKBY/n1IepRs5EASD1pgZY8hxH23b+G1iZlQ76xM4LhGidcFeBbvY70uPEXJ
rEdeKLED8lhxjCHq3TSohQ9ZEMC6lxrzMFmt4TZNqD0EWpXs6eM+BVUp7NQ4L/dDrAT3ojKAy2+r
/lU1w4lndZE6eHZWSLUq9d0kNzzQC8P0KO/5cCiT9vA/zDRwGWjoKLCQ1ZwPeJ8CbKW2iL+jML/y
aHkJRd+WpMRjMzlqEziTCLj3dsxriQUKd8h+avRlL1xpMsH05Xqs8xOSAQ+1hEii8KiG+dFov98O
dLmaOMo4mHkjw1JlIZ9/XNK2kYC9EDbdZE94yWdS6racIslsPGX9/HI72uUG5XZHLhayEKUq5H/O
o/kzb2FLL/OTov/ujcNCFcpqux7+qkH6AGj9IzbrtyNe4OVAOdE9gtu4eIKSoq0+MBjbaBAlDFW0
EAc1sMtTW9iJEFl/WlSRZruAZ8sDU7HqwqFWAplgwM3tSQnH4quYFNpnGZWiyTb6cu5so9CVzi7F
RLmb21z+XnR++ckKtepnAJykd+NUiVo7y/XwL6oP6OTc/phrkwU/AOjNG2hlfcf1QV4Bjhvyk9BC
5CpFm6I4YLXpJTEHR+virXjXpouXJw0/ho//rI6aMQyahOdiAaJCv5sgaB+DfPJS/GlDXzxYSgLX
c8ur9vJchQEFOBQ9Njwn2G/nS2TqdbzIpyA/6eiGlZaX6z8qs7gHm9CE4c6iAHB7TK+k1gRcqOcQ
WBYE5yq1NjM5MoBpY+kuCi0NCUQCvmWg9O+DofQ/Q3oxeydTEvNTCORcJ1FLKeGOfYFGXKiNAJ9v
/56r34+iB5sD/hccg/Pvn+fU4nFX5Se5SxJHjWkVhnmPIWOf5PQRreJDoCLxhZ2utRF5OcfOD3sG
YrHK4dihaLaO3NEqEcWEzWmOqtvrgpMkeyUU/7k0wDCT7dONYui4U86/z5dGHAb9KT8N0gFJBTuN
P/b0e4ZidgxxgByS7CjFbKDyl3Nl/Wnk9hB64GssS/k8qGwlfSpOM+fOgFiJ+sSL3r09bdcGD73C
hQQJvZ167HmEKg8sP7AW+3mUIgoSwOSYbvb/r+1/ZYFsgzIAH7h+V4eGLykkbvkpwEM5gWhRCR9H
/5MPHCmYP97+oMsbaJFJQLhoYVLwjl8lum0wVso0KgyZku7mXiXL7Rwln3dy32zJBi5zvp4eQGFI
cfGGXPbhavCiqW7DxdA+EYoHP/gklp9F1VYDfGBIa35O5o/G2pJ2u7YkgKgt1wNCL4Bhz2PCPW6A
RGIwTjvT9xpDm90YhRDv9iheqWhSzEQRkS2F9gGJ+3mYqYdjqMhNcZLCEncWWsfPYV45/vSSHzCT
d0tTs5Ot7OHaYoTcyRaGgcJVuzrSeqVNjFmGRK0aD2X2kmr3tbhVkrh2Tr2PsbobKObkfdhjQN/E
E+q1d3MJIx5NcjTkFFiNG6vx2sp/H235Ne/qH2jl1oZSB9iiaemuS2QnN0pbKb/ETXvQlC2rlmtr
A4wNiCFU5rkbVptZHLo4FnoeeZoGYiRuyfGQd9/qGl7ZYZDkUBC2SFDA1K2+KR2lqp3zpDwFep7v
mtlQKvDvnbyfxiw65GhUbQzilc/im3giwzKEwLLm5c1WnJZ52pUnLE1CL6D5bSP584920/Sk6KGB
IV7eDCZQhtXGGk0ziicTPxZ1lP2nvkOvySwFw93YWFdWxEKoh8mPPA6RVmEEkO0JTgeLKwuV5OGl
HMPHRHxR64FXbvmc0i1vlelu+TdCXDsFiZMQ+xscLOwi6z3aD64fqhu1sjc02dlJRqmRkg5FP34U
fPjVnPL47LWGbz71Rjd+T6ckip0yhu7sDpNaHNpKiUSno5URu0qUCG4fa/peVeDRuVKXVZqNlbzx
MwEg8bOdfJxFgqqVbVZh3ThTPKkf0BSrISrUVrjzsSsydmobDqNT1VCZ7UmrWlgSKAf/ETpZDTwB
Rrnu0KwdXuPOHEcv1f2h+1jkejsc6rJOFLtCxKixjcGSo11g9Ev5MvcT/hhMOqCKEuXdjZlbjryL
MaLORomeRX9h9iUnVjlYZaiTxVbKnZ6Vd76YUalvBvEuB9roGHNrTHYUho1sNzVCJL0lLsaEQ/Ro
YkqwIeJymQByay+UJHA3oOuonZyfLbg/8Q4FenNimlq7SJW7ImtdxdpLqYKGbXCPgrU3w/gKkvjD
PPgbCdHFYf0WnooXT0tgsWu14yhPJbMzUv00NIGXV7rEGyVyQr+INjLdixN7CUTFYPEDpVu4Fheo
qriL+7nUT4WZg4hBeCateUFkdt3CvG8fB39jj24ENFZb1KosBaxXoZ+ge9gdop4WwsBN6UqaahvJ
q2B92VhZS06yWllc6MCwwZ1z2a5bZZFphO0gsvtAh/c7TqriQYnUv3MHuQNGAeaPUTGrL00FbaHP
lcIrh0HfC4tz0O1fcm1OgW4zqZyFxFktKey61R7fLRBlteR21l6VdlTsNubzehDgOkwqSe06tSBB
y3SUJfVTC7qxoStLH59zf2O7bkVZvUcyi3JN4OdEae5bKptGvle1jQTwcqGw9KmG09yk1sEfz3cg
Kq8IPBSqcvLhjUIIlKWDn9whcOYo6RcpMjfW5Vtb5nydsNPgmNBKWXbDuugRijj+1FqsnkihMgcw
8Iw89aSJuyz6ICfPk/pdlL+I1KlFNXdaalZ1P3k4YR8DFQ5RunVjXvv8dz9n/SRq9WBUgoafoyiP
qo/Wp/7YWl9a2RvjhyHfaLRcZqRAq0g6gD4sNhiM9vlgs/aT2NAEAwtxUX8ck9ywgxJMpE825wE5
rU9yFnAXcKV86LVycipc073b++MiE+E34OGE0AmtQFTtVkUZWQkT4KGGcUq5H2l3uUn27d8j0Abg
DgY/hw7YMubvEkZz0bOy5sY8laKgOgmb3RXTcstd5srMUaIAY0o9BqGm9ZHaFE1XYJbLkdoNnqC8
ggJ+FKKjeodxpssz/Z+PFSoitFEAmwDPU9bCPn2E8WsvJAybKd5rMnX0HL9XtdC3HG0vNz2tPh4u
/BP4LEDa89HDyLmUZJwNcBzuH/KmjcAURB8k39rYiRcpMASA93HWG19u6FaIxEmG2TaRQ0miLyCS
d+WW//aVS36JBEyGDgR/euvrvFsPEUvc7Bc1opxDwTO7RrHFIEjtDkCy66e+cNe3s39AmRh5M38U
vK7LNY6f3NzdXpgXYgo8p1Vs+HhfaMqShK9uRRG1ScEIfAxzJ8EesG3Lsi+hvMsz9cWHc1rtjdmt
yvEp1vJP5Ti+0CRcUK9pUm38kovq3kIP47JcUg8OwTUzQg8qYLGNbJ14o9BUlvLmrkqN4TApebIj
8e5hoPqSV7WBcedPsnR3eyCuhYcNjvwvM6JQZjhfY6FelbGVE14YLHRVg8YtDdLAPDbworfuZhTH
9RzvW23jsy8eDm9YMI5ACpsLam51/jV1IWox0iWn7meV2KBm/IdRtbONitPVr2NM/3+U1bUZsfmj
YIkifhCd/rn73McOPZLXaqtHs2zF1V0GtO2/QMtR+25ho/bTqtlMIKWwKRV+SV9vT9PlcNEY4BlM
AQNYMPo+539/zMUM50PrTur05EffNIqS0fxq5ne+tvF4uhwylfoc+jbA9VBkWoMF/UlIkBGrx9Ns
oakrdJipjI7gf6XEWg0qtU/BQUB7I725PIEIuqDN8MvDRH7NbJkGJRy0QB5PkvYRjBvZB1L/z7k+
bSRrV4aRt/ASi7YOQo3L//9umppOxFYrNMZTBQUTyR+7M3O4+uDzpU9SVG0kVG+HyPmqUKltUeik
4EmTet1zR0PLT2hTTKfe5TT9blb2aHKGO5Vqd6qd6A7iNPb+++dP3dd6L9ynP4Dit/vIC0e7fB1f
yw/lfe5svfwulyo/ioWENgp1vouyShmIXeMP8XSCpfQ4AOsoBdyp8i299WtDTe0SUo9Kp+TiPTea
cS3QlpxOTQOFfXgOQwD8ud0iwP3v+gHLe/99sNUN1pmwMHBvmU7GHLI8HbGoXUsMjkqa/c3Vn3Xz
2AvlY1EeImFjRV0bTZKORUhjgSyuucSiIKq9n7TTKdTvIkO4yxNbB4b0z7sfQMV/QVa7f84LiMRi
NZ2o3u4NNbLTYXroHoNwNwtb83ZlK4IY53/Uwxby9yplGyE3WkZSzyclBqgbfVca2RHFX4aykXRc
yYARzyALwHgEyBZYkfO9WBvsu1zv5pNQg4kz9uY3sYXU5hbk+GiM7/J0I2+7RI2gqv0+4uquSwY5
QSiEiEY3e6ZafOyeZxTZHOpReC+PxeNolod8tOV+I/LbI3B1ECwS+8AG0d+9fCRCyOkiUR7m07dv
x8j2jh8eCvvHU2Q/WXZmV3ZkH0eXFN8OncoJdnfJLln+YIfer1+V3diSDWFq9/zx6+NL8c0x7X73
3bc/h/Zky3a95wG9D3fUte3Ile0PB7aba7ifdvbH/ePj/d8PD6H998/f2yvyjeR464tWN2ttmaPR
DHyRZhf2k/fw0HvybtoBenYsD4+UB7AuT9bOf9Rd60fziOSm5kRP7QfnMNj3wPXtg2JvXPbX5/fd
KK8u4TipR10Plt/05OfZri73GaUsj9q+nvysP4DNa+aPWynG8peuBgJ7I3VhtiImcJG/IT0/TJWE
T1wcUxOPhF1SJhtX8tueW8dAkgIyM9g8qC2rD4NrKia+VognyS6cXzgL8V/M/ZzU/vr5Z2iL9kn9
uDG/V44B6IH/hVzOvXc3ZRap/TxYhFSV77qTHFJXcOipOy/flgX7AzEOu/GybwpDfHL+miflDtCe
re86tBtFD5EOvbC5W2Tv+7AlrHrhxMNpf/bbVqe9NMVJZEj8NjFVdppQnsTM/DAtbOzhC7Jwrix0
jm8Mbhf+tJBIsw5NBWJGe6hRTZsHrzMEQM8RyTUQXuuEQJENpMWm5e3InK1RpO/Kvt/IcC6XyWL4
xWXIsxH43tvL6N141j7qvklVzSddmDPPjNBiMEclOtyetstZO4+yuiiKzNJpY7ADeuwgHw3sL3Y4
ejFvsincWb46bLweLl/ezATgcgywFMg7a1AZxR21B7Aonor43ui757445NldY/6qmqM6+RtFk8vU
9M3hEqLscm1gknC+JsGk1lMdB9IJSeSmfbTK3s5KnNTdSe6dXFJ2RvPn9nheqVFB9FawD0VSACjA
Wr8jm9W0lRKdkPvRstU5s+NGcpLia/MatoGNYFH+oHf35uwpPrYJ1P80shs/KzYm9srLeWGcQ8Ci
XL8Iiq6OAEXrTAoMmnTKHwXzMKsSnQvMaqbfeBHAF27zT5We7yRjd3sALrO4JSyJIvA6upjrHmac
dlxqnSmd4oYnWvKQCD9azKyjp0j4djvS5VI6j7RKzftSbqV4NBjpNra7n2LwIotf8ipxw3sfHdPb
wa4kH0s0MDwIKVKAE5df8247ir3RovrOdzXTbn6y2PYo7PgaxqyxhGaqj3DYn4Dz4XbYa9/IeNHJ
p8euUn84jxpZKNVpai6fTAMGrOWF7bOBR7HvdNFPQdwY0GvfyJoFpLD4p6AotDrCazFK5tgs5FMG
P2EY3KixVSgHlbnLSDmqo9Andorp2O1vvDyCFnWEReOJCrJCrnP+jWUb6tMcp/KpEo+gcruk2eXT
S9ANG4n3lbEkzvJ5pI6011eXQOUD8qr0Wj6NZeOYxc8QB8c4KoEocjNa2j0mNbc/7Mq1s3zZfxFX
s5fmYz9rRsPsFYmdpBilFHbefwOBJChONVb7XnDVxsJN1bApidpCaEEEcgv+2I6/G6168K19m9lD
hcsVy6yJjH0e6PtUNhxNgcEUerd/8dUVACaW42KR4WTVnc9FEWdyp3eVfCoFL/Yps8S1m3vA96UK
HdjK9g1EEbaUj68dVaT0uOVRdVnaL6ujKpykEvhPz7oLtT+4ujmjFe1ExS0pJoh/eOXjuFDbnYGg
f2Ydbn/y5TW76FSw2ukjQgdZk40lrR7mru5kXi+mhuBSU3iznyYbA3vlIsIgj0wexTjUgazVRTTU
1Wxmoc9KiPNP/jifqllxiqhzBT1HSEJkOhXaBs3GYXxtZBe9bmqX4ESZztV86mE91AIthVPR/0bI
dSDCJLipZis8H0w7ym3ltRFk9/aYXg27qHO9bTOgVausIuwruWxqgUYNDKap9hphckc9I4G506Vv
ZVJ+1gVPjh4R59xI6a9N5/vIq1dGAeEkMZJAOxVjVaOWMDQO6MB548i6Np1cA+iq4ImHk/BqWJU0
UvLYD7VT7ANVSJA5aP9O1Z2AlUTQ97vhQxUb+40xXV635yk9KRO4E97Z5LLAn863pjhrtNPZsqeg
scVdO32SUemt4v1QfBZTwxvmxJaeb8e8HExe2SZ3HTXvRZ13NZgTmhECzjfzKZVjZdd1kX7XCEa9
kRJeiwJoh1xpkca82IFTqM5KEZbzSZ55CE0RRnpI7G/ZcV3eMvRDAGcurmQwM9cY3NGa5dRPEunk
x4r+o9CsyZN6k4tU88PaBqgUb2yC5bI8ny9SwDfF1P9LBldbfrEWrXnpkZ6AvIG84bchvFP0IYWi
arceC8uCOw+GE4BJag2znAW57jCF+Qj4FE/MU52JtjFRCBh56scfteB1Nh+UeGMxXg7mebjV+h8r
YcgsoOagJmNHSyeHpek02uf63zEe54GWjfgu65JpZqltIBog4orfaZk+hlE8251sy0ZoC8aDIGiL
JHX3pPrfB8zdbq//5X6+GNWlxYKiB2+VtUCQYZa6lZARnjJkBP5MwZ3+vUxfE8Qob8e53AEU6xZS
GSx0OF7rtZk2UVgJeMSe5jr4lcG74Urws4274HI9EgTGK/AKCgIUtc+HUsKpdDSLzDxZaRY5YIX5
JtrXUI7a4X/5nnehVnmPnuWmXiJwRUfazG1DLfNdNKJx/T+M2rsoq0U4BHPcFxMfZPqZ17Yzdrpb
8nPXFsD7MVstP+wDmrwPmJjMcHOhzJ0McEFnvJh6it5T/Pn2B13bVe+irTuMi8xQoUNPoqeRNp7V
+f+PtDPbjRtZtvYTEeA83JI1amLJkjzdEJbd5jzPfPrzUQf4j4pVKML4e1800MZ2VCYjIyMjVqzV
bvypeRkt/yGuxmnFH670GnAI2uDQdVBpvKCxVae6CjulNJ/GMdvI8C56Tf1YW9JWjMzN1N1ZTbtH
W/Woyq0j3sVjYoettJfy9qcVed+LL3Fn/GfFnq1Me0XimUD3MYglN1V0e/Q2BlRqeMF+ZLYnV+0u
7kjevtzesCvp6uzIMiUu7mAuj0WeMVUhRPYg9J6GXNvkoXIM63QXB9yG8qYZNqp3bOuXuBGSFdf7
gFyeRwbToC5DB5RkjlfuwsOrJNJHqJeUp2as4KL6FlkH5vLT/CUtfonQCvnasxr8kYu/WdM89sqX
znrp4m+Gmdx3grar/0zxnYySe3vwTUZVI/H37Y25DCjg86AnJlHg+qabdH7Wa2HGuwuF8tTBd7uh
QU/BKhLXgGlXtp9xD5MZau7jmb9/kR/4pSAwJRjqT6VS2FmN7PKWd5TxFSXc6rV3s6BaCciXJ4Qm
HHx2JrQvELp/zL19ug6snFEz36vAZ3WIUwhm+a1IqeyI8Q+htLqVVPJyeJ+ZANJ1aDpo+7OLiwCj
tjGUXqEO4DGWt2U2ASuQsz2oM96MlvwOcjNCdN2kJtglx9TjBDVNvNdoxHnhUZELBWaZpLpTpW68
Gyvt/fY3vlJpYmQBOR6Kg0B3ydHOP7LZSkzzeYHx5JvSfS/oD1XjvUA5YefWV5mnBarwG71uD16d
7GBKTtUHTbmrJXMrda68Bl3/yAXPT8T8a+ZRZeD3M0Tp/Nf0wtBbngfGRf46kIKYcEf8sKBvdxh2
1dr38LfUO9bJaA+3d+EiQkPeCCaM/eYehlNnEaFbPZZr2Mysp6nLtmPwPU8hAMpPxvQKAfdtU5fu
fm5rGZ9LMKT0grClQO/31ftbuUO+qTeBvC9Ne22+aXaus/2cjTEzBtYA2AuQk/P9ZIJDTbOowZii
b+v8BR0OW0D2PaGxk39fq95fHKyFtUVyoEidXxDnradM/9uMtc1oKZwMP2Yd4tubeJGFYAiJVYaK
Z+YA/PZ8WVKlj0JiBd5Too92yYUtBz+tdo2H7dpy5koSFtg5zJxb0Xs/Qv0i9J4MeRNbG+YA0uDe
LFbSnKsOATQXSNcHC/dy3qBieX1iYGYC6vA8HZrK9lMnop/WJY7/8u87R5UMdBfwdCAdC08Xo1aN
CiHyeMBU8BFtpOxdSVdiysW9QVlsHj+B8ZQ0lBfZ+b7JDJ/oYuELT5qe1pteywVb6eX0eHslHywJ
C99mFh5kigy7FCCixedpokSN2yARnry36iS9qhIdN6f9b/Ltcdzd6V+0bsskMsz6K3YvntAyLBXU
eaQPKDUUJ+fLYzKrEjJFFJ7E6iECXjBqml3HPxHg7prMVr2NXID+k1Zc/jJE8do0CdQ8WpniWPLD
o6wnhFqh+C5z9nY3/bGa2u7ad0P6jljaiq3LqEGTgzoqAYPNxVfOV1hGXRQL2RS4ffbfEEqvZvso
xu0GKCCEkuqmX1NnvhzTnW1RYeL/DQqf8cNzg20V1NWEbJirEp/S+lfrxKKL6hsTYFC7TA+N9ruH
FrNtvzCqhSwuoytCcw852z6cezHfEX4yCojULQ5MRWdijdHoyuaDuaRoMidrvIwXrjaNk+5ZYR+6
pvcQFz5FJ20n1P8V3nckU1fiwQXnLRkXVVP8Cm4Bjs9y9q7T6G97CIm4WfcSZT+8/m0aH0Yoqz29
3vYSHv2nFOyQlwqT8NnvrHJlCEHVb12hwM01ibaCDE4zD3f4a3Dwy5NNNojfz2TA3BjqwjHEhnGv
MVUiVwrBatcZ1ehk8KyVE3ah2sAO4OIEEboH4NuX9eNp9CieQsPiajKHuWk2iRgf5/dmAZuhL5ya
vDy2hbgxvnlDblNzkQPgL4B8Ux8BoOSbmILr5iUyFtsx2jUfSPIBAiptk4Zr53IOmOdRCDDzrCLC
7PBM0rXIn4CMekYwirHbBk6dvah5tStnRQn9vZX7g5ciOLUS+K44I+Bfnqw0c2h9LgcrgkyWkskw
Y7ey7oLqVWpPoX/X1A9MBKzEgUtkA72U+R+Qksjokkicn0v4zEtopr3MDfJuB2bbDuPRrlhpL2t2
4Vcu5Qbc0NvE41fJyx7LofvnxbK3sC7Q1gEyzgjL+S9ow9goeq/UngTBcsIRpEcN/xudBDnZmytw
mcuNhTh47iExxDW/Cxaf0tfHuJLNkHsr05pdmAogXQZNfvByiTEytVZdtV2VKLluFJpSMoCZynHx
PJiSYEpDMxaewkJCkEQNetPJLF/aTgljB+JY107DLNXX25fYZYQHgQccAFwHx/nihEm53kmFPAjU
isxqcrIi1HSHh75ZEeHz2rPr0bPoSIZiLW4Bm6VrOsBXXIuOCQNXlBuBICNpdP5hqWSlqtRP/ALP
D3J7SOCgAXUcPGSU250u46B2SZptBAiF7SyNYSrTqwOprLzXGujjbu/HZUJpgv5EvAGwJK295SOt
D8IsM0wxcQNxkLaZIA8ONum6F+1a/nDFFOVVZnPp7APLWA6cZT0gjCqwYrceFGUTz8DWoWLOrhzG
NUbFS7Yg1gSvFihvFAkIqrPzfXrp5gII17CNUrcAaNIw0GaWNZS7ldPd6+QqxA15eOMcPxBEunGT
VcahSdJ9Ue8MLberatiNafleM7Isr5y1y5ferMpDbgFNIKnvxY5LSpcEQZOmruhZyHFz1Uv7bkw3
XsEQzk+pah1D2yloJzb7xrhPUuGfvzg0geY8C4sGFfFlcdiJrmoj50bqeuKdmqmcuWSTrrVbLg43
0y2wy0KeY8466x+p/6f999WWM4D8FnmNeheostPWzxZ8OK3m0tXd3fbhy4fEwtpiSZoqtK0/+rk7
md3RLHtb9I7FsHmLIIiFOUd7kpW1TPEyCZ9tkobPDyQ+orGwSTpWd9ZQ5W4NTY4dSF2+jeTsmSHX
X5U61jsuq/A+6kI47tt03ChjDWLHMKCwFq18U3iR8CvIhLVe8LV9p94ODxgMfKC2FveW3yljM3Zj
7tKNwotCgwn1pjMYuIh+Bn1Sbid1nUNU5jCdZQJsBc8RWGcpmJGkL4xWZqTXfa3nbtYjEaXVqnz0
VQbVyz71KWXV/sH0fW4vQRA2epx693om/Mglozz2ZWP+XXGGOSW9+DWUUWZ8FBy4y8eraPY905Zy
7movxkG5jwrKSnZnD38V2OTt8Jg3NoOfayjey57tvAksXqecR7vvoxr2yeMLEap6o1Rzd5jyQynp
tv9cjcWm7mrbQgwy1u9aCzm1DZJ5txd89ZPP7yPIakQ0vxb3iRWOsKpMfuGKbfNWt2O09UooOGRt
UvdRJhowyU7Z+22bF6GcxcL/yAmnEGpeDO9qAr1WYZpyN6SEzARYhMhp0QpOxfjZ9rapi8x7NkXT
FsQbuR+PkPNIrk9jTa4lFa7h/VTkN916u/33XyQEi79/cY4lIdD0LFILVzY23teoQUnDrkonS/Y4
ym1T8zlYeCajefP0Ea9MGnOLL5Wg1x55iVG48d/iWJzi2DY3Zeu0r4H6/2lp/n6fnLGXUChLLKVw
Ncs1zGPebZrYGeov44ugbaRmJf5e8cCzdc0n8pO1UJ70PpnXpSYvWriVtOfgl5++rhYgrnyqeeqQ
DIkbff73uZ0SKbtYM0c+lb4ZISnu/5ZkTKL/AhmqEw/l5vbnuuJ5Z+bmZX9almkJI0kg5iY0baPX
dg0ecM0dQMIBTYEzgSRMOf/7LcE0s5DSv5vIlS3Ur/p4F3t/vfIolY6OQnUHEcztFV3mHpQ1eM7z
wqS8B8f8wiRckV3jxzg7uMmpeAwRBYLU6YFi8x/vFR6T3DxG0B+sTRtd20n0m+D8pNQHI+fCrEzR
kmlHHMTM7gPB36rI6d1e2ZqF+c8/fas6EGGqM7HAOKOwTWMfsrORIv5tK9cc8H9ZiAAWk70tYgXZ
ElARBSuwXUqviXpUagYUD9G4b9uVMzX78jJW0DTXYbgnf6Ikdb4gPUpGKw7z0vX1XQBHf/Isp5k9
GCuDLtf27bOZxZfpoNvL63o2gyM02V0gH25v2TUDzH0x1gKBE0ra85Z++jBDo48FD57SNc3akdLH
bD3Xn7disVWcIHAbJq9IEDyLsJAg96pRp6pco71DjIVBL/3Yb2JSfMXYieFJkg/d6Azb4WDVb2Gg
bmU7iu3eqdqNJu1oq6RrE19XPt7ZL1pGjiwq03owaHAIzUGMxdkX7Sz424n/3A+gTgbnA8uH2IKh
0oXf+0JOoicZtTvsIvMt6R+KtZ7hleB+ZmFxlURp20CcjQWlHx2x+6ub9yH5rBT5iOc833aW+e9a
fEkmY3mW06KElHEpejWIelIWadG4LZTeDrXGgHdDlBySCLTFv5vCKRkhhemIdugirej1jswxqBt3
6iVHlR+liMLDuL9t5IofwIMxZ+LgAzjEC+fH7mhORtO4KfTccQoVTxz/MvLxruyLlSzwsqwwV0yt
WUiJahV11EVsivqaEItsh4tU2L1U70cD51dfFOPFYO4xVaNdDBG5J6iHWtD3QbLGJn25VsgNqM4z
gQhQEnLN84OuQo6N+kpZu/wQMK7/JfKrJ2wGZU3E99JHeDeDdv3ggsXlF/6IbEkYoTldu5KAdkeW
Qwku74V8rQJ4GeoZHmFBVP9mrfcl3XCDtIWcdVPjZmpk99JrHh31yRkVBDXGjHnS421PuWKOChgz
q2DU+WfZhx0aRWnAQzQk1PpXod0xR9LVjti+Vs5Uimut2MszDSng/1m76MQOQGiDSGrc8q//jAqC
EezeumQN5XHlWX5uZuGSEhTYiKyMjatnv8eIkVzjvip/SMhtepswJNXwVLuJ/tzeySt+qKBLQi2L
f3EmFrG3z+vBElK1cdU9NEZf2oc1mNFl2saqPhlYHGroQq02jjAAY5mjO5Ktb5R9vgl3t9dxxc/P
zMw/49PF6cVJlVboMrshMr1qdz/XorxiJUBdcYQZ18xLGTYYRtAXa5GStCjG3GvcpIC7A6abngKo
l4GYf/aMYiW6X/kysyoNqpdgUCj/LIw1HXVeM+xbd4yyPxNkTxHwuWqSNlq/9ia+kujCxPYx+QXA
aK5OnO9eM4p6r/py6wZH/6k4dr/FO1Su981d/ND89b53K/t4zdXP7C2ikph6whCJUus2u+ZI5vGq
Hosts3JHiHX/2S/OLM27/MkvpF6MikYRsaS+WX75Plnxz8H/dzwK1SMAYdTIKXBRq12YaTU9yUlj
WrePHr3I1RT/pdK2gnCnV3/1Ht4gn5ajJR2iKYXWPv+S+Yfb6/yYljlPBvgF8AbAigtvCTiB84VO
ogf5dpu3rmUmMBDbvajYgX8v5ztPO03TZkoypzLsMYB9+9RQgyushzUE6+ySt37DIpjIcu6N09C1
3AKUapuHVkkezKY+1FXJxMn0YxLXBHmuHHtoIHSKaaByuAgWMTNv5bpnoLB15fEQjP9lRWAX+W5l
a+e7+GJZn4wsHhddBoO/GQ+tm/T3nQEWU3IGDSYa8Ysy7BP/WOnfwpfbNuevdWESeC4+BSDsIknP
5SjVU0hwcdvQUdAHRV4w++Zpa+2Vq3Yg9IXEkmokoGB+x6fjMelWkCa60rphZP3qEXE0A+E9jb6N
6hp91dUYAyDi/5laxJh2MpIefHXrFjvSgmbTmHZR7fJ81/Z2kGwYuamazfBjTXzlSqbHwdCVeQwG
SCuaMosldpE0iQVLtKL8IYwfmzbblrCF0MrZgKfZ9hPtcH6D1HkwvQ1vYla7tz/mvLKLj/npFyz8
R6iHSg+Rb3WTrjpFcvOmBWvf8eo5+GRi8R3byLT6DEiVi9rDtpYC2+oeVH1lHR8J+K2FLD5h2pYj
dJRYUQ7hzxpq/T/vgWQzqQzDfWmnAJHuu0NC+Zgq6nda8vWh+C9/zwZHZ8QXlU16wIMT/beKQ1nb
4MV1onhBmPstrjXK2aaTtka/tr/XvRfOTsbGQP6iHHHuRRLkhAYqekjHy7YaM98+BJvq+Fsedm1n
R7/io/zlttNcPZmfDM5//ulkhgpUS6E+r+kuOQ470emVlTfdZddvvrQ+mViE67YPRVSZrfnKUF+T
8jH04ZtxUGgsmjtK90ct0e+y0FGZNWL+6Ck2tQdfZ6h4qI9iQV9f7WxVYKIYpUyzX6m0XEkbz37b
IvtJSvK53mT55bZoSsoTz/qzFL8xk2gP+mms5JUXxdUwAdqXkosBYEUSF74d1HFbK4LfuW3zRRwB
xljhoxfOCC35cRq+ZBTuJ2qAqVjvK008DEGxxjhy7YuTPwBrZQKEpGXxJNQhnht1eepdoa9sxd/X
cm8r1W91TRvmWqyYxcEQqGE0SVviCLMa/qHYknqyFMoslNbfp3JcSbuuZQKoX0I7A03TTCJ47r0K
Si6VbESDW07lNhIfDHk7NKdh8DbFsF2Tcr7mKwy+MsrJI42W2iK+plYreLKeDq4Qd04fRHuNmVci
etlk911k2CUU9eK4uX0+r70FPhtdRNxKoA2fpPHAa+2/IN4ZBpiq73p+5OF229BHn2MRdUkqkUmb
0YRAPxee2XfQ+ec6lozcd6qwdjKzOrRi88pI+saL39XsR9bYZVi7IeOk6ILvdelHEf7Khe6nHpr7
CQY5vcq2g5Q4heLtSiTd2pemRNpHTNcy+ytODEacYgBIHMO4eElIWhCgKsS3SMVDm2/072hq+sPW
GhMnTd6bbfo7ZK78PwjzBu93UNrdSmFn3ozlZn22v4jTEHAPNaAzfCGSj6UhvJjDv3MdgJCGC4yH
EnGCwvYiNBtVKCVaWQ7uxCWApOtPU3nSteYxzd1gMu2aybC8/QtcfmtM2toGz868XCCM9HPDGrg2
1bjzk5W0WqvC5TC6SWv1jmyOBxHJWaazFe9VCLt3UYE5y2+EfVjK5TYQUeRujWgzTFK/8uS4csY1
GKXYDKru1PkX29AJvHqaNOKXqOKPMv9PtNoTUs5OLzAj91O01gYkrsQt0I506emNUPZZvr5hX9bU
vulGWo+FI/nDQS22ndE7Q5DYUwArq38HtG8sfqXqt6q03OpX63t3SbRGm3Y5CsGSgXujrTB3JS8E
T8ysNhO/nka3ydwIIro2sGXl3uj2prEdm11nWPsCAizoz4/znKwY7kSIcaX/Ms1f8fZrtxZjpuBG
6KGjnSUuQl9nyobfiuPo1vl9W5BbFRursyeAl09ytzUeJ/O74a/R/VxzQfo2dA/I54EMLM6YJ0wj
jJTphHZVsR2QWg5aRHqQmJpoFQCuNCkwynbsT3aBHL1nWGsFuStfgAGMmSQOyVO+wLKOr4f5UBma
Mrll9A1S1Yf6F1t0X0ZW6ZQ9NFVe4QiiU4w24zKVcPBbOKr8P12W/Qni99vh+TLgQHlI/RjKVb4D
w7Xn59FURjQ1ZXFy2wE4rV5OR9g61jqCl1H13MgiU5PiTAvQnpjcpLnLoY0q6HBtV5m4r1kBqw4Z
A/wtXNqLKy3oek2pmkp0tch3ckO2k9T+m3Sv/75hDEXz3cAIc18vMjszQnBVE0rR1cfxvpeN0Fag
R7pt40qBiVFybk3em8xtWctzIVRAKJmeFN2gvfOGAzJvofDYRE8JaksTmZti+U6grg0QX/MFFP3o
UAOkm+vh574gFxEqQR5WEeIc7X4a460BUHwlb7/2mWCohUCCabGZLPLcShAbWkJkEt2cv7+KvT3w
vRcU0H8VQbi9vY9XF/TJ1GJBk5UlYpNooiup07YbH9FSWFnMmoX5zz89c0wEo5WyVLEgjkALy9y2
lGQlt7+8OKihfADl6Vzhc4vEOohC2ai0VJwxMTFygmL5mEvTykKuIJpmK/878Mw05DIrCPMubQuD
05N18ORZvIlaW7mTN9ld85j9LFbMXe4bdS+VkgbETyB+ljgfI6g7iUXJro8oRFPtE2Scb3/7y13j
rybPoKIJ2gIY6vmXsWpBqKM6UVxxAquXVNueCb8UfNZtM5feTCbFg2tueHODLRsQQ0WJNm8m1R0L
WGvEY8N006TdhfEanvaKIWIB80YzxRnPkkUMNYRU7vpYUt2sKXeRHp4Kz/yr1MySNOm322u68nF4
xKFEBz8tgyrLbinvtyxFs8VwuSntQPxZEEhvW7jibQDYwETTPqT3i5LB+ddpRlXLpiY3XQOcXvrQ
lONz7UlE7d6y66jNGAIRfmlhD+JieLQQL1r5AZe7CTqFCMS4yxyLlh24kDHIYVJDyw3qx7YVkRZ5
1CtKeOEK/nfFzrL3NoydXwddYLlCEDleGNkdWF/ZOnbJ++0dvcxm5wWhPspu0k5fZpfDKMrV2MWW
W1iPo3xHocD2YPtts1+SLx0ZXf9y297lvO/sHvMDnCENZsSMxRfMdS2LIa0RXC1oINuVD7V0J+b9
qTJFu007B3IZOLiYKn+0pmfg/3Yt/Cl6hUQGRhYgtOG/p3XnP2j+FJ9CsWU2spGIpuDKz2ViC9+1
xj56jeO/ZnfdY/Uo7G5vwJUNB80Fqw1dePQ4lhuuQG4+N8eDk5ELm0n4FbfKoRLKbeiNjHMBwVuF
cl/4EoaYaJzF0Wkd06Y+X6Cp9b4n++WsNPJijai3CD4l584Q/vZIzd9e3XVbc0zjaYRDyee2mqqt
0sDs9afW1Ma7sK7fzBqpwqqsjF2kKcnKZs7B6+xVOJO/MCQAVp68mNfAubmqQJW3qTSo+LtN0aJn
oO+7qntRde+r3sVr1i4KLvOs8DwTQmsSOKu4CKV+UahNDZ/NU2t8141vXenfa5XdGCW87JSuVNNR
27UNvVwhNsmtOKH01/iO5ytMKi+nHAM5RtVNkPCWzYnccl91HoXnZNQczWLI7PY3vDyi8zo5FPOA
Gb2lZRzv40wq2rgxn8oK/mlsHnJDr/e5L0oHsB33SutFD0EsNPs4z37klBwcqN0KWwsm/SW3SjQp
6xNoJM/19CnZlN0q5dbFJa3S6uMum787XIFLyIzRC1YIT4/5FAkN08DQfPltCk1B+rKyFcqFg2EI
CnQyW8KVtdyKVJA61Fd9ZAAeWe/XqdlDlt0h5du8MRJjhy/K3/FITVFt1ioeF5cpS5y5zHjgMikM
I8P5h68rSw26tkABIEr6nVQxuMjUn7mSI14OKGCGpzTpIe8GtnOR7miWX3hVolpPhljpP0e/5a6R
AtX6bshT/V42KUF67H3r+wRDRWm3Xhj7tkCsKXbD2MNh0oaBkRyCKe/2aWX2ayIi17YB9R4ExREq
oRw4//mn6Gz6tZi2s64UDLLTA8JbuR3IY79f+c5XzOjcgMwlABqm0bHYBj2Hh6KWPYbMjaa4n0j+
LVuqYnA1iNja+qTn+9gYza0a99qTpACVzvTCd5o+bbeCGRnbopUTVJ7jNT7Fi5gDsHNm4Z6rizMH
2iLC1eVQxGIUp24qy8mzGgbS3veS5tnzpdoJQmYdmQyCF9MsR+ayYMa4vTEXB+3DPFKrs8gl8OPl
9gcQZLdFwBiSkVqbrBPDbTx5IUXN8p/hkDrRxiRz1Gj+yujSnH/psQwTSMPM4IQyTf8nSUnwu1Cq
DmOdiIzPBO2v20u7fCxjcN7ceWxgfrYuXuSxnmltEvrhSa9/q8Nrj7gzpJW78K2QUYsLyp0nOIK6
xlh2cUOitUzIwsmYxiDCLjzND1CRK2MzPGWKWh3kUvZ31dSo21ivCzscszUJjIt8Y2FvcSP3yNkV
PNtZpXFf9l8QRY0ZAtGo0Topim639/SSsgdrZDWAnpntgN1gGbWaJkhqKtGn3kGZ7mBtk023gRR3
Y26SDdybMKgLzq6nKfpD/p2eWsnRMqdfg0XPVs7SArKPOd8hnWUqFxn6c1cSJJQvWwakT6lGUS5D
GzjqoElRtXf4Sd/jwDdX8pArH5WUzpgne+ZBwuUxkVtVFco2SU5K+CBNaIVPp7exHlZ295rHnplZ
BAOprFVkjtIE1QZ/z1SYkfn3kh/u83ib+56T0P1uFfNQSObKs/siCrGhn9e3yEKQJUsGIxbik4iq
vTbcR4lbDnDunehB2SgC6FGxve1J1z7hZ4sLR+qFuFE5nMmpGp8Eq9qgZOo/CsWuQuT+tqUr346K
NhL2lPQNHq+LTTUEJCjlUE5PakVBvQv3afhVSfunSa43ty1d+X5cMtB1zkRC5FhLkgqziqxmkuP8
NOYGLGeawz6Gg4O+WJRGyCs5GdNEWsRQ3Irh2eHPDwQoZnBaH8Qj5E2L79dXeSj3xgRlT938LAdn
nGwY2A1rJwfbJj1KSWlX4l4Kk4O+yrt3ub/nthdf0kqaARkrCdvDSwChYJId0tZ3xm8ra7yAKzHx
wwN2dlSNjuGSOzqL8saM4jI/CdKp1iB+rf394D1E1j0VY2qiMCWcNOH3basfD/HLnf0/q/PJ+ZSf
jGM4GFme56eOABe/VS/ae/wcud29uoH51cn3oKof8p14z+iuOz4UT9E22U8n8Yv8Zdw3O+24dlQv
4/3ZNnz44KcflM6lg6at85PUCBsBXh5tUJ20OkoiKi9T5SBx+uP2HlwGh3OLixutCobIFyc2vquf
fZEwPz1m9a4MN2H/hDgioxb72wYvkhKyNLAoHKK5YA8NyPmeN2mRdWQs+QluIKeThI1vyoc0W5EJ
umaFy4P/cadRCZyfBp820qpL0yrzqTgpnk2WJfxcxe9cVrPmdBN/RaGSchYQxnMTnj9kPNeD8iR4
sCfRhOg2PWqutqLUyrYp+W/1EIubfED3NVGG9BvzPqlT+0ZxvL2jV84oHU1ILJj1/nhUnf+QbPRC
shatOIVqz3ttllq9Y5YE2vU1wooru0p1gP6xRtLBW3rx7fKCRi1lueKUt6OdicOpAocWMThye0Hz
zi2OJW8nkMLcx5Q8ljMilprG2tSl5cnMkm5XBiLkz+20JmB+xfMZOKUpC28dNcGllTqYyrgKx/JE
23qnef0dVBXP0b0Qjj8kwfw1JtO+9FdO22XvkyTjs9H5R33yy6D3xzY36/I0Cvkxjr6WFVWx6i4V
OjurBtvQWoDgx6FwMkF486vwdHtnr31AhmxxWXoKYNwXx6KTjSFIO6k8eY22a4fG6bp22wj5yl15
1cxcY6E0TtNqeWN5EzUtq1DLUyDQ0C3B2QmNuRsL/c/t5VwJlyCX/8/O4nYyg1DrwTuUJ804ymXF
MPyrlEGD/pAnLnP5K/Cu+W9buqU5U83Nw6nMuy2+nd+2aRxoVXUa6qx5VvNI/9rmseXQNUQLK5eL
bSRFayR318IMoAkeHPOk4CV9lJFQai3VtDppUXAQGw53aWvSb2qrsfIFdi7eV+2U7YVkjbvyyubC
oU1bFYASnU9tsbkSEAWzgBXpNGk5Io7ma1ea+WbI4meNgdawMQ3HEuiE3v6kl2d/bg7IGOUdQg1l
dq1PByQGhJAmQl2fRqMCMSElwdda16Pn21auJHOzRisJnUZ1glLuIpJlZSoKYaqyuHSMD3Uw6nda
aYUbRdB8qHjE+kte9sPXSGiZ39ZbYRfz/j2s/Ij5bj13KH4E9SFU8+DVpzN2vlY9Nps4kaz6pFSl
bCO8Ts2tsn5JEA8fpxFko9HN/CGeljp50ubbxK8sqrHRPw9wziUkqpO8punNANk6/x15Df07RZP6
1FKJ2AIeaQ5TlJYrF/+1L/vZyiLT6MyKplVIcRGu2n7LmwXStbFutrc39fKQzmvh4p0F1yBqWFjx
mOauw5Q9ldryXmm8CCon/XckB3vf9zUn0NsViM9lrMMghBiYBLHNeTnfPLkMU0WwMKiJI8LqgfRb
lryckfXKWImql/c8D2KdZqAMcGlGI5xbosJpMMJYNae6+tMNXxVUPtO3yluJqVc28MzK/Br5dAAz
Kr+DUubNidIdqh8wFNoBOsmwHKaynakxYyEZYk+3v9rSN0hHaArTWuI+hnt+WcEbKyb+rFarTuBm
esQMSyiDk0BdeQhfxNKlmcXa5KbIpqE0AbSbNVxQkCEhyt3/56FgKtfPRvDfONZHJl3yf/SRpd3F
tTv1xZBQKq5Olv61j/bN+DZEX2/v4BwrPseSDxPzHpKJ0mpYBjRfpTOc1H59MuKfco3yPXBShOC3
jLPA+s10jarZiEavfLcPOeulWSIHYJWZ44CS97m3lFNaFYU3Eq7VXeSGb/IP/TV87O68h+yv4fh3
ORUj1Tac+pj4d9GwElKWviozmEHYokNOsWhu65xbH5E69DyPtkqY2NrvrA+OkalvSknb6Kq1kjpd
IM+XxhbRukgCOUh9qTlZCUWknQhTADqC2cjYWYeilT0J8Xg3DESng5oNhr4V5KwOnKat4AjVDM0L
955kdfP0eiEnB6+sDdNJ4pDpOD1ELXxTdLU4HWQ9AeejFHqdOOXUTX9v+8kyiLAKAKB8KVCNdEWW
rFm8K329SabupIxdtBdo/+zjMbhnCCk6eGOVrd1xVz7RfLC5ainmgWBYHLmwyHslTZL+xGSg/Bim
jfBWj6lx1MM+2HpCVxNeionColh3jhIXwqYoFHh89ahzeN7JTj7Jh6goqDUKgnyMMEbqla5O3CwL
EOzLTMioM2VPlkUoP3clXxjVAeri/hS1nmXrcn6vWVX9I5mk6iFRIsUeKBNuSz0PjwztSHcVoh8r
wMjLIzyjv+b2OvAvbtlFfM/6TCnyXO5PYa/2d5R9ngSoFL6rVdFsQ2HI3Tb03gxfeZLWpfQ+WpHn
B3luIRH5qabzql2C3xN5TOijK8Mp8uXSrRJv2GmyMtI+CiaHHEXcxQojga0kdA/WhNKvnnbBAZh3
sU39ov8VJVH2FDeK7ES9AD1novUUMFBRU4basOMe7cgkKImzRWXcoURXwtrUxU/QH/ZOY6mezYMI
ktnc0xxdHL/o4WTtOrHzD0Knv1R52TkMfG4F8kO7TxuUnbIsX3l2Xrke6MZC3wt185zjLwF4mR9X
SSCGwymw3ttc3vgjSrDBV6SpDmYsnwYPNJa8IxF84RfePpZXjsmZ6cUNQZMYjZcRSd9M1p602Hup
dOn7YMVPdXcXC5Tcb5u7yH9nd6f1Ps+90xGHm/7c3esC7rtBTIaTFEUofambCFJfELJOIit2LjSO
0uRHoQC24qu7FduXl/257YWfq1nXGpWRDafOGFHsKhnMmeRNl+xb4VfqGY5seZsxg79DreN9H+4M
0XSATCvJGvTx2qZ/vG5go2WyZJm6WZE4deVQ8b2j1mYKVSQP6JjpG+u/IC5Wko9rq+aK4sdSAaAp
vdhxY7Rqpe4mDlgk0Hv0NOmgVVb1734EzeNco1F4PzErc/5dTSVILTMyh5Oeas9dgOyvyoDgH9WC
+uVt5Tte2T6acCqgTuIVsXP+80+ZYm74DU0kfTyFTXkIA82uzK/leFQZzBl7wZas6U6rLTdDly+g
78xaRyuw/4ezL+2VFFe2/UWWzAxfgSQz91SbPXQNX1B1DUwGbANm+PV3UXrvnp0kN1EddUnd6pIy
8BQOR6xYq3FOrfOjBvC7lux4+5PWsTh8Nx6qSDqgiIXE3HqOp1EmFhf5/JwmJl6n/diCNRfw43zC
RXzb1PVyLnhJ9FNg8Li8169jD5qZRj1X8zNEZAc/R/B/SBqjDm9b2Qg6cBXBHYH7BkB5JAFWc6ys
mqS51J7LVHUHxvLuzKnZ+Nw1h+MwET2eULgHKXSaRqkwnBA98U4Idl03tNSsjhpLnIei8obITaT2
UEF88+jQwQky2UORMdN6I/ZA5LsT8G7EhUiUwLVYSPWiy2LNraE4m1zlFsbzlFYhMhbmIQt777fZ
+zaPLNCvTUHhQ7cPNBh5CILF+su8nDvp871k4oaru/yUZSU/bFPUxR1iVfgU+84O6igLn+X3ws8j
sRfqLKHM5RUKrQ/E0QBlgPTzih7F8IZy0IzaeMb151cHcaeFRfTDuEvu66B8vb0xNnY6bOHFB1cK
qtt1O8PcNzS1NdjqEN/X/B+IlEpvD750HSv+ES9ZILXYfgAHXc4cKFJV1haV8SzLd/D3RcXUHtgA
kcZsb+oWt3Q1dQjnLAiXL0WBlaXcMITb2Y3xzL7a5OQcxHEqjrWMkFMjd3MTDCdL86s9sumNM4w8
KCiuUSAAemZNalkMOTZpPlvP0rLvJjGZgWWV3uGvVwp+eFHUXFA67prx3NCH3BxL6T53mpKhU3bM
n6R8mLt8T9F+Y09g3/1RtAHlESLZy+UydcX0MdXd58IieWg5eReavVmFXgNam9uD2pg5dJxSAPZB
9YZ2stVlRo22q7LCcZ+JMG1ImeguFDDHPQ21zQEtvhwUlEDQra04pDU6PhL3uWoNeVaIQnPcIn3x
uYOkSXx7RFe2EPcu2izAGyCNgvLG5eQ5JOWM58x7bnXaxGWSNkZEdAiy+xLNebtUotfmAJZBTdcA
ffGyKVYxUI72N5c7DkGsz3wPcjle8s0xBsjlHoe+8o1yfp5EZKJP25bCT2VyxP86KIKyZLqDVr5a
S+x/nDvcl+gIAop4tZba4Fl5q1gaTw1oLyB59buc0z2RgQ0jYB0HKTFegOg3WKflXAFJd+K5Wfzp
sOM79n55tesp8TRc+/hlRBzB3jV25QEXGMyHz1781oe7w+n6pkJfYxZP+Wd4krNlfiJfSvBnt+CU
YxCoNs9W+cazpzqdAl0+pjq9H+1Aut5O0Lz1IWg1wHbBywTo49X2pFrVtgWccdyZxSnLGZpoZMfR
GuvUfpnvddlvWEMeDn/wEEQ5ft1URRKNMDAzFLFQs4+DCVChCmkG2vbD7VO3aQhSLYjCcYEAo3Y5
v/C5vOxlUsSuS+7neTh51fxv4ZaBk+6yISxTdHHHGH/EblBXMMBghpfupS2rYqaLJtsizovseeRf
q/lI1WvPjmr810KgSG2/0CD7hFaOGTkzoEVRIvAl1NeLXzZhz7dHfkXOAG+DBAzWErc4iuHeauh1
1WtTS1UZTwj+jnlb1IbveQP3+ZDdeYVXv4wjlLt1D1nrQmvQe2yV2XlQ1nCPqcyC1Gp3G6GvrmFc
Gxrwykt74sL9u3itj9vd4xAaHs0yTgb2BgHQT6XbHyaqfP2tkUZgNMcaZWVEj8qlGbjWZ5/tPZOu
w7WFRQ8JKoqaE0q/2irihSgByzqogsWNfY8n7FNRxqI8Zua5cc6tjm1IgHOhpX97OTb8Md6AyFCh
Pxm5zD912w8jBxNX6iKrUsaIn/18UQrgv/tsDxe14atwQyPcQB0EwcB6bCpLqbQAlYxzzR0DUVM8
O5VLwttjuYKAY2s5C2U5qG2hqAzo8+Uy8sIxE8sdWJzoFZSzI2khfZ9159o6GqQG2dAUMAXGjGb0
tS4PpXuv2E+gLUMJQJhJHquk3DnnV3XvP58EzjvEdkvW0Vytqp1Z3Eo6gGBZxl69xD2rRv6whsiq
vR+Cq2BKEp9Mp8n4BWnPrpyi21OyNfEIYxci66Ukve48I2SobdVkVVyPwAFrI0SUrBQcvLetbHgz
8FMs8DCIHiKJuDrSRWHWg1Z1VVxB3MoQ+Xma3+aqeCXVfzUeYE/QxA4ALDJ3lyusULtUmWljOusG
0tHnLh13NtHWgUAOEnQbKKZhLKtrNdfmwdDzvIolOgeCdrB/JGMP3nFS7/XsbZ14gC/R44bJw02w
jltLBvhRL3gdT0cKIpfBjsrpNNpxkr/0+jOZ3gT9+9MOOjyAWDA8oJHWZMUAv85VBXh8XCrdgman
Ir5HjDPV329viKuMLk45ZKhxZUOGRNPXG4J7TTo1ZlHHpvHWgUk4oEgoeu8dGAvli9TFzrA2brgL
c6ugMpGFM7OprmNqNWD3mAwV9rz7lU8gxWfKk3eGm5K/3/OwiSQIajBQzTVXNm3Vaok2w2ah/Zp7
FlkmD6w5zv8aCr1E51DGw7lCsAAJqbVTS5KKmKyt4zQPusKLtOkwvqPdrEYWgeIRfHvl/nAjraIF
mMMfKNfgPe+uqj1J7RaQq6mauGBz+mDkZn5IulI96209hnR22+OQ0jHsUlQRJdfNSEhdDxxiQ2kk
LcfIRPI6aCzIpUlitBGkqww02pteMBbcPotxpItKRBbqg235RVY097RqtZOXDKC8S6H3VdtdH0n4
qyj3xunA+VSeZcGLh1bklq/QPfDOtNkJEkwK8J8DnHia1S+l0NhRVmPqqx7FRiK6MCV6dofUNr/T
kd7+1M4SgixO3x9vT9niwtczZqDoDuEXinSBt/jgD1eo1HHb4C+beDKr6mgkWh0h5h8Dy0GKeayY
FinpyHeP9Xv7/jpxj71hUpS0ECAvzbKrvZHNntFWJt5tPWgbTC1Qmn505/OQx6N1LGURCrpcdzxC
u/P59qg3fD5uFDS3gPYST7mru5a4syu6ookH10X71D8q57Gz+OSdc7blSj7aWV2gutXrDXTYmzgR
kVG+15+oSXwn+eIulOHq326PNXzLl3y0t9r/HfrbU4Bvmljm31z1MoCo3rsrGTKP2D23p3DjqkHq
B2DKRTRhgWxebpzGKVOgibw6FnpunpWbo/LiQnN5YN2v25Y2JxGMscgxgUr7Sn0uUVXD6gqDMtVD
M1qBi0K5XWSg1/uBNPdnoMbavUyovjU6pOPRAYWYDzTpq4UjnkLgqQgcZBZq/Jzmme/K77n5Nui9
b7HikFYn1yojtwmaJAsHBNyFb53wKvVLcpf2AaJsPQ8772Gi7M5W0HqzAC9x325PzRUX5+JfkWZB
+I+1QCVw5ci7zPWywoPD4+HSrBsAQNrIAIF2eqDn9gv6W6D8lkkfjb6vt01vrcpHy/rl+jv97OaJ
VTZx3bkBn+2o5WU4o/ZD3CHiiThQkf2DNridE7W1w9GStjDHooiBftdLs66otMwoeBO7aItoVRVk
9e/c+2Gzt8J7uT3CLdf4wdQ6/Ox5U0upY24taUhcDeCn09jw6NoAehqzLg9gx4CaOKv2mGR3xrhO
u4yoOdWkbeCTx/p1tnt/0h644OGYf2Hlz9uD3FxGA45/ebUt4l+X81kadT/bSjZxluQ+F58adICX
n6hbHHQvfxrYI5V76ZktkzbWDgg+AJyhXXlpEi8tndt9yeMZ/PigThOn2qoqXzOEGbBsnO49ZaU+
KvXkmI3zeOqyrImEBxWMwZjBTmrnP+fB68NWmN3J1RQ71QlXJx1XfKJlVXh7grauClAwoYwDkALu
SePya5VHEyQUcUslo6fQhFdVZ5ehLzhtSApqRrkHcN7yPMtzCxw/aMBEG+zKnjtzNpOKx2N0HoO/
7bxf/MXHX1+d2pmx0cgT/LrhtpE2vJbVV2adkwREPOCbPPbNd+WmIXfRqRLfnsc/DVnrSAMCJ5Cz
A/IeUtqrd1bPa2/CIeJxN/NDUt6DrOm1M7zAzN2D0PvXvvwJuhx7vBvli2C97z3P7H6yWICnMqL9
4T6jR1JCDW64AyU6KLfv0sKvyB7nzdajF7+I5DeqGihtrNkCMnNsPY+O+E6VqmMmRzzBGRqFICI2
B4XU2V2GW8gf9VGcOsuanvRiqo650XshinP63oot6301bTia6GBact1riIvZC60vCeexydOD0E6t
8JP0XDt3NQnmF8OZoEf4VP7YWaxlMa6soklCRz0Q9CLGap8gXzV1s1vzmOZaBJh7A8qI9CfLuO+m
1i/JxyoQo/utrKOyHn3ipo/DMAQDn3EXky8pSNJMkZ44+d0aEFPapXLZciFoDQcCAm9PUKStPo9D
58qmY8/jgQ/fEDd6AWlB5mC6VXfWOYhJjNIFWEsR80D6pt3JS/y5/dezg5VAJQU0XAsT9+UZ7dy+
Jm4tOHhCZxB4irFCBrBw0/6rh9fHwyDsZOktmaEVid19UkqAusxTRnvuikLn/uSk/J6abfqZ1z2K
7thQ6mHUTT4stSyweVdG+fX2im5G238g4XBlaJ5YsxrYBU0FNyn2kT7dNdZ4tkXiFzWC0CE9VK+G
fZ8lwSzNAGRSO3f2Vq4AoT44shCPgfx9TcSlgcOuKUcd8/WlvGe+i38MVJL3EgT/xxj/Y2d1mXXl
WDqFBzt29dtJHjN30dV4YfzrLN0AaIKDZ/ua2z55e3H3tdPGKVlI0ReiGkzvyrcJ1oraqXBccoAD
wYDjZD+r3Z6CPSOrm8EdmYdsMny3Hqdz46u3NnlMB9dXkodFcarYu/HVsR5KRH+AdYUNQkKyc3cv
V/PlxsdbDaAboFXQjXK1kMISidlNAy4nk0VGpd4U3aPQ2tgseJdBhQAZOVTkcbgvDxdovakaZSVi
bcqCEl0orDF9NHac8+ohS0G350yBoP80yc7YrqOuS7vL3394CdOsHIB2hF3bvp/l3agdTe9YOIGx
B+PaWkfk6BZIp4H20DVgrWoMl9RpLeLW8vCSyfokIJYh0J2a7mKnr/04BoVLF+4QCRiI210OSo6k
B2GtFHENSdW8Mx85RNqdpbcuxXUl+IkX5F5PQCbr1c87HmeJjNabBQSaoBwCW+GCKbq0LZJ5EiNa
tWIP4FX0+ePad2hmAwlY+B46JEcxNWFrgza3aFt2qMdcBu40tOemleAKhqS2f/uLrgN6TAbcj4li
BTAu64RDAm9nTQMVsVHrr8Cqvtiqxvw7PxprOtdmfXLGPc+3XETrOVjyazAKVl0cnss5sHQF5oih
EbFqi4OTQZLB5udpiJHU1sUUDgh0URYJSvDr1hOEOZN5Z8xbmw0NXUvSdOkgM1cfYPTo3kAtCJvN
7hHnMRsM+DYiB8j07Y31OlIGqcMHU8unfDhARVc1c6lBoUQ187dxLBAq/E4H9jvl2t3syEAaw0Nu
ewE1J38sq/tWmUGaOYhf6HGyTiPfw2FtjR1lGw2VKdRBrkgS+1J4onSYiEFk4lNGfdRFFa93Znhr
2GBoXXKp0MzGC+Fy2KXJINiAzEtsJ+rYct1vqfeLm/wE7oDD7Q285RuRMQOgbFlQEy2yl7ZMQY18
7D0Zuwk5CMoDqtyYddIfK+TKZkXemoaAtlmUj3YW3Ta+4fuBBPcojg86ZoBfurSNGkDjgKZRAnn2
1tg/JmcnQtmYR2Rc0FalA5qHK3T5+w/bh+u0Huncyxj9zEQHvmJ+1Nljugcf2tgUF2ZWHjEz+55b
GszIL0ZoPvdvt2dp8+eBSAeuAIkxVIsvRyHbyejnfpYxQ0sMZYcJROGQ2/ovjCD0RG4d9V6wDF4a
aamTMw4MbDybMhAZBHtQEB/+tsFsaUkB2OV/raw2m+hTV5t6WJGh6f/9ofn42+saC81VB8UBrEJR
qchhJKDGb6F/d7P/ZlP9ZwzeOmZKaS7YADtzd3YT0Cil0veKIy/3/OwGMmCZLWDuICYAX79OpJO6
L4ai0XE0GbAIoLIxFLL5lZ8TAIJ8D7zJYLmtj4g+s3el3OPtHbF5eD5YX207ltflICBXGkMVJzAM
JPxsUBIr9OmDFvq2qWXZV1caGh5wr6OBBwmc9eOnHs08aVrWYvPZNDIEYUeiK3BkA/zBBo2DmVGn
i4p89WgDXna4bX3rfBlgRgIeBNcpJLIutz7QV43WoEUnnuQLOl8ipgp/npodKxtJgKXpEQCrPyJH
wOddmiFa3fa6zdtY5BqaEYWKGkOPoKJ1b+l95KXkgVcnEBadPbsPi9mILIucbo/0z8v+aqLBvAm9
RbQto5p1+Q26A3IpzZVtDDbvr9x9tICyp4QeJo/5EHvskf7gNQmtQfd1p619oYkHMhunTKaRst60
bC81sjn3eOAgZAVtF2Awlx+UJbbbjGC4jtG4NVu5r9DOnM07CY9lVFej/mBkNfNpM6EzU1NtTMh8
nGzhu9OTIb+76YtGwZqys9B7Q1pi2A+XjpsVOmFA0MWk42iW7Et/suNKb/YOzdb5XN6G/3/q1mEY
o6RALN7GXeKb9Zvnzn6nf6l33dBye13PHhpNIVQFztZ1vK8oN7MejdAxXknQGtIPaXYGAZPfauZh
snYmb3tQ/zG22qB51ViVlcJYbf/2vK+p+44asoFU7u2DsOVwltIx2DKAXLXX224UDYKGcepigfcR
rX8o64sCcG8Yj7R809P7svly2+D16V/gjnhnAvmCtK+7fs7nhpp1CxKuiNpFkA912FrCF2iDANzd
o6fyoejF0Spz3wLu5W9bk8Hju8BDlt47YLn0dcOwO6VpXjbIbTHvHQFdITu/Vfrfzin6ZkAjj6Y3
hJOgnVwtXdpNFp1tGwmL/mU8p+fejpzkqJF7g6kw28ORXp2ylbVVJMFK0pcTtThQc7GW9MFg5r7Q
9+DN18WwxQxeIEsHA1Zvfdk7tZcUiefyWBDkYZzBFgFzxN2YUuLjDWY+D0aBlgY8NE+VWzdHnejk
4LLeiOTU3eO2FD5SPEOYLbXv21tqcwaA7Vpe/UDHrSM2D/ScZaYSHmeBWf6U85u9xwN3dfKXwX+w
sJrjiRXQXCtgoc3xnuR1ZMBfMsuH6uujke4M5zrTdmltHb/1wkpl38Ia42gIBZm2WXQBpMGCsnEf
aaN8iexiV2Q+vINwtNPt2bx6iqysry4i0g0z62aHxxZJQE5pz0mQO3yveL+cgQtfCisAUqEUA9dj
geZqdTcgyHFVgjG61XHmp8I6KYI+xnOFQpyzcx43bWlo70NmQgMJ2+oeonNhN1lBkLl0JogEi2BM
Hl310FJ6Ek3xBkj/3rN1cwkRWEAAykagc9UEbvCp6L2xFLEFGg00nv905KsYtAMvof8ZSkc7tNPQ
LTW3A8gr4tsreP2SXSYXMkO4p8B8CxjG5eTWE4jFKoklzExomjS/0fMQNmb3lllNPBbkUTnmHXh3
Xux5j97z6tb6Y3npc0LPMFKZqwhybppKs8pUxJ2gxw60WeS7bL0jCOnOt8e4deYBqtGgsAUpN1C+
Xg6xyCTYiCRSL5RB0TwVrhFkrgRMAtXEnfN4fSBwmtEMA6a7RaxkXQ9R/aRMt9FEzGY2B6MjbMQx
3Z4W8p6V1SZtamKpLrdFPOphQnwhwtsTtrElkRD9Q0GIRyfqlKsTRxizcaM6Is7e2r7wm9H1B3YE
9fuUGYGdRKOI3OqJkX9u271SG0SVC/KXiPIXVjBwdax859iZTqG1OV5PUgdWJkOgbY0I0XLKyRFk
Lzqq0XaBtv9yCAfQl6DXFmpIaIxAPKLYO4C7oGRMJX8xzGw8yJq+zaCnPk1QSQ0GOlRRRUQkEoo4
zKQvjZlmj+XkGCBZYgOYYkwV5dIFVadD5M7GWL780octI8MBR8EVnGrrPqZ5Fso1WIakjSEPhcwO
aG6JGlCRPyPj2EPZ2td7dbg9nVvbBKVyzwbVKoqo63eLhfaD0q04UiBQMgwUBU9AN1Ox80644j1d
Fg386uj9ARIEb6TlMz6E7qSWDSiHGhnr1n2asc/j1AbASS+k9UgkHTtehDbxQHQ2hBRKzWk6P2Uz
2hchGuXmPwy7wiqiPa0JODK/JfvEB3AEoMTMxZfb83HtcJYPReMptCAQl6/vytKoOIrulYyr8nUe
79P3BB1z2k4b/PX1DyOIThYOWNBcrlvDASQYZ89Fdk5PnkU3PxS5CvrMvEP2OfSyHc6Da88GYws/
H0htNBuSGpdTXyceGFlKiVSdA8hRKU60SBBm7Sk/bJpByRCN0UshaF0oyTocHb2lMu5AQBTOjZuj
+GPQE1gP9kiXN6cPb1rU2YGCRPLuckTSAIXTaGoybvW73KMgzDpl6PFi6ee025m8rSOJ6g/4PNBW
jqLMysnluRBpAZ6suM/Jz2pRWMArevCpBOhCQ9ac8s9U7ME8N42iEIT2IGCa0ct1Ob5mblI0HyA/
5PTHJAGbrMp90K41gYF4pnKOZf/z9qa/7iXG8cSd9/8s2us3FJ1po5PaxoY8amdGws9GYEZTVIbK
T8ImGAPQ+B/k0Xh1g2THAW0t5kfTq+2ZDHbHq5lgMUlCXi1PfM+0LuRSVL5TDTWoLwx3p9i1aRIC
E8gYwRUhbLycX+mItC6WXI0oz+aBwbl2Groljmm124S4/NTapYP9E2TLIKVZNuulKSihaCghIkEy
jd9yBN5BYUZ6aYeadc5cKxL0xZN7ijZXnPWLs4UiwsI6Cv+CYOPSKE9bZD/zrI0tLWy+iffmfXov
PiVnEjgHcNt+0Uno7PFWbt0jgDXiJYwgHGopK5tupneG1og2BgIDwJsu1P6WRvXPqOAywR2DNDpa
ly5HVcm0qU1tbBGEvhT1t7E9MXQteNkBPdqHLK0DM9tLOF0H+phIMIKhVIQEmr5m8nFJWZiTNJBD
S60750vR9EfthYFtGRQx/+D5uHP/75lb/v7DJdmmrHeSxGxj2k5+Ak0XJUCCVNbfpfGo6fccOY3b
537TIMqsKAWifeIKPcXSxiE911pUqKw5St0S2tuQND+WdV2dvGHsDk2HGlkCzb4dv7p1WyB2W5I2
qLPioX05VFcaBTgHbcxs2y+hYtZGqVNUYZN2LLw9yK2dubRDLYQgKOuuX2sqE+Mkk7yL2dSIQzfo
te+kuDVuW9mKGz5aWb7iw9oZ2qyV1Cu62GaJnxfWwcxe0vTdFHJnzTYN4ZJdcF4giF1X3uxOWV6X
9F0sqQh0koWGes+1z523Z2hj3iAu6y2tXECpg/vrckQ592TZOZmK9aqYD7Ts6ycnScsdIMfGRkCQ
hZc7JDwXnPDKQSqWDFmqINgAP/8OPFA8Z9DFtLLj7eXZMIME3dKeBloedLqvXkMVqz1pcKeLVV77
KLH7mDVDUztrs3GxAJ2LplPIo2EzrJs7FTWTycurPs5sSLmTvi4CPrS/FYCPUYX2wAc+2O2O09gc
GZJoiN6WVNW6q74sKl0TJIPN/N8u+2RUTyTfeXJtbDlcIqjzgvARPCPuMuwPexuksu3oAvwWtxRF
MTZYekg4kJ09JAfDFvC0nWnc2HkGAB94iKMyC/LZ1Z4AlMib9Mzq47r1RDR19gz+IhCk3t4SW4uF
MwRiYtROUcNebQkrmZ3ELoceGSPQbyXyoZmtwHjRBI9cVr/cNrb1Wkb7FlwaDhLSxOurpOWKZmlu
DbFXaeNT1lVW6BGpx+iTtE4EL80gEx44OwXRI0Zz/U7ptopkCY6s21+yNWzUp9B7jOBnYWW6XExh
Fqh5O8UQa51dH00CxLrUxtDu6jfdLj9N2N47O3QjQw+4HfJyaMJGtxfobi9Nei1vW88kKrbnHHcn
0Kqh1PI88njZoe7Jm6e+q2mI2II84b7h91XqIZlA0c5BHbKnc74RXV98zerqIUjzjGqwVTx2lIdG
k3QHZXskAK1THY6lkd/13ECHXd/2d5pK91BGG3cuEEYIJoBbXqg4V+Y90eVNVVVDXOOidaT7zWkf
u8oO5u73LOZTltA9AfnNAX+wuHLkaJH0IH8NiyyDSJX6Kt7LRJ6WHidQ7jkPU/b59g7bcBdIwaIv
Gvk6VH3XF26DXoA6sZsxnkG0W8eDN/rJhKzMntT6huczkT1DwzHa6a+74QxHWRYUI8a4AHF5D206
VOjuau3L7dFsWEFZ10RXkYWGILBwXm5eFxg8yfRhiqXlPBgEXcCpyQ6ka/dYbDa8Hm5bCN8CT4lW
3XWqkw5dOoO3bY4LZZM7KGC0oeC62Am8rq0soAcPuw+3Lv69OovCHiYBGlgVk7wBWFP65h607HrC
YAHYWjxe0TSCXMblhIksJWmaYLu1kzh4Aj0LjlMEUPbdcyvLy/DybbUYQgwEiAFiO7oyVCIsVdrY
DTGdHomRPYgGlIlz8bIU/XSfz1/r7Fcy/OiHPQLt6w2OitXyDnGhCIYLcfXWMXOmmwlrx3iEav1B
AQHVh5qxcwluTePS52MjKY0Fs1an1khVpqHhdYzlJKCd3aG9uAk69/ft3b2xHQDKR8EEYktgVl6L
SrWKQCkcouUxTT9xXvj9/O9tA9fuDlsBPST4dYjH4JlxuRs0pQpp1ymNpdMMB15QEzkUe3wG0i+s
q0WWEBJdh3Gwqp0bd8uwi6wmXm9A4OHiuTTstJbGyjmngP27vpwie4RMGQlGGuQKOAW2x4q9sV6o
BWOl0KmKTOe6Nyt3k3IwVTbHYux9OpzsUvnjdLw9m8vpXG159BkhZwhHsXSBrU5viRQVfEI1x810
qtp/M8MMSihm4wVlNTumNjb5ogyFsA+s6KAKX+VlJl6Pg+HJGV0bbjQy9TIPdjhAxs8h8/n2qDY2
oQmJSqSfMYFgqV6FJMgHSzenisaqYl7g9DQLpRR70sgbC4TKGRqYcWbxqF9n1xOHQTLFG2mcVkNQ
s3hOReDs8Wkt23m1QEDDg4sXex70YGtN6TKXpEuIQWNRHab5EyndACJN0BQ/Ggb4VavkoNPvt2dv
Y6FAAQhmedCFgUlovVDAhSdlaREa96MFoaS2AtNvMcx+aYtzV3p0Z7E2tiDKq2BaA2sYlErWVBKJ
JkxT2EKLqycJbTLhOFGi3bvANo31HgfHli3Q5OgWXCByBWuATNPrHm8TW4uRic/zMWzHPMjL7BPX
74fX27N4zegCKg7QEEAmwPRQZl0z1RmT1heStXrMiXlMxseMpGDik74NCk1O/51aH+z2oG7RIrNu
HplKDjSrD/PAz32mPfFURTTxPt/+qA0f9vGb1mSbvYW21mbkelzy/DDn4ZhExL7rzGPlvvdmt3eh
Xicrl/QasmtIGmJ1192TY+bOKLiWNCb2iaWVnxhvuWQhWNKc6qkk7yi/oocyuj3GjcOP6wFyX4um
6rVidd5Ic+icWou7asr8wVEjmlkTY8ebbeykCyvLIfrwhHUqUzlzW2jxMq7GQheX1kEOZg5SffKN
YofvbcsaEuqYRx0vH3RxXlqrkPLKSqG0uNVAE88DPXlEw+7YhVW7s0M2Dv/yrjKWZ9VCt7I4vQ/j
0q2S0yQ1tTiXzsEqVAklgUKB/xxw1prtpbM39iNSJzq8jbcAv9elJGEN9WBNiRZ7QxsmdvoEJo3C
etPUN41AfW6Ib2+NjYcj4kf0F4EwENVQRFyXoxukU7KaAc+gI6Em1Nvc/DbqLqi16WxZh7EhoFwF
jXT54JXeg0r2uO83yiJL/IpELi5bRMzrK6NwOma7qcD5q35ORfp5AgkjZE3OpLPvuGP4EyBJpTSO
iJyiQqPf23EKUludRRODePA9j7IH/oJe8NvTcs1YC7eLOVl4rqDyg/W/nJaeQbhJOEgeNJ0MDQab
5rN0Y22ImPu1KLIDUv8uClXlr97zU7RRSEC22bsC13RLf4H6/KFAv1ni7X3YBk5k+TAAfgEz9ECd
tFovBsxBCvgY5guPlwm6S0U6hUXOfcfpD2nv+pMJ6hU2HdtdzbMNN+IgVEGeF+VzwEVW4YomBmZ2
7qDHfQ9pWkWUAEqd7FU5to4bmrNA1wQalqWh9HLmh8HSakCZ9NgU/4xDEVrtjFSGESX1Ho/ZhgtZ
fh8QdeDErn1xW+RG5hqVHtezEZZVGgKHAhKe1M9Bi8Pdw+0ttW0NUbKrI2TGY/dyXFU6GmAiwcJV
hetEwsKzJkVbbDSCGtQfkbL4TYas/vtIAjqvoNhCoeoPCv/SaG7bZeY4kw64wz9W7YSASh968jh0
/dGu97I+G3hD3C54kiJ8Xt47a5IQU2Z9B215PdbIfGgg8NiD3cVOjcNMpxAUB0Fi85OdP6X5d48X
d/3wk2unwQA5yDTsHOCtXYTECEgD8P5GI+pqtkd70MSsz3rsTmev/Tyot8J5nfZ0ITatmEhZOACq
4cZZeQlNTZ4zdqCvpgV71tT4aMiqOVpu92/i2Xswkmv8O3zS0uUEMjzUJa7atya7qJoSHiuuWmS+
5dErI6DDI6st70bavqb5S61+cO/Q9aY/e/Sgsy5klYP/dkJH7HVtbowdJxQ80WhiRmpgLTw318NY
FzUz46Y6euMA+p7Kt8Y3MEzdPjfXjSRAcH00tJrkNLGMmo0lDJn3ZABCJS3DqYfoujc+GHX5Orkv
YByR2rnWITM1s3+qluxopm28a9CujUAD9zJeN+uHZ+GomQNyaMZznaSHvGvUKSkkDRoTrQW3h7vh
ZD+aWoNjIPidU1GMZlw19IGM7K0Ev+FtE1srt/SpAIkHKCfenSunAGp7XuWmGdO6s15aHSXeamjI
eYSaemTuVwG27GEJkUnCqxC9pit7NZTQrAGnJ1ZTfZBWF9rOO7fMMO12Cl1bc/fR0PIhHyI1radl
AX+AuRPgbqlzf3Dj21O3tRFw1IFihIdDQ8HyBR8suL1katRbK0YxSEAm3AGEege4tHXMUQD4j43V
dEG8iTu0khYMjIeJB1l79kh5ryVtNNEz14ErnvmTx8J+fPYsddfLT7x/H2gk0QBze7hbK/fxU1YT
Shdi8QroCdyQ7NDobbBMag6xFG/v1t+cWFxSCOShewCc3OXETlY74c2IiWUMLF01KJre9WInL7vp
SRC7IAWHGgl4KlZGPFsIkAE4VpxUHWN+qbWIM7mF1KYjVYgm6/E8uK6Ch9G7h44y46wBBGsk6FFp
eoc/uGa213ewOcO4ndEqCwLhK/5cy6uNplaJFY/9se7vVftgve/u2j0jq8sQxHLJJMBGGDc6VKzm
+yR7ZkkR/HeL+GEwq3xg3gNoR5VnxbLkflV8M0FoqMhOSLO5Uz4YWWWykE6r8hIKGeC0OP4Pad+1
HDmubPtFjKA3rwBNWUmlEuVeGJK6Re89v/4s6tyzpwpiFGPPnZ6HjlGMkgASQCJz5VriAMWORwjw
3Hb7pXMEddj/LAqzy/PWz/ygwjgwV7X81etrWPOlBcGKQ2zMAPOIwN4nngGcDW9U6ikwviphAib0
bZJaPF2/bw9kwQ6qKT9nPHgtf3GceOCy6kI5g50AzFI1xIYsyDNWVh6H5RG9ZGvjWsrwzClTFKTQ
+wk4H+MBWlE3VcSH6qnn38Qa2jfandbvszq7SwKfquCqjUf1IVSdSCWpom30Ztu5cgw6Iytb42Be
HDySTHOIAnFcNk/YyvkUZaBkO3l4wqX5I1d5plbdGeNa88eCu0Bc9x9DzPZqq1YvgPKAu6g+QfkV
bNv/ffwBR0HmBkAipNvZOnqMKj4/efM6igMpIuTWATzzHv+Fs1wYYbxemUGlgV+qp0o8jNpBS/fg
Uun/63ZzcP0CWIO0LUrjgKUwVkBg3Ohe0arz9kWtnmD/glp85d5agALAyvwU4VF2UX/xWXZFEygj
Eh6nMonGQ694Lgd6MbMrgfjSkowHxb0BFkA8mYqt0Om6E08xuMABzIrt27O6cFzhcSkCs4L7Zkab
Xl9sEiC7Y94l2kkwXE2BrrZql6vVskUjszodeGiA2mMjrDHsh77UGg159y0IoCRx79UPt8extJvQ
D/AfE+w4Wr+IhRwmDAlptkD4aIvXNkFrirCCY18zNL+jL0KsQAgG9LqU2kmq3uJAN6fO9dtT167V
gtfssMEA56m83rawU2+nXjmn/nhXhOHfjl+JStcWh3m/KJmedJWXa/B49LoOpA50aM98316eFSPs
syHs+8QT8kI7RTzqzehH7sJd6pm3jcxTcl15QQIUVWC8glDHgTtfL43WNp6ajAZyk5A/tXDuiVSN
R8mq8smgIZoqgtAPNoHerCVFf49uphMBOhWMWYjf2SThJDVJa+SZdIL4Lg2iew3FZ+ga//ejQ28r
2JLxUgGXJhNYSNEgaZ5cSSe9/9AAkutRjggPsbdteqvL18CMv9NBeC/ihgRjAIRnEIxezyVfV2Wn
iYN0QgEV3ZhRaIltUltyqJkFxBGmplsJan77OwzivMW/84OaJdE0hqFCzUqQTv1gRe2pQr9Hlux8
Y01w+/dtONtBRQnQBCTwWI58yQfhbo7i4KkCCori1QxuM19Yw+8vj+YfK8ymKsJeQUeHKIE4qCNK
7cy1hsEHN9a4chwtuR5KwSjcg/gPmWDmck/qtIwikJ2dZI6nKchjw1whnrpiZXk4/1hh4iZ/KEsl
bTAcVNDsPr6rJEjmCBUp1ZU30NpwGCfnAqQ5cpA8nOB9pM0eg/JZ195vb6QlD1BnEQrkS3Djscx6
0ziFSiNhI9XI2uyjNOzuZ1KglVLa0mGE5AUoSJFZQIjALExutH0iTo18ao2z7t8raLJ9NMCcVIjd
2eekkoTiMKy8PZY2LbCF80sNZxHP4oeksmijDkozJxDhWnr1F2R6UwpK6W40oXdt357GJZ+4NMac
ELo31ElUcPAJ8ViEb3KxDSrqKSsOsTQk9DDMj25wciGReX0OcV3TTJCDlU9iHz0rgzUZUDc9CGqw
aVB5uT2iH9TO5QWCdz2qvzhaga1AwYdFISRQGc+Hxptc5X5qiedZOmTRSHJODt1meuVKp37Wt+jc
2Kc6VY/1MZKdYTA1bDgfRDG7BtSZhfUc2CnI5k/t5vbXsQ7183FAhc3tKhqqPsxM+PnAa0nY8a5X
qhXtO6AjciFWSVEEHBEHryDx1PIkHLhyZV5+8WfOpnHnADmBfkvUwpjtb0xlDM2NnneDiIinSX8c
QI7zMX5quyp2DMEOQQ73PaAoQSVIMd+FT0G4cjuw58LPFwAtieIOmKbQG3ntBrJYVnEcarybKEmP
mCsdiVgKGi28LljZRL96Z2ZbiIdRRAIiHZEx8wTglbINhjrnXTMn7yV5f22t9/q1ILvCub2iv/pY
WUvzqC9iyboF4YPEp7ybks5USExyMv+ttYAw3KiOQdCvSksimXbYkV1GHhSnDUn7NJrft79kcYUv
x8zMb5hoUEJQ8CWv+c9HHAWydR7IRGvzsItotqr5NV+A7Fa7NMicHkXjl00m/a/BxtSI2XXELOk8
vs7yKaXo3F17dS050aVNZgdFtS9KPjQd3f3R/vw07pydb1KenDcrEfWvRB67rsztH/Za2840KO6+
s81pX9jylqZmdzRPK8vGXmWzIcBDACef+1QVVmJFidJC74CbcXPEgvQ9qKzqZXqMc6J6hI4kaM0/
0d/bNpeOoZkVGscA8EYoLV37bBJ5IM2qB961FY4Kj9xEdydxjZ1rzQizUqrYYRcmMJJsDTIcQLvZ
gUmGGObtsfzKB83zdzkYZqESiB8OooAztZTt/CV5k7f6MxpQgnvQx2hWss9zooUU8gGNbgUakf+N
o6jQFwXZ49yLyL5Y+hwtKenYC66ZEmRxY5mUMhkTW3+9c2m8lttY8hZwwGqApKCxAkXe66VDelnX
0b0+ulwugLRzL6S8fXtCf+kwzBN6aYI50UoNisgTJ43udPZi8hx/vNsCsbfVviPTIwCsxDiCXS0j
d9ZmA8Ap+bNif76J2GPl0j5zjuUxB54CdOy54DaqrJSY70+hlTu6GTpxv1NhGYfLhsPZ4lnKnzWN
jbUJZvYGLwx9mujK6BbJcKer+abl6jXNnHkEt0bIbA0QVqoiUDGjK/p2UDcWz2/1orRrr3y6PZeL
hn560wFoBc6P2RtKFSjyJEWTKwRuBNW85jufbHmNo+KHmZwdD6rGYDWam9MlNmYNk3BIc90b3WeJ
4B4QXkf6Wr2ar/cCeRpISgWfPPZvIbWsgtCAjPuzWz/QtSN76Wq4/Apm5UA7mkZVxI3uzHCiHDl1
369RCi3N56UJZuGSUEjLNMPCQUKHxCBFlvqRVO1hEteEJX+lF+ddOLOtiyChV2ce2+uN3oR4RA1Z
OLnRVnlNN8IenFTRZ7pNC5JAeO/ztqMshs0X5limUaXs9SCOMXldS1q6Pw6BOZh2Zm5z6mj0YPWm
5b559y9fCNgs6+N8Ar/iirP+wh0xQ2bfwX0a+qk8BZMrjsdS60hQnHgdog8T6VsBL/APpPC5eC2Z
8AtSArOqJCCRgDsYSmcsvWGk8mEbNNzktrvaeh1sMx+dhLNAlk7PZteTNaLDn1Cb2S5XBhlHnUYw
OeggcXOHUiEFwEBNT/MuB+GJOXy24KfTE1plYBrsvnwfqLQ7TrjnZpkG01edXnaq0DJapPkMUPmu
vHhn078+bS4zoKUMUD2JOftV8M00XNrg0wTyroPz8KOOVwoNiybwCpxnXUPJgjFRNV5kVF07B8yg
Cpk2hjs8J+5td16KylUcd/8xwtwhMVBQjSrCiEIqU6Q5RarSgSur1LQnuzhkW+Vg9ypwo6aEa9tp
cGufgx2/z46hvfbq+wWA/PEwNJOibgVILvp9r/eyJBSd6GsF7/qa/BW1yMPV26qPLS75lr0ntbcj
7m8b2prQk0wxb0/FUiCLGgX0GHAPAIbGdrNqeTZE0lTybj9wZGhfQ8K3PIWGa5zs2gGqtUlPgkyw
c8gnccVzEq1k9ZcCNOTpZvpQwNuB7mPcvU0mML8FWAsvOrfqa1GcVKd91n0aBLb8JJ+lASoSNQ+x
AKcG3R9ULdt7dGitvBzm85L1bDBFzMp7eHv+IjbBEhVqmKi8C7kmiX8onyvDDLd1YMqVWf23Gb15
wbGF5qQHElTQNblecE2vJ7lPfMEVdBQesY8kmbT1SuS5cBldGWFuiLEsxSHqYMSonUF9jioCjvm0
e13xHxZOzoyFbZOKu7IWZY6D/4wa1Yy3pntOo30QnHTlmAxW1+dE2N62uXCT49WOZhIJdUhkC5mR
5YMGWeUpEFxJtIy7zl/59fLizP3z+9khNQB1Dy2fiy4yyeDsrXk5PAFPX4i2z6tJBuXwCcpHgJ5N
H0JfpeCtR8aJ+B0EBMwIwflAZKMDwaHsh6Fh92ORWJHiDQnpDbx4rFjU1D0uVIgi8wkE98gIpitQ
sDQtIkkIMEFJk9dLqBgXXgPVlrTn4j+Q/WvfAwAGgHKrJtwLeMqDQR3atJ1Es6kxRArl7DgCcLQX
MkdQur6hQDghtzVxeIHQrEiVe76r08ZKpUR+zoVMl80R3R81yuDAkznFOKGxRJ2UBOLpJfda9dUw
2LdXbukOv1w6iTnq6i5PjRStFK7ZAFNEtE3qIHvZTRRdAZlz29jSS+XK2PySuMi98L00llwXCW51
EEy7pp2ZbCc73Oh/bZE299OjSJq78aDbvBns26eIJCuZzV8Y7p/NceFJTK67Ba++qpSzp/IPOmdx
4Luv7xXpUCZWMT34vDUUGx1CsEll8+UrGm3NTs1M2TuNgR03nZXpD0ayRnw7ny6/jrqLj5qfOBfT
EkBMs8xVHAwo9uD84SeaeC8iKTe3p3/pIr/YpWysMNYQlRoLmPFHEkkHLbA6w5HwxE/rlQ37S8fq
f6dZB/k+0vDg9WKm2YBcGvSgsNAKUToaIp22D5+7beukOFcjUh74g7wBp+Em2UWn/rOgSTmn+laz
T7P3/p7Zf76Dmdm4CLKc91LBTTuzeWggD7fXD9lELKpXL7dndzEsnYE78HBwaqA75HoV+SAZ2jHP
BJcfLdXxk40AmVTBNE7+6877qu+LiabnlSVdjFQujTLBmTeV6TiqueAGWwRnYHVT5ylGC0Bt6ved
WxV2sqZ4vXgYoy0Dda+5G82Yf37hraIfQIK7KQSkG8RdDm7f2hL/W4acH/+5sMGEIL5f1GkhwAYn
Uf6kZhafubmZo5NhXIluF6+uuWYEDQzwzynzbXoxGqxZptTgxHD1xPGST0Xd8/lKIW++/X45oY7q
MRo70VfMTliTQ3B6AHeTm+cW2uWRz4/8Q6ES/gEKU6GysvfWrDFTNwZ+m0g5rFWeM2hEvPfm92fc
0PNaZ+fieXIxrvlYu5g6fmpiX+xgSU/MBpFw8FBGVtd9Aot0e2stnY/o6pzZp8BcjC79a0NiNfpB
g+jJDb9jn9hqExIhest5iLyr/+Y+vLTFDCpHSqLP2kp0p3seMYUREk74knqNGlAxva92xdpzdskB
Lw3O63kxi2obKtpowGAsd9Aa20jKa/L39vwtucSFCTZXoE9Cl4O8T3RbKqfWdHjv9tmzLpjBSpF3
8TS6NMQEE0U/dCNIj0VXKact5+tQeH32RADxPyasWenfDfK5PZdBS4ZQXfH7xUjm0jgTXOhDDkKj
PBPdwNhNHqSCAG6Eg5DslNGwWNnTq0NlbjjPGGowjmOoNfQVGponW7944OpdcQjzx4kfaNLYYbup
1xqUFq8ZpK/VmckSqIqfGOvCX+RaLlMRDbNuCjEbzh4kU9fAjbGpivvhCSrl2XZofEsvTDAFqfa0
1kSzVKkDpQBweqiyg32dbTYT65zzsEd5t2to1Zyzgo4mpLAtKd8JkcOrh1reDrJpPBjhyvtpKW15
ZZrZKpw4Vk2Dd6urfNnxRrGnLbZndeDIZCa2zVEPfdGg9abeVjvJmzwgyU7cizwR8YdzOEc+TOD7
RPbg9vZauhD/mRGg7a53cKTUaY+sIO8iYUuQ9zppKymBpf07Az1lDTCduR57bcDnymLw+kpw0Rc9
OgWklAvA7aj/5JE11tLF7AN0yNBUhGQMujCZ82/MlSbx5QGxqCl8euZdQ3dI3Z88uibVtzQoXB4o
i4CfCAKVzAYCOVwS+70guCj59zGaZ4zcRBuF1XfxTENAwuYhKVY5keapYu9itGiATQs4K8C6mOCl
8DS+Gwsdb/BNCgUaIH+t+kF59kj6YMXnfb5fi+2X8sIQAQRnKiImA6l2xmIHAoJpjA3Bjcm+Ohx7
J9FIaVPflB9vu+HiyYA6jAL5qRlExibqoHUUB0HpCW44vvfcX07b9v4ftd5mVuFUQHCA1om3qoqG
b1G/L4WVS3pxPS+sM+Pk5Ho0vHy2ru7b3JE/Sv8l1rcVYDiG5a3JWC69MLS5CxehG97yoA+/3hND
WONHYyi6I3C6VERPjEHK6VXKLIgnkDpGusiqjlm8Sb/q0jqDOyhH3iwvNspWAGeC/535qLBPb7fX
YMG9gJVA398sIAoyNeYCrCeoGea6MLpzFmEqwbUFkd7bJpZ26JUN5p5rx7RTRfRiu6Avs3sutWVO
Pqi127eboTpG/nHgzABankXe23l5L1T/31/AbN2sGsV2ilFwzEcrrDunAmV0UsvWgOgM8hiN5++7
UiKg+CJ1P9iykW7LegWcsjjTAhIzqIYDT8ZiqMFsUA/twI/uKHXvA8jIuShaWcxf7Nl4hQD7+Y8N
Ju7UNYBnywkzPTqjEx2CbbCtrfd7n+CPA2zhI3JMW/leJW+7MxTvzdsLvVR2gHkI86Fq/LOvr108
ahVhSAZUNl+P758+ySlHU6fZxNRBRdXFvUt6Um8C57SmH79woV0aZnmyxwYFcoh3jW47ObV6p7Uf
ffaaqCsvrzUrzF7RwbfcdxW8COqL0Hws24c61TdThJwb33L2v5pMYwagohQPrqDrySyC/5vMljbm
8Xif2bUDcg/ySDCbbzppt6V9Pv1Z681fclM8/AAHMXB9Q7ji2mw08MoIQU0UdNVd7D+K6lp7zc9B
x9xoeBP9xwIb3AvSgK5TGRZS0o9UP6pOBwzV/ROcMyHRs3E0jgNtyFdKB/htSDJTtIZtQJ9QXfn7
Qrhd4yhUoEiyU04i/Voa/yf3e+v7mGXmkkbxsxDfB5QT8ovI+iV2ZOdOfvQevG1KHevOjazYrpzU
hhQgyWhPODujCDpuu8DSTXw1U4wLpHpvoN48TS6AXjJFy8I7BICP090Y/Rtnu1wT5oBUtUqoS2OY
12ROymDSMWR9G4DXG2iINx+lyjOiRHRBOQm9PcqfYPDWfM8eefE+iHGapIb6Y/v9CfIMpAS+LdiC
1ht/w6IP5OGrtQurI83m7+EFUnTkjFQvhYykWe9X4RmL1xXqOOgOEMGdC6T59ffIci1JXjCNmIvq
KY83+Uk3++pOls6pIJihnYGfIh6ptr09D0vPQVAH/mOXyYxlqtLqTQK7opMC4VD/9QxCU3uzckqv
2pmPuYv57sJe6n1InCO+a2x+Z6Kfh7o9+bMynKXTEkwo4JNEORLvLmY4nSeFIlgEeZhRvu7vn0pn
C73WyJye8wz3wMa7W3ltLW6XS4vMwCYf5R6hh8WyeMiUBigp2idIJ24VszsER0O5Q7/oyigXalfg
e0GSGrXPuTOcuXE5XlYhAw8M2rEzkfp7D2PHh3wgaWO6xr2xuHCXtpiXToi8sC7GI55tLTm+9joI
97XpaFrKGknDTw2F3ZIzexx4YxASIlq5dhE9GD2j7AWAW3mdtk6pHcDN+SDs0q1DHtEeSOzapt/Z
UfdJ4pz20tOzfPdsmHmNo3BtVeft9vtbkIeEzgaYfdi7PaqnKRNkjPoYvfonjQo72jgggCLf2Pwr
TvvDi3fLGHP29xpopv1qXs79ZH++2++t0zv6zobrPj4atCPJ/uHpr/VifZT0pXIGN6GbxDJM/7z+
3vzFKjRHc0jA8ugkB98A+I2uV6Ef9DgxONQCmk7O9mOcmpWRQAJtmlSrBqR5B9XKwDSmIb/nOR+X
lTdq+zhT8+dQzfitgtKcE/GTdtflYYL/regdaZK1+xr/oFnVN1ZOsMX4b1avxdsYUuj47OsP5qYw
KCYIPyOvYHqOxhO5px5vRhsTd6OxPeWf35y52Svbluh0DfQy7zR26SArABLCOf79hXIts0IP+hwZ
+HqyJuFTEp5Gzg4IOuNX9vyaodlhL85PPQJDt4dkv9tp7rvcFuCJPBWY0EJYMbQYzl8OiZnPSJVy
DAlpFC0j5use8UiLCrBVvaH5TrGQU1EAB3/Q9wXlOPJn87xyti3tvLnzeq6ZQNaeXc606gw/SWG+
qHxo7h0V6a8cxaQNQypz3x5kjXiOyl2JiiOpi53gW7E8Pd3+iEWfQn4AzacoWwO1yBzqTVZ4iR43
gpv5TryfiPHxUttO45MHx7L8t7vd7qS94dSBRO1ty8LCBWbMew8FbHC1w6eYdU45SZsqfUZtxeSI
tEtvTSPmu0KC6SQ9tGQl3FtabgNJF6Rd5kn/RXE/xHoiQ1FIcPdSAJks8lJ9ZwDXF+SOoBSSUcMs
9xmVts+bze2hziNhts5MQ4+Hhg4YILoZrkdaDjh/pErk3ay3jey99L+a/gBl9RbAZikyO3GtPjI7
7i2DzBZSxEzRByTa3OhLyI+aUJmqzq2s38I2xUMbTeWQZpRVHEjXg0pFnlPzEjbS7jh21kTDycya
NZ6TNSuMe8pqXhdBCCtTTf3dfXiKN7wlEeFLNEACaaob3ImbtH/mC2vFXZby2nMmASk6EIChFZ25
q0I1gGpMh9NWB5+Jr58N4ZCnVhpbwJeUQ2tWUL4c/moQjeNoUrv5522nWUBd4XAQfnjH5qiV5W8O
C1lIu6kRXfkonrSvGYoRW46g3fGvIDHcAIVQW541Pdw2uwCIuDbLrOskB1ym5zALWSx19E0xA7bu
aNh6v6k6oqNruNBsw8QnpMGH8sgjz6GY8qF7NmKzrFaik99nBD5GnHlYwAeKlAezczq/r2O8ZUWE
f9uQBPu1os38/19vlOvfz2wUpNClPmknDBZUUaq2lcOAIrVIlWmfVWdZBV9ffTQisxy3+XRsujUf
+71Rr+0zk40kBBix5vGB/TJ/GR5q5cmLTS99jL2P6SNW77Wean9yMhLAWG8v9EK4e22b2VqFNnZS
qWDsSUJRs+rqgnD5w/BS1psK0iyWXK9gbZY9GpxSUMdAZx/kia6PjFZsxlgpkWuX4iYBaJPvQDym
tQk617Relc8cVN9SAiU8CED0WaBIJKliVSVyyQNdGAdJFziAAUTHKY2LgoxBP3zGUz9+5Hw6/ck1
H2S/tyfp9/GDObr4YuZJMI2gGDdUoIMqCG7ytbqRpsc8DvbKUEO4dU3maMEbgBSfobsz3POXXpQg
NIWeo0PFDZUXudzq0VPa2rcH9PsqAqHFLP4HOCdoPFhMSpvovZSN3Yx/SQFoTOhY1lsuiE2teJYS
s09Smudr6Y/fgQ5SXcCvgsMGvfnQQL9ed81ojbYFtb87xVXkBGnyMXTBmvDsQjwBK1BtnEnOocfz
8/a4iBuzXk59LwxEV63DTZns6oqE8rEFG1OceHbXgdyuriZTb+0wfa0Sp01PaVYSJfpaw1UtFF7w
KRI6wXF9QLiHJVv367gF7Xgqut6xeCppaSrWNtwV+9q0dDJZmUyklThuofwMkzPoGzKG6ERj0wFc
oI8tr6BMN55yUiMvnFLZFO4Gehebyr+I3ZCBRhcsqo88eJpZEkc8mDQtRGu12ya4hQBhLP7wHyJN
aUh1gXgBaV9V/MfH/mWN2Hvh1YZKJGYWaCMRzVrs3IajCn06BB5ukBPUsEYSbsC+sNfuGiRu9421
+1tugbx38WxceX/NbspcFpeWf27OCwdDL1ya+GIhuUIHau/C4XtQ4gG2aU2J6QUrJ8/aOEUm/ODE
CXR7HMbJfxdmeSeZW3+XUrTgefeVJaMnx0PysHHigJRrtbTFrXQxxz+PhouRNvokp14M28XD0BCQ
jpn+XkKjE+UDi0LOud1jfmn68i/SPVeLy0bKDaJ3iBnBsFaY8YdMk3tlOCiUf0JwkUQrwcXSDYic
Eqg/kRZEhw6rrJU1SKzpxgB0yrAfOtoZ5I+v2IVhAh7dBx9TvQaHWTrgLwyybFPiJBhT0HW4cgEs
HskgEhEx7AF9xcquP3x4L7sE74+1l/uaVcaTkOQemnKA1SE98BmtW6dV/9XI0KsPpg4c8r8Yorle
bJs4koC1EZ8bTt5Ch81shIgooltKROe2Ka+/C9l37dmJaIvRhvM2/ZoE18LlpoB8G2rxuEVBwjn/
/MJtkyDOCz7MJLenwzb5bLe+jflci5vE38fApRV2EYt8SND0BSvyMSXy+2BCjPC9fM23KOGvJe8X
WsJx3+PROvcWg6aWfZ57ARekgQpjChns1ya01X43jGg/oSduI6DCbcWkMHPwnD6pKyfQwnF3ZZqJ
1oZ6UuJcgekYjTeg7gkfpB2E4/vPYE2Ie+nyujLFBAhRJfAJJ8HUHnCP00k7QwEaOpJfqGiuwi8W
dgN6R/Cwgtwv0IM/OIILJ2lF1c8NKZfcyobSFrXTzWPo1CZvW/kb1s+8HW8txbxX5ubPuTA3SqOn
jR6GZpqVedRefavOqHfg79vzRjGVp810XrG46J+gV9aQMVfAHDj//MJi2xZhmRYtBuhnpJMsUT9G
n+EJhBZEfuiqR3461Flu1qu3xqLDGMgi4xAA5EFmHKaNkOTq4150zVdxN+EJEdG7gAxuf0ZC57S2
kAvgrzl3hBMaZFPgRpKZt1ujx+0YNAUAH6lV8GZsUK8NzYRPLFGKLT/RzcxLXC89FAVIXoucBNJJ
0BAcBaBqGl0h2QfTLslFWuebBuCM4hCLphace4HKFVXfpQDPPpPv/iSobyTOyiotTdbMkAV6diQX
oPdwvUpBATRzr7Si+2xOIuk225h2Gx4HF15eZWVmj+LerDXkccEwctv0QmsdJu7CNLvb+lIBkTnu
g/EEmmi01zWmd+pMgyghkV74yrLekBOjckje3py77rjJVjt9F3c8gnSQhIEjXkTYfj38wUfPlSHi
6pVIhOxKTj2BNBTtmqdV8YKlDX9piplp1QuB351g6tk0X+Vd6ZOYI8KRR/C02cgrKJQfRmsmSAST
OpBds74e3jqMNWTFNL+Kce0pr/UH/6ztB7N7ku5i60mjzkEApwYYBE+Vez5LrlsRYr1kmwNBnvV8
8u2Vw2che3L1LcxCa8OIM5XTAZNGHyg4amxFxnLLa5mEJVcWkdeUAdqDDirbjNUppRaP+iS5jfIY
GSTNHN8aELZlVhi7t313KSpWLm0xsczIDaI35jwONxNNK8ZZptNn6HLWaB+yD53sdpuCftMVq0s5
sSurzJHaoQpRR70ouXNqfiTCwdupu+6JqOaDdThURLQ/pokGG4XWf24PeMl5QfCBF7sKbgqgbK/3
Seg12dTGKl4BOu06n/TnqH+7bWLJS0Cbh0SjCEiK8vOYvbgvqikUQrHG4JIRYFmjIlJ7iNJdsBJt
L/R6zU8KsAvMIjPI/jDeKDa+rqUchtKjzWt89l/Q2ftQo0O92xCSHr7goHiufnXkL2d9SjUJRkdY
mU11aTovv4GJEGtFDnwh1CU3V3IO7UZxnShOJk3Gi1EGpdvE+fjkQ1Dmrwpu/tbMWw/N3DIXaMfB
n9CjZ5Rdk0K7eMwEdG6Uo0SUGFEGUYuY/xRTGYCZvEOxh5QlV0PF1OcCbPfIy9AWK0QJcki+kn0l
qpwmtuqlmlVx7eeEVpC7MWiLjvTV1L4BJ99uJ2FooTdncIqribX6lBdZ8iDmFfQ0ykYsSpqNILeh
UqZKCCmANPLx92B8i3KtQg5TKIoNJ6c1WtM1A0DwINKPsSIlmyLRIG5ZqP4fUUEtlrayktMkazKB
TGnX7PRM5LZJkWkhSYRC62ghJi3EQrKE762sQpck6ToBkOYsqD54CDPxRO371qPoo40/U0xVTWZF
2TVJ38Ub45+lU1lQdR926LiEjoUbPZU6wMfK2RjBP5UTbhvsPcvwbT9YSZYtlAAuXRbx4vXuG3W1
HjOUQt3goNLgfB+Z/klwBCqSxEocZWUjLtTiYA6VXfQ3Y7f/QvKjVTQzosyDd1rBwezs4zHelAAM
5eRVuQcl1EdeULk01YRSLnfMldtiebSgMMQhjuwgWvWuR6vIoTeqQyq7cmd23GnKT/GzjAaeivBb
+JQmgcGlPrbD3biGWZt/M3tpzuSJ/88ye4P4uZgWkxLKrvEqFjQmUuWI+SHvnLp7ON0+7RZPAMQW
IObHmQqlmutBolcTAvZDJuMx/GqMx7ZDMX+lqrB80l3YkK9tpMUohgoPG5V93IO+DCQqgfn417P9
Q0eJtducvzfa9llffZsuDg5QRlkA1hlPxvnnF0c5J03cKPiT7O5DmLk9cXPg8muNLn43E7G1SOtq
0vy7R9fauQGAebd///IGvzDARE6aMkSqUcCAHm08JwDg7zXvUGqTUWbTCjJJp7xViZEf+mYlaPuJ
Nm+NjbmaSi2FA5YwnVvH4/u9DRQV6UvgcEC/djiU27u7nUjMsxYR31y7Fpeipxl++n9rxuy6wY+K
yA94eW4HOI7f73iPENlC4872Mdk7xffLW/p0t3OB7DhtpIL8q03/j3kWLcoJBS/1EYbevQqH+/kB
4JmPGh3vzw1QiU604kWLhwwebIj78T4F+J2Z6mHKa0EIcaTGQCEeRwr97cYan3Zn3/zjrRHcLc3t
pTFmbqE4E/nTqEjuUbbinUaTx43wtuK28x3A+g7WDifKTLoO+rfrPZd1sd94bSK7R6QO97xNN6c/
m3btzTYfS7+sAHiD9NasRcWzESj2ha5oOCFD0Ht+258lyaA3QT6N/f32rbOCR70y76gUE7dzY/N8
e4xLESIAeOg0gqylgS+4HmKitalUdqLsRupnOX6M+VPKfYxrOvALQFW8IS7MMGPkJEj4qLWE0+t1
PjUD2j1EQDKV5PPJJwH2g0zIgTuBb/5AG5BKg80vtEfCmYYJMqMW1YDbw170HmA2gBoVZnkoxnuK
QCx5cdRkl3/n7pPeUdstVODR2aCu1NyXDamQqzXwbMTyXs+vJpaCkeuB4jamrtrSJ+9tsszq4k1h
fN8ekrToR6hJQWpgFill0X5QhOaKNIWp3KotjXDnyZ4kmmzfjzbUcM5opv3rz3WUhECi8dvKSPwE
bsH0Ad3CoQmuM/f29yxVGlAHBk3RLKIHhMz8vRc3lpdyhuD/D3Nftlw3jm35Kxn5zrwkwQHsuFUR
zeEMmmVZnl4QSlsmwQEESYDTe39Z/1gvKl1dOtQJsbOeOqoiqxxKC8S0sYe118pwtOLrIbpur+oQ
5fao/VxeVlfuReZFOtq6sfa5l+z1mKvnmbrIqipIR8MEEWQ/fBgiMIyODzscs3D/PbxKVBMlh4WT
8j7+tDHhcxuAZiDASoBCAqx1ZS465SwMBLC3xoMsgx0pv9DsAwGLzyiShsX5KCPa7OF+GTjdWwny
s2/s69FXb6zD+7l26LRM/Tpu74LPvomW3JDm0U/QgR025voWvAtzgXTggt9F7nqdoZvBTmwZ3HMe
K7SpqGOzT9tIZH5c5D36tWk85rHKvr8/6Nm3/PWgKx9I80l0Eu4tfPZPX9g1IFbh9W0XHp+Hu7u7
z/XVFYluosMh+rRlLs4cK/Tyo3YP/x0S9d7qFhdNznKvq9xH+yfIQ4Zhr2NQyYzG/v0JnvHxToZZ
3ZjaSctCjRLGwp3lfs4p1tTgeTQxR205B4uFW706gFzDk4VYM9hG1yF76hXSnfvGfUQuMlwoJD/s
7/ZRG2bhA3CmG1djuXYng+Fxw2i4F4t4ADKUp6agmE1oR7rp8AgthDTONCamh0wn7y/f24rKMgzE
Z6CvuDyn6z6xwaXCbVPaP463xY0Vk0N1jcz4M9i09jxyrz+rxIm7OOjvN6b3oq7wZn6vBl7dPZe7
uQDTzPCYejesvTQe1JFUR57tgDbt1ZNv/6imKIu8KzTD1Lsi2/0ZPJVOUiE8D6CT04WQrf3QxPy6
eZz0seCfwRtR2lF5le1bFnY9uia6GMUFI0k/1rd1GfVXwaOVf6ZVlMVVGrbl7Sj3bhN1HGxdB/ng
NXctGPGhizsZYX4QTw24Sbpgl9qIc52DRPvtBQc4M7+qrHiw4yoqUD8MBZB3Lk0GAqiIrcLiZly6
6q/BTR+iYQeFcGV8BssI8gJOkl07f+bdZsv5cpXeW8rlQX31agSMo1BM/f7RRaP9p66JiAI/7JUF
rj18jH/vGkmXJfTD+0fnzTP9cnIcG6DVhdmKrt+NIpt6f9lAa5fd+shVsTTcYprbGmNlvfoahfdW
YoxLZ4+uNHlpb93pN0Z5NYvVAzSOcqJNimsG9u5Y3CrACD4VOCJhc8me3l+wtziY1VirIz9MjXB7
axkrRBOfWx9Imbj3NyyUoRU1u+HSih6CaqON8OwSAp6CGHhh4V8nE6rJazplFhhUdXqnGUTcJqsY
k3o4thXQQKMaP4nM3GKSelvpWyaLYgZ6kGHGgHM6PZRVnVe+6LF1ef7NnNFHZqNL5UZwa8H5otpG
QAg57r0f3L6Sz+ZtS2PwrIeO3nAm39js1Wes1hx4xkmYIh+WSrzYGShRt5gySzjqOc1t5ZPd+5v8
UjB9cxlfzXt1GXO3np1RYb2dZqey0A1Qs+X5sXVi9R0yGP4MRvUajGyRd0d5Uh0L/1B/t577Ic4Q
YifmDwsIv/rz+1+1uRsr573LuK59Xi5Hry4Phf7gWlH2Zyo/BhDoCJ2j/jJAtwVLIsLOiwvjkk8b
5uJtnQ07AVHoxdWDkgHqq6cHQthVpyvpDo+dd8k95IjvxF1AIlXD5H51mQjHgyvC8ti4IJtHK0ce
Bh8s/nkku4nCsicjmlJc5HIHCKPvyXDtOUd3EwNzzpQu7+DCLwknfJ39n1Adc2zh4SPb0LvIR2yg
dy+co6f26bgv+UXhfuuCO5c8bGzQuece1AQLgwXxTUQ+p6tDEFV2hqdGyBlcWfxDN4/RDNlu0vC7
nHwbPRNUOxetvbNYnhjQS/OCb63eQKSuQwE0H4KwnaKHzkLwhfB2dXYLg/mdq9H89MXZf8EJoXlI
vyKw3Nd7KI/pCCiy6QAFXTRDsg9APcXetQDMA4V7/Of9BVnMw6tr9OZTVuthAO4FlP1sPpqAm5Ni
CAvzBiBrVm3MeR0DrAeylgfi1eNJQI3QFwYGasE8yK0fI7ujjQzBOZe4rbtTVVRdEq1AYvNt0mLD
Wqys05vBV05eyufeqTvTfFT1x/qJVQ+zecH7A7diS+08YyO5tnoK3oy2HP5XU7VMgypjwvYWKOZ4
HyGABR0RSCi2t1Wx1XOxua6r687KwBxrF+2R4mgmabdrzIPQ0QginDxSsP4HNxk3aS9edmt9bIC3
AOGB5YHD5CXgfz1F3k4+NKzBTAuMON1Dr2KXQ4oS9PlARlp/bjHPnJ3lQjUEUwElEkAwT5dU5yY4
SwGRf8ydxC0jVx3yY0AOzXQHJzIrf3bBvsWLa7Hv71+PdeX3ZS/xvJpIG4IlBtja04HnovFzNqEt
jOiMffL0NOxHGxW1WqR2SKps+jbxvvpkUJIfLdOfDrWdD5HsmzqmbdmiF36+Lqxq2He+U9+XQKvd
zrVdJzAQT3LK68P733vuOqMcjj4jApEr6Iuffu5YmVldMnwu73Yab2Jm7euY0C3Rs3XS7GVZFn8D
OBLPtNH2fzpO37NuQFEDdJ1tjGpRlN+BQ/OuuveS/MewV2D/NhI3ufJ3/Ojuh7g6mrsGBTNQj94X
cXAElzu8dr4zNqzZS7S2Ppevv2t9TmrLZoTgu3z72avKQ79THU9GJHfS9Js/IJghIvplQ//r+/g/
0uf67q/f3/3zv/Hn77WcWijFqdUf//k/NeRDn0r+JH4Ldfv8pH+rf/72oJ4U7xT/3v338sv+71/+
5+kf8bt+jRU/qaeTPyRCcTXd6+d2+vDc6VK9fAW+avk3/19/+Nvzy2/5OMnnf/z+vdZCLb8t5bX4
/dePjj/+8Tv491+dteX3//rhzVOFv3ephyeu3vyF56dO/eN3h/7hgHJ36Wxd0BgLV/Tw/PID7w8U
KhdQJEUSF1ICsLyiblX2j9+J+Qd68JARRCMewOroRvz9t67Wy49s+gdyN/h18GMI1G7B/vSveZ/s
xr935zehq7uaC9UtE1lO479PBVS+ADBA24EJgwUVKWh/nZ7WqfC1U7W2jK2hQ6SW9lDoilxejEBc
cY0s6KKLaoAYk7liHKJWe8MITmuzaULNWtOK+jEFN4hIUaiPqKqZE3o8Yxd2PWkeQSO5qSIvGBEP
V+iVBQsZiGzHqM2tlF0DRlE0sd1BaPbAST1+hxT2BI4LZho8agttkbhU/XhRm9mMRqeeWvfg9k8/
UE4l1I5KSNWiN0j2SJdpTVECtkpPQvjJApeYWRdFRPxeojXNb8RReVCACi3ZmtcGg5E4iK7Mrlpe
OSJkjp2B7Gl0+F1l+7M4DvbsZxHLO+hLD6KmU0wFU0lRTvwWnIo3oFWkN2NtGtdoevNcTLB18nsY
Q/41HQ03TZx2GvqDgRTrGKKKe5eNAfsEMk2AfV3IOn8Sijlu1DfoNPows9G7m4rGIA/MY6n+Eejc
cJMyFaV/kYnBcC+oVQ9Aznqt1yXT3DPA4GoOJCaED8FnnE2tvEkN8IKFbk9tO8rAw2zd6D6boceV
Il3RoyHiIObBmveFzkh2L7JAj4A+EHWQDlfsTrUN0UsGQV2Q1KfikJNaXkLfTjh/drq2bquBuTO2
mbph6Qf5XQkjK+G4F0XMPe49MMsqr7o2772wHcGmFfO+HeZQUiJ22TzK71mh5tAUoJD84qb2cChZ
23ghXJ8bl0xPjif8eK6wjCFRwD+4zgUr2/Kzj06RPioR0UR5SsowBdG6m+jchlIJd8Dqh74dnljT
eKvKwOtCPYDXNqZdWwbhkrltoQINKsOi48E+r8etbrhVULNcH891bQigv7R4gO/v9Po4dRbgmMw6
luCt3qXIre5tk6GJBW9DBY+Rej3EcpEiDBvi9FY4dmYQCiG8gzsQeSkADrmXfu2EM5XZNROWeJyW
1bOnbNx4AJzFwJ9edXwrsnkLowIABetuCUdNzCzKQsep2YBHO88JK+4Y7yjFbufFGOaBN0ApcTTL
9iDt7ts4gyXxkki7CBLSdH1ctCU6ZYLOmRHBDtnw01Ne+jNAN20kjUAcjKBwHuysQCtZjrbeNvLz
vL7MEM3EIhM/PUBewNNZ39S4jDuRVYCADp0uYmAPg+dgcvN7KWf1reoDrwntXkwIFRm8nqjLLPap
cg3jeUpZfd84tLypvKD2Q9YQqdEIhl8RlW2W4sMYZOd0VfRmmIHapopemfZfJvTEZJ66sH9tuYfQ
BPAIZCxBsXi65bk1+v2Q2TrOC+5+qNE0/kU33mORcfswpaU6umZaRKLNpgSKdPnOKJT/VJq6u/ON
wTp6PVePzMqMuCj76ZICT77zG1XsJsPuN7b8zKd6qOEsXTkvzU+rJz/oBXBFhtDx3Nr6c4bdSIZc
zrtam/Y+EF6zQ1kY1Ou4TpsI8sWdWp22hVQP/dXwg8EUslqmIGgzWk0dTtvoekdRtPRg5RAIUPMk
P1Kjt25IZatdz7tqN81Q7NF13UdzUO+qekYSogieWZUaV+jFrBL0ONgXkKUsNkKvl56d068E4ZOJ
xaFASC+J7tPNpLmAzI4HQbCS5nhS2rKLddqxB6k13o956vKooyOI1udJ23HpMZ2wnswRAJZfgrQb
Dj2qKV9sB6anaGzjpmVGl1i0rw4ep9Nh9Eu9T4Vt3VsZy34RN/0t5+pWPosH1T4/q+sneeo7/X/p
SkHTC9YyCEBMiiqujYQafJv/+pcL88a1+t//q3wSP347dsv/dK9drLO/6C+Xy7b+QG2EWvC40OLo
QrfyXz6XFfyBKAm5DfAqmBStRv/2uTzzD6jN06UMi04VZB9wYH/5XG7wB/o9IGcDfwztkkiP/B2f
6zQOQWLF/QtuiVMHn+tNDc5pi8biPXrzIUYUhErr4dAp76LJ0czNHG9LPuDccFgCAD3BbWZba7ZQ
BbYeJH2yOc4DK0tkDT+pVyWKDGbFki63/fDV/pyxj6f5hL+mh4YjGy4q9CjNdc9B0QGV0bilGfsG
/jEMlrp2p1LfmeU4xVPX4W1g9aSOQVamuwANWIf3x185tC/LC9Ceh3ZPOMmAYJze6KLS3KKyMmMP
tu/Y4KmLRO5udQus3tJlFBvnakFYY4pvUstFm8LL7NFSZctBxDkod3daLA6Ryafk/QmdWVDwC4I2
ecHGoVdtZUhbAJ0pgdBEXDhUHVRgzEnlNkFIJ6RRLZ5ZEWqFLiCwxhwTNtT794dfhfkvG4rmHEQO
LkZH/93axQELoGjcYY6buZn7KPdK6wNeckLCQuOyhZlbtfum1Xkemg1awSsnm9myxxqQGKPJHkZv
gKR0Aev9iJRahniz700eV9pI72bbmX5wpv3vpqz41llclTt+fTtKDtAGR3MRXedSczT36ao1cfgr
GSReVrVRo8G9HOTUuKtGiFyPcOKZYGDaznKkNPvcBZkVXJmuNtDqGGT8YFO01BqMGcf3F3bZt1dP
z8sRAtkaShS4JzBXq8hr5BBcl4zNsWFlHcBtvtyniKSjHg4vqFPbuOE+i1so0mwgvs5YhIVecQEt
IclsrmleaocL8CaROWbS1ztfTfNRafgzg25/Qu3k4f1prvyARZYW5gcUsChZo/tiDaUxBy+wRAm6
6cm06a4f3M/Scp8nED1d5oMvo6wx1YaL9uZyvgyJQw8RUHQerk+s3dGsCvoZ5Y5guKj6vrzViHxa
0LZtkKG8WUkM9GLoFn9wEaI6tTUzk47XZsyJRwWZStl11XVQURn6sp2jefa3SuXnx8ObAYOAN8xc
HRnD0l3eA/Ed9zUb7gZRNte9w8CIBXuEENXqPr6/d6ucEe7PMkG0WKO6iiwf/v/pBKtCj07jYUBe
FVMIEHoRtVXKYzwzPAZ3xNeuT8dL7TXqocLlOlSiI4nhgtP3P/kQClNL4HeD8nW10q43VNNIDQfc
fcZ80HnXXKelT5KhXGhPLFldGNpQu7QrkUJ3x+bYFoNIdI/H9f0veXucl35+eAhQoFoCv8Vav8ru
ehK60k1VuLFESx9SHSbb145KqAMFh4CbUJtWdrplgt+YCgiX46GB/2HDL8HOrwYVpEGiJnBi29Aq
KiiLxrKelmh6irwyzxIyOOjxMZZvoGliViOMMzZ1RzKw9HgMmgX90ECxxyc3pAEnTOClJPYDV20c
mDOrg6wUAJEeQURM6OpDdeMIz3AcM9a6/OB55XyfEnCnlNL7WiveorhX0mxjzDfvI5IXaFmjL4sD
Werl0rzaEcfjKUO4a8Z10TSXfWcaIZ5THtewrh/NbPxeIw+TBLQB2tupN8PBc8MDX7TADzxo5q6f
Z8+uM+CbKBbX7PyDko39kerAi3K/N49li6QMLIid8NKwEk4L8PTYdRWr3Kn3kxl0aANz3ATsJfZO
y8qL22EpjtZSJ8g4oIlYDlX8/gk++8Eo8lHwjSwqBaurNE215GU/g6UOgivgSzDamxnsQrHV92jx
r/mxgSpE1ZXP8BuLv1X+WewJkBpAAQDkA35MkHCf7lWPN54PM/bKrWh5VTA0MRR2lV7Syv6aWinq
engUPwoNcMD7k377JCwQEaCZ0IyOoHR9MDuJ8E01Hg7m0BYJ0jky0qJHHVNMGxCLc1cA8FQ4CSD8
XdK+p1Nsareymlmb8WjWCo2jEq7F6NMktaxsj5YvfsHs2dl48c7t6etBV+sa4JFVwseg6KSq9pYj
/YNg4vtsOnee9B3IYE4NGNV7/3LOtnQ23j5KeNpRS1/YZBbAtXM6Ya39Li+gNxHXkpC4gXm5AhhP
HAvh9DthcnfjDJ3bSriiyGJZUHPFm3A63tQNXtnYvhk7kI2N/IIVe1Z4f/r4O+H7h+bM84epwT2j
UIywAZxcmRbDgBZcC46XWFSVinmR9rEQoP+bOqfaB9Oso8ar/f1IexEj75sleaD9RJiZveGyWcul
PHEWcXGA9sbHvDAPrC+O65hVLTLbjFvkNkPSQ3ah5z6NhCjKBCTo9NbQPYCqSCjvShe51Klx2QUp
anPn2AopdATMx43VWYz5+pvgVS+S5w6M31o0KZu0w3MQ0Ma9m6I5MLOPLZX39gSYTctm8BpP1XDM
0HgT+y5j0dQ2bRK0MH7CIsPG/T53CIFUhAQH2pfJG6gnKdu28mptIZVYskj7Od+xGclAz+0Vsv5e
/vj+5M/d8tfjrYxojivcICMKduS2AedNmVthKqQTS0/yQz4Z/n07T1vce+duObJVQFKhXIPS8up1
9ZDR9/0elMxV7iGQcXp68Krp2lBBHbpmyRPhDiVKcNpILGQUt7yQc2vs2yg8oVEE2bJ1Ro/yGZEQ
ahiQDxbe0UZQeoV6vrdzBgrdWVZmKD/3YySW0DD1h/ZCEQa9b4LiUVkFQyyJlLtelt7R6xzQOyJY
3DCD574Q6OYFQrI4/+vWGXRreF1ZENxXq3Cf+6A0weKJIkHTQ2hhaunfI+RYnjP0faA7EE8aXjQk
qU9N0QBXaCoQM8djljHICZkyMlsxHlkLRBN6CK4DD6zdnZV+ev/0LSbu9OZhXGQ4EN+grR0n/nRc
h9leMyMzHrvoa/uQBiZKPDgwGxv+9rhhFHAhOJCAWSgBVrlRuzEghslcK9bIstxR6UFhi4DmOSsd
dWTF5IVNnVUH6bIfdKR0w8y/3ctl9MVDcRA+krXPq/u8Gmqwa8WBkQXwXF07zgqaPpZCkjht8i32
zLc+NhI6FhKGCHiW6v1qTVk3sZRBtCmGFobAM5aBfWGGdNJYVnnM3SpNlABWbB7sYePUnttNyKOg
koSEJfBpy4P3yoElzG6rPMPIaFAcrlO4L3FXlFsNS2+fzSVoxPVEmRfTXOfltEtS2gkksQPEConl
1n4yNYAt5yWd4/eP59mhLLh3SxMWpBxWB4fkA2c2JG7jTOZTbFWy34+zqWJd//3sJm7gEuUjPQXP
Dn7F6dp1aa8zp5zsuDfneTeUxZ9Zz1KUJBUyYlOfbmzV2ZkhjQEZQhQqnTWf0eyxWfWusOMmXyoD
DWJRO8jTyC7wj/cXcYXr+cu4wKuCSAHy5Yj+VsAs25BNUCn0N3WDqeOeShqleD13hhpQfyjGIMFM
s5gb5BtQAvzLEp7EshrryGrbTVWmZbS1yVluoY/uA6CM1mGOPTdFS9zejkd457uB1Whxowa8XItO
4TRUYzzTwL8rRC3jNEh7gCsnCMZmhllteGVvn96Fb9uChrENxDcwC6dbXoOwoEc6AgD4ivaHWgSR
MlVY5uY14L4QEypRqX9/K87tegBaeGR74dQj63s6osirgDcssGIW9CNCsm6Op56LmDYwDe8Pdc4K
gQsGFFMQaMNTuxqKe1YhkFBaLPuUJgaQFxe2nfX7mjjtPSoHfYgsvrn3Gko3lvWcvYUJwgwJohdk
JU8n2WREO67M0U4n7SCqdTslFWSRY53VUKFNocX0/kzPLir06pGCRCyKyOF0vEGNuTMYeMMI6/KE
VNrdcVdkOxACbSHsz50YOO//GmrdYkenYrQ4w1B64vxIzJElOCVw3sFkGxZI7iMLzLf0UdfQgMU5
WIi00deGGAX/XZmmglemRCMd3OOOGFdVMOlotooZqTSvOY752ILIvlM7SQxnxxhxwfeaQnclL8oj
0ltNmAORsS+VbKO+7cVlAz6KJGv6LTnNM/tw8pkrM9P3wi7mEScuG6oi9lD3v0cyAnwHTTon72/5
mSOGoUArCk0wnO11ow8r7RYssQgYBuRrLmg5f2yLtvikkO6DMZln/vePNHCF4L+CsUDbwTrDbvop
yKIXB6auLHpfmYM6dCxwd61M7f082+3G5T27lDjJLsrJeGHXPF9GKmigPMOKu9ZKr/OpBE09EqtJ
301bYI4zRxo2mBLcVLwOiMBOb88MUQBfN525JJLaAyQQvjSl5gnRjYWO1QI0YyjEbSwnPTc/oAkA
Dl/sA7rQTgftOtZikwYkUSoonKFNkRgfRrcHZ0kDaa+HMbdAjD3oj0Mx9rFbFPxAmBHc8LKRX6Q1
hlljP+e6s67bMUD3iczy7Grua9UBHNO6FwStc37MVNaRCynHAECwOkNGSqokKMw2NsZADdHgg4cF
zCgjSiWMycGNRo/1UCU3xAxxyUb6n0w12ngiIYJ8wYxmhIKGUdE5tOduuBsD3l4EpahmFHuIfmh8
pClCpCv9mxQd5c5OzGV2W5Y22qXALeo9uSXkm8IJCs/Agrl12YDwWwh3l/m2TkN06UEcx53SCqIv
fqG+Bqwsfual1U6hX4OgFGwJPPjs2Ehsxb7wpi8gNuj70DHtdiddDbIzaij7c2W7XrkLBrfVMIiy
IxE3cvVtyJvmwZxcazc0Nv5aZ5XODahg5Ndg4tYHpeFXhcPMEiRgZjMR1jiJSHlEjVGVZh3IMzWY
pib42CKuzGkEE0xfd5+pb8CzpW3XP75/w8+eECTYoKCCggHQ8acnBP10RkcdHEsTBF9H0gZ+SDoA
YRSS5huX7dwNALuls4jtgNxuDbN1m4ZRu1dIO2kYEyHNbu9wUNyOLr11HWVcgbPa2r0/vVVz9ItP
hj5I1M2gEYNg4SVN88pVtzPMC6xAZtwFhR+TQLmXJjqYDjINrrra17eqqkQkTdrsgim1EminBYCo
cfdiogb6FND+ApYiMh9zLOJe82xL6PTcqsAP9pfi+4JQWn7+6gNn2o029tmMGXB/8QTAFuh/PS+q
lWrDnBXDVZ/7Gy/5iiXnZVUWLx+YCRCsLQHp6aCA8ahGWtA9KWaIrERdj+YjIP/sAIT4uBg3eNe4
F1U2QS3eGMv8JiMENwPlA/4FCKX2p+uJ6irlnszCtHPMmxk6mSH4FLuvGWir7uWccRkyLx3+BImT
/zhK7vzQZGq9jZmceaAQ7gJIj6AezeBriLhLcfNENSLBYvj+zodIZye1E43UhExk59r7jeNEsDAr
pxoKHwBHgXgDJdk1VmHQjg0wWWfFeIzsq8Kf9feBa1CrVGW+sDUDlffo0hSCuE41po99TsdP01Sx
h6EpIfeU5ml3SVE43trRM6cIFIig48HtglDmGjOCKVhsqmYrFp3pJKU/NpGfmugXY5l3VxRgorLB
bJW8vxpnbAf4hpBtxfUKvDe6r+1Me9BJKcQwDU+RtYSOxIyyC2rTTrMx1LnYCpU0G3geRFbEX6sY
+H5T9zPHBIEPKcFbl8qEUZhwf1BWSAybxX7dgcJqmBHXVPRyHEx07jVT/s3v6nHj1J3Js+CowSNa
yDaw6KuKAbpxg5a5JTwwETSwLKBB6yswYUoOgezcHMRlT/Mm8rKBx9LNt6rlb0ESENNAbReqGgSp
ljdpxcHPXVtlSCuS1vN/VJbmD7Mzu5cdG4p9ULnkvlAUCV7wND1ScHw+yFlCZV1JLFXmDaFUAihn
7iFq6Mxpw+Seu5Ko7S0hMGIi0Mif2pZ5DEqWoxMqNqrG2kszv3bacW8bNLsogRbfcHHOZPwXzj10
CMJpRD1/TdoeVC2kcSbkE8aOgeQbDR5hIedmz82qg96Bgx1ADiX0FQkNpAFEYzkx0nHpxuPmvDUM
i/2hDt5QEMysy922K6sUgpF2nC6mZ+F1D/nQ24f3b9yZg4fOhIWhHqWFBcBwuraeX/ZWV6KP3C09
676e7Akw5kmHZa/GHQBQIi7Mvj0Kh6dHDSqAjUmeW2wAhOCqLhJWKESuQkDUSiAgMXUkRguaSNg8
Qq/GrP04Z1Wxc3qwvNamBu49a76MDUUBS+kfyjLsjft37gIQWAPw8xIUUiBGdLoOWVn4JtfIV3E2
e2HZlJBHNvsgnqhV7VQPHOeStUZSbqQJLUcouPt5GWmGNqd88LKklmURE4CB0ZawpU66oi99eVwX
3QKUVxZiXfQyn34cYaY9uIIjDdQZ47VUzVGhPQKEbBys6E3WhiCM2qHD+BiUVnA9STO4am36aFJp
7JCCzq/SpnMODVXod00HJ8yQVEXvE4RUZlfuyDzmhwE1k71Z1l7cE/5ospQcTDezHm1jzi65BDbZ
VZirMOmwZ3WeonU8ABKtAwRBgH3j0GifHyt7bi/dgc7R5CsapsTaUso48yohsMIqADUFWKezWglI
/8xOnRI7nnzZx9lsW3ctzvaRdKg4FaTsw2met9IU5waFm4lSI6oKyNIu9umVQzVqG2ApL8NNnBLd
tsUN0WLecZ/wA2Rq/MtJ/f1SH1CxcD/IErWC2XJ1GnMnyPoRVEdI1JIA2D6R72z0MSLd1TZXmZ+R
peiogSrIqv08GX3Y58H4ETShT2WQQ5jVlVtx7RkbTFBsfemdW8o/q4UvK+HpupF2TEbePhi+p/dG
Lx872aLboUIn3/tm6YwjgAWHAwBUHAJpf9mSV0tegA+UkVKQmFtuleTSRQCn4VZ7gd6SUT63u0jT
+OjTAyoBKNnToWSu3FI1DYnHwSkic5qHsNXowi1q47YwSwm8iuy3zM2ygSuvb4lbIO8GCNfCwnM6
qAu7V6ZBSWIUstUldyWqN5nKo2G0ciQWwf5TD6AqzVsDKfNqVkcJvvmNZ/XsxBeZEOTFkBpxVhPn
qdt1wsQ3zIFoYH9rKDrP/qMwwTbbWrkRyXxLPuvskEjsoJkOWAFU40+nnVu8HkdnxGszZ+pGWEMJ
f7IFxCWldYwuNYDs1RB0W4/MudME8PYCX13k3pZOvtenqW4d3hYWw+EtCDs2ZSGRJZnaizao5QVt
QAZR9DVNsGNoXWUqp7sZkL4wVQIabZMIEjN3PHRG+U1k+Nig98/6uauFeMMDKTxcMLBVnH4d1G8R
LlcZiR0wYiReS75zWqdx4HLj0snHYMu4LGdrffaASjEhsoi0KwY8HQ+sX2jeKeyXTaBHq0CexMut
YsdoLfeMyGfuFSNksKv0VhZ1d2QVbJDsqbgWoztAcDMN4aUPx/dX4eweAUoAxgPk81G8Pf0qVw5a
IH3lxLPT/pgZBM4A5Jti5ROxsd7nDiH8DRSKfGBR33ANpUHHOQdwMG6M1L/ynbJAbnv298oZq7hR
rnmZEk42Bj03PXRI+9hj1KpAvnU6PacmacYaBWGREqqyIHduQ1VpJ64s9PO9v5Ln5vd6qNX+5oBo
89TBUIYjhmQa0/2s2mKHmN0GdKT+aLv04/sjnp3coteChANmaC5f9Mpaj1Zf5mAhBvQh9ctoaBwr
0t1C6d7xeeNhWDFF/eULwUrj3L7wYy7dG6/H4iRLXasdCJKLJqpeac8PwMle6jzVUSA1TCgqNUmG
OHnf+mBiGuHeXAkxmTvqaoULVaIFEWXto0Qsk4jZKmPww7ThVGcbRn45set7BhFPUB4tUp7Y9dMv
RWCeFkWnSEyNyQcUIH0S2movsrZtItYXxYUGjVdo1ZmVAA+45dGeqSKBrRjEhcBCLFuzWIFXeyJq
R+i0Th2ED1MP2ghYd92Z/YdRd3KPTgPz2qzyjx4am/6Di4wSGWQB8YCTN+WrDPoJ3GUlBs5cZL9M
ml76ozHEiBXVxlArlptfhwEdy8jHIYD31qYsoyVaMEZco5rk3Y2Fji0g5iGFGxjWnxkVzfWYBfmF
Kfwn0mkXThN0cdF8CwqVGbpYnU7M2jD3jLpprCgpdxIpYatc2LOR7wFaqRwuQewGUL5XmWGdsQGa
s43zH9xXuAAI/tGigEdqZfmm1ijnNO+dpfY/7jLQISVEOM1F4zcgW0u7Hl5Ba23dozMeCEhY8egs
iVoXlezT80GMSReiG7B0jeaXqICRsGIAr4x+zeNWmVNMSueTrrx0X9eqvOzrekvq94zZgMVAdy52
EPWZl1rDqyOaocrHCh+GShoDOuYApr6V1P/Kx//D3nksyY1k6fpVxmaPMiiHWF4AEZE6KTIpcgNj
UUA6hEM4gKefD6zqvmQwh2k1u3ttetHWVladCAAO93P+8wtZvOA+9Vyb+dOlzr5F4U7zZKY8Y9Qd
1SVsHCf20xaLN6GRXg3h9spzK+MGlGSKfKsKklqkZSKL7CVjpmc2Bab5uxE0FChovWd19DJaTPGh
0yVjHwYf62B6zNzCOHpVO578aZliU66gMJ5hwGBzjJfOfvvXPWkfKgN3UVOTc7K/kh8eeSvX3Cgq
AIvGmcwLmChdrO1REMqCi7GY5+3oUKAdNAj3Ze04Ku7IP4rpRMh1lat7/P25sT/1sx2SfHP+wr6b
4wl2dm6Eub8uKuPXWF3aXGwWW8W2tsYtfHYjwidKvnC95xacZdqI7sDuKXvP2qoeWbOaYcgnNbOY
KLCN6rLMQ04s5VT/o0vRsENcAkkOzm5tyPy10TZ2W8rEXqYVObugmLto6Q37hV1w/1LPnyI2kP++
1Bk81uAtxpSMz6hsQ7IMEA8c7EG/NGt5hn4KQg0itcsmBfd0dhk/wJUp0BRoa7OOnzxguJgkoCoa
RGheDnPF3mhZuOxkTnMKnBWShAFUXUwwPoexzk9kyJUvbWLPMFL2KUy4ZxdARjzfxPJFDf2ynzX8
Xg/CFmzC3OmAaWzVH21Pqs+457vRuDXbLTHp7WWuhvxU6vElm+TnVjIYHeAMc34BEfbn76p09JQb
LQonqxkZU/jST5STbgcg8+KSSO0XI8j2feKXl74P2QAq2S7O57CdI1LRL+ibOvOV69Q6wprjKTO0
OE1rGdA4bs1tJ1McD+bNO/o10jWt8vBYLEP1Llc6/8cyKFYH+xmj7338c/57xIpyUbV8ynnZaUaz
fXnrTB35DJQanJyVeGEne/aBQ/CEW2Ei2D3fR7uiFTWu5Sz6DY+RMPW201D3fdIPfnsUOfm1L6y1
5/YOkDd6JvBYNs+z5W+sc9sN7ewkppOR+Vg3OkHjir1B0b90Nn8HG89fLsbLBHnytSJaODskfHfL
tGEpOI5g8AcT4VOcd8NyyGuhornJhsTbg1LCagyTdqV0rCdpxTDwjaMyzD5hnJAd7Mryr8TYdZdN
08ubwEWLSdb6eqz6xkiw8qijGZO5C50LEjsy7cSrW7cnHEPzuFmc4Jgbfn9fo+o85kVjw8zxXwI2
n6lRXWZM3CMMctis+0v+4TTCPb0pJ3dzEtnKIrEB+hM7z71TD5KVdPUIyI+956WatpdMdJ9bPky2
OHrImoPpefaEUU6FAenBLrxWfzhNXTu8yjyjjSa7TGkUTPN/8HkAtZh744I26nz1VLPnF7bb83kM
/hrbxYLtSZtBL+2I2GoLx7v4/cn63JP98Xpn+5HTmZvIoVijgMLkZZyVQ6hNfgNyO14Orq7uJuXg
0mWt6oXUhufqm++WGNQONB67odGPrzQXJdNTE/4L9OTqWyCa4KpcqWODbdWPjMirW8lqiovez466
DF9isD03nSfVGLqy5QtwhPM5dGmVrKi1t4ERyLP05uaLs/TrAT7jcAIE7+LOD/CNWUt8cqfFPgZ4
jtP71ebNYHu7H5lf3uq+c+7MjMZ8Fr719vdv5tlSFKr4/p+dunMuGLUGo7d8rsrgyCiwm9ywE26l
/aXYnPWoVbclEEyC93VW4TpvgOZia1rfm2muDr//Jc+9KlAxWg7f3GXlZ9WQqEZrXASqL9eiPx2h
HcbSqNzLYEuzK2/yvNM0ux+30TSPxbowGf395Z/bUH+8/NlKwe5erVnIUGNZBvcxpR0/bA24YASR
7vH3l/o+tD/fUCm5d9sGdGe/BKEWc4n9Vt7COqsyG9dkwgknbaKsJmfpkjBqCPSBPdzY3bbTvsv1
lJlNftkFWxUvTSreUJ1/kXb5NqRFuxKVIdA/LO61q3N1w2Br/WTUHlT40ktj6TpDZOtqvMmnzfo4
rW6QbOY8xtj8cEqT3nlawrk79XbW3KQMfY8YIgTHvpHOjaBcuBKT3R+n2p4OtuXp+PdP4jmeBs8P
7ixzTdI2z+dcPAa3sSZ4kJwC0+s8R8gbFpYPwTgjvYks2Zu5m/wrW679LaVDdwzyTl9vxejFheNu
961fzgdmZW3k9L6fTN20veu1Z99nU9ecHK8ksqoo169b5eFcOfsvjkae29l+vIGzZWMoZciKe0u2
cgqR2+ZBwhx3PhSj70WQroxXLQjbZd4EOh4He7yQi5setTvaFz26rU+YbvXRIEmmMsWM05Ee/Fhr
Vd/NRdW8sAs/t8QD2PxA/EwU2St+3gwZMGvLloGVjCnPeZU5CUqmV52AjNQLB8wzoB+xBZjB4UrB
lcyzoxSDsTmYZuaXq6yqowXfKDLKSd51gPiRv0xNsiIcfsE659n7Q2q1E1eoU85bArwTpOVODIUE
HjdHZxbyndb+Jwvq3AsN/PNXQuHLzi6YgJ6hFZb0aaMMrqSUHi9ND2uwcLZfVb7zUmXw3JVC5hNE
Xe60+3PKPVLcHsEwB4ge6+7Slk172GYrPdi+Nl74GJ+9FOckbji74e65tHDrwc8gFfLO3BYqotfX
R3+gEGJN9y+Uy88sj10oRO/L2AU7wbN6QGJZrFTKBEQN2Xg5Zk52ElarYijJiMArRtmr8eJk7Zn7
+242hraZ0xj9+tnyd4csaLrQTjwdhIcuc2t4cGKJ3Dp8CWt9DglESkyECt09TiXnrf2A60mYrgxR
5lA1p9WDalrA3zmYuendGoWjDgvC9KNhKP1U5piz5cFumhDkVcIAlhLQkzqBmqzxNcAoh/sRx603
ghvIk8FrxVCckbrTfu1ITLze6rQ5MTLKTsXQPf1+h36OM757hjIk48LwUM5eldXZxV9sF6RP7UWB
yiLqjCG7wS41u5pTgtDtqcRPf6jLY1+t68lbzOqmoqiIMRxcYlOXY6Kkdm4dNGgHLPkVubv1S3jA
My+XQDzwZQYp7G/nGudgLkpttizeqc2Nqzyvy9gFt7moctzNf/9IngE4frrU2RMBubN2dTH0hxU+
uusv6qrMzfSFLebMtPc7mAxivVtqIrEF5Dirh2otC0HWPeqHVGSoF6v5pNrplc2I5oRGfIo6lZs3
1Lflm7BxuktYyvKFz/S5h0ojxKtHboc5uf3zF2NOaxh6K74Mi1IFT7YorzZ3/GxoNZx+/0yfvxJf
DCOb3aXhrAGyRgdGz86pytusfds6vj6pCQ+03nH+TqL9/9qi7Lue8r+3JLv5+uen5twflmX5l/eY
4/0B3vQvvzFHfDdy3fm4zP0A+nmp//J4df/AwYHPB+gEbTnS1H/7jTnOHxzjTFF2fMvc3Ub+id8Y
OjhWzg8VsP19DEVDxOB996w631UUFKYWHq4FU74Y1aEkIO1LHTpzHks/qG5NY8mIBh+rj9Jv15Ph
r6pMprUynvxAecGhLrP2y1QWFjGxXV0/FqNO/6wYagBwojV8laZ+5aJEN/Ayko1snrIKQZZdq6WN
zMqobrDvqJpjpiQR5HKwpi0aTGZv2HJu4czfLNM6RvYId8oMU/2t7kPx2EBmeSjnpnpIGdHNUbMZ
hND70DTIc3W7Gykn/SDXsbgz5mkdk3IuspuJ9BTviG8o27vjTWliGaC+AP2r+jA6FiL0MVSwkj0x
ZXf5sIGA+97gPU4zgudEGU2znLZu6rpra0YkFLrQ6aN8qtsqYoDYYW266upjVnRfiFmtygQb1gPv
0FaH3tAmmIpk4hW7fYgBJKiK+eRuq3Pre0v73smtO4T5eAQYbmk1MbYF6zFwdruA3ZHqaOftmGCO
3tsROhnMOBEeCyuCFjF78bCY5lVXz41zdGyZP2GvlumogTyHDdhkjUbUDL1jQMcMaie2soZTgH/a
f2pcg0jaDEMO0Dir1m8ZjZZ3wyDMe8c0ANrziQ4kqtuwrGJ3xOA5yVcLTxt/0OJNMTTrUxCkMjyB
rLtLlOZbOUZ9yGhZ1i0gQpZN2SuwFqLfaHvTMio4Rc2k95384zK16Ro33lDBq1h0uMYUsa0Rt77s
LyZrsj/X7VydTPxw++MaWtU3aQeEcXCa9FebGmorrhrD+2qrrn1snNQZ8cSd+yzBVNdooi6c5J9q
HaC5yWFZFSZ69XBLcmMoj6pw8zIhvLLK46ys1GvmghZxPWnhEBPQjtU3u+pbhh7CM8bIpVMx4kpU
w4PbbfItkvESx6+SzT/ynK6/UpsIPiyrFi68hMlUf3UK/2iPvC0+q3Zov43nFo4/eWP/v2b2CCj8
w8n0i7njvfz0s832/q//tY3uloscgewhcGLAXfcS4y/b7H13+3sLtb0/dqEVGhtnt+5kr/n3Fmqx
De+Db85TzvO99/8nW+h3T9cfdlB89TG6h5nCtJJxA2XPz2cz/WVRyjIQbCiBg+oHTLo6GllhOkm4
rNYr7ByN8XKeobDfGs0SktI3LcEEuNQGTWJ0igmbsTjdt86AVB3RzaR3pd3OadTLyee/c6yTo3Gy
wjHCtkh8DgYirSNjXKhHZWPlzbWo9oQEUCXx1mjm+Z259rmIi66FBO0ru4GHjFnQFHlmb74eRyP/
0KCAIa0xD5i9DBg6LNG8Zd1KtAuOvheWpUR9XW5tTgDPoJaPUoaWSuxFOYgiQ78nrQAvF+sohOHV
h3G02ulot6W4EnlQpifZ06vFeuq27Uo5yrJjdx3gMBEYK7EzFnVRHYeqKJyHsK3mayQhuR+5mVPy
vxeEXnGRreEajVnPNhcM03axSWYIkZuuvXHlt6ldJZXOnbezxU3G7VrhKmj56oWq61wKQAWED97u
TLcTrTmHd8zhBxy6Ti28eUvPBRUPO3yyJgOMINVS6gsvrb3XJZtjkgrC/0Y79+/MwQQO8RC0eJGl
fRw4Qqd59cNXAASxYpDxHz+4sp8B1MzDaeYRAmD8LqBmn5PQrbrLZK7DAIvEyrmzDG9hUK9xac6X
8cpG93T8x9djDOvvU1FQ8V9kLzo15xqBN9dbhu04jar4CB+McLOxHT5bdqn+Wf3J/e0zu30GSy1i
Q73++ZFP3VAhDgIbqzNurTIyfeW2uozTIq1fuLWz9uGvS7GNAP8xaGbU/POlhjYc9tlpkBhMxg6N
sbSfC010a/T7J/jLZXZP2V0zRJO905P3N/rDIir02JZbVvhJZthYPeVbf8yhlb1wFWQZ/J0f9iHA
D7RdFO67Iwd3Q2H403Uqvbi62LQbj2k6zDhaLsJYEvK8nPVqdsaif5wQLoqPtWtYxqnx7eIbxYCN
uqXsW2zjiIgXnOO1K2Z2obxalvtF17lVQL1004+lS20TZXZbEQVQogVOI9yXdQrN3cyai0q0xtew
9Hp5G2aOMV8gP/Teo+Ie18M2Tiygik1SZVGD9+QQNWpgMrWNYnJiHehNfswtl0IpzsNtlUdPlIs/
Us0ZfgHY7dRvtUNY/T6wqLBUre0upMUeUvc1LqJ7raqJMcAiF7akTDYxZ+oaO2ZHA13i/QeSP8xs
wCJOJWBcC5eC2dYVY7FFxMDpfn1hNOg0j40lWywSGm+Wd9bG3pqMHj21hCGFn/711C6SlSjBGQ+Z
aY3lcfaLrm5Qi+o1vZGz6RUH0c9bfZdqs/MePZnOcxw0Yyn+VNXQ1IfeHrr+lAcwbK/NtkmRfCqD
AMOtLaYPCxzVz1tp1q93gSwpowNuwOOrramM8p0MMSF97az9ND8AK3blRVDgyHa7VU2H+BPVKrYg
aF69gjkfzpTW0R3SdboYt27ub7ZqKat3WbG65Zset7Muix2VF3fb1Bj29VYu0/qnAL3gp4xBH97P
k5euSS8DlR+5YgDtGWUdiHXhij8x6KxvtZGtOsrnTsyRMsqh+5JCiSrnqByzYLoQxho60eZZgyei
QCrDeIT14C2XtTTH7cKCSNQfl67355OriBZ4HPKpdd/Om5Uv7+qyyJoDKNGynLTEkC624MrNDB23
JjMigiPq9AOlmeNdgbLCE/aMzGqeeBd5Vl/kIzrgjEJTzPYnO5t8YzwhMZb9562zba1j3seCC3sQ
Fjp2gjLcS922KmKY9AX4dQHbaR04IXnt8xRi114a47XIHAcvgq4PyGXJpZawhHv/lOVr6h+DMCfR
p241OxV3Pm7HUTUpDs4GM/7DyK8nJrfZ8ubYq21CExpW7UeAV6Y921RpkgnHsFkSU8OoiuohS0mA
qybyxkq9dmOMYVI6XgWjO2eHmpDP8OCi82AClAbrY4A5DUmPbh0cFkdArKy54fCALMvyIqFddbmV
PvZTuVqGELPahvSOybBsYiZtZ6lOS7OiGSnCDmpGk+frGnmdY2Y3jtsvgOFg6OtFbnfiuhwL2LdN
1YdPRetnHZQ05WeJYdtld+xxpMW8CdXJSIjc5JlXpIY6XjT6BjIEzJibW7uaw+x+HiclHvJ8sY2L
FrLRHFuV2dwNjNQ6dqWurQCp0uwBB6vRjTPU4+oUcNrICqZ/6cjtdnVVVxvJsIWO5CdvHq+YX177
XGeSIHgFzeTdYpSQ9uSiCju8WDg92IeYnyvq9Gn27AwenWP3tpwS+MXYTddB0Q+J4W+ddE+Fxvb3
JbnIWZo64ggYdRCsMb/ZxSJA4z/v0GwkIwHkKVF6CzOKJkKMn7p3Sjl9dZg6P+zeLdLQ26XtNV1x
Mo3MfhqdoA1vmrafx5u+EqZ16hvg9Zhedg3v8rIP/6FMm35sJ95xOALhQY07l5g0DcYxhSpzPB8a
9z5cTJnQLZNqt1nGCwfw+cjz+7UwDOPU4rinFD87sqgpO7YHP0+gXzWkK28yKgKtEwSe4t0qwuIN
vmAp/8zO7lIcZQ64oqekv+Td5e/P6P0M/uns5NowmGglAjBWZmA/v5mwNwdn9Bu4Bu7qexccONmf
LrsiYHGKi8RNoHBffwHlPz+vkbfRNAg4U0xnAgymfr5mmTaWix8qwHKv4bM37LH10laH39/Zr1eh
VATc2RM2aVnPrbLmxSFaZ7bWpNWze8i6rDzNofkS+/qZq2D+xpOj8qAyPRdS9C3VTy2LlSiP0Xyt
Bte+1KixP//+Xs6GFZhm8Mdp2PCSZHFyvZ+fmDPYeunrGgCqr/0DVvJuLLraOoYtzF0dZEuSG27x
12v63w78P62QB/zfY5mvibJSP6YqfP/3/27B7T9ovul7ES1A0hG7Y9jfLbj5B6aXQJQ26CWTl4Cl
8n9bckYXtOT0VLDB+O7/3ZLb7h8uYct0GTgFYIpHS/+v2Ie/e6K/gsOeT646W41wyxk5wvoTwAS4
QH2fdf9QcfsuuyjMUfKVVefeWr4srwrTfv3Dw3imEfvlIny5AmyMyRQqMWwBfl6ME02ngXpKJbom
hUkoS1z0/Zr+s40JcIE/vyeYmJwecCv3T+KHWymDwWjZuRS04NS8BqN9gB6RHQvYqkcypl4KSNhP
oB/2wb8uh30jjy6AgXtuETG42O0vI0hf1o5eUvShjrdgtSIjFySeWmsByQFPE0rr5vT7x/n8lfm2
+bgZRJ6PjdoxNVfKDpWk9VzfZBB0Ts6g50hP4G39Rv4sjgTrZSmG9YV9+Gzi8f2e4T3QOeHmRBd1
tg/PiKtSWXPlsHf8SOtZJnNnDnEejNkLgMKvl7KQVXHs7Wt8Xz8/v03MqKd6HgJyb0CH49akhurD
QcViXNfk988TWOCXd4lpAIM4FiHKG8jdP18MT9h0GAogprqjM4z7dpJXhe1nbwsLzeCBQlA9BWDF
A1iOYxXxGujpshaTfKr71DnNItclxIlS3PbrnL5jkpC3iVqr4ltQB060NI2P9LpqE7dbzGNKxlJp
BxyYqOTLqGvpxeKtG4YP61Zn712SC54IMygeUqwGnFhU22Th0TNi0mLXg5vGQ5rb4pC7i26PQYZH
PhQC8yYPRJHG3paON/SaXkMCc++qCBXi9g7DZOtzuqnJPcxhUZN5X9qc2HNuh9+o5EMjJlt6BYnv
mW1HeeOl137JNNRrzfUjYWrpk57r8T1kkPSb32Yzsm1c7L8AW/XWpS4HuCTjWMtHUOetZhrceAUK
0O2xAPJ9WMXqPuaqJXesSb2Frtu3EYhnnOkfy8BaP9sr4FQihS4t6lxZ3hWeNohvLJERROuY180B
ZmE2JSKYc8EfEQu5o8Rdx802DGMiRo+C1vW2gQgrMjE+DZTVeLd4udlT1pO+OoX0VUnTjevnzmuy
r6Zv4Plflf10MlWffzBFWTyYmryICAsl72EbYSMnU+nXX4JCg9ADfJm3ujT6O7tct8Pom5mMsiJs
yCfI83s1huaV7Gx3ilzDMOpIqYDenwJ3rmLtbYYXGc6oj/NKbHe8thYhcLNaE+wkjYte1t6d5QzD
EsmwDL+Esh5eF6ZZdCfTzsuanGcFHppj3xJl9Ub2at5t5buUSUp54J7SkDgqgrKioWyKT11XuV4k
+0VcV86o0qO1zgohTtMt9/Yw+zDyLJcoqCKzt4vcc9skS3s/MQgaqS5GvWxfVlk2c7Ss2zjEk1Uj
KF21t3ybA9W+q3W5fhoI63pvmGpryWDbhB2xK5NVv2AQ/CEQvU1gq2rnafdut9/Tftex01koEQp2
ysu5UwGtYDH/OQWj80aZ3ZAU7TZ/G8ehTDJtwbjs88Z8bU/W0LwwoP7ODPx514ZYzZYNRokQG/Ds
5y8dqlXrjCCsGDsThTeEUb8GJx0+7lmrZPkdGN/BxudxTF40NW+7/rN2rgnbifvwToQ3i7zHSyph
GhWkD8A1tW0cl+HvVJz/raP+E9nDD3vzL5OMt5+mL8V//B/16c/i04/l1Pf/29/llPiDEfBONw6w
nnEpo/9VTjkURrsWFTQUB6W/0j7/NSS2/2Cci2KHc9reHczpnv4OpWLCAbtQUGohnsEp958NOL53
Ij+sLxp1yjaXuQWecji7nbdp2epnGBW7BvYXVmuc0iyTXws31EHSKF9cLYKNzsb+zYxtwzZ1ZDnj
+m4Dx7MuZ3aXMDbJlP2mpLW+zRjBOUfbHcsLUjnLk00IRUUiJ6rqwtcoiIsw68mdzHBQhR+MU3Kp
si+iyfpLSqHHZgPEU4HZXFvMd83Ygcryvij51O2mML6kFDVv/K7BEk0s8E5s6yMYYBlvciSuPZg0
4FDfOMNlp6rsE4HE3sc1qxSIgV+/YdNuSlTeVXVZZe4a80pu+N3EMPD1gZmozhbfkH6HIDSKeqSf
GveVSD0ZO8bgxl3q6NfCESWxBVPmF7EDQ+c0uPPkRHOYu6d1GEcmxgw7aPnGTZaXxIRs7nU6LL5z
VVU11LwgV+VbcnTt+eToZe0Sf0ir8RYwtsDmc7BvS6OrcE9vfPHBZPC0PNpiUs3llpb1tQ8i+hUX
pvrk5rXZJHmADoZo+r5+XPK2YHuwQmYmssz6TF9A/k+rz4w6K44ZOVdTLd8xKV7DOUl1ig8lbMTN
TR9mCsCMyWjHqZgf3Hme+vmbzheawTJiNN4NKouFhDpqfCUS1oAY0wtBACMvDNe8Q0NJ2SqDGG8c
4M3bRYqgknG2AfHdFQbz8zxmeRstyl0s9UjWc2PbakLrtgwQakbbPMF4MSc3xUm3MacvmlOUH8wK
uqU2GdSl7vdIjVmUbXATbIONU5NH0PLBsBbvfYpFlhENXtDPVJELXvQaztmnCYmthfqqCq99NYvx
BlGBu5H4pBpkDWk+SvM4L1NWsORtDozJsevbkRyX+Y3nypmlJRHxfRQCpyuxpXKNMEWdw/dhWAUP
AUXRndeV+XQ087F67SMand9QsjTiUqedGt5pI/DepVtYfsE0znHvcZzqnpa1aorT5htgWktRY5y4
hNTfSyvFbrDNEH7qDFiAQOxV/jhov1pPM8eNjLXf6M+eElUWV+CC9Pq1H3we+h2T9CGm5depvWw6
tjrFET0KYwival1t8B4E1V1uDVDXbN3VESGd6IH9pbCLg2oMskuNJtP3QQ7n4WLuGBDiSSDIjoEH
8rqTk/0osBk3krTo14/NNHPtuaFOjIcKJ+AZyfVBVMFoXRF7iCHMxtyTsODZeeiLNR0wJrfCxxK3
lvJAuVNcYuqhyIUzup1znOl+OWxZr7dP8GWVPigHOWyU+zhyXeVl1Q8XkCLzJR7rveJssrG7D3Ca
wwtoM6rtAfc4xpftylqMtNVb7r0EZB8jc3X8L2ppai82YElkiQ25/mGCyYKbRlB4G0HGBJQnee8X
8iArbz4Wlg1ECtchlIdRtTm+VpaXf4Ka7l60FpqpVaQmJq3N6L+nNypXBhyhawwxNF9eSkp+8nXW
uXz+pV+4XzcA1ledvdhXodCMjFssy7/5wWJOuFS36NDH0MYR1t9yotDIKS3aq5U6JFkzU3m4T/ny
QppoU5K1zZp3IOP2hw0UVKJnC9r3DLzEx8WaRjMKFQE4SM9W3UdYsQ8TSwX6WtQVxTAygM4yJMWL
5yDsKVxSRnt3yiiwujTZsqy/B8YN3xtsrF2E+YaH8md05WXrd2FxDHprhNS+Q/HkxIRhCcu930hY
Wty5kcdejgVSlqKpm3hNDeSyPvYZNDpb7hTXztBm/qXdh+2QR8b3rN6B4VgzRsMAiWV9C290/lAY
UqR4LKl8w+5TmrMBK3u1lBXBqNoUukLTnL2brvVKpMkZiJEloyob9JPss/BQ2L3jFfFkm4MRzOQi
tDgYi6jPUEV2r3xtOxXunsia+llUERFIzB75RPTmendEltQYZpKiZLI2ekWGH0N618gN5iC4eh4K
hzpaJovvDnXcuBl9R++IXiEcFcae+sChaN00ZoPl4oGsbP7uIc9mAP7j6g5NxKYz5YktpL+WUY2n
xnIiJmqTaWSqKfXnJMuyZZoOE7FM+loKPCJUVDiVt1SvSB5BmR51mNH3h3KwjM+CsdcUKZ0t/Y1b
8jphK1lPQoNRvF3x8xxoMqAQIvlXzVu6er/FMW6CiKUlAr3YTOWoXpcQwaabFK8KfVEKxnAXJA8N
3yAmDQ+7vepyGBmYZ/zATn7N5R7RmFoeTqvWVvdr3DqL/cQAJt8eDK2x5Mk8v9LRbNiVOEk6PP/e
rpyiu85crH7jcjHTgI+CeV8UFDSLvIIaIhyWp5DzkeTw40u0vnJAtYmZt/gwS9EhbsPZcRvvR9pH
jAtkBrOqIw1gOPoU4wXDxL7ZiJgo2YwdO6c0d7bVkzc5ZmGXa8E2cqPlREw0ffMstpPZFLimMrZc
7FebidYCT3+VV8d+aTzm+0tGzrhdzPZTNjh+R4r41oVMzgJcBTQUootAr8H9yB2F75h6tQFbijuL
u5pkaveqNmfOJ2yMjTmPUCaZzf1YWXA3Am2Ke9wHqj7eplGOUbmjNJ8HK81aclom/bHGgwQW9rRk
d2I21rfowdKjn7tsmmotcpfmzS4lhoSWPdlPuIbk3b7luO0TTqPFh9oaiywmkg1r27VkEnspjawv
Xodd3ry1Vvhj7wwmrKsZG3NV21fsGyFmjr0HuT3OrFB9c1tu6l0bSFxu2lLOeTJAQBPQLKZgSK9V
7bvmCUlnvR2DoSJsfUyBa2Rc8EUUS1z3bu9cZa5Zfoab5nWHACuVjdDlZlhfzXLJs6dp3Oqnkik1
wQmlxw8t4XjwTutGdIeWgre4XJ15EA9ZY+B5F0khRnmkMkwnxjrTcuwwJkxvpl3j+cYKtsx6KNbc
LA9b34bYUIZhbz81dj4Nr6C5N6/GbvGfyto1+wNaV9s5TSPSqqix7E4dmJMxRd0zzise26ahJzqW
LOanqcQdkd1hqBHkBOE0X+T4MjjxXNFtR4y+1wB/eaf+kLK2TURsUonTUok6x8c1E8w+PVjaIBg+
DvS7ex63iNcpnZgYQjUfHFxL8qgw0NBTdeW31qLt92Qilvc2zsQPAQHzWFMQdE1mQc8oPx68mRp8
RKH32myphrHQBazygpnZel+7Do0cKsn3ZojCM3bzCesL2Gm+caiR3lT3lcCz7d6yRGpHGD2EF1ux
GsPVGsLTlsAnxXGB83KVQgr6tDuezjGcl+CpB7pi7smi8d4a84AbuJn68C3Xap2OFLP1N2/ssouU
3E5W8+QO31oY/Y/dNFsnjLb9/KK2Zfdm41Ndj846sEQLmOpgMYG4zOy5JrCgMF9jIj3dE37pfttU
qeeokKK97/F+7XfwAcvszTAFS99xx7htXBaNoXOWfpDB9EoGQJ8wGkJt2geirbfMh9WUZt4RxNMl
3cplmAUTwMm/yAqK0lHUVYomy80Fh62UQ3jZz473oTWq8rodZ/RaWWpqQvW2NsBsozKXT0L16MYx
fAK2GCkZ8wiXRE9SWqfKv4HDmN8aVgrFoB0U3KVBSJPzoZ38VxTq4SeoA+2xBGEVEQE4xQCFYuKj
cUpgr4RCd/4v6s6jOW4kXdd/5cRdX0zAm8XZACiyaESRkii3QUgtCd57/Pr7ZKknhoWqW2jqrE5H
x0RPdIeyMpHmM6/5EC2j1e+XLpofzaHn9plDPdkDzek5AVFgOjura6bvqZw45U0+YO3jtjSZ0RQu
Ucd3ZWPsy9tu6pV8N1ZWVLrw4LlgXiSwZ2rfoqDwMiGkQkcvifIQdxYtQoGte1mVLhse+rqoCm+a
Mu74dDHC9wmmYn6WRZkb5WaBBRXB6qMWd+V+4W3/GzsOovEflfghc6AohNEGhC7dFAS+41/Ai1kv
KUB1Dzff4KGVcnTy27n9dXme6walGIYmNY0PqrZCFWVVQ10ykY+MUu4ZE7VM36rbHHM4M3buVeqU
ElIGZQ/sZJlYBcIpzrZSm1iAR7SxPgBpjaqNYvWq68APgsVKDm6jFYWbkbpqgXWJVCJrEJce4GH9
SjHJo9EgDF/X2ziMAn0D2QJcmgXp5Hh1UyUqBysijIdTttyQoehEG0Gx4eKzqoYzCs1CmLjUL1Cw
hK5/PIox2eRviV1QHiCB5i5FcJj0oZ6fkzkMt7yKT1fOogNPpwpJIDo2wsL75Z6F3BGYXTAWxEYO
h2YG67STg2poN87GqpXMrPBzEOpKNk4oODKvxqF10PPycDYCwOnJVSkZhI7B3FDF1apiR/ky3moS
iT/y+DjSCwW/DxrWFOaaq8MAs9XhlctzzzaL9lcTm9qjEUXDnRz15gd5GfO/uPkhAEns0439KPpP
R0OLu1ZRKUPRtxHb5XhVU12ZVAOolJfqDk9nSl7xCzE4FpgKAbdXR69pog/XLcNGw+hk97DItBJx
8aaTgmbNauTSlCsoMTqlhDSjhxGCdqNa1GLx7TZhom6xr8SWX02URpzO94QIJJqbxxNVqxh/SsUm
wBk0np3OmXgYkmyen40BOSCP8a2nwIiMj3ZtwwIzGit4iKs0/nz5SjrZXnSouHYVwAMI4iEGcfw7
5lZOVE0yci/paPy4Y7GQRygNAZUn16mpuej1bu7pM18Z7e0DgY6rkN7g8aBIbuZLaqM2YXSG8TEv
gVcpHv5+Ru5nhTyE1+g0Lknkpo0T5hvCASffGYVjlDxwWOQ8cXBXC6+gWEIaHOVeNgDBkyGCl/ga
2e2vMNLJY161uprgTYheGVoeWEiiK3080bk1exm/k8jLSFHv+n6wUre2zS9ZC6OjsSkObgy4upXE
gDxeXLXUfJnhesDKSbpIhc+FCL9FSTQxBj/bvs9Xm4bK8UHAGBKk4HVx4R5Py7DjLKrQDve6NK92
jZPAktbbyPLKUYghyNPWw7naML8HFMMJ9hIw/NWAZh4OANir2GtCTf2akbV+mrj8KJoYfh9SCopo
Gm1Zuqx2CoOCciHtQLIamTla88ezpMPR0MgRyEZp/BFQhfGcsv+RqeaWKPuZgaCTghnmb94UfbUl
I+w1KrXB1Qsd/NQFPDZ7WUaPJVHT1zanRasY+TpyDAZ0MAM4ntMoj7Mckwm4U1Al/mFSGeGp74jp
Xd77J2h3xgI1QVhB45Q4Y41oyAJQt61mRl6lMSOlSgqbmufYDW+S2liS22CxwicN7fuHBc8cBPGM
pQs9e8qX4HrQMzN7A8oSE4vLP+t0sQVHCJKGImyvEAI9XoGiQxctaWOqxAu5XSDj/pDbfbJzxD+9
fiiNnUOeLCzc1osd4+4yFVEYeUo9PFv9+Dzk/bPMP79+GIJX3i4FmxAAZ8czSuJErwBbh16nJDR+
YcXv9MTGnrtrsj9YPOEdgH47O5VNdDxU3EOMGXBG9MY2n70oXoIHuAWTF4t/ujyr0yOvw1UUFEKh
H8tbcTwUVZYsbVRAk0RZyZ6CM+d7GnB6yVPuGFoc4RsDcspfl0ddZSKcecJ/HgcAI2wQOMvHo8IB
lIJEa0OPG84B2E3C+YDQZP/WaTv2aRSNn5a4Addg09EB2ZxvRMpndicUfaTT0M6D/rP+lmTMo11L
mnj/h0p9tORM/VpmIjbIzZwfdHm2p6MxVQBBsBKgtOMtejzbPM+qHvaN5NbN/CzlErVvs3v+B3fB
6UB0+ywiK7gEwl1h9TGVBDTdEM1UO5fpcBLonf3RSYDAqmIsRzhuo/O0OgldVU6x4FsiwLkM+FPr
88d66tFvF//02qUzicsP7q/CHHq9Ucaus0NNqVi6NrkVZzuX49s/OdtsBAFtAx3HjW2tFi4zDCLg
mlaprUflHUXXH7mmF3dJ1P24PJ+TwMGk4U8cSNRPnkYedrwVDOQam6Sj3JHoSrLXjXHwt2dzZhA0
cTAeJda2TwfprHyOy8QO3Ewrive6EbW/OFFbao9nRkHlU3CgQQySdq7OMFau4ObaKUBsWwufeF8w
tOv6rZz2dEtbYr1QJCGe5B/Fv3+BpCO+jWF+dgH6WqaKpjZzG657PSF8dtAj3gJ7nx0OdCQwREIR
qDnHwwUQCAKLthDDjfNzBgTlpp4pVWSm9Ur/eu5AQiwbzTtc1hUk71Z7TquXWaE/ILlNngaTnzlx
eSenJO5lHdtbPKOTj0X5QYFUQa6HRNVJrgmJxwE4A2UiCWT9SiL/Q0qDzffK3U3UqIOH4GJgPyCT
ebx60pI2g84wbiy2W0vZ1a9m+9ULxygsmsA78hzzZh2P0lfJIJlNiqA7Sfu47wXXgSw9t94RS+r1
RrnjJAhnNHAcXEIE/ISOqxM79Vprm2Ed0NRI44+aVgJfkLX63awMtNwTM9wQ4Tn5UownRO1BcXLv
nYQZcpLYNV11xz3UlSVTHfzJsZP9q78U46AozW6Q0Shebb6A1KaEPxa4USYFM45nE+mgHaCtFrqv
HUlYm0PzBtWC36q8QjlBqgHNG0M4U/Map2nap13pJnaOK8HlgQ7WWi9yfRwIkPchMkOcCYAN/3u8
L9pwHAsQr+La4+4enHR6g0Wo+j0HkHBfISkTgSKoyreVQ78TCL+WQbObEyAejZzY7hKliQltlVjV
LaDS38lz3t8DcWhlV+nyeKdYc//Qd4Px1ShNDXp5lLUPlpIvHyNnpnZA4XN+NvWurO7qoKcbZdVA
uOjd6vETXW0qjh2dBQ3XJbMObzBzdII9TcxPdTBqyW2OSsmX1oAefKWKLOt5gj30QGG91Vw6OOXg
GXLRPo9LZYcPbZcH+L70svZYhypuzy2YhntnUmAi23oYJDsU6rEb48M4P5dhMnOXuxxboLAxp/0S
zqX90MWt8jWxJMId2+op+lz+HKf7GC4KKraIO+HCQ363+hqZ3UKXsRy3D4lh21Qq6D5t7uPT04mp
E28pLUYKvSfmBwHLgfYLz4Nu47DhatkUPBROTwyJEe2DMlfLzeumBaWYRAtcFb7bgum6ylbLZswo
ERkSyJG0/TU5sI6yYthCHK8Xj1G4SKmvUiGjWr4uYCe2BFoVxIfboHd/k8eEWQt85feX57J+7BgF
wUKH2iMXASW51XUdZLHatyjvoEHal3dwAcMKRmJABpAD3d1INM5MiQyNA0roTyC8DhfSpOrjsuwl
tx8l3S1znoWQ7uXvS+BVcMUPZc7fF1UX/pk2w/XP8uFb/rNd/1Hi1/xVopwBpKuD4fD3rxMQwqP/
syu6uJuf+p/N/O5n22fdv8kR4r/8p//yv34e/pQPc/Xzv//PX2VfdOJPC+NjuZoDr/j/Twp5LuLu
548DmvG/dnncfOt+tkegRkFL/hvUKBQYRHfIgmzKkyckP//miCj/Is6jRk7MT6GBROMlR4QytkF/
g+CZYy84dH+DGlX1XyZuKOxnIedlUCz7H3FEULZUyb/JpsSjvKb2gxNarJLSCvSNxfT6FLyxapZb
bP11eorWKPOD7SdeEa6xVaPM1sZYq5pe9WlkNZ4AuX2V+r6EoirH94plkY4MZuPT7tMECrl8fN25
ZHhoI/yFuptNBWk1fLbEeRlQJPdHYKI7KZfplylooWlNtSmwKq7hl4/m77GIbBiHUEBdjaXR+lNV
aUJDvXau9Hz54AB4A4E00QgZrkHfgOWz2hhASNG7nRp/uTzV9a1wGJ7Cn8XXZMXXPlTN0EhGlktM
NUoCHAsc6QrIxFbTYf1KiFGgFgkujiz80FeTBDVgLnZgGL4sRfH9PGXFV4lxXSXO9Xs5Tfu/Ls9q
3YDkaAB0QMSdfh9MJpKw48fPqepS6Uc8aZwOCTcFBMSNlBhUWXDCKWEFEXT1npnm1lWPQPsviPRf
Y3jlV2Bgq+eN3yLCntUX5rdQ7VBMUs8T1co2nnlkIpxDMCmuXLISf57it0BFAdsPgaeB+PXKoH1j
8JtvKNe43NPm1zAZ4QjLfe1d/jnrN+f3yvzn16wCTztv5RiMHX4vkio4/+03zOnkW5koa8uu/cze
wgaLJ47CIC/1ut3d6WkHtArN/lEDIwDn5X1WtepGenB2PqyKyOkN2g+ivvYiP82sWemLgszU4cje
EmsDRbKSaI+0SXX9B0v3YqjVptKDzp7MREeynCYvClCR41p99aYL21eyT39vXxQpRN2FHu/awgQa
OX0Gria/QkYGUI9c343aa/UkGQWCHKeDC47AnQz4eOkQHej0ysIpzAg0+Qb77vkGVFN+E/R9++pd
RwOQzS/TBERHWxNb5cVXgmROgK4jeI4AQPcRKLW0X+xc/Rjif/7K/E3MijRRF8V/avLru6bryasa
Rwb2OcKMj8pmcE1003aX98K6bMsfzJ+P+NzhjeCROJ7QbMLw1krApTzjyk+z1ZL7FmtdevKtfD1C
SfieqEOwkTSe7vXjQcVN82IV+8mqcytA080MFBsAaz3gNCYj+KFkjrmx2U8Pr/hUVDLZhjQ2DrIp
L8Yq63rSjcZs+WKwlLrJgfivd1sikacPA3VSqnDsPodn4aAh+WIUlFwztD6M1i8USJlaW1l7eDog
hcacZVQkYyMIPvPZ4EAL3rh16OqtHiIjmzB7bJTeX9pahbG0lKMXWFN1h77UfIvgdL/Dj63cyoz5
LscvAGcY32cRuinaCYbCKqNQc3LUIFOslzyzaPLbrGw6306ULb34MwsqRBHZmGDAcTtYZX1RVA8T
NXUmKPfD29Jo+vfyggBJWU31lR459rQxtzNPLa8sfjO0fmjvUyI+3pSYcuGPXscNxraJBpKgK8AT
mDWKTxkOfy4QdzVxzbIxvlUg33Kv6fruyVHG+il2avBhl8+lGG211ATAImazoe/r1qraEXdFauVZ
1+C/qwUQE7pMoX/adSm9U9gw72DHgCecJ1OB8oW6/ZZq0ZkNxr3MZkajSiDGV/fCULQqwHbG750u
uNIKqfKBWXQ+RKBvfeJEN3VPk+PynE+uBaBGhBDCXZxPjlvA8RdAB0hZIMz1PgSQZNcOqOCnpS1B
LSx+Xh7p9GMzFDc5RXTmxkW+GqrqtNA2AYv4Y6E0mZ9banBty4Fz05idBgWhHqnmlJQ/lrnVLU8N
IuvGHvX+1srGOvYv/5oz8yaNRWnfFvx46iereRcZCkkqMkAd4FHXwl7jHZbf0QeKNcnGo3JyrKhz
i+YcGZTY5muTgaVALQb0SIc9TBntmjixvEoKp+cgCqYr/J3tz5endnL7Mh41SNoHVPeR8lgdY1Ma
EqsJuDHwmHH+SqcFtYaukW4uj7JWVgF3TjzEe0lZgO7/gT/38kFJhiCgzjEyrSoN7pTWSWO3hMri
dxLd81sUY5pdOvWtm0xaBM8hTHYWnKrbsbK7R8wNwtqF7aPfL3YX7y7/tnMrYOhCRY7ilSiVHn9c
U80oMhfoBAicC0Jc2nS1lFm0ET2K/Xp0XYBNIv7hb4agLCK22Iv3J+7hWGTGAscrjavIi4YlvY+X
NAz8qu7Va03CHL3lSvXVMpD2BjhZaWMTr32gxDeg1CkEbqDS45S+ujHCWkmVMhha/P1SlRqnGfh1
UJTeWKrGXZ/VnYsodpK4ch5En9mjzmM79vnOBjyOxUuj7CsIyxvU2LPLAkSUVRGx+/pGQa1MtdKi
52QFZVzt9EomV5hHubM8HrN0L8dy4I2DnN3Ohbzsx8ko9Y1L7eQiZVkoXtIcBjGLfPPqcFOqRIbN
ElszUeq3Favhmumc3vS0JX4tWGGxRxdl45ivxcL5GCB0kfwnmdDQWVoLOZjAmKSwzEY/sLRPevNQ
lB3sXskvKJmJkjP9uBvNDL0pmtF5hLmU3sCKGhCIasfINUL61+HyOisC8ZtoU1FsQe0JLOZaaCFy
lCmCwDT7RqP19+nYqg9tpdSPGLsib5sszVsL9+7vl4/f6YUngMIHpVDquwDmjg/GjCFtDyxb9ovW
Su7mX2m706cq3/G0bcmRn35pbnAN2BjvJrXJQ1vhxRnMR5w1cQZZfHj3zROU/x6/RvqmadYYe2qk
9v2Cdt+GpMSZl0yMSr2MmgcPyLqOjCp9UABRm2mfs4yRWiS34dK2+46eY4HGchDttS5orqoIp5ZM
bYKvmdPPDx2eJhu38Okzxg/A04KirEDqrWsVYQV+qEvjBTWnPvBQYQvvAqT2v2Ci8UprO7GViA1p
sQtHBrSbVuFvlVQiMltmf8KP8UdeBPHHote+XN46pzc3nQBRM0euBnN5oZbz8k6tgtlOIBnP/rwo
yk+pjDBgLhBvuDzK6QZlFFIBGXApYPo1eHec0WVTomT2lb7JbkysiJBbweXcr1poJlGMIdWrXyTx
TGIkAEIB6MraHG/EcqmE/DX7AdI+e62ppTfqOBgb99651eP2ETkX0j5E1serBzOm6bUKp2ZDSpGh
TAy4Tkm+Zad4dhSCZPpD1KUQ8DoeZYFyOk5xO/uZQgCTt4kpHH+njZ195huBoUagiO4GlRlL/PsX
Jzvt5YESG7otI13Hm7KsBZ8qqN/pegT4FpzzxtqdniQ0rqhOU2YEsk6L6Hi8Ke0TPAcYL7dj6VZL
JMlxGz0rLIhP09YbeW5yICMs8ZWIudcSQy0m94PZSlB9MS7wMVC4TuTwlywnj+yeYmO3n/leJFek
E+K2Eg/U8cwUGIhmPdudXze1Q+KExF8X1f3+8pk6s37iLCl07ESzfe3YACeDOqVk9D6ipT/zINaJ
eLQvHbfR9Z8MRD+CJJUq7XqTS33TACrSeh9WfPGuHguQdtS87oOl37iMzk0J8IoGLkuFW7D2T5Ps
fIjtQO592VGqR600tJ1kSdX7qZq0jW90gFQfB5OiwP2fsdTjj7To2LraFrl3XVnh/YDaYuNp1gKt
j/sveNJSA42WsYCN5OOqshTEUtUEZ7OwiP4gd5UOJrpajqg63eYF9xG167xCGWwEWAqY1x9Gqah+
NsagYrGW5rPl5wsyBP7lb7P27eCRQDEOfBnQBGIhZIWPpyE1URINUjn4SLvKuyjS2jeIW3WfZzpj
O8OBm24FgZSgJbBI92obB/vZ0qs/2IpiMQVzgBLaGkvQz2S1s9oMfqkr9XWoEuzSaO6vBZRnY6gz
B1kEe4Q7IK6Jr1a3xgycDqQdWJw6q9M3haahqjSHUoVBTQ5jPdLqLQnDsyPSV0B1BhGyE7Fmo+AT
DGk3+Dq1kxvcCvs9DAA9cxFXUt5oaRU9Xv6mZ64PzJegewA1Ed279fWxAKHR1RkFTacsfduZSxSJ
zWRj55yZFl152kgATnj/16D8LkNnfBhRZqyTSvaTMetv6zRp9oscN2+lFlWEy7M6t1O58CE4UGNF
c3wdzuSJmphq2U0+krqDG6Lxe7WEanE1JEn5Ya4z6VuuodPkA4Idn+LGcb7bPfHPxrk/AORX557w
jQomLwG1p7WZlgzboW2aacJ3qg8MV4M9ej/pWfRWK+zhblYj1SvNEk1XyNveKC06YvVq86YTKlah
YiHRoof5m7CYDAq7XXRFwt5v5BBnrkHRfwKhQdAErG69x8lX5LTENb6y51h2C1Oa9k4+Ko9FMY5/
Xf4s5zYbm5vTK/TfQbgc3x/OGCIwkOfI8kZNsIvKqoZMaYRXfzAK55a2AihiuovHo4ySYy9qhfgv
Hbtgn7VJeVs50K0vjyL+lJNPC7SdcI/eubX2dIyxVBkrzRmxSpqLx0xG6s4TYjUovFnjdG02Q/6u
niaM7OmmOBvFidPEiNqEUFgVh1MQKo+nOMVAzrOShaRKsdzMVZzfZ2GTIAITBNdjhhx4r1T698sz
PrtTLDqn6PRA6BEYg5cxWw01ZSidckKpPv3UIDbkyXI9uqGz5LvLI53dJy9GWk2vpUSZyCUjFUOB
HtucZG+iJRs3Shnn5wMzgb6zBppv9Zrlql5Q7G2Yj4EOexP2cJljaHWuZWXy5z+YkY3VgJDwpOW5
OmWYavVosXMfpWOqXM2lzICtXG3M6Ny6ibonyZwot68Dz9qauOuNdvL1cex3yhz1blpNW7SWc5f5
y1FW5ytV5LZWtIp1IwV735cwrKYAYepqdqybKlQQzri8eGcycupgos7KxoMhtG5djIo+y4jJjGwF
OPOhbg+Ji+7BeDuEuf1pbBzldtLs5vNUydkz6hjSfdD18Z2ez7a5cezP/xYwc8T1VOfAWB+fggHI
liPp7YjLo4KfvTTFu1yOPk2K1VyjAvkL/zq/6OPwNu5arAanOETlIN5IZ85+aCo+8FAIlPG3Pf4R
SR9E8rTAcEcxvdobg4KyP0zqjSTthL8kpIFpTinQwAC9gkE5HgaNc7u0SpYcRSrrbsnD9Ckl9nzg
rWxtX4X+exu3obVLEFr6jp1SjjCPZX9Wqct9mwfqOhsb4dyJffl7VidWr1JrhNc/+nYAW6pvWACa
EmhbYIm0MdS5FdbB+IGUJuU5CPW+vOxSLL1N+hkIi80aqi6BPvt5lYYbF925R4RHQRQWyRZRpDte
4KYf0UwZo9FPiLmxSF3yFNq2aCA96XKaF2QDWXUvw1HVXA2vwteSJcUHplmD/Qe5Ktnd6ijTeA2t
JTRGv4yc/LYeksZDgql5d/n8nvtswhJTlPGg2qzVFJvUrgojQEza6QvlhtINgkOhltqP8zLlw8aS
nh0MGBzpPsyHk47qMCToFdG58BcKd1fIsMheGVnqTWSrWxa/Z8+HCRiMGI+/8B47/nxqHaV9Z1OM
abQ5+papBt6z1tJLH+bBoUI/qsb3kcoaciOpM+HfNQDauVk6Rfo0qq2OOW6PLfPGG3AuNGCDCIyD
RZleW33SOq3lKR3kkcqKrO2R85ldFDesx8W2871ZGqWr67nx4fIXPvckiCBXF+UpeOvq8UJgTBar
ac4Fjb93vIuj9rGXysTrTeMLzmgfLw927mjiISmU/wnxoTAeD6aWPT6cM2efFrZ6q9U2CmSJ0W+s
47kpsYDcfir/S+J7PMpcRCNuvKQsRRl1n3LVwBuvhJ1phlF9Oyny8Cezgm57sAgH7yf29YuK2KCk
hpXHfDfkw3aIIuaPSzc07y8v3dnXC5EL0T4EcYDrz/EosT5npBq0SEI7Dd87mB54eYXySqLk0k5F
lQ4q6NLeFlLTfQ0k3dklgYZcozwqf7K84DqQqcBJmfU9/iG0LIekBDXla6EUUpRtotu6Qs54l5uI
Zbi5nKfPl+d+dtvQUoOOC5wR2ejjEesSYRiYRZM/jo7jYymm+xLWqleXRzl3/TAjsIVIpkF9Xz2Z
cdSo9hgrkx8EufKgtZNzS3MKI+UOvYjLQ517PKDG4ZwMCV1gb48nlGH+IhlKOvvw8MYHLCLxdre6
Yj81obTL2QU3IZYmnws10P5gKak/y6JGTAyir05gJVstVWq8kHJtij/GZaV5eY63xeX5nftgFHgo
zpErAoFfncAlS8x4yDRu1xaFgtwZc9QZ1NL5k0cQxoDoaQoUprPaihURTWHi1eIvsDR2Dt6J1+Zc
bbn4np/Nf0ZZnW/kV8wMFji5r9kpO1vOs52yOM0fJIY0i0kAQE7xaVZfpg7Z941OwcHQg/FNj0lL
tBsxunMbGelCxMZzpCXlbNwAT52ttwghBIYWssnrvVgVXdjJCjnB2Ovo1RpFbT0G3dw+8wSY+2CY
hpsW6O31UibD29GJyJiXektRRGz4dUqOtC+BBpkxCu2rqFjHdbJUJs5eNgbqVaY4w/WAqMm3pA3i
63kp9B+yumhfCtVpEaVrO3Syk854DLPkle4dolDK4v/nl6yu2QSpuyqNFhIxs+rvlCJSrxKn2eK/
ndlSgPZ5Aand0E1ZR2/ojuEgZpRkRMuA7ecQags2r1mlbHzdM+OQZpDwEFOR8qwb7lWuqFXedooP
XTW/nxJUeBsaahsRt3P69Wiuww4TsEKhQHV8nSUqQsJhlCn+WEfqU59a0RW0+MlL1UL1evR+brGP
qZFWjGZvSatK3hj/TOB0NP7qgKIsWTcGxrG+bksNT4M5/4W4WHHdgMva4zJoRK4KzuX68iV35r0A
nkShF1aBgGqtRm0itBGjMFR8R+nlx5zcdWcVzfzeGqVffzASdUiifJpubJjj9bUdZQkzewGK1drz
HcKk9W5Ja+m9rKGQf3moMxsGhBI0Z9FDxwl5NVQ8ImMYxLZC2TPN3ckyR08to8C/PIq4y1bH3SbZ
BtgCNAPA7eqQ2Y0RNA3ERrwfLBBkjtlGn5zZMBDxNbTBuQ+LIi02ZnYGF0WI9mJQsYtfhGlm2kZm
58ByCZq6+SXnCCMMutrtltgJBq/MdVw2+jHf6ZLVws+wJ+UaOUX9oxpLd6jd7MrYrr1QD9u/Li/G
2SV3ZAFwJK4nYT3+XWMxLElJMdyfNMbN0izcofdXbCw5vocni05KcTCbEagEUtbjcWSI/o7UUp5G
yxhZU2te6s+Lprq6snzRZpyWM7tJr42D1Vgx1dEHxG0xIGuVyAFy3QfFQyjRuPK6MsDToFmUzvjQ
x40UvuUKKt5M/YLXcg9X2XSHOrTl2xqbPpR17ck2b0JNGKPFB5M0M8Q98apM8U4LMNJr3LwJSkQA
pRlHgyCa5v2y9DgQzrhRhPf5wYaN34Al23iwZ8NAb06v8wD4mo8AMmSi+GDnJh+s3RQ1bAEUCcO3
qbFbZ6eMGUZwysEUDkppeD8b1fI8lktCBbRAEcOdcPlLXBuWdbhDXRl7ufRgNRfDZ8FAOUJXgz9F
2NGpo0VtUz7Y1OH0kKt+LdzrGhil6r5AprO4ag8Gd1GVGNauPRjf6QcTvCk00MpGnQwhaqaEUd4w
JtZ1drDPUythpYfrK7Z6TaSF/V2v1YPj0dtCKTQBCOHJSO3hitVLmPM1B9Z5eTDtW0wUhRCbl/T6
oyD+KNdJUrNUSmqqfmq3y5NqjDM2IdmEwic5poTnZo94sMt/a+FRgr71J5UqEZwsDVvespaqz4bR
osWs4iJbHfxkx4O3bCZsZgtqTinsAuE+Kw1ETa7TYkqLJp6huMnBqxb8Ab61mATiYZupCMC78dC2
EMljHb9tO6V5EHZ08q+z3kyR2sQY/T4xrcbB1HZRp2tEU+VPapjj2NsZOLvigBuhWR/xztxQsUs0
z+rUVvXMKcrq+xpml3qFJWuTIwrU13eOFoBuhEi8IGfQw2zzlGCw6v1gI4nyVrUK6SNad8Nn/Fvg
TlujkvWoUxTm95kt/M20i/FtoxTVnZ0vOX1/eVRdsirZvEqHZPwg62iZoDTRjJjv2vBrQDgpCP/i
EtQ5gJDzKWbPh/aD3LWOtB8R8Z++9LbdGW4yq9riIr+BejPisnniZ4Os/ZpwH0f6WdawI5Ma6VeJ
+r/uQmxKxiskfNnCcpHN77gyM2e3FEv+yciLDC/zkCqXRzk3+poklX2DqEP+E63N+HFUpiF5G4SW
/imN4Uu7Gagw1UUeNJJ91AyCxkXNFpx07nRa7Y1hm7U3yC+3SOQbc/ypGBAUAqIyBuXjpKIg7qPe
UWfe4sTNDzzqSiwws6JAy8+qhq8dwgTVvu7sPN1ZSWh8QqZ7HK7RFQtUj/6d9jaNJsegwwwNOwLD
JO26zFlaN9JnTikS2Xm/01OnkndWYyH2rkqL8zYNM8l2pYAfEkMMC92MjyZU2WflR0NaBSNZG76H
jSxJnjoacYwSdqp/iuFShK5tVQtanFESp/4E+KfZgVRT7BtHSjHZiR2bsK5wJFPz2naJH1UON8Ir
MLh7bwggeniw9gsJE52suHH0GM3HuCo0Zdc0fRW6jYmOPAZ1GA66aphg5tJLKp37KYp7vE1kXEj9
0ea4vzFVacR8emkcSPBShPCh5BzEaVstanzSpOKzOsq4lKB8WibXs9NwOlU5snNA90OQ7jnpfePW
atxnyEE2cHjiIuiA1eGm/DRNtvFeisZavaqzpclBF5ijIjj3Mfq0fVsXbgACenZbgf924UhIT4pR
puP1ZDZoEuB6YC63+dAWSuLn9eiAuO4NJNVxoZikQGm/A1IsJulJxonRROgP3RApey6n1Mb+B1a4
2kbe/y1q2I42yDR/aOPigaKl8x7v+OSDoTYSdVBcnXZmbGa3SZ0lmAKNMReLVHtNbanPc6Qk/GuM
n56toKjYUVkpbflpncBx7YMfMEBcnCbxP18Xa0OgpQNu4zpW9+F7lisHVRbMSPTJmY82G+Fh0dS+
FqQ/eKbwFkgk5OCAQ7sOCuJe1bfPhyf/VYTqf8aW/t/mZM/ZeBH9nPi/fPmZ/yyOONLiv/+bI63D
hKabB1hyZfyiK/+iv03UAnAFGMJBY/dv4xcRLf3b6AUPGP61UC+BOiHYW/9mhj/+jj0v2eb91lt6
GaMCTxF8m0PQTVp8UluAY2rERmq6JWKB0rWWRE31uKR6FPtV2DnhgNjdhAi0G9atFN9TQc6NawqB
y1tr4RK7Ma05FboRqlRfq1pR0yNIlg7miJoT61l5kWN6O9B6FtYUn3iJrC92mS4x8v5p+cnWoLa6
PeIbSuWiKSJZo9fzxNhf0WIuiQmCxtaJJwijizpEtWee+UMiLJafFTMs06swqyOt8uIWw95fadbr
eePpQ6TA3pG5p1JucCkRdABIATCR5VCRbG/UiPju7SDptau6LaL7Tu6l8U02xkXkL5msjldWNie5
a2iL3T4acmzqNzzOkVa489LgI13NGH58szuZxpkdmVqI7IcV29FOsaQU1ywrNXgTYCNE6nUyQkO7
j/quC7iowJOAjxx74xvBoC1/CJzYAFqR4nShIX5txFIR3SVNUmLNomFh8nWe2ql5btJxUryqmfK5
ID4MchEooLLmOw4g1dyzZlObH1DlV6MnZwmcrxMohuommMohejNByjUzd6QFkjS+ZkhzYMD8AOCi
eoTgwvYWMU9hggv4EEfcIKzy8KrRfnvlliNXOlZgSdWE+XvepUSf+TCWVaLO56oLZNXhl4ycuRHt
sBDoVR37iSqKnqXfnjKohHY4zIRaDljMxXll0rr77LcJTXlwpEELHK8RA/VBFfmIDseJPerwTfyr
7nVJfU8yUlwvsdVEnoFbyXMgV903cEj4Lh9Mb5yiCyRXFn44dYbCzw0hbJO/saiPI9AofHNgajTa
HhyAWd0WY66E+zZS58ArF533v3eypxH1Jr/Tnfqp6rEfdE3cczAiG03lCS/y7qZTh3FXo9P/rFaj
87mT8+p7YqLY3lTWJzlMsHkzU01/KrUm/0slLqo9Xet16GRy33zW6hgY0ZTo2edKnuT3dQgtoxgq
5wuYn/BNGBKt+UalEOPXhlMStvTF1RhL77VqWEgzyuxujjOzc/XZ6L6OxlQ9ZagkfVX1Jpk8NYLc
6IqWrq9ki3Zlj7ZCmoF2az6q8V1ayNJVKyE9hHz3DYkHGJq2xnho0mSX0/wLMH656wbVwF9Z/oA/
Xruze9W8R2maP0JXm3ehXbwbDqFypk+/MNVo7ua5VHf4DeoehyNFzZBs4X2bt5ipO5OBJ7is1tXk
BmmSm7usSGXzziozfCpStALT29qILecujhVH8+1m7OyrwQna9CGTlQnLbeTf88/sg2T8IUhjjpe3
YyA/DEOe1aAhQsn8EibtzOedp//H3pk0x41d2/qvODx5IyjQN4M7eEAmsmEymexEihMEKYrogYO+
+fXvA6t8SyTLYsiz++KGHZJdJQoJJHCwz95rfYvcpa6Ewub10QyPvJhhAhznMWiIEAHDYV04UmuZ
a7WlbeOWcxq9pBRnPTWXKa56s3dOIPDrJ1tJW2vh61gRgMtWbfmb4vLWkZCvbhKVPYCX1wB87kmE
KYp1LfeKvFbTdharkoh1FWtLG4GoTxTi5uRQVu8Hpa8x8ClaVbOjEtAI0zpJLT/Sy7h4zJsorfeg
xstkKwmiDNZwwoLcz2ccl2SqOEPU32lmZY+bMO1L1dO6MIkOlVgGhsFYN3Pr1kFlZj+soVCTky4q
IfxWK+ta3s7QAudrR2O25TlVpWZndQH2p1g1uBlCV+t7ivuf3nB/vlr+UXT5iQ/XNv/1z/f7ewQd
VNcQLmE004Z7T9eIkEkzIOoCF0Yd2NnCQiCDN6tuf7OP8HocXAe02xlGYfF9u783KPpnS+sDFyJp
9SSiYXpS6ugzL+b7XttyFEq4hXJFrxqwwdujzPhQM5M9MjxLR9ti7Iih7WfFVQNV261E2pxPAQ/F
ry/hhyb1clT0Upi5FtD9B09bNhSOzTe08K5oKbbSqAkGTWG71q05WUOuizf0VqQULYVTrWXGGkSh
MIf8+uvP8b6FsnwMOjG06BmFoyB5d4lBXFkANoFhhUV4ZyNsOfCqDV3Hnurdr4/08aahz7coxTBL
veKt315mm3UzLpVZgm5VODfEain+3EyfjfI+ng9dYfISEIgw9IIn9vYoBWnA/dwALDMdnofGUZtV
FBbBYWpH8dtPAcJjvPtoO2mvf8jenieDnaFZBK5Bs+eMHN3naFA/0w/+zflgL1uAOagiEDu/m6Fk
piG3kZ0Q+igFFD+hHgRksWBrVNOsnX7/jAg75l5kzIUz+b2EIKGd2IeonhaN6r0k90tQVBp/ch/8
3RlRh9JnRurB0O7dGQmj0siEGhx31pIycuWua9OztC9m6qoSE+MnXcK/ue1MDLGLBG2Ror1X1psg
EBbQlOOmZtP5at06a2SKn5F437d/AfCgB4MvxorIQd5bOiwGdfjDdMeNjDJ2mz5Kz8yOh7uW+m5f
FvLzr5+lvzkc2wK0q6/sSXK1397lVmsTR9OYJM4kUnw3Vrp2JmWOelZ3TnnUpkn/zUkeW0zsHBrg
NDDm7GXeTXfDeUhkwnYtl2af6WZt+EjjV7hmrxwnsy5ctc8/OeLHu4Qj4m7khc8yhw7h7RmGcajF
fcER4R+U/mzR/+MV4Xi1TKrSry/mx/WfQy2LBv5FBFbvddGGXjQ9QgTLpfoe/TQdBh8KZ3djER7r
h0oS31rNQJfr10f9uxPk5ucpWKTYaFXenmBtZiErSGe5zIH6jSTiZq2KtPIbkTWbXx/q4yMAY4HV
nV/pxvNFvj2UFbIAUvQS7tTTho0la6kzm37766O8vyeXNwlKH7Sr/MaT8H7lbQmKGi0izuqsj56W
WCxcEHmxbqesv8gNKfD/g+NZ8FOYgfACf7+OJEGY4eADuOlY2OsinU5/h6TkvmdZIdLYCvNPLuPH
+4TaAOAZKhFe3AAL317GuJulRbNhuwoDDvorJqW3GlnpjQ4mel+T5ph6k1kNvzsLhLa16FJQuXKe
WLCXC//TlKcde6Um6JhXwJDrN5mYFK/InPKyqI32+4T451oqafn/+up+vGdI/Ia3peAYW4Sl725P
PXZIlmsAELcx4nFwf7L2pNK6Xf36MB+fAuCFzMiZN5JdYKnvzi2j9nqlVLumFGk7nDzPrEHlJnHg
Bf8HR+IrWZxCUBjeW+j7RK6nqkZ8UMpK843tdC1cfW7wjvVK95lg8+OzQG1MIwSKIWkxGKPffmWj
GdadYtIEJc5noy4IOqmxvg+h1mxoYXziEf74VTEGX0ItkLlgJ3zvQUqssg5mYm/orfSyJ49BuSKV
xvnk+n3oOGoY3VVWSs4IgQ/96bfnRA7XmEWFZbtTMA/BqjMHR7jdpHbTypTKwvH6yeaaJkQL3UsE
b8+0jRtgcJoUWcKfeDyMBbSh55A+C/kzO9jfXoSlpMCotEA/3n06g51m0GictSXMyjODTvYnM/iM
IvNxCQDti/eKtz2iLdaet9fAZpIc2V1uuxGg0kOJ0/YUysyOFLsR15PVVvcx/dpP3P4fTw1fF0QP
1gB0z5zf24MOkhV0AB9sksB6exMZU75qnCz6ZHVbluefm4OYugEl85JH/svz8d4UoLP1bZOhM91a
mW0T4H5KEyoGxlut6kA1pGNUJVDwIKCjro81kf749fP54ZHBDouEklptISoi3Hl7ltbcxHlrCo4v
8vrQhTNtC71Wxu1YTCnD65a01l8fcfkb350xYsqFd00RjRLv3UNKsqCII5Z5tyJ5sbjVgzJgMFkC
CtnNIPKdT96PH75GpuEmG58lVWSRcqpvT1AVWosM0jRcpQWw6wQofnCV/PZLajkKKypFPM42JKlv
j5LVQ2/jBTSYuqcNYJ9S2RipTvJpqSqeRj7Mc0VC72drw3Lfv72UrAcYjxiKALejRnx71GIGQdDr
oe2mTsgQRhnvY1P5WjjW0Y6aGyPvn/Qg8nSLALzS/G1HBtjQpeymOUSJCpDm3QPStnM7KFNmuKNk
1GtJh40ehUlHsJ8xnsyKNppVtcll1XTDhvjRZtt5xlDpz7++nd59v9SP6I2Xj0FFByjyvQAqUcqC
+R1ZWYlV2K5o4SfRC/9NNcvrUUjEWAwQuorc6t25kow3zSJ2lsg6UlnjKgLtNqfKJ1/ou3Vugb8b
vE2oAChRkc28W+fiQkWwTXCy58y9E/oFwYSPbRPbGRFgXd3JLubbwvbNvrE/E869eyqXQ+PdWqod
KnG2ictH+6naMdRQ2NEsWlITQ+mKl0ZPyrNmjqovQRxof28zytF4rSHfRnKJR/6DJ9KkO4ah0Wy9
dskvTbnqEc3dhDRG0xrsz5ynr3fiT88Jh1ts+DwokFKwsbxPKRiVOahjRfQe9gQJgYjSO8XgmnVj
DZteJjlyT+6wo6JQAaRygxBDJeqyoCm/MZ1Mqo567TDCxmjX9+ZjLWNwWek9iRQrSw2Vm94s86h2
bTE65mVGvdPvDEsMxj5JFeH40Pgg0botlXJ5HySynjy+PgH/OwP8p85d+O+pyd7jlD8W/9g12WPx
3Pw8C1x+7o9RoGQ5X5APs18Hk4k5A3bBv3jJkq18QQOnypj/lkAtRKj/DUxW+CkQxmjTF2H1kmfw
13DQ+YJSna4ltmJEZyw/vzUdfPvcsXjjIcJ4vXQk+RQfRLPF2A/IHyLF7+O03RShml+k4mvKABw3
ohphJ7PgK2pK/A1b37NNp+tkyeO0qaFSyRWYOpHSL3JgdW/ldjFu1xOcPRHb6ronQuqUYv7wrL7a
Rr3+Peus5kccKLqfzoAEfrr4f9OdftX3/vWU/XEqzMfBoCzhPR829FGVpXGt1bI/a+C5w/TWEhNE
22pAl4rApjsyWdxE1dSqzFMEHMAEyoJXhmW/pU8fX5TqLDaZMpqHirbsXqYr6wkb3zOKo767rpH7
XI2zuJMJ1f31R3/dGLz56EhOF7v9QtbGZviqePtp9VNtxC2g6zS/oeJnxKjXN3aD2qbUq154eJVk
zxxF+cgYorgS1XAbVbF8XoRKd4yZv2pMoork1DOy+rrktU9oLqg0XBNiFN7YfPgRqb2zK6L221TW
2iI96h8lrcaja095cdkSck3u+kSk+Chbu9oBsMXwMQoyt4Sx5QIpoZSP4jvZzIJwhSk4YLjCNNBx
yYJNnv53PWmn3fN//RMv2E83xgdNwbH8BwvK/2n+sSwoP68nrz/3x4KiGWgDIKlTTi4Uzdf+xx/8
dU3/AqqECgQB1LvlRFO+0L2AZqIiDlpavBRqf2oN+Fe0MEmaAajFe5+t/+8sJ8TGvC0JCXZhSaEK
Il5q0Ti8ZwNn/YCCyMBnAvh4l8SHqtaOoSifSqESFK5mFBXxib3EbRfYe4Ybe7xq5yJxMz09w9Br
urMsf7OEYnmSia5KG3+EzDunPDzoHkld86q0A1+JH5tWfUDYM3nE5obsRzPhoRKq/blpDoVhIGZA
uKfq1aOqb1R1m1w7yUWTbmr0TLo7CT+w1yZ5zntHYO3YGPa+sk8XLfNXyzpXMQNFB8xy3abS1zxd
qCmD1lMVd0D21PpE2LuNtZ4Spp47mRQ/sZb1lehOTnoZd6u4vAqSM4ShFVG7wWrRTqQ0NDdqeqwd
39F32XV2nazQzCFse6luNfmqOjdkNw/J8HDhsLjZfMj8zDfupGA1VW7+YE8bcU3DFT3TjaR4EN+r
0GviH5FyVbAwuTdVdiylr8wq0Y7Nbsi035U08oRhg4nzKtnItb2ZE6+Rxk0Qxp6IBwKd59UuGw/Y
d7dmd0n8eNT5VWedIbzKisyDWeAqG9i3rJdj5HX303fpQXqYvsuvv8uvvy+/Ro/tyx+/Ro/q9/ZF
/f6v//QvySNSko3+vX/RvxtUM+6wpEab07Fv/GDynU2VHlQrcXUndZE+uVqHyXSfifwhOyaNLzMv
UMtvlQplHkC5q95njzox7V3mpjfwQq5GeZe2ayQYruKVu2hej/lqILm0xi57Ac5VMfwhWqG2M8uL
uvLG+QKlHM5W/i5L2fDrkmZRXtj11mIiOzPid3NQfm5h+JG0xt/3bfTsHusK+e5I/vcVP71I/69H
b6zdznGdh97TL9x6zZ+zH0t9XUyu9bDJ620iUAlcGCJ1o2mtyZuQOHKLZdwnWGY6cZ5R4FWIlduV
flMOrn4znaKnQPad5pTHZ1axHxHingVQtrdRp3t2s5Cir0Lpe9hc5OZB3WWdH2748TL6Oo5Xo/Zg
FPuTKfuJdM+tGuqUh0BOlbBdgY/xKDM9eyp9CIKwHGFOWdKq63dpil/Si/Wz2qhdbTxF3VbrN/JM
6MuqktYFJ1wavkXGzDkSOk+yU9cT4cYIzrXgXBwy4D++vi/bg335YDDLcfAuRJ5zUbf7KCLCg4fa
m9SbRjo1feflyxywXiXyCfnA8BLdxMfzlb+ys7394lfjqpSOw+O55Bqxy+TG8Qrdm2c/ji6J6e51
rzlC/GnQMKwd7VCjW7qRLvpozd+oTmsjXDfTelQpdYN9ph7S/CWI79BHuumEFP4weHr7iBhw3SCm
0WVtoxq0AiXDNaBHEqDgVnHh1bGMe1baOtFZ1iaeEj+FALvGZl8nh7Q9FGHnivTg0PAKkFvw2Zx2
LU7yI9vfGJnxVyd2q6u8eklRKRK3mWfj2mIjczWz14gEnKfZFTYLzIWq75NG3hbPxHqp7JG9tveK
mNyY1vGQpvP/7ecLtE98NL7RxB13yirTGBV7ivWQBsQ+Wj+cQbprEz8ztpnYTdrZwj7KhGuHN5Fy
p9sGZ7opZD8tvhbyVzlbC3AvR/tRTRhVRQ1IWtI390N2pqkpUUBrWntu4XfZSZ5ukA3pwu/DQ3du
3Q2sh4pbXuaXjowP0510NL7L/yguuvPm/PUf88/++Dcyy6vuslbNy4JGXfHHf43Ga36U59CmmmHH
wjifzXfTwGTTTVGrMOhfgQ8bXftU6Ucj8JTpidsejIE0PjVZjpzlaEwZd9KdJK8JK4g7nqkKaA2Z
1BJKsEx+Uop5xdbRqiUvDHchoYA6n8Iqdg2yYcewSHciS3vaY8uKxK42bvN1MKwHe5UybkrmLmax
Nu8bmXWVelFccVULWu4dNwZmMhwBxZPtBhx55eTu7KgeRVPv1s6mbBCzuwhhHHGfDaafrQoE1pZw
+8h1Hs1D8tQNXpU2nl6dR+XRDL+WvBMDpu3Flr2mZaFz9eejmGBWecbsjep9QSxBS08h7CWEIOM6
tnl2kDrZ6ryeUvXUWjb/HwBF9Uhve13sDR7auL3TjXEtcMw6reEjuF8nZeCDiHkJjcwTCUssbdik
KwklHVapehso6RNv829JxghzlEZXR+yGVHDFXv+Uw9MKOtOT9cmd50u5RMYT9l7oaK7dKV6nK7um
MNdSJs4yUwbHZa80CehyWa+H4WUID3Zzl0rDhiTc1I3lCPfZSdJgw0aKHruoYVb6FF/GRqGvJdtZ
j/HMmA+shas0/ZnqXOTjtRKOLiTtdarqKMerFSUHQ0cR5u7Qz77E5EcaHwylP6aJchiN7MLKxq95
Zj6rhX4I9Yuo+A+2uv/ThKwL/IlB8b/fx25K6s1/XHdPz6RY1vH39ufS88+f/u/iE83DopsBn8RO
8s/C0/hCg5MhFZmiiEp+3sdq2hdmuSRF49MF4IyY56/Ck+AfaIhUsuyJjd8pOtkzfyg6Wc2IgMSJ
CGpTZ0v8pnkUi0oi6sORvSpwZrfKTd3LHDgSoIh3vZ35iQql1VLuCFo51TqJSmG3nkrrnAmOvi7b
5szIzW0O2YKklQtJMvdlrx9hsp3ZQ/oV8vJRjuZbYtJGXoPWPqOf2NfNVkl7HmH1aZLDfa3LV6XO
RlNKncIDbvCcMzHPAUy6mvJi2mGsuE0+bLIsE5sySZ6sNDV/4N1oFn2lqtyOxJJtDKNCdk6HaN/b
VusNiaLtxojZqpyZ3dc2BQ6mqdn4IE+BiskqF56E2PUywvGRNo9hSnodBCYqC2F+F3I8rqLEwABX
N/k+dIbeL3A8XKCjj7Z60qArEsyWlrG+vUM2msG+r82rcUqvQ9kov2OOWMwgWC4lehjHNukMH3lf
AfUbrxs06opNYFrYxlYurLsqZxmcOscGTiANnkB+6E1GjaZNFic8OTstGXls87bzMlPiZVhn5aqW
O+WbkQXruuQP0Q3bp3kTXjq52LUV0UI56ypzSC8o043T51Ts3VmSlx6Cw93i1LDSs2ZIz+yk2Nla
7dX516Ztd6WtIcItaByWrm3MxziuXDFRbSVB9HUKe/5AeYx03jdO3bLzEM2TEVp+oXYnvvtvo5jX
A3njin2PhtifncqN9WI3Z5uGYkiyrq3c8Zi7kZRAEhInpaMGTBzzoEQSmLexOxXVVHwTickl1nqr
bVwFue33RpuNVWJQoyq6aHaKWqRftUWEmBXBEa7Lrp6z2h8L+WEE5HgbTOK6CSd5OwZJcgH6T5PK
vREkP/T+rIkSn6fNtxKEYpJKXDnRgdc9ykPu4O912mQnihtj23TxPoEBmwZ8xLzqJazRTKu1fvJT
BcqLphTP3AiSN1ujsuJjpb4qB+Isz7KLLLAQ2Krse5rKOIy1mu80fUILKuuzZ1UNCoY2vNDnuXDD
NCqo4Id7pmTWH62R32ou/k9bcVl+/v1q+3/r7om3zh+xbUtTgD/9Z6/QdL4s3W+DBZMu0NIs/NcS
K1nyF3lpjjOURxWzrJl/9QpZSKE0LmnZdL6MV0/BX0YCVGqwDheRI7M17bfC1d61sflYANdQSiKo
omUOeOFdj16ykxZ1AEjPYlDyS0Me8BTMc7gdwAtFu1wZ8p05xPlNZ0vhXsEvNW+M3Co8QfLrDZj4
fi/HeUbIpLyu9AwLTTxWyoWIyf5b4S039nUZxEdTSqwrdbCL6x6lZOmrJhrN1yv+WzfV/5+uFeC4
5MItqUL//g686Yqnv+ta//Wzf9yPhvGFoSJG40Uoukyh6Rr9GfVHE2oJh2WAwqSGu4HX+p82FtX8
skyREQgDA8BLvtBd/rwbl39FijamJWba8JPpd/+Gr2WZLf7VMkWQY4A2WcRH4CK5/1+Ftj+1TBU1
Z2U2cKlZcuulnd64QxndJ1r6lHdRvXGgMPh4Kn+6UH/TY1betsv/OCqPAA8nmgMVk87bSoN/EJtT
EhkrRZBT25LwRI8KQ9gU5/tej49TXbJZMbVNkmcn7PqW1+Ts5tM6uk14w6+oYWZPLpI/07b/947+
J3flT9/Rh57ptiyeu/rxzfjl9Uf+XFNtjVuVu5HakN8QqXGr/nETs6n4wjKGBAATOeHxSxX6r7tY
sb4wF9QZaSzSZbCpPFB/ranLcsryx7q6LLv679zF7+isDC2WB4g4Hoa6GukC71k9DHq6DEeC6Y/T
wJaWgYVuFMZZKye4UhrdzcwFsGnK9PVibI53wVCZ+znM1V0/SphBacfPDAD8XImvfrqOf3Ovv2qm
/3rC+GgQDZa3hr0gBknueLfcx8gf1VYn+HkelOBbFhQB/Z88DVnQNS3diIEJxdoyQP4tPqHswPyx
SF3TiKOdHEjT9RxPYl1pXXMjRX1juE3Z6CtdUsqtUIb5pLatcqDQiuJTUuInc5s60HtvLnP1KSY4
rF11ZRD8QPHg1Gs8a5TBQRooB6KZP9Oov+tav57qQvtAwcjuBi7V8tj/tJg0Ua3lUTgGfiRL5s1Y
dO3gB5h8vaBSrK0Zd/F1rEA5tSXkjbXUxd9yQ1DtNRO6IBfXU3wutWpyEWMdJyfbsZ8Z6bFHDsX6
11/KuwXo9ZNaBrQ37prlt/eS3Miu1F524gjP2TyektzKb6GmYLXntmC8Plz09WTfjtFIKxxtxsXs
4KdOSEVdpTiDOy/o1HG35KacmfM0+J98ureCED4dHwjIMis/e06AdO+uo1mOZmaPieEL0bTXZUtL
j6oFO56S5ds8Tvuv8pRe6FkV7KELKAej+RTqZb+KB9/ct6BMAE3JaG54AwEhevtlFpDKdbMONd9q
TCk7L8Yw1PZAOsU60dP7MNEJ39MyQqczrHKR0dBblcvUtcLbuavjVVoXyllazeqaDYl8ADi/ATGL
Pb2fS7cJ+/JqaAphuKU0wbLLUt8sDPWkxQZmZF2ht548YD9XvLqUk68lXSu3EZT6DUYlL7f6TTao
uldLw01kRvTmB3r6+qTOdHeVLr6JtCGSXDNU+2LTl9ZjYoRKtMpSJicBg5XSM/u+AMTcRbe5XGU0
9uUD3LvZpiWi044sdKWgVb3scmonlWhCtrKXNIZ91wW0F6ckaAFlgZzE9ow7zXd6ee0oyY1FctKq
kSB8YafUvw9mnj3gl6q2cRXQLgTStiJZRq7ceh556TVVRu8sM5oSqsSQ/5CkTPHICsIinnF9h5aa
zRKo1N3eqeKvMpWjG4TmsJ3HvHpwzFo/Snk2naH6mDat2gVrgURiFxljuYX/0DwGNpuqPC4Otj23
fjX1+b5LycTDtZK4pZHVO4xox7FIUcWNbFCKtk824K3MK8VIaJr2klhPZs8Ae1KKAxaL6IfTZil8
uarfKSD2NaOlWVX3sMm02rcx22/kbprvrawU67w0nQsib+tVPPS0A2cksQ/tEHyz7eE0T3JfMYMw
NPr2aUjfv78hr0Jkq8ienJtkkOyXMBNJdDZKjnnUtHz0nEZRXEstwnUvzTke05RrP4GHODJkbzJP
Yn91DfGrX01gKTZGXcabcWyvp1yUfmohd1aasHJRGWQtE93uJooSZxVmytR5k92PbpaX0tqJ+RJH
MDd+BYNqFwyMiJRmMjwH7sIal+e3CfiVm5XDtyxypB9SBHYB3kR0MrTyYYyUwjNLLvKcysPaTMxg
g/LpO9CPdRWMZKRmQ30RTO2TUqnMhBxhMCUgdqjsQYgnYb82pMjA49ZC9UmYJcfcSHkzqmf9LF2i
I7zMAqM5pY290muz22XprHk8jYEPmLx9TjPjZCjBvMHEx344HPyIdJ0fIF6+S30be/0QFuykbcNP
4hxruxPzjalxDdYHTR1RZ7TwYWmcjdjgX7R6YlgwpRhApC5Svw1zG7olJBFfCZj3x3MWY+SbawUF
eTjt6qE21pJwfvCqbtxmSUrinhwuFmaInyZxezNlQD3CstJPlWYw5JmhtCVZvxK1kZduDKH1YFQ1
7R6jiNnewCN5yDHqP2l5pe+SPjLvYTToD7AX6I8DYjgERN1qXpelUPzj0Im2RjNflaozH0fFzjcZ
na4Luyq+T2K6C5sGgiaygUMjcLaqlhH4kij1r1iKm2vm9Ps5yOZ9mefBJWL8+dDmA3Mbx9wqcx/T
95jwBteKmmxT8ptTQB927LiijLqXlGf0gQobQkWAofsCaXa4pfS3/IyoH4ZdyW4qh2ylhHOyaWvN
CdwmGcVdVyTaLskHHrdM33fZ1L1Q2g7HcgllYxBUzGtE0ExKQ3RVJ6dpJI+6+j4R06EOBmsXNSxj
+OAqFyxttY9MIKx5qqVnUyOlR3sOzTuyUtg8VgQenZWBrfu2Hn9rnASLpRRdScJGFxWG2XbuM3r0
+VDsFatiO2APzs1QzEbKuqtcNWpbAuhtGt80I0oodNKo28msEitIqRdhhEG8tOK7ErdQvFKkviEF
tu/my0RvctoqvQRXiDTBTTJX5qa02nova028kmO78Lgn8GU7KhNogtpMN2mzyypu8lVl5cuGuEru
6eHFt3A05BeBnebcUfOnFPjIGVQjsdNJ7bsZk4yJQeioO2VIXhyzuu4yZ3AVp7ufXyuqKBSFH+V5
dR5OdLrSAgNQqQnrvLKUzi3qPrhIzPwyn9uviV7adHXMa15T0V7TYAkOdTfuMsfxZbUUe7MeANQ0
ZHIRNTJM2hFRIclETUmTCKbRzhKkJ456pWyJfLLO9HDeB718WXRLJ84ehFuaEMTdum6ly95AnJya
mKwhMMISquPIR479VIAEWkXw7mg5mdk2nBhHd724q6uwfFSqStzGapKtY30ZRGg90ZydbmxiS+3d
OdOTs8LUR4+YAm1roivlAdXV9Qg8f6dHlXWpt3a0iuYq8/OMWauaI9qD96RfdDlYDq/Sub958/Vb
qejTMySExu3kFNdJlFvPoyqd12182yUw3ZQpOFV9L9Z1miUvk55354Vu5udJYMVbezQIQGkXAksP
6f5H0cTZixV2w7ECCbWqBY3DIgfk1CuFfBoTRzTrVJLycqVWRMUwWxOJtQN8MmJgDluWL5QZasds
buztQx+WXe1LXdHYZzV+J+asdmgWxMZPsr5Og15SNlAbSmDwXTNm2vW0WOMZMQb0CjdzVUWrQUKt
6RpdW8OTwb+VbTqh5d8LXk7ZORDlwTozc61SaWMWc/Oca1YiVrFRyVgFuIHKbeGIWt+IEZD+tcA/
eVCCrGN9coDh9KbRtseWkbi5XaAQTKaITg93sjxWpq8OWj1cdsVUCVeKR85NWI12NhN+cq5Annrp
6smJPfRDw7VaUl8duc07NjC12DRjVBwMpxmPVj5yPdRp4goBoNIGCrCkP5CDuAR/q1NzpyuZctvV
It3ofZ8dRWGz6E6GtLLi3HmU01bb1laprYvEtpCK9DM9yTYEcrUujK7ji0PA5VqpGeOrjvR1N0+Z
6vb0VIVXo9DdBAr8BGRP/aitarWcy3U0NWAe5tJiUti2bXJrpXomnXK90925M8NTB2/C7yfYaqwy
8tncydo5Ij3lkA1l8M2Ka7YqrWqlYtVbfTkRTxOzNjl10pyHoyBCJWhFsJdyOdinqlXJSKmaYicK
c7jWer3aq10HuUaVe2zqsaJua72bnrgC1GldEQhq0MS8Kqsy2EcxmjpY3QPV06j4wVz0T6JR4z12
JYVWeBADA4K6elcKWXug1tYALvXzE8PSeR1YeHEpYEvrh1a0NCmsuNHpaw/XdeA07LuKr3lVlyvI
FXf4nyYvIJjXVJNjKhl3zRzZ3qxrFKx9H3mIlUZM8s1VX/XaoSym9jAP1ux1MWPTtpBTBhwmMUoB
q2yyTdTZFmxiUU1vxZIvr1RhtkqkrK89+NyxAZTNSPZ5hLFjrVvAhA6CHFXXCIKoZeLSKdJ5RDdb
vWRcCEoL6Fn6PDh6BxwiNJ+hzlZnsk3IUUGDaFcLNbuPGMiURGG5mMqX6aYpbqTSlNw4C6u96B3W
d2IgLsg0jXfUrZaXTGLAEQDnguljPfYbU6sQ5iRCBwI3z1Ohu6paPA7D0DzZTjPdR3pm7nR64ocm
rafnLEm+gb9u9tie1colYgSBRVNHD2DP2ADPdRqiA2jVxyQgznxSq/C8xeazjYP+NqwYTGtNPftD
F543xSjuEQtH22KkWliZoisfpTYihFOXMvm2sFnWvMaMhhZynJnMtJ6iMVmGRMlzLvKTnEnJkec3
PxejmgDD5uOHrqCvsZKUXOP6hQa1jWm/5KljEqbd7nvRb/I0lfdQLKJk7dSjdp5SIq8jo2ovKiXP
11wJI1vpNCtCNyDmNsJCaYvnmOmgC2JkVeLIcXOtJN8shUH24GS5vJLt9lJjDoJPILX7lZwUwV2q
6xC6pcJuN4bOQ2ONXX4xlWJbIBYLMotXamSBViiTLIBqxzA8RAN/sKua6tOWVpUWKp7C0NjVhfQD
keZ4kTbJjvcuq1xQtC8xJNbWFVZvO9vO1FtrVUutmXtj0ZbbVm9IjM2ywVGAq6TkOCnt3OwE05lz
rvlLIcfABKE5brUSWUChSetagvdh52QugL3aSYbTIonI/x9759UjObKm579yoHsOSAYtIAlYMpm+
srzpuiHKNb23QUH/fZ/sHtPdM+f0zkIXElbA3PRUVVoy4ovXXk99kqPzch6jpll8A8IkQF35EnWo
BpSU+8sc6/AunPPrDE32xQwofg+V38AdmZl8ipIvEgbXCL2hcYu1RR7PKyvKshkplqJsCuG9MvF8
uVb7xFqanmtxRu0GJ95FLMCrMGb+IsXaATgyspSLHydIhD3Lc90YDIlpx09SO30g945IlYaRk+F7
PFYIx7eMdNnBaCPVa/p5uoOgQBXWH1utyW8l4cuenhcyCGuLw1zaVuV9vZAcGM/2OHpp3JkYgw1F
3PZzljxOxUAkVWmoBVmErd4eCEZjkW9YzUmVMU/ko+h+lM8i6HQRfWLHIdguHXV0eXO/rpJRXRmV
Zb+oQ/tQE5ZxsrIwfS1gBQ8FVuvAbM7ZHmm3Iy/31kCM9CmMx8bcIMmNdm4r0reeWfkxnp1pnVhT
9MBgqxwqd9COdTFOL8PStZeLJACHADA2XF5ZFu/qPhFG0JWC8WGp9Dd1ipBuaLJ21kVr2Win2Ax2
Rm5rRzgafQW6XR0S6p0+vsAnfwvEvasK/vvv579BpAwmEMX9F5T8j3/9x5iLzUd1eik+uh8f6rtH
Jkjq11d3Bla/+0dQ9kkvr4ePVt58dEP+9VVEH9X5N/+jP/yV5rqT9cf/+G9vRNr050eLkur76Kx/
DfHevhBH8o+r5KNtP/6BMvYfF0kzfOR/8Ri/Yr6m9QvKU1Jf8QRh2wP0/R3z5UfQapiVf0R8DfuX
M6aPEv43hcPviK9hIcZX0coBVVnWFwn/3+At8E6CP32DTxGCgE5XJVCcdAKqSH6sVDaUQcRJeYYm
FtFt7Sl55DnXVKcc7aRvPEMsbDas00Gu9bFvxzfEth+WMnTWdM5suNWjgAmLA2NaoHXT0P1NieUN
ahMYJWiknhS0zjC3t9FardRbknOeKWv9bNQGjLx9GCxlH0Ezr8ARHSi49H1I9R176IMTI2iicbMP
9KF6cuPlwcVAwiC3PBB5QYBqyjpizNFr0TnJNrGX0cepwAws7Fdyrz/YQ5QgpLwraEZHCTKVrR0k
85o3fBJG+Zyo+rYyM8rXQmBrQjTPAt/Wj43O9fNyOZ/TsuVikcuyTfPsop0NZicx8QqS9LNDEKRn
EKLlRWbzdFaIulUR0Fy47wfqAaY03MvRXkPCzwEz7atqIs0qQgHiQlbV15eVdDrnYNaLfCzrM2RB
9s/lXIurZXGyYHSq50laJ4Bg1SOZ+z0OnbvI4JUs6lytSsst6WZSH4p4rK+MJiTTkV3YnyenIwdw
WA12+h7OUepX2WtbRAQrNcbkTfVwMirtsegYXLPpmUznh67jm0sy9CSyiF+nxd4tTlr7od4CWuUJ
UubQOnVUWgF79wERmVeKuzwuE58TEODoUTrH6D9cD319lZHQwMjC+8lcFFSkNaJsXBB+Aq+289Dv
c4foyqlZU3VK3hJNJPkwrvORCYgsRmSMi+rPxidbRRE7kd6p5WXsiSp5DbtZHhzkXUE06GBL5Cjv
46ppMN7rEVJZ49pS2REsZJ1g42LfclLZJYxpN0QN9utyFroPJT3v81Be9F1WrewOWVsWW3MgFzYI
8hg9XUGDKxciULPSlb7iDn1gqlAGQBYzfIfoAlQpCDFNxvhcjSs2l3Cftiq+htnYEAEFi2yIDQOk
8KyiP+HGZVqMuTTzCW1nvHCxW5w+kJQHk8ALmbo7jS8LmPR5qUeqNUxrHTfaXjOyGwDhs7tF9eKG
AnlCLiJ0Fk32k4x4+Kvv73/E8VCnBPHBAUBinn/+DdlglWplRIMdbZy8bjy7MjcytegyzQQXVP4z
xvIHSB6DEM+G6h9XHc+KPfT7ZxsHTVOUOIw2tlPhCIncTWsPG5zbT3oaLGF2msyJw84IiJV1Tz/h
A6DJ/vxWWVQtE5MBYqKzcOubt1oWmqgqvH2bKsteIeMqPOPS1zk3p8vEWvPliyg63w3zo1MWR8C+
n1AS3/sRqFXl7RO3CK3DSkvb3w9kgIH3r2hIoN1k43hh6MUxiq1d05AwaoCIhtlPPu4vrvvvFnca
pamLONNIKt7YHxPkS6F2ADJ8uSF9Rx6CKj+WD2122dfc8qSgEerXuXcGkdF+bE4ANtZFX7/qTbvN
zQgxOBLYMFmbfXkgPeTBrRTiTw9NOj44lbMe9Gwr6uZUuLQYvCt9DjyW9ysbng2LoUNAnLgupeN4
nMB2dZW8pFO3U6LuEDaUmuBlUJ34w2pmZ8WG/zyfY2lrDq+yqaiCVWEb47EP0kajQxpDIef3l0a4
d0XEqpmpoj3o7aKAwxrvDOVPaeeg+mEL29SDdg1KgwzWbZNNHmHnqOTyoDcsn47+kEnnLl7UB9kQ
+5y0zgkuVPqVE+/LZFhXtbKtaRL6T+iG/ivOUmQgUK8nOC9CjFHcDkD/zT37J/r8f90Et8HNQ7D6
3/94/Oj6jxYhKEPny7cCpb98yK+jFm4kEuZUgdaDHB2dQI/fJi1+YrO8nTUirHAMO6w7v0pEEIWi
KnWpCOGvsMOePf+/kutC/+Xsf4PSPTfeftGL/p1R6wsb+sfd+Jcv/Nv1p2U0aPMCMi4qqD5tTXMb
afjraItZtkmfEIY8MYfRHnhh5gqQ7/iA4nk1REibTSMF6Y0BE4dyk7fmaRjhCAl9GNzulDUd9Jgz
h/6oGHQNkzkBJhDpG0Sij6Lt2N1zKj+lhuzTaaVxqWZuEqTJ8pm7/JOhxOVaLs50VPIQXfksfTUv
bqYazXhB9Cn7uiTOe6yMXa1hbHJ7FNSSIH1Kg2KCdtwzqDRWbXPT6qhM41kjVnRI5g3AFCc7+wxu
0jtWzXbQlij0C8BzdywfM+a3KyPBwGI6UCZgJ3eVIV7iNjmVhXWjxvbomSpLQeMQ4pjGp0rYp6VK
HigbuE4V7YgN/yJOOK2ZcgGt74ajSeKHP5qCOry0XnxTT5GH2u7GUAc9KDv1QtTFZ3I7Q7+NUo3h
UT8Ww3KUTFQrYWBlL0ZG1klVP7o4fzmPPVE8d5i3FIWfKxk5ja25nvuJGadzdnlt0ilJVP4RBnYO
tBEfRJcdBG5PPyzd2yzMd5XrXA56tGyKvpo/2q75TLZVx2obndMR5K7X8lUHbTeVzksdzrswI7NV
XxG/mBJ14Qnk81NoX5YAvoNsAYLqoUfrCcuj2219aS2kQw05Noc0ze2ViFXAwi7qu50uVenlQASn
EiLIx9jdbgw+QjBcAym9Om+rTrNvJ+3Vpk7UH+Iu2cskvo0jHWaZ7a/2TCqpCN8GByDU/zFJlvsi
tkmRp2DdH6wwaMq5upKkSx77doKJPKf6jsqk7Jey+9R1MRNvzRVn529jKZo1eZBeH+thYJijvUcL
m67aBjql0+TRVtRyo4zzfddTDkcypmP4eo1FClS2SlUP6Gzr2riBU4YxbQk4LeLbGYAAPpNDuqZZ
0mfM2zQ0b3jdAJNVxsFYJx5sxa7CYtbK50ZCJg8Nrh7L7yQ201LbtKTHjEV9aCLdL9VPI6phN50D
sy0CJYz8mfzdEKV/k5rcHO7V7OQbu71S43kDNpW6ydo9ZYODLIYYMvFgJCb8fhKEjgoFo2iXNoo1
D+IqUGkBKEdKYu7//hn9nx7A/y88W7Ps/nMl4L/lry/l94s9v/91ade1X2DeWNw1lSX6fFL9bWnH
nI4DneRDVEsU5WjWH+o/Ay0qx21M60QWEgj27dLu/oI0n1Vf1cTZgsqP/sbSfhaSfLuwkxijniNV
aJFhrv1TqkozNElDJnDkh7TBX2dlnzNJj6kSVHk9l1/lokAswBlXXx/229xTfPU/Ph1KEhdnOTlx
fBRk1Xw/xzYmFQMRUJHft5XxtLh98qqigafkpBuqC0cxhn6NYpU4LtRL0ysOMwdaBhHHSabENm85
whEykwxmejmHMsqDKO4Gl06HOr2GXLCgoXsrIfRVuMWhM3o07kVZT7txUMvST1yTqI8Z1+1TFkaE
XBqkO3PstvRW+lGoQenbelo8mIikaiDrVFxnVltduRMJLJ1o8HuR5wiOZVCCPq4UXD5PbVhHuwm7
WMkZySkcvzNQFHlhUtemp7al7vp9FurPrlDsxpfSjh86l9gQX9Vyl4anspgdzzSVswtO6UWxQkJK
1jwe+fEUoe1/7OawOFRTnd5Epd2C/AuJuivnLD5wgzZD6KuU1ijQ801zNY6cKQOtl9r4kdpZYwU9
oRXPpAqYl3EITrKW7ANPTjfARY1trluem+sT+VpL2TzQDDgn21mHEfdi1Q2PdkZ3IUW9/B/fqZXm
E9Kv8DFx6ateIRTMbVh6teNsvqgJyz5H4BdDTbpzrpvmPOoSRoj+i754LQqZTOvKkGyXQ9N1mG5V
5B7+HLna9aREhdgavdmZeAa14TqdBKfqZhqKHsopcfA62saobqbZGga/nFrnwFVbq+eRwL0jcDGG
Ty1YlklhrcmWsxTbeo5nUuiIyNaNFwXMQPfzJQXEoMAvbte0MjVXcurH17SdIKUGd+lZrpNhNolx
7kbQI85A9zQHtws5ODOZyyDS8aaPJsnJf5rkfV8T+MD7N1JWUMMaL5FL5AvZlQX+2DCuzBUJ3Lgh
LAS0G0FqyEdSq1UZGKQr4xnjkjk6bQwoo7eO9U4sdqp5MpfqHdkRZ148bls8avWIuVFT2w63F7j8
kzGdtypdxjrsBFuJHuT06D6z2c+NF84WCE5btSh5o8bGSAntpZteaExusStkZ+Q7hC8y9vOx0D5n
uiXpwOz1UpD9negP8EbFfa4uGNmaKiV2u3JrwuHjMO3pjZGd8GbGKMBwSza3UeI4LYqLYqjWA8+A
JCgz9NlXkoTxqx0d63MD9WaTdxZlKth5hVRiXETD3ydaLDyYigXis+/RBziLKT734cDZLqpdCj8U
w8Yhq9c9gJFFB6kd6OgNxVksVsf+pEpX8UUeQTX19G/3NGFQXBFQJpBd2CZhvzghiYzm+bUiKOpk
YUoTqBF8ik7E7MVapmZ+XSvObQtW+FLTM5nwqFFlB7EzgfPJHlmyPiCmWsEA2lFgLJH4mIRZ9Bdo
L+xuPddtV22WWEvMvasseEUxCE6BPpdtuTaTpn/L4wW3KtQb5Cb1eQRvVpDWDJZtDKsqugWbr4HS
6nmxqOiE90hK6ddAajfIWLA5qm0+XpkurHSwNI6ObS8TdrH6P7gPfwee/7/mHuHsY5AT9K/27UPV
VWP17Rnt9z/6ffMG7sCQ55wTRYi5/V31rGMkIYaM//1bGsTv5zJD/EKKoBDg418Syc5RNb+ey869
FaQXCXb7r9aUvxU6w+xw3jC/278JXiIqQrXOcVMWXV7fb6h5GqbFYlGNppaoz+ZOSNhS2NDY4M4N
F2ivCjldSfsRVTbqetS7/ME26/cIMHuUAqK8f0nV0g2IxVsCcl5g+isgwMpkBT6nh19HFdvz2FGe
axfh3cyhZN13MEB1TVTS7DIuNtMl3YsLaWnhw2RTX2CpJRd5eFXaSrFFy6f4EwIKWE6XtHftUh/m
q0KVKNFG/PpC0S4oMNBvqU+qHG0/py02QCW+n5P+Q09B9ig+HU6lTpMCUpRwRZWTjcYTXZKStAP1
A+Gr5k7b2GpOZMwcZzt70m1tb4xFdMC8L1Z9Mew0ahqC0c2OZPENHAHqG9yRxaZM82EVq5GxSXrt
eukafRcq+WGR9pMO4oblzbwepHFbnlEhVZJ0IV3ydKmDuOxq5mWrtuJ1W5E0oAhlD4bvwyhs01Eh
q0ET5cZNUThk3caubM3Xm2706ohVVLce+g63dotTV3ScBWz4SHeevFmI2yiaTw0ZV65R3aiuDJqh
Rjw6B+3S7pJ59sta7BjTj6MqAicZkH7DwzbIzrD8+QU9BGZa3+VZyG829r3bFQw+oXiQtlv5moLP
mwijjVu09zqhYKYMlW1PvfaFNADyUlUJFPqigrOOZJ6it6ydccgvm1rC+WZ0X+7ipnZWabeQghPe
Agkg32HjZS0XfhRnq7ITSFQ4p6WQ3jayal9SVJQ72U4ZUNyVzbYxrYskd9ZJlm5Ku6lWkZElqyjr
DnUTHaY6xByYCvSGLbsB1RlPmlbbwNrg0Qp60VZDOdPZH4kTdtDVYUBfJlt3I9D4JPaGppK30dCO
qUsMu9YhnEMg4tcF4peGEzI3B2LHHgRiibcp+h6ixORLrspnl7gL6TTdWg7lkWKEB6XLrgprgKq3
Vlk33oWFwU4KPz3TVKD3i4fwPuhSbZPUCAYwX1GYajivTV5sZiczkDPrClMec2c60UWFXXw/2eo2
1PqbedR3qrCOopp3lpJN3ig1hSOeSuKTIdI1189DWNonlZYSirasG8RHvJGpOirkGwVUE22zmThz
3JlQAJzBE52tw2QSLnqTli69CGojQo5E60tdBbYMHye5EBGg969NIr16id+YGR9kWTZ7QQyAJFRq
se2XtusPCGnfbJUeJ2U273Tqt97ombslpH03Q9wKUx5FkZAF0Wx10HdG2mZF2dYmtbTLtqw36J+v
XcXsSURyj1U+E7GUXkeNDlgkbhs9uq415SYpuVoIFznzxj4k/J2eCg1bgrZ2chp7VSJWjNx9FFWz
GmJxMrrwZWm4vBkfrluHsoSwB+6tt/QkGhSGu76pMCalMOmla27Dunq3+3yXOu96Hlme2lWgBcq+
CxlEejpSVm0Ld+OULBCUvvsmeTVbNLmodgvjzbHbcQeLWazr+UGo0YGjwgr3ER8wihNPL/U7/pHh
lSK6phtwiuqfuERDH3H5qbAN2KamIeuKxaZRlL1mDesQIcllk2rlzgKFwX171yzdvT4Vl6MWoaKa
u01WaY3fqz2NdXhwNpNL295Sx/eOMjEAJeQeuI9JSnSAXl2MeBdXzphsi8OUrVzrwS3vY+e+cObF
l6JaE8IhV8okrkfQBS9axgsVizE6sYesbTe9G9JtId8q2fqUzoIbyMZYJyhCt10/64GWW34fkR0y
JyfCTlou+nLwofkPnEcviqqkcgV9keDW9TjqrABQ7027vLJNbrZhoUMu1OuYsa9nUO1IJR6GT4lt
3hj54pd6seVYe6UbwyO9YgP1fBS5hBGa4KJlWSuMUyxF6tfL+N6hzdwIjgaeqNLrYR6fiyqyNpB3
5+/PuW+n8tqtp5ZnQnVpmcXLFCfCM4r2umpUykEUQstMllxbjo/TwL86I6o8taySba+4r5NZ5t4w
i/2kllcsBTAGyvRIY/lyO86c0ozy1Yqso1s2b9LQr6Iif2I537WhustH7PE5scepNjyo7bDVB4Qt
4YDusyKQcESBdK72W+c1qg32DnIvYKu8RoyVT9v93mqSV4XIZjavkXY2e1rVeX8hdeeNdh8K0qaB
fqBWPJRWgQLUyvsgTOvLeTKODvppzOTu54mT/Vqi2mSVR706l0kUpLaFFqWJnudJfXLSfL8YxQYF
vOuxsWXI3e23ZR4P1VBfJgLgbSmVel2PNDuQlMjGH5WP9L41ays6R0vJh0JVPkaN4Bd3QrYhtZte
0vKGkmMbuvb1ZGcXRgW/lzcv1cKGumh4mZ3xRPSv3wvyPfpuPiD0pz8ns7fVpFnnrbwLitnd9tTM
xAMxlfSrE3os9HebXhi+znsWrvaYZfU2I/mY7j2nZlAfbuyphq9VyH1R6WNzJTW01TB/zJF2i8St
ogFkPPRufWLryLCi9+ecZZXaVMok+87yiMFf07t0ndMC5FGa26yNKrvSHGNf1M51UmVUay2D5rlj
nnuLgek+maLXDtgM44VyKYzsrdOdfewSNyLLJb1gmslYbNDKo9Z6nAwz9RE9FZxaZVCBBBPdV90k
dfFEp03Pno0GsSIPi1KmOlhoH3RI2yjOI1c/HPU8v8+r7rNCf0qFIteLS/G5qOZA4aQ7Eue5Q4PG
vTWp+AjGEYGSVnmDPmgXSf3JUojtWmK6hZqVzMZdb6qnrHc3MeDAyu2XmYCmheWhW0+FXOeS7KTY
7Xd0cWaglctzYjmvUuOkjSrXoexPvZR2unHr5VMV8j1ZWspDV7NXT6jeRfbS6UZ8EHI+xPRd+Lo7
3gi9pgkwLTaiBjRMZcflXIoj+m3DNxTOYu4w1P5cFeOmbGIErYX5Iqi3XvXJdIFeQQ3QyRKBAANW
OBbxLjgUvGZJ700HWR/S/WYELwGtv2giQpU11HVELCRbS5TTGmkHJX5mdqckKpVrYbphIRuCcDQc
mO2kITqpSvxYBQ+uETutWwPUxck7FlvTODYUTXrng62RUnw2tqEPw/s4zc2wRt0kNphbKHTVUUwU
vRqtY9iNc4QNSURx46O6E7xvIJ+yOpW2/qLVaH5b9oJ1J/sT69xhFOORlRzPjp5c2E75Yud8Xfg5
VA+1g+InknmrT1eDGoXno7CyLjgFelk6mwHUyKUlEVTlpnPf6/LGwi43LfJCL5Jj16Uv9mDTa2T3
vBozGwO6UHEk9J1YoRomw7vBVoKdAU6EgqFAi+yPWgxWwLqYrNJMXsLie0aTbgfidJo6RKoxTpeK
LtLV1IjrfmZhRpN9mlrSOgzRH2h6soNBUW6LCYZk7g+Fjh2sIqsyHMR7Tc/LwZ6n26V27jvDQeLn
fJ4Wg3iHmcKpnL4lMnRiqtRXC06PNSko3FqKHWC4IUDBqUiHK4m7w6sFraBWLDpy+iQp4RwMO/Ri
dzpKEls9FtPW6/H34B8Od+gZbyY55gzJlEaiD37J5uGoaV2Pep/+3EWfTpbNi+jS1PBF3C3rIiq3
mUqZWdYM11x9iC5D/Z2YjPswLHcp+r+0EEQ8id6nvA10yQm9NG/uyg4TYkY6VKfLJ8UGl1QEmtx2
lnd62NKkLu6KEKtJttwQ237gGi74Wqc7jZO7n2rma+eOF9hRJz9S5j0xIVtpTgfU+bvoDFSNfcrE
ZZuk4TFQGdVwNeY2THehfOhVc0E4Je6pmkTKMXUvEZviqcjHw1QStqIvXJCyy1fqQDKGkpv4uLNw
C/x0pdfuru+iz6GISUWxRZCzq8BAQQ5gVaCPeXrMnCiFay6eByWDPnB3CuqnIyrTAuInG/boTE6G
i8+AT89jLVpHWXpRN6SVpG4g6vipsmdWHbUedpBv/Zas4HFtKeqwbWrXioCPTOxoLNcu8NpWDj3T
OMvqXsa9GvRhPu1FW+6Jmr4PG+MgBex5k7gv48Dg2uU9Ay5Kakyc+3pQkETmnbJOBiVnTIElMhOC
03qXS7Xr3T0tbRnuFhX0bJJPXV4TUKqaVzGq5kF2aaCCw/tq1j2Kvjjq8HH4gg5J6IgghF4Kait7
ERgS+PSJhbKnaD23aCVVt2UMHKE9BbmIqWLVKwV+izaE/GpcEvpX47D0talJrol1ftX0eDkYg7kv
TBH5I8ANpzoFAitqN2oKXBtaHEXtSD2JuLiKY/OlNxFjJXZ66pGteOjF14rZeNX5GSfz2rYbD1vi
yWCKxRjDg6DmahU6rZzqSddIeAuLCL4zRoWcmm7J9CyfrRFzYoFBQ1HesGVfIoLnfNESyUcx1btb
I41SlvjWwhYl8kdLtMUa5+7aYLbmBNssoLbZFPRKXlDosmjPMTpz2hvrOIAwJ8aqVkijy+r8SGLv
ixbXzHAaf1UklgrmEt/2SxSzRscLThRnZWU5Cn2pcIBwsXTBXxYGnZnWUTrKUxpfFwyCfa4dzFLD
EZmUd0tPZJceJ0Q7256gLVpj6+yS8d2pggXKj/LmbSh2odFf1bDJBaZnDNwG2bjZjSUu3TJt/Abs
5sw0rsA9d3Ut90bV7C0EaJ6C9S2h825FX9PBpcmWh2+fygi6EHSARXGwZGApesKOblz36tM8NeFO
r411ySF3KcTOwtjsGU7zOI9mgrd5eWhsXEtCXoSs3uEkT0i323Voi0u9MDGQ2Ru3LHZzNV2XWUiP
Q5/AB6N9hdhVTdBBRrDYKu+7qr0ravOWBvEHbdKoXkQpb2okri8GHgh5B4xgIDvvruwaRhzNPVOQ
PuVBrn8Kq16DIV1aDrvDU5qeiq65bwtTJaWwy7Zgve/tYuybjqOpwQQWktjGDl54WT2g+jdjzQ8X
S/fNesaPNSUcjMv96KbT2bRJNg33sSfCZN+TO6mEb0J/nFgQx6W5TkYZb8YofzoUlntR1cXFOGrI
3on3pQPrMm7HfGc64b7kedpCCt+04o/Obo41jmZLLTZKzWlaNZujPZAoaOOutZKnpXhphiuzfqHt
wJ/7rFzZyrjua2YSNVX9ATIXu2C4Q6vWtfQAmWF1Mw8D0v2kKFbmHN9KYSsHdRr6VW/KbI1HiVnf
VpG2ERSZOdgDdJJA+QVPti1GreU8Uga5qN7NBWWeXS4nOhH9RSenCvvMlgCEU410kNDerdV2d0lc
wSTIFzM1X+zGtnfZ/DnN510KklCU6mVTD8vJXOCtK+Vd4xWhT009FfapRB69pbfrnZwWqqlHCb8l
KRs0DMvXcSGs7MZ0vB5pdJC7FIrXLm1vNhZdmlVB6lIUkwhs/akalI0GxifmktdecaO44PifoRVg
gHsGHciGcKNjDrgYTUfZm52dHqye2upZAwaYdFIr8c4tfjeYt/8fV/4aPkyAyr9ggst3WiO/k/3w
+1/BZO0XG7gYOJlUF9IgsHH9zgQj5EHJAxGLydHFwCb+AJNhgvFnQh7b1Macc8r/AJP1X5DdkRKg
UYxJfjm5G3+DCf4il/4WSib9xT5zKDaENH3Jxg/crO6WCiwVI00YVuprMqb2lTEz+EuUGv6iYg/s
4CN3YW8796Od99twaBQ27frYgJJsCNgP3F76cIP4WeWIhGByPAPX38PcwlgmJkNhBJFBci9OonQe
3wq1fV4izL8jJ7MQ5mNjiyIP5sGNueuqbJdby+DTglN5Y2S0z62WPCO6+4StCG9GJQ5yDu/J+Rbr
smcJCpv2gOVX8ZFm3NekAJzoXfsIuQ2aaim8CpxLzafiERP8GHSNtPc6lueN0HsZaIVmB6nScdfh
dHkzFPWGl8JKBrQ+VVMbuBNymtKYOf/WUr+MFichKwTEo4THQTLMxE3X+rgK8UStsqk/9K2mrGU0
lMHiWMu6n9ooqCvxXhkL4ZeUI3iZWWywnox3aV7fiKh+DzPl0aBtnk86MT8rs7Z35iS+C7PW2MLy
bYkTz7cE4zUs8fWyX0an/Fob96s34VeK/mvr9e8+iB/++T//K6r9znLWf35Tex9tMbx/d1Of/+Dr
Xa1YBoIMbk3uW+NcPsBt+FsyDj9yiBpzNHgoxIRfsh5/E+/pv1A9oFooXA0Yau7e3+9rxHu6AcDo
kJ+i4ZfQ/1Zv+Zc0sT/ua9JnVKQWtmVpDmpG+mV+0A43Q8HIOvdE4mkZkziBM2elGD2YBgJ1fVrN
5g19lqsxk6fIybbF2G94UV6P9NuNtQtkBJuKNNFGPtCi5GucnPHj+zGpwiAr25AUAkRmew7XK1e8
G/2zayNraIatE0ePddbeDxQ0U767juJ0q7X4vybfTslPrpcVWg3KzQnXSHvwivgxMgjOt9rVQmZh
zIwdJqTSnkOgZnHMdpAC29aaYIvPp4lERp5ZRAmAbHonVPMpBIpY4nhDGXSQuf3BMjcCKXhfIDXk
cbSp/UqdQnr+tZzlezHLnz9YFu1vRZGYXEarCLt2zeFxX9OwPFlXxpAGGKnW31xufyGc+Z7l+/Mz
/bA0U1ecxXPNV+jqV4r+adR+0hb5pQb1+2vEQVBE5BkMI8H353jRb99KYytlp6cT+R3RRaKCmTm3
S0a2YYgxBcnyXaTTVV1PntNkpxr4p+JcoFsrAhWpLWTQLzgJovDM432nmCtrfMRKslK1h5kLJ0Zo
09G6HfH3aV8x2IPWNfLoMvBYpEnAMSpSZUhK/bRnepYVsgfOfmnnDUYUcOryFiXbctL1BLlI52Nr
pXxVOf/Tr1L78yfMB0CJHvcIaitdP3/X3wjskd3aYT2N7brlyEqh+WZ+SyPVd4GpibnICPTgxG3Y
M++R/nA+lFwP1yEv719/0X++pL5/GT9ERRVkF6LJ4HtIyYegKMqTEGHaWU5q6j+5pr5Xfp2vqe+f
irni23dc1QbezIh4o1mA4WuqFxL2j9X7J+/oizHgT5cW2jYcEyx2WCe+fx43bsG2Mz7ZTr+La3OX
AuLkE5HLRb1R4sfWPVq0n/TGvlWHm0U5VRWb8/Ko43xfMHKeZT5VGIThazj+rOnkBwPZrx/BHy+N
eezbj8DoIBW6lAQB1TZ9jJh4arozC4dfJgqirtmMFvDcGN38Z77kP572hwXZVWYZ4php16Q6rMyq
8iqdRoEaM1HY/eS6/uvL+o+n+mGJKs0kqQlbaJF9lYxvHOOKn5hwfvYMP6wc8UCjrNvyDJN8bu27
bvjJ0vTXd4RLowbvgmSWH27MsyWHBAgW2UG77OXbYHN1IEB2w7d//aX85e1wjqEjkxlE8Mfi68Tu
iaDt/p29M9lxHEmz9bv0ngXSOC960RKpeXL57BvCPTyc8zwYyafvj3n7oqqycLNw9w3kKhEBhSTK
7B/O+Q6vU2eY5Qa8GC/q/PjXr/GHZ+Af5Br/86PDVbYwx0AFLFrQf3ziAOKoqprzxOVNygknNxWx
FFHs7MWseh2OvoJpo0OUVp8vxttja6ISQOXEIfkygusOK/tHmPEVRQTiN/whvTI+Dx3yDitu4OPG
/FEnloBq4XZk5ikfn5NU3ZE7s0HztC6i6KpkLVaY1EcCvlURgkBoU4mBQAEHqOKXWn8rBn/frg5K
pR606AL3eeUQNG12gP8zpH5Ysr9b41mjKWjYNrQraGBePbv7AS9kwaw2I+9AUdx1GRebcA7YOyQc
4dUeADuDeBtBVec1jEwU7QCHYZcxKuzktqpUv2yziyh+qwi3yq+4sX9MnASWOT86wXjv7G0nLjIe
H/rM/klYdkcAkgcNSXiiPkbE3OPiP3Z8cG1kH+eyIUAB/wDZEkau+k5le5a8NRlzW/nRsO9RsLuZ
0tziYVihD1in4UXUjDRN98bg85K2RB/U3z0lxLyzH7r6VzpvA+7G5S1Ici0Qc68m5Q5JoLB+hfNH
b7w2qcvl9GnG+Q2T+spimMyohXZg9uaq8UqZ+J3r+tNobWSbnNEVHvtRbGX0LOsaVUl5sNytyJGa
9PWaJfg5AS0HeOe0PC5K/F3H+WZUk61tLOAe1XO4M8lhxDdhemFpnpAFfjs9QRJO8CjHMAMyDNEj
1NITZtpzyXgBvo686IN8rGq56+12O9aP6BYZtjPOb72qjv2eoRIgo+MivV0gMI61U3NzJZfrAafp
shHGa0f4Bysz5HEjwS1m96XkiYewsDNYatTfI3+IQCXiCybP+eqws1qh9EHk7OvO2NvhseRXBkR7
nySsghKKM3XDZ16E1KHd2VD/T0XAIjpR+h08k3WTVmvBrCSvdKBiudcN7lM+XFtTetQh7kSYBWVf
13+JiKUf8RniUvYbqd6WaelcK7geojsbqA3h495Y5Z6iD29JaHD7GasSp+LMdIXsSsK6io1IBnYa
LuexOLvR4NUZQpkyuzS28ZmqyUdszFd0nZdylvdWOieaMU81fjGCPGBlW9kUoV3/qycLIC+YHQPz
D+znge1Mie83LL+66bck3ENF5GOMCfCVgkII02bTPoq58CNSQ3CAedGtRwjdJt9awIYEPMysadB+
vBGkOYXT1pAWn0O11UjzwVlyGRWFjR6yxWkNk9BLNMVHggj3I901gnUNaRERKTZjWHzg1F/3hOM5
JWldCv8CNtkJUJ3uWqYtn4P0HVJrLGtgaRp5E8ADk96hznfM4HkgzU1afQDWvrH58SPL2JRy8hqU
DLBezo7zKEWJT8OECWPj5AlWkwkEUGnQySJBaSGbZw9MJvdSYnmd9H0K/zJGNQnQfG2qwYtuNDuo
aZ7D0z+70wpHBPph36jHE7HK10xhH1RC8qQLRsrCY5m3e9dGHjblu7m01g1Kg+Udpk73aLXjdhAf
rGP8pHg0MeDx5VTy0pbFLc4h5RWkAjXKQwyQamyDkyAeOglBEConhWlonUSrdv5IBEM2vgWT47qb
Gn/A68lvrAMqp/FCWlVtjFzCoco2DZnIetDvx5hdwzxsjN71geWs0tL1HfVGoenpjMqlhWYIVfKU
J7tQ8eZQnnSn9jGibYPUPkZN+OouflzCUnLxo47s8NVb5PbHCVaMYtUrvDtmHD7YaOP1+gNv6L0B
UDUM58ppPX1yfSXNVpMoNg0bbbXYFwKRdJaypOXFk5FFefLSsLhItOjYIF/WwJTPabrrTbEOzNgX
Ci7k9rEJ/13QubZUlv9UEdLU2vyHGdHBFvHn4FgFmzI4H2anZlweEiatCHxXpsBI7rgrFUBjXtAS
isQbCUBR+tTDwuAbTnRMB/UMfmXdOMNNiV5Sae/++oL+l4LwT/+yP13PNpSVjIKs2Vg5IRxNcFUD
yFiou8z2JeO7REy36cAd/vWr/kvp8adX/VMlrvdsdaa2AmQ1omwwXro+2RpYRf/6Vdyl1vuXjx1J
LAezcEhE/JNUNLLbJSQx5c2hz7Z6nNIK1Xbf3Xq18UvF9srR9TXJDpgCACCJPwmyaGZWmbXzFvJV
ZKxF2WUOi6euP4quWptm9EePHkkTKR4qwN54RnFJ08hi2pzIMSH8SP02WR0gHdlLZI/3Ln6CtbBC
ObpOcQowix52Oi0hyuh10KxNnIJQRGH7v6Ht0w2qk7D1+4q1ByySKTK3LalXjd7dDHveOPrvOA1v
kdLelt+cpQ0vZpi/Id3zzDm8Za3LAD0/B0OxcUP5Elma77jyoa3EB2oImBCPVshocGzGTT7Nj62i
etHQ7yCvvTDNeyPS4T7Tmqii2SqgGjO6scpOfkY0Gn3veGGOjKAE6MByFvTJSifuZ4r09V9/c3+K
DqdqXB6Qv39zf7RY/9CccgQGDTiy5bG8qJyJUfNoKJtljOPMQND4jOeX/tAjR+fsDdx/UxkvD/0/
Pze4lP4YRuGxN6CF/6lmrWG4NQavXpY46PpNtY8ISzRPHeHkf7zR/50+/htuyzKN+H9PH/+rX9Jk
/mn6uPyF/9kp2H/TLBUbGJx4B7w0Z4f83Xb/+R/u38BOuyrxgcJms8AR+feVgot0ne+SVuOPtNRl
YPl/9enW30hFINJX15iCMDjU/39WCsKyl1727w+PjS9ZdbEtayZphsyXzD+1h0kYd5Ezj2wC3QFW
Mfs9NyNcTNpvAeFpG0SEB5fcQFLE9ErdxaPR+cb4AeGsXw+C+g+fU/TkmlM/UYtG6bNMSl+pmbWH
yLiip0lwXLBD3waE9Lk5C3fsGNYakRVYXjFu4vipRUIDPaXbD9rgNyh2rBICILc25c6wJ2hlJdK3
rjXLk+5+oQs9IMOj4gigCY8N6zG8OGWYeglmF9Bzh9EiBA8f3bko2JW2zkNNXE5hvCpaixBhWmeK
va9z9Kv4aK6RlK0XzPpWBBycciR4y6Y3as4SpBcMAC9PMUdn0/uoyQ5HaLqtEQ/VCldcwbipDd6G
SdmRRohIBVFTTApiE36UBbwXedCqj67jPIqdNyv1yRxZ9fp7X3xXOFeL8XVQeoEgTOg72829oUUA
2FrtoenV50WiXLTyuU9R/RIWTUJc+lzOB0H0VOwCyXOoOjIE6npSkGeqj0cIyDt7IJBHcze9kYYH
CcJg7SYE4Mi7PgYHGRXji83R3zpPtnuFa8D7NJ11n2sov8Zrk3AsFlrebxGRr+bEjh7qxNo0kbqD
2bWtAUqo40eEuOUhg/fzUlZO/aQpcY90tXzp0DhhkfnI3dJXpfOqsfDP1MWOVh06Kt6ygUtJMsuy
E6aSylBDdMSrwpxZBU25y0rh2+7X7CjntJ2PXTYiBiNssp3lAfLEklym77FvrQYHxnLTt8BS0eat
Ei5Geso7MMhHaST111z38vfC3WMZZo7TJ9syLwycW59kt4a2Kasf2AGwHm9WONKZh4+hl0MeXucV
1r2Vnc8nMcOxbownREnty9gXz1OWtqsRfc8uLqdkUydBQRobMv2e7PkR0soCmbOLYW0WyGwdX6L6
m7MHYVVHK1AGogAZp+I5hmN8QTq8qEG8tkcbnJgP7I1fypKPlLI1TQ8G3MYWLQYGrq0s832AqNAK
z5W1D6xkrecqYh1jNypI8hVW9QIkOoYu0/5Owpz18jHFxsxVV650UtPNoyn6Dau0o7AWPlr7JCL3
Mc5+zaiqp+RZEH8TlWdLT3tfDAZD4Y85/3LbBwsgAHIkbyy3PamhkTbiqjwSuboae6p6skiPUoGN
HGA9G+txbUQPgeD/I/BPahR6TQtaEoTxpLRoX+PnelJvDS7vKXQQzBubmdJJs9aUwBqW/hq0Muie
Iju5MZFWbvVUW2jQyVGCsmMHg/ByU9vBwLbW4ejUVHvQOMUQkk+ojzulVX7G2I6PppPctLQ563X/
g5r/I2+Q6CJFeSvD2d5GEajiQb+4goi8Ho2+VyTm9Eub6/BtrhCYSihcW8j/nYcPFUO/rj1FKDkP
TADaKwEcPRjiQeHjV+QewV1E3+ssWvbmJlrzsdHLe+rIM4O2bZIlxU86T+ZLZksSRvuQ1YwInkxk
rwUAP76wKm7vaQj8pI0Oodruhkg598yWGhJNG7v9YG9Io57j/DbFl5ZBTAm6YzMpj0HnJOxm3mll
6IGKzh+dgfR6vLnkVU4a/CIkdYZC67rMR+vPYOxBORf2Aq6+IlmVNaGhiTW+9caxZCuaVf3w6ugd
zhsrjL5lIMeVbmqQgGeMm9NuJFBSXQDluo1zYJXP6ofsU/ukNYRMRQViH4LWOt+GPr1tCx7T2rH7
VdqCLm3rxVBPkxsaONaDjj2QXr/lAkIKO6Zt4iot98Ss/qJ41ZGeZYRezjWyHtP26/oVZuhbYmdY
I4O3Jj8ojevc6/i7QkQXwktEG5hgxnwA9Dzw46ggKFmeYl9j9WCwsejdbUc0NvL5kJ8GUiq9Pk6s
vfNw+LCAiYF9CXZZqB/SltRIHsOq5JHVP/ExYusvfD1GlOnQC0smA4ufdDTOGTLpMcCjYWvRVkW9
xnkmbOWdKRBqkDxcoaZNt+aMQzHDTbSaHJDRhO+ytDkJhy4/T+7I7B6pJYEGqFmZHavcuaAT+mhH
nEVRPxIkmHmYfjH+PsbihNsWFMKKh0SozKecB8cI3/MYK44s1kHseH17MoxHplI8YCpjr/DDSFpP
kNamdOk2LMc1HI2razE4KPdtc2rDt6CrPxTIz1F9AGa2MnGT9xCqBpbrLolFEXKsVAlh/3ZYopSz
OWZYA/DA1M951rw51TStOAWPJDAzaQz1yS9UG5tZgDO7srINwmX7YhF1sV4iKaOhqVdzp8lVK4eT
ItMHwWvvjRlZeR6G867CD5HbTJXk1o7cNYjAS4YsuBz4lif325iaDcYUDx+rg3QOqWmUgf8d4uOY
1PueAFQom8sTC3eyHIa9iwR04ZFMXmWk71BfnwJZfBnkNuKKY/uXB15OA5DzBCuztSm7cnjsC20T
pfhQxtTyRGh8d5b72mnAG2TYHQx++auwFcjkACQi59eUY6AsWw+TR8UtnLW6jDWy99FSOPDGmeEX
oC5DZm9aOI37sUaCjdBtsS4wB8l5M+rwVI8J8A63QxMfb4gXwhfQvJl6/qRowQMyPW1TdxWsrgA/
bgw6pALijjsqfIsw8Wnc8IwqkL7px4qQ3WDc9hgy8AysE4vsPAtvTG7w4Vd1D/kEebkqqEyA/qaO
dixLokyTPcnaCJ2kULe1zadTEwdcpIfCHna4lRc78jEutlQHZa/HGO7A3qdtsAEDsp1z17NGMuQb
seoX+4HeoH6ymfDFD1peP8JmfpiU/iqs8a5EpT/qQf6OOh83hvWY1t27qv7kub7tyx9Q8gfZHrXw
M8TyF+nFXqr9elTkzibvIe3QjPKzUSnrijMBEoPzEYiDOrwsjpyAwNw492V1MKdXUM5+rU67NNm5
RMQVLAMnpoKK+6LTCjvys80dlLPjhmDqmL84jPjwAFaxRWc6aiLvMNdFOe6khliWBUyyFHidWojX
JjM9gR6w1J2Vg1rGdMZpJySDV0rtozZnwGtArSv9YyIdixlZxC4s+VEdfkp9irtRnmJC+FY4li5J
tNcM+zhmE4S9XL1gCCdj1fjVMEp2R3DYTPR2GgpzFRc84XS7KkOGI6rYq9Fd8hN+sFJB+TZ+FVW9
k3PP9BZQrOaIg4itfRaSYa/O48a0ymcHsXXn1HetPQssmHMkHvr4x1bRdrNlcEv10EbioM/FjZ1r
7M25g2S1IzDP7l/qEJeFhaMlDuj+mwDINGuQ2H0xBvyNlE4XBXIfKJhAWwO7I0yZ5AloMuCowyEf
LabqzMaRcY58F8lC8+pUomPag26e+5xJrpnpP1YwP5eSt6DpBrbE3r67iR7sLJr6dYbRpERGxNjw
wayaL8shIscd+U6sccGRKvescD9GwhpmTbmKZtk7pXuJKhA3WmDSOOSAYw6ZKukDiOE1k8d+fi4M
cmhxkImy3espu4lZ6MzJnbOatQetaV46A1SSO72akXxJbXHOYu3IPbGWyH2SUj0iovJiEZ1FWe6E
IkAmM3oZW4yzbGrxFCHDVyxMaYUwNoRWCA5iUflLOkZtqX5lEMA9WxPyYdS1GMxwaO5cJfVodJ4m
PnJFEvCRL5CYuTgNhQBd1jEYtIbu2clHat1ejXyZzFuCJMhICE2vSrrPFoUqYe3qL0rX5t0qOP/T
UVMvYc4od4C4vp1T0SFpbqbC49I1vSApjAYhOyphBYY0W/V4F4ppW1eavkMeZ+5BzHpxFzwi7mJC
MyrFemib6hl7KyduVObSvirIj6/jjFXH0ohtNgYoFK5ZAY1WDWppiONLyouFsrhwN3afLaGMfBhR
obyOThmgkaDVG3RBAHw3biakwnOjE3PZkxLA0MtxapcH3uGJrErYDkCBNQbPFrnoxbwrHdq+cuh9
x46UV3KJAPSw1vpQLPeGPxbToknFron0OiWMoIRMWyI4MBxVKWJ8NELIvMpD6gZ3u9FZXpfVJQKU
tS6K4gbSLl0PhFUn5Hs0eEssg4VGHacsKPLiU7OS5BYnYYtcdG53TuZkrGI0TFKUbjWembUkqnLr
lEp7AomBX7Fln9Uu9kD2XCer4yJrsO45LGUO5mA8McSNyJtB1Z3RaZkFItpRfA7Y8jZl0QM+xwWK
3YN0+Lm18pU9YMKj/tlWbNVkVSXrSQVs0rqzw5e0qQrsvtZ87ep0D0j/oQX3TWbTOoqJVUmHb3uu
V9KY8WQ3oRfUS15rdipm62r3RK4sPxaBYVTkVI+dptD9lbG1nmURXUfY+tvSoMftOr42KOzWujJz
zLgN9EsNczo9UftRNeJNNtpdx041tTZet9rv9OI68mQf0/inNpx3ZAQ76do/RZxgWE5/N+joY/yj
ju3uRP7LcV9Cqb3oWvvYZMaTOebRIZiiXyBDPs2m/Sjz9t1W+nus8+4VQ1xzElbxXlufFWRnqcb4
ESJK5rHbt6LycKiu4vg7p4k/RlYZe06gQcwfdIuZMUjnCZNgiaZybikkkn5+bVQz3JQKyLR6Atju
4FhTFLAh84OoRiDS2UelsYYK1QUkabKPsYG4mMTdelbfnuesjS52ArCDmGhUOuVmDkl7UNWXliuE
gG8C4mkJ4/4rQhK8SJgrDhqiz5wu2YqxO5Rh+AqY9LEssktgtpeKxQYhQAV7lO8h7rFaNmIdNVqw
ghDt1R3X9SLISifpTw7w8SzZ0pXfM9QKXYqJZrKnTxSlB7sJlsyB8CemzNHC5JjVw61Qh2+3w5fG
N0vTb4PymYs3BzYlok1wbDbWzrrAzuy8NUnOB4TrZFVULqR7O1zbwgN19hEn3Q2Hxc6crZW+XCRQ
8P0Md6MPAY9mNfQy0tcJ3t42rcmTrx2gdi+yb8J++2dT5MoqyvGFj/ZmwDabatKLY/zf8aJDh6Lu
clIRvrFrQEbaIfOhHmn7zAoIHirjDa2lzcbVhQMywj2VYJLW9Zw/zcA15ibsqn2vM9IY4QZgdEtZ
zLjZKaREnYZAu+mVfukcUhB05QWa87AulQoqF8ExwFEpW3dhW/Unu5wiSlHWN9nETDxKuu6Viqg/
ubX4hQh31Smzp7EyxoDTLqr60LyQnjBCEanIJ4r0Kb5IeylOFD0ifR4P1viAgSULsWZb8iFp4XAz
zXjUazQDCZb3t64SB1mR1DyCEFx1Q1SssVB91Zbpu+N3MgKYzbuniGClIdZ/lwUTfaeU9SXUK4XB
v9FMz2FgYT9uIMDgkePmJRoCchvu/wxisp3U5Q5BrXqvg+LIP7tbJ2r7CFWTJ4Efid9JZcQZM16H
svOHooXtzieoW9U145tXCISR+J4iNd6kuVVu1c4h50Zl2Wt0y2eOfdCRNRx7yDhZ9BKYJbszxjK9
NE1oegHChblUseVQOyTTW5U5pBhMWDigyntmJY2D1ZaszNL41E/j5NuIFSQqTUxP42HWuZQJABrh
+yTpU92wvEfSrLKnBnGgVKkzeoyCWHGPv8hr9k2t6m5JP23sZUpR2AadyE5CTAiGYaPlOAdJVUhr
P14A8t0QWhcO+fTVEQz2iDxZzuv3fkJhFkrqF8D6kAHZiQETny7YpMfnKY+nT5IKwp+0YNjZX+pc
AQoRYsPo4m1Y6ZDuUkLNFtzowFDkkEHnSAngHrIXU6OPLoN1uFhlHIT+vc3uuRuRFFvWdtD37Wj8
6DGzjxQ3Ym7GD2NZbPRk3gxBSEPm1vMZq+6roqv7XGnukh/xaqije4u7YxUG5k9HTuhSo+iWZO17
ipKjoqleiUPBMNut1mRPjv5L74Y19CCfjIm7WwyTl9f62e7lt5A1t2hd7ocmPcZ2nu3EHNyTxZUo
tK06MpoitSzbDR2PfrZ8LuRZ3ZtcPee2O7IeGtgS1nr8mgXvRCqdRHd383ttFXhpm30QWOGVwZRl
YpJKs22FtRKqRK19zO3U4gs0Cx/CIMqHDMzAeI6Dr0p/nHpDWw/mJW70N6CwjfkmGMsx0hvnfO0M
ySUeCXvmViJEQvGUAjIgcA9KkfmNmceB9edO05iAwIU72CW3X6bRC2j14xAo9G+x+a4gAyLBwSLo
kQIdWTEmaQfDsIlG0vqYRrPj3nZ9q8GGpHXYwGVSHxPzqQ1tz+Qs67hie2YJRRgfsxKluMWwJ2YA
1KoslFXUBBR7Iof3CGJuT5T4bnKxw8lhYhXnvBKG3WCZIe1OMXI6aeLngGusiu69Va4tQ2nUtU4l
fCIUvMlc/J7oEVuscfbMcTQHePDVcJRvxOT9KHb4s/yqrKHCa1pvlUZ96zIO4KGY7xXgCoNkV6ib
TYGP2T60trm3InWlYJ1Khu3gvqY8O2OgPvR5+ZHC3AIME/iiyvZux3Esu8dyOSqUJ8LkvHI215IP
Phk7bEbGtlaXw9ndFuMv4FQfrRt5c/BmMZSA8CAn53dCh6Mw/Ez73MvxSVuTurVsfI0EJUSAz3s/
FY/R+Fvkn5nzNuEnDKJvjuyj2wy+1ou1lb63MRSLg5rHWzyCPsHd5EwhIcjMTdvSMmgaDkllkw4Z
I7WiPebhT1Vyq2j5uQlGjAfq1kGGFEwTMGCitQpTp2Az15oKtaVKnA06SNtKNzS5fIBGeBDRRyT0
fQHIRxlupFWU69Tqd01u7GIUObVp3czi0dE/s15fYGD+UIp7ntHQN4ay7cWAOw1Wchunx4CeDbqX
7muIDUe98YqZCXWt9A/WLL9yI/wuNW7Bsa1umSO8pA4fYJEeFrlSXcT7jNTAFSOtAnmmeAUssbLq
13q4FGxBAvmi6fGmCn9Gdgl1um7EayGvskOel7+U08iHi5vbmvPbrPTqQZL+roz3dGAVMbbW1gKQ
n6XOwYiHk0pKzliG3qC/xXO3jyv5lImPTE6rZLDvQ2tsQbOvrDHytOAYmu9G7OyKCl9259rPvQlH
iPr5BEhmG9fZseyugduXT1ocMW9SdnWChRArS966nh08xklwhF2Ijl3B/TFtyIb05xTVmxBc+s66
K241YSOzEnAJ3qXxVGArc4TIz1bsh91HLw4kfmGiJxKP3hu7rUzWg3pgx6M1J/oorNB5dZ5VPjqG
k9EhdfZtPEOQPhRUx4BxAN44sV8UqAqumZVvTPVD4QpPTlV5GEN7l1A/ROOTMSRnGfs4XblAEL2w
LMNOz8bbc+ray3hklrbQUEoSjL4DfSQDZHzISE6ux1fHgGko2tWQtWfmy6Vcxs7zRTNpIaW+UYvw
Jlz8ZRryen0Xkbnc1GdSVNZZiQ07gfcUM1mLncEDPbXHkHatKZYAyQC5C+zCV2v8mkczO1sUn8qu
7BgVbfRYW5XV77F40dtXeKmx4P6r7Hud80e1Ensk4xBMLGDzN4SZEzenvDQaqriYRccAVqYmo8yZ
t1Ol72Aerh3i0srm0gie2xBGqnzXEzBNhDsyLMekAHzvVBRbMEhrxsMdzswo5owSG8OlYFJbZx3Z
BaKu/LawNtlSsPtwFjaLfVSEUrPAR2wnDHw+WeKuCqf6QQXec8j0u5Tei9rJT8t5D35+xZrAaxFJ
RXyDWV0CbcpV2yd5z95NbDOg9garIcLta+g9y5qImyfTVrUKw8CYWnozgn015rVZf2pnUnNgb1y7
KPiUVvmhK/S2Xf+KRap+TYasOGAToyLU0uo8uc17Or7N6twCsml/lVl8anJIdghjCgsBVV/5JLl1
KiEryjUNutUyH3enadvYCmextaqmK2Isclg+1Owet9MaKIPf12X8bBgL7cEAXB4gLEQMKKZ4NbGy
XSa+Tyl7CDg1pp8nsZ+jEc0r/uT0KQs/d18m7aVOLroIQB8R54QhmZRh9Orkq8Im1oeb1v6SurKP
y2YvnE9Qn/eEIayIbwF4QsdufHuetqHZ+YuTMS33Ubafej8K3oQ8FuYjQ+5Lk+uU391MWgMyIZMc
DEgm3eOcLV75Tn93kf9l7rszVKfK0j2S2JLVErNq1w6nSQ4eYD6rk/5dhF8Gs2OvZ0zpCkiJEdl0
m9ouLowLcH/HeF5TYwCpxT+yVWM8KuYuN9v0WgRN+m7NgbVJJ/gk3Do+ya+ODwvSYSDhKu+02fyi
bJZAbf+ezgXOGFBoGeC0HCylasW/g7amNUNKOJACGEOP6tJwV2MQZi5X7EA0VxgpeJhrjeE001BP
mezdYKOgLYyUBW+jfBEBdSlm1riKalyy1HWOTtwNT8NsfFoqP/LCHe8IuDaj2/z0Xb0nnhYXbRp2
bL0Y+GOQH3FpsBIZxwfXTVQ854q1a+feOVgNHeXcrWvzc2LPvnINjQDbnAlLiL1lb7vTGSxxDS0a
cWYRhDCxnah+UMzgPvc0H70ZPbsiJCbTYcgRBchSQ0hku4TMgoecRDVXj6iurzKqebYUKXGJ659k
ocRMUSFj6Gw/rjVH0srpJrkrhcEWPVTj4JW+0OURcudjooXd1pGucsjrXjN9PBLpxmby7kH72VX2
+BqOfBu1NEbfaF6ldHYkqH66OkJFgmiYHoqXUJ3pwMSmzSQixPlqDfWeBfEmhAUDaHxfCfXUuerF
joZVhssfVf44HpIZgjN+xNOYNqqXzYq6dXmSbrY1HbUyHCAoF2G4L1Iz26gVAQLwGbLsVSBYSnzB
kGTbtoaISGRJyGiocx0mmGmFT3HaV2JltxGzyzTidb1kSrbSyvy20ruDopuWzxJHP/YG74mEZWag
zKtwbQVOjPYYxNW2VYu7qYviXmrsRxEJ2dcqFPVWL5LOJ65PPNttdU4lOAs6TeTaNugMraK1GSqw
4XnJpGKO1O6xZujiM9DXbpJoEKzDEzwsAC2sqvsxn5FMiHh6ILCRFbmBom9TCVpjcMfOKtc1YOHV
r97pNfS7AUFC6yws9XeZ2/UPICQNJZ8m15Vk0JSldfMzx2q6csO5/81vcOAu0fsrYm3b11O4c8gh
2QVXCsQL/h5ChmmgqyKKD2xGFRpEXWguKDyHaUU1EZQQZeIGkOhlcJmQQYPbJSg3NlFf6O9s3NlL
l1UPxXxWfAPg7qotpOaplZptzDl238I0os7NOgmDXvyOitrodmQImqe6lfpnAzrmGCJ3+E0Ri+1s
qqnsVRDykVR2btChb3aRFhMXHvWUHnOxk6pRnCyFmVMZ7PguOs7G0TwUdfO7G7TqaroRjSPbSK7c
EQ6GNjPqD5XBoLST6j4imJozHtqhlk3m21C4SHa1tnV/1HgkCs5QlWErUGIx9ZCmHyfl5EU0NNsq
Uhj7BlENGTFknUUbnE3Z78aw08e+C6r7QO4d+xOigWI5f3RBkW/UfM5+u0kZN17LnIhN7FDpXMhx
kTy0PVZyZaZ6wzCGilknR1UfnJTaIBdrt5YQz4peXGs1EO8dfc2+wsx6FnKut6IxwaDRP1DkVBRV
JReM8PRE0wAh10hoIxmw/sywBPK71spTkrhMB2XkbKsapKLhFA3fW8M+JUgra1uoZ9izCovE0XC+
K3PIfRbaagNQIhVXiLruF6x4jVxZYDJD1ZjnAM/lRqVEODCgpo7iPr22gzK+2gMJAaIR1g1wO0G2
oFaZVVamdWwa3b04qW57AyyCA6qmaqW7hHHjZASjxPk/ECQXms02VpQlCDhTITc2hXpoWof7U4Ta
XeswaFCf2WifXba5NGCTV8ZKyWAu7djz6V17RhFiALcup/DWM//16TOHGwFGvL/OUVhK/zd7Z7Lk
NpZm6Vcp6z3CMF0MZl214Ew66U6f5drAXHIXZuDiYrrA0/cHRVSFIqwru3KTq96kpUKhcIoEgfuf
/5zvWP5IR2WXXITFMhhIE6g9D9s9an+3z52YchOc/69BFM1kVcpUH9yyCL4OORW7sE3KudnwFDMe
7BzXj+8bH2ZUalSGKfoo1QJExuG6wXGIkxwvVYVCEYW3YYxooooQDEfmB3wsqTharbjqqCl5alYW
QEgJ+67yPchTEgrFq1tEzhV9B4hf68nComEu740VjVQlI4K0iFMYPTGQILP4ztr1GWkD+TsTw8Z3
xYKxo5gAksG9L+OJ/qExuzFVNlCujWMo9mGMBbXqHqJCp/eSEaOx/fI24yyJ52OMfqRSTeMqauLg
Qj/LlQ7taZ+Q1bYqZe5632GPG82IxBLXZjrI+MuY++4pG8XrWFfNndtV+movEMchs50tfy2b9zqK
DmhI3U2TR9aX5Va4EyFjlC2r6Xk0iZ9xdzMe4twW+0lhdyXbzlXkKvPouvX0hKcW0UWXeEwdPDQp
8sS9qez+HqFKGmzeYWCvAnOgIDIZs8Vzb7hCboqufAaxuYuC0V2ROR9vonzqTsFIAA0iprHRgRV8
uik25Iy+iV0tWfryHWKn0jDwrICYTR/ZmAAf8cZvdc/CnBbJfTgPLJK7HDWm0HN169chE1TWcsLv
8tI9JopgkKdtLuHR2VOlvYPzERwBbiL4B7DKa7M5QTMr72Xl9hd2lu7OavR0caZ22tKZw3csU9UG
Ur33oKPKu9jB2N9Ng9CHsm7yF8IpCE4ytN0el4Lubx2WJECqUzPivDPkV93pdJcsYmxnJw8TAMC7
ic8WrLkwnK0R2/6hSPRLmgXFvfDC/jxAgnqtCYsiuOVfLHSGdWm01mbWtN0rMqnhgF/YGpTcRJwa
n0PRfwltM9jKcdFG66noX4LRSah9bmJPrxqvWzrp/U4eVAP5W+jcvgCKYvEfL7DcpUtbFRMLF5c9
JZhd+24Jdu15JoJcNcYbIDnObdt49MRCUkPoQZ+pR/0tihyTsJTGejF6wPk8G+KGVDOsIhbpxfJt
tLdSl5AJDDNiWVzWuDIqP936Y1FtODB0PDQ4iFR5KwGSDscSMa+ATcAQM0df7Ti3KCEaPCpUQ6kj
wj9h/m5VfHSRja/AKUOCY3m62C8aPWL3jrGcdE0ZfVaxFZwnVL8Ga81mposzbjLQUWHtr01zNE9c
oPkBsIxPXWSIM5OdJJXQCoqbVP6eklKyB6NlG7emnfD3rvND1EFHYe+kvaM5AoRB1Y2ZnqcuuuNq
YzRP2wYWoY7Shw5fI0fMYKgpP7VTyLMIQfzY4LUoVHtoMNZNBNgGPpY4sGAJt62deMCRSn1n532H
aoSJ7dY3C+sK/xHWih1l+D3hvgCOabNXyYyA5atJ7Y20Yv1jLJv0DvKkR3XtgDRNjrpFuAj1CfMr
C52E/17K+XgerHMQyOaa0wnwrdU+b13t9YxHhdF8TF09/8iLoj6Fsznl0JsIj/FEXBawOv6KAUPg
mreGnY0GdbKHIa3xxoiEGFMF/yG2upuxRyUfk846zIRO37p4jjdxKDhNO9AfQnoYLshY9bYcCUIk
iX4rmB/4JtYGgmGHx+OpjzS1N3lWXsIoGnZ1MYflyrZpE22FDxDHxPhHo6jaThOqRWgvTvoimWay
dg0m1nIM1B28/YPOKFWRPJKOXlBZJ9vnCZ9TDn9pWllt0mya7nSNm0el/kPEenKnfSd7S4K88TC8
zt1Nb/T1xtAeiLdk/tpEWj5B38KdlUFtK3zdvZgtF9VKp6ZCo+to0A5YKmXjvePFKIYtXgRzUrdF
kzn7rrL7O21GrKfT3A+fldfLQ+0V4x5EfbM16r69d4zlwaDBvEXSL7mTdjMRSRVUuJfmKbidgaNt
+M4Y58Sx3G8q5s1MHDvm+Rk3bNmpdt9SMgRglur4+zkjWe4MQGbx93hZtdY+t4hcZNYrN5NvPUvF
I1thYoOoC9txNKZdRbvjJZoyviNRnPFdGMU8vnvhFN4TmC8iNh/JTSiuUZmUJ2Cm7UejwaA20bkh
NIicvfK9jiOAiuadby1P89mguQWp0oUPEuobMWA6VN3KtFwctfROVmQkOxVSnp5Es+ZLHzgx3DsD
tYEDivjOSsJ948kR7bEqFrDra198DxsjeunLKjkUyBksz9nQa0jcpsHBnjyVLy3X3RQFPBXTbdTa
DpJ9aakDpRYvJgpgvw5mK74GzimAnNRHFeKeGtkd12o+0iKMTBMjxKTsPO1JvvUE+I18PkdB/2KA
N6PDh59mI+SL6fP/JwN+9sL+P5IBi1/+v08GrOu2e/+3h/T7X8IBy5/5A00S2L8Jz0Wd8rDzQ4f/
s1bMCPzfwN2RAiDtbC0lMv/ZKmZZv/EHfMfkaA9yKFi6Bv9IB4jf6J0BYEQyAFO/7wb/TDhgAZz8
Eg0gz02tmCMEmWtutcISfwtbGSWt78UU5ruxXo5fPHe67VgX6mR0pV7c/FO9aZjvUP/sgJOkl2yK
2jVYAmf1t1y18u2X9+76eyjh13Yaa4n7/5lVEMK3BPgLqnBc0rAm8JW/Bl3mOPTcfAigOnPiekra
wDkqD8U4seR4rfAF7gcvhWltC/qNJxOBgujFPWU189M/fiWUP//tpYB2CITHWxP4C5PiZ/XtL4kf
r25Y9DfMB7AN8VcFLLGFHupjhZXnxrbCD0wJeq0ZkuJ14E0cSXTdsmUdIHQOrOBmLF1XETU41WbH
YXkFkL5RutzNCLRTXxW7PlmCbKDSwkvnx3pHqsokksC6VnTfI7uNaQAalrE2Cy6RKukwayfzFAqy
py0LcFyUKlVXCArGg5/U1a1d+uKGHp4OA7cEi1SEnv3D0a5HCXof3ZAfrS6Ei/AK9+jzY9fuRxPn
emoQCRgd93sJChL4Z/6VF+IcDJFMH9zmuTm34Mlk68IL92MY0sUNyTH3pcBWsEudUr9zEkp2Gmdn
ESBimc5330CxywCXJvJ55Omza0jir+0qveR1UsBFhlZYsMm4jyOETl/zBoetxfxjxg43YEzCY6uw
WjRi3jgjonaeiPa5gk66DrCAHjGlQSlENz+GE7sVMiuTsyJdmeOBgT041iDEuyHdCkldzWrKvpck
qCSGXcO8i3pjvB8t3N2r2qGPZ2Wb02c186QaS5MYdj3gwetSyNhk0zzlvhdgJYsTl+7ZsLDZHBQd
68TJz55XH5hpzbUxvEhhfvF8Pj4Z42sqE3DHhld+MyZ1ctrkh2d7X+smQRIqmO/DrDMPMad3RKBa
3bCT94ByslvXXvE9DKJsgx+Abtp6PEr24sDpRHep4L/ue5Gibk3U9AnApdA/k2c7RRPI3c7YZDP9
mcNsrZPa+Qa8ZNdiEzsmtuCx3jHcjhDQCYbQr5wnzZmNvTwYkrGljD1O52xw9WiovW2MzNXQAa2M
Q8BUfSGuQZkQiutBoiUwR2dgx3LxGGsEeLdoDrSvCU7wOCwKfGPODCELvmPQHE0yFNtcyweo3BAL
TQ7keFvMKwjVSe/6IAp3seO515gd92Ga+/CZ4lU+0sYIzrM0OVU1LbRDphXrrvZyDRCbLqR1MGFo
tVTrXauiGs4VWK/lSlaju5V+Dui2tyV5797wYCWF7ZjcsAcjVcNstKkqIEkru5/eU9PM743G26Oi
cg3OuWv4lxbZjG5dP/eiGy8cZHJXDx6LpbT0DLDbHM7wCcOW5MGuCXAFiwVXW/dmLfTM9KOmeucL
zctxR1mw/gzyuzHaaRHnX+iEPtJy/WSyXyYyjkGcrp1oPXXAbMAetutZzCb/aiJPJC7Fw5QhCMcz
NgC7saGuGhw31m5tvxdUtr9zw8uvSiQF5N/SN48Dm5hkHeeT+FpCE/yk/7C/D4PefIKdUl1w6HL0
iSIftEQdzQAr82ZnUCHOyWQaVsqUyQUTt1o1WtvUeLfRFncMoLmI7R2cuXnvjEXZM50l6SEIs/l1
opZhNWqzfZ5SgAlBOBxsqx1xzqb+j7zj8QF7aGzf8Ns0j0lFBfVaDaV3MyqZYsWS1ngbZvRVDqEf
4iF1F5qwqMiZoyYBRHBY30xcaGydsGMEns4fKq4w7mlcrteS1fwL9TxoQ/NA//iuF0Z2pAIuyl/m
cPSCJ6oMymCvrUChLwSJUPJzDhoW6LQVWtFtyrlyR14GYFTWZd7W4drE5kcR40VWJlStsuq8F782
rSf2bATSI/cuT6PqGohRKeYs8I9u7lpfJnvepk1NWldVqv8+FlZPQMt3AGVVI34BMkSu1Q0ALlCl
eGJl4wY1ctxmfWutAzN1j470UwJZPaitptX0moSRPvURxt0VbEnrqYhqmg+bAafEii2/wBiqtL4i
Qn0l9IV9WE3BzH2iWg66fvEcBEMEWCDtbcJedZZ9n3zxmKrQ82nSDfS1Yg9x5ZLRV79LwnNVS1Yk
TYV6uW1baT1Rw2M90eqiWdcV8AGAa62bgRuGCSFs5VLW8JgEajwIMywf46ksHm3PuPJ9H48J7/+l
p+8K1EjE3BELSpvS1lhSK2BCRlT5Q1piECI/E78LKgz2WhELtoe5fAB0AFW9cfC1Y0IPzpiFj3J0
qOV28kE+MUA5b5jznX4Nu97qHlOjcdedNcW7uB4ygndN5+Xc+gLFrkG58uInrvcquQ9xCAdsdRl4
i9cGfix4gb5on5qOrAgWojR64P81+1El5Tqt8vA81jK/d6rOwLyHs34djsq7r7wExn/RofIiSFZw
FBu5ICgaH+sGlADLM5yCajOneDCqeGsHMn8WdSnig5hqbgOD7p7KyT9rd3B2XITmcUqxjeczYmpY
0FRPbGCsh7XBlPo0qSy/MuXM99VQM/bPjrkvvWI+l5Y0XlpZFmsDZ78BfZdvcCRO1jiPW0pcmrdi
ZvFGHYPzBrRkXJt9Fh7qyMCmlSfVU6uy5i1uTO+SlKa8TkGBa53ozY6gXr/ntkzqwOJ7h4JNFoLH
Bmw3nyF77fLaV5PVX6oogzvcpdkX5YX5Q59wJqxN6IzxrKKbeeE9kHCHO8vkvmBTC8M5JoQMpm2f
9TDjyMA3i14m30LQ/udobJ7MKpPvqdtzHeplEK764J1VH486I6uTK90yJiEd7C2AV1KY3WMSP3tW
xeIir2zv3lGLD2wupvI1m7WFvaQoxUkk1K4OkROt58GvefZ7XYBgTRM9kJohUScB5RiDT+u0H52O
403eedvGV/nONbKINJsb7EYpFvndoeTCLOTFtH37A+geCfWf30FyhFwsSYWBqHUF4RBgy4eMx9VN
FvXZJogn82AXTbF2GvZ55BWKE0QK+fbzBhGn9AZlYRi9zQUY4IJKkFtpsZ3iBGfyTaPKNT1SSZO4
a66sheWhTfjGg2vGp3l0evdi1oX9BPcNG/mQ2k9F37p03PDOgrsJMzJfjxGN2h/pMHAr8LyR20zQ
6eus4fY+J3LyFid64ruHAb7fUVLzkWzKALEUbi2Rk7aMONXRoKOvPx/LDb1VrK3aJvxRJXF4Duug
/aAWF5MHfGjXesozk/fWGmtzWHYHVr1xfAt7Wtiw7FjPLNBI+MfxdFVtF2xkYI0ogyRQsFJG16T0
ynBFy014Fk4n35x6bi9RaA0g4BtXX3/+Q04aXJCZcPhfHKEOLUXjKN8SdqsDxBQRgDLMiESuaTnk
/hY2nBYSLb3viSjzH8Qg3aMuKv6Y66G+BmWs4+2oLX01wTO+Bfkkv7SjwfUZ+tls4dv3+C0sVW/T
PJjXgZP/XuqGH053EtSBvgkt2DA8hx7LAc1Y1cPcsuTixhRPPf8UJTtmYa3ArSxvfxwO4Z0rmt9H
lX9ZZH/5Qb+SSP/4wUu/9n/8719+sf05Ld/3n2p6+KRUvftP0u3yb/5Pf/PfPv8nM7fNXPjfz9yr
zyJO+5IR++d/6/jx7/9r+QO/D9zeb8vBC36uvdAU/wSBMoa7S9Hr0u5tMmU6zLp/cECF9RsEUM8K
xTJaBz8T9H+M227IvO0s2F8Tjx4Jfvefmbf/inHwf2b9Q+GGwD+YLH17GTl/GSlNN9NFU3oC7CwC
Osk1FsD9a1+4N9Ggup2NAf+X9+X/Mk8vb8Mv8/QfPxHsKAlq06W+/G8/Ma1jgFeBCyaqsZ9dKyf/
iJ3LyJ5wNj/aIXsRyW03Gp3XsBffTUc9ZKn8NpUNHZaGs1O9+EzYS9FBSplF+6V2JrbjJEm3bhvc
/uPXCi7hby8W9iPQNyrTPSH4EP+uRvQTbmY8VjbnqxFzTVlo9lrQLpMUu/+Kz7Ri0wPBtAs6bnxs
e+/zNN+rRI1sHufnqa48imor7LdA0tdkmdAYNXZMOnfbWwavN5EScSWENDE/N85XDIH3ynUwedJZ
7fTEpebgjk7Nbtvkzq4d0Q9VR2HD0MfDc4U9YiP8kn1ilB5QZ9BDmVu+abu71WxF2DUuyVHDQoOz
KoMdZ0asEK+djUy47pXT7OcQ97iydUxfXOZTFbEsLfz6azkHPYNbgd+jTWj0rjyArgli6H3TDQYz
cuxBHUUJDOmdg0PPwrqZfXdd9OY2NLpbnxjOLipZVpB5npxPGMb5Z4vhf9fTc7HpbEZk0Rtbk+0m
rp/0sQ0UQc6yek06Nzz6gf9lduWjaNmKopOvW13g1WTbtSeRlO/9Zp4powhDqOrRi6VJO5iaCYhZ
geKvENHRDWwsjyqVO7NuWjJixikcmmdOh+bDPNDIWc4DhW3GYFxCFIwsyyvISiB2osnZ8xmGh6au
+7vYbJZa1EpcUm7PZZJ9wJEtr0UYpWdKbntrU2Fk2acs3Vd5meR7fKV7PPhOvukaUxxFiDFjZYSR
e0NHk89dmn6FxibsXf88xWL669j3rVI7InyNb4Rvofuc5iXGxjw8hrP9Ttyb+t8aGuaEnwcCdlXS
cuFcsSqobY8YQrkeabs0UfWtMDBtDnmN60oum8gcv3BS9KQ9KN1dQxH8kXlJ/IEt5r1lzMNRW5RL
kU/CJO2V9f1M9n9TxjTcE2tibRvwxOQAgspiuZSbD0m8Q5v6Xvlz+m4HxsuYFM6dg6H0TONpu2fI
dW4SopX+XBdfGq81H/MJj1Fi+vgjYhGBkuO5fFE9Cyb7ZzJBZMm4rnyJkzSStyEJxK/MRFgdLWpO
qiBe4ml+fjRSlhDGZEG0UIAMlfTuksxynjoKMnhzBD22isiRpKD2NorIseZFKL75IBHIe0+CMydI
U1cn11pQm+UvY11WhiFulSx+bkz9QIgRYpgTQ+rqJtAQ0SFNRlxWnho3yurgdShJr3ScHJQq9TZg
I/lQuEQ7RQ8x0a7c+tYww5l5wB/f+jly74tpSUtxgsffNCTw9okvrtj9thU0TOVh+i3FNF7wNbnM
wQnnLduP9l0PPIX2y/5bwfbIs8gOykJtzS5hrLanSzr6zyhLH67TupSQjdTX10G/FfliBIQz0N0P
JVWJWAd3jgrcvekRIB1Hv2lgKtnttk3p2Mh73XwMGitZrFzvLYral5LzM47Fipx3KqGKCUkIKx6j
+oWat/fZLuWtlQfuwVfea+bY2TOr0va+dfoICdCKL9yGUgL/rbXN46DaopyR/e/ollQ1DjlYL8HX
yaiyfcq1ei8biTUvrYqrneXD2l9qkyJPTFijcoJwaUUrZiTfcdcQ/8rq7gceFmuVTn58J1zIr27q
U7DHMPGlkcnXqQQrWPbdQzeZ1j5phXtTioF+BZQ1mpmfDNt91cJ8EXi9PVbkMr7kRZMcchfPx9rO
BuuhdUx9EoVt0UhBmLHgJvlp6YqwLV/gg7QiTvOsSVjOV7Kk9mLIYuuIlYkrcejTG8bWaNr4RBoO
ji+ZTttycNFmGudAXQYbebp1bCyIeSpYNzfyTjaCQcTRjdzUjezf/A6IPWDB3iXQlxDiXVdRZz7R
oqR5Z1X1w5U9ELsOU4IJASM7+7G17/yIXFlafNjdZG/SJqhvXDnWBx26OZYTP/K/CSuudxxNo80Q
hgmVMwWejbJz1AnTirWuCq/bRHUsLoGTyftIFTlb0WI6xNo1jjHramcV9/b3OV2aRkXQR0+t31uY
Symo29QTwLyo0cmJirPqPs56CwueOlqoMeh/rUQ3FWraGWY909dIrWjsUXVHlsQXmzLEfNUlUDVr
FbF0asvi1CNFkPMSiJUEHxxO87uBRutLDrDkB4rGcFV4GcKdVbH54lsDodRgeQ6hmsyti6+RTF2P
dPBzCOqj5AcH5/ClVuC+DJ7z7x1T143dI4SxYCdGaydJLm9l78k9izB8MbUFjWDm4Hwns8hFKiXm
SuXpfGBCfrSbKjolE4yzWFC/hWZETVvYfyZlXNy2uqy3nj9ai5HwBE4j39I4111bfIu7VpSvipU4
G/+aFK0R1slhSitzHRd4FSsdZJfCNGPsy4PHbWIaKRCn4OO+NmzkWW0Q6MqDgMFQNstnaOg3UeNP
EwAh+yLchWVzR4VVepuPxNGGPDoHPIEgEYFTllrgR6OY8Jj1POM2hSrGR7alcmd0KTGtgPHgNmJo
7koXpoqyo7PRhc6rw9kDAkBV3YmgcZGCMb4OuYJA0o0ECzrDTHBio4k0hWMdkZ2iHz01XyuUmvrG
aIlCWq5U2DazH+myMQG/VN80dNu/pC0XKbdsQ48JRBr6kk5mJgf9wFqYRHwQm5hcHDc4TJ3u4zUV
VcW6qFp8KHOSbcij6ovbIB3b3g+7UC6xuHqGyVnq6yTaaonUtP6mM+OLYkFDpZsdblp0nB0kUmBR
P81IUsDFMT1BiZnAL98b8suc6uhA/QryuTtGN4mmuysedPYaG+m8a8EOrXMefzcKzYSkRQhNNWhU
diIrIL/hFYio3PTaT0MvRqexjOutXdbjZYwnj7a4RD245O06ChyRe+PHsaXzc0D8hWVt2vvQWRKA
EHrwu1HM4+DpOgTcfrZ93DUbqPjZTW0Zzh0sAG8ddI57puG6PVXh1O1n4V+xU2KvZDmWuUH+Kdwm
2gkDG4+f0GkWkMXogc+sUPexDqMHbymoqDe9M07rcWiqw5Cl1q2lCwI3Ij0nLg7eSvlPI05ngB+4
zt3B/qjqsT61aDs0ajovkv39fTzMixOnxhKkPlTc4Y9HiIqGMV/Ro84RPsnuKedxt6kc+vs+6CnU
c+YguOVJmr0MPQ/P1olr7o5Nc9P5SwJxjM9VmHmfkYNFtdXKfknTOHwNOjzkIpvCNRgnQnYyq7xr
YlfjdYS1kFIDQgJk9vwQEMLY44+hdvdGhCz0a0QhQqgcIOlD2oDSRDxyCnWLSMeh0Cgy7t31NbLK
J7cFHGRTbYeUltERQFWXbUzpI2bDC2s3XP+22na+UZwdcpJwY70V0A7aZC0SRbWiAzo0h52QPqkh
wlmln9Ke7fMkG5Lsh1T9jCXK+ch7772Muqeplvcz89iFpMt3TOrv0+glT3WYoFbENtbG8kly0D6V
afKlcHXnYWEDBBBa+QZbDGWJRsFpsuTiG9s23uXNMB6zNGrWwpJyXRSiP6QRQNZymgDYZjZsxkbL
u7mcH1VdBbQudAjXrQZHEWOnTd0rn+TiQFIXWZjyAYMcUdWSJygamFy5dfTBtiFdyRZ4ysBxcwpI
c+YTPEj899m64QGGbk12Gb8c0dqqlU+sTZMzawtjL4ikxIQlRNwMR9IK5aUQhJgoIW5Xc99UK2cp
hRyGwL6iprlo74m7G7sB/XtG+FvMj5kcgx3mF/EwavlBBo44+ESNbeb4QDOyYaUFaJPRc8g2duat
FbrjqsKkjCnH/+pLoz1oleo7t0yx+xXdDrl8vqngIxDMNFRynvA/VqPL0NUqsc4LAxaMb5Ga4R5Z
ey7uRMM9S+XQzZaiOVkdyYMsK7oTpqCeqFZe1K8doMh1lc7nXOuAiHP9OhfVN7OZR1RkhpyVg2Fp
Bf9k+BbnOM8EhsRHu4tRqwhZcaFCVCS+pIKeyEPtrmtMMJup6JZwHvER8C9xf0DhOYS9cZgqamNW
vtljVi2zUXLpMWbOUfcjzk2xpZ6e23FaU6Uxd2JhVxmweFvzrWl/jLEmU1wGQQEmTr+NIxqQTuzw
O7YNmMEKjbbmhMT+k32ghV9qp/O63KfCfWhLD/VLOvcqD79hqnwsuiSmQ41vQzozSnaT/5gSVD6w
5Le+6MpL9w1juS695y5EW6YS+ivNsNOtudzp/BDWRJKh7IWh32/L0mVjR0sSbi+O+vU5LK1jMMli
ndk+lkK7/mj7uXzM44VaVwl6T+P8DhuKt+HJMrN7Bkc8ln20UimvrOnDE6/pzZteiinGrmPVdwzs
9oPy9eKpr2im09ODqElIBMDk31hBMSkHtAn3ETxgs8Nd72bLuKmhXHchxng1My/x+oadSf8P4Qa+
sFKqbGOnXckXj7/AllXMCXJ4ueMC2npJlu9DzRHY1OfRpmq0ZRZf+9FDOOX5ZawiHlkhgQf2sc+U
XB7cuONDj7z5nM5Mr7MZErHmvjgPhvvo1Inxwpkb06PjTUfwcNF3nyT+GqRCf6LuZDPLvAU43p98
Otrx5CbgTMPaQYqcg40hRnnKPDx2a9eR5jPdeVAzCtO4zGgcR8zo7c5X7LELZtnP2Znk99lRtKNm
sHp+Siv/MoXwV4HwP/af9e17+dn+lAb/Szf8XSn8r19SaPSLcviXX2z/hTIiwM1/KCO+q779i4zI
H/hdRnTs33zUQzNwQttxnHCpY/md6mk7v8H5dDjDer7vOyQs/hQSPX7LxkZDn6P4yfX807eDpYer
KvC9APyXcL3wnxESgQX/FSXso+XREMZPsRHKApwqfyMWDxg82UjagjCmnfPYxzq+s3SDPbSf/QVp
EMCi8ffMEdZG9UZwFEV8N2BlcEhezcVNU6T+vnKrr40J1cEKieXONbWlGR2R4Qwm05Yk/tBEUeVb
876K++kA7KJ4ROKCfwZjZIF/nZocLn0AIp7QMwESED4kQtre2Age+idyBPtp6JYs7tBvqt41N2Ao
yB5bAJFCZxcWRNwZhiUY3Q4NpfTZsSW+KO81h4/DUMo36bYoYFmyGXqIwlHc3lXFzHg5uhsVJebZ
jyDExU7c7ky/I1ap3lLLb64NaLpjiJC4in3QEBMUqlAEXylmvbAjNKkk9n/04cigNZhghTIseIHT
PBYJ9TdTGF7sYuDlJ9Obz19ZutY7jGEA96S+Riv6koli3BjuUN5SYWqsKzOBE5T31OnmkOfpP636
fT1GwHSUMxssvZh9B9VkL1bALWiay/pjcqGvjNmoDolw/T2zwZndHhsY3DggPQAGoNksjSz0JkFh
nZ5olpqYJP3gWJZGH6wYzo6G1wvFOpPUd1+DyAtBgD43ufsR5qnimNfWOzYxHlFiYFPRHL4Lg51l
S0wBXpe9GwhAkjHJGWl4vJBME8tDY5wBzBDJ6yx11c6QXww0Sp5/UOALpwipg64RutqMSsgIoEs6
90eHaZrYHKfBoU7HjcxzAZWwkBxV0ptUWV/DhEIKSetxDdEVrBInigm76WwkBmgk8CJZEKqvlgk1
Po2b4pBQ93kTNwJURhElIyeggUeE956R4V8wSyzGznFhbfCfbPKcAU33Dg/llnVcvG4s75zU4hRX
5auH3sdVRFoUWRj8U6asZ90ugXi42U2ZENFrEDQoLh2oEgGlg0nbUtZMt2lJv6sgt1LplIh33SvB
lR6Sf6cLoH3pdCECBn9AW0U6NjeJEQ1PtE0eI74poM0gA/Guk2rheeVjymlm7LhZb+8HRK6ETTsO
aQavtkqDO07mzvfM4NIzUHvWbdwva6QeoL05kt1ImqnDsmF0Z8vUzqkVjct5QTX+tiYRuC2XIBnN
IMhQ+RJ2GuEsOkN6ySLHuy+6lkhDmHgfI+ViYdmxhkXnSZ16UxWGxRrOHjamyEwgaIW3BQhVPrs1
CZMSN+mXTsbZtZSyIXotptMI05fiVzznLCD1Pp97Bom+B8oxCzaLLhON39r9I2YqG8avAZYDyRvr
W7tQHrpDl/VwQEOHiXSKwN3hRVk3ATH2oS8Epgf6TLDCrJxiHPcJY8YK2kZHeCjDTu+/++zab4ah
YdZK83RtI3ZelOrh0k5+AIPKRbXsLUWyzZspE7BbUgxDxp2F4WWdjDraqtR79vhOA79HELKDfZiX
0THGsZdXkLxpkHvwamsgW+Qba/z7OLJE6e+g7nCrzNDtMTMQHMe4dGqI/5GyiS1xW8uIrE/CfSDJ
RHTFUHHrYy5eCxMYSOoZYOHCH5JzZSlx/Qxp/lUoz7nM+IInbgwX0x/FoSXzyM8dxNlAZmKxWXLB
mroC6j70/R3WGVJaouoOiU6hdTUEcRhZNnhYmtskEMUzTv1gbVgBwgf1kAgXEmkk9OW2Abu1d5zW
OkMd8PcmTw6SzoCDtgOmIJQ7FyhQUrhbl3K3DrS836arqq4XfsFQLIVIwPVwuY/lNk+suzIs36ap
P/4f6s5jyXGkvaJPBEUCCbul9yyW6TIbRLmGR8Ik7NPrcH5JIW0UoaW2MzHdHBLI/My958bz/Jxx
4keNdxgrQbIDbVPQr+3O4zKalmlAcgiJGjifAFexa+7c9gtB6wKPJB87OYWIqTvbuuSj/xAFycEh
RrnuO15GdSsyv1nXE7YPHAQDGAlyb3UHGdO46v51sGNSJOjC0+lmd43+ZuqZU9UbsET5fxuD/CHy
FJtohiygzUDsAEnq7B9GH3SQXz1ySnQ7pPoCWxx5u5L45sVSXAOl5AkSY4s1jmngUlqdXk0jJNZg
VDijOXGfq8j/UcVI+olwXqCSDlunDno4HkNBKzxYYDqcuj/2Zk/L0pN4oUX8l4fL3wVOmlkrp64S
cFOiWNMykPOp2VSDmxlJnUwrTDkZiQdmjhgvavnk7ch8DvXAcSr12YpDVy4QWUU70rySswW9Kluw
aiy2MZqIlTfU/mOl/OjTcDPzj+tjG1mAXdBbuykShmu0yedRmtkhoBA+oykx3zTcgVFP8iv2pmgZ
tan71WRIFFtGe1ssh1z8csTU12rL2XHbcB5ngosHQ/S0q0sy2YeyDIjzFdW1bVMOipjuhTfQLbdZ
VdQ8bvd/5lrE/TX4NxM8Ck0XMH3Rfuw+ZClUF6OluHYdJj1+f4iBqb9jOLAhfo/3IXnMe5kzxm5w
e61bcsUzQEzf84w9hEOpwQQUd8WJhUjyMXDYb+A4PiloYph09VdYRvjiS0CeRZ4RI4E6ch9hMdl4
KmjWBPgWX30fB2cerA9F7MmCnyhCnhI4Yo/oE1tK4/iPcdF5lxw68nJqZ3eHt+8S+vF7EVp6T4Ti
e+kUdxgZEhjI3oumYQUyTJl4JuJD7HUW5DskUeWmdEb1WhTKWeZcxfzocX02hl6CSU/mcD93g38a
Y3I2jIpLDFo1KesTTHKeIGJLSz2fIlU022HGk9K51TUlzxpzGRF5nBCDu7DpbJYpU+8UpOJO42d6
RY/OrvnuHiV2DExY0ofqvcSPvrErfzyEGtvgykcGt2xjcDKpxDTeBU6+tqR/y7QXb5q2yJCdtjHj
1wAKQ14m284cij+FaaHR09xZ/QB7M+mbcNXWVbENGjTN4kC11qCnZHjIQL5bDbZzNjSi5FnHL54A
p205T7UqPthaPuWZWBCTtNG6Jy8iWo+xGz5EZgiY1NdQE2wb5ggMJ2J5pud5zpzXDqsYeTTTNshV
+u2zH1kVTlce2jLuH1TrX91JsVLLHMSxRaK/0jkcLnNr3mVomJARBvslPL7oQTd99uoZtvMiMWNf
3YoNElplMHkV6JAmidRzzrd4CiJLrxJH1OiDPdIseyRanInMepygp9sFQaT7cPzJQh+OpG9s5My4
VMc43dOw+I7kiMMOApgTVKRID5cmsABeAvQhRxO2547mtl04VfXojfPeziYopdHe7WRMDWCvW9dH
mmYfrNR/S8bxdXAq8FToqz2HUm6M2Dz1kjeTStef7t458MhTrPpdEcZ/UnhiExhsgFHdbehgZ4Sg
Op0kOJiTYKkxhKsBl8p2nrtHv3Kx4eQsv411XX6LziOhXRyzcsKHLuPmozD8j06FkCKAEva+eun9
4q8/WRs8YOwQeVvLwb8A7mPc2hrnsh+30tdkalnrWIF4KdVTinvXxNzAyNuEpWo9RkNU/PZD7q7U
6I2HuuucU4XoC8KDmx5bGLOXdsDWn/v2irnbP/5+SqXIozTy4vZsRGhzmTFfvUi8Gy1X71jgObVt
i1+Ls46PhGyM7OFXjAJwIExOMQI9uEYJv8lMtcWxS+CgM4HCBCU4AiWvIMOIEi1a3KIMS6f87Glf
7noi3x8qJp47tqi4J+eYFftwMbCrZ1hwORyZqN+0Y1+Y+qBUGkgWw5BELGdSDlv06tFjgcv8c5hY
wM9ZChdYdL8yhtxRjsS2tXHUrcymA90besOVrfS0DlIsBMHsyCsjm4v0u9uI6QjES2p+eklebSie
4t80STCzEkz2BcbxMpY9B5jHu9P3r8jrypeAUAP4+dA64y15DnfCzIJbgSk4NL6ll1XjhRXbj1ua
1VrKRoO64CpFfglsN0Oi2Djub2xiLpt6yMSicjZDzUR1UrnPxJIV29GxQnlISvUbdiwF5mmyzoGM
XlqrOSahjc2ga7/SFFctGBNQSNWEkdvMzpZOo0/kalW80ND10CZj9FyGpg+dc3KLT1+IFm9Wk2x6
f15nMhnWlJ3Wss9ymJWttxk8xNkMX/xiNzX2jhSJs+vNwxOkp5vr4/T0yvqmnPgpjuI3tMxn944Z
DKPkC3dejT0tWRMFsUNqeOB+ixeG6JJDwxV8BjJW7TmPkmMsgd37rXZXgnxQgiDyU9hStaEwm8Gu
wZTBIStfw2YUq8JW7mdZS/3OwmQlNUBeiTgfoTN9uF4raM9kcP4pCm0t6Xx29iB3uRMvy64hW5cL
aJs7vNVDAGmhu68Zh+ilr2EcjP50s/Lky7VD0D+Fn22Rpn32ijUAMh3fyT71gI68GqUH28ISGwe5
Npp1ziIAIAQD4RkzweWdhJu5sCXzB7K2r2EovIWl5c40Pns8LoXBYH2w3V1ikbRRGA9O6eafeuxd
pCtpvvftgUrWyLlQIhaHuDazXTI48tnxeIBNp/E3roRlj+IbOUyNH6QyxdKV1neXNHsJR/1oCZFe
7Dkf14GXdZBdO7pqq3kKMroZdAvBQnnVhz+Ewc7vfXeXBWVOhwOPvE5NDtdgfpBG8cJ4EdoASl92
1Qh5s/wgk/pPZyuk5kYPH5QJc7ZM6OOOM/vzNXucoERnY4OI4vVcBEzbYD6LgkK5sF8Igs6hdZgt
9Zdl7HWbtzjsUX8bHourpmXJrb2Ct5s1GtCTeQY418fQuJI7WC43WeCUhRU/kPaJPsdMFFZTag7t
4FFQ3PO/wT1nbGJ+vnBFMp0Kx30Bf1PtsGUUX6Eym2cMxta6npPytykk4EB7KjfeSLTjZIXFspAI
NAPsuStpyZBDR2YbBdT7rc7T4L2SRfdpeX4PC9X5Ta1O7DM/1wx1PKT+Ka0hEp4I1Y9vLPpY3Hdv
2H68kWtHYdM5CB/zQpjLbM3eYv7K4srY1oZL9gSb53AR5gY+jjbADpwHJOhhDFiKyR37ZdfVgKDK
3ntC0VMvUiRaN7AG8lFLD7BFY4zFTvfg8qZuRK2OJQZ0pdM9yL6uHmjA/ZMqBe4QuPLH0WCEmk9Z
Tm5cxxgkxTBajy0ViGKtbcRVtC7JLdjknpvs/cQQz/BEk3NIEjCDEy87p6CupwINEy6a9pCGETEL
jVH0b3XPz6DHYNrbQqG9Fojic8z9rv/X0ey+GURXvDoDJ2s5AkfvSgvuNLIYp0cHxi6Khe5CTJqO
mRXDl+3V1ZYSpgRFznbWA6CFFHp+k6I4R0NXX9AL+2upMh7M6D4BV9r8qcMmHBZmyvXvOlBzkC8T
R7FUY5s/jfn4VWX4rFgwR095K+98fJweqyAK34lrgL4Pl/uetEhdQzvPR4+NYl2UamLQ1zJ0gd/g
XSab8bOVRe/YgliOJh7hGjQ458DwNJogQ97BF6n1HgJs3kWuRnKvK742OyFxAuNYEoqvEMH6wuLb
OVJvMjqz0R/pKn9CdvFuEHWA9dlkTNQXq7qHexS508EAa7YSrScpRXuTvOkazNJU+HeGUgopIzNI
7bKxY+TICu1xXw95FCwGdqyLkHyilYmqhag5hha6F/7OxaD2Kjsz3pVJAbsiNedjw7N9xKmTXLPI
ZoFNmM2rn4trU1dgv9sq5FyuZyJ2/VaQyRiVydpwqrBdVLCw8Ln1PITzdHFwCNHTlfFNqbo4iBls
px0hdYzZeLAlClKyKAf9y2wmhKQ+zgcyj6wdprFmlYIbcFNpbAVUzOtErAGm8yVegI2UGYzBcQyf
q1L9ZRHvr8KOOmGZDhku6YB0pGa2UuCskKEZFII/Eq2xb0x63n9GzAsXReLSMqISt11YATg2aSTx
ybP5uNtDHHRYifYJKAyCTdi4RLCglUtBHNfCo97OCNeoA4nF3KjGJ+wE0akdQ2vTGWG0n60cvDt9
CJ68dp1riVepjJtjMeDUoPR9cIV5yWIvf0bvTr9UJUxOWAHuXSen8Bw9CdailkfLDrk9x1YctJ7A
dObJdFUThSRNqIUeTRer1IqwM5EdiVhETzhYvI0DY2hlFv0n8vkfAivf8zihwmX3WxAfhLjO2FUB
qhBvJPymxmThLdoQNGHaA+XMsxxxih1/jJaDTIn4hIQwp0M0qFVPUhqpPQi1b/ao7jkM8wZsnk9y
dBBspckCrDXrW5BoJsz6Coz0LObqOgRUwhMZ23atqYiYsuA3szi2qm7tFt0fHml6x9i5Fb2BCj8Q
bzRmhwBzGdDMFacNZh4/UX8ZXzAONp7KwouoW+voJ4TumPi5uyljG5j33FiLgRP81RTBQff2o3AQ
6YAT+ws6PkBiWpR/wJN5Cxtg58qdUX/Wcvwyy5RU8yF7hPN1R1+Ew6vbsL3XVo1FKc3BC/VQBlwz
fq+YpAyV/Wj4LHWLgzLgtxh8kUEewGpRxF5Cgc9mC0Gei4gnbo+eKxva+qq/uNp0V7iCi4NsmuXs
Oye4tTB/0s5Y1t30NM2mXk/R9GbjMlvRWfzFcQfwQITbpPLyUz5ZgBsGfzswfN4laVkfx6o01njm
DpM3deepLYYdwhbOFBipxyzw3j13CH8sZpsD0QAgQurnyM3BTCTIWo7Iz75ozU3MQcwJ2szjKpkS
cjKcaakofwm+6tmcN3B9CsrpJAb8bTjldGo7kTWMa1MIWN1gsFT2dHIVycyR00ymbM9I1dSmhf2C
f8fLPGZwWQfXYKr6uPgCwJC1S4WhGdgvPhXSA2Xk47SYZu8+gkbuAL0mIXdYOgZdwRA6WErqvPpx
dWBfVBoZ2SH0U7jpqE/9d7NHToHVzlTfkOACf1VbTfKl03I84OglLBkT6cS42qKnz0r9ZwKsvrTn
8UNHALp5Vl6Fh+/rLquID74hWZnOC8oktvuiZcwmbPskaE2eSq+OlvYoxRa5r+Bd1cElitriCZds
fJyLhF2mAQBjbcShwAnTd0yI7ZlGJ0vNTQcT6iEwafN8EcVHUQEnh8Tg7gNprpw4RWMMIP3WAUlw
PPujijFch/58YEWKUJO4sMn70QSWLEZUqxoHbZekxWsFxuGk7fDAH4XztSu9TQVvZOFOZb0NJkDn
4YwQcr7LSoO48pcTQTJbcFsfoDpu2uzT/Vwh7oqmIXoMMPA4bKkWjsEpZJRz9hKGKaVIhaE4ZNNl
UX9xuA4pwpx2nXnIWjM7P/QZjZ6J0qKr0x4rLdYjMwSaPlosNfKC2XaqQ3/lpPWjWbuM3OKbOYrg
u+/bEaWuAVl45vpbpLPTs6sh7c4teeOsQc8EVpRhdyu66aFwUk4NeS9VMvcy6WZY22rgJR5UPlDJ
WVuZzPG+jdIXupsXnlFr2YA/U1K8x2A5AbU/dzj3mjK4lfEg/zLzqvnFHLDNouYFisssX3coqeJF
6DTP/jQSmCXETzQAiMx7EhIWg0x3yk74vwqB0oxedcFc+GvPXMbQZeW1YZ9ju2hLB5gsTO5nQFSE
1o7LznfmD+btiLJHJJMhAWErRTGyaC2jXLndXW6fmc6uAwmr3BZRsQ2+Bdj6Y2PofdiGLIYCemZO
e1ioPYyePqtNtOHSv04q7va18t0HcsBx64VFt3H7iFyjKsK+Pd4dVqPnvgWGcjlhBGI2FCBc4YXx
lpIU+jjbE4JHExr4Y1Z3+Rt7tHKFsQx0XFwiVEr+ztjH69z4BsrroNuq0F4QWdtTbEVZZe4h5INE
Cbttpcof3MIPXPAIF43FXBOiYiVsT7JS1TuclfZFz3WwZQjwHJisAOyGIkgl/g8XYY6WCjCQOYO6
D8tzKp0J+nMJ+k60zZMNiuh8/zG1ByjWaYge1XX+SOBjwoM321CdGVAO5FdDl8uJ8AM9T4rSfC3S
qtxWbduuPFgGkGn6feuSGa+K7BsfwYs7locBW3puZOw1SUvOYxSmmhwKWGPNH5/tELJfyF8I5OuN
DEJWrbXx4Nlw4Xg37OJqjUVPz53sSG+YFvD0p8Xc+MMH5flNJ31+Sepi/uPBpmBenoYr7MbqsQQ1
RGmSkTHrs+SAfxSfBrS2j5hWGwRRiX9DLA04VStiavvgLtkPNuUYmcs8EQazn7nKn1vKRqjiYbAa
i8DY+zpIn0g0azc8hp2+Y+DHJWaVaVMgi1xxCkokVi4xOm6tV5S539ydFiK1gdu+YZF5B2CnOOHR
atfJk/QN9ygLZ2O4TXaqYmjZQxVT3ebtn2i+z+KIg8Ay8muZem8SPLKZiqR6aWL/THSFRFxENYNK
H+k8Lg5ibRzrs3NduW7whxfIjC9WJNR36XQYZtALLeG6YMfwaAx1hR16wm978d3EOYYT138lmoVd
RI8hH/wQtcFyyu7LrBbQ6Epk6O/7ubSPQd6QaoiShYnNqwbozFbL4zaT+qxGwz7ULjHwFRhBY9Tl
Mz0ivObBejbu3svKUQ+l2cLVhxS3iILWIRsOJVI3sbaKYUPazciFJ0MmvUW3pl8qSYywQhomY/x2
O4Qyi7LU4c1VIQIVoxTbhglw5ho/Rofcv+RPY7OJ3TBNa5beZUMsto8Tiv1wfdd+ssclsIc45O5X
D4gxVUnD3uY0CEq9+RFwAroQsbZy2T7E8x2HER+CcFhrHOTo01lnM0Beqtp6ruNiWer0WNduADAt
HeZbNKfuhRJArWcL20MqCC3LBsCPJg47k+M1bO4qpyICXtuFK8/lKcs024kG6VdvyBYRTU6nhtO9
d7ND0qpT0hOPULvJOQFAyGa0yIjVgPy2GYaCRbBnv/SsTnbRYKRX0BzGCkIlg1wja5iRltI/6JEJ
c0CzNCbTe8ECI+It3fMNIQiFR+9BaaBFkcvEwq4Y3HeANiubHY55e2vGafeDa53eeoz0YxbMFRVs
j9Q+VSPzUyvUa6dUxImBn4BaMXsfDtPBo4mjivmGu2lhiY08Moy5JYku1CK+auwnX8Up2+ux2tla
uaSWlfc0hy691ImJ/xee3BIoaspAnBApUTMJ1oALd1VhPtQYWo7dxPUVE/S2CrDE8CO2wifO0tZI
1jN7hwb0fbgfd1lIko3rdawvXBaPRWnBTYYGs/ZMKzqGXnMw59LYljHTysx/b6Eg8aliLlq8UIBR
u3WdcNISYSDPA2YQUO+7KG5+WihyLdhHPdbbVOePHuiArD8ybVvGFsKGmlc8Ye9rukDjqjeTHwg5
FrVofnbQFC8r8y2vmC779ZMBHXuRTDyf5EsDz6/QhULwGNLNYDFqra2tBuPm9uZFj2RVExmnllYw
EEzZHAYBttjv0F9U1p5xLdO1fi2mflVgTkp5j8o6W1cgHsdB3F9/tsJ5jJopm4i/kIwVEurSipN6
RkNYF9a+wn2fGOaXl2Kh4E1JfVaFEV6DpuWlhJFbY8Qhe4e0BI37a4C0F/QYg+Se5oBhg3GI4f+w
iC6Y9LMuDPOtSdm5n5VtXi1MFjwzBYho5Y3429GQr8GfiSVT0weSuv1tluXjJdZw+oeq26UOuyJm
THyHQrzMg7GN1Vg+oKnWS7PD+1zZfny1gE6vqgB1MKKaaWXpDgIhRqRdxozxbA7Wh+fdjdfKzPa8
G3Z2SqKifkBej9seaPte1x19gOJGQ1v6NboOO1qhrnOZkBjCipR73H6B3c/hlcT5G7cFaoFSzUv6
mmAbN6T2tWwIUdfnQNWreeW14tcv7emaeEjlkrHtaCWTaWWTwcP82nNf56LjBc7Z8jFYh/qzRdm/
aHDQpYZ8lzQsRN5tA4tUKLqN0mccIYdq1dVkhzCFXmYci2tHmTvwFyvbRVNp+skPXcy6qdXWI6R0
FyXtAa5lvfazccaU0+Etb0OCBF1JCLFkSPYWTOZeJhhLehAOqrMWjt8ES9Ma92D+HxQwYSQOv1Md
bGIyeYbejTlqk3k5C3n2SHP0IZQVbRs/oULBw4QtjVTBpD+7rr1xBGN+4gM80zBvLT0evY7/mJGF
YNjgW/OREW2IRwAeKcxzIO40QMEDv4RxrWgb3qXZ0nbrsPG3HdiyY2K3iXWBxMGnYJxViW7lIeKq
/kqaPBaKxejv+l60S2Oa7D2+7SUEadYAY5DgaNHTC3vxY4tdeW2ZXGupvEPBcz86oYR+CoawAEzm
IH9GGH9nCdGphYlBJQPKR+bHiH5fpeFSpO6DS46gl9SPs5H8Id1iO7bR1m/ch8T2Hq2kkIuZCSAO
cOB4kRk8RVbN8kr37tpMYacmToxu2K6BNIJNQdTgxOIvKC0UyKbhNa+mIj1CmDHAY0f66QuiU0yF
fRxH6Ya1dBdcCp8ROOgIJLACDHLk3VSLzwHybFF1jGdMbj2k5NjAU3I9Qd25JB/FjmAi7dUqthd4
VsGM97yRq9mqZ/c5uMesqRhaddNH4mUES4fVP3edANlnyuvsqNB/dHKsVqVwUQrrWd2QmEcHqklv
g4PxPtESnEs9at9fmBko8AgBmZp5pXRuAXnLiAit7WLt3aecJEMQ0jhREKE3uzitly9bYV49hS4c
OU6FopqclyC8a+fvR6xEfm9b0d6Lo+YcI2AE/A3NewTMWCQT/C5Xv/aZT4cgESuppohuU87V7LOC
SMkUQNz1K0gSmQcrIdbAn9ayRZCKuhsGNUicte+muFvbCiKF6aCtjx8Ex9CoiTjigYOV1xyqXF3E
CKkzUy/3aeimRc+2t32cE3IA/Cwkq4IAKjJsxSR4mcaxIRTNuDSZxaHgMnAgHwfLQNM8IjNjuTmv
R2bvC5VHGzuar34WLWf3vijuZ9S2pnw0jQnbkSIlVOTPxFtXW+EoMkvCmZ0x8ZselB/MCDUDLxr4
hjuc8RkuZ+NStTreGnHQGeAucTbEavoqjJE0Gg8LRO1gi5Exc7ZU16feo14t65kYxDaGQOhN6pF6
0j16nei4fUrjBODZ2ebWP68Uwb2VXVvEvKXRsgvGJ+AzbLlEvU38cVx7oaiXmLvIh7AY21dGxEa8
twNeqQHpk9mJpScT4LSztGBxjAfqkvpYVcrYNpnSpM8VeFxlXrxHeJeXHolTpzKh4qur4Q2bw7BL
bUEybtiqlYhIcujmZt6yuvMvSVv/9mwWcNhFwxqGbvJg9C1nGuczeSBi3Qbhd1F21HRxBHG+bXdG
Hwybor9XrjZVGeOa8BSI4YM1bLtDrMn16RlyZcg+wHYjIuIrXQb18xA9dExnSSY0nVXWsXwJlS0u
iOkQUlvV+NxStRz4u14SmSCpRoi6xRApiD8u65DUErtZOynnAyggsXG9Pnum0h+XE4NkzGcyeGji
pLnVCnX7BFKTXxU3WdSI4egIaz7DZo3mpQugcQ1ay9nbbkVpFHTwv80OLyehvTeZO9aRdmg4V3cU
3GJE7UIY0OTple/il2MONt2KNtM/+HQq2uk09J+d3nqgjETpXWpcwBSMmo0p7FMcTlPckFKQoXDL
V1DAxcpgRczugoXoyuDTAyJG5D5JzIaqsuL6owrhay9zdL5/rb52ONTQdC3iYJIkFzs24lx4pOYR
WImiPqrac6PjPtno6a4BwYAS+dgPZPSQWWq+VVbJkMa3XYoxBW4UMFQdV/eEAnjdlBsJhUwyFwL0
RuqiTm3qdSUrb8P73Ky6YP6uHMxOzgz8tik8FBx2QtWG877dwc0nwcF/sMDXxR79StLNwa1zzXaF
tFUc7YZl2dpOSui2mT2YAd0k6hCDad8qyMZjKK3nSgX5NR4oh6Y+Ow12UN3MnhxzYjk+VW1fyVKR
uFJYGRe+VR8Q9xs74Ma8rwr6lhUxRItt/mSXkSJQWPNs6oR0JYVn1zcfZDpOu16ptSy9a+kziPf6
t5ialjSatSSsqtX9UfDrJGn9qYLoNeUaF3HcrpgGnEI32I9dvhYWUz5qwzVod1cvzN7INh23I+Ba
V0aHOiJfBKNCQpMzGccZ1uoq1bG9pQryCWwa5DFKHf7OkY05G6T+w2qnTaVEOENh8jZmjM2QPO58
ja1MHEirdR7rmG3oQsWh+dl6KVSGvgr7P3NqeHfjQvqps5T+aILyumpkSB6iJEpXU9zGCEia8GTm
lX6jALthvCJ1FVUICQxR20N9QQGaFrCgFjQNv26R4Jd0q0clbfL+nOkaW+JXOeBhK2OPu+ckUkWO
7nipq37ZQvZJGvtkqOYpLJ0vsjW5okubvrEJJDGofmhsxtSoXlyLRfECcfYlSxPcXTX+Dhw/QAQK
Z43nkEsb3bxrrTp/zP3PvPFYE0jssctmLiH9G03xPmoquzhKIPs2BNbT5OV7OZTO2rKAhavSvHZD
0w2kjMTOyR0YRC9o7qP3mOwTWHTK/ZOBhV1kY5nvmZrASU8k9TB3ojfoaxEL66XIcgr7OEH6U0OM
JZSaXKPeDDfSMKx3hq6Pgs3Qwct5PWgQjJ+icww07YkKXoqKxyRTU3GwKj/djU4ZLMNCzm9xYjH2
YIH8i5xCne1iSp8TdLMsKQxjX1o130dlfvaO9V0FVL8+hP8rcWbvXQ7Ih3ZlehWWFe6QUDe3CSnQ
tkXT8uXSI+y7qq6vQlT2w5C41tEin/TU8uVeOZXZZDQ5ZIGMXzJrymHvpVn2BbQWVTAyjWA0iQvr
GPrJqelOwOviS2FMxToqmtXkRukaTA94KLIvXtPR+0rjXh/7gekzrKluTwadeUmdKSDtzL4VOsqG
XYYH9SMq23HlJSp+4n1dsjPFL5S4Yo86+pQVw1/ihPezjvRxIp4OiUmf4vLvKhDAjj3+DiV6sCSf
SoZM00YBB1w53fRjeMBH26RSNxCW5HNmIOO62cxvXj8xahQ+OSYKpy5t2uQ+pYo/mDQAsoSFIhHd
y/B/tc6HtrOMcHBi0lrtdz8eBxwaD2fugKHdE8z7mCEVRMNqm3iWdakgTKxNmX6pyGCtMNj+wY3b
3xaTqQZIjq9IGZ33RAdmkd4VYT7EeM2GvfpIexaOg5Hw2vikclbF9KIMOSN9TJxl4Dh7y/DVhXmQ
fWTGxnF8f/endH4n0RZglJiClklL+QSsgaugReG/awf3I+6C4FTclx7+WJYvRe7aizmCdT73/Khl
hg7F8yLO76T/Va6clr1V/GGUykx4Bla2kfqeFtuRy7CVoU5WpTTmzdAKVPdFnHs7rRzGL6NsS8AM
fbGTfe+wXccxP3iz907vwf5Yu3tAa0ddW6iuqtDudq5wwqNJdsTW0wbJszSyTD/McD8Vdrrs7rbM
OkjJl/J8LBHaZz5BfnR2JyaUvgca2YKIFuOBGLmB3DT2H8JZg5XE47nlrYAvGMzhswXq47v0A0zJ
MUJLSoZ8N89+SuQuCmxB0fWJKhBtpMUA2GPQTu1nTqcaAdXaAf4A/cV87Ukb3EorQN87MGnk7BbR
B3MTiiO3EU8F6/xlZETBsnXd9jFvg0MgpcJKOJ6VF38nMwxm1pPpifUoDR54+XWKfAKAe0nPI2Ey
7KCjY0dHJ7Hsx+wbL8ifKqEX7kjEaYe627dOMO60AXR/nB1zA7b1GUbP9GeMjStybAbTULa7xAJ1
p8R7H4CfCakPlom4y4nrYO+W5aXM7acgwCQ2eC2goKxolz3eHsbtzotLIbEty1Cs+1o9WlzVt6HN
2m1BcP3ajIkflIarACeijSI/LR9erLK6oT9wlilTRHS0953sxERWYPQldiG7sFVYDzVxvPU/D0hZ
Oo8SGQfg+GleKwiKhBgyhQLLx8Zc+/49e7EdAKHBPxW0sAnGwKCThLyZQu9RdSY76m2OHnf2/2Cw
Iqu6qhnpKaPe1YQpLwM3I000BLINqc3ZOU3qnGLNc+lHeA3Q4Op/kt1k+Y2gxtslmf0eFS1tk8rO
YMDEpesMWKe1HfK9kG5dcP9sAoHVQjlUNehE2PHqjjMHUe4o62wVzbilup4+F1gKVkizehisWl5b
AKsnGU0s8w188H8Qkg+7pq/GE+VXw47N+AYzeZ8PAbHlwb5WbU29M8ETtIJ7vRUVmCpnOZyIZ5z+
hUX6P3n3rtVv+aSb3199/qz+H/juJNjm/8V31+XRZ5N8/nfj3f2/+JfxzvL/zRW46njp/vHJ+Rjb
/sN4Z/0bTCjTDkzLNm0Hb95/Ge9sG2A2HGtfWDaAL2nj1vtPghfGOwmBOzCFf2d7mf8n4x2z7v8J
qbJsCS4bdaqQ/EW2sO///r8xvOwhCYcO3/1yiKL02sMPWDkGFfrSb5SAlRQjiZq4e3g/OmWZ5J2S
hr7MZFeYyKLpwl2/dk325E52aewkbJcTuimg/3Nhhnhv9fxm2sY9GblRGDHI9LZaViZ69pbZ6FiK
km9sEOAT3vM4Swp9rt7Ihizyz6Ykjv+dujNZjlvJtuwX4Zk73AEHpoGIIIM9RTWUJjB1RN/3+Ppa
UJrVE0kVaTmsSablzSsh0Hh3zt5rS+9+sBxj7eRsuyQfgoRBk2vnaMOVHyFCkrwdtmTz5zRewqs+
XLksTe4MI29N//ZknNwsuyykiYLbf8jIfKL/3CAFn8ovY0FqkXFubVXcxk7/aMHVnyfvGlj0VUZN
2y86xMTZces2O1i+7Gg+hHZxiOv5PCxxK3TynH8PFX+qxgPUHWSqHuczNHaqv5t9oX449ufWr2i9
ipgkEOqW6NWDOmwPeCvPKWJ9b3pzE1rQS7z0sm58Wqszeya3ghbZH1bJnxzMhDy4PnRlzmPgmDOT
BdShvNz+44AgC4Zr7IlpZF/EHyFLNIytoG79nRnUI96R41IWp97za3m0GmrMHlSShLXEosRiN9L6
vazYJeRcfE4oNfVZe5+41Q+4mmbn1tSASRA5bRgLF+M9qFtyZT/qFVj2oGOUjPF9B+q3z/OTU4/3
5McEPF5wmp9TXBqV9TXy1DHtKsRJ9j5XZGL27jXiLx7SjG65AnGlpujRYzo/Oh20QjAeD7H5ANrt
02hvcvL4LCK0C+EFxQN6B3u0dOh/Mh/1LymUGVwJShiJg+gvHDk2NzaE5PRULPpOh/5hs2F5OjlU
KPBye6Id6n5wRX5pJom9YCt7+ANPLimRgRYBnd59YhAmdRjTJOcl57imn0WeH6U7HmbsU6BoP9Gk
vex6DQIxRxhofXMrcw1lNT7Lmp+0JrGKuxSkWdx4a4np7rqoPcyt84GG1tOgEajM3WfNbl/TXNt7
1OxhQxygntxSwNh3yDxTItVm5Au68IHHQ5GmJkVTeHN5ffDoU1icAMfwQzhZwHJKCGwmv/NHkX2K
JyThM36RPMzP3WykaYos3Yj6YAvrwg2T5mvbXA90ZHYoqgBdZ+1ni3/NthAHLuFwW1RxMOcLyev6
Y16MdO+9FIrcSOYE2fNWROYuHNCRUgyhdg3BG8UEKE66JUrK4iiT5NJpwoAqWXcIKWXgoKQDn5uT
A1AEtdE1cCbO1uiaROLdTNRPYEdfk450Lur8IobouZt6987U86lFa1yJhSU3xLvADpNmUAe9NrvB
D3MCSnBOuf5phrlEo+I48oUAlj6JCQ0ilA7bnZrbDCDNnVoRs3XY3ouLmc4PASf2flzih8xdDUWy
+h5byiXG+AmNxCTOLdpyUZv/dtsG93AYbDaHPl/IvxQVve/s6yJaSHoD9kcNsyJ1BToDqEs0Mc9j
xRPN6S/TSINmf8RheFbCgC855OW+vp1QTfSxvbfRLs85qgT4wfiREXybJntIpftQwBLFB/0JuH0Q
Zu1ZHnLrXnRhZEFLpNvBCeb4Q0vxkmrL3VxEN8u8XuPtvxLDjF+ZalVjU8r2TyBsKJ3qc5sstDhz
QcuokQg8Jga2/AzcpxmzDNFj+AT7c8nuFf9jIIt7tj7ljsYp5dIqJr14utThcmt3zYVbki8Zo9WT
AiIdMjEHdalOT/Q8eT2Ze45KGpLX0iBD7hcMmeDS1Tggu0cJ4lXOD9r2VIE8bsnntOG67bXIEXqk
yYWx5LWQDeotUtpN9rvN3PpLrYgazcLoaKMuoMdzFYr0m97soUl8KqhHNHp9wFJ5HesoIH9ihrQ4
U5K9QNTP51Q2gR6cY65d4gfbe5Grp9Wrjs4CQZ5lbT5fXDZLbJ3mzjt4DmFuWX/0C6DFXTxdmcE9
KdGjel7pCkwm4A0kAY7ps9AyF70Z7ivdXG3T0RzGeydr7NOsf1uhH4xbCLYyv2bKzgIomknuHDGP
xwUGdoKfvDXNDuwDTmXraQ6vaV9caDzug5de0ZqguU686eDw2tV8M5EYxpEou53DhaILIdUr54Ku
S+6mGbKeHqZDtX5I6seiqeefJp7PdfXgtdgZ/ITQL3Hd9BYYvLBAOerLYvEuzFyB3fHmCpcURl+m
PdMD8aCMGVa/eqpDj/HU118QCw+kD7bk2+A8VD5FxXTCAVR1LC2+K6H2IDj/PK9+/gW1FTHVmD2d
u5lKP1wW5ZlvNDOgSSyF82MpufQOh8TCAS7tSpC4KW3FJttAKKgmHVT7SMfqqZXWjoDmlbix2KaQ
7hejBF5utnzgPO5++K2xHtTQOTn9XimuVLXg50/D1q4OaHT95JhzGBuDpPYncib6dDrMswAeqQ1O
AqqzZBBNOhQBln4ewigWZpe8ZoRfVbkuftMYnn4a1Yr4xnc9FxPdAjUr8KmInjV4lzFsGKsezmIP
o/ZGuwi9c2Rr6OXLhY4iXj4dtpdzt6jH3u25W3ZIKBUbuku7ZdbG2SWcEqg1TGNRXUGgT5MTWkS3
O1W9ybxrWRZOUDprBjxmaHFrQn3jiACR3EOEbEB4AmWmH81xKIowwKb4cc+muS+6nWSyxYlB6SPE
GMb5EKmCsPRhRoYX7i1MFswGOFIwI8hxgT/UZij8PQ9A3K7NamsIYiDnEMWxVlrw3OelQLyxiWE9
LPDnZlxtzEXdlNnA1cLcuxrTdEqCWRbGPdD6qaabaY4psfqydssApil5HGbs0vC2LnTrPsKvAxoJ
r5ZUTSgOHGS6MULqXI8SilLmrByEi85JxDWOj5hZpAdzvqN6UT6SAjX3yLWabtzzBWjWYar01MzH
zI0Pa1LhIcCRSJG4ExV7HKhc0Ewcnx5noG3trOc0Tub0MPpDmAaywvZEJXjFJM74EdNxokr/JLVy
i9vJE0gNePn9pmTGHHJCOEp0Bn5864KSjjPcUmxXn8JqK8RkdVuXx7qmUnjuTvxViBHDxT1EOmTE
uJ6VRKc+TLZKSUm3dsPZOPFXcN7EVJNbjdQAGdzg7i2PitHOVBD5+WbX+gIJzoLhBZ/RBZhvaJpl
Q3bFgQZlX1+qdUm/6AUfA/6zSLXnDnqTL/gUx6uwIS1tZ/sAXSDLuaDWhUIBbiKeMuXpDpvLOlMw
putCnYO8TMZlJ/pkDvqWKs3J8sUAiz1bDeoSdybJlPKI/taWqY4OaTQCLhdiaf19XuIZVunoXg5z
jUh1sjL3amJgpnsRxtATOFRg+LHkkGEYGmcKepHdovChv42JhtyPmKWcbS//BDdnvW9m089H5U02
5ZW49TZLCsC/Xeer7tsyGPzHfh1OZPElWIADLw0zs2fxIbQu1Kh7d4jPYmRaKqYe6YYuAhVTgR89
RPla/Sq6ZvwxKCrcqIEHd4NGhc5VQmXud9dEuElHSMsLnsQxHPaa6ncn7Qdw2Pogi5gegUhjcKSO
4i3FeV6cg85zFHVr9kn0iqYvGt0Uqd/9jMa+S6t9l072D4cCecE2cNoQEpNMUHJG3SUgjg6wPurE
/KyoiiQhCtCx7he7WPGERVX01TGfI76QIC708Kunee/cOHEy3Gdjq6hmRQjOiZCI/J8aKbpm89sv
t3jLe+Dgw2Tjj5RtiIzGsDpb+UAnnQfsPphaq5+q6rET2ZMDJwiXSv3TK72uPQBRrNRZEdLm3U0i
VGxHpCdOMV6VFcd7QSEeJbYJ2Cgx3/porSHneOrJCSdoolCy+r3VzOqbPSkHKK02AICZmrF9g/Ga
mPWE1AWtWk8+0bijfK/qkVopZcWM7fpaEZxY45dhk+DAOGdPWpkPVYfBgqiArPs5d+Xg7sxEXEzQ
N+6IvKsSvCTl2ixJoIv7g7IXHDwABDE15fkHGPpNEVBLRhVXkY7bBMRhhnxNxmfhRQKIvMEutopb
V84bHHqV+mKsFeYTFE2RC8Yhm45LbcCluWMIdXhSVXMfowvAdzKk8bfGbf1f0qL5s+dR1yDmoJrR
5IugyOyUO40pkcbx/CEnv/ee8/Pw3VomBIBQZqlMDdir6YQxZ5tDHIfVCVlSO0LgsumoERkJfsnx
iFnZmQJn7o4+2aoPq6A8vZOYc7Eo0im7rSvXQabhUhwL8qJFeu77TqKDP9WM/6pic538bNGxPPUv
qzXPUEr/v9V1XIjd/++6zv53WXxvs7/LOtsf+E9ZRzr/Q4EGOgqYdaR3voGN/p+yjvc/wniktmot
fGlYKf63rOOY/zGOzf9nk6zga/7r/5Z1HP0//HW272+uPfLQtfxveEpbrNj/xo4xVXmKK3MlWxtX
M1afF3VQNdLxR4JGoXpL2Wx8XCZ9jUUgaarzv57JP5DsEKVeXsqT8J+0EVIq5b2oH2WJCUkcZDG2
FecmLmfj8u+yq9mM5VUsIvCobZF/SiHTndXJGJ/evvxWWHt1fUMNi9w5sFE89ee3irRgAX5JtlCi
syi+k3bsgaLAuXCkIgPS09Iwywh0mLBwQEX6DUqwMXSfI/lg1Gh+RqkJ76jCtdhZ84X5GpN9g91F
sksnLdoibt5e06I8M2g8n5qpgRlNdgpyi8bjsbZWXiA0GSsKC3HblGzoK1a5gmx2Tt2mlw9RDx4i
aAFr/gBZMH6hQWF/wi1VXvsjk/ZhKvP409sPhVi9fz0VDZRfEx6rlLs9tb+qekstMFUh3QymxGen
PVD3+16ODhjBpXagn1jYGr9w9pLf885FBGIwAk2YjtHVs56o5tdKaCh+gDhEnBzn4Ag6Shk/Ozkj
W0I1U4SBU6YeeUu4ZtMzdrLqJwU6R56xcvUfw94G4BETkPPDGeImP1ro++dzr6+rx3nwaE8kbrh8
cBCAY9v24nkLtLXIjPUJOPqZDgsyisx0xcHiLiaAm0N8M3KcsqGI0iq9ZYORZsSNm6I7cXwo2Wik
JOjuCr92h/3s2sArsgl5APQKHbf7mFBrE/j4U76LHBHtrnQXFDzdYBv3mjOhsfZdp7xvoWTeP6dt
MtUH5nG5HgkOMgZCkp+w21iH/gGnYxTdKfA5NvsnL/5uWmO75zYRftgiMX2NgQvC1+aMVq7NIes3
hEvdob/fixWpfhC3pNXvUydhS0+pDmFGs4564JSMwkuzp51Fs+/XKVNXI6dJc9mB2EZlot38Q4LW
WByQFpVyb+PUZ6/i0Xg+T+Ts2z+5Yde5RNTtorRhVU7uoTeY6TqMYMgT0+fVyTGhNwwEh6+Cdpag
jnoKlUIUHo5ZZx969CLlbSrTTVVbULzFOjPlihVOtre2S+bXXuVm8oMJXC5m6XDswh/DquPkqHtl
ooCXtJApTQ7Zprjy4VyYzEevL8qCtDI/S9saog72PSsLSWoWoIjG/dsf/78mJBqzRPkqfH6kQD7/
9DsavNkoBsLGKuOfkXKkkdB3lIIAfKy7YernAzjE6jiCzwHxO4RPb1/ffT30fG20IFzD/YPUe379
XloRcSr5GNRpVB4AYupL0E3Jha0LeVZJP716+3ryHzOg75C3uYkNWD2cjaz311h38Rhy6NFAzUtU
S71GENrOJZSCtvK+D82Mmcxe9b53EIEtzShOeVOrH9VE4/84LxQqC5S6xxUz7SWpuJHZvfP7thXg
+WIEh9gjJQRhGi0GJZ7/PrsQ/tyQ3BMQJVvdERlOg5ZDyWESGe4CqDiUYYFjnZdjYTidzrYMVK8x
PxZWf9ZxlHtnxdpWhOe/h/VaOJiyfdZutbVd/n5epdWVgnawCFD2Uiob0ymiUL51v9658deTsMMe
QbMm+QSbOs6LSVjWmTNhQxekeE3jHdkBVndowtH6XejO/LaowNC5Th0XMQChH3K3LgmrtXZjJN9y
mJAzZyTSPzbOqjC4UY4Eekq2NF1R6jn7gTCu7p2f/PrbpTBNOwjdHw+GfcjzR+M5xjFjuP3ica1/
SFV1Z+EcFscE5uBDgnbtnTwXub37/30XRgjteLZrIz+yhceQeTFYsbhXZHrYm/0h159RuvmwYFt3
IjY4QgrpNhN8j4IWD3SgLPs8TS3SxQmd4/Htd/X8m2DrwuZFKClBjDsCodX2Kv8aQ/Hq1LKWKQVD
z5ruc8+zd2SWLx/fvsqLDNb/XEayB6fX53qGbdrzy4A8ZGEkrTKwqtn/sCAEprzVFO6HZMiXn4Ou
w2PfteunpdPW5dKlkQpmcCeEFqRulh2xyWfFgf8df0DUnn94+9c9nzi3H0evkZ2jtm0P/qb/Yh6p
vdTuNGEJAWCr8NQ4nnUA+R+fwUv5FA1ZevAgg+zDBjcmSrLu4b+/OmdKTziuK1zzsg+ZtLhJNRgo
dJ+9BDOWE/JeZYlF6SSOuv06V9Y1vUMgixL996EFifLt7V/wfLj+5/4p/SPWVczbVMifvxzPEDIp
8Q0FI4CZNejrkE5XnzYItWoK3GGaIwFYuvHw9mXl8/lxu64jwI7a8DqZKxhhz6+rmsq12xo9K8C6
KqG9iN0hjxp2RkSKQKtMXXOwOmBOTuGmlAfneJqPiYNHngJ8vtZHxCzxvH/7Vz2fCf78KOOa7fhC
ipS2/ReTNt+IUFjZh2ANc4RugIVPg0BLoHO9XkJM9L68fb3ty/97IuAhgFzEHvJnG/+n4f33AFTz
CmIwYxGTpfL3GQqKQyYpDlit1z8UnMMPiOMXFFO++87zfz30/76yo7Yn8dfQR5FV5h797KBJ2SmS
M5MdQgMv9u37e7FK/3mgKFSJreLIaAyu1+eXwQ/s5k7TjkFex8V5hCDrWrUqoxwly49Dbtptqfsx
dNIcddFBQU9M9MnvI3GtF+lfdEWVndJWl9+d0fHeGXtavP72OSdsqgLhkikmvBffIEZxBJ2+2wRd
Pd1FDbS0xJo7xPgiB9eOf3ZvkGOiT+43IiK5NYQ8ZgWeY+vMi7M5C1DxZZcVatkW9Q26hh3QJZY3
tUJa2EmilX8W6Kjon8TIYfdgOJXBHCfjR5cYj/SA1G0+A+qan/Hhrxhc/S9pJKIrw5IRHjLLQ54+
iMTcxcDfITmyb3tyYj9+1NZMQaeEo7EehFNjhigA9wKnm+vlJ07xhryJybNP1I4KinMF5BaK6uBV
2tKlVOVBCP+qm0ncWrX0CjRl7tjsegTuQMIANG1EcTmavaCKe0uUMHr3rpb2iTKz32G6smvQIj6t
RlritfMwVbhJgmGC67NrdWhHQbksIzgZ4+LJ4nAArqDE5NZdEE3ZH4ukIh6L3bP35DWWtey82W0+
uxKQLzERgkEddRnQDKdv2t+EPJkiUE5BhjQplMkFnRQ20xFG8j2x2v3H2VHVYx4m3W8vUs2KM7Qo
qYJ3bfo7lpwATnybmsZUt4CfBDY6/WDXloB9Z0P0UWhEP0eXbg4iVpr0HoEKYRYdU4+g7x0JUstt
OeTyN2LX+Ycn4/iGs/GoPoJuSb4kxiycAEjnuEbDRMerreCHoumrwJy3M+KKAMQvOr2wL2BX2rPo
MwJPkGPu6og5bDfVK7+MlaHxbvJaJY+xWuWNmSgsYMtaqM8CDUSyRsRw2+xnO/bPgEHDIyGpipqv
LJcVxJajTmWbY0eEjIAMAHxk9msZsvWzBlAu4Po54Ylin6TzNkG+CbJ6GTFeO2SqgCTu0s8e2pLv
6QgHIaBBJb7a7E1/cZRYGkCsxfrkAnR6jDOYyhAkZjmflnxx4E+Di/nYWoSV4nQgecWW/r2VYwzZ
02VPL1AqRzUObR785t3zZ+oH63wDvqXCsUTN0dAjGMzPTSJPcbWgC7mzK60unMxzQ7zc9mbBq9TQ
HuzaicbLSI8cES1S1eyzbqYTdIzTKQXn1ExVvU9R9d7iCs0w+ztJxQmURIFTis4LNDtWRu5lIKn3
QrlZm+2TMcMRAj9Tg1YKY86nkqT4726R9V1AADHqD0oD6NRnitnkUZAX+aTzOf7uVQrRIjnRA9SD
BKMw7lSYzbsIzzdCSNpX2SHD2+1dLK2rSbfPMus0LjbdwyzOASf2rPg/QggO885gZK8vuH2obcPi
EE+UxQtbsEEJh7JMPdOp6VFnUuRfFYd4VES4RM903W2NLwd3xaYp0d1+CMVSniUdH8sus7pIHXMb
MiaQxsp+5ORO9LWXhOomYwzSLBa9W5zb7kiXt+2RkB82ooC911gaP/oDAmEaJ5l/U/GivD0HaoGI
nWFe8xqT/qqxNoR25OINAOSlPf7CIrIfCdxDZ4TqECzn6qTu5wn/9Lh3+2FLg0P5/qgVONadsbzB
OkGzNMCoe4uUJRAjv/LFNPfW2ND1G6zFEOedWKA9SWwuL1scacWBOgzFcbdN6NN4aIl2AHD8r7al
vKee+NXHwinXj1WRD9tznbcBqPzu47KsNr8bT83GSICjsXMSsjGOnfGsr9KJ2Hj1CqQOwSuOglWJ
fOvIgugQxqCkfd1HADYP7sqjwWKS06Kpx4ZqQg0HBr7m7GA89jocX5z04p2dDdNDTWsW+c8ou+Wg
lxTRom07LR8ICcFXSSIdSH9eTyk79StxiURgvcO4kz8IBBwLObt4AnBHtw71HMCWFbbeHufngFqO
BDWnpgfal2McdLMrb+oqVYSxmiI6l+v25ZfsnX85Ukd5MGezuEj4Ivx9kbdSX0ugUjlNjMIfiFIY
Levo9S5bri7XHEeJh7+3Jrv8DUop/cLfoJ86K0S+kZKS/NUr2gkPyJol9HZJxoUap2hl7RdPY0qi
U0RnKRYgUKe8TT5I8LArwesOJgFlq/LWs+s+DKoG8lkgWt/9MIfN8hmWyoi8wPbmL2NezfUFeruh
Odcdsmd47i30PLChklzceiFyepYryVukg1YDnflpfWIOlaSPhxzlm464B/jCeA72a6p6kMS1wO89
ETQCB7wBEbETFWJ4NNRVhhLOierMvh2YaaerOHY7olyAFdHFqlxkEMin6aK0M6jvmvCyb+W6GqRn
oaAaFRBK5TMjyFYvZ0kTFepaYs/e8FZV6mA61cY6KJveX7DEjgcnAQNIeKzEMG4pIBKM8iJjoGaa
sAAivdzxPquc4YhKz/2MUtv6sJJb2J/WvICqOHesibEdi40SNQzDGZj3Qz5V1hWNxjo512HWQBpv
PyQYWkpcrRES86a7JnCt+10QlfVFNtNdO9L6Y3dzgcSVPtg7W7zXBygiDDwlJE1VqTiqPt/i5RXD
M2nzCWxDBhmlxPwRBaAx6yrAHZb9TJx02DLj0vU2tWmcQzjZtgiQtWib80lNWwYNM+YOW5nHzzfx
8I24I5xOfWPpkoa2gJXdiQXPNiWbfHhnz/+PkwhH8e2nU+7dNKsvTuPNjGwpn2HkwUIha9RTMHQW
kg73Qy37X8I0DzpxaMrHMmtPVJfET7xc88dEzZSNRwFa+b1HKtSrcwH1CGSpaGG1ve2inz9TtFJg
ETO6db7PrHwxCnp65/NUqe/oMyjB+jUJ1KQf4seF1QMUpm6zxgvklKSfC6HwxE6eHO/9koxG/BWC
wikD2fV2FGf+kOpl/Nux3bjY+2TloAcnDH7hrGePy3bJhY0verBfSNK2fNR4AoNvDzbjIVJ1/qNp
MQ1crKVPmF+CSPV8QMTGIiEt2oTjuIQPyGSxxk7VEn0M+dy/dyKcFTi3QT1RrhXEm0eE/WV+MxR/
8HnY0IF4zftuMlO27UJweIb4zsQ5PitEX25EGk6ezLin41C1X2NaSQ8wsNGNFOXYoC4Ft3iGt9lm
p9f3WMA1VXbrUlUpslAygLATuS5pdznOBeLV0sbdTEU4OCY2Fc5eK407uYM+B5WJpckb2/U7fpcU
gxbm2mpnOl9Y+zJyiJ4tJmsEgZNjhQfakvQEkQ0TAqsSsiu6nio85NHQfBn8Fhze4JhaBUVPcTYo
Oz//FoHsYC5xKmI2bWeUZx7Jd08IVUKNu2bUx57tI1MR4NZ4p7h2HSRpBsIGb0l/66+br58CUY5S
0cK43Yi67uidYpbecaCtr9mpOhJZk5VZu8mPK/+dwubrIzJedu2Ci+LxOxyTn3+abQRgR3ThCCQE
VZn8QypIFWtBiQGGPCX3nes9r/Nu3z5ViS1sma6ibbt/ej5/HVRxagpnaj2mZbt0Ln14Kl8g+yG5
hNMUvXOt11OZQ0eNa1C2tM2rmu1QWaA1wqoPMolYgTudqYSsEUURY11S3C4Pdo8NNEtTceOWvX18
eyp9/Wg5h9NWpfRAs1SrbVb461Yl/HvQTmSqtVhGb9Y4rM/gbGpITgOeWRde8dvX+8fxV1HuYO42
m0zfvJhl6nn1pqxje4EYACVyDZCjlFtMHxuWTygGJnaGYX7/9kXlNp2+qHkwh7pUA23hO4R5P79L
GkTtiIKGLAk/qa9yH2h+2onxYqGJv5tbTihTiPHLioeQ/mlJ/8Qiwy/26/adqOp/3P5mVgeCTqvK
Z7Z9/kMsYEjUIxDkdBVe+A50y8GfphGRL74tE6MjRd0pTm/fvvrHN8bnbP+pMKEze9moyfRowNGO
XaDybvxFIpejAzm2LDdTAh7+2FtYROFMobI7K90Z+HPox8v3uAfMTLGmT6BokelT4qVfo2MjHYxq
YT4M12RLu+T9mJYDigbK2R+haFlfherYIttQndalxj0Tp+RYr9lyyCpfXfsO5GGsz5iA4eq0lRs4
3VihCy+9ud5hC8sRW9lltPdoZc9B1xCztY/oJnZn2NU6WnPCQrosyII8IOYL1Tsj8h9lKqNs4dKR
xBVCP+H5O6J5YArCQCbkkIX9BCSC2rDqkGW9c51/FOIMFVgSRmiSCIqhz69jceWe5IYBPKfE/sfG
liOFxOEBsvY+1JwwA3b0LVGI7fTePb4e9i4DAlMLfQHPxdvy/Npr5NuOO6PfdO1YnvnOPKGkS72g
9jcISupP72x4/nE9jR5DU+/WttAvO0FibKtVt0UfhJG/3rCiN3jGyjm87Rn8xDDSoLHeebyvXyNN
QZ8nrGiHua79YtEwA7EMpu7/pA22yDU9JAp8zyiC3x5drwcXtRzwl4r130gG9/NHKYeq61rNBG4W
tMKM+S08nbNfJFvrcSioeDjsyU8UK8eDKqz07u3L/2OtIuXJcH8O+zCOiM8vL9AArmJElTHOvXcc
BrAGcqjnoBCienz7Uv94iaC4fboqLFgkA76YRQUAuZwZmjs16/IQD5EdEvtuYIz5HH9gonef//sL
wnTbXh6tK1Q7z++NkSisttqYzDhdj4i+inOCJ4qPjXHxbrpT+s717G31eb5OQFtxbXpU9IwYfy+G
ZFUubucKvpm24HyFuaZU/Y5poNw3BLedyY60s7NsGpaPNfgivN2Nr/F0EAJPSmQDSMvN0rgmnMwd
bmKqvFDC0ggTCpL34UPaWw6azRpI9W6p/Frsp6iT7zU5/vE5Irfl02emML738rMvhriTi6LGhFx1
uWiHOYP+jzvIbhygc8aJoot5shQOpxSriz2vzjvj4fUSx6SmUcQ4W5eBbsPzlxZRWhtKeL+B6UIQ
2l6hzmax1E99iG1B9dEMxByJxttfyj8GOzOpLRyFvsaxX87ZtQ84tmsJIZoxw+9W2lkXKk7X6//+
Kiiw6Nwy1rcGw4tbq1AZ4TTuA0xI633LZgk2hKkv376K/MdJzPjKGDqXimnafjGkGVeG+gpEMCoZ
36gvt5fYRqmMc+w4JXWPlRiG0R1FYarofQMjLontm7EsoI0JF3N7NOateOetvuofsyf2JNm8Poc7
tE6O/fzex7X1mySbAUdEVnhLTl197i1p9bmX9TIErpjcg1eHhdjBOUu/8hGQjm3jA3vn2WyXeTFC
ae7Qw2NtRmNjXizOZR+hWB8JuvOHRht4str+1GUFEmJSA82uMkMf0wTQGHwFWO3fXjv6pHMksfzJ
PppYo4qM7uidxtY/PnmPRrPc2oo2z+jFs+nGziuMQrs+WeH3UkfLSSEVvRDjvB78hFPihBDinSfx
evewCVBoIFHLo5WnX2zcvdzy8jmKcZyXK76gMMr3UgPipE7cBIbF4LACGriKYdP+fPsd/ONuMdKy
riq28fyCF7NyNDMppz48uqnKxF1Mz/XWsnF3RJRUzhen7X9wTK2+v31R+/VVPcB5kjv1toXu5dir
kiLa6mWMPbdqgfo6g93fsLEBc9SxwAKEyvphxdXt08YJ2RwOEI/BNVzBS+u/QGFIOTPXOi6DBXso
MUaRJhRGe0M+76h0TymlzVreoEVb7ofM07/j3mH+UjKkQBM5M+bERheE/rHldc/iKbGxukXdcl2s
YffOQvt6TUf2wKouUMcw1l+WYgiN9kgloY5ILiL8dw3Ol50VtqIwqU5vP9dXl/pz9DRsznyDFHaT
0P59/svCFExw5aE9t/uPa2PNZ2QFOEEdx85/+8GyjHO03vrZ9FG8l4Mk8QriFSZKXlT3k/0km/CE
j6QMhCXhuXYyhCtWdx+UXXbHt+/xtRiEj9WTm0TMUY7mNzy/yRDygBNir8JNlYsHVN1YIRZq4y3e
3/N1Wd27vEQWaK00+GiqqJsOE+29jNGAD31k4Nw13U1XbdPH27/s1bLl8suoozOGN0Wy+2JBEX6h
yHCQawArKLyOvcG9RIquLt6+iv3nfPts1mSLj056EyobegF6G1x/nfKdbLCLprKhrOLy9I6J9K04
6E2d2wcsad4jSv7qUczwDoLOmYnhCst0ooGqKjL0cEhDa51oXuZ4EinT7EBItd/8OfN+VPiF5CEu
p9LDbroSLzNlQjxYVjPeFl7XN+AdRBrt2CI1eKVt4CuUEAWEJklESHzSU2PDVq+ifjMp0xRCj7mq
+DB3RdMe5Th416QYhSRiGireO5HFFBcXnQhSY3HMKVIfOwqHMBS/dlKiBbWLFo2TNgVxgDQZ199D
M4CxruKcMKo2JuPlImq2oLmpHbpxo/SL7jRlLiE1Lpmyy6n2Lby6hLJ4FlYSHHDnA81S86HwFnLK
1ogP4kk1k/PJb+bxl+NVa3keF0WKe8uoGvFh22IsZP6p1ZGTK82zFqEyGI5xJFUOqPM3ukp4w0Yr
KthbDjM1enAqDcxrMIygXosQBbSxot+OiUia6gRoVBq2jf6ZNNqusKU1w9esCvUTbWj7cp1tJKRW
m9X+wSWzqgTmmpfXNINkerGmGSYPF0UWuh4V9Q80AWHkCY55lMeXP3xhVC/DTrhLrtCOdhyPTOKy
cZ0nBbGt03X7QKB5K0Bio0beO2OPtnXqy/VzWZfiU9VrD8zyvEkQAJ5jNqbDQyUV6WkT7oduqm8J
3Zh+AqyZBRizdvnWr+FGw2zq4pM1NESMxdkGPYjdTOHz4kxXEKZhixBp3ATqckL2S07KKjPYxHZU
ngtkSe051QO41llTQz0n/Rvbq7FmkpLQi2++k2zBdYiixX4CQdZ2QdiCX+eMxBQHq9ryQLMJSQBu
uRnE/MmurpHqAeaFfEbzsyiyKcIVVG6tg6Ky6lPT10TIIGubFtRDw6Ax/pcCj0gYGXVGWNv8o6bz
q64gtPtHQWSlPgxL26Qk+LgEAKWJbh9bZrm7yo29igS5ZrhGhlR+SWMYxwM9++rQ5TOmqP/D3pk0
x61cWfivdHhtvEAm5oU3hRpYnERSokhqgxA1YB4SM/Dr+wPVHU1WsVnxvPbCDoffk1AAEjnce853
Oig/EIpk7d15xAJ9SbyRREz8zcEzvv7quZn7AXYQ4uPHnM0aVnElZtT0KE5R8cSwZ1bKVdYSOUEq
zopUEG1dC0rAyE81eQ/yooLeNKsfnAC6fZ4aBs40stLTdQRD6AfVVZzKTU/IRWHO1J5by+TB9A2A
EzhHjqu2EZ1hXvGklRmoSvqqK89FI40lj09yFeXK+2mVtnrM5gXa00aGib5FiupCACH7NQ19yFxg
Rz0fdGNHWM87wGOrPi7AV1EHhrFtoJOCl+xavb4FhG/FFxm7z2v2/ziaa62UGK89K5Qn1qjj+Xgp
/kpUqzYSHUJy3s6TcQvxJh4o/GJM6xePKU4KrZpPrUdHezfqLnhTPEovSD9Ror29TBsgrqKDScO4
G2ih1gyXb5nAWRcFmnvOWGpuZObiHTSraZdFpXpCfMCYITINaNUiFYMoejZOyGhAeiQ7uspPwB21
+5LXUJ9Yo95bPR2yyfG5uHSHjk7hDYW3nk6vjp3edIptKAvnvrBdmhcJLbcLmoAJORP2ON4x8QR3
ilbzHiByfDsUYdpdLGooG1S4qB9oiZCq+/Hi9s4GhlMu5BB+nfBY598+S/agWYFTBHhFnhjP7YL8
KM2ieSrL6MQW9PgIxGtjw4uYmUSvpQH59lIoKsoMJiYQQVq/pB6j5GfX6Sa/KIvYn7rRU7uym1yf
zlF4FcVjedHT7T1xOly2BG+Xcof6GaWJZSsjaIG+/RE4HQ0WTVqfFCe13TCREuCq8cmwWvO67ypx
4mjz7uVohdCYEIzYw3see8qQrkMxtI964zrU8/x5NOcUztTiefLi4NS3cVSC4SHTeLE9jnnOwuR5
e3+EDKCXHilg2dBhztDpVl9KAakpA84F6N5rzwIvcM4IgnHvGlpTmwrd/akaxnt3zRGX7ZKUHg/5
YMNIEu40AA7BahXU/ZNRz853K0l+IQYndXYOxMPfHcPcM9syCjamRGlzcM+uyFInZSfo025q9hk4
VFR1uX3mgM44caXjz8URAhQp4k/Ob9JZ/vmrnWDgTVpk0n/16W/FsR+jYxlXXW0Cch88p4Nq2DdP
1B2ycGcmFlVaEufiyzkIWNn5sM07Ema7h1hL5OeWzKl2hQtl7na9VYl7WxMBsI3Yul5ypm51mu75
SuljlpFZNBBioc2V/gyy0cTqifBwl1Fquy8qL/pOCkmIWotj8sXQF97VHPdutJVmD5NnapP8hlQ2
qCM2/lRnXQk170bLy+J1khG5s1F1UnyfHBHFm1wzqmeLeCU4uONgcl4zEcu0GiA2gB65Lklx1SJr
5xhh/5vaM5GEsgH45beDV4dXcNJGddvnEaoAoIfkxFM8y6ubj9/CO8NLMLJszrOS13B4HqHp0NqW
oTgKjRlRAba8HHPuS+sH9FjIPIoTc+Q712OyoKTJCY/200t/6NVLdw0vnhEosXPxIJ7ySAINdZYD
Z4+E1Gw9RqZ+aq58Z5zhCTapXvG345c5mKZwcVma4BtChDvP1yMr2SqsjPIauUzzvWwjJPZlI0hm
ENOWYliN6BjtuZPaj5WnT2eI19xNn5D2m5BjU5+Y1N79cazwsMA4ZrvuQQVDUwN5jibHISXG+MGI
vBRIc+9Qu7Lt+cQB+6huwcnL1fmo0XrQYD00IrRdPkSa4XAtD45prJS6rLpZv0B0SmIspPBdgNz6
xA3K9944R2wYD0u93nEPZpSuTEiVt7jDPvIwSMG9tIOLAoaDua1MSWhE15BjunWGTD5ESsNMSSKF
vhKwMaDqgYgkHavAlwF3kkoWsBciZio3MDJagIl6QKfVfiaUDHhZTfjQuJ1z5X7i7zSdDRW5btMT
WU7QYJWUv1EK0x3stL51T+zWjlU0nOilFC4mMNM2eJVvJ7OeT3YkTlL4rt3VX2NKUaCjTOLUK1F4
mzAg45uOu+aHRHX7UYZjHq0iLKkAjN9lrbz67OPv+p3tI7/HhRTHYVvXD70ttagCDy01Uq2iSmO2
r3RmVjSNwhMHeizKh5uAF4QcFmcmDzTmB19XjRvVq5ph8PVwis86oZdEriGZvZ2cAp8+9CAW0AFA
y3fwEsTWCBZTuChdDsBtRMWwygIj2sP+tfC3l3Z+p7OpcM6Vyb6b03gjwIs703hLyWh8iDNNh6MV
D5CHTZg0MaqrCIRIQHvxIg3T2SRiyy5/cuQVv1I5OpzCdau4w9CbXDqTF92kGaLila2R7bJ1iXAV
7BwD9SDmCvFW6iBm89ES2b8h02XzdoIvw6chE+tUS/Clcv5m84S0jyYk6zo9LBPv+NsBE7YONIu4
IiIo8kgfs4EKLCA6Y0AXM/fIDx3xQFVO3gFy9No1KtkxP69y1/waW4EBFsIswtsAUIK5JSqj7C61
YMy/FxPe6HVFjBiiYn59t3EaSAifHSdRzoa1NK7/OBH/Awr4h82m+v8HBezrX9n34ucbUAB/4A8o
QLP+Ws5SnKiojNuIHUzm/T+kAE3of8FJZR4UOL9oYCzTcFFSp/rXPyzrL1Ypi2L2sv/CLMaf+h8C
pCX+olu9GPyXVjl/3vo7qIC3c7LFdnZpSEu6xLSL6RLwE15vvQQgnYZ+fuUrKZ9sYc1br4Jum8y5
trMKJ1+/ejI3f0b1fxVdTkJI0Tb/+seBM/3P9fjli1kf/Rib6bfXS6U7E+rE9Rrgv4TyBXgsKhnK
bY9sY9sC99ihqUNnZgBv99Iye6xBybMSmuW+aorpvB1GQgoq8pGyTqy1TkL/zugbntidvF2NX36n
RcOVhiF0TDTky3N7tTvxAKHORZKhOXPqb4pI4fPIUB4EFKVOzJvHb4BjIkd7nReNH/Vl1Xx1JdE1
Qp8bVqPei9RuGEd7R+AqUdCJW35zRqTaH7+Ct2v/cmcOLapFFMDoonF48MahCMaUI0sAuCkVGxDO
pk/pJCYWIp2uuqGoCWHQ3BPv/Z2bpKbP1YSgW0KZ4e3jzJIsR18d135hOJoPNGExxYMGqkmfPjNK
7ffH97iQNF4dSP/cJENE8mE5HNcOz0q4KENmuBRD51xgRWliTIzIVpEGl9QTHxPOeuzFOwFOzKmE
R45jbX9WmWv9dHSo3KvBqNgYhVNNpiBWxHKBMOqQLbmHeVwnItbuG0/UP6Kh0L+p2CqgJ8jZ/QyX
Xqizj2/mvWfHADGoAi0W78PedR3DOLWiSvkjYcKXRV2nu7wZ58s8TMtN0clTjrjjoU8FiDV1GSDU
Fl42OK8GpJWUFV5ImiCWHqsLrQycvcwSfVMrOAQf39rbvcnymrBVsgll26vzH2P5568uBRB7dLG2
VcikE2PFUT85oxFanLjKgdKOyzDF0t5hk7e4sVHbvb0MnThNZjWXwZ03bpKKUBxB5sXz2BsC+Rcm
KAsewbqIrHljZWW766pyXiE0s/+W0u7lh7A1pFFP48ddqCVvf0jo2DXkzpwUk56apEvKpF9R7b3I
xpqOYYw02Ag9cWKzv3zQ/7e/+HNRmjkQiJfDNT78txd1hhqvBuVJv8iMxDf4+leB0qRvQsAnIRO8
eK9Dnczi6qQk/u2W8M+lOc2gceS4hLv34H4RxS4ps9xvZBrOCi8f6UtJBDZby+VlrbEpHdC6Xid2
LS+6Ht2zmzghsZLylJ/1aNJDNMcY05nJDSk4cb59BqILUBOWSeWnOWEOhFde5ggUVlFDOnIYehpB
sO6pjffxc19UbPS1mNt1FveDfZ1dcAIrFJZEEMTVbuql8udWtzDuQWsPHNxfmKhoDvdhceKNvzPg
LTaUrOYW941w6GDAtyAq1RDZpV/aTkIGe11dtB1ebqMI46+wp9I1eh9cdVoabWK7hpLWAejqahnu
Pv7Aj+YSlx9CXwR5LW1cmn1vn/uYuGle57QWlkLGikiHkb4SFNdkoEz88aWO5hIuZQibJi5Ma8TD
B+taNqhetpZT+mkBxEXB/togzDl1iD2+CqNoASvBjmD75R3cEBr+yKRAU6A31+sdmV/x3QjuZP3x
vRw/NpsZayFHIDQT+uGurBXDCAChKXwQ1i7H5TzdEcMGR6Uv5ObjSx1/GawplkchgG493uSDLyNI
VB91BpfS6ghj/VCZ2raNXXuTJ1iAvBk4uJ/hQz2hWjr+OFjQFm+5QJBFtWNZ9F7N/LGqsZ1KvBGN
QxbNtNBHxiwoLnsxcMpv8WvmZQfZuT01GwKF4q9+Mx86LGvodBaXC3uhl4/n1aVny24NAq9Tn5NV
cx6EyZJkS8f3Jo51vFxI3mNK5jqhM1BCw72NH/axp4t5UZKTwzswcyO5Nico+9BYEwJQTbcgWkZq
doxKNbQnkM82mw6Ff+SXAVbxUXUmZOLQDKOrqMlDYt5TaTa7ingqmJqYoTckexdf+f5aXE4WQCQQ
o65LYCutjysaWGWzcZDZn1dGHd4Sv0HvrnFs3ECmG4HUxXKKwsqdyuRu7OYF6N/r35U7mexKRFZT
b/TqmITOqfHuWrLH5QbzHDkIWLJplvVkm7mr0WzVV49dfb2BZE3fTJQxKRisJxySa/B8dFIDZZ2Z
XaX9COLR+sqOHfszWyl6atXc3KRdY5W+cmIHKKpu3gLYHIBu4ro5a9hnwFsc84wWCJQhEmN0ReO5
du/N2nNmIOIhum/DGDXU1wEo1bFDnbgehkD/MRhKPpmYTbIbJaPFOD41I73yEhIq0JuRBnsezOQl
hdAUmdPtWgeOTSUf26ywBIRc/NhqI6pIEXpQDdGVUzjyvgYrAAI97qm2EuEkqCAUBnLwaRpwvU2Z
BQZekr60mvs0QsSVhS5Vjb7SHIL80rjemAnl35XXON39ICsOBxGBGBXijNh8aiC/4Imq9AkgflP1
xLE2ff0tR7jd+HFYNhxfRozvUQ/1c0s9hFJELAWr0Ryp6roCy8iTkHA3fWZyAjzDYjbNbYOnZ9gm
EEljuptOmGEJNuida8KOYZezW/0KbbJfVOpJkq9tWKXgH7FL8b9NvXjwqmoe1rVXa08ZuCnIYGOI
19soOhon5DUZl22Ou450l2R8AEqxpLe5mJNQpujDE2xRRlHtJeN3p8LOswK1rW4iq5nsCkNlBdmV
CPAw2pqmmq+niIbmRm8pmq7hyWa7qCMVGUZl3s8+pveRTMs2jPDSg3q9qSzl4AuMG0GX0QvjTdq3
yBeCIJrCTRfFw1U8ZOlvuDTExBuizx4I1htu7FnvcjbGEIeBdafhtUQ0k/oTIxp+YwbaagVaYviE
eUrcz7pGGQRncbWPcgMMWNgg2cip2PVbj2JUsh5ax34eip5YZDoR5JVWhbBWEKAZsiHajAZPdRH/
dPpOQLFVpB9vjFrJGzGU4Lx0chPDjZtFGMYjQMEYqeiC7btwhigH6dUqSOlysQnA5NUhYQLk8tu2
wtA/T4P4PRHjpGPX7aHCtQBhvPXszHW5sVLDRlpoCe0Cwbgo1iCMCTseC31GIRXFlreSfcG3HgF/
vLStFGB5T4xws9ZMG5JFm2f4urtQ19p1Tj4Xfm9LG0jf0TKLfNO2mp4Tw0LNX2sqvmm1hcHeIpJo
CUvJYdrabmk/SqxeNXC8rC7WBbS7jZMpwpIIKPZ+dqLjxwYUd78s8bK3+cABYtdXJIL5Q5WfVejB
75av2tzZU6Fsn/mpf9LMyntoZj6llQghIaw6WwtJmawI9gFTl3u/PHo7M0dEsu/wJloh6PBJAkKO
FNavYZCUDpowLD/HxKIs8QBlqTFQZXNJac8igLrTM3QIdm3fNsXAnEAUeYqnqInKewIoSCFPdN36
SaJl+63lRFzuhr6xyIPnw16LUEds1hL/h1WdqiN5zrCK7uwiLio/bIsRC22fFJJAONi0/jCMer+P
GhV8Ss0YBHZfEfeDgz7S1YoESCZpEQ3JjnxMo8XRHBoPkmbXl2qCbb+zJtl9o22oiAdrB2J7xaCZ
pO6V0gbdnlv1JpdkFa9QVqqrdqrh+BVzk5K2GXlXfI/Vt6ifyh82BJ8B4kOJeqkSlNFRNRGdTrtU
my44i0WfdFdl6UanFCvhIYTWT7BfdULqbyW/dWkdIS9pvOpT0ioD6UOxSH0EZawr0WH6An1LaOC2
t63GwFdgju5vXudQ3JGkbUEGAn/Sks4DmZhBFcqfCfJPYAyMmzUsCue+0bTs2xw5+ryONAE0ZMyG
Tj8vqYFB7G+XhkebJ8MjJ8A0YB2ZLWJ4a8gfReXk5VnQx3BFYthDGb4wA247tfLxsiIPLge4H1g/
epeM5U0w8TGsqNxi5Y8r2btYQEfO53mfo5pz85LGLDF0qFlQgGt71ZcTxh01Em+gRAmbkNw4NHVB
MheXiT00+oYiGW575YCZJ8B3Jsy+IRtT20mzTD+pFDT7WuHH16izBsH9RPWl8UeIzQk8WyN7YOlq
mX8Hq9pUFEJwMFfB/AwIvIk2jNDpc97piqeRA1tfTaInLWy2S2j2qgTLwSSZeTX/1C7xlOapQl7W
5vD1psKJ93DdbXQOeeo8u06QElgphipdYdRhchdRPRMVUUl5ib5H1n6TLbdAZaT+qky6PMSWOWm6
iqMAXZKnTXyUIR2RVduU86NhzxXfkwkwEVWNY/zO+4DQJhlVGCqx04KR7LSseMKzpCV+mpXuD+GF
UXSJU7X61otO5SjTJvPOhJuYrdrYSPD965inZNCLH45y9F826Iy1o7ONQnTTB7/DHhjjitC7Kt3a
9Vze1LrkXeAQrKz1kKfBZex2xk9jHtpNBo7wWw4v4lMQoXLAQW3UN1mqySvoWknNgpc9kbE+3rix
hsDWIgKNAj7skY3XF+mWBh6LjG5EW1oU5T4uCWj3nBLNhjIKEMMhSWm/yiqenywrMr9opTlcSAfZ
G5XSpiZImwjip6GBke6TBd+t8wAN05VpFGZzlszW8DDMgvMmD06/Kmk/TL5I3A6HfzV/HzuvEfuI
5NUvqPAk86pkuaEJnE3QrLNWXSrLARRhBdQsPIX2VKoFltcWaRajpGe3u8I8y4elp6C+68rBaV52
VKDW7vLv+Cy90++gQ42xyoVRQdjrFXzMNunF57mcAmOt8ml+AD0FjacZrek6AZNsQ4In0RiATYVm
O2lHr74bTdKuV31QOl/UUPUF2p7Gxp/oRBZBIY0IG2+bFAHkaypjwfdOGgSkE971xSbBqEKy2ElS
RJOyuc+jpbwTNLX1yKB1vkQwr85Z5yAOAj0ZtTXRNnha2BQqb23qse2sVFbGau0MLukUulRttA2S
qgo2CUQ4C682CvpznUCivWr0Md5piQZ6QWZSPsLOYEG0c/gqvoIV4LCiyOgSgICx+E1S+UyZoAKg
oBM9vYm9PHlW7tggT6sncDUIAHE9xrmKL8wJrcAG27l3pyMM9OAyyJIQEd1qPrcBfxCfeDTcC1gf
2L97yCaNmeRPEwmUd0uX92eV69MX4bQTMl4ScUagSnHKJqzCr8QRRA+eQGyBymYhIHrayDQZnsXe
ADU6LtEkZ04O5APmm/FJRY2JoxnVAcjAgVSetduHw31cLKT8MZrYrbVJp/hxbAQUuWGedlNDdFx8
0rLY92XIlEQuZPrTTHW2fYDDq9tJBBKOK3TMc2j2k75yut6l9WzA/t+NTkIcRp/TGCPKw3RJF/Gq
+SYhvidjd+BUPwFKsVwTuBfEPuyhGXRH2Iu9G9r2mV1mzQ5BrgRTNBWp34vJJp2xg6uGk7e/IaaG
PToQUSL+UByb6VqXzfRJs4ee0ClJWeYW2wsuxGCOBuIM+1n8IlyK7kqk1dgsQAvCggoVtfMxD3LS
NUxsvGtrKKPhrEyHcdOYsO03dpbRcHA6JKp17UyGr/f6QiNiMv1FXJODvLoTZHIk6UyEm5OToVjm
Ira3dt9FzjosAjoVBLJMtd/KtGAs1UGJKz7NCJkKUg7Iogaf54sY3ZePftW5QpudGlunH0fmATtG
nezo4+Rroh5Tis1LIQ7Cv35LYtZkIW5VpeHPbkcbI5vayVwPSrVXjjERyRJ6Nctoii44NVjv2Zvz
bxOEZQ0BdTSj/2WHpgGQgLzOgp1xzisc67k+SxbKzZavt2WbVmXqvLf78UtCVs4l2V4pscBs+Pep
wPq16gFK71XRM96CrDLvun4czknrEw+90CG6dHyZgKRbNX4LJNFEktoWeBvFdpAOQiW3jaXamlMc
K/Wm0szxNnBQTiO7TZ0vtPm1fjWW0NmpeHUzkX70U8ALIcm0fY1tAdSDpB/vzKlgYoOSK27CcrZ+
taJlh6+CKFnVRp7/9oy2+YHB3x2vk2aunkAQd0suBtB10iFR1IJWKav8tmty47FD/OsQ/BQht3FR
mBR+XHsgUiK94cMJ4ZCkm4glNyJTMoGnFDTV/NC0tTlegF+nIdUko3ENHc7KfEIUmIgzsoPP5nri
SDcy6m1SLh3yCRu2vASjxESJDW4tU2JK52RcaeNUf9Um6S2ZFbr4BHuGxBVwLv0665oEiJfeWOf0
/GwTJkgfceOFF116DTQXUrttpL78dSlbE1EWX1Irst113pLPqDLhXY1JQWJ2BVh0pVRtzz61zewJ
VfJ4O4SB9otlISAfd9B1bW/0KfE1Q96j0y7ZuF7N4TKlDEEyiA3bJA9YMd4SknlU5e6kcponzymy
5gzJdLxvjWb8STiCMe0QmxNW0SyxFmu65NQVPMMKn83O0HlhJSpvm80RzErlgnvtMzGkpILPPFCF
N4zz8mJGNNOWYB5+E3QmFkRPX1M91Egdg494FoHJJvTDMtPvMx+xtZ60Lr/MtJCnTbhIfI34yvyd
1JP5q4llfYFeyOnP2LtxmBsR/n2Vs2MRDhkyXdiE3gR4RoimRQI6ez4vLmv8QhUR0VJxibYeCvZv
0xjLeW00FV/ETEfFWAG9MrUdGAeTerQkvW/dN7V+TrHCcgFxhcTTgANjFzliINiXagTrHzZQGLd9
QgqPX4LVyHYssnCVW6S0AFNmgORkx9TaxYjymzvEfc40FPccnMl2iWd2c9WPVkaJWlvYG65TI52/
jW3bXjbxpH1TY659I0qAYqA5lpIFHv6/gWlAGWwQWERbXxuqWp2nSTeFWw6P1fe6aANnmQom6Vdt
CQqpq0ipuDZFgd2EFI1p07sDbA0aAjrJP65JRo+uj5Fvirn+bGmlk++sdjAfG77icY+rz/w1xcN8
pxAxhL6XEaHNaWphR5WJsNpVSfARVRjFCWSVUZy5SJmE+b/T0r1Hi5R7u9g0UTgYJSwsThNdQ3iq
EAtOykTpvR+M3r30ijTmMfdRtDdqMBi+aUYESrVFZzw7dkLzAjhaU5Dr51jkphGkdN6kRVf5BaAA
QsHLzKGZHYw6wO4WAjByIgpvqyZJaOtknp37Hd6CfF0TPHRNCwwgGdE/QIlVOzdfA6epP6nYoESt
pxVZV1NmF+Y2V9Rp/CKX9c94YqO5mtnsJat81LvbfA61aG2HafpI34eTKSAfz9jXfM2sMSWe/o3e
Vak6jxI8YWxma86XK6sRxK9OLDbDmn/qtp9IJ7WeY0GzZlW1k8ZiWHTJg4Q259GONwHU23mQDasw
ROLOOAQ/thOU+37TO3MvZ7b2DQD0OH9miRsvG5Hb0XopTBJvrQ9WxMBPAgJD+a9NCIW1WJttiYSe
eSkg2QPuyo2q8bxQnJCuOqeWkhAgZUwNWXMcKH2i3uz5UiNVwABSTk1hlfZV00LgAYZGlaX3RPp5
5N6K7dBpC8rBIVejNWwOR4bbEVJr9NGwsSfZP7P+dkRtOTK6IqgxtPYw8pxin5QgMle0EkrsF+FS
x0ls0L9ZmYyP/4RmKPSi1Xi51BJv4I/Nd4Mbttf/LIIUt1Q+0OzNIJqvdRbtszqjRrL9uFT+TuGY
AWHQQH9R4R5S9W1VN8E8LGEiKSjkgRrLpaYZHfHdpXkZN9bI2VsSZxjU3i5I7OZEg+NA6k03Dfct
HCRLp6uNQ8s5qJmbKgd2lUOo9cwWg6CrT8NqSLIaM55KNrqWBXshwbJllIbXcTHKbd14099tTfAj
6F4ubAiTtoF90NXSLLcpjRAI3jx28jxWnaBWbVjXmTUWnz5+3ke9luVSC4AWLiwN6cPmkexqW6tN
ZjiigNwLomTKlYq6av9vXGXxpiN8pZ9zSLxoLLzpymG7b4Ri3mRtqX0uyrQ+ofI4vhd2ox6HChza
i/5i6fi8ajq4Rh+QOspOR5n6uC2MABwfmVwE+nx8N0edI5A9vBeBLdW0pXvoiC4iRHRD1JY+UmRx
ppYbKUMUkfkSR/bxpY46R0sfRRjwaxaaOrf29pamNKD0oZYWtm6H5/OMB0ELs+RCODkF1rn1Nh0u
qRO9/KO+ERc1qFWjZlzab+ZBR9lAuFoJVgSK3Zzkup5d+gDEaldbxbMKxLRu6LaSnOhkJ/pkB7rO
l6+Ph0rDyECuh2/z4A3qWrDUFvn6DDDUYhVmQxat6Ky2e1lOD9i/jEttlNTKbFTddVV3FyU9Gt1X
M2FWM/mtJ57ES4rLYR8LTLfgK7SInJEHDU8LUE/JYQNjdUhMbTOSgT2GYw5QbgxWw4jLsB/6S7Tn
gH3w3AF6bft9b9bZmWfiIkgjjnMLReRCz2v1DIAxuLODjEICcVEnZs6j0Q/D7+XbQolKA37R070e
/QIaauC2XQnlcBy/gDoCk2Xo6dnHA/K9qyyyW4QGL8aFg7FhBSCL7SovfTOX7lVROo9jolW3/8ZF
HGCy9Ndx/DkH81/f8V0RksZRxkjNs0Go7AaSq3tqtB19xzwxF+kSrvIlPuBwnHfGWPc5IWH0Rzvz
2lhCiHsmmEs229qqoSWwEl4NDKsxo1ugmIk/k0EKS8ZKJMErSXGWWzK+cLFo3RM+7H7/+CEc2K8W
YYeNGsfCuQstXZeHxAMJqhNsTVL6VW791uNQPXWVurOHubwwAGadZ81U+rPVUQ5xBqe7gsADeNTp
hms7xIlaEkK+kyTqPHz8u45mh5efheoCsRSaH/1A6lJ73WRScy/9vBL5Nixjqls98Dkvt9PzWfWY
ogqIaZP38+PrvvO2zGVILJJN6p3uwdzAUQTLgWBQpDZ70D5w2UQG1F4HncD6jy91vAtgROBOQ8Bn
QTShh/b2W6LK22uzillJ0pz2agWHLc8mY5Nn9JFbQF1Loi7UWkwp15aHBzPz5lN5CS+a5DdzDz8C
pAlAJpSELNMHc3/mTWy5W9oDvSkhXstUbjLUPitHx/mc8dr3Yhq9c1Id8+9eYrb3KZHd+PHycO+F
VfU7a+qGBOxI3uR1Rr8JJ7j9OZoWuKTB4RrIv6CvR5Lcw6ib3pZEu7r0baWf0qO+M2Ag/WN0d10d
3cjhi8sRQg1B1RW8uHB8soD33uESyTdWi1Z8dgINPTjaB82jg/vxe1xe08ETtBxICstKwqg5lOjg
bmkrnbKKnwuzex7cQN9hN5J3aHf0OzV5pz6NdyZHaEVYO7EJ8pW8KCZfbUAKeq+ApGXuZ+gJ75C2
dZ+mwjROLErvfAh4+SXoAgtNO/zAt4MTWUecCNjJfhEp9RkkqGLGCuNP4NHFid3hAZHmZQ7CaYHD
AvEK2LpDgNyIBZgZBjtF3YrIF0YOCQDsy4XAxQ5aCw5kO+iCyr7OtxLLageq6auIg0t2KsGF7NWJ
yef4CdNE1hG5iZeN1yH8hBIbzlIS5X04L8nObNB2QagOTyylx+MGoQ7KXfaQTANohN4+YU+GtLW1
Gm1Ihk2owC2xBpo3nBWodq/LgvLJx+P0+I1yPZylTDQGOvQXOtWrcWNqKWA+yfVMWcTbBhcrvGQR
LE6pU/SYdy9FSBDrHR5AlHNvb42c1CxTpFL7TtfVe2sRJc0plDJIrcmJcfrOu1p0aajrF2WkODSs
eiltLSdjxPRZDLE0t81dBLb1xFXefVfwLRimKKtM++CG4OTr6ThwQwFdRl6TVV8UVIL8djTp0S3p
7P/Gu3p1veUBv3pXzqgIVa8Vd1V382dlu/0KcXmyjcb8lHL3vXdlsNax0BoQteyDvVbtNWTPC24N
H5W7MvET+U2b1Rc4+s0TB7T3LsVCZ3Hs9HALHvJIQjlUo+iprCdVa+5B2wcrY8zFdam32vrjB3jA
JFnmFCTxnCqIOqK29Cco49UTBJ5O+7hFWFAIKZ6VXSKOBUF4UwG5S7ZlWdt+Rywry9lMr7upJ7xd
SXVDIGDgJ1alCERXgbtu0ZvTIGkrkmTRkJ/4JI8H7/IjGVQCHRtBswdbUL1l31h1TLL2mEKpEWC1
QwrNJyaa48eOgx0DBAgYNtWESr4dTJTu0WvD6ATJUeW7KMizvVL2vDYJSDxxqaOTpLv4Mdnvsg4v
x9aDwVTGnZ3hRsho0s5Fuqav4nwdXXqQE5z+YqVnuNX83p1O7WKPv88F/MgtwshCJntI/8F3PE8m
m2m/J9g2WBVh2FDlF+1ZL4ILHnx5x8tvzhnq87Xszf4CO1u5i6Im3FTAaVo/cfr4fhTpjW71zheh
hvnEqz5+CQvrl70WEUHsFQ6fTOi1Y0U+M4oH6XafNT0srzqdKkJE7seJyer4JSz8MsYU0n9egnPw
vlWekvgxxqmfaZ73TcrUXfV0r4m+1U1tHTg1hfYpOlVOOh7L2BKxGliCWRKGwMGOPYFvRXQ9ImWy
bZt7dzCmO7ee7frEzS0//u1ui93dH1siI+3IbFxZcKbddET+TuH1fB5zJG0d9U8UZ7CN0a7RT+xh
xe4JI7NXXkaz/OOZ5Z37pCzDdtl0IHwCHX37NRErAIAX76HPXtrbeGWXbNJoDD9/fJV3hgvbSUpA
y0Fkgeq+vQoTJWq0pk0ogBv9XTv1t3gi8kcrY735+Erv3Y+HIUXg5WGltpfR9GqinFQI1EXrEX7o
hEsGVd4/O7pXffn4KuK9G/KwLqDcp9wjD8nMc1lh0sm6xB+1GnaabGmeAOYZ1w4Uo3WceuHGbrJp
bcqWvlM2dZvRHn4IYje3mBrkhmY5IsJkan2Bw+TfGFQMq+UUBmOPE8TbZ4CshUrv0CyQ4qj51KCf
8ouU/gZHhoxenaRrLO2AgHg7Q3+HSeLE9Y/eAc+FUcPUbGPnPpocmCHroAM+s0qSPr2PNC+9Am95
MsfwncvAR1sMjIuHg13n29tMCWlvWJWJrEDTMCHJjqIdVlkUe0VGjZ9kOpd0DhfJjECstsmj+bsp
on6XosvbaHHXbkjJde4jujHrl+HxH8fpP5aB/v87Tukpl0XMaverIPRk2v/818sf+OM4le5frGUw
xXFULU2CxYL5x3AqxV/OUlJiv8u2YSlF/5/f1Ptr8acyiqkrsPNZfJn/6zd1/gI9hHebEiMzNU3G
v+M3PagcsWHhyOYu16eHstAHDj8aWcl2OSSuC8pWF87cPFah3ew0BDSX7Tx557HIi4tl0dhRUXF2
AGNp7jrITSv6qI5HfzTozosiTO5fPcKbP4vBa2vq283Ayw9zqbPxw9hjcjQ4+GFOkGjJkJn6miOI
uihgJPD5NgM/lM/MtyBb/q0pdLkg05rDyQr2OQapxRj8ego19aGOmzGTNDGhgOm1W5/XhtZ+/fi2
3lY42J0DruFaxMVzeDsumM+qGUcOBe56dkegt8EMPBhslU6fypD3iSHVQ5ARa2HpVXdiNTo4oS/X
5uxj41GgebPc6cEdBq7BuccZw40x2+k3Mley/2bvPJbkRrYt+y89xzVo0UPIkBmZTElOYGSShNZw
qK9/C7zd7xXJ6qLdeVsNWWREQLgfP2fvtU9D3W4cFwwEu32p1RGw+RnxdU4m9WBDbtlSoUaVLpt3
rC3mbYS//vGfL8gve8q/vxXFGz0XWoSUVtrP191qobxocRL7RHFIIWwp64DwcxjdWtqTh5wt/ZAv
843R1nBuV6twU1w/B9Oc5NeiJkaIQ/kDsgSUI71mMY/+w9fjTftLqfJ/vh7N3x8xrJwy9j//y85q
bxYaesBwNPMdOxzJT/blXO8/L41YgO8UCoJSqclck8ZGpCiEfDu9AbBjMRuQvMn4B7TTz2Xhj6+z
N4ygtGDXoTz85WqZG5zFdBc8GkiHSOtO1iUYd5GoSUbQp8peynCpEFf/4Sr8+jby6NAeYyWCFaKa
PBA/XwWUliUGPVA/e8/Vy8tJ84kFLx+WUluZfhOM66V1BkCj3ZRrb9hzJHXc0o1tyctVZ4gIOi8C
jDHtSYpT6VlmIPKHO/U3V4bHe6+ZDVYL+lA/f8VlQPSkliaRnfjcH/oxXgLkqpOvJ/FCO4ZkA6uv
nD/cjp83Y26HIu8xDcQ7UUMyd/vl6VBFqwmIq3nQWHES2dowRRuW1T/01v7mU/R9LQQoSV+UXszP
P61m7upkzPeCpYCXzZafm14ptOrDP9/l364g5i/gF8wQGA5hgd///C+Pep2xdJAhYvoFpMcroYH6
sWYEJUhAGuNog5EZQdox7//5U39Mm/7nMLBfQ3qGABfYyxjn0zz8+WNHvXYMOiW631SbFB8gL0nf
dWVJ67BZuzSsZgUR7KqVBjB0qV/7IK4blM/9NqvE4dnQ332J/XLaRzDjYyF1FESNhsZqd2AZwErV
GeuRvrYfepxGsCsJufuQ50Zy2cv2G2F9ykNHe8sI2pE5hguRc7iQd6wsXi6MtXSRjO7g1bhZIsGP
iQY5V5s7LqNhuFBjeAFrrQ3x8E7YcRYVVWfiDCQIkXY+vqTtYt7JUjXX4ZSqzYnnBNbpYlGpeoUO
xcArsoJ0XVVY5eOAy0V2baVLVL+eRTtBXyck62FB/H9oEXDakaaQIwjSdCo/jQYN/cDR1vKFwPks
BoEvSZO/jWweHkYONKCKPphd1HccOEzRHYfWiR/nLO5eSj1HZlL19fDvIvB9+d/JN/LAyzVp6r/u
23/3ELE6aUgiKF5Yq36+mwQ3bnSzVSLo1EryG3JrIsyhZmB2qHy0rZzu0pLkg39+hvZ3+7dHCG8m
MCn+LXBZP3/oDLhXaAmidCI9zWAD0hl0ddv6KtCZ/3SZYRUkOp1PUviP5vLPHzUMSUEl5fBRvBDA
Kpn6xWlaeK3W6ice8ZVEHOlPebV/c1FRXmmmDCWLwv83M22STPGyFaavNM54hVuKyN4iq1SJ0Zxb
lCvm2Mv/+TWl5Qb9ivEd9lrtl/WUyMtUwi/AD80yPWTwjVEos+tQ6xLrD43S33YXug000Tm17D0B
6qKfrynFHArXqeGZ2UjKwzvTHeakRaiVzyhZln74w+f90lf8seTYTEPoEoL3oiL65XkpLaNrBDZC
vzIx8DmV7Xx3BDIxkHML2G+7FnMkN72CE7JH2CQTQdxGcmFolre1dhOZu47QV/Nevu8SnIyEVA7r
cagxa/3hdfqbJxuUPqRDgykRO/C+NfxlTY7x/8zS2KCeg218EWL3Fbax7Jnt8CdT/t99FKUp6luF
viuqpp8/aoICj7kB/bWSIt6e0ZUec0mCJspi/Icb8DfPM92Q/W3dBRyMrH/+qDVVBzufcsvHcBZf
0CAP7kb52rr2kJEoPyJbIRDvP+vH/7jr4Bb2WHU6JLsk4edPbRwnwxK6Wb6wipp+D4jBHoU73o1F
jf55Qfr9ieYwgeaHRgRsSFRTP39UumxWicXURM0MQT4n6iLoNtHDS2Q+TD+k/IN/e//qPy+A9B7Q
WiBF+0H8/OWBjlOtILOR6TZIXSMcpHW8OGysf3gY/+5XIbgDELiv7IzVfv5VXYbeD7GK4Wfm6qCe
z0REdqa400yHcTBJf3/4PP7J338Xq4LJ0sf9guL2yzNZFo7DkawG+W1OEqC/bKmJBVP0iSE0hpga
gamWxnT10/Y0LN1G2uY8YsGKBwUUpG23OU5Hm8jWAcgKFEPTrJ4wUuc1UmYtLrwZiaPXDAvVw9SN
2sHZxu2JAr4j529ty/csbtYozbT5+0A89C3BOqWGHblBs1tq6SxCMvFEh7GUzJQARVl2h/i5/0RE
LtUK6U2QmdreSVyYneXHLocm5OpyAmY5l3vxLW122AkOM2xEs6bOX+KGqstzsPeMnK7z7sx5TX7X
exhjHre+eh6E6J4L7vb3Ih3iO8gcSMenaYsL1+5HeacFSnVFKI1VpbxMip67hrw0X4xGH+OTY5XG
fhHj9d6QMtDdOl6MOByKDNPBWqX9nS71C8xeSVho6AvCPl1pzKyzJtAOQ/BOlm/q2OFgSROz+my2
Y1cFC0anJ44M0ysi4zXBejYryUWU2pLgwFuXL/HUm3hvW0JZXSYWyLNhdo+veK3rNhw3jSMdIuoK
UHfWDZunpEh6o2yxDCqmRRs1ly/FggRyvnrf1kH6gB0qz/2mi3fP8+79dnEXmODWMC/BqkMc8L47
Cb6b6jTzu4osEWGfzcmHci1jYndxTt3QMrYvVGzjiEA0I4Yxm7bahnHdka7cEXYHXbuQtMTNGlzn
OP/xOMMXGEbJncYFcBFIY9m6QK+OxVGY9vhcNkh88VOTQOxq3VqfRhUrg1tsNoxuyCNO1NEMPct4
GMg0QzS3eq3joLl2smEgnhvb1pk7uCgeRecMwx0Vfe2uiWQRZ96P/I+gkTJiAGJN3Akb4w4ewd56
yuVaan28LrZ9BePRHCWjTr+qjeoUUd5o8XEbZyAI5BPUx0yrUftPmpw8TOamPvFBMpm8Q9+8zEu9
feC5zjCzpO30rWuQ70RFs/Bt1YpNziVAo7uRdPxHLd/P04B9XaZ42LvXNo0EG9vSz8sK8AKlBFSl
+h10xqiDE+izBatXHMhzQMlRuZo8z74Vzz1dij/NM39vi/Dx0EPAT4Ai4oD7S0MV6HjXqVWj+m2N
M9ElWrzz+3I3763IUKuRaGSht4k/YI/0WxKEbo7eWDeVG+7bBkm9xNmtf6gyf9+Ld1Exp1kqlB1B
+stWNUqVPcNGNP3O5lCBTL+4l2xs6x2ozod/3qp+awFy+fdWPj9+V/Zav5YYUN00oVuj5gNBqs9C
TzcPkMAYqlO/PK7gdD+nhlXjlsMVp/S4sTh3NN6KwZXXmfgTC2jYeUJRFv7zF/u9SGBEg6iJUy/i
5t/GkFmJ21fJYd7KfTNeZDGTOawBfg8bux1dkqLqFySUc/DPn/qLsHR/GmG8IONEUrUjWH7d5GRH
9FsxEXVaIkI6tRkLPrzO4WBnQoQbmSBAKgvr3spG60h081DtSTLDJxDw1dswAjf+5+9DI+zXPZDe
MVRCBlWassvMfqmO8agt+Mq0hApiEic9LTcjLExOg26nEbbs4WTL1KhHpXGXgDIoPLXl8cGlJ2NJ
4Rn+Oq20T2HH1NZxKbCBelXJZMDVNnJQgq6nvvRio+jbIydl1roa3PMpaW1HEAkAmcVrE814KYQs
H1Rzh9TVSgeWvxqU/qDmaYLFIm7KxhVIjUjLUFkkvXk1zNfUSGrTk9dVwQVYqFrMyySyOwyhKao8
FZqvW9mFPCAQlcz3Zh0AAKfKMGJuScvWxBjaz8+N3mk4oiQCB7xWn5OjAtHjTWs1TDbaDLrD7zty
N/ifwSO8d0lDNGS1ChlGPg0q9rVMshX0tdaCIFAPtcxSb4bWDs/mNm9jqGxadxOsu5pHbJyShHq+
4ojPFrN/Giw6CIFQUTccZluVYEQb8hXHulnfgyqDwbIslqYQHCKXL50gAjJdYFBFDMnpc6XtMJAJ
h59Ic5tshJOxrLs9WRPdeL80o/E1b+xaitgXy+pbNa3y+JRtPJ/Pm5MaKtPdJiUwae1hvWl47sWJ
jXs4bpg/73Zl7XQBae/oXqEBG/XXcmn0Yz6PXR+t6VjA7cXcpjwwNxYhOG+tgydlyzHobbuHrYI+
FJ9QOaS3nRlB6vCYz09ysuCpMlNmD9zNZHe1i57s5CZrlQ5jGATusNfk4T2N45nsmzV5BwtAYjJx
2cYXil4wwHtMs4qiVGrfEKqwUdZY/D5yliRsu8z7OPdSXMTx0V7nDKDQME+06LCSR8BUs9zNikHS
g7lLx6dhMPelf1nLaFwbeyAMsrKemm62gLP15RK2GTZxr7FIIMevHhdFMEoLkbRbzWOKH7ZoCZpA
M3HL18xWPfIBqxWH6JiSQqGOA4CfdZBdkiwT2236rFppytMFDQkKbz51jA5XV1/y8dTTZMrJfZ4N
Kj1par8Rn9GkB3jVAsQ+0hTiOc0CtkkpeuwfXZkal5wstJKIl8RW8VDtH2mt0nCoFz0F5YCSA0LG
usZRG49AcsYN+4rP87i0F7I4ZOCINc8i0xHpCxGGluXWTjVYfr8hjzg0eC/eEvI4D1LlEFSWxc4i
+5YCGGkjnfCjGAWMzlHEu5exYMTgrwPGWHdcMPzvB1gJq9Mqrx1PV718miVaib62lMvbJm1g0RKH
h85lzNxEXb/sRU5iv0mNtGQuHjGn9tFu7lkc7SA/C9gSIHR4vk7LpuffDGuQHpIB57Xbltn0BbBj
L3uzVcofi86RnlAqg8ugwJQeqlGDcpLRrXkcqy4e/dmcyo9Fbptvk+qIJ0PJi+/zZE7XPmnBAUhD
CxqigtX+TKB08qUcicBxIUMhvcmLUYdl1qdq4vLKiSoAhUGUddkpTELpwXUEiNsGEZQ2IRSNF8er
ZbgzbHXH3cdPgarjGCOvYQcPaaJUbiX1NZQJzL1VBLNS+wTwvbC8sujWkz3NEGiEgTfruMcY1YHA
5898CjXZO/79ZCbiaCyWM5G6+hRuHDLv46Wb35aqNnWm0LX9XIgEv2nXKZqvltNCHE26JVdlIojK
VeAdrx4BDnbpt/OgYt8qKqtjWrNqxoGNhtH23MyYyFEdytmxFVYngeipsruq7kk/78fdWafZpa0E
vZlslV8r0PbbtmleQKahqcgcbI6Bqk7DVyzoLG12kku3iQUzCegCiMkbubD4zPqcfHtpKeSXeZQc
4ES8oH3kkA7LbVf19EWOoRezu+Cw85qFMJImk5sOmUrBUCuxm6K4WfpYmz4JoMsabY5DONLaEfQ4
N0J65U73HZMBDQZpl85U3EZSgjpD/5ftTmjFeYOCOrqAhnLYsnZOl6AEhpYGTiHM5ymu2b4S0ZRf
M2WTsVxLVvE6ykn30OERSX1F1PWlWzOMsHA+dAOKmL7EaJlhHvlLhxbD36qth4xiN8uXxFRJGVYp
od9iEgS+9KkUT4e0qdlQx0krCDlWB3FZwHUwecLbIrs4lFYriJk04PcFeGCPe6EmCDN5q3qULIe0
1oilkGG/xD5k6RkUNhEh9IArxgfej2rh/4/g/9cunvl/j+C97dt7+ssInr/w7xG8Yv8LBwqGNUiT
xJOoO9f03yN4Rf0XzSDm7CxmhLn+sM/9X+Sz8i/mOUxpLSbxP5SI/z2C1+1/GTS20V4gttyHYdp/
MoLHo/JrlwMuLqI+jGKUuewwv7XDksKWyLPcPfGN/dhgkQYo6xwwsD3ntTQc0Z9DZs9ljPeUWiQC
WZ87skBcUthf+1ruvKzTiiNCsdzv7S+yXjxkjOp289EMnMijJQaVXc5qlmwM1dDtr1tj1HfkgZ+t
Kges7lA0SmsdYRU+bhRL+qSRxTAs55Lea5sqIHpwvRp56ToNq3FzlUAjkAlITnf1yazk92aOD/rY
Q0d3EL1oJ7m1PqTqFAo9SMuX1PnWLOfJeRk3+WDEp2SGupldFFbBTiNIT17dTsfXz7w3XiMH/kSn
Ge9O+wW5LvaJqwydx42xA5KzcT86Cy9TEdisSxmDjKk+rsUSUOYwRT4PBnM+ffXy7XErryq9AQSq
s2tI73khP29EN8yES9tO6y5ddZCcp5lGCeOKW95/3GpCDXmjW3bGjYSAJD0lS3Mlfr43swgUmY5P
SrwkVct8yd2RPk52hUqgjqdO3rzRBs0yGN+kRHoaO9LUVglwlTQ89clnXILEgCESfyTJwSvV/KCQ
iLBy5mXCdj+ngG5TFdqJfE319rDJiY55WDeuzZBHW7G85/0SVVNfudOCC3+ZL5Y839K1hx5kh3Yx
fS36cCk+gwrU3ELeeXkl8/PMV9UoS6CK1MrBmSQWx5tOnriHIR+fHDHUDwkfu4eXF9pJm+579SWn
oUQDwmvn+3I87ZEo9TSFFNS1W6ZOekxFc5kKhXIKWb8R9x9oXnmWch/XuIQtzS/7/j4xp8feLoTb
GWs0aLWxwzzITlyrjwvUE4wn60PS2GdtkktoG7Zb21soj0ABsJeE7Sx/GAyu7oaHm/Jv9FTOm/qm
fFfkbzrxEz5r9HXNX+ShisixxZOF6WB6bTlSH0dAkrmBWzunBOxW9XkguwbNnDtXKql3wEK2ozNO
rjHWZ6gsuTcNzc1crzDdvufWcjc4pV/3gGfGJorB+hnFx6rt/UnMPgGu50wMrl6fydxhmyXwefSF
8XkV5XOfOIcEI3nJlMuQp/sBMo7b2LAzBdY0BVlchgnja6psoa6Ur6MqHuOshuRM43GzGWD2d0TY
BHpmPMBxAaBVHktdOszafF0b+d0pjY/oHngO3pztwGnIj8cNUE9/1InXbfrzVPsgH047UoYJ+XlS
F7gjDo5IWb9fzelgF/FDPFXf08TgtuA+9fRZUXi+BTuacSe2afxsqf270zen9MfdINotlaGPA0xY
JGAEiKpPpPl+ZEd8dWxeD8nQvg+O/E1RSbDI7MnBc8QCEWcBrcuzKpWB6BM/T6p7NByBvNgPi5C6
sDI23MqFXIdgVR+hhXx0jGLzSVy0btLKWU/a7GPaYJJdk3X1V1tKwiUtb4xM0fJN/TOIHA8kyFWW
y4NMo6yuP25tkBnGW1HcF3N26GLmCZ0GiO5diVc4S9Xmk0XlLm36RbG7uxTQpErBTbNuy9yihCWQ
AUPz5FjfbqUwlg+spLOvWOtFqXmn+9Q2XbsB+2KpZ7W0uscmlS4ZCVxHFnY96tZnAU9n09WJcZBF
5VB17tTojwUxF9aWZYE+wouxQSm5cjw8riB6Kpz3D9VQ30j1TI426LXQTNrtEPcgWxpFMsMt5Z3E
opdTS2afCnU4w34MREOw8gRZTyoudqOvT0Ylv/bles/g/pxbxp1SE2Son4VEfl47Zd8APn7gzKhT
8ZnfetI1PTgZNh3zPD04q8pZq7TzU69Xi18Zy/0kDOmjNjp0O8kgBN1oQK8bVtivU593oQlb11p5
jXQpvqDD7u+yrqMon6Cotnp5sYy4I399BWfU0nW4A1KRXbMqVt3CEYGdaaYra9J0VG0AoXKrPYPK
qo55LJtHm5r1UeoN4Vv9krJiy9cYgNvbKPC4mOaSvVBNzaFBq/+BByNHlZdkF4gNyzkhnMxPBr05
mOUAGMJuu6BMpA7WJsRCgm1iNsO8IMpnu1q9E3Ybp7QVEKYk0igh/IX17N2QZwBUwEzcytBL/O1E
Zia0PIOeg3OQpG1zJIykhHfxtR2TR0WSDhoO8nBVP4CG0i4xAG9f7VsR9KxX92y8vDOTY9Z3vaaP
oZaO0xdEoWiqSn1Vjmi52ZQR+bDaqvUdVK2NA+DU3TAqQcU0nyRjaY9LbrE6cgr3FqrmfddL1E96
Lct+aqu+M2vVqWjHJSptnyvdcjrqYnddiuI4WrUemILSP12Lj+OSymGakw8sOelrmYB0xCCdLK04
ApN7zIq1vupWXryPdJPdVprzU0zn2m0qw/aYW7T+CsrI1TtOACIrlWgGVhZy8akGTPVLlecd6CeF
p9bsylBqhntDl6bAqMvY01sImkZbjXA79n9NEzKUqb661bX6WYM5HxlETrhDmh5ICHpiEHIzZJtk
88boLkKmPrBekNI5Efg6zevzZfOkZv2i5q1giViw1cJe8uTBXg+FuelE3YjOk7rrukQEwfbZ9j0Z
M8WnWS57pdm/bnX9dTKTB4wTckCIF+uAWl4RJD9r2XAckvWaVsrDJlmhptWH0RBPal/5CgAzTKTv
i1V8agijAdIY9Vz2LCsjxN+RaQtwdmGsXxjyMKffSyXjlA1G5BS9l3KWyZUZiUvszUN62io7o+cg
ojLeBSfdtTGKk7NUt8QRXjnfusE41DUOsraNYs0MwH1CL6FUG3QlkAreD11p77j21A8EtubOqSUS
7iPIlem8TVsCDyblJUjliZOsRBrkUM35BsyXbhsIcIc2gKzHR4ACdlQk6hL29bT4Y9pIGjY9HZDq
2G3YO7fZIVd6G1pAIMNkHBKLqRG89iznsK04p67VrPOOWPhSSNSNqRwTaNibBY6IUY6adksfULey
LyJ9KcNhQhJClo4cmUnphGqlLwyvRiPQBhXD0sauVDvddp6gRH1QUiePxLwZB5EWymXqm/wTx7ju
Q9MMTcAclxppAHL3qHPSh49sgtcBlKvpoFWW6Wao4LS61pAPebl0r72O4EyfNbNw5SmDZybVNSTU
dn3KtxXJmmOI06CPxvdKwa/cjPP44MjSZwNgFxCwLh/v7BHt0II6xnArjpZ3Of2AUNh19kRrWj5q
/HR3SmXrAVC25ecTHJVSsdoDMETOt9JEPFKsjix/qeab82J4szJXpz5T2TqsTltD1g9NO9DZPCyA
a0+Tk72pw7DoTDpl41Up1czbJiX1B0vk9wByaTjQFNIEC7WVujnRW8/mJJyjLtUbNxXzbtLHFCl0
QjylGiSyvWArb7mjvWp5Fb9V2lCeNG2Gnl5VG4Ui6srPG20OV+oUxPK6NYhoJiX5utRS/kY/yz4u
isFYT50rmlt12U5fN/hkh2WCMCOl4ydY3jILoib5liT0q9rYHzLHiAzanYByMr837bDrVR/TzKlL
ph0DuVQRVxKyZSJdEXZB+l1e9AKbyzrfqfQ0eZSmZTlTtQ8+nRbmX6sE2LiIP2n6HJboefdo9ksm
KxcnZRtc7fIoi+YJDOmzRlJUPpJtoi8sT80Tm+tJG+xAhijpL0w6A1o4HyWhEIclKSGtqTbo5GYL
5ny4V2Eheh1eZMsAsOiwXiLsj68lMcCtkh4dxiLSRuBqMbeBYyYvTbGgFItvA0Iwyj8io4kXTU8g
9x23UKfKJWAw8apEf91mWQ3EpHLxrd4jg+eLs5gT+wDTJ3PNslO+6u2TqnaErdFUe9rKTHhY0Eke
RudPtLCihiCeer/N++et3JwPRVGgl002vIyleaqQZYvMSsI4RorYEeritgUP/g5ydZELtcHSSqfE
0kO1dT6syqcmoy3d7hnTfRTTQ2FHCSwkdiR5w4KSgjYZLyoTYTOnqgQz7goy4Int9TASfa/XLOhA
NkMqhndFcHSfXzvllY5x99VRpq9gyHfy6lj7aSn3Ycm4z1MMWZp5yzJiDE0uACeCuTjLm5h8dEA0
S6yCjGOKUvYNqUL9nZwwXNwl0oDWXBb3bTorbmYZdlRCoaPVm0at1MP70dEC0BtCAFAPS1Bi/+XY
guwvZLewrsVkFNGmJtnByDTtVe5ZIobUZDqtFIMZ6ghn70paVQHpON0t1bIpgIeVARNN7PNAsHTC
IU6tQhWuStjIpX6AKJuepKysnxdJcgKCFdP7kngWcnA161XDeh+Zct9HI4MaQqW3xXntiBK4J0t8
es6RWT5ahlAP+NXGUNCazjy7dIxX1UAhkk5dfi1ryXmsS6LYu6bUGYTYDAXRRXVHRc6q17ld+6ed
ovB5scrxy0S9cRo3IZ1kxIdDKDplfAZPL26iqPOTBPj4E2gsKNRTMU2RXvf0aQ2ncu6c2RzfRkON
HwsYlR8UkbExTbRANxeWZPUktFX7tJk6Scw4gxTG8SrZ3ZrTLgeRwwdWSfx9MrA7hXZdLHeF0crn
Tck4kFk8qKZVKY+x2u2CwF661gAoj1VvdXcxgwOiT8yWpZ+cznHPdu/MC5vAdoawzhnONvr6lczl
mIdmXb1J7vVHUBjpG7zEvvc16POvwjFGNUTWqQLSLZdjn+R6gDy6CSQjZ/6NkmlJsn7EWdarHxYF
AimnWmH4ar0WXJqJjdoeHI/+bfpS5roedGad3DvqlH4XaE0Ud0h0yLxxswkeLStFDWt0ZAzEqhJu
wuKcCF98PeN/Yo9wChstysSopakDEke0IJ/rS8pTmznLUdldb8PGSJupGMSe2dVH86mS+nv23cGF
LNIzjcNEJPRHuUo5zBSxX8Yca0jqpqfbkVqq1Zvy1akm09XIm6cVlHl0kKtvq8jGu6nMj1lcTUHN
cT0QBmycmKDMwinemlgtI9VKw9nRg1xjDbeIYM6JQnWJK6YMKz7WzWJwUFff+qq6a3cdjMDm+GTD
qXFlA/HxVPdA2i2kt229TecSbW2Vft9omWC1A3Quv4o0PjqiDGZdEa467NYCdUMaGcf+WGonUMwM
5eaNv1fOl0YtwwkUn+twFNPayudouh8mHwgUxvnHXORgxsLx8c6Z23OOUGMt6T3QVrIBlDYifZKz
kVaB1jQ+FetRtpqD0ffgy1GhcPRT2qvafhvV29ZQeTEzccu84qjdWvTUTYOJHTgCaaavYeFoAero
OOesC/FhlLxDTKgGOfmWK3WYV9a3dsnK57qSrsMy94G1h8k4VawfFHWg6lY5ZBV5e+N4deRSfpWI
lMPWGEtBMoxhkSyfTdW8Z5FjzcfTzK/9Chs7kNu3WII9i6mM9vA0e0iaEnfs9pNaDi7bLgsjAqzP
16eXzUYlvTByCVCqcDp12jPjanGWC1MJd+HzEJtO0NsE5UJUJ568onNoxNy7ntGmfdHKMMnzj52p
3JKifZdSZ/ax+xJoIBUrVlPM0lXd6BG7ENS/si6CvqlEmKa0VLq1BWvSVB2ER7z5ldoMDwlUZbcb
bJYWcIXK8IRg5BILmyqzaF76pIPGZn8mWIV5Ql1nkSIX16k4OMJ6FAzrXLXYrkovkwdfeWnuXJNY
1rB0jyTG5ExM2xhV9qC1NF+clYAK+YLa3rxjzZ6DpB7OOqodNAmNE9SOSooUyF2yuS4yXaEADmv+
OdlyHkKza163ZvmuzKNBDCmnUbkv84DZ3B1zo5ND2AWdjc8l47GLnpgXMUg1bTRFuYnahO45a8sN
d7kVEXTtq+l6bqAeiwzg2r4Bwm9nk7Gcq8lzgDXq0enb5kWbyZ3WS5q6zNdnLgOswGXKe1dOW2YJ
5WJcJPpPj5rGtUmIB/LGYbzriy0ys+ShqinxtUl9WTmAM/h37jQ14XrV1SbTnxlIS0FvUU0FT0vy
jIKjjJxamGcTDBBwxvQ4bE1oI5gJ+nS5V8rKeKpoNmY2FpukIqhAL1MraprOCsFl5REyi5LwjcZ+
kFKYpnNyr276iW/ywp543dVQlWV/dkipOOBtZynM2RtJhwUGwYxRQUm5tLUcQKm872JIZ1DkSEAp
soiJGupk9CTBqttnhwqoq5f1E5uVQq2fBRN9oYsoFHqpqkzig7z291OmtDdKg6syDmdzfy+mWdd8
e84fCkeyMIAn35QpLQI0TO/Qr1WXwb39uJQbr33RPNBMY5HsyQQgdL15QJhYUHs0YgcjTzZyt009
tUZrXFaiLW6NpGaHQXGyMJsFDZq13qlwmsfGdV+a6MWy1nxBABfNK+pe1WrbezaeqO5k56AwML6N
BhPcmjXYMvKbYlaPtsHgfNK+Tu32Y1fijsRkUPCI4uamtPHrvHs2rKU4JDor6jqGMnOpClTUKLoX
zfyUgQC5JYus3VJxTOLGt9SHKWWaKX+WaMo92o2xH3jgQiqghV1OYvrjqq5FZI/b9FTHAD+xl4lb
XmsSdN/i2CMGuRqpIAsntz8Ku6NQzKDO0xyj287Cy5AMcc0MFKh0EHzgLOeXMozOZQDJTswfCjUt
zmkb+7V8m1RjOeVS00Eo59BlTYE6SbRNO7IMGh1lLS9EbmoOJe9aUqjQosV8UDjxUVak65wgWWR6
0dqw57PnPSUNQgaCh17KA8MYwWtyQKYJ+4rWfyCiJzVcvbJwckA33MnLUc+aW+RI0mLd7jyV079W
HXqAwwuqkWR4K7qxJg+kMc51Mwg/zoR+qHUnpYNA2dWMwwCxtzJIfFvZB/P2eyp1/tIUHWozOfWK
dstDUwULTMtbMk5MMhlMGJYcDmP1riYk2nb1hb6ddixE8daviXyehNmfimI+VlXSHnK5slwRE1Xj
Vm3pM7oAPiUG5Zstl2M0q+JS7ped8X3CuRoWdFaOgbKCgFU1rmX/xVH+i7Mz240cSbP0u8y9FUjj
DvT0hTt9ly/aFbohpJDEfTeuTz8fK2uArOxu1NQggUQGIlLhC2n8l3O+EyTsdwI2lYU13A0uF3kc
OEdSUZotWbO9b5AOdsz19neHM+8pCezvqIA9E5rHjnnyEBViCy6bJ1LoDTBWOx6ShdJ0f0zz9rN2
rY+0IiMn9XrjqXKHJy6DW5cDqqyM8JvqR96RMXQ0Bts6jZY4hX2SEyTMPNhDt7HB7wIBYgwITEjR
MydgnzsxHEjvLtZypqEsc+OcJuONruFqh+Gr6ICr5yYE2zlMdnUij3nIPqqpqQWyPLrD6Hn0jAVZ
KBH1wtTOSdqgtWWXvzbmcZPncGXH0lsZxjnqjk6+d9KnIj2zX73StgIGdras9G2e/Xa2dQi2wSO0
LhwBtb5B2pfTDTNI3LpVcybc59qb+j1x00CWG1QjzSwobrwrrNNxNZP5ufWyb+GugJwOZCuUgsV2
ni4k4b2hqRvx1o+Wgp2F+O+qg/lthiU3XU6XLmV7VGtfgR1z0scxasZYheuEP3B1OlKcUlvlgNgg
4GKcAyb/rjXaD6X23hHuoklGqzO5j16d3NFWXVXQfRVmbNy5remhRM2rjQyt4TqJ8ITiNV0BrX9V
oYVlqCp5cF9ykd17oVoxOlzHs3cUxrQvlJn4MxY8GwLY4LWez8ePM2ggUKue7ntXu2L5vRu0Z7Ki
KO8IxMiHXZ62rm9l4SZv2ke+1hWFEizDniKpDbzbtKwfK7yQPQzvMG/Sq1nOp27CPcu3GYYMyIhE
ATEWIEWN0DXg1ATSL5kKZ+UhtLxXh8fmCqzXxWk0xAc3e5nU6+K1s2J7M8roiv998l2Dm79LyvmK
D9lBJF0Gfto51oEZy5tXl/dlz3sZR+9QdKymwl09k/kUgbPLLe8XwPZVxzU9GClbz+6rR3dGFpbf
WNvMvngeTDo7WsC35zqo4ZlF24yuseq47/VfmcQAltuf0ZyfOmfn0jkqAkEy9I8ln8LUnO1CnM2x
O7IoXruaII3KucZxcCoDt+ZxnCSUgfE6B6awaZi/PeLfUjuzlK4f1TUjORu5eqbNjx4b3yeMwdYj
EVjgCyCfPhnlkADjR93AggiS/YmG+WgSpUe7BlPAtbv3oS2tdZexmMOlM/iYeO4TmhFm2Gbryxql
sj6LA8EZIYZa99srOCeJHwPKLGeyaMqIpziklVVSN4j3c30tzYkNceKCTaAjAsMGYiZPfK/vrois
Ka+0yaMozFoaIXGfds1RZOF9k8BZcM1rJLL02ET5DkQVOQCeOknpRkfPFMOW+LxX+M3XqUkPetig
aslGZ8Nsz1mReNytk5YA+lwbT2TCOM+EX/xoGvPWCe3+EuoWUaF7jw7HITpnxQSsyMwdnr/qJKTa
J2bml/38kEuCzGhb7nsiH+4jFbFb8wTvqYqprKQn7qqo3eapus61xEWcUPDMSMt+I9q8atZDUQZ7
0rAA4Wc0dQ1b4qzcylbuAOE/uE21ksqjuftqCb6gxt8rN+WY4Rw7xEmyRTKzg/a2jZnFkU3O5tve
emh5Sr0hMQfrIpowvV875UkVlR+ZT3baXsl5uguj+hJL4Y9gmx1jqJZvzfyFYrzdoLYy16pLJUJX
m5wtO6SxIYQNQvTc8e5A6Gxj+ykKp3XavJjZtEXHeSFUZhs2hwSy/XgHfnFnhr89enKyWcBGL6oB
1JeNXFnZD+5/Hr0QV1KPXKv4zVbj1lC/I3OrGdUbcr2PYBI3bVjUB4Yf9kseGuMhsBKNustSCTP9
A8btuqL3TDiTUQ0DWt4o8KbYNleZ/SvPCbYEFQ8F08OfGB/RzPiVgxejJgLmqcKHxWafsV5q6s7a
5nI+zC59N9h3W3tIMid8bMK2vhU508IKZuShbYS3Q+wh19Jo4k94J+aOwLSMZQ6H0rppweizvcev
UDNnYDMZa+4pdQNz0RfwVoHmnKuqI2rQKIad6skBKvPCfCliSSc3tpz7CRpW32tMDLdRdYWhrf+y
HG5lq5oUU90s/GlNJzxoKed1Ymrla6erfqJ4xQvaJG71QHaivQaq/2ywhO9XielOR8I7iLiSBPNR
FjyNFPfrsMh8Q2/Z8llvtRfsyVV6TBrx7CjkQYxYf+FB2VRkI/hOxmEK9/u+1UyXh9YLa/RyV05Y
KoKhIFSOdqGIxRpQKMYFruQjgcK1nwbZb5nYNzZ5LxCTDjKKfnBM0GoAmldQ5BTQXEqXB+W6Ry9g
3luN1tWDEcCi0rgSbcHECcHWpmItVgVvnPaxT/AWs2LDz+ljeosdIcJ80pE0bpQBVSTbDVOWAzwD
dT8NGF7cMr81g9rPnnEJM/NKmM67kNaDMYhjYihY6c0usdD2g3dI+RZnsQ/T5JYRlkp9GD6OWnLM
DfVm8pTl2J15kpsRMrhMbJmbDivPjB7r0bjlGoR1wbS6NIz1MLKM7Fjf6Ok5CEqSqpzu00p/Gr0T
a40if023irCE0a9Bys6KjvRHobrk4+RwJ5MJTUOFZI3/mEaK1Ix4yUhEF9Po7l2lWMbMwc4Y0/fO
SxNCVqrvLog+Da2kzCZ4EhtwQbyr2INTV6shwoEu9J1h1lssjkfPZh0EAok1d3giP/KFAvFi6OQ2
kYJ0GzUw8NF0AXOzmgKLoMg8v0sMHqul4XLjNSGzguU41omxQuEWDNO0KhDS7snb0Fb4xN+qmQdW
1B91c1wWjcGqKjxfg96zqyxal0C9T1V+TYKWGsCNHrXIFusarL/dBw8doEQtk++FOR1M1V1VkWxD
Zha4Qn6kKbRtKL2nJa9haGuGvs7istd8s6t3buEaIBGKaavy0djMiSSEEb/nCo7HZaRiVLlx6/P2
YCd5Q9JI+IHT0F1ptngnsg5bUKv/JDrOsiJxj6zEkXK63S0a9SsC14vUwit0UN9uFfF37bXom61w
pgfH+/S6Lb7pC2tEcmVUuiHaOqaR8fxsWELjkEZq/R6AwbfFmpQ0+1rn0aeREycxjQv9TKDqymwZ
teTygMN9jVT8YeoeXeeAsn6PAeV+zB9lKnyl7EUcYIWsz6wGaXtD+xakh9AbTzVsik00SIIoInIF
SCJdcCrZptaDaxITakoow7yaScZcl3S4TJYpcjXVomOunV3ikCqGKPJEZmWEI6dCpJPbX2LO79CE
PFpdvBGznq/KrjdWRJ/fq9ZgUZNM0ASZnxNYQuBNqIj+nI6ITr/CRh2LyHxgz056jX1m1nGkbZ1W
xsS+kz5zVdowXMM+h+lST75TlAujYUcUFklESaP7iQL9sXD3UND3FZccm0nKsYwctP6uc7UvMyGZ
0jSe6yr/DJz8NHn9d5fVX0IEO60LQt9GY7CWXfNbucm9sMjv4LH64FpU3b19iCtyh2R45yUt6ylc
SB2JTdGPhqdjYzrfZKA8k85zIddKrFU6yoteytOoVddomLV1TnBL1Xv52is5RztAxwSUQDIesaxV
SfZGsXvQ6uYj66K3oQ2MHR3kaRz0l6mvfwoWvITm5IIxuHjSuLV1BlHczgRazuAOSk7JULrrzrU/
GCODDIjNbgP/4sZj+Cjd6ea62PRIHVgkG06mb1n2D8jY4bHNXTqTX+ssKYJ3SZFfGd05RBRAy/eG
6k4Q+bgEFsCM06efuGOf1VCxqsHt/ExjY5u1lR+K8K5pK0y/TM5WrVQTh1w5c96Lg1v3GpEs/CW1
Ph5jKC5AfxneIlTRt5XtXWEVandBGkVrPh4cg3a2LqX4nJVCIRU9dcLZ6XGfr50+iTZG6kanOFoY
0BWLslAaJZeifirYPawb3BRr1UCICbhNeTJgVkDrs2vs3lwHMv6xEu9xMjvm04lkdJfvvLB/V3bn
u+ZdUbGFmRo+4yiJfYe01YJ4QJNWIdpW5hSszAqphm29IPv32ZtaDDrafjP1Il5NRfRBEOKzhVr+
VMA28OEVW5+G0H7ISuQ41T+GgVYrr6pfMibHDqcHC4lwWUx9qlb+KtFEWixTE2WtBTAV1EXkPvZv
s4dyYsgonQyZ3yHJRtsQH8hPufFNnYSHNo2t0i1BFFyRs1dJ1hIZMghsg6spunbt2YsuyIVUkCYb
ZduHRFbHkHSnuu4f3CyrDlrFXWXpwZOlbPQSHeKYSUfe6A1H2xjfrKSGBjFKTNZKe5yrCVREftLH
/oLN8gkb2o7Qgq0TYUJnKLYaclvslKC2CY1fQXnfkHbLzm7eYl4FZd+x0sqjh5rxNFO5lRl59zoK
RxWOr6GdvddzZOzUkDy2Iv3do0AMnG+DiqFl7ztYBDlS5Uu1E8OuSg+TRf5azCI2zc7LHZGU2wwn
GFynTnZbr3uIGQkMm9T0p4bWVmPPUSUr/CpbY0J7ODE2Unksj4VFiKQ7pHeRg0TM1TbPkbfWr9ay
dM8Lps73NTFjT3EdBQ+NxhutzFY7yknF37iy533eGeQlOeRiZlFfPM7oIX+MyOXhInHrpDyE8iGO
LnFuDZMvCbNm+zqpVyyhwwV1LWJ9gjgQGXTJaRLKPUxzbWzdqGjvJqqfu9xKo8+giBqe5rSuRtDY
NEyjts0DrdkLWH6rgTXp22CHH6CnYdkkH07NOkmqsmXdgoFpJRy5QR9Y3fXR3JwzLFcXx8i1g972
LwCVMKMEDEI3hihenColKFXKzjjqmRuy00y/mrBZc9ySqSK2s75kK9t+VOjXso1eibFG1Ga/tDFa
Uz0u6qV1ujmFlL4oONoAaFRPdWKL+85j9ml8lNQUcBlIaey0c1Kltzq1VmEHRoUZxJ5RktixZM43
NaEd+7hXtzp2HhC0xQ+DXfl4zNFRyWI8NgioCUJto5WTdZfS1t/iWJ1K+TvpNGJl6TtYzuDXGRQr
+iTdpRMCdtZUeN/eXO08BB6u3jvdDrcOa5fQvpVOv2dPvqqp6Rz9WwysFyOxTzpB1kD9biSfOAEY
I79w364ZCXvoh+Z3quVp2wkGfiGJywsmgGfMNH8YzmKOpdW17NImT2KoKBSdI1mRuBWSS5gs5jX2
uFOIgFDGr40XqKVnqTlVSMdK2g1OHr7oAoWWuJUufQIHn4x9Ux7KPL/Vi08Dh9/GyLTgjTyZfGuU
1NRE+4wES/jjXL5GBSG68amMp/tkmScNXBKbiPTO49R69LUjodFN/5h13l3Qu94qVFhliJoaD3JO
wk3mNL+a3Png7EAA3KSfgSbcF8aD0daYPYr+CuueN2jbvliWASja0iql+TcNx8e+utHTpWBpYntd
uzxXs9F2VlmG18OKzmE6b/tRf51Vc2oVct3C2sVTiHA58b48ySHJjEX8cnTcxRO2vHNik0voivkk
ymGH62OXClzzIoYyGidjT5ElMUlhbl45XvAVSdaACukr4PVz3UV3jvqOWw21jkl9ZFrTvCZR+oPn
LTfPgCSuHN+IA92UBapXl+c5+/J0NXhlhcueqiwnbzT53VQtYnTpnQeH4r/jFxYi0pVFhZ1VjVqT
yMbYNcsSjpLB3cRGFV2Q1604nXEf4okSQVduQi98mlRYboDaOt8EgGBPYujm41g+ogE4N7H2wpo7
WndmNiDCtnK80Fmb8yrY1f777otr9V08qub7W50/qv9YjBu/S5bwcRip//znX7Z//Bqsjv+hPv7p
F5u/gwTvu+9mevhuyQv7z//4A8Cz/Mn/19/8B47waaq+//f/+l12ZMXz08huLv6JVIid9H/2VWzj
Ivsovv76P/zhqzD0v+GSdfANgzWEc70Yt/+BNtT+ZuF0hO0KuxYNhIXj4R++CkfDciF1+OXg3kgF
c7Fb/1+0ofc3uBILegp8l6MDz/h3fBX64tv+MxMDWA4OBgfwvcOrY1zI7/8JndKhHoigXAqf5Zb1
EhchG3u7NSHLJUivqHIJY3ueppgFlTZ3HFVlrPc0vjMNfTjwvv+Fk/e/e0G2icnE1PmoDPl3G8if
XtBSUkplO0Sr1j1y45mu6yEMDfIWzLgePkidHvt1olzTXQfVYiaAKFm+BnCAP3Loqf3/x+vBV0zh
DqKEf7l/gWtAkEGna03C14SlPnVB3eDH/YBcp/IEnHKK+fndqcgfQ7UmWBIXYtTv8xq5BomNMjH/
MC/9j+iov3IANFw4Lu4cTNe6benGX/AiWiOI9jTAi0RFTnRQXc4V+bH2QOSo3dk986QC797WhnTQ
kGhXMlb1glD9C3TL8rf802VDnBGINQ8ADheovVyff75s2BIkk8fT0uf0CMf1VFs4tkxMs9LXOlsi
y8GQsRZWiaQ7yljB/ivoCffGP70AaWP4x31uLNwY/vnLx4DSjUeP5swbvNrmh5s4RGbSCJfsXho1
vLlx7+LQj6el2bWtiYTEzqme+hnv7wqMYfurjzWz+3cvFl4VjFJyDgw+HRhbf3GhI/tjzIPPdDNE
qXxLoSPJ9VApm8DoXDMKKuyp/kRhT+ddD8sX1MksO7NXbdvV6HSN9S9e0H/9mqTl8gHoEHBZdTp/
ISS0jWwNt3INevK+fjUBoRAmmTYummBnkh4QoSF8tIUVEcBWDE66/9MxePvjevgz5ozdxF9fgcHV
ulywIBM8Lpi/Rg/NDatpBmmu3xTCoXbWGl1be8jIUSmQ59vfcw6Euj+4Rng/alP+mE8jZfO4pGyv
3SoLP42BtEKmpBppnxZpzuYK7Lelr8cZoEA0FTaFdlkL/ZHTyVSbHgXafAynBOeN3Sn9xW0nIItJ
0sl4NzDIGXybVFSUhCxrez+XsV2jePbEr5Gw7h+0wCVqhNplAhNx+Nqr2QJmhRXAJCm+FyiEkN7Y
lckKwhmyV9JhKGAS6iuBgbdUeG46+t8Ne2dL5/Q0iVhfenFzVSw50PsBZHy/QpRf175NISPInjQG
dm8xao/cw0WN6mCyxrUijMxlYz4ZdOGkTKBeUirIN64VfCVe4N3PGEYZd2dRMa40grSJfRGso9Fn
DcmPRpaq7ZttDIS+DF1eujJtFW4pj6ZbVgXlYzcaGFBLW+uWly9b5ecl/DTuGbZF6xjz9oTtuG/B
nXZoT7edkiogPhYDKWvxeaRUsbIGiUU4NGqZWTjxHnSU9jGKrgfj0rCvWS8UrZRKtO/SUwC2nnow
sqER9FQCTFmM1r2NtUS6E7GEk1vGIEGO97SXnR+BzsOkQXgqobIB4Rf0mLr5FPdxHFMcR2r0CRgl
uxNdO71rn6ddvQkbGWOy0qH71PZofhMD57GrnNW6aXBVCHuEjjNK82jUykm+NNEcC1oAcZt7BJ/Q
HGx89gzoEQ6Y2KGJxc2Ikw1zVAl8IWFT3TKyimMkSMiUac6h11BA0zIhY8NabcqWjlGYDRdM2avh
0HWVPt2F8fwbQzmrNt1m/Q//h7I9YL7AiggVfgw/HkaRMa5stsAE9cpRqkeWvdkWmSUUm3ZTziL5
hakWzImThtCQPIsLuEGT9BCJto6gDzAe/wjjgFNHLcMjC0UWhMrCb0KDunaqx+voqgmJ/pC6rZ/p
rkZspmH0qLBDCfiwxN7ohfm+x/7HoLd9qlA7MqHLnGATmwXegQC5LVPgMl/VNb48/EujjfDK2A6w
foxDNJVErYP99vZlEyzPocTYOTOy2J1Z5c7VdFLGACoTZ05rdyW0ZQtm9c9ZlDO+cRkLVFas+Pq9
XmefTSDuZdCVXIVD+gBPS3/NNTLqjxZJzeluxHOEuC6Te26DnTZgjegLxvQeYeNZp72A9T4TVDp/
cMjm90Mt2g8tdpjgMNDKH9ohqWY/wzv20I+mMe2s0LXx1ok3nI3T3rCCbjflw3wUDXmo/IlzialZ
od7KKbKhsFlWvgwYM86FAod4YIdLD6Qn/CTi3znbWxGic166gSEOD049vQWewgdDBocW7NuBENE5
xYkwFptaDktus7mC4L+v5bSbWvYAOPj3DJNPDEHJ5jrUAR1mVpARbvZZ3RyCVgqeLyMK7CByTzFm
lnyhWDGy13pnpTQ5+AMjcXFOmc2169lO4ueq0wUfNc6hzSzq/BExts9OF7gTUJ8130d/AQPGIpat
272ZOu0+JDHtrjSd/j3xcuPDCSVm8i4fD1lt37zOPHiZc4i9+cbpcKeRr6pC8wmddbGZ2nx6rTNI
GeFyVkQZ0yhv3EUJJ55m0cQNWrwNicn2yUneW/mImbKBkZE7l1bkvz0hd1ofVW/EC88XlKzzsEHU
avJ2TW3Vj889qlqmbST0sVVuuxuDV5dL1A13wgP0NJG/bVrxcaiCYD8Funss0fe1AzMAhucHXPbr
iHy/lRFbRrKZdJBid23pWcFrbvfWzcvCGm9XJyd5mt18yu61vnwtA+xqdpU185NeVc5lHIriNwua
jyIYwyt8JDrvRMr4zNJz6L4QCurFiXTWZRymQWh7yzASkM0uS56Bbl+lzI+FBNVVRYTSLCk09jaO
WrYphj1KY21OaRLvWoy933zO3Z3ORVBBMGBNWes9xmEsYMg6SqH3r55T1vkOdJmLjBHzzAYXhLMt
xnTmAdhHz6HtRYDSqrzzEVnTRupMKXZg4YZka6Usf+HvDfPeUJG2j/RYM86DTXx5HnR27ieaMfii
shVxtS0xzVqB4Y73PLjbMA6tTZK71bYSI/Q0/Hma51c2oWRQmYoHSxgjse1TFLu+E+X4cs2u/LE7
p+A4nqPpGckB7lQtIsliZ3P53SIFV2ZrZDiqVwywq4veQPPB6KQoq2rMCk3P4H+FPazC/5Fo86Fy
5+6tm3V9WM21ppjpOkOCCzXwWoRO6LWZUTPqW89h24JMjK3wY5xCtD7KioaHprBm/G+a4Z5ZU0WH
0mURiJRSxR6pUcvuHCfCEnAclHXKQqYbBUU+OfAuvlHizC+loQdvc+BGcj3WfWjDPqPA9C1l6Xia
VJFhziJjD5Mm85CyNpuvpDER5KdN91rGAwttlRr3sHdRd84xBpxEr5uT0qVgQFs1+Mh4CMb+gt4I
0N2tjMyeYSmrWIxontMc+jspxeJGmMPUbhkUaiFCf3LM68ZOvhP2tOs2qjtfY4KCxKObiy0bWh6B
w34ebGoslHces5w8s61VNqK/kyiCLMM8cHhPXPkQZ7RWLw9Nlt9QIvBQtrFMez1k+61eFekywmLT
DVYGjrWIq97ZlkFfjfcWgu8tmmGeTwIeHXSsWGzHMLEvpVXdyfo969gAJm2UPyuCqk+RFBszNTtg
SSLYlHZ/QqWxJbydRVjmPBV9+OGh0edy8tZDrm+lbe8NvbxmOqKfjODQbrQ2A2nc23GeHwh2D/04
6rUDQgoW82EnH9I5NHxc1zumTR+2kfSND1RAZCduMHkhL0l7tcN6TljLjFp+wLcT6getTbVNb7Va
dKxV4qBRlUgbiC+vZ2de+MdeS4U6uBEQvXOcDWX5EMExGG5aoeWMlix0PeEm0KPR+9Ep2LRrlula
/6oHhMRvkmwOmGBGA3jlLTCf2SUC2R4wBs/CbjYG3l72yyqEf7XlTU/1mxZS0ixlJYjDrQC2042X
wqxrFvVJknJrhGaWfOPgKzHId8GkHkCPgyWoMydrWNPEEpRRxu4jFVH2EJjOG4+3FomBZ754sKpe
y3HEtqLs7M5OQm3b1bK9WkOaPFWtQ1UdKLSEdkyacxyk26ky0YJmNqbMYay+IAAlawTVn7WS+ddY
4bGHw7Tg2dziYPeOd2/SKpyJrzFXTl/1rA0QWRljHaK2mbjuI5jkSYlaWnlmh1q/jHhbI5s90+xG
btlRvZoRmEdqhvLRW6CP8ywvcWIWHCidzl4E4jSKk3Y/SMl6VB+QR2gDtofKjD22Z0O/GRGW7mhZ
s1OfqwGMTVBs8oE9pVWM8WMcmng3ixAojabdGeaM+CuqrHuLqsLXUHm/eXi0rx0UQwhKeYBho5Lj
vW0JfZV4zYtaJnqUmv0GOlOFb2VUvt5q5cEpDHVKiqb1O/js12boEYMWxr5Kw3jHESV+Nc5w4TjA
XqtZrPy0mKbEn5KUrifIq+iV0/U0qhpKFB5pFotVnFP6qs9u1D2/ZUiSOAWhpVPlbiOJqr0AmLOu
pvSjKqrnKknME8+sS73IyBgwDSsttNyHxC3CrVi+ELsq2bKas7kIr+LXoA5uOjbXzeglMP/K6MGw
B2czSeuJ51G0daQM76uxWkR6Diprw2w/kFqNm2CIEHdpdfrlpmZxjCJJ141sCF5noHEMzDwShupo
1m5xyjIi0fhB0ypp3ea7HNBkVVGXPzdxD0vc626Qv/WLi579YyyGcN31pX5tmSl/Unf9dInclGbM
8ebOJ2P0XAb0fXuK2u5gZbGzi02z/BWW0bOlKywVHW6hsJArXbXmY+7qAc3jFG7IrsTigEdxYkfg
uqeIJv3OXKSpSYnXVUs6pqKyO81zP0Ccouc0K30dO/am7435jsntp54AZ8cXNsRa/tQU3VPj1uXN
c0v1FI1IPgcriI+FbnxIc/A7TBJnI4qvfVXhK23S+o6zMNtT52CScLp51yJLmwzthX4RYCbGBNFx
K+VVsnwzPoryNwyscjWBP4kAXlqyPNvsYl5Rfe0Ro0g/MK3yrtbNX/WI6NdNmvBchFGGM32k8qra
V+4ftWHOY6zygPJLa5BfG0DwFkeTxcfiIKs0g1VjVK94Rf2M5AKvZuHrDlis5pBPM4nplCxY9Azk
MoBWRrwZcUD7RmWebLAhZYGW0JvMbOtVWnCzdcpgXJ0HQoLrR5kFL4Qe5HsLbjtuFvDCQdeA9KyD
bON2EyFuvZDbnh3+yjPyctM3qNKKRTySKw0FLQouRzPr09z8GLz7cnDeMSh+pR5GLOzXCGDA25VC
IMlK9DXr+XQ9AoFFOjz170zL4w2Lsa8K0AIwv8sYFs3Bc+dh1UBpXKdj7fdSo2AtjvPEsraeQUOU
e4Osty6zDrFbnyxcacjnG4PG0+iqU5pkOKiHdG+CxkZZ1bKE/rt+FuNScfMG11uDs7CfGzzb64L1
xq4P6pPrhfWm5Vlqbcsc2l9Yo/07g67fNSbzeytslyE+Wn2nzoOfyR3zfWZgNJqi5lDWfXUyG5wz
Rlx7Jzee7xkIFYcMVqrS2euyiQtv0vbWnULKp6cTN4XH1lfy+3FqrUeNReZUXuduvDqhuq8ZHqxc
N26OY57NuxiK7hEOFRGBEdejrIGOeON8b5fz+1zaL0Pg4HYunqaov9qa4pAqlqQL0uiMBr6TZc/u
FfnKxkK0ImeMp9W0aYU6IF5EkT53uxEYHnKyA00F5klIsJoWR/euxOjc18fUxgZpWvI+a7DJZBc1
7rM6e2Zzco7qZjOohMXotzGJDyFLer6W2lqca/qQBuWOFaPpH9FIi3zjDILjRd94HWmyZdFvYLju
ggL4Vj+qrzlyfxEltyZ+gRaSBre3hs1snEQyn/uKGRIHlXhAvGXLlefMfXghrTiMvry5N4JrwzZR
PDE8SdFLCSPDsJu5E3qNJMcmHHepm2wzHGPTXeVivjwQf23IPWPaeNzzwahqF4pAYRcZGLUW+FGT
JEsg+cKqfqqryUb9PecdguJVazAhWFnzVHnn2kQoe66SyGTZWlaDx0rPIRoQOZTpiPrNmqy6esWv
BQsjHKpGvgXB6OTPGotbnorCSrli+0GiFOvkqNReD+z8QnyLDH2nTiN1UPnfhXIscouKJoLwtO84
oOVTTvduhjXL1rp9Ma3ui6tgvdTQ4zw897EAO2oEuR8UofExeoLPwMqH/MBQRqd2pKLwRzyyHyjS
j5o2VDuGJOyrgr7b5JYKfhj4tn6QBwVqo4RtYRsRpZbnzT1aAXs7BezckP4x22Z/FdSZd4bBP1y5
s+U+He3sWjF2XfW22GiRVnxkelg8eWMcFqgY0sZnIEa0diieTZiT75LSJ9E+5zgaOdqjx2YwzE1Y
j9EGhB23nRurdztMHqAogF7imfeuV+2xaT225bp9bxa2Rf5fjCnSSQ49Y0bhoKaLTZQzafIBlQ54
PqKi7QT/Df0oAKDZqDNUQ9WPV6XngdLwwbDA8HBYtfKpsb1DV6BcKBaz8eQimlPDXO+hN2LFzmOM
KZgLEtKJjyGWah96ebqPXTw7tq2Yygim3dLNkbonANfWo3KOmcLnCqSFEiv8LbjIWC3QMiN3jOEY
husAWuLK1miFa9F5p8R237RuETp0DU+QYZ/o+i8Y1wjT8YYCCZqT9BTboB5yo7i1VlUd+IFsgZIJ
W5dqu5MSBeAT3b1Z0ogfUX8jOhH5a9hR6xhT3AKvZGDaoUvsC3WrRBZczL6r79IqX4Mc33Oseze4
jXwP6G5y1tGiO8LgnH2PJpFhpGBdbTf/h7nz2tEbWbPsCw0bJIPBIG9/b9J76YZQZkr0LoL+6Xvx
9KDnVM3gHPTdAAUBQknKzJ9k8DN7rz1sMIGS6At1kOBAN/0AVwJ6NehePI0CXSdTf16sbr51RnGi
1Z2OTsPklnRSsr7tGTQtDhtMl50AJRGG+m62EusXvJBkrwXkoHimNM3qQewLMI6Uypl0jjnwg10U
8pIPc4leZU7fswED4VBJNW4X1eNL6dyftcK64Em65XaGRarkUyEySLRCWqS6u+pFUJ2A74KsfYA/
/1oEYXLi0eJMXoYnC6jfFsJ/uk2wb57sLiCho2bGi0/62lBy7UJAPIjUq2aDYGq8hWchiYRaQSTJ
DxGXwQ2G2frEwBNoLF0HKsyB+j2a8oufDfXRzEjPgxashJYL7mJmkpAQCuuG+9ChXC48JNBuPL1q
oCcE4EEdCX2PimcpfqXGfexC3DWsCDGRj96wtccyOPUq6U/u5AE3yH6PNhJjD5rbtQiL7N10qA3b
Ib2Lqma8WMQloLHxTgWb+xvLLq0fToTj0rFxE6jkXsRiP1T9fcI4bts3Eset7+Erp3OhLq8RV5XP
cnTFXVMSJ9orPjXHg4nWVdT1c1Yn0GRXherKFYOK+kONpbwMyLo3OqxJNZaMcIgcCEpmh+lCO8OW
n6HQEMUnGZo76Ii/WxeFt+JNy6Afnavg7kjz8jPIvOQcpZw/tOI3vic9fodwG34kksOozq/rgH47
N/4vOXuMhKW6Vml6R8DOCe8/thQTh7DOQ5EzIEF/tsAjA3Nww3gyxltc3ZbBog+DNw6HCmIq/RAt
7byE7+2s70cdvuHx9CdU7FF6jao8RdS2YOZIeo2uS6ljlXm/eOW0r1E4vM8Ta1oMFwjL1fgQUpsx
oZyL+ORZgsTYKB72paUEhgL/a6hQu6NGLD5tndjbHhrgzneDYa9noGA0BesqJnL2vd0eoOivQeGa
dDEGqrdlD/QO+Rw74sK/In/xjkU1nDs/Uxs/xRg/jHNyGsYu3EfN+Oq57Y8kUC8uySksUBI6/Wx5
nAe9H7xKHHlgKYCMQ7CIP7aX0lcnj5SKjya3soeurjtIn8Wx7ZefdU18TYmB2Ac14tXzfJw8pzxY
VcgLAWUoI/I6AoyQHJml2XctoX6biSnGTvu1+nC0Yx1YiyOmd5Szb4gsmZES4iC2wreQ3mrnLuAd
ROXZDznIeWYK9xPS0q3bDf62xF9/gCnLh1eEl8SxfmSxg5W7BABlRdFbXxqYrTqy49d6kPeG0dK+
7dPx6IiofQ20zi5tMrGqJA9BH3KeuEMri/GYDxzNMsiCfWXNXIZIi32doBDvSpcYApSjelA4QrM0
3fYCSFKL3HCbVUX7klV9RzHh/slbP9u5HWJIhaNJaTFQJlX2tdTpa40XcrCGhz6Kbpp6hHgrAusO
UcDvNvb0tfHUq5vgDi/1hWuwk1HTncsxV8+m6P4IJz1hgbJoVnpvZ0inZW1EosNO4Qjd5BOyJKaA
yGHifiPZeyPdltOm7ubk1o0Hg0QrKi845apzMPTqboxGAhjSp3lKsEL04dQwDUhPkd9SXLI5gnC9
i5mdsYOajk1lwouCVXMKY5S5quNTGEXP3dN2BlluPXCYiQz8vO+KVyvuxANlsPfm9Ui1JgYXF2pk
zD9UNVedWbrdeRIQhQQA98iKp726E3rxjD9NCZLc5DbHgrMC67IUwl4RU8AGnJRNMD45E1pfhpp6
s9QzII7OITajTt1u38f4fhkVXehM8sMyDQwxuaB7X9gkNbhBtOknsBrQWv07t6FVGkW0N5Ntb2WP
k7RDy3lwsfmxwLbza4F36yw1L0abomQXyuwyZXVxwkUMVDK2nyPypX8PeoBEbA1UycjStqxSq++A
jN2rmgkmrtl7wVhiXo6RkhBfZoe2YdznWPVdzix5R0XGAK2wi3sem/hJZOIwWLY6zXzJy2jlRzs3
8YPv1QNbbDoaj3sFSaxI7J1tTbcOCtLLxCiVWkw+9rhtdoXlPWLkoZSh8AT4rC9didGxy351znzv
qInNhV9yNGoqeFrpaUi/2X/KbVokV89GmbYbK0EPxn4CYlT4pTp32PZ9cYD22NG7Qhd2M+h+MTHT
Z6WDbI/Oj9iDGmg0ttcFMXMso+Mg/FsI+LcxSrgTDU79ClZronUuvgoX5tYSgO0d0zG/nUN8SyvP
pRqLxyouV6VvuiAYt9yzBs3n5E68Y7b/AdMh29FOzee6yttHBtT6rg5nUvuwU28KC4mI13bqloOM
Z4d43V2fobtsFCKyPrfoQAnfQoww9XcBXdIdUL+T4rs+QzP2z41HXeiJ4E/kQl0YSGSHhwNJEgwj
CtGiG4+JTNvzEslkJ4C1f2Us7JNdnM2Evy3RqR7s/L72SmKUC2Fe3J6KLRmyVyoTfB5D0Nw7JO4e
FoJwKWswtTC1A1JFWskWckR130vUghz8eJLyEAW2p5az5hTCQMGT2C+qOlYyWdWRVgtN0AjnxmSl
A2qt7m+GxeQIcv3SsJUGXL7Tgwc7vwTIUe9Cv2BUUBs5/q4Z5HA6uOl0kxva401diP4Z2UxPARk5
GvcjyhLnUtozQB0zd+HDkvkxHv6sY6vFCG147uCpPROL1BTUjeuEU2q/ZCBiFT4G34TuKxOgCbam
iGN763gx866oBGdDR8nubH2b1x9Lq9MvGxjNT6Q87XvgU5mQkkOeLHgHC8Mdq0zKKSYOIS2tLd6o
2qcPM6O82UBOQ9duZXlrKCnsaLjthop+GkaNCnYM6HTxbZhXjDAuVPENpIVzqhvbCqJIAOL7anRe
sSXOBOV3OjPMYkgUsU8EjlU94nBYwZulK09yzlL70FYyZChlYE1sIYflP5jmDMx9IN9lm3m2xmsZ
sQFGiDPCcVXVrN9AzPOs1DJJ4msBlgN9KduUeu8CBLofhJp+wsSE9OVMVTOsOitsEZjrHHGwRmbs
Vx9q0Q9MpKY+lRhePqvChxBkL3H93hOjA+qQ4fF3g5j2K66BbaHFgx7MQ+JjXwsrpS8EENLoz2b5
9lh8cb/kZfu7clLxyOKs+Amph7tSEUfvHLCql9lZ6AXzc5u3rthR7zVfcYfLbVPGOmBMk2q33Ogx
yGGSx/kqBbNrOOs2J/ufwRpVcfHbbsB0s3TByaZB8IwDlwXIAOavIxFmJWgbsx6tTd494KUAXIns
u/jlYPLEpeT0gim1ziVq9phh8H6pmKVeC5VPcuWwLh9pksGd6huMb+eENR7J67xzXsdkDOcTy4qI
gjGJEBQ5XQSVT0pF+FLQEHew4TNtn2XrdTDXYMaByZmDtj+HVTHgwStQLzUJypAtc88xYFarUPka
JhLTvvOrAuSBRlux8zB3vNoCLvnW0RUGyDpIx+rcN2vppjTGB6wOZRQRVzhBGiqM2moVOj+RKATZ
LkrCAdFqWKJpiLPRfKI1BdKTVtBlNo7xGE3ELWrcjGtmtrPrYPTELKR3cerXoGUhAnbbZZra7AlJ
Wc43a/v6bggXLyB9njGvcDNE/FPfTPHOKhGhbgQ+j2JP6J//FLoej5ddjOYumKW2tunoZD/yERxt
oliKo6QH5pLEiGrZVMkVygo2D+O2lyTYaXiJXjw7dvI9WDgkBhHkeeTKKsFTOSLJfmsAxP+oUnoY
WMN1Gx+WNq//NE2Koxnv2/JDCkSOPP+leCzX+FFcgLxHxqXWL7pkE7gFSFoENAEOtt2sAwhGHaOY
qJTE+r1PS+V0h0J3bX7IuCNenEkPV5VYSPxDLALIphOCgOA3tT79N+bc8Iadd7qmLAX+guBcg9UN
nRRhhTTaea7omO7y0HMBGJFNsPKa6tDaZ1UdfDudaFl2xj0+HeImwAjJsf/H7tJKDUKYxHhwYWf7
PODAjncwIWe262loiAMS0vnUfTaOe+g4RCExrHWH45RnfU/3PyYZ7WBHHQwte+BOtWuDRzrift+Q
zzR+ARQy7p4kLsi+y1Q6ao0pYZ1s+fnIZBhm6rQLjYPCgooSKzjjqoD1DaY/LPtjFoacvJX7wtDE
UlSlvrjHaseZPns5aPpROaBZzDSwfBqmvI22S2u874ou4pKB0NoNcGblhm9Q+NuuKZxLTnelNokc
2TTxrwGaKBE6R5tRGF+soKv2LR0GB7j8EpJQMLUKibUhJvxHSsY83Hpjw/jzVNM/eV6WfZpWTe8t
IwuzkWlQLvvYR3y+VQtFKvvFou/3i1PjFiBtxd6MUZftfbsuUHF1jSU5hXLM9SIumJDmnvQDHrjM
/5HElGQHE2c2D4EO+TtBz74yqXLngwEucM2QbtzfZwm2UCgAAbsVlsQYeCoygXjnIuTnyalbsgis
SGc/MatAeaozl2uPuoR7UXBY3ydm9rmMTqBfZpMWwJtRiH9o3+lZ1ZmGSSaRbc4jXG1VXqIqCiCM
Jl2dIf2vvWGjQLg756VlKrdRcbpi2PCd9NxLobbYErpM9yVhtsjlg0gurNBzSMJwDcufThvGPgVm
a5EUEuJy5LuAq7YBx1bAayxNGG3YfTKOKLjqZtcEHQdhVIT5Z9AHEUteHPQbJEIzSnXkOPIC450J
OJF1bP7DTgrw/2ae873fqEyeUNnHj34myVuwQvqmPXtSVZ4mrifG3wB3YwCvCBtoWxVi87+IgZ0b
M4cza688esOHjs6tU96UHKiR8GWRBDn8sAn9Sg7AhyKPT84RX2Mw8cMqR1hcfNej0/AHIEr/Jp7J
WUMa/1koy0fhKBUo4olcdnrh3xShY9XMwMwVqq/KnRE0WCHkHFF4PgWpCCc2KpZDHdHhF16VOWu7
YSuFh6RRyeu/VmP+XTnMt8J3gdp7DYxHngr6/581uzKn+mCjTDQwGolwa4suL9gqtpBl7KpdBYZ6
ccJNJXUH3WypodYMbiz+t6L6f5S+8C/1/39xA9ymXxpU6Z/ur7aA/y9dAkjx/5VLQP+qvn7/s0lg
/fP/ZRIIcQKEIQkLHsp+3w5XVfd/mQQs+R/ozgNunMCWKvAJf/5vl4B0/sMOuKKhLR2U4CSh/bdL
wHP+QxDLQFCcT3KZp3z/f+ISWDXu/+cmlp5iOU+mkk+oOfcPKXB/vXPyFoR9BLpqxZsDZELotoAf
leGl0qW5ySkE7X+jcv+/vqL0hOsI6boKYS/eib9+RaaCTWdW8XhRaeJKEqmgNY0juql60ro50EMs
/7OIN34uNBkBqnIuxfrf36XKNayFOrJB8E8+4TEr9qNE8DqtWTOLuyjg0o3a+8qPsn2RFvFH79WW
h5nK+zOxj/scG3fAKyzE9B52AmnUP90s/w8t9foT/+UaEP/t4LxcY9SFEn9X3Iu6R3cRM3fI65mR
/VAZf95Fi/HvpVPzNlkIwtlVsmZX+a+/sMMN9tev7LtkjnsOPK2QYHX/byJyyHcqSzQCx3nAsbet
7UAc40IsetPUSW+fU9gLjPV9V9/3caOda5v2Ice7Z2h6oduB4Jk5xosnSaar9W8U7s56av3lcyF3
IuSb8xGZY9H4u1/Em7y6HH1A6eizJrj4wvEftGcYPWnUc8CTylSdLL2Sg6QPD+gI2rH+Uwce91JO
hOXPXnbpYwmb3oKilcY471hdN//22wz/poR3bV+gj4fyrBzMPtg4/npLw7L2w0nyYWQyYn8cR2h7
KJuveV7YJ9YS39gMlz10Pv2WxKP32VYZSl+vUN29DqriZs5i+cPvCOTdONVgHq2JHiqbAYxs+kC3
/hntmfwQKdHuSPwwTu/MIJ1fvcb5uc3G9VWbz3lybONw9eoFVrc8jHNYTI9emDqfS1T73qlxI8bA
m6bXVU7vjQgXOxuoiEf0n4u7F+xLIFKVdUDUFCVDjcSki/U0wBh2luwh8SnWjmyEST6hU2NH0HG4
xSAvsfR0z0rLxuFCTcEn6GPwJjpFmXtmGdQdhhmQFKSRBgR9BDFBbghibGilQKhtrYX4hrOm/3Lv
wUFG83nxFdGKdt1ZBnYtvTDe+8HStKLj9CtWCUOmpQp5GEC8eunNTHop7DbCMvYcOPyLS7NuQQZ7
8ACkNaX7qLEJ7JhUSHKylElvPYTF+rZKDbQI15741ULCGW8tAg/HbUxiE5BsDSFw19UIuI5tOLF3
qheXuW6JZG46zpZtfyKN7G/ZLnx2mRtn21hCUscC/Y+6Pm4vTUT5SL4rfJiXwUDyCxgdW6SqJtl8
35Osw9K+bos3DB6gpmAwBt/FvChUF1ok29LpkT+V4aI+7VkblISAiYoN8q+JqV3HUY3cRl6toWMN
TtPtyo0dGE61pg7sr0AnOR1NGEa3ARaBgz83jPLKeGAHSrZTsEMQu8DQGfEmMuQDgr9guUfujhSZ
hRpZEVHWJ49LIILvtB7ZsM+pv2GfiLTTlI7ziFu205eIkJGONZ4Mpxc4sSgctKiT8FAmgUOKWtU+
yHjCsM7WpXq3OFyGUyQS/7mRTT2dpTWwBMzKeHxESpTCXpridUulw1TusSzW57WiB6fUORdRBOw/
rBIhvVXnv5bOs9yvxo/0wdh59j1nUrZrN8NppcU8OXvZV9Dsyqq/zot/xaizfDuoxzdt35mjSN3h
a51k3wJrtl9UZ5c0ZiE0XMJIpu7UjVrcdZEsWUf25p1ZrdiJlUmDRaLc1bjyt4np6oMkfhOb7eSC
DsXdDOc0QU8B3GA4IDdFtV1JbLdbD53BYSo7WIeGFcCuGo3zRaYcougOWf87YxxUOU5ejQI0RqZP
GvkJZTavCnZn6jfujuzFyrzwT2u1RNN0/P1wa0xBlnPD4GAjApWCQpys7UwluGPd0uzlYprnzANA
yCS9yt7z2s53qQ6GGKmtC+kM4D/AKARksb23Y3IYSmM4wpZxXi5q7uWzt2TyM53m6h6aywQejMFl
3BOiib20vqlrxJWbxpb1tQGbDFuy9cXAPDjPuoOfUWoeCmJjD3PrWL9J7tC39GjLvmdKhBOljpLL
6M2JgI7T539qswB3j0SeYc+1MMHmjKgfmNwH4XFStdyZVBNDj5gZ6UXgXfPYrHRYY2EF6NbldtFa
+ZaIYgfvRId3wbi23jdjCtS4snl52fZyv7IzebF1eMjYCnGzojETt65J1MH0bfwQMMU6ZnnOoBTR
hkEW2rmPOYOnHZ8MYBcT4IPra/nWhk2dMt9LiQpKams5hNrFnZe6bo2gEjIWQks0c/3opZe5b+ej
jVq+u6mB/5xFZc9HkqOAiIM2M1ummv0zL//iM/BTcZs5ejiU5RRFj52zMAUWYcBCvCWW8AmbWYhF
f+n7x1n4LPPsNPKvcgiD/DrAPN0P87Q8WBXDQ2mPqI2BLXKcJQa0W2+WnyI2NG+MQkmpCNX6AiIs
NIBjVpeEEXKnN+cU81144p1sRWfGgVO5Gw3NVssdy7Ode3dGoSHGPTLuUVCNO1DjFhGLWb+zCJ66
TIV8GILxzLD7BQice5MP83yA/3p0c/fYKucL5dETKvLfxmmeHLC1wM8/5zi+18sIvzp9QGLisRsx
7b0nNPvtYjXAi35dPCXOM6Gotx396cGw3w/cSV6zMCGkEfHlxovgXjk8yK+rTe/QutI/VE2YnYaZ
hRfaF3HmPacgSaTZ7whZM11yDLOn7tU+90fY4V5LRhf/uuLdQ1fPeBLBdiDat5rYTsDcEO6I5p7M
wdYBVnspuiq9aDkz3dRQQ6/kvyIq1DaJsRpUVbHx8v5X1i4HhrF2eutjYxrJwyKIhL2aZhzFZxnF
v5gRsLAIosB6btI4PnA0JzFINV9QaImykKcoiu2AbOtcBnv8EualtjlPIbo7fLiwyNCR9NFT1Ypl
58UigmhHKO2WrOcovpSVQWI8dfJmIL3joFDgmyOFxrgN9SSTrUhHaOWMeMZNEPajvhFzM+3TwUY7
x3oLiFrYDq3Z22TOn5hQyLvWX8f7s/BYZrCqJfN7nhTbBPKrlqcMIQBPL9FIztZLSvkDRkcS7t2S
IR0CfgC1WRGjjVBUUa88ru0NcbMzzGcrUIgWBmISs7lsHhbOnkNGA1/tBxMX3wGLv/UzQqGqcRcj
Q5wlbkFyOF4UlX3IFB7dwnYWpe8eg5FVlbJSZqVZmP9pHDRBbd9AN8gLMqdMEhNWzyYPDrVC8x7G
ufuKWi34SFyv7C9tDQwU2WPq1ecuBTSyYYzOkoZUR+R/BE2xfg93Vdrqe9AJVXLiRVLcByxcfiBB
a568TIJEKO3gceB/3zK6ex+CzFxU7rm3kIrjN3cey02fuJ3zU9IEXnFvwxWOCvBPRqhX5jAG7nTU
f/HJyh+dE9lXLhx3DD9epHeldsl8TAup3yE7w3Lyp0XsgWcWu7nSn5Nb4wKikyPUrG9OxsU8sEGD
A36ICEAP1YslxlMfF4yQc0heAauQi9PWqgEIy/eZj6SkH3Jv6Hjk2SQtdQLERUzThS3QcOxXosXY
1PCPxwaVDKnsm6Xxg4tdxq2zVc3ElezDNdDDkoSeTU4+3gy+uKZxNlzKFTgSLT6/2KP6nG2mPcA7
/X0f9edIZPHRC5ZZkjdkxrvaEdcRYOYTssxxzcMSwxk6abxvrSZ4GGXnvOSJrK5l57R3s2rmB7Be
3powVIWHfAQ/HzmIcxZ7OlvzkP+kMWVWHI6shnlhHAM7wIugSlKvEtSx5DFlZNxIQT9Ex9h+V64X
3ZTO4Fy1tsyroFM/EU2BeCHsWH2PdfzQss+NM3Ovlqi6aUiJgzEdE/CnrHOV6fzDj+rxF56z+rWn
zjkWhf8IvOpI/TYDwq7NEaAY+mk1FDe6lwbmQ2nIgPbdg9M6/e1ilWonFzfjXVaMhxqONdPqEEQw
/sZN3pbNixjp0OsAADbgsVUjxhYwTXNU7nNzo4oGYSQLl7swJ7gG3w/QD5wC264Ngo0jJhCMeR6d
R5/plEAifUUr0V2aYbRA8pdIKmRlISVMoNUz62y47i2rUkDrCgyO577NmKmOgWiWVXw+7qqeGOQm
KSlBsGyOIPr3ZZ4OxzwSv1sPTvkBOlS5RxAVXVtryTZJAnu/Smb3HjBU/eIkBqlMZa+mgjhV4AfJ
1W1mpstgpcZDoNjyz43yt5M1k3akLLlrLLRTpVeZl2TJ/6DENd/lGOYog6ewhqASE66xCnvSfiRt
OM6KY4H8iGI/AQnnV/VNmZTfDPIikp2T6ur5qCaVy1qTab34Sbj0vI2bBhm5NuZOwYBis1kb7qlV
xSUyvfErio5ooU8f/IxLnOZHQ3jWYx907ovykuyEdag6FGMLdKep2vC2z8g/qCBsbk3Wch8I5AE2
5+4XqbLBb6WR1vQD6RUkBrjn0kRQVgM/xzzoBa+hh9Zm23XFeLUKsraSoXgLCKPd5JIVV4SnFeyV
q98dBDVWF2WXrg4Z5Y/Cp7FyBt76RWuX5LmM8Y2lB7kWxPY+baflBuKkcxiJ9uKaTBuM7ILlUkSI
Rji+MTiuyEyeivM02w/GI4tSWLyfcVTPB0gix2ROq73A5Nls24ZbZPDreWe7DsdLOSN6GklMynM6
GLyx9gtGX3GyqKLOAaUF7VwlvrCBY1TqxyfRNSjw9BAm7zb+3QKP7cFyg9++Ld0LV5vNNK+Wc5im
RGWC9NZtd0f893jlLKBxG63ymVJtOeVeV2wT1+VdOqU3LqGO86YqvQCMb6h6hudgXwarxlQX8nqP
ebxPDL6iA3Xxj1KNyTEkgPS9zCDbt/NAUVUnPi6SpT+oEdmgycNPEwbP7oBdoIkyvW0ap986xKwD
z55PFg/QpgLcfjMhE/6uYNW8sx3iIwCrMJ2DkWH7vFQPRVYA/x8VYhxwlw2qeEbzG7/EPULRE52Q
336kuCQPBvYifRiSErKEEK4gEMf4JgK/PwcTlmhG/X1Xb/Ju4BLCvqo3nqJhQuBMtR+wdmI6Xn1G
Xf1eTFPw3c5dduUvlvfK9Il/jtpe3npxgx0k0dr7IEAJAv5QD3dWIedfyBz0w+g0sCIBLrZYX+Qv
r7H9Duambm4H3/d+YWxuHnxyWi+tZ3m32q3Eg2dKyKM1ncWI9/CRXlJeoiCvUP70zUU4GIgJX0ic
c6WL/mJVwXgLmn16rJNC37VpyG9LQg7ZpYhnsIoWgw1v/Km9wfksx65ErdL1+iirkZl2bvL5FOZV
LtA12uEZaIHhF5oAgyVu31LWvYKMhk9tecs+7IP5G5ukOY4ywKmhkDAgSXYK1u6ECEqrb46EglOC
hFGOMoJRqtPtbFzQcJGmKYX+bkrxqlwx9vuolhSdGPvf62XN0AYKIX8PWAo7xF5t+4g4J3sTC19p
lzVD/xgpCySqhhFW5Ln+itopPOWOIz4QUtSXuJLfa6rOxZvBOli+UC9U7M/s49KbNqOZ3fhieYSs
YL/jl0r2STP1J9u2k8/cC/LfDTtnRgIE1DHVOSITMpehXMKbTlfUSF3evARDGzzaSld7NojdKcxW
LlxGotbUZMMWxZkLbC+2ntyxepzmJkFV1T/2tet8QYgGTYAGgjSh8QecGxY1iWN3NuxBq/kMbW+w
j5xIelvnddztaJCgQeJ2ikCbWc3HpEkHGOscprpPavn6gYOts+NbJOQKfoNVtQgHM/8iKnInNlNZ
MsahivUO7L2437upJ3VEePCHUSJETw2R3flpQDMHTUxPKMrc2f+tRn+BPDlmt2TZP5cimuovuAKr
SmRwZeU8xqVic1Uz0bgf8kJGe8LtR8gT2nYuTq8RgODUccGNcrCgV3aInHtrmT2xU/cb+9MJGx/a
cDH2P0MKr/wwYIo4RiiyuQvV4l7hqniPZNkwXApmMhqPQCYs1s5x43oI/eFc5ylOChUjHRlWwx5O
ZD+4ynZAPQcdaw5OYYWx/FwtzFpuWAYzSKsJ48bf1EqXoGPHgezTBTRYqAzjI28+kmPqEVMVx2mV
/wJ1kDLkzkGxgxhVofwYyQpy7pJ8KPw/zN/yBlHJPHTsrtKs4/BEjATM8CBKSm5I7bpx7j2/IFCj
7AeTHTKqlu/BEeWLS0MQyrDon5CTTtFVeWPx1pW6eKN7wl0d2aX3c9G53x/TKpDLHRZrEB0pms29
lKN31/OUrZhTF8kTkvyUuHoa1tu4njGMlEwSUWB3kXnQLgRw5IE9aJcaJc7O8qryhuA1CyJkkKzl
Zl1M6JeCJKXUHOLHREYkeXAkILA3SQoHvqqa4k/IRl3vHEei6ndC1RWktGvO9MSB0rKP3Ya5oRs4
xHSYEcA0wQ2eqO8ce2J5mCvNendhLJmTeOmzP9Ausm0A7wvX1ZQh25PFtNPDsIAD3vmx7w1PCbpB
934yhj+uKDuxHTHFe4kabs+DM9i49PAQkE+SL52DACNO0FurSDPBS4DWMRmKVhf8GLXeoUYuz07U
RZfnZ0YBJXRU/866YzwNeVLIJ7/G/F8A3Wu3AA5wsNEk0i7LCuMzVTl8tJj1w1b0U5mQQMXiaWu4
IQDbUX2y0I/zEYpx75GQ6AR5Ym9YhDNDh58JWnlx8gU259SlEA6pwHYhzmb1uIjUU0QVRKl/FgNw
MijfYkTeH1t8MhXogdJfsM34WWcbjhWFwYZ3y/SCrUVRJSNkitnLzrxABg9b+HmBz44E3y05M6a6
+U487ZTbnob7x6ij5MGQRvndqaJ/890RR+TQmHvP2KxY3Voh9ZErrQ2M5TQee4EW/CT9yDFIevwp
ONdaM85NENOMyJaluTEt2/+EsurBdQVg8B7GxFthLLToCePqdte04P15mdbyVdozER46BOMDOCAh
JLAdwwMywJo39FSt4biNGsr3dNVOUO8Ylf4ZwoFhvZOoPj+Z0aPcZ/JclQemLya8iXnXHkOpkY+l
QTRPB75r8WuA/dFtBCFE3O2zTPf9pLjzRO6OF3QC6QeOHv2COLnDOJ/HR2YM3C6EhCBO66gd41PX
ySW/LnNuky7XxBjzyVIqix22FR7jbCmFeywnm6LKshz3QbaqFNe5qPipO1+6BYqftOox1LUg/e0o
niLkl4SYbBOnDK9TZRjSB7PFodblBtfMjNm8TztSWG2fCnFPn8aNPWbU+jsfEObPVK4lZ2qX47PX
JXB/krrniSClisg0bKMYIc3AMT8WinJijlZadpqE3CkdMQj4QnG7hRGGqdOiy/zOBF3o3gtWpy7D
CIeyChMV7FxLefwImicSxFlj0QK6/7jX7SBOfqOScX2EPKK6c/khxa4Z2G8G2N5joLu6/ol+URCY
PPqgkSPTFc+McYNfadvlP2cXOfcxa0SBoTHlCVjiXLzB/KkYNFbImQD2l8iZOhI3wff4pE9XSFGQ
KyBKNiGDlbONmIum+h+3lird3N8n2LsAjMYRQHRXxPadB6jgMxqYN5ddy8PZE9hKSMJKVDyqUaLr
TQdKbr5iSICo8MDg7AFfNYc8qKlcs9Yqb9heIjkJPc+789CF4KUtbPs4dhpCtR9Z/t4mcFfs0rYh
S4/2IurOtusawLkIY0iKlQv6G7T/7FWGavAKbHQFTrdyaMYayxTHItFAS6H2fem294iKOe94Afc7
ZhxTdKC5KaubVaF0Y7wFXVqLlHv58L2y/pqVkv9J3XksOY5l2fZfevxQBnUhBj0hBLWTdBkeE5hL
aK3x9W8xs153eER1ZOegzfpNysoskg4SuLjinL3XblExkhCyxyWXTpc2Qo5LbPKo1qjzl3nEuF/W
D2NnIi2u85L2xiwl1nD7R/9qzpU838pLrMNspf31WrajfTMkVjP7LfRnBIysj/Rr7Sq8S5NBVTeD
pBiewcuG0yvq7ceUlN+Ys6jV3doxNZOt1UCJ97D6fbQ2CRpaCbYJmY1ub6OBUhHCIKt7FCJYJheR
HgS2Ms0F5e2aZQ7rtT4eglq1QWO0hb0WkkVtv6O4X2wQWrEqREYGSxeB6iFQVFwGqWVDs+7NlojO
xO7q8KYxOl5e6ChLd5CnAXRkR5FE3bepmSxofvHBXc/OWrYVdhdAsQCT3PKA8uazIdICRMEipY+V
VsvzfpxSNXhWwfvgzFSnINtqrdJ0L3IsAwlRg+vOwFJGIJoiHWwTZS82wjs9QGHMCph6ldIBtzbA
Y+gu1Z/YRetDzQcLK+sFvZMYsTJ3iaPlWPWEPuQmq8SrvqCmJlV8bPL+TDE+aS95HasPCzRq02tr
W5t8hGihcABm9eLUkzHOTo4YVGuQ9ylo7VuE9anfUBZ8Ani7vIWxHBzFgnQUgqzYA5VcnrA6x+yu
2/YWsGq5qWZLYK4waOJ0hrVJ2SqdajVuXLVS5MotgsU8sJHjSmpFbgD9WPNO14zuDYVXyPCx8Y3L
ESRrOtjZh1I1w2e7EKLMWzUH7pIN9W2cVIm9H/vc2htVbYCRSMcxvibzgKYIg/kJ4ku8aZPK61RQ
Im4aLeb3SbeD51Y27QeJba9rdgwFM41qMDCh+MhjxGFYnU31iCIXdftAilSEqs/cRKgW1N0YzGTH
Z2WFjbFMug2TgdhwpCJ1gzJJ+QqkADtt0o/ShOOQOBqjr6MXbdGTjZRNnP6t0d4bmj7tBLoNrC+S
vZsj3LLhlJo3kV2pnjF3neVMKMpTV5+EjlWLBXKdQzm+i2LwhrSvCmBmkNOjo7XoGHKpDr6oXYsu
1bTTE29QRbBtlLGhNLG5vY0kKFIzpANFu3tIDp2Oi5YgC4YhDem4wFjIKdcf7NpOvZJgnNNCrRVD
eNXSVBUhzkVdqfAyEaWZ3y0iiz7pYjPZKQOntSiX5cShnFwRep1DYImGCE86kkNyvWO822NXaWTi
pvFVBN2XPFYldZIhDrZY/rNVYln9s7EomdvXfXNQlyXcYpmgJ6YET0ioCtYeEZA5YIIIEtD6x+Zp
HpVPK9aTm6ofHkyhoB8jSAOBF2YN2qbzCXbAFX6oN/EtGckCF86V/ELFE1p40IpdR9oxdXOpv4/w
677MEEMOCuIKQAfXgb+gFfdlQeLPJKDEJTYUJtxEKF6ubg4b+2qpBtsM77tG1hDBMaZRGejsc7mO
XskrJtdUlMhmmwpsShI3a6AC8DwlLugCQU8IJeBkjMNd3JErlx/QkJB3IsuWiao80Tcq94wmNYf8
s97PZN9gwiuPS1DZWw7H2SPdBhIo0x7cDUFrdOgDIusdfSQUEhtS+X2KB9ZZbF/lw1hZ5k28JPOz
XdWqZyN+xCnaKE8FWAmquR1Lalw2FCu0FOO3348UsVZNnu2FxEqOZg5WciirjTtK1SdO5GEjiqrL
3Ks4yPk/6NlnHnUAYluyqYn2eqd63HZzdtCMs18jFm6XxBSkWpVQvcwaC+/34pivqhxUfZYG89FG
SW2qQjO0q47pB1ppw3wpA3Fnzk1w50OW1MR+CfrhbRQqbTYZ7lkyquwqf3/Zr/KoPy4rUJIg+kJj
a8BV/HrZoicfeJk7+thQFeEQZTOZvhn1bqbU3OJgYBaD9RfXVOSvQiCuagNCvaIc6ekQ12QjN/vy
Y1vD7nJksixC+rWSmZQyPSiZyWuFdqhrMM2M/f0UdPRuFfbTyCCsZEOvn9PeQOp850WzIb/OGYg3
Dk+xzMHVbKfqSaidkLaGRLWccyH5Nt2LAY2seKuEnnzmaYZBocQ3xXZdRka5nxOlezPtkvZPD6RU
YWW2C0ASWVlcEkoa5HRki3YzKFX/YHHCHZ2cLFHtUiKXRQAk91W3gTCC47xLyAXxUhzstQsvgdYc
NCKlfgVacdWOQC1iFuWlo0xmy8q9Hfc0Tgk6l7ZyMKcSHaWxvpp6hmUrtMK4nbSEkKaUc8LrOI2s
ddFkUX9la+VrEptLlOa6poPckxa2hRLWDepvBnZLFC5y/jS3xbw1MpmT2iQENQ+EPdVOSQ3E9WzH
tCeQyHXhVqKUPvICTMMK2CvOT/pU8bORFapYx8lgdR6+3/kts6ZYdiQyHutVOiCf9ZJhQgkAE8Zw
wb0Qj8C+beLlpyYGAA7jTL3N8g5QRmMTibeyzabZ29hU+SILBCFUQ1dzdWiWMxbWCquKG0lxsQ7z
FpFcaWhajh2r6zH2jBHpz4mS2kzcSGXEas6IwtKVTLb9epqBdhEWPq3/eC3+lrT0vkTQkP+sFv3v
aUq//Ffrj/LmJf9of/5TX2jV/zvw1DZasv8aT72OX3G9dS/Nj9rT60f+1J6iMNU05MBAqGWTliuC
kR/EpxAlNMDQguoh2rXrlPBPRLVm/EMRguKhxqTGdHAVJLYlCYn//m/XfwKVATVAAYJr4wj4O+JT
jN5XheEPGj+DhqPGX+QbGoLtgfzTxBNQ+EhQA32SQxRtGTr3+a3yjSo2FD9M2pVreO/pLt/RPT4o
GwZ7ucZMuzH39n7+oKf93m2rc3tT3HN0PWXvyTv+vE12v0Se+TY+QjWtX+hdO8UWB5Jnb1Sn2mKT
9uz9sh3eI3AT6grbzI40rku9M16is/4Zb8DQHNQXG5cfpsxhpT42992h3Uk+Va9T52Y+Ue5OtiVS
6lIdRi+4YHLyy1sCubzsPHv1BdpUCVfmnk7XRqda6Ren8jI+jJPDv2CkO1jr6dA/dtv6Vjppb+pO
dygDrruDsU5vhF+vSYre4InZmX7kGJ/JudzxLW+0vbkJHnMCeFb2m/VJmzLklEh67qY3UBOuagO9
hGvt6l3ARenenmxfbOSHcDrRRbPPr/0x3uX82fAmOs87+zQ/cgsP/IZP1YNOssU2tDMcYmz3xQkB
/arys7vgnoSANV/QaZ17UlO83KsO8k47RC6AAD+6se6DHe1iDy6AS9FnPX4U9NKYGb+JTblTfCol
Xrfpj8GluUZ67oPv5iZd63cklk0XdnschQOfUAmanzS1DRcgW8F/Hx1ZWsLXTNlfAUt7Eg8dwyn8
aY9Bq5oOaAZwuDx3d3BQNZ3O5kp8Ww75Jr5Ue5gH6Mq29Ua4hpPwu7pVxm1JttHW9PNNuQ735HTc
t9+lm/xonbnCk+2Di5K9aCvPK4vbjq13bbjmrbahEpy8h7YjPaGyOY1r63M+NsgLn+xbquVP2r67
a07sbBTSVQfca5vrSYpS6ka+iX3Fk10oKI7i9y/Wbt51hYNp0iPx5CTdMT4HJ46KU0xynK+syiOf
d2OHIrFv7Am7QCjCE1mTF/fcrpjbL8OZQyrEPcRpyLWorbkTix2SE1dhbYaY4Uu5TywByRw+oafY
NF+FO7n1GiUjAsXjOXdWulPeJv6yIiV0k7373X1IGe5RBWCdIDHhNn0vPQr2lhc4kMI81SMkyORb
1N/z47Iv/O50BRmhcuNPvCcMI9mZttOVC3K6ZiqkxQEWE2Kh3leMb72Jj6r7lFT2n/ZnFuzpURI6
PmmbSTt2q/Nb6yO+nrxig2/bDdCUUqV8GC7znXhAPsfJvsrJvXDo62WzA+OBuFcX3/cDGCnF2TQl
Ogc8bY7BUMwOVO2KAY13h+5uhUZltHcYDbt5I79Neutw/vdkL1jDu5hf6t3yRN02sXeoCVzghsku
eCvvOcjiuSo8g2TpaVdvCy81X7JdfBL39SdwvQ3cjOCGPoXX+fOuOOhr+Ezyh3ioQUC47am/4wxK
tLrmtyd40eyNVstRPOo+RDEnc+lrwyIqfE64hQmHn24s3Y1Yp67N9gQLUrQNcb6BCkiPxnKPxMYd
1to9yKYT+T0Psupgsh3KyzBwwqR1lCEdWCXH8qy/W6RAe5OPx0/d1TH7ta2ZHaF63LH7WpOTCEKv
Xk+faKAdYpaeSOHC/4rd6SJ5vNNbVAMCt772wv2Vv7Wcp/Ung+RjJ/+omicSxKgMrBELUtxbLRvd
8FTrqGVe8Yo2NDY2JsHjdBuaPWrU9nlyqO14423t4JpV0OnuNSKxFw9nEQOi4/YNq1R5mnPhpOV3
cjgVyuMjxMs3fGG+5mt3PUE40XlS2I/uVC99pH2oPOt7zs/FQ02Z7Kl/iheBpXNlbeiHg86BK3FE
l+V8N401/c72kZwlw3jsUt+Wn67hgRtsd3KHaM5rM1cmmeRbb6OtWJOnAhTHfuFez3fYCq3NeDfe
mY+MKadgcN90t/LggJ2QOL7sukvq3plbhRMIbWuEF/48vkfWIbQv6MvHp/ZJvsiIon1Z9XrJh/Kz
JnBvo/Vu8SCdrdt28267NTpr2b3SE4+S/mIeZal3+m9gB3Gbt74IxqMS3ha+hujewaZafDd79CNo
GIjVUo3rhhkC0BtayTW+/3wFp9clytAl08abKfbNjnmkAMdAvufvfKMJfokQXZejz8uhuFK0a7y+
OoJqNF7zFX/WTbzBJpVsy7RBbItTGE9aTOF5XRuDp9ReOaN8XSFBy3WX6S0nEGxwpcfMWOXPNmhB
yq35Mf4mF9+UU9N9V8KtSdszPLSfGo7eunoTzYN9Eum+Rzpz0OW1W3sA40+CWuPkPAyeN77lrUfn
eMWbiN1vpT+Fy/twVLJuRcfExU0deTSZLYe5Ha0tJ27m1ZR/uPQ+8mv8C6mB7EU+s2CxrX+7hrhZ
xaMeo31O8yfJjcZj0bvpXQDcvVrZg1esJYRyu347ukgWXq1bC9s+t6I7goIlF1B95X+6Y7abD8FJ
OLlbvyLN3nIpHiraOC87WCn1OGb6amuwuOjfo23/WtWrcd+/audxo++RqI0DnpNVei4PVu3W30Zx
VjaG27uqz28dHY3oNPhFoxPpK3nTkIpISwDfLKoyxipyV9pa5rhB+Gem67raJvGOWmBfbjrxNBL8
9o5oqoHO5ZiSV2AOJCls8gE97qIdg4zRPBz1HHTxqt/E7ou1oaqnIE+w/NHYBd1ZLndIRGFYvsuk
+en/M3v2/59242xPf7MbJ6+maD/mL5txPvHPzbjKrtoWCmkjsqWoGl7h/9iMq/9gL07bjW21QoWe
gJj/2IzrhMJgbMGoxW5bUBpgC//PzTj/pF9bHXzKZnevir+1F/8aF4NHCuQgYZQK/WdaRsrPTjAC
aboJaBIDpImoJUpB+ijVfULcmxTtey0naSIWJi79qjvacgsrTXDWL0Vs/oUdSvlaAvnzm9AeNzmu
cCcow3wtRkBaIgBTJfsgqdOUxkGjsfTki3jtQSo99qhlbawDRz2Nwm7VcwBaN2IMn7tWgo4f0pO6
6Eurb8BrIHSqDSW+lap5Of3waM9/HlF+DMD4Wh7640vi9bl6plSoK5g0vn7JwWhR2mrcrnroEx/0
lbZu6p3JznuE0+TkVlDtf3/FX/1Q+PMMjl4qhzoN7dTVBfpDRQpuijWQmjDSp2Bzt0RYi8roTlJk
uOvGXPqhMWsuoVDfYowsbonBc8X8ixbGigG8WDM6ixHx4ZiK5s8C0t86nf+Xds4vR+/f2kP/N56/
ea6/eeM/mvyl+PrC84E/X3hF/EPWTJlgIc1ShWFdK4jjR9v9+7+Jf1gcu2HJ8hhlXREyn/nn2Vvw
IZygpCtpvPAq+pn/fN3Nf6jXwChTw0ONUuHvve9fx68pKyAtecm4CEVGRjJf4cfBtJhAh7UO20UA
+sQEBAfxOIRVGMgJ7eIrxcewxfSGdr3d/nCL/sWb85Nb7npl7oqK6VUIpj39p9fbHNuUuiJwP8QR
FFbNCC9VbXSBCRYQCS2YVYqRW+ST6UeLSb1c/f7yv/i2qX7idiX+0saBasvaT249cIwV2OqEDbBp
0sleyFNDW2605Em3k/2AHib7oFVZQMFM4YLFXaWU6679f8sjwz38KP/Fffhqb7w+AQov1HhVmS/D
8Ljepx9eZ8gQWV1TlufssYi9DMLqGwq/cdcDKIr/4kd/nVL/uBYGX9zh1zILbt+f7nk1VuOCGg0N
Zh7owz2aA8sVVNelY6ep15Yv8rXz7+/zrwOMn4elFQSIjN335wmyncap62Usfx3+1XhVtZNIt1mH
qATXkzStGyqY1Q0RwfLr7y/8r+4ruCruLwVim7L81/uKR40ApIpeEHFajXFjTAkyWG26SjukEHbG
76/262jWkehrxIlTD6Mv8/NTnOO8n1KoS2mWiX2bt+9APLveXyb2X4MCxX1ecBxn6KP/4j36FzeY
GYQ3l8WHHyp+unLVd5o1p1pOu8cQ+yGZUi/Ev+JmYfKeN4q9Ta/j6ve/9jor/Ge57o9xREdEZT9i
8URhXHy9t9Mi90am1TlCdSG//mlPTpip/uIyvz5CCpbMnQJ3O1On+VMGWaG18E2qiaOwYHqgiE0b
JiDk/h03Jf333/8m5Tr4v/4obh+XwR7O3Evd8+uPMiWsdzXmLWdI9OQRJY8R4r+U+zUR1X3rTZWh
py5J8RxUkx5Pymrsrq3U2ZwkNKWFoNwfFeM/wxT/xvRgIsBgewdxgwXkj8rpD9NDaslh2QVz6fRR
rc17Ochnp+iQlBxjFDLr39+DX284Cw5xJcxFsBH1ny+2zLIeTWHGnFiNYo8IJSY4R6Mo0Opj9fz7
a/06hq6Lm8LWlZmBHjcr3I/znsEMBK2+L4G09fZaS0ZmO5KMsSz9/jq/vpmkKWoaVWqFpyqLn1a4
LlCmktRDok5BXx2TWcrWcAaEm2GXumYL2iGcsCm/h/I/JH9x7V/nW7aEXJL4OuZ29u1ffyMxAWE3
VfzGiNr7Kxb5ZV6hz4iJWFATNT32lcrS8/vf+y/uq6nqumoyK1i/vjS1QswAkVdEjajLdJaWLHv8
gxzw+6v8MusAbbCYAuzrtKfyf7/+sh51SoJ2j6pEo1DQ0JPgGNSWvksJZXEm3aruFF7ev9hs/wQq
YN5hboW1YmjXF5WrXu/3Dy9D2UiDpA0TPrnM5nQSaKG1yfIJTG4bLRYaiGUO1wP+gisgqWdAoaYN
3xHcFZtWHhZ7m8hmqm1SPHrLXzzqn1oYfDcetMFBgG4JZ6df9jNamdrdPCCSW2hkrC0V09w6MUSI
O0IFzWUWZrLHUx2dAwLlnDlZsKAlQ8hrvKQfsYm/zhHIAUhw1fr4r97rX14Ck3aNzI4HErzNtuen
GzdMMWIsDXtzh3H2qemG/PtiA7hGDpLFlyUpJJlcE4mByT6RbaCChlr15oWKbcEG8UmYY7FRe5Mw
McLN1R3WfCBUetObodtmzTS71VIxJafED09ek/TE6WAY0bFLcLMmdyZE5r1sGEzOoKbD4s9klY3+
SCZMBVJdZwOoV5DJiKuYiFFGq/kx5EoxbVrEdIkPPAnfUwX5OlipMygVTyWbiwxAuyfp4PpuNXIS
UpCJJr6E3Xe38MXis6wFha/mcUrJb5yyN1OhfCyPI1JBIPtR6OjcE/IhpGE6l+ki9StyHKw9IjKq
JiSXsCOiq2ylzwk485tY1qbO+/1r9PNzYVZnHw/6hRRYm8P2T2vOlCEoz4crp/Emw/ELCCXzCJkw
/iq3khPDT28sTBH+vmqy3bfxsFj6T/NggsYRrnNkrVQ9NgiWVyW7ARA4I7NQ5XjAH9fAUh1wP3uL
jLkAVbl2DuIGgzQIRPQPXaMdjCkUN0YREi8cGnZ0XtrFz9LooE2qhETAuPo7RhJRWdOC2yXNF7Bi
vHhYE3JQpQs0urU65urKDAJAyGMXf1/IgABPhfjEgW9oeCUWNw/BtvwytvOmBEj3TUbl2iAxTse7
GCJkiNF9tsgwsGSM0xWBsO0MmsLFmX65TomxX5eBjl3WrM44pq3hgBEucch4NJo1MuSAjBkrYu4n
H1zDjkmwdFTooM8D0ywWCtjpSH9gtMwLUH1xTEnnUFNJNvw+kgDmBbZUX3EElbGOIjS7UGfItFB6
ZXnSwhjMZ6UtLzx0nK8tOlNccoBb15Km6TrUvxEllERc6j3zCZX3pW+pKeNZ6UlvuChDpSEg5FuA
uqoNyaBabiH2yZfSTUTWXgJ5rm5rcvbuVDXKP/S2b/OVHdUESCiZaKEtVGApgj489chxKEVkmHJW
VGnsz6ZSmpJXTRLfgoGgcadUFgsRljaZDiIdPEWNOfVnzOT1RRFDtoUZEx+glIqd1BFb1NiW35D0
tefmyzfFrGN00qVkDZy+BfSsoA7xQhSR3Yae8UcUzN+lJII20fWj/a1hRN1GkgBq2PdUpJGOA1Qd
Fe25k2tlM5LKsSpIC8G/o57xXkC/WdR3JQkxpsSWhSl5kaiOwuOdcdlnEO5C1OPHOTeSfZ4LcVvZ
ygiwtw8pQg8JBU8u1nxOs1laTimxNV0PVq+kN1lQvWHfuIsTSsN9o454v9DC4RtfsoU2iqY84ogo
wnUQqqpfJZV8IeA3XCWymPCMVxqQ/OWtGeEA9QLBUTvgDq8w2N6aWdUhkLXp2mIwJ0IE9fpaLxOL
NCWTt4lZq6XPQSjnHj664bWS1O0U2+pyrwjSK9YxbkwK9cl9pIIBIrWyobfcyFrk5jBK1qhMReIt
3Zw94eNeuJOpyJgxwpBlRCK7AApnf84XSV7jVZHdXtFxUvTGtOOYTcZpEz+D9S3AzjV30Ni7Fd5B
XH+aH8nLY5OIx4STI1IVCCIEEG/niZAmtFoVfi2bfNII16eBYsvP6l5BJodG/V0F00uJq+wQ17X4
dE4VPCecAhFJP1OqxU6IXdeLMwr5ZAVfAeChfonqyHgggA3QJ5UpZxARBFuhbE07vKvqrr70cx2/
R4ORb4syOyRdiyYHCLWRqwxR8VJNywtWDPIz2iIdvrPTebd1FrZJGl6bqda/JdBTGMu6vgXGnDpU
/24nOzxJc1nsZQxpT0R7nsQEzp9MpmdleW+K+MEKbXQACklT1rybsSExQWHP6QfPBBRSL0pNw7Yu
vKnVn3FRDE5GupMikQLVicpPiuVBMxFF5fKEn2kihifIWEnLhxDm6lrM6Wc/41G11GdbVK9yFD/Y
YhRkOtB1yvvaImN1eoHM1NOJq+Y39nbojJZ7S05lX2qpfaiKlJKNiyG9JJgOCVN4qBhfV7Lj0Ci3
dRDCjmXRPZRgZhulohUzwL9oSgiSWMNOmT7zdBbaLFESHth6osLKSko8laFiw5ppgXdUFOkuYc2E
dsAVZLGbwEu4pM1i/cnh8EZkSNYhhphCsdF+1iAGOq0yOQfh4oSutCq05D4cjfUVHcPmQNTexDsC
GAorCZpsVeP9gVF9gm6JMGHM2QXHHziV9S07NzwzTa3q9NkV8Z6y6ahWSS5N7x3QjG+iU4odlp7q
AAe1cnT0wkpFFPU4STYO0uGUtgodakmd7nQJkqmSFw/yPOwX9E1eY18PGGHcO6ogeLhCX0Lbcmnp
yto1pbpFqdxstLHEqznoh/ZbkQa7tsmCdTwVNEx1VGQ6hSIKOSTriGvSXHNtRA1We0Pg2gO0xTJ3
dEXmweTmPTxgCZl7/5DAe5FEeMnYe6H6Jf4V//qFYLk3SrSDw/yK+bYWnYcW/60FYOwOKrNhUZjY
RJowB4dACritpiGE0epNjRqo8qm1Az6G2DQrPi0JvzbXjj85GkbECgeyZ81l9I5SvNg3qDh9S7ez
O1102QMIIx6KiqtiqCSasBU4x45EZTcNgZmnMk3Efl2N6rxiTHyoMIcYdRQ0+naOjyB0rG1TzbeR
om+UcbjLi+rQ9dUtyNDkG9jYSxwSaAL1d3bUynpTyCGAbJ9p22VoVGpZM9hMsuRwrUEnzCbsNV18
Q+atcdvUwy1yVpzl47TWOCBJy3TS6ppOdKU/lCkHCwuNmQWaJUnpZ0kC9upwUaOaSa4fblQ9vUnN
6p4MDHabVCw26Th8QkbHvl/NB+idzBso8Aesv6sxvPphJfkT+02FeUxTARJotE+FinG4bI1Vmaso
eLLxQB7OGg8C2gN1MIGaTxetYPT7CjcSiTYPPO+ezXBoXXPS11hPdNBDRZTeyCFYB8AWK9UuigcE
lW+caqKV3rQ0yVMVSVBD0Y+xuKCVDc35pm6RhDQ0xrXefmbyFnT8lu/BEMfoPUIWcI2sBXR44UGJ
VfkICL5aqZlwRFF/hmCGmOM+cwiUtBwYoJQw8tWMohJobADmdggIQVlIYIvKOXDIqEaJHXsQC9aR
BfhDJ84JzeEtLPLG0Yrw00bq7YySbTrpUrxjvYaIoENzssg+IDcrWuU6DvZ20E4F+2kHm9y9UdQH
I0sozqgIjXO7eglHZQ8eYzqlQdpvRKgThBpVo0vo7y6Qa0LRjPhI0rLp9FVwAz8kANqCxiVPtzL2
ODPc4C52ZyI19FrZx3J0NKPEk62GlbnAmjQGRHQCky7dLiBNJKvf4yF6M0yinK/3OkI1IeSG6OZF
N7ejuKZY5w2fyCnJNSohXmlUgXddjHUVxbSAkTKKRj1beNmFfFcLPfCnul0j4X4MOMGNCe1uTT0r
Y7TLq2s2XFq5VDfe1WzYtXG5X2Rp3cgqjuArlr0Vkh+msz+Y1pkK84Ock+hd6ICihEcVySPQyStL
824U+Wlp6VYtefpsNrg7tJEMB4gCPattWyqePujAw3A3+JqVnamlZv5EOh4kFW10anJCqYchuFB6
HglNR5dghfYmAX6ddEYLUYH5nv7Uxp4YCTHxG5HA7hqOzV2Nd7ORCO+0qK3xyvEliCZ7kjs0TOYk
k/Up3wI6vtHhMTjGJO0hCUBFlNNuR3spY1iRf1Jm4V7SkYeWYkHd1ElFjjwC5DqVHy9IZ+QYnYb0
yIbIMSd7WvEHAr+GG6jub+YsJIcU1+RQWuzO2Vk/WXl9NlFwn/rFiDYAIHmLLJbyfFmBOsEnOwfS
Q8wJ5R4g1KvRA6mOze0g17eWId0j4ne6lmLhZKDeM62BIykOicE0v8s2Ehsi3VE5mLVCr3A5xnQW
HVxXOCzN4ZlS+0uPq3EVNGblGYV1b4yKiilG9cuClLRpmZKdlWv3aWjdRRH040mvL/RyLnRKyxuQ
jmBySUzTR2nXdBUmBQyCbqOZt0oafJptEHh5WJ2lNEa7FEy4Egxzy35tDbGs9W3M0PQ/ROZSPz/F
wWA6bWnUPp2XS1knr8TIGgj3o1NZZWy9OtzoK6utP9HaXnL8aytw8LDSjeqxlQk/q+fqvdRGQOy2
vq2sWXuQFFK31ZG0OFJhZqdX2mk3jMupMwV4CMI7fBEm+NfqOTcB/dYvSd4f1Kw6xqxnu3ohaEfj
AOSyfMUoqZg7jgy7ZY8P4JkEDwR5+cy0x+5kYUY9mDC6AzdXjIKA6/JN6tJp13VIOU3iEDH0nkjP
3I0DMvMqT+x1VXYsQjPSBUnHgKo0oMQVC6dHmSp4ltWl8RKNdF1AKsrKTvLHemk3pjUxozG5rLCu
ejNJQYdMYFylBEJUffEAzOpjEbV1lqGxHWWrnnelWat+HvOUp1KRvMwYw6M21L4M+SQaVdIsNel5
KLgw9vO1nZu8QLCI10UmnQnQ9K12fgyH7rG0r5zuGXWL2ayvoRByBwGsnbRD2bWXslevpqP6oBFE
aAvIjCl5paxl7HkAP9/2tnlfEgZOnlpzrmXxbS7sk91rmz6XlW1zza2WLIvc3370krB9AMn3oMS1
vK8txKNWeFsr5W3eY+VKl/hZHuo1mB5QiEI/DGTQOWWrXlvyu2WZPKuujpPccELhMMPK7eN9Z4oq
TV/vmzUIHXjrJH1jPWadaYsbCxieAsihmA9qIwbQEvaW9NML8Ush8j8iY+Ux2NpVjjl8xCWSo+vK
FBIhOd9Ct+DQrHx2FZl3agwNKMLf4JmZCQkqU+ixXR0uMsfXctAsjqtqWrp1Mo6GL41N0zupGO0H
zo7dHZELgN9rWUpzV8Jqw6SSJAH2RyTEy43AXJreGnHDqk1+RNZucLMhE22l9DKFZf3ZlnTlV1LT
soOswZfcqFmDEVKJO13aBRPlH+COQn2nqCMepSGfNiTVjzedZhBkP3b99FiXojxVGKQDR1ZiKfOh
bajnoKKp7jbKEBhb+E2Z1wk1tZCrhWh65Bb6Q9UrpARGvXIAOWreG1UXnVUKzG4fzqdFDe5BwV/g
Vsmv0zTpLu5SprsKxOcr6QinkSwftF1qsjNCHBRISYkJ9BGLdM8QcYFHTy05mUFpcPiNhotQcxAk
lLaklrNDEh3JGr6fdChMBd97msj95RydLf1ZvarSjAJySzOyjtniNEUZVRBiq47qJBEmEAZt8Cqi
JD0RVOCVCdg6rB9OsIApnGtIpQ2+k1wNxm1Gv5ipvRx1PrQIByNDrzmiYZFpxnC3gG7yCmMqT2XR
7Id+eErha67aWu7vG7jthVU9miZWLVKOQZTK+RrwBjWSokw3CVQdziKBQh5Psuxju+MEYEZPUSpQ
lCqNPGxyJhXEzeIxm63sLq/CbyrmUQZfVQpggb2jS6XmmlkH0HeAubYKyqKzKCaA4gjDOtLQSTcj
iX248tphK2nY/Hrt1C1ljNtcRZiqidcyTdAGx/N0F1VSPhA53RcvnNdCgK2Ndc6qlDDn2MpuQ0z8
DuZ/GICdJOgvjLcULd05tHYR4InzNLSATZtwXoP2ZWJLFE5YSZQc5CIUd7zpL20znWN2+afCvqqi
LRuXGeZ46QFrMFXYgGbP3dw1y5blEWMzC+x9lXP2ywCjnU3o8juT8DASzaSdpZjnUEuewEv0+1LH
1RqZ9vIoGSQVYlQmg6ltLfkhKznl91EaeWPU5Q/2QlHBiHNxR2oiPwGKCLQ7zdoSQWzjTjPGc7XY
0RvaF+NNDOL/kndeO3Yj2bb9IjaCQQYNcHAeNrdP72TyhVBKKnrvgvz6M6hqXEhb1Ur0831poLuq
k5suuGKtOcccP+DttjZ5b39o0DddwWzI7/C6UJ8rTfCuRyo4CyUW1QQVX9pojcWEqfYEFFXXSm28
CSF+bDLY75Auuh1Mgoap2tR+YdoNLlbVD1MDLKuO6Ujx6mCJx0onMzu+YmRS7nDLFCdyBYeTBwbr
mIxhfaxqNb5YekbU1/rOJ2niEWsorgNKKnPvzSNlotTAlarKf6Cn5BEDPCAc7tMwe6rZWByAh3z1
KnR2oYH6AR4tYmg3e6ljY5sti7trdB1hSKZ0S2LLWmOsu/TA33Wqp6gFZb0tpNPe9PVCq8qyRvFi
K1CYUtZERJAI95nuCLKbyRE6YDJvXuENFocVRhgYxjwEcT/cw3KkJaac/ETqYbntFUiVTbOCd0dR
d8e5Vu5WF5MJPErmxqmanfS2LZz6TGYeEsYqRvmDPyciVDKKnlyRqZsyHa6NQhZbx1L55xz/7uey
S8kiMDtSkIvaFV9kTEKdT8f4u4f7iemApXG0EwT5xcsa9mHMznPihFpIpfXaXWaf1KRbmHRUJLwb
kR1oGac8cLPyySWl5qMshBTjWPt6GfAJbz23x/LVadtwHyqRlNhBB5sHjgiqlg6FQaea93dSQxD1
qf9lEbAgaC0u5JmcOy+qw7MZJ21FhhLgADrT9HPPZm8m9ncIniNvJ5CPEE7SUravGA/b6RN4TBZ9
SNRW9AbMlSgisfROcuIZ7KId+L78Q1f0PyYRDsvaQIgE0bHSq3FSjZRpAYZDGijmIMwDsFNLnUzt
OhXbHSdKnmCaOG8RnMz7ho0+AU8/RggkxHbpiTKUNBpwGd1xEEntPeTYUMczuW6utQ/7LpuOVV/0
HysnN+OgzBz+B41hK13psUz2aYC4RnqOpZ7Jl5gHCwJwJzV23qmd8+LWamx9n89D2u4t0MHHeBwJ
/m1VTDwrrPKUHjZpJ+KtaAoRFKAHq++9NDobojIO/F2qClsxHlOCvKtowkPc6mpojrTiizHQMdjk
HQPLAvO4Jww6PGPtZ2crCXtvl9JJ3bYGodPLeDAX42G2wR7w5XsrcKdZcoI8Uz/qKZvIW6Xl7Jtf
iRWnOdjdtRk0q7YDd9PXLCe+2RyBUKqHhRbrltBv84q7/TmmfMVz/93rxYLankyXLk9ws9KBnDsP
ntVCz46dFX0GKDHscHo9Ods5XWPt2bzHe7uqXbaUr208EfUmUC5uZNSZe3bvIXm/kKGDqP2W+B5U
gAlxcu/cVs4oSGvU+2iMmjv+L/YTbfLs2fIH9UGYdXoclH4j7IJvdLy4x4ayejcuOWaLHHjuueK3
btLM9bjFtCd3XWuV9Okw1/v5wRZ95TxMEIFdHL4jC4FunRko3OjFQFJmzSviNIV1PWAwfYvsKWoC
eOajfW66qbDoMawjVqg+MiWktUvYvNsqa+EGxz0bABJj2YawPyTUxJa5f6gqb7avkyadq11Te8on
U7xeaWxT46wxlQb0aOA5wEd4YLxub42jBihZIJe8w8/qOkdZJVAibANZQQhvKLsBFCccqMmkfZ64
vcmCD0rKZRvqnt/tug2LJToRJq8oOCLAhE0vswdKYx099/mcW9eZFiwFzmjwnzMLkLcRJOH0gDs7
EVGphNctjvl+r0u/i/exsmvB6gKseoW7VxbYxWW2njJrAjpPjkiXHwWRk9PRK1RWN5u/lwmwmoSY
jI7TJPd2Z6XFTdYwytmKaejqdGPVEaA9H5SaceM7tUyO/GVsmWEb51dmD0igJ8v6LrJbtlLSzeaz
qgo+eXbW3fEML/2+Ha3e2FmIE6YPRKn5UNI1cAjfiLsjOQYSKTptjPtM1O0R7di0znk+NH1nepDH
O3/bTkwsIwrM2yUqkxPzt78Imf7IJ5PdFJX2VdNa8x3rdn+V2M4Vzt4c34PvHJAorGqPib6NpfpD
IatlB4SxCjqjtQOz8al9Sns6xZ0RgyFj4E7aInAv5QzWt8FLjT1z8vBTWMqOTMPajj8VXRJP+w6M
ZMlunqDKI61nisix7efrsoXMtOb1OEcFKo14LIumD+gc/7bQsz7KhODmZfBTxX6jDOExZHO65Vmm
RC862IvrKAVQIB9hDU2Ux9zyyq8wmefd0KrrKMyyNx2Z84Nh+vJh7BIiuicPAKtLUPFpEeJpkLhx
DAXbF0mGQ8Mmx8Qh8y4M5sbv9kY0yHPCEkEqITuvA+ib73lkpNvMD5sn2Uq2LzTibM5kXib2ee0r
MJAJlKHuX0ERrOw7H3sRMV1kPSvYP6IyuKZzAtqxnGllkTFsHxeyVM+lGep7ly3pvctzF/jS+miX
C5AQprPyLadbwLDM7SWwXXt+yRiufogzq3rITPeTNdHAmczC2xV6DB/CkNisXebN94ZZqwOgRzhL
sqxvvLYlxavqPajUgClp23GfBMR/JpJdNp5gfMLVdEAMTlimDwA54QjAkbkFR4sjgM4k22yF5Sde
V7sm/mCKEHtgPby1mcx3yPtObhJik9MNbgMBMYhsb+uMpKhmqtTWX9wkS8Kt2Ugs0m259kZTa6z2
TBCJRVZNSOwe1s23wYgjeECg3M1dlxU8Ydnk4J5ysxT3RGhI9vdpQu5aAj3XnvtPU+7xmbDEg8Ff
urHMxbkbLKZB1BblchZMi/3tzJjsdqIK2XdGOX6zVdM9lEvc3RvtcE5Nl/6Q6Uzukc4Bozlw+DSE
gMxDXc+qxfoM29DD1eUROl3N5W1nRzgnXGb/Gw9BJSSFIc0ORSrynYM4J2LhWeLXOMT0YMQVadg9
s2zGrnXNuuqBhC+IWt1M0HjRmcmrBQf1AduspB9SyCmYaiUArdU27kZqk6ehBQY/I6A8MH/0meHF
oTzEuWRf7hq5CKKpXPaLLZobwjvbN0Bv1m2ajd8HUfoN+6HlxHYlglsWgg6xCkOcSng3p8ahaaYy
X12ZCe2qcBHqYDdTgg99Ce0HQoCnz3VXS38bjs2Md0eox5IsiYPf1vluWUrvliaNR4RIeBwVIZrh
AiabvO9NLfQjEhDjeXbK/qFlEEbRmlR7Hn3UEL5I9wQEWR87U7E7g7tinSLFQ7jRunIfw4SBv1el
+ckHyHms0yE8DhAx35zE36Ye/hHe1lNWxstnxHM0sqOVFZ067YNhY+cjPA1nJrD27GmwJhP7i4xu
FURYPssyplfjyDupwfNgDGZrWBTpYVBmshUVUgLUdzEcEZ9A8qgjAT5ZrEMYZ/Dt6iGnwshDHv3Y
/25NIczXrPxORtUUtM0wfBlT6d4SjtV0m3pAcOp2A8dhjMdsW0OjRATkTTKmpknz8+x2e28lxzPL
3tuNcdQhMcfKiRYaouos5QRWDfZJ4FfzZ2gT6Q7dyEtRZF8V6WKsIySZzzVplaW4rpTf2FQKyAND
idFIEJFCzgNQM6yZa2kDA2dbzmUd0DvR1xk7bvCnOn6k211eaZE/jhTN5CJghK06NhHGwATSQmV7
rrTgOVUzu+GoMOaYsEl8fv5IqiOyjp4bwXLoTz7f3oI+VT4uT4uYqm3G+rkbp8gMSOlDOSX8XTTY
z65I34gI9PbKI3KPGSC2uMR86c3sSDc9xag1v9ad2e0glprfjYpPUWJNiQ3dZH5ZvHoi7SMhe4/1
f5mLTaK9+Gwshf8xLEJsF8Kd4W8nZsoyOcIQ2HorPnj4QRJuVqhwvuKFqxU0rDuQw3KFDxOcwtcs
Bpnm0zGjzw6fuPtBKl6ZxUyG4ytv5RjH6DJvvZVtbNNZBrQiDvQN2X+sBORyZSEv/igCuB31c/KD
lMx6uitXejJUqwnSPETleWUr1/RXbiIT3nIloIyQ4UjUbuf6V32JyTdWkXoUoTtfL/PQvKgV5lzQ
jfxkOMBjZuNMJA/EZ2gZ1TWN6kD07WsyqOJ+GBQWmrRIzuQtmkfYTd1L6NmApBvhEQTQNN90DgSJ
RJfoyiTzZRNaK8CQqLk7BF1QqVnKGCysqOqJpkWg+rSAfYRmkHBqysWKHDmtLdA0K+paSkP1jCZU
fz84pXHrJUwmIvb0zzXgkPsQgekuN+l3yWjBKzauSG0h6y8EJpbXXc6XcN+RVnqEvuXsEhskR6/n
/o2A2hCsIMBu9nWszAVYS82u62amlf1I6iDD4OUH9HuknXsmi4Q2LdXix/EHHbwxs20oXH2gHWKe
3Sk3NnHIGZQteqv0b8h4jo/I0dqvN+08e+dq5ZEz165eZ1YafeSt9p/aKsuJcF4B5rHbdTPDS6M6
EvLBGpDk/W5GnXYs3LnfIUXgbUtU234MW6pL2hoET2yJgsmgag+muNKtYZ8j2iUygIjhvtiRFH/F
3uwf+5ZybJxjW7zUyukeJts2XspkkDftGnu69MvHtPGKG83u6sFKVXsuQqd6BFtN+GgdFdbJcZuh
pVUuF3C+zMC21gqL74Web2jf5zvFnpDAZlr11SknlhYr9BiZ9KijdsQBTNhO4Dg9wX2Vqsuvs1XG
QIrlEr7EkOj+srLQZ2xi8C3wPKYJfS94bMCtpDzy5DTBzFtp+PIHGB8RHJD8BIo55a/ZXfVdlx1Y
0CjXcrUg+WLLOKHwdc1916+ZM8zWn5AtkEA/D9W9EbNReC4mVj9nRghHd8Ty7po6xiFpL2ZrfrCR
UVA3pU509soSq3g/ONZRlrQXRF0k/UbHFWMNW48KCPcI0JO83iH6LvoU6690UWVBUjpLqzTfrG5q
zvALWR+UpZlUWMt17TPmi/KxvKkmI/wIvOkthrTIEJ5xd6ZYx6YkIZ7M1beWFtnerY2pZvq3bpDt
6hsspFMvavAPPu5od/ic8JDTKNSJDJIqxraWYKlsNJyULUhO+MuIrMo7hUAq2qE5Y9Wj0D6STgiM
ViboYAYrBcEgw+pgRlDONs5cVJyTYxBjacD2Gh33Kx26ZN825aEDcrqLh7K7ydOxJR0C0zebAjqB
lu9shImgJW2Vv4/ntjhJ9guBpb2vEH7RNaCdPBSN2X9MDXy0JN1HHdlFTXscpMT8H6J9YJ9LIE+j
o3uuN7Ih5HdXmU41UtOJ6JkF380+i2caxAs3iajIeguYODGufLEUz2PFtnPrFJNn8g/LmwWy4L0H
ZYvOO8jf5cy6yhjWZUhM8USrixGozcAHWp9hezud9Ompi0rKc/6Z2HUs0syJi0YE+YAqhb1IdBwd
y2q3SkzjLkJLsqezh8UZGPbjxCQRyrdmBuTaaK60eh0tBVXdpAoKMgkRjc1V/2kpk+loWnVO4QAj
nFhq2MHWoBhX1pXtfmqVgTTQbefihqCe9GoShEhuqPdC5lpslaNBYFEexT1Xm8W5q1LuYVktp4Te
6jvCa/mrdZJ9hYUwx1kxWhYkEyTfF+pk2Cn22K6W+lU9v8Al1IzknR80SJgMnU2JwJq1bjh7FzzZ
5PVfmMm7zHr7rsUP47MBPk5hCIKx0SV6VlZDfQ+ox6MaS3UJRaC3Brmt8z4GD9TPDGDW3Jbpb7nw
f+Xj+/+SsoM89w8uv/b791/jHdcEuL9NftL/F2J35HqelFg1bA917d8mP9P/l+WiAUWNj5kF/TXS
63+b/IhwdGlgeSiyKbcUQ/H/Z/Kz7H+hCAbZA5gHqbiFWeV//+cXzwhcol/++88m1Uuv22ov85TC
iyAd/Dqee/FkeiFbgJQN1WY2Q+zhxB/e+bDkjoamIGLAOtza7jQ+EAQYbqfQgosJVO/408W6/9tI
8/OPWI/xk73mx2/gMnjIEExsH5dOQ+0kk1W0DQ3qwTaP1SKaW9c02quawm3750NdWCB+HIqJBNZG
vNKuuAziowTu1Ch8A4VvRfebRK0V1onf8J033lo9Kr+ck4/xGjMCpaWJRcm6kG8vwMHqCN4Julp4
zhM7/JNnew1CFiiet5NbpOwHwia1Nk1J2yIQKFaNU8Pg5iufsPRm1GTSRCJ3CBZz2hpQxuL4z9ls
akSxY6nMoHGGytj3CLAdRhIj6XYVQDNKsXCgRbjUIXDuop+CUPFLdprc224XNf30zcX/tsN9FyGB
SDMGUTH8f4LuZq3mnR5zKQD4LxM7I1iM1mZEjuQHFOZuvIPEWdt8lCW69P/yxoDbh6WHURr/u7DF
xfXSlswh3osoiCP91eHTtQ9HIzv/+SCXTgzJK7ja8Dz8s1gyPHVxlKYZJpkYGbtr+r9Hg9bq1Rwy
cSf13HvxR6vdmQaD+Y3TwZdUiZU82IgggqRFmK5FOdxNqffNKKgJ33leLl8B2k9CrEZPJiXYX/0L
F0Yrs55kQH7YwudxG5qTBg0z6O4ISs14/vNVkPLi2eRgrEgmThS+RuR6Xjh0dKE5tXA24GKPyYsJ
9DYN0PoWxwjD6VeiGwlOLtmUfXRlXFconOPlK1IQne50o4Zn2+u9emdCrfxcEkiIhzwWIR/7rIDc
k7dIv4M0r+cvXrjI+FBLkidXoTnyQlHXjffOlVuvzM8v2noyDgA+F5k8niPJSvmz8WdYStD0CyqE
WBQvS0svLCEZZssH94ZmyLc/X7p/uE2+jeXQZO1FceNfONMMpAXABV0MDeS+3IT2QinGNbgrjdC6
/vOh7PVZvDgxn1uEtxHKgQVh8tcTi9F+G85A964cE1Htirz2k/3YQIdSmWnMR7inJTVSQZm8Iesq
QtTS+vc6mj03QINpkveYR6LZ27NKCdjqSd3cECztvLVr6wdQbUkadQoCOUISNiO00WlW346Gq8cg
1VE0bgVtU5jbPRxZZqjoA+AeLqycxE7EbtWC/ul6WZ172wn9O9r/zDRIZnrTyiO43O6N+syonwKZ
7gxrVO9UC4ypJBa3HY9HfBwRfP+7PvmP37PLSos3fP3UMpbENMHyqy6MoWCUG2x0lL92XJFTb8rV
e+RJzebfY6/xgnK8/RTRmGP23fX00UeTzjYjG/+OsNSUXXenwLrYVv/AAuuil2zb5RPi/fwG0qNd
gkqZMrnPx2n+puECQ4RsvOzLn++9eeHI+XEWLIY4cnCNQd24+CqTrU4Gg2JTW5VVWuzVXI5XYN+r
beQjLBdlTISBcqR36FXTbzvbZHIbzj76hsIKlrFMGRBHo3NmJjq8WE5twVDlY7Mt+gwd459/7OUn
db3iP//Wi6WLVHde0HVNTRnGbM0Ufbvq3HT356OYFyU0l0RS9hCog6/QUgBSfn0dunYexxiteDDl
Y/GWk0qF4EZmd4VOm+eotbDb0nR9sAFi30qTsKQA6C3YZinUcP/n3/L73eGnYJNiqebn+M5q3frJ
a1gTRhCFK0HdrBmvImkYHq12chiOtiU4NyjqLk0mp33nsL+vdJR7nsV64LhIAeTFhUZVr4zBpnYx
YiKG4i5trlXV1BtS7yGVitJ03vkm/9MBHZuKlSxxQCuXJmu9lONoiS4K5Bz3NCUr59g7cMgrzSxC
k0L0zofp9ydJClTYAF1YYf3ffL89T008zP16ixs0muZYBh39mf/6eeUo+EaUImydt+vi3QKGjU9o
4qzi1reJXsC4hcDBfaem/cdzAaWAgMIyieW5qDQmr3RpGnEuvt9AJDayZgtm+d9Ylf+43P3TUYgP
omyHyGPxcPz6JBZhMo4jZoEgIyxtazcIC1Uf5e+8e/94FE+tWxRTARO4uGIqKrBqEyETMD7Kx43q
rfy4quEe//xara/Nrx88izecZQv6Bo+AvPi4CqkTRYAgtx+c+p7MAcbg/KuHLM0cBBTt/MFPke7g
xbfeOUH2TL8d2uTFQkhBFQbd6OLQNeEaTRuyhs0Nf1yg+nruG2PY5zHhTtXi44nLevKQ+6HcD/bX
Lvef00SFQRgm1Tsv3XoxL64C0CAf6gd7RbAwF+uc0pI5LDLw9WKjlid18UeUJpmrs34HogAP5vJY
NqZdXnHmA5b5G9cAt3mr6cyEdLsW/wNvu0+HO2XiTzYITY1ANl3bHQasdzcI5ck99fKUwEOrIivE
jIb4QwqZ3Dx1SZF16J4HEhsou5G4F+jIwKq3w2IitE/6gkCmjtwwe5xHIBtIn3GNUt7+Ld7rAx+5
6xrsyBTinbf9H06RSg3KCABbXMvWeud/Wqs1c+tpDiWkeZq8+zIidpRshOG4WE6x/fPz+/tySdVA
wcZGXqzhOBd3zuyHHJElSFmjqMV3rFP9NT1bJGzS/6tqyv7vVsx/fPd/PzNFWIeALkVxQsrvRRXv
q6IgLozDzTPjztSo4YkwazU3RmcK953L+A+fX04KbyrgL2KO6Br8eh0LpDKoHlLa/XJVDQu3PPeo
+c5LnYd7PEViP+WWi/LXk49D57cncDVim5kgXf58lX9fJRzTlO4KO7Ms6fkXN9QaPYQwK2/dHef6
o4ymDi8W4SCbpm0QBpLss5zyXKidiZTsnZr890u+LucSKhO7VEAYF3cYCRsTyIFLDibbDhDh4NtN
2iaIDf3eBb9cc9f3Ecybr+jNske7ZGAMYRGTCLOaS9Lhq1kykw1dGf2XjxBtSQe6FPcVfTTKrYtl
zyQ8wGyGsSH1noF7tKQj7vvYuKbhWr1zqB/7sJ/XNe4WUySO4qy9JnnZAk0zFORFJfD0L8VI59n1
w8OMhM7YkEqtJ/LqMmUdF0aYywntsh9yK0tjJktXmwr2rOfDRy0aLw9E1oF9r1usRcw9mAzFkx7d
B1YbcJElInB66aXBkCn3cYQv7TJV9wljwRzogjQ+/vlx/P0+cVpQE2zefQF7a31kflpfUttmtLMY
VJsoB4/aQL1QjSR1/Pko/3T1bJ/tuoOT0FpXl18PM8c0bYYc+6Iqx+azzhGAb0JvMtK9LyL5uR4X
wL/CH4endiR8YmNa1Sph4VX+lEV5OAajbZO75CcUCCrErpOs9r620d4Gk37E6p36q2WLhoG+W0KB
7cSrZI/BS1vIrv28JTvlz+f0W+uRJ2LFFdKKYWXmc3JxTv6U9EuTpmTN5umz6Rftl25CPGrPiXu2
O5sPr1byUTMteg5jDKyOrK13sCG/3z3eM94vjm+x0/qx6v1094Yid0fGSdiFwhEtfxjS10iW6J0z
/YejUASuFY1tcqDLJQtnCL4r5OaBic58dVwoNKuj2L1zPddi79c3DA82yDK1wnNc9B2/PiPZMlKw
m7pFeNtNHxu38P8aEjc/Jk3oPQ+JlW0ZRjMyzBJHbJPO1jfT5InAHZV3k7rz/Gr2c/P0X/+o9WPI
R8NVdLeoa379UWssGAwRpQNLPmbhBtbXZiSNg0rrnVfkHx4n1jE+ToqSnsd0hen9/CbWM1ymyCCB
gXAINVwvtloYoAJfwovfxvgWpnhkUN66djnvajk4cCGGwpX3Yojk859P+7c7TqFBIAglOdmLtPfX
f/7TcyWstqjTBG1Y34fJNfZwcuvGbtz/+Sjm5beQ3YXFR8IllgMulfnbRlTETIx77Bs6T/QeE7m/
p7PSfmOmH76AOWDkq5xmg65O3DTYW0D02p7xKpAiPGGVUQddybHYLqGxXJF2HJ/z3O0OnfbUk+3M
0zsP6Pr8/fJ8rr8WcbqiWqHd6VwULEklO68UDbD2hLxxVjoDnRr7ok5BXHjnyvz2LtA5o5/KZoKa
BSTqxcOguzgMZ4R0gZxCND8ho3UsaIYX2duxJec9yvu2gwqkhnIdvMYvE0FNYqep7ohAskRCtJdn
W3zojeGdIuIfng1CL6Gy8dlYHT3rT//p2ZDpYlZhmmSB35UpOOxJ34Rp+05pT3rO5dW2XJYb+Im4
KATLzsW3fSgGsycEmEBUmXaMcrDkALAX9ZjuZDmIk45tbkBO1HSzsfD+4lzlg/I57UuirZmbG5+L
ZBYvPZmuqBud9KnAtbnTfpm/5IOEzV8IO/lSz9gINzRcmRVb7WzekHeDBZ2CG9+h5gjPqLyM6D7R
4/JNaDYxAdWljq4U2oEbyd1DfGkafxVWmzcBo4YhJykoDD/0MxlvG1mX7qkjfOwrtTV672K0tbWL
CZ/yQMxXFlhGP3bhD1BNMQXxi/SNrYB3huxFQugsK6D9bq6M74lspqclhV65s0W0yM3UqAr7dKJR
JBJ1vYBbj8vXRnXTSJvajPHjiJw+OO4Nd9ybzay+Nq6fQ+tAXDFsIVy1zr5EbCVR1Pk52r/K06Rm
KkYu13oUeXIi11q9qngCnKCcGNY0Aw3US5EjxrMf5VnDaGV9JydoFyX8yFVZlTa+KDcIN60w6ME2
6O3SesvHrizRtJJ6Wz8OVtW+tG6z3IdORJ4nW1TKDXwXeN0ZvX+w+LTUWwAEpPxi7Hz1MNhfV2FH
WFMkBi9msL+UX4V2yp1EmjKfbJAFiLWHyum2rU+g3ZakJ+N70xsNcRRJiVMoNXIJqzAy5Kkjrwca
pHR6SLq2BwKblyjKAnSmi7Fp7Ml9w/KrH1DM+g/KHWBBeTOYq4Cx1PCltNZcUx5I3ChW3+ZfCoVG
eAPfcrkpM4Rih3EQ/S1dpvJTbC3WK/nrpDtExEZhe4A3l9+jqIAIACPAjvfantkw6gXP2QaGjZ8c
qrbw9VZr6QxbUruJDpuHorj1i6bzdktpUVUI3LXt7QCweN7mCIcIysIfVCJn7cGRpF7TIAsKO85Y
OItv7mTVwLqoLGKjt0U3uN+rRRljYFfgiujPZiseyBkcJwjt0Dfv8nJKXb47HTiE0SsdB9ML7t6N
alqC8WamBYDXU/x3OG2QsEgvxKgxLHYJUZ+TRU7tt+vVg5MBPqUX4H3E4iL9TSZi2QjYvDIq325Q
C6Jt2esi7J9r5IYMc4o0/lS1de8G07KMr0WYtyBmXN2QreW44Q3jWyy4KBrjl1H2cfthGMVsBMqq
p3TnZzbAoabIIiBKsVcOO+yZKbIKhgdOEGcmPRC4IX57RQO8fkkS5koBmn+clMUi64fcxa631m7z
dz167lVWdzI/oDcZn1EFt2RU15Tn/Jyi/NyPZozlQ7vddYSLA9XLSM6nCTz6cx7FwyddexAx1tpM
MNnAr75xzJ5gCBxt2fMgZse+ymanJy62R92HlciPD3k2MF1IUlsTgW4T4MSyLkhcMPWgP1cqJtrd
rceZhcgWqC7ddrDPdc2s8+x4zkQeeRbyxuZyxLKuPQvaypiVjwm3pzpNtaEdQgpK37pC4+8SsCY8
kBJha0tz23S9f+gN0GWbQuc1EnpH5zi3GmskULiOq5uZbFx4/FPqg7DoBmSNSRri8jIjk/yWtJ5Y
FL05/qajZkFszkx+bziNe3ZK37iWFm3EYDbC+o39EPqqkIYtmfdj7W89h3U7yLxCfiUe2HYDC4oT
iS8ltFbWznWFTUuoUuh1raDRY+rtogiwF5PPMg33A2G99UnEgBDhXo1FfRSiSF76XtrxVpVFa0Pj
sjKS5jpjyjYkaK9hXr5eGDIjrGM2ErPh29o9dMy97bfY1EKJrxYg5tDhp0FMHiCOtWBCFOjWjrrJ
SJZoLFU+ukszf8/RCJEy0vfWJ7ufYWKjCOfjMXWJnwbkdiKexgiFuqlqF+Ts8AbEhp0eUy+wxCMg
pS6zl/vSa+O3wSXg7Vr5fPaOPfQviHlQZLD2+2w3Ya8gFtymg0DsKojIQuqXLH8tlTM9oTdn8ykj
ReSVdphbmfOyjQzvMKZDgz6WmDFSpG+qhCs6h+OVi1IIWITgPU12hhu9GbX7VijjAPks3qWh3ha8
7rAO9K4mQbHIhucyce91Xz57I88M80rMLXekrH7O7ezErnI3Zdl3kaR76ueTQpXKB/KuUs5tSJk+
YGPeeiYKZ55lTNjkC2v/sHKq0K5+7Pi823V3hXYjfarS5HYCbINR8C11MXW0BPeZn6sBNEEBOvCr
yXauMN2TzV+A3LJHKrRLClwZuXb3LjtksM6tyVXFZbdY7ADjntMgozS0XiN8oViT6GfXobgb0LEX
MBDi4THE+wagRfn6yATiiv4q/y76A1coM8KQK4r7KHT1VjTNIXG752EkgGZN2obbfBNOOcsuoBpA
yw82UX2kapNcr4snxJYfqTWesW7Tdezj6VUgsjyK2T1U8/LqxGrXdP5NJEki8tpHSxYvCs2nSoBY
ZL189OroYSUpqAyA042linY7sBHcFHzrrnjKIOtMf2VNdHbZG4UFnPoi6l/MOrqxY4m5WE8LxJn4
1GkGS1EyPUFTOEyExm5qsCGwt17CLv1itoS69RJi6Fgf6JLuQyZOsC/KPUOcT9oAC4KvKY2Z2YhK
PMmk3/p+WAZ4sOhqE5XJaeKWXOShh9NuYR6LUw9C+4jAq4jJpzfIbbeWe6dQn0Zz+mg0+EdAuRnp
17TPv3XhVGx0V/KW6+sozXb+FFMQFXdgdAhxNMxTGpnWq5dw4/UMQdCYNJ5JAH0hkbAE48Sw8SYp
vlU8QDti874l1iuq98Ok5rspUh9z3qfN4BBL6YhjNKjmcYIkONLvcvDBhnKCu4KWkrplht3hAkdT
DYpSK8KEV/ftZ2l0FXHi2X2etMcKwpKbRiIQy/DGi3+HKy3HrYofeXBZ4ppKPw4tlNzQIox1yEYC
QIw0w25ZtFRJ2kXgXZU3U1+L6xbN9Z4Ps/cx5tGxT2JSN2itjt7cHaH4WUevbq+zkdGz613DbKk2
fYVwOLeMWyclmChc7bBVoo8h5cwh7rJvJQShYCna76ksnlE+Al0BkdJ1XzBSGvWmq3GjnCYMUUTy
9jY2+rKqQoT0Sn9wSst4lX5kfitkDkRDmu4MfIIaJEL7nqIWyE189r5XSzBEbMQpIi3ykbd9NzcQ
yOLGP3V9DF5YiBnuTdxJROZOi7x/E6O5t1A99ssnwrlNzE7xnJRbvM1+R1bYmN26HgEGu7mh4ZVb
67cFXBTZ2YK6nUQoqV0jsNJqGgO/rcShTyObOUZtmFu7M5O70Fco9gteC+iCMG0cboPDd1rNPmrX
FDIPe4aqsTHCdYu98woinTcIayJ4TVVC6SNCUCk8RFYzbgjcrk4NEn13N+q+5fBNNSc7l7kef6D3
hi/sGcqHRsb60XamMd1nEa77TV8iNg4U3lr8GkZdkX/Tet63GEf8K7rJkKfXqpoHd+T12jZ5Bgan
9bKJBWw11/8fZ2e22zayRdEvIsC5yFeRkizPQ2LHeSEycijOxfnr76KfWrJhIRcXuGig0yFFFms4
Z++1x9qC+ThQMSI9CzQP42cpicSaMwk6IulaBN9igXJTASdoApUjWAe51MConlhesL4AuGQlTFZi
gdouMsW5UEpLw43QuAOmobF30sCwJzYizmS0v2pqJ/yRwnMffacBsYECArpgy4JCIt2MGp3iNIrm
XQJV3Sbm3jP+zpFtFTyndnA2cZMP9qYGpNSH1mjhs9cE9u1gNGUBm4ly2HDViAVt2GwM1qOVo/+4
bZhioWywSxNb2lXxFeSa1AgtfQT0OGi98zcrG3yfVdPHLzhJHaLnRZ78NHycZVtXdu2z1hnDNQZ1
QjFQQs20JSNCgvkeld4hy1XZjfAKFneXjEuArbFYkgBM3MIqbmQW87c/mT/B4PkNGE5j+ZpnXhGH
FCmiZ9Go8qejpaaJR680fphR4vOPvV4jQuu7GzlbBqlMw1KwJQNO5ARps7b6khLPIDRF5PCXVYOl
JPT62CerVjUIFXTf0mHGiM67oIiEGzB2fXhU2OeutCavXoSsh1sKDfzsWet4vnQmtbX6S2Froyrd
g9uI8wGt3EKzyqlKwR5DRuZ3Jm7TDyJjYVX3+oGtW7x4BUBIqYP1aqI6PmQkmH6Lp9JCJZylYgi8
wiXyaDKt/qdux9W93mYWH7UNcgv+QPE8SrB5cNzXfi+6GwemW8SXCLKi9L5lPqKdzTJ7gFzzsh4P
yjKAaaN5KK5SLOikmvW2SzZhFqUPQOhJniLxmU5u6vbZXeSOMNeWbEZCDxxmuG2tAkLn2JbjT84Y
KQoXa+m6XT3I6sYQTcKRvtCSnzX/wTcXjGnB+uuZ5AuRRdEHdVF57B8U+YCCp93dG1Fe/lh8DJCI
zjTzR+VG1Q3Kh94IfARBa0Lw7P7S2DQ/pEaxcCoQheHtC2VnOWclj5pj26d1H0aZmawkB45hu27p
DXCLtp5bO62qcMv4iG3Utl7W6Oq4RsV4b9l1W4dYuvtflFv0LoSk5D9hGC7v+WuH19yoOMdL3Z+f
Ep8tLkyvHscaiKPur9GUEciYTL12GFniLeCFFnwSFQMOQBhaoaxxBoXrPXbJRYuFMSdNeI7rbVsB
E9q4EWyYje+nlDvmWc24MlNbI1LGXMBZeb6Rvhhxkr9EOCyYL0C5g0WpZUuLyy3uWi0HktnZOZtJ
DTJ5g2kFBDLYooXaltUV43XaaoncDjM93mDoYFkEhMHwvWABjw5ezIGGY0QNqoa2vf6bLOGULDfQ
ZC9VbVddYHaGuQSzLpLLBewDOAVt7LxQZAyATaxN5HRJs3D3BRCNTBUUT9ohS6itYZ3SOaHS06Gu
m+s9cEOOsf0vSjAgC0s68OSIl+wala6R+5T3GDGh4cxeDcbQfPvTsn0sx5LtP8L6iF2tnPpndrOa
2hp2tGLCcNyzoGACgd5Vxl/wgquvlcL+wSG9GO0t5QrGBFm5LNo+jE1Cm7VZdLvEdYnSGI3JPzDm
5ASdAfbHph3lrDaV4yTG3qk8fcU4sD5OSoB2zVw86eFIMvg9DMGVSQypna5RJ2d4aoPDOUT5FRzt
xda6K4QQFrjGgoNIWCeDuNFtskRQKzbitSnBn2+Qh+o/5oZT626oW/21d9vljwlQ7mcUR7Y6LFMj
brrRTUjbI839YU5SzNT53HZPGrsIKi4qZYjheqrzMLNF3MBGzGbAZ1QRvkfurBBjTUMtw1FRetp4
aTH+jJIRjTFz1gy5YGr8NFQxeAn2En23t/Kh1YNRgfzdem4P4pfCdN1uSA6OQKlFZfZAKcDW8cAo
0YY4BIx2j8N2CSXe1rsOwwlscD1iY5PEg6Vtq77MHcYVK1dY9XF877Q1g8FVKLuhGqBrhSy09Cae
g2XBftMa+Tf4d85vMg0ABlPzJHW7t2pOOJqAi2ku6bK3F7f6nuG2tLZIBItgzrWlgU0FIIW6v3tj
TbK7hZPImJLsh90dMLjmOauVeCqHRd7A6mES0x28DhefV3s/KCz7qDcMxJ8UVGnoHFdUhyztqqbi
zOhFDkfGDhJhPXav2N3yM81n430jzkWbjKjb9NHg03A4Kati0O87xBLsHfzJKfnIADvVIp6toJBa
Xm5wCUsOBRnVLULipP5bRIo6Bw47UCwWlYkkcOJ4mrfQAbwX14DpwyG7Vex/C8HpGMdspDGNzAYH
LAyzJVWGPPkFGKkgsjItbSBMHvjogzWhCcLt2chXymK4jOxUztMNpm1OLGz+YE5iSW2nQESdxzV8
APdhL2stRSw0dTdJJ1YjqhzFk9EvXRLQCHahUxJro1+B2V/nK4vJAgyBzm4Rd0v83Pe++XcZI85W
WWK/qLTB9RNRQv6rykXB+/Cz/oK+yzSFpUTtHhRwaP6g54fW5lveRIYnc6L/AlKgon9udsSF+TrE
rXAqe9iZQIXS184sm1cWw+5esljNoXDs/CXpO/bnYKlqpCTs/bBjKvqH14s1s78zwV45gZFTVwqj
0unImszt/FsL3BttS+vgJtMXZuCLkYMGpE0OrlqQLkN3ULXn/7ZFWz3GM83SbW2Uyyu9UB0ZRbeU
xk6fR7bGplBNhGZ+SDk7MblsQOloJP0hzH/RDXv8atoVkYuAVig/NYOLJVdQ1iZhlFZUvGknjaTS
HM4GrwML6a2dw2bczuUy4azlY82CoU/KJ8n2iA0gu9Vrfl32N60HNoSYeQbwK7Bx/sq86J/mSc43
XTwlX7LYQmAjYb9dpQNcMFm3FNbayObo3eEzbnE0ifwnftWFlCJn+PL5d/eWJ3bc0SG/wncsolwo
6NPcPP7wKokcPrMwPmsTHqugpHr84iEUibbU0RZn20vLAK1ru5O6N5Y+ZWJ06OmCSNGQBwk5aUzV
9dDcmgvlrE2LgvzOnD33y6AypbFEF0u/oUAYPy+D7o7B57dvv2sSIZhbVfd4ujFpeGtw3n87MUlX
pSkPvwsKMXEmiCFQ8bSFbJ+Ap0yvYlTDXetN6rEW6XTLCXH6Wk+uNe5btNc0J5Cn0FEjB4+cc08f
L9Tg1fV+yGv9bzMs7U20RLm7Q88aATIw7eI+agcinmEBpABmNcehbG7K6JsN2yUL44Sd+aZHbryG
/uLvM3ss0pte9kkXxGqabnpVON7KtR9d1tA4uob9MnUHWCETDsyyGX7CRl5+wfpLV+y8TWEGT375
NY8pXbNIsJH7/Al+MPHSv0f9S7MOCf6pa4FDRakZM+qutKqcKyw80dYdFuT+GjbmM9d6p0BCY4HC
kVwwS9A0s4R5/Lb81m9b5Us8dH22TDsD+zgQaa//69Syyg+iobtElcAbm31LVLm78aj0QcDBo3ll
yhEpyOc//iRtjyQVbohf7aFFQkXAGz6+IVOzkpaCfB20WVzfzCjt2LMr+6WcVjZ2QjB1nfnWnVXS
UqTPXG6h+38x+4lqLjWMy8b2nZBgCwpyNqCCz2/u/ZtZ743bwlXjYlk4WaamsvLKgqJFMDspjPay
TXZOFT2WXjZtP7/SB01o5IN0GD3TQweDTPv4MSBzy8yW0Ec2eiNNoVm14q9f0ehziipD9zdUIQkA
GY5it9u5DKeg62X8upDIA/iBfj4g1k6/VrEFC2aS5SUQF7oSGaXhqjWjr2dud/3lJ3MWuVEW8ggL
MxA2oOPbnVAZ5awU4PfsBEpc1nQbIQDITK0yD32atDtWUwJv2Rpeutz8lmNff5nq0YtPOksoOWg+
0kiIKT9Z+g0oaBOiYGEnxFN4iGkmozkzTa27l3c3jF+Hu0bDSKzW8Q0TemGM3YhNq17Ac1ZpHAex
X/FmTfdX1ZNWfOYBrZP2yfVQ2COiWDXfFgX84+v1wDV7STJS4OJ2hkzSsJ+EYL0dC6c9oLQjfr5f
9MdRkM9CabsKLTGADFVz8Y96d74vGthMzQI1B0koJ2NYN+ZiEvSWAsfouz9apqItFL1y51ITPxRT
6Z6RqK0P8uSHowhH2Edxll//tlz8pzE/RbqTAAdaJ5i2vHNtVX4r3EFcj7bMzrTnP7oUemo+UBsH
qG6fSCE8/PN9OtJI0uMYfD7sbmCwEbtDABO+f0Ym8k4JwGeJ4B29gYebiJd6/EIlBUE9bvhAdUH/
JgUnR0aBXP55E77OhQZNCh4ev+1E1qDVKRTVIakDQyxOaE6TdpuWRsnOt3efPx+i778I+t+UfZCR
4IPFJXP8g0CojHXuQR1Y2nG56HOdfOXRLw4NTn8yBWDD/vv11pkN1yhu3HfXy6IqqnsKH0Efzc4e
OA8p2fT/t7pfeHfpgoHuzOz9fo5yEHKxL2FZQTBzKusfOmMUhmJdzbEocPQ1o6fM9Job0RpiL5Wk
jtzH3dNseAuNglLmZyQqHzxgi50dEhcamQC3ToZnHZW1zaGgAJ9ROrfWSFREaTbtZWwBBogtdrqf
P+APNpK4MbkWRj7PQUd5MkSrrBx6swd6E34/PP55PBz2m21wMW7Ch3Fz5tN7Ow0ef+ZH1zq1AM8x
RyR9vdbV7suOC+33+79PVw9nLvP+ozu+ysnWmHZPobfDivFRL6TMbShfnRkkbwvr+x9is4VFwMhL
Otm+ViMAaw4PhJNv1dfpugnm++HCuYIDHyBMCFQ47dEtHGgZx+Fyr+3818/f2vtJbFVuWowPV8e9
ehpsyUG/xTcMGtWmrLWZosE7+OCdd223eP/8NLmUj/mLAYKKzD0ZHzWWZraUXYo/w4xfFKsWy5H/
r4p6pkmdRcchGw9TF37043nFbAq6fXObcpxJ8y9NXDqPM/F120Ym5wS979WKq83EJCePN7emdq/j
5z+LzeKOiFecJg2mGXLOhO4iaMEghQ1iBhJYLD3+nhcatH4sB6TImEkfpmbt3vz7KyQBVZjoxFab
4eldYE5fzVLQcVGLbWlbjQc7K58JA9PPLK7vvwfWVixkWGfxnLBIHP9eTElZBT4Qa7CWjgeEsESt
TIt1biJ5P3O5BmMSYz8uUDTZJ5dBMuJB9VSShIpi6PdiiUm3X2rqVxtrMout2c/tc9VJYFeeLPTX
tNa9pwIP7dMUo7Oy48b/HYGSzgJU2KNJ2t1IMhLs8K47c6sffD2U7Nia40LHTnj6QFRGAwYtC5yb
3HG2mRghNyXdfGiy5lzE2zpdH08U0A54LvTfVvXl6VvudV8ZMz0K+r1DcR25pXhIrAEMG7/za2ta
rkXPfFL/PrYM16SswzgXq2vk+I0bi+1nqKZ44yJFv5DBroFeT3XRW/wze4/1wzz5gSauAswMTBGs
IyfDWMqhkgJaQZBgjC1CurTZFBDVl1E9KMhzYa9cJ+ZWgKTHuEQV6X4cG+mcmZA/GOKm5eMqNPmk
TBbQ4x+spSAa34TGjaGKq7kavW0O/OHMuPnoKphfeJVMu/zvZIQ3k5n6RQoF33EmtUVaZ27d0TLP
/JZ3PmrmQpOxwlVQajC/n+yxCLIqUFMiqSrmpg2V5sofMzWpdlOg6zlQEU+3sBdppnjesjMNE8IE
nVvIxa24yjw13XTowYMaCRNoRhXr15jRkSW2fh12Rdtd5j3RSo1WNWEx0Kz452mNwx1rBSU79hSn
TkILLedkwIALTCXErmzR9aE/uqKv9u+qc0TeJsUjzmacVPi4jl869lhyyjrBPG4tbLGXAfkTruD6
TuOk9pARbHYwl6R9kO3iHtDI09HTSv/2899rfjAokJoLwp6Zx23xxr34z2pSuxO6Fo/S7tRJV5Ft
Wi83TjXbSN8jVYeal/xtp8RC/UWak2aO6QOTj/178ia5ajsM/g+ou6oKbLdVbh/aBd+lgcCDzLrB
YnVHeQH+WxM0cbM8T7cDSuKNXjTZ8zQb5ZnB98F8Za0CfmytGF6gYhw/065EsARwgHzu1kq/0lHw
nlKJhqbgdEb7UJLoQv/zzJ73g/kY76mOgc9bF/8VxvPfBTmvAIZSO0oDyBeII3oju1Z9g1zNS/Qz
lzLfjGInE5bLcZ6S45sQ/rSWRZNXJkWSaZupQcWycQzA05skoVQ8ZDmiLn2o6F0r3H+ADAopv6Ry
8bd6bBEtkygfBQeIUb/Xrtu+TFfKHWiGsCTq8svi4vmgrQQ8kH5r0w5bSwmz2WO5NexAjyrLuYwB
sfwgZMP4UbuL9bOijFRstW42bwfU5BrFeMfF5hvR28NmpQpoGkal01Ayx/hHk0LewqENe3YjLFO7
7xIDnLfR+/ktXlL3myZLcVXJ2oFJFenTLbR4inaD1xi3qLDjLrQHU0sC0TX1nx6GDSE10IvbTQ5m
s0VEqxHnUfeZ+6XvHONliCewXqiym9WTSszYYue2eWi0hAqfKBrtshtrmn9MYtml7yczjRBaq4+5
Hrv2Brc8QuqV+z1sqFrAs64k6I6tPi7iDzaYvL1o4rm5STi9QtFUUHNCMAKKT8gbRx8ZSBElZIIY
+KQM9qBiB7sS2ZxfIEoKMM6jinP9kjob3NJMx3BVAOMu0DXCbHacmPxRBdrLV+N827tkse/g0+uv
Rc3fjqkqzp5bMn/nkJZv+8OFLU3F1oplthW5lsCQy0v+Ur8krjBkD9deI0XyNPKpW5Ksiqjs6qDX
OhMkck4aE5Ixum2MmpowP48kyG6/tDGSPXTjxIQaeFIuOSZHJPLW3vDVWAvTgUaNognHKasPuROJ
4hoscXUZFXRdN5IayG9aLssSNAq6dig7N7kZ+tSttgjl+5u88WdzrxA9IS4jTsYLEHt6fxIaV7xP
ftq1qMFIbu289xmfk1QOksBhQI44NXq+mUatQihg15O9nXXp/aYwM8nL1pxbE+Ae8hanr4nRQaU9
OVtPg49aT3E/BZ0+jGmYUsqjNU9kqUsCYUpxw5xQQq7EfuqNIxkRd3o3WwgZ7Yi8J0bB3AS1ie1i
W+lu/qsYGo7yTSWh/C/j+qgr1xi6PWHHZG8a0pzq3YK5sNn2tWqg4WPi8tA4K5UF9HCbZVe4o12v
2LjBvVgo69P9UkZNdqWXoI1i8BUURJPKuloGze5C4pHm721rQP53zLqDmyzdnJyBpDY6auhO7uP1
NqZ8ozWlTc+OPFMnaJJYLkRKwIi/GBBE1Lce4EBjT+vZlTemmsVXZL/CxM6XivKw1AO62Zgvdt5m
rTc+xaKKAVcPlKI2aZuO10SOuC8Da9SPRJNVu5Wsi+ibCkzYIUpLoKla7JJ94vcSXlU6mTG2hJSw
bICSX8ZKcioRynCqa1uNzI2t3jNWiMzxiRgcbCLNvTaKftrz3D0rIU3yeMdR/GnYg9EtGYg62MpF
gzvbqn6I7waPcvmG9ijxEHMf+a9IBCP0MkN27yBf+aqxb39MSJ/cFfrIng2dJoYnzVtDWcl/NC4h
vLfWVurEec+Y17+iOqieP19fjXVTdTxfC6rbOGURHOlwhk62doVPYq3y+zzIuFHcBwoCIYc0Wcu9
Q/4BPXmni36MBTpnKngd6kl61a9aYrmXs1Xb/T4224a4qJSnc+bW3i/9wgYOBCxgrWpTejtet6rE
69sJeBQ6CWV/nelI6Jfz4PSYKMzslyps+xeEcOI1c3RO+saNDUaZU6nKDjmttRb5IH75QhCl6CGo
JOWPz+/vg62JoL/m23QzdPrFp1Y4WmuzMAaEsoZ0MlLeZgRrMAFiPwkXIi6ZMszUQZHpRQK+taVy
AwycwxpW1prTkcRiDT+w47T3w6AW+JYugEuEknChHRKfkSEkE38hHJS8DDzNsf2NaBqt2Wt+Ig9d
TTdtA1EBglnTN7UKP/917x++i/EeKQCiAA63pyUYx+4Sp1gogWCM8IKcQ8YtwG75+/OrvN+aYO9b
ByDwT04Xp+e3dGb0DMQKBJogvbW5jqFdNdnu84t80F87vsrpQKI1O6ZEpwbF5ufj5vAabB8ezlzi
3A852WO1tejbeL0EW4dNHv5Bdrf9M2zKzZPcpSGWqzMbyTdy4Ml3e/TkTgqZrhcDR+i44ByM2yXs
wjrIb6wDMJvQCstdc+PfGnvtUV5MF8lOC4iQ3le7fGtsq52zxQ61KW/mC2/bhvqZHfv7gQOOwl4P
WWAXmVlOtrhGZ3WU+9m61Tgit6IhG2mx/HNWww+eNzopXHQMUZ8q08krzRTqxAQ2U4A0pT04naPv
iKsv7lVdVWe+hPdHcGEaqB0pFlCiI7TteBqSTslhErAOWmVClzbO2HHwb1P9W2f37Q1hgUzXPbCR
Lw2xV+MFCdnamZf9QSNyRZmAWAUl6XAMOinfZb6/Br9MhJl1Zj1S0pDWTRmp4bc76v3tHI0AW4bC
9KHVgof6VSoGRphlRn6ZxwhIwgXx4kvLhnFrjb6nHRxD9o+JSw2cE+yqn5ctXY5zn936pk+GKB5N
k6DXtYXs+etI+c/Rjdpi008+zYV87X2aYI6fPItMrEaU8kkN/YyEVTd+LWT6fceyme1mOZjFubt4
3/SjMaTTVgGNRUnqFPHT1wBwYgAuVFDkEF0R+Uq2loDmQdfIUXQ8TY4kgbRFic6N6Hi0+fUyjewU
EvHQxpb958xU8cF4ojxqOTZHMhpLp4zCIQepR9paGUSZPuzJXfIvClUhsh7FEMYmwUcZAdMHw2v0
rSzT+b7LkukrsBscMYbU7kQZASzF9L+lizRfcLaSO9+I3D1KFfumo+N25gNY566T90gtnE8awwHl
mVOagaFh9h3zrgwGadkrgKI7IC7B5jgv+RdieM7VOD6YQehe0xsiZN2hl33ybQ89NsOCwNCAoIXi
FrFsfdF08/TPlTWke/D0qKSCIRSnB9WchCD6Mh6hf7OT+KHJ8amhH9vJZ7AJJpu8ZfICu1FuucEs
GdkBHPzi6+dj4f2T9VaRDnU9g84sBOzjL2QR+TTTlYM53/v9t9SoPJIIuvnZWRyLoCUjPXO9DzpE
nIUpQLzJAxA2nMxlYoCs3mAKYZE1vJ/+4me/mduMhybjlN0kuX3juFaDFt8ewi5zskPkiTG0pefY
0PcHE0ncLO9tMH2HMvL9oOhL9wzJ9K0GcjzcoBlx/l+7B3QJTzvIfk8WIKJvNI9tZVSkkI5Lsi1a
3/3lWnVpbgY0F6Ctpfpu0VH2N+gW0QgKq7JvEDiNBOtEVkWyBLJRdIXV6sKiMdL8iPM2fijzpPne
9ri/wDYo5zLBKZec+V4+2G+gfGbq4q1SeGG+Pn6tc9b6ZpxQyFSShIyLEmcFG7sERV84du5qrxwJ
aiHdO2keVT/Gz/AUjBHttz3c+HNbTWfWj/WDOXmiJndElivIHcHTPb4fZeoqm2YTZgMd8gsw2i7W
p86+oktxTp3zju9oAzhb61seGoB1U2weX8u00hnDB6REtWTuTp+87rJc3PzJETJ9MkC99BsW2XjP
utBvpGeou9xy4itluPWFKNvhQLO/vJV+529k2lQHTctI4OJQJs8cL9aDzclDWUEF0E5ZHZjeTvYp
XYIQtINEGczWqL9ak+pw7+ndVZVBtxJkS2FlHeqDD9/lzAj/6CtkK8GuwQOezix3Mj568oraxSJN
XbP62tgljp9yVkW/E6PUq8RdgisAGTYpXMgcReP/HLJh/Orrg9K35Nj3HvaxUl1ryiNwGTVBgw+L
BEGYIHFrWGdG83ozp8+JBhrrJzxJqnons7FQw7IkKakLlvTya4obcega7bna/0dvg4ook6DjGKsc
6HjY+A1Hd5gAMvDianiShcDsSsPt95RM7n2nmmkdSnZH+Uwzz5ByPjgCs6bRHAU0AkCbpef42sIZ
rckmkitYVNTsOfN2Vxk+v0CRPo8VpcDFNBFGMO0wAM93uY+chfwnq/lqVx5/nkLJo6MSgtc/Xxw+
ui8HajjbPbGW+0/lZzHh9HQxqzyghpLZIaE/8VO1UHcR0reQ4ZnZT7t1sNoUJrXulojwXupy2jqF
Jw5RU9TY32L175J0dAx8NjROWEX4go6fFjwws5YJ7pgl65engsLMlvKhc5Ae/cjPn8AH8xZnCBiT
q/7Gh/RxfCl3NiwQJ5EKKqIEw7bui9BMU0kuhntuz/FG/Dwe5qBLvLcyw1vX/2TeSqKel5/YHYmt
uT3fYcsrtj4t1+yQGHF9i/+a5CqZ1NiltKqj19O6EZZN5VsvMmup21TFknxp0AMbm1Tvk3vLq2JU
7IJ/GdqCgJiNly3NpRDZ/LIAF6hIESyQFgu/0MWtN3SWu+voRn1HkWa8AJJQLzmGyGdDM36Zfq0/
Y3HTv7euuqQVmu+WoZHDFil09tw3qfeydA2fR9TlJLuuyUr6Lko760H5SncQzesotruG8U9xNfOX
MDMKoAZarrEZ1uqBOIZBK5JhM9V+9McY8SPuZe5PTE505dZQWjCLJCkW5LNWOsBsCvulJE4nN0lZ
9xGwPadRS0gHppHpZxShd96waZwnakbD8uIQ/EgUVIExiv88JY5EdS7NYNx+09/cZD7Z20hxZpyc
bv7Fil333CFuHSonrxe9pamvOFG0Tm/H6f+cRfCXY4qyKZLyOKOD6g07tIkY2tXSMS9ghcRYCCd1
Zon5YKL3SSOjzQh609ZhcR0PYDlO/aJaNlT+jIfNQWV/7eBLv18y3aVeS8JqqDBO4nXQhouRPleY
Gnm/z63CfGh1f9mhzbcPMc4oTnZ641+XVPLOnNc/mGbeBO4CqLQQiDFPRr7lRIXWU14PBOb3rdB9
GVKizLYlsN7vaSyGW4TthPphc9pYbEzvKlIIr/PBnfZLYRJJY1R0DD7/8q33nz4hEDa5DSDMKNad
vq8eSbed4vfDuNy1N0YyZaC1cD2VISFE+R/s06QsJ8rL0l2mxrqkq1Gl5tYzSiMOvF5O/gYMz5Rs
MMinCKZzMv82fl0RGZOuqG9NHxkMHdJYgvoGsCZR3WpaaDgQLbAccxKl7WmNTmg3feqTngpRMMAK
OqeBl/rW73QZsVYuUmZ37exGv1RX9v0u9t35Drpyc0lfsn5t+Gq6M5WmDwYy/TVEiJxYoG+ddmVx
i8RwVRoV2IvWw7Oxut+cVI2wLeJok9Fuo6+VZGf2AO/ehqBAjOZk7Vvyj6cKyEilqInhfRDnoxWH
SGTqEk9cQZCROLdXfb+B5AL0DteGJSdApv3jb4Z1lSYLs0vglbCattGkNb9pYxhf0ijJvmtEvzId
xWDZQaWNT3LUCHigRuncJOZi/G5N46/brsmGs7V8cRox/0lc1T3QL1hePh+j7yIX6EavGyMKHOsu
H0Xh8Z12kXKctGlqLAyOR298LiE49eM8EqVnNHN6Y2R+JUJOWY0fZGWKYCIyp5FGJ/s26mMgFZcg
LoC3E1cQj+MdOQTNma/7TdB4NPEJTnmcb3VyG6GT6Sc3WXZdzduzMBhTaSBv3E/+zk6B+Ynw3uhF
kIglAjG586+4zrLnYdEBCylTscWB9uMReI9XEzylyBv8RsZYxAd9qFEujz3gwgM8SPbu/npCs4lM
u0NgDhaIgplQqFRqfFngXOQQAh0iWMGkwVljK0FwufetarHPDNP3By9BoQ65Hq+e14Fe5viN2KIr
xSgnrPBDYR+GzEiu9ca2dwWp1TeERXrhIukb9wZ4raSnqeDjW922BB/8X3eCHIwPdK09n8o+SY/T
rLxkikn64tWjPboxHbVPTO0yTmNjbw7kL0/yIGbiWZuloNOW+2eOGW8T98mrp2zJgodCGqnB6auP
mKgqJdZ7MNV4i5qBlSYZMv3VBW9FWlVcGAEqEnhjQqcHFcNjGXWDeBLED/eryiRUSbkcxjISBOYm
+o1v05qMIC1et2SX79IyaiDYTNM+bygMzRG1PZpsOr55SQBpZbc7xD7xtmgIfJ1V1+y8EvRApXcQ
wyvPvPLatnv+/KN8P1PxQ+nGoPNfJWhvOOz/rPNZhulJ+Q6bGuUTbKtP7JGqXuzyWW8e//1SnG8Z
aKYFXso52Z2CjSH/NsUU0du0/IzchVPYYbzGJFhdfH6pD14lhy9KL2sRk19mnWy6O6HNcYN+jlxk
JyL+aiboOVfVHv60uTWdeAwd6AzWxh0jJJbsBENC4myicfgwR1LhgQgQu0KfUqxxi5nDmUGLLyf2
QQHxus2LaWGnxHRv840n+VM+TfFjxGZq20ma3ErWMdBUO7syHYJyJ1n0NHL7Uj9Y7twcSgI9rpu5
qs+JSd4VkCm8r4vcun1CrX16RCdZdEZlahWBFLP7R0/KvAwBHmn3os7bZ79CaRKgyRy0fc5Pwe1L
MS294JwMhHPMaxpJYOR79gZkuHc7wtT9h4S2dB1Oo61f1IaHm7MZBcmAFVLFZ7OrrV+fv7j1vRx/
gqxkhkERc/0IOe0fT0iWz0E/Wd5ss0N6a5DreNdkan4Vs09xZEnPzTsfDH+uB08AHy+yqdPdAZ6x
yW+GqAh0c4jszTwJgn5HFzCKU2TqzPHsHVseKCun07V7zA4Xj/LJztFObXrbUisD7HLRzutUfxX3
qfbcQ+q5wpoLl1LiHt1MWinCeYXGjHoCSaI3WmyhpWfsP3/a70oVb40aFmRGDcW306Np4fWj6UvQ
mOnKdGpo+++1xLTOXOWjn81X79J+culyURM/fqlESkhZDBgTq7n1rkHEx19ns8kDzEzJASO7E0ay
sG8rQGD3s13Qn86G6dqZtAGo3dS+fv6j1yF0MsS4D3pgOBVpiJ3GMfRLOo6Ax7CMgMXdjP1ItXyq
zZ0iDfiiUZb/V499NimfX/WDR3101ZNdGjYOGUEQ4fvz0ZwgwtXDMZmac4/a+ujHsXGBDw0QnUCS
40fd5RLdKYCUoFfWc1tM8bfMaZItwig7iPw0Y9pNxUuKy/BJdTORsHZV7ohudxhjs/HVSyLjjPb3
ox/OVhhjE2sqo+ykWKS1A2nFVkLLzEDfEruac+HAgz8z4b8/OaL5xXbqs7/k/Igl//iHC3tJzGTw
0T5wSPymCk89JqYxPoOVjn9P0Wy+mrXZ5duqKMq9WSzYaaGusD6wRUs2ypL5Y9agTt7k42y8tHYn
BFviND3nkfzgcbwtfoj9117KaQM/6ZmHSsELiumlgaLy8ytXNs7h89H2wbRG6Rr8MVhvk39Yv4H/
rOr4cmaOg8ggZg9S0TKk83bJM1Tfrm+En1/qox/E9pFzjo1fDhfb8aW8yl9QcDCHzCJOr8s5R7kI
C3R5+vwy7y22HOHeGsoUzNklngq7nZh0cd+GmTMRzPGErMwgVcIE7fwFqco47LJBVV6QDsmI7K9v
Jqhslai3uatSLdT6mhzWrChWbhKBWPWmwdxRkOdKBsy/f+kWcj/M8MiOrXeuUqIfIKKtQbjVgjqW
HoVPVLB3Lt3qgzdMmZPiL54B7FmnCvMqqUyvSylmZkZcQlfT1dbSSFZFmLuc+4Q/evbgk6l3EHlA
vfe0w9Q6AHWSvEAxUZPSSjPIRYBrlHdlQb03rwyoe4u1hF5ZiRvTIrJQVqUWRLHt3y1NrIXkq7L7
JVf7YUL7dWbb/tHd4f9jLkfqY1H1PFlVjXr2E8xzRH0T3NJvFqSmf8wldn+yVTe8m5l9mXvIYA78
j7Pzao6bOff8V3H5Hj7I4dSxL4AJTKJEUiL16gZFSlQjZ6ABfPr9QfbuajBTM6t1+UYvRTXQ6PCE
f7ivEgx/t11WDI+24YYoMLA1QgSSVPy8XWdE/NaAnF/4cNa1S6CEExvF1UFlodlICwXMx+FGKQWa
WQt6KaBO0Vz3OrzZ2bjYvT9xARDhgVpejltg4Mu6+W3nmyUtvmLsm6BQG7Qbc3bD6IXtRseNj2ZA
HG8cpLLuk7KN7kt0aBFv9uboL2RoX2ZNMTaAj6pLZ/Ny9q5uXIwcdVjcy9ohuT58JiRIG/CsdIux
E5YPldnBcVfr9CcCyfPOlFN/BVpkqyT5e0c6vTWx+N5LimTbC0fIEmccPgetK5MwxKFuzcOs7ghE
N4sabVg8LuKifiz7pNzXYZLsvUGvsYB2vDezynDddpPoORmmCRS8/JG6+oOOUTkUT6gVqYb/noGS
6K504beNJGTbzhz1bT+n4sLJehyo0HZGdgYGLYgv01qta3RkPcy9+YqKAhK243j7gFipd5sZI9ZD
0O32SibdC82d41UK6ION8WuOqCatAggpxaIu3ONfPandh6m0zHtQOualSPg4zqehp0MOpiZk6gTf
h0uiE/HgpkOLglLoZW9VZ+iPJfinr24lzXu0E9GnQFPNe7XtCLlWaiq6FhQWUlIIvITZsx110VsL
E/++RqgJsG47IkOIA5Hzcn7NnHhO0hDSKSB3tPLW36DM+lbp1KometHCqwx62E6JcuOLLFrjG4D1
S5Y2J+IYnDAg+oKgwqqIjufhxKDvmsWEyiTJVZ6lvjkAs+ZGwbAv08z5q6s3AmSOredvlZlMn7A4
ceadYw1GuaUGm27b2uA/lIQ5ybaJouqmCZP03dUsgoHzU3N8Ay2XG2hOUk2Vu38V1S+9FnxKqThr
MBeororoXnQULvqU2vyfD4ULHNVbaE5ka6tJGay4T2KDwsyANtAWGULcDNxk8Cd7vNRCO3FGcG5C
FaK5yQewV+GM3trTaJZ0ILrezEBZzvojdQP3bTZ0caN46oSaLmrShFJJpnyt+IQXTqkT0wpsjaht
CadsHuJwAQgvzhAPVBFU0Jp6K9rB2xQmpt6eOYgLUeKxgpWDEioDodpBqIgiwOFYbpEA1zGXscK0
cIMK/PV70cAg9JEv7zo/HQ0lD1CPnr0dmTFG9Q7H0HxVZTbS9IqCnKRPnImdq117Cjqx9MgCO3cj
EaAw1+jXAuNAZKtFX289odf4rXsy/FbZSFH7A0B6D6cBMoQLK/PEwUkDmLY4gFwIwmvSUKzkOE+K
EApWNo1/mZNaXru5RHkSyeMH8CJg27UxfTq/Rk8cnHjxAN8kSqVjtvZycAVFu2xmLgFhhNuKQqNv
JFK9kE2dCHZ+yR0seDhoZvh9HH6yUetl2moew6C17Tc5yv++GqEAqaA+MPsxvddr8kzr2jOr+qZS
LVorXhJv0VU3ASeh5QF+T/W7oXH29pCK+tLJfrx+TXXBZ2msLSoq6w3kREsNNYO+U6u5O6B4bHsg
KysL3JGugb1OIgm8P8oLW8UswnB2k3CkhoBlDbvW1kNH+EWbOd9Qx0c2YoiAAEVq+nz+Yx0f6yYY
NlpQdCKwhFv3Gd3MpD9VqXCMcDX4ZmcRNAmUTTaTjYir32V2tD8/4HHTkMSU/6NiwkFGG2R5ot/i
shRuz9ApGIXmZW1sEQKyEflOhqCdjPQvDlBsO6uwcbdaYtY3VjbKXdPicDiMhnjs1da+peX85+g2
ephw9i1qMjbNqvX+N2Y3SkSvK35DMwSDlNZ1vqdVlPwVsuPfl+3lbmFXxcUuNsvcAtWh1k8Up/Jy
F4YuVgRcZfSw41YLXwxAqqh/4eGQ3HSDwn19fgaPD2baaJyIhNAUUvh8hxMo67aVaqMqIOoG3DqG
NpOBNkjlM4RHHQkAFTF2VeB2E4QRxCxf0xpnd/4Rjpe2ZdhgOSgqg7KjQnn4CBVqtoTX6Di2onp1
FE+79Xrjuxzr7k81DrAtsoGOcqmCCAOZejiQElGIYDExUCPDQNPShE4pHYjzr3N8YnHqk46YQKro
jq5p50qnICDqkOcYaUjIUHfoj8aIrv/pKJyJrDCIhMtRvCZTWpNU1a7V0sBpS223wAt3iEiKC0ng
8btQG7BpQzEtS39hNWM16fCi1o7HaloUtxT/6o2LecD2/LucOH3pCRKyLtEBkbm7ig46r58NrQ4h
18rU+xBXo3wXFJXhLyH8IvvJesFNKPEh2GL726Pelmn9sEG0lHi6aGZEhZPwNhOUmdBycy5c58fL
kyRBAydN0kACuPbX4kDWwjDLYJKa9Y8wzXTUyFrjMXHT7tuFeTjO6JYKB7cr7TqLXbnajAYqiRwW
qeLjbNXttGbWUj/R9PamR5J22yV0FGm0WEZgq6O+Ce2o/dy3jXhG+lj/YzkJZBPI6yhB8e5c+qtv
khRUBSTtHi42gAumOo/Xti7SCyHosUoH70tMzjHJ6oHis3plofRTmNb4eBV6k37xuO/92KW/gmIx
KBRTTSg8oDKfdkP/wyBx3KBvM7ydn/fjLwy4mZyJ/0ExR23u8FyAkwyRMYZ7NqBEtosmUkBqFj2y
9vWlWT1xYS36O1j9Em5j1LpmcWCGxzmbd1ngAvntN1aZUUGb46zTbrEUAfsvI8v6mZWzE/vUqcwP
Wr1gYiynLmbfxOFVB7k0JLguAjpxLlwGJxrXHI0cXEAaMRw31rT+SHYiCo2MVMgy4y7Agqjcw4eN
Ps+apXxHyhQNyazHGWBMuuGTWSQ4/FiY6fpLL+KP1R6WYh97QV8A2Gj9rD4LFg1ZpHRpHrRjn4FJ
M/NrG/HqP719FgQhnBbKiuSH4KQOP77Gm6jkowUsDFV5q7K4vKUPPu/cyFL/9DRlKID2Lgq8JuOt
vz36oGZFt6kIPGlEmyExxJ6M/I8rx0jnWvABudYhU/KHwxcqQiUeJ4n0uYiz6mokQg+cxnU25/fM
UdxAQZ3SEwUoNi7g0NW+jTNnHtECLoPMLcYvdRobXxC4Fs+O0arXYJdtX9hqczUiZg6bYS7//KtR
BF6cJdm6Kg9x+JJxOHhlYZNFEWEtpVOvYJ32WKmUSAGff9OjtIfv5S6A4KWPv+zcw6EAh+WR0uIm
p+slrjy5X+gaZk43wKWRIb/oq7es6oNq2qLmwgdUf6HO0Ek6HK5FQMarBjLhHFq4z+VfbGx8Xa9r
W7p0MGd7o6fJsEfbzggMF1MbiF7kRC5gBs3Ddm1RE1jUrYfH89Og/Qopjp+MLgEQABpO69vJlVw6
bo2tB+UBjB9kj1hyoNaNagKo0KUXWOmICcSYG+IjD2CXwQRe/DVrqMPRtjfMH7EAZbiPwAm8zp0x
3dKT7vc1Kil6gCKQDhA/L7jyRGVNKAvQSp9B/3hzx+WQ5WCLhdY/AqiwO0gptWo94QnRAxVAwCAP
KL9ioBVpU/M5CtE9DkwhTVAGnUSh2GnklN8QfAL8LDiAA2jflB1VoWC13EmcX7ZFZ6bxJmKu71vF
CxOERob2tkeoKvXLDrkTP5oRd9hHdTKjZw9KFUr2YDf39KXcxG+Rc5fgRnsjCsJaV14TJ5a3XgRi
D7Z9bLBIhcAQu5eO8q20u+JFOKGOp10zfe2d1vghklL5VqmxBU7AsKLS7/XUgWqr9co9BrgKkgqm
rFB5Jjqq74ZFY2hTDR3qv8RWyCin6oyCEuiZRLme1SjejybaR/tc2NGMS0mFop1bVigK4AGnbpRW
977lQMyR6c8M/WvVFqgk2kU33UHHyxPf6K2w+1gI6F+BrgkT8POkVZA6h1Dqz2aV5LxcjGy7UG3U
FHSzxn0hofeJdAAX9seqbvTWH4lZPoMF1qFCo17wpSlkXmx6r8NxBDxv4zC1zVxvwmbpbFjahGpU
6zkon8ip6p9nLAo/56obuUFS1R0tVVaJ2Ligx1AD1edxvpkrImyEO4uctkPPxYbVADX8zYAs6+Cz
ymwLJ9aMdh1GQBhVjUWFwh55sj5uePCy2KQQJ38kczuyu6l66r4YMacxtNJDlsqzMAoCmNU/914+
k+CLgSiTAnMKgnmU5Q8ytX588tS+fk5R/wIuCLhKwXPMxDu5SVUt6LQWmHZMABWBszKGTwVWv2C4
8xE5BJTHxdIRjTBmwW8OtQr2U+SLUDpfkA9JysCIPPe+mpvhzmA2taB3KJ5h02HKcTvzrbC7rWfJ
58kWrwEWozP5fZK62wnF4NHv25qz+PxRcOqIskgVIQVA9yPdPzyiQAHNtI1NpGfVyv1YFtn41Laq
d2GU41CJk9DllCdCtJcLbXXFUEPQczVKoKfIbJvIeReaHra+6mdLWDunsJ6B4Nwl7oyAEvSrCWNE
vxbqxyYfLlSHjuJDpKBwmYW4REOQ5HF1JGt65XZSh/kTGlP4Bgev3RTl3N7WdjhdSIWOpxZxNeo8
LpJKXDreqoAvzVpmhH2LdWnl7CsjC39WrXPJu/TEKNqS0RDywqekmX34AU1vspwWu45As7t0J01h
fo7jVlxIt09MGzEIASVNDyBj69YymuQY11To6DbhkOIs0cw7jLgWUXbnQuJ04n1ANtGlBG6Hiuha
VrAx6Iw7WEsHlsv9mMbOtAsrQK3nl/0x4IYvQj8UPMRyQVNwOpy2HnZNm8Q4kaOR3eDqU4DPDmY1
nd1tHxZhhUbC2NcInaDN7CvJJF9qw5ZlMFoywWuiqvvr3uiz4cJGOfH2BMg0Am0SCuT/Vv23Nqoz
E9lzJDuawt5C5HO3qYaQzvm3PzEK3G9gVqBfaE2sXz6cx6RJUlo2nsDzguIDAaaHY8v5UY5LAQvp
EuAUlybirBQdDue4cfBgymynImYN5Sc9xajGHwyOb/afEdBDi7YT7dUHbDAN2BtVvaMja91TCPQe
WlxmS6rr8zsUtqTg7sySL+ef7zjsZZbJUimIeBadDP3w8czEtec+o+6g1RALg3iR/WarctbHsfkw
j9b0BcQfAlAOlMac9tr1+fFP7ClKiu6iVUFACiDncPxUr1scLCkDAy40rsoC61YsqMZAzVD1+OOh
aKxTcqdiRoK0hg5bfWoPMtGqAH4VdoaIh2ypI8M+a5xLJbPjKsDCsKeQS29hAZCtEZa4vWYhvupk
E8nUXkf4rDwnszd96WMrutIR+f/U91r6IEIR0xzW7RdwWElyYe39UjU+DHB5CgOcMnAHD4rq6uNG
tJ3UMAYLY6MNFt9M4ax+jdK+e8vciXeGlOF0vqxl4d6i6mU8503a5LcqrUBU4IDXP0+KpT+5rZ19
QuZMbwLsR2vEVjhsDX+YLerSRhc5943MTWs7z1L9kXZyNHDlFNTncd7If7qhbPRNKcpI8aka2hfW
7/H6QQ6NVgcBPELSXKuH66dL7LHSwglRFzSwNmQXZlDUif4VLqR7YajjvGmp55qwwGCagIVcHUuW
WhnQdJBYngwj1m8aVZ9dv0pK8941aIldUX+oAHRLq76k535i5KXwDjuFIiHN3tXIdlNPiJJgwTPq
snsuEjxBTG1sd4ZTG9/0KB13Zlj/ce8D9AmNTRsWPaXsI0AeNiEtqwehV3duaR6hhWG9oMxlfWjD
eCaESS8Rh38Vkg+W68KD4bznM9L58Nbt25S0QkWprQrSVKufckQ/7UCDl2nsauH2xvUkDNHgZmYo
YPY8KH5uWmVPjlf0nKZdFn2KZUhCUVYK6lwZuc1np8vNDXwIvQ7GBoXca62v6+9lWzSPEbeausmt
KP4LXyMPPVPMOj61UJUxaixcdcA0SulJG5Qk21aiTNO7MUxtxccwsYbW1FdN49eukmsbYMCasiHT
MX8qztQWVwmOydhL1y3auHWDDGE8p9PXRmmcaFPNSdhfjYLwxC84pfo/PeUQOWer01oEQ0NmsWyY
3xpIjYXsCHpJOHjNbXtHaayHY4DFsAm9YHP+QF2ursPvBXh0ieng67D71v1TAUnKVeOhp4TtZB9S
HbLborXVYO0puqsFMwXvwdHvwzJF2e/82Ee3N2USlHBRG4XESm9idW/A1FLAhsyIntAXuUGctw74
BePft9N/fR//W7yXn/79Mu2//oc/fy8roHwi6lZ//NfH6r146pr39+7Da/U/y6/+n796+Iv/+hB/
x2Gz/Nmt/9bBL/Hv/2f8zWv3evAHcnKUvh7692Z6fG/7rPs1AE+6/M3/1x/+7f3Xv/J5qt7/+Xfs
HIpu+ddEXBZ//8+Prn/88+9E5b9N+PLv/+eH9685vxc05WsXvx79xvtr2/HL3j+InOBnAfWjrspS
+/vf5Puvnxj/IKBaQiqgAnyVRcayIOuO/vl30/4HdBl+SrgP4ExbWtJtia0KP9L/QaDLXalxACwt
Yf3v//vND77R//1mfyv6/FMZF13Lbx8uSxUJ/KUo6diIVNO1XGtx9BbUQjQuI4osWM6VtlKAOGzU
C+GjsTqUfw2zEOuZAjqiZHSHGy2TOlYfIXqp2Db1j7beqs+1reLPHrPnH/HLih+jysZQ2Sgwhi+6
AnLvJCYOqKQ28n3iYvKOo5SjvkQtl5c/FYOLqt20eGLbiL/cWoWdf47SKctvUwv+s4/8iHXvySHC
E7bAccQv+zEBZqYPrvTp4Cp/5aGmPckshnCW4sC3n6QDIijKO+8pLqE/0km31A3Wjckt5Y0U+6k2
dT9ytqJw9Nty+c9H+f0jLCnzb2fDMjtEdcCTTDYodKHlI/12DNEDKSwQn1SdwjlokK91ZvfJLL4I
i0X3X6uv//tAy0Y/N9DqM8wRl4VsGQhhxpepwvU0c33bgDwtja2mez5klJsOlanzw66+Pu9FyIGS
Gzr6YEbBwR2+n8AGCs0XFbbXRHw1lJ7cUt7Hlzh0wp2JMTrxfedcOPSO2hnLqDQPqO7TuuSGXJ16
NUji0JNj6M9G7y3s/XibZk4RUAzUP9Vp3hZ+i8TjTqb6vIno1O7Hyaw2GTvmQi78K4L9bd51uDdg
XMkeqZk7i4zA4QS0eWGB4xkVPIBLC5Z7H1kfKEHqox8bY234MV0dKn/Amu9dIeSIP2uWf6jjxIqv
xJB5eHp3vXoHDqIDWRs200tcyvCRslv/oPSlN91UjYaXI9gTHFFNqNHT3kz6qSJet7FU7NzFO6+X
Gd7STWk9j4oxSD83sAzi5nWst+W4UXdqrmmDbzSmPeHimUyPlRhoWIwI/HF9S0u5qUVC7a20WmqT
Q6aOW89qk29kwmp94b5cluJ6ykhp6QfTTicsX4Vxlu2Qzk09qsSU9uFr2vXzFCrTWzVelPw+Yvsu
nweRHGI3ChaEjquxctiptiC3R5BGQ+jC61w7cNu+u8OkOP5EiwhBBge1B5R+1XslVaptntXNg5UA
22qQbgbTJpX+zjKi8mbCt3Zbkp9sxtSkbX1+J61Oil8LyV1YDqCUqEOsi28unm7pVGLsOxWK3OeJ
B0W8nfFTKiu1eoTYKsvt+RGPZN+YHMgO8BjJ0ojjXeNw7eIIlKU1OLmgRZ7po5U57nuo58Xwbaoa
UfiU4ZD/rtUou4Lt7Km+tNPQ3cZW278ajZF+6RZpnWBQQrT3Z8xjfAml2kI+Nh++xA7qV/zMSC4J
hKzutWWiFq8TdFQoPnH4rEppKtr002zySamaP1VwX7kAhmX087NzdLLRm1yAATTJSVwh2R1OzoQw
vo22Z8jrFMTGSoQNiNa8duBuH+BlycB1kkto4qN8mXdjY9BCBl9Cu8haFslv14VFeUHR+xzTe5CT
MFGQEkj2llcvxIWyr/4yq2mmd9JkUoK2bkdctai/TSB7nOnp/PufmGaoxeavKgEVkXUnzpyGxWes
RN/XEBA/O2Pe0UsPL63Bk8NgCAf9A24Zh/nhG+dWhniWVWEtOQ/qdWan5TZNIX8HkRE6qR8L0/w2
yDG7DnUQvCg6wYsb0jz6TgEyvi8zF3PYHm4CJGMkRP8/poAgDsSERuK3BjBNJS6MkYHtZZ1FHYLK
qnJNtCP+fBRyPdQs4d5qy5V2OAOVaNDy9xrFF4nWfXJKmft0dYyX8++yTlJYWQsGh12jsmfM9V53
IDZp88g8a0aU7xS7Tfd1p+VXYW3M96OdiivD7HUYEE54fX7k5QuujntCUJJZKATATtYEQh33ZAth
YeTYUdVEWqqM2LGsN+UhMSdvgy5K+QEclPLVmaSM2dUieTj/BEfFx+XlYcdCI0WCCfT8apG1olZ7
011uHBlTbFQwuW8SYJWz21gfAW3Y11XTiX3bG8N1SNxxEzZhdZ1q9riZM6e70WC5fbAEAuWdSyP3
wklz4uQn0+cZDRAL4PtXoRt605CIY1cAn260j6lt9w8C4NfSzJyHOzfTqmZ3fkJOLYal68HBRih1
dNeMxRgbhYGSCedsDpG1nW9NBMXfCjj64OeMdhODVv0wte709fzIJ05VbB+IOShXLY5nq8PbE72a
WyW9ZgNN4U3WGCzISg4bT5hN7KetDRYYUZrPfzwqC5D6DdiMBRG0uujQ4W6GbFwElpT6pysBeE0y
DBfqvtqi9qHFPTWlYc7354c9quTwTV2wBUgwEqsuueDh1kaReKjdshZBl2E0wZor26tWqXVtb9tF
fSOKMrTgeKqVsqUBqd0g3m8MN0beKz+nbrHqpqA4i6saz4ifsU458gq3I1cLRJrreKpRDKcB6U3z
G6I/s37l9XUbIl4CEInqsVlnWzKzWe60zHU/u8LMB78diX6uNLO3putWz2nHj/ncFkFr2E1522Im
bu2mMs6vDEHsuUFl2v6iu6OBF62iO/eJ7M1przdtRh+7SOze75y+mOBMZRHY9jH1Gr+UKJpfnZ/J
I57HMpOodAMWItpeTKYOZ9LwlKy31Jkd7OndbYiaCbwnCFhEviLc9aLogyRP1U08ZPIuTMeJkk+s
f/C8xLyaUnT+3KmvrpPI8O7rTtU/DoYkyzz/kCeuMk5vCFsg/mHprA/yCZ2EthgA8+tqYf+gTSSR
RaiHCz2xE8cpSDYuCoAadGnX0bPpNePEhyfuiiryDdgDqJZJG3wd7p/xxg3L6U5bIJ8bF4p8EKeO
eiHnO/me4HMA24JQpaV5+C06+E7xNFECtBNF+6rpUxskCFJegOec+uTkUwucCo7y0gE7HIYsLldJ
ngWGpoVxB49HCWjR5rvJ6lHBmPLKuy7pge4tvYl3bj3Gn/R29q6rONVTOu9N8RyVnNWJOquBp0Wm
8KfkYjPl+CRlfyNGvdRxOFjWvdDJU9O4wxocL0GkEDqY21uACMlLVUpxP0+eRrU2eRk71b5wqx41
LRekM9V+LnVGXuqPh9MTmcZAxkPYkNEn22e6wKHDlnLvVoq4KmdkEHC0d35S9jGoRor2pgMPd2dL
Wuoh5kKXbNmOFwWPA+OI+2sJzNesUmSdYH8XNbGS4g6bvAS5EBXdxTbi8epfgAPWcq4uqPajVk6L
PrUjJaDdSO+2RirxfWsmdLiiVi32Sqtp18okHyVJPz65Kq3jJpHY+GELv4EAV5q7DEI51sY4UJL2
WLkMxiR6053Z2Rd1bFLWNt0LO3Y55Q8DIJ75V/YJDQWl6tWdJ9M4L7uOEoGU5ZvJHVChik3n00Z0
+FIscXy/UufV1SWf0xfLzVUwKXKzxFea+ZlDspN+brI4SDLjSz2p9pe4XDjJ1mS/nT/4Tq5F3Phg
i8IQxvZqHV/llN6aEbKBXkfqDd2SAT2iVKWHWejlV6Eo2BREMcb1ChnV4jBnFr7RugPibmMM08Wy
qwuQzOOYaqnJ0OZEqMlgi6xu3sIoRxBZRBdjiVShgutpSUnITAOzKbFalvEYXoipjnSF2ZAmVSB6
YlSEOJlXG9KIbAoEHlOvF4rx2MsRzYS5nyfnJm9l2e2HCrFRH4lr2kYlFtjI4JGayysRh5Cx0VlA
8zLK3I4esG6N2QbOW7x37Dkav+J3A1YYmk2XfPRqjMF2EOZztPktO9IuXLUnTjT6JpRlKJjQWvhl
b/ZbCopuj+akPa/hDJp8QKgvuSrdyfPLDK/isjGzD3rYJ+gx6OZFwZflSF/tFMJRHc481XQmcXXk
20npwVt0FNws+ugxnlvrPW5zyBBdkqOKj8hkrDzgYdzeYRxuWe+qIefPaeOCBBSWUW8vLOtlYx49
DhINyMuTOXENHR6xk4UGSTXA+OjNIv4s68TaUOr1Qh8/pOFrBcK7heE8JV9q2Y5BYnkEaGGFkNWf
Pwc0KCRyXWjhAFZXKyueKjWzBe7VrdDmv3oMAmyYIbr2IR6Udt4TBoXFtrBT8xYiWZTtU1eK+KbE
hecSifXEKb8gtij7LrI8ZBCrGVFCBD+dWFDONmufBYJe4iQupScnDkxbJ1mlC4pvDMvwcJTCxQDH
RVLUl44nKt+qk4gdg2i7r5QIa5+f3ZODUVSiALEQEs1VZFnkttfRf6Q5WQ4lNj+J+9oV+VeJIdLz
+ZFOTB5FT2YN+gUX9xppk6JQbWli2VkIm11H4FXx3sniCxXpI0dgziEouQspF5sMmEqr1eJAiJ5M
JHMJyu3Yb6oZVZcuzuZrQe/p1UZSU7/GXMjbTLi5L9jbpPKFIn7osu+hmXbZq9trlNdATP/MY4E3
lIqPe8A/ZixudnoMYhRBt6c/nxzKHwbZoQO/ag2AodJouRP+yPjAu9o27jzkxNTKvHC4nbgWFnFW
Cp6gqigIrELXLK+pgghGUWiWB+1CXIz1VvtilBFu5WnfXroUTpxo4KoXW3SaY/BQVnd/HaVKS3C8
rC5k11N1mP/S9QjDtLnF2qgZhR9jRXAHjxsLTqPrUAOObFTRRuypY8wpN1Uaz9c9NUjfSt38ym5d
savdRvc9UubrUjHuEEZErDvp2uZCBH5qvWJ9AgmTBUsLfbWQ9LkctcoJFb8kgyJNbeIrZVL/FBm5
LFeaqFw0CzcFpY/DzR51jdJbGbkuyEvrppmtCHwXMhHnl9epXQ7ZiyKbSz336Fabsa42JVqfCPaH
3qYZbWydKs9YZAJy3C7/fDDg9IvKAr0/lGAOX2mcLTVv4OP6FVaFdzHen9dlS33JLIV3IQ049Y3Y
54iEcKpwR6y+EUJMwJaApfuz5XY+HPj2OgPs8XD+hU5ElYuVBWQxks6la3P4Qmk0OQ3UWsUfYqcL
SAKaXTl3dJbbx7FFM2+IL929x+9F04Y9AxoO4CfC8IcjWrSlKiCVIhBkuX5qjtVHq1PGCyv8eFUA
I0LL8xf0k0x2FbdqqPlS8eA6G3oUKlXFCTEHnDVnqzmR2J+fw1NvBAiOPjA4La6Z1UnQJyiNKSAv
gkVAYwNipvYFWMMLB9yJKJSqHpxLSDQsdiQ4DicunaIpLkPcU8KhVb43qEb6cHXEDTal8qpPzNhv
k6x5VFOR3CPwX/kZLerAs2ZvU1lIC1gJ+jKJo6BnmNhQT5r+eyoL72kEWPHB1OfkmUQrvIQJP/Eh
YCrTuIeWurQ/VoFfNpRGnHsssBb3CFLIkr6L00mPlm2o/3X+QxwvZooJANdQ4iBWd9dHsmmFlEy0
BdqnOjCjC5qBk2LnQWE043ITNuIpdmV3ifV2JOcL3ONg3NU7wo3ox7JkSeMRGG6txnhNqgpdVC3B
XitP3H0h1S9DO1qa70yd/dEb0tc89UC+TpgN7oYOzuyUyvL1/HT8uwp5GObyYP9m4tHJpqlzuGRy
e6Lt7KHCa6tRXT2006woX9RqzrIbqi5W8jQXA+YeuhDaTww+4yZo4tAGZdh0SfVgVUPhBU2jqPeF
jczlLol6hCqo8eI9C2bGvOLDZ2TX0lSfl4O39GVotEMwDKjbES971tYDPjgFpTpruh/TIDB8twoT
JXDdFAxs0npNejMgnGZt1G6GQQ/EEFaHNc9asunG1FADKmDqewZC75GiOTnvLGX/QA0rAXIimuL7
UGpxe9v11uKkaFUm6jejMVoBTzlhFClZ3neZQy2UW3fp7XalXkgf1Mj0YtjwFbdeo2FVLMK5bJgn
vbqltFhPAWh/cDXpnMrvo455Hlycfmz4Rc+6c8JUWNh3U5pCZsyLnh00Cdh/fT1L30Yy5LluFsyp
JSsPP2qUp6MgVkcknSQ0hNSvek176xStePMoXhbEaxGUrJQ5mTfqGCmAHhTF/EyjWBDLDI3Yaq50
rCD3RihXLaEzDf0CN0U4puaPtq0yfTNag3kjwqFEiMwahn1RFbjWamrl+FQPmxStaScF1td28/fa
6KsXm0KFOTPDMiwsgyy+Lh8GndgVPykDf3AtN5x8ZxUJKqd60nQm2IMGK0H0f1zKMDSFfOjdldzH
bmTibRBHkbGPmjh7zGUyfm3BcXwdp/zBqPvkuontRtu6Yd68162ufU+HunwJPWX+hBxfmcI766wf
rhyB1iqUucpPOAVVKISZRpVsDJhbYBlgIWig4aZpxHvbsGiiC9F91oYejG/mtNozlRFjvkmsyDW2
mZNgWZxHkMw2VpFPe/CEmdzJaMK1Rx86bBTzodI/OezdB7WxwabHmqu8dPHkfk+qBvp/4YroyeB3
AQSPLaR1NZSmDXOpkt9ajXo5FDJF/ZLVSf7B6tDOCHJ9RAErbTQjv+lNp2eduaLT+GKNsP3BssMn
eJ66jumK0O4kZgWZn4xqdz9McfaWJrm8z0yne0sb/NivUQNJrmvIeP5cjDaLU9PapzJJIs2vmzi2
fGq1k6DuMGo4q5eNs7XsXsco2CiraGdro2pvVRy4k60HTG3RtglB/2ORjL6I2cWgJWVdha/mOGPf
mecmWJR5gqIeqLilIkxSRfsRwS3b95zZerIGRXSUg20UfXu3b8XGHN0m24+uGH8UhgKipEbdYDNX
KqJrpVbksT+mXfWc5UlRbrK6hRSu0MN86x3cVTH5i5s+qBCUnoM2R9NgjxUuTjSV9IpmO9rxlN/G
as2hUntgZK+UwUqXTThhm9G0Zezn2mTc8ryYqYImG36mmlN81npyT4h4luwDJHrkDXQXx9nMeiQh
/8k8fi89TWKEoirhV7sQJUKNboLvsAy9b2pZDF+xZsn4bjPFcJ/SFxQlCm91yv5VNStQvT7/qGT5
UvGiTvkZLd35a78UK/rG1lpcdYvSW8z2smgT4Tb8rNYSm90hstqPM3B06I2zpf/lDFH4KebIRve6
jftHSgQzgjwCwE8BjGTy4xrPpz3ohRpgsjGZw03tmnHFJ280DD+1wvtYtGX2vWu1aNjIZJZbq0pg
0YlYkQ9zE1tv9ZC1H1UJ78WvzEF9k3WfOYvuUKpSOq/VhCppVeGVFac/+8ZSX6ZE1TE4NlvxANwL
H0YFQIiNWqq0mOLKVWe/LGfb3Oj0bB4l8soVkldIzyMj1zo3Y4Xr0MasTRiLfRfaG7xIa3kbKn0+
btQkzj4LQ9bunoqX+VnTu04glpQmjypuVm+kb1TZw9B0X7HETV/iqe+eTH0Y5ysVR23YhQ67eyHS
dy/IOYe/DqCcIx3d+8bB39tHZhwrVNdQwp8lpI6XzhFG+mQbc/aVk9tz71Tk9Gw/q6rye2eHaXSF
a0U9+oOcsgmMV/bFzdBT39UqlxWevPHw1Kg07LYkr7Rc6qn/X8ydx5bcSLZlf6hRC1pMIVyHJhkR
nNgKioQWBmnA17/t9VoUg2zG6lkPqzIz4O4AzK7de84+qXbW5CrIJt4yA2/mYlUQ7+cJALZrtOsa
wtCcLzn+1QtJltmNJoX+Nhh44cN0qdYfOC3TBlskLelj4IDeiyy7cWEEBFnwlfwdmJXIP/pzxqZd
nZwZ9lkZFAb24cYyb8cKK2Y4OtZgHEyCI1g5LFHeDRPSshjhERoyspBIcsnoYBZojVhL48JcIYyj
D6ceKrUVOzTw/oEZS+4Fb1xAWHzzcsh2mT8abeL1VvZ58bfe3IvB3PcFSS+VlWandOGFW7WegWcp
ChiRE9A/Uq4nyFcx4O95PaT+pt0OLj7PaHDs9Ptmr/UQb/Zi3hqiNwww/317GISDRkDLmuW7vdkW
iZSslS0DheA68NR75Sci1ewlyv2e/Dyvs8UMGmvyv7lkyHyp3C7oL0HabklZ51Ue6rLOXuBN2KR+
uzZU7r629QewtvSptxTT/n4cLUaXLA6pe8TAbX7NLTiPoUaq9RSuxurdK8NgTKt0wd/TGpnBaxAe
Gc6darW407X2jgSEII9y5Yz6nhzuJT1Mxhy8INpPEVbkA7iPFUAfutde3bA063jHaAaL26ox6rgm
6SYghMlEED84jX2HC3UltBnT+BKmyOUIYur0zQ3Lcpv8WJByUeNjHaXYSVvLixAr82xAQPOr6SK4
cz+c3lte6WraJGkXwnsK/K2Yw6ovKnzlUtZv1IRIcuslGHjAZ1ufQ8NZrLdVVTVqQmo+jfgIpZOm
7l2r0kLzWXnFFJgdfdDCvHWHKbjTinF87ESW3brAS++yzPDWUzPw9porkl/KAUM99k0fpKGaCzrw
/ozukVTEYf1K8ccJhLx7s4iFvvSwuYy8nHG+qlXHXjcPD+lama8l8d8sWtta2sDpXe+2IjkgCuxp
Yead6TG42uCfYnC1t8lk/Klva+aglSRPC2VUaoDPbNJmZ+aLPu8sazUIUe2XMcHRiwwGu4W585hg
y8eSfPEl6jrT2R54P7IuUmMq2qjlPazCMtX812Uts+pElkVTnStiDOfQz6e1OAMT6FG0VHrVE2tQ
FeWxdHT7ZgL+ZERg/yYn0gy6aaGJDqG/cSZ5DTeQdVknkvRyKyZkuRn3prZO/t4zm7w7Kb8oqRP0
ok93mtCdK3mzt5FHTetIQvqkPle9VjyRSxOopGfqQKz3oNlO6AHP+ay3YKPhDDozgVFGifVbjkFa
JsopyjWe5qB8RjuFLVoErf7Fqb30k9Oq2jyZnspOrfKMLXbKjpD5Mlgps3lU7nuvpMSyhF8cAsNa
ipM/T8tNQweNcyQYnYp4bGtq4gXPwxjOyqumZHAHzwJ7J4P5yNOuDk3pe3VsBYrnenU071Iq3agT
IGi1d6laUKQhddVE+ZJpAaD9ZQgejdpb/F27zuLHPI+pt9tUlVbExThmczAnB91z0/rZP7NXCD4b
xcoN6Rj6rSPM7Xpx5A5xtvjmd3ZP9YWXySGfEUn5Q0sGDx2Trr7vjCwTx84U/aveBc0dWu5SJLW+
yH27zCXqBnLQKKs7Y1ZRqo1uknZ9kXOSr7Jb255Gzs6dvtaXfpu0NNl0YfRJNypiB922GGJ7oSgI
9dUxt101rN6w6926xBKGes3hDZvKIrIxcExEEKzFlHSiUVFPb851wnKqGrKvlmz7gsBe3hocd1RC
hUKzH5tWS5ArkjGGEUtWdomvV4KkV2OWMhSGhGyB7sFe4Yiv/JX/kW59CWIQ9U/rUGKFlIrglsZZ
AwhAcWJ+0AL909GewTgGU5OYEhymv54uV7RXTV/3xCs5ZrbvtHL46ZWNwGJpp1n4wVmWv/XbSfZq
6mY2QWToewWGYwmqWmtk+5EtcQ1zMMTLUAz/NJrphKZemx+cnf8gLMMZdlVtIWW6Kmnftaksidag
s2nq2EQUhPo4N2O4aVtAGFulfoisXj65TsPSY9Tyc6n53Z1cAzuZHJPzk8YLHoJD06ao0kg5KWED
fUSO/VOzw0VvTnMVxQjQlF9/fUSUeusOgL5WcmHQOGXVFgaqgPU4+9r92KGNmJp2/eCeX+/pu/vA
yR6l1ZVgTAv0XV/NS9mVeJK5qtVOZ00ZIE7KsYBsCP58N3j46HLfmrZItuoj8tTv16a7dlWS4vnC
7/m+I2qmgSj9hmv3W7EyBFv8wzDXw+tgNm9Uo+L+mpEQDpr2kRXiD1Nwrkww6dV1g+DrPQaorKpg
nc2Fp291OkT6448ps2lrrBkKQt8QvPa+cxRp2n5DwQpoRp+HU9Up8dN1VfZBa/P3Gw+kEFUIIzSm
4IwPf73xKtdIQCK3m2+6TCcOQfXJ0oVMCCmxshDu/AvT8+KD+359mn6970hlkewwukXISrDvrxfV
eiOotg2pp5UW1gnrC8eFjWqohSV14R9U+7+/7394//i9YVMzr0ZbQd/l3QX1fFKyQzo5aG27a0c8
iqlNOOymqDnZ2VxhACix2S8Z29K1LDX8xiHSz+wx0GWz2xD1ngw1IWay8yCLFtOmNv77h/zDj8Jm
yIOBZIWJwHsR4FLMfpeZKqUU6dxwKWmeI8TJCmunS+PH36/1BwE5dg6Aa4gNUR7q70cPi6ZXtWo8
3Fhz25IJAmMpalUwbpG1wJCGOuIB5RkDO32eNqWleyuDeRLCrmj85IPPcr3bvz4N3Bj69wA8ketj
0/n15qDJc9z0qkXJg9QZL41GDCKl2mbeLhWmjViMvrfzSxeBUsP2A07UMimzMGb4PzRND9oPbsQf
OrA+PkvGCT5//qrK/PUD5ZavdeOK32EuYGDKarMRt1NudFvpP9RZS7u7zrp92kqfIn1b42qy5E5O
Yj70RTG/znQGk6kbRPz3X+r3J+T6uRhLIaHCDvNem92bKrDWkSekqOoqVtugY6ZbcVKlvnaoNvmR
UPH3JRIpLLMI7CbIYpm6/vo7jNqsSx5IhurN4j+vjLDCfByHMhyD6wEhXam1i5Jgoyt4efngLlz/
+LunAo0QjgIeCZfx4rubwMqD7zjY0kjKtorHmZSThTPfBw/fH35SHj3eBRw1JGD8pstz3WIzrhrF
jAPkpxLp9X1Pft+OpI3h6Ffu+pF95/cyh33umrTOmIwWz/upQknTApkTG+0k+/TOAW4UN0XjRfaI
RO3vj8sfLuUxh8MkenXA6e9T3efa7I3xatvJqmmLt3G45gfTLtykUB8tsNdt4t3dwolKzAkLH8O/
fy/A/6EGSj2canMG1kiprD67U9M9Z3ZddcwbG/j6c6qWUGjLcKkDTT8sm/mPOedtjCRTj7qRfvLk
te3J7pFkyknbEvo3YudOcKY4x3rLiWyJj9jBf/x5yK9EKoxClRHsr0/3HChEoylvE52s4idh78tu
WCfnAVLTdvz7nfh9RWFgzb0mpoJGtvdbDN+Mw64ElJdRwGl6fddP5eDD/pLqR0FgMyEZ7ly9Eqpa
9KdC2fDMoGNl85sEVjAm/dbLOvJrlGOxxTDDfOiyIA0Of/+M/1ZO/HIL0VOApAR8RlmM1+tdJWCN
+iAqfcuijZHh+pzmChjXgu0jiCr62CpOtXmt9q7RZMt+VCZ4DvRGA9ri0hOx8hxd4Wx3e3QgrPE7
2ckWiyDQGxLleZcF8TWDdusWknGdWta0jWpY5iI0MTJ1oYKgs5xqx+pvpjofSuJEUpUMqZ6pozYJ
nZGEhlz7dmBmYX7wovx7t3v31TEVXefi/AKgGd+tNQKwcUnLi1qQYnO/aFJTcaX75Vc6EVYbb/4E
9p9uolfG5WpX3Y6t9Zq15znrDYYgVOQyb0k2JhDaexomr7C+Vowfnqy8WL+TtEwrsQjsrQWoya0P
qcKmr0Xd8uV1woCBW6k8G5gz5tn/q1qGbiaOWwgcWCiA97wb+5PiUJVUwVmk6Rz4SCf1oq5flw9E
lL+XV+gKOLVZDsU81eR7ZiG/lJ8bYkRCOonuUtRToPZDsw5ZXNV2v883X9s+r71oaHznTX1AiQdx
IZ+6Np47Zp107JxAi1M14uOm7yHMZPZVsX0gefptS0GXQBwnOyhsAxja13/+H4uUS+PbUAz4Is8o
1D6dhg0CoNQ/2FL+dJWAZZAYKooaBFy/XoUOiVPwstJSyryUDjmigmjeirz74Kn9bclF3Q8yB0Qq
uo7rMerX62hXl/UAsDZaui6DwuoaIaQRUoPrsWn3RaqAm19nR+BT7eHUO3np7P6+ZPxWH/AJ+D0x
dKOSInrn3dO16M1syY1PYJutthtsvQ09HGqX0VPpTENvVAlA+GBvMja8//ulf9u3ufS/QRpcFZf0
e28BKP5+IsCbSesit2jBrXJzDQh4ZNExHgCP1NHfr/eHm3o9G3tX2xWUhPdYKsFbju6W1svYlfpR
VfaPFYf+B3fU+/0qV8s3J6Krp/NamP96SwXn87FaZ7hSbu08lzSty10W2PT2e6qGLCmGMi0ZV2Y4
dHJ9auZkW+/GtcOEu9BpkmfaavNdmw/Td40grzG0V+bG3mS302FumgqavEssupZNrAPtQLd9MJft
EaGbeVt53ujtzCX3yEPfWmsIZz7pV3BBgZZMZTnb8cY7Rfq0oUFPl/pQc0RyvHa6a9dO60OQmjrT
/0bTnoiWLcRPv7LkfMBu46a7GsxRkDCmFXVIOKJdxaWGXCAebcKKEtrQgGeCMk3tHRu94hjGTvVs
CkzZcU+f9cFm0tR+ajkdr2dllhv6dDWPMlE1bvBoHFRlhE03kjHFlHt42ZBsGXEGSFTFRZa1M7/o
1Jr7sdwCKorNau80TXgjmEhCEeKBl+UhRYyFBUJV4lNBeMbb0LkdQgK9WIbXjnH00fG6MQ85E8Li
/vfT9T+5Jff/vdW8A6W8+5//dxrKLwSVv9JV/r/kprBs/W8+xW/clMPUpG/9+is3hf/iv7kppvkv
Th6Qp/AM+JzH/oOb4v4LeyH/P8cTjsrw0P4PN8X/F60Fdj28qz7/4NrR+F/cFOdfHo0O+hx4cXDh
IB96R87475vyZ24KTbGr4uU/6oarExn00hVrcb2S/x6d0tKvnZogIOfZ175SVBuyesrENh4YpjoH
y7wmBY61vvMHZpamuJ2dTD94NcDTwsusHexnJyppSMdFWX8WzOF2YM9p+3kFEuZl0UPRtBasbeax
9GGtm84yx0PnuG9X8O+9V3jdyd0gh45t64dO5b6S+f1j9vb1JN76wSSWsfPJQsXcd09bRNKGF1Zk
9k12NnNNSzoSJhh1+io4USen9yptaXePjrkHunQc8SGECKLvHS34WqwNg99uQ6WoLhoxLyFRtto+
cyEhiMnQdrOmWTfKvWJqNdkzVG62NhY+qPCqEvU+04fyUbkpNeIUFP6nlFN0onOWTCRHoC9q9sXB
ckgfjK0hp+HfoyI2Y/TE+qdOM2v8g632qfNRf0Gmkg07Tjo/lwOFcnUdkdI6cKyDP/WESPteWoVK
Tvp27LxA+zTxb1x/zm5cGGpkRKPro6MnjdoE7ALUnudcI2MamKeRRYbOK85wL41XArvqOGX6qK4T
xvYFlu++8VotyVjvvm6MX3dYaNIhzAtbG0J39sonO51tQK7tNg3J5DMkWfUiDRKNLwrIXuTaBdHx
EIq5qldS8vI8ESO3zs5dxuheT7kWTQa6pLDzDcBpk2c+z6uaMCSu9bHp8/Wgi+a7tVo/22q7GfPN
TSpgk//QUqT7n2kEjCHpkDfLtp2N7sFID3jFazgUcMlaeWV/lGPDaG4CIO9l0/qyGtlwVlS2b9qk
nw2nDrdOjaDDB2u/SUQ6/mo/Uas3x2F2vktJOJqmvSpmzqYnvrVlelf2275R+qE26sc+8PgC1chd
pTlwP5En+nPIXDvs262/liDktKaZHeNzUxwKjJhAgS5x5Xw2C7/aT0Yd3LMhxD46BeX0ySoOAfvR
Je0gAPmGJuPG6b9h/DpsjaW/qUCzqTmzPqVZbeJ2yWe9OVI1BcwYmViDqjfXL6s58ecsvQTMYDbV
Baljn+ilfBhkhWBh6fxPqxzqB7Ui9W5m1AkG+ScHcNDzbdBjJqAisGgXeuhY3Ww9lw3CJ5XuUbea
R4avaVIAYksqMHOfGWmT2OCM+WXqaFj0UhdHd6jSoykq/2XWWutmmVsEMsXUzZE+dp+JbHr1ACKH
6kogwcCSYhuZXS8mf0GLJJHZhV28dEvdQmWRxj4oLD+uMa1G+KM/zxwNbxlapgQfMicsr8OudiRf
XVlOfvHk/J3gULbTtedziWLNomnVWSoGnR5fayNj5TQXjjkhhkGlIytrDZ1Mw9a9EQDXHmtHWy7O
wIkdV21zKbPAfcVu9IRYxYuGtnjKs+akdZYewokOIisg7coa5+xxqeAmefCij1QMEIKDPTxD1CDj
GorS5MQP5inLY0t57tmfFnlDpC7v8FPb10GC8GSAGYugwybMcCvM0NQwkJSzqe8cP23vhNQvk764
e/qa6mhtnveYY+4Kr8v0qWPt5xm008Qpa+9GjkMV5i7rbKohYyiTZYFoOfsHQN83gZHvpd/sgf6z
Qrjz0W+sGzHyvg3Ld/wtFhpmfM7IQsJ6SjeBnWWOGy+7ON1DptlTGAx9sk1BmZA94kWKJuVF9E7M
6Pin9Olo8nVO89rXUdAsacxUpQOBzXBXR4BYd3X+EDSbA9W6ZFRM8s9OuRZIaZV6KEvK5d6p8+IA
F6j75Oh9kjcqzkvK7axH1zbVX1abTIieuW3pOKdmrpKtMV5XQwcW73tnzlJ2pLdwe3BgBUcm8zqN
Ojf/lF1rnLBp9PEonZrxMZ6BpvATcyFmS2fmRmCAb6/o2rzPqmn4836uJcxvuAdloaJ2GjJ+/+bG
HJYc+GAlDrazuZG1/gAstex1Mvb2vHTqkFvb8zxPJruDk8bLKqdnJ6hjUvVmB6nMsPAQB/N90aMx
SKcUR/nYJcU85sm4OVEPz+OUCWaRXlWjNOvqEFXn7cpcfrRS7d5AGnAvJGT+jtDUGmCWL7JzabR8
ML2MvSG/10T3ulgqZ8CarYlryvzFSZHJ2XnNl2T1iTxkR6ZXp6E58fBYwzjfuRoRwtkqY07sCYNs
65YWsQUczNpuUNCoL3Mqx0OFU8ZfinLvEFnH46FPcWZ204lGeWIQd1lOlxUUaFjA1+zDzO+MvVgD
M8wkiUodWzDA98O1y05+bvcyD6sZamP3VA+9f2o4XCDLYt/E+iGOS58P+3aqBWt4v8RV0Tw0Q5PQ
1RpPqdXs63aoDuS+6acR4s2n0bglP2CJp21GNlVtCBjsQk9aHNqXoXjdfKScqy48Lyza8dEaiY4W
CHziftRgq5VZzENoHDypB/dTiTkRCB/hZ7ZvHyqWkKhNzWCHnhJiHF/B3WMmFhL2MDIVR0sL/mu0
DpZfc1yYbuBJNXdw3j9bRb633DGR9gA5nWlz2GZ3QVr/6E0vJv+FfSMT3yt+C9RA4yuyLv7dQi2Y
HCGEuVsuXqQ2L4+pz8YnCt0hEG819luQqQtJkgxVZ1d+zdp+hru79SLxKMTypGC5oX+TH+ottaJs
6RDntTxNKp12LOvPixx362js11w7b11xUeVLWrNhFi/BWN26TsUgdgAh0O6douBly6xHGmBgEJ5V
uz41hfOQlt+CGqFMUBEmBVO/12KjvAkEibDWsWynF3Nic52HeB7bO/xWB1nPuHVA0GUSfRKMftZF
a3zEdaKfZENLHRBumJNl6xbpM8n2M0om91HO2XjIFoYdfm/dt7QtyX9NtNnSk5GggiTv9tYS7Fq3
Otn5yyqd3aQH/R7c/lupqjt9MOOqM584Rr10enZy7Ol2GO27vpX3Iw/MtuTIwfqgjQcsRwnevT4R
S7uEDNGPGmUruYlrHouZ4RiMkvQWbv1h61D4MDeMdP8aqVA3X/0SxXSW+1+1cjGTYeBx8Ue2h7mF
6CJ51xTeJnTA7GRtOJeDSISVOsdCuuZhKZt92eivm+yuRgNji4QS99LT8oPtNkY8aYIgA2U/Yfew
olJfp8SzcvnY9fwtV3bp91zrv2bZTBqBWbFj96Vzdqa22QcTMR1es0Zu1gsCk7ObetV+ZoF30zsL
DxfKbEv2P9YsuFlRjQcqi4Mx25VXdq207MTK+yGyrh/Lk/0LBRt/Q4/STsb5lYuiqWx9qYyR+1jM
9QsPGnHnWvdclcvt5Lvfm0l/qjnG3DJ0+0l11p1a3FQvoLEean3kUyGuWkiTcLUnuzYefDLYdqk5
iztjWB5lZjzSGt33LAZDu15/RGs3OarZr1zooOtp+8aoqnjC+6uOefFzQkxq1v5OrGNzs1VUPZg7
oslGRqXbWX3jzyUhIV0X3BGECgBhq+Uj79S9X1c/kAgnrY2RtdVq/TgjMUyIMEIvNJuWHfdMVi+W
GBZ8rvCLpZ6e22EotxCV8dOo+ZmO92xdPyPm877hAvejrF3Ki8CWGV8b7WiuITW50h/jbG5YzFs5
xQaNAboIVoUuuG/CoMxzGJTunb5ua4IwnhIjzY7YCbsLsbDmLSelCR5L+ToJ8UgrMn8VfXbx2OnH
bg6SrKMKd7NKnmtjIEjYL3vUMnxGo6UL2iKzfkPPbB7qhZkPARzasfVRMoYGLJqwuDr+vGKRZ8jm
nzQSDmQIw6M+m0E1n3NSxjD8tCR39s50apeuf1LZNtzNIndDuq/1J21Fsux6kpy8tObnYMAaHNkt
JZDoIN3ltJcgVmpBgtYznwiRCb76XZ7uxtRso4E1fb8tdhvNdTGAmiTmEaVkG9Oank4EE1WhtM03
MDjBj5X3Y0ZoVjw2FQ3MQhJCr7wR9JqevWZ+aUFuSo0jQ/jmVLcTEtTUm/ojtbXx2c5SlHAoi3lI
g/67KWa5K4f13ECYqsKmNILP/cQ+PAeaG9n66J1gxmRx69dr4vvbGnr1vBJHG7RfEJFBHFuk493h
WQdoshjeofQG+zC5Sx3OoKa1g28aIlrG9XlZlRGniDArftVquiuCDqFnqV4zoMVNLHFhYE2Tq7wB
PSDu+hJVW195635lpUzGTttucF4GsbF1cr8Om/WVnpC5m9xxORlXnWDk26zElTQBefQp8ssSLeTs
LvFIq2k3NYM8DUGgnYKZUzEQkM+eUerPy2wakQM2/8tGuf0FnzJjjw2LK6t7vTd8+tUI5aaozTAj
6IgNN7ikUj8LOQ2x0TRo6jwx3FQwPGOFfetOBiaePq/o/5mtcYlkUJo3vTXuc6N5VMFz1WSaGY41
No+2fTOyWiSlJzV2cmEezCulcWvk96AZ7D1TkqALxSqWsMPgtvd0ZV2K1RGROxj2Par9VwJinc/t
bPQRmbAV+SQqfV7NqxLbcZuLQJe5F1nXk8akOTdlJj8VvXP1ZNjOkcFrzdNav441z5foVbySbHdy
q6kKzYFSnkhX/2xe30iAPV9KoysfJktX6BFKI0bOdG+laKaQPsaLVTeX1nPUDadzdS9nI0jGqXmZ
nUHsZwRcl24ux5iUoI3lKF3OHnOdS7GIYk7q0hGg+bYCKeK63VYIx9lnqfUHDTsIO8iWBQo1qGnf
LkYvXvyplYcZi0SSz8LZBS1bjr543sHjYBh5XkbqqUt0LkbHk2bwXcRMYNDMTP1IDoX7YKXBeiBy
UuwDrYTp2sjNeTFlsD7AXzUfKdScb5bfj7dKn/KJItBa7iRrOitRZv/QGqwTVj0fU6uTiWR09FC7
3zMJnqG7h5T2PWW8VcujKR+zdox892CNzbeVPf1Ubxh3grarD4E3yF1Ar5yycyHEJJCO9lCZrROm
NFq/IMLLY02mzXeeSEUjodcONXLYizblsa0V22NBxtILP3xxVpZX/rSFrWAIwXfxy6D6BLqDhbVA
ny317ZMJbQaghlBfstoIXppl5NyymPJVzXlzXIVVfO1txKRbIAyWnblXRKN7dXtYJyMuW8D08ySr
Hy1xt3k0MuUcWJaMrYz6aZ10gkxbD4GybxF3f8WJhrabjucxs1IzcX1NN/YjkasANZStPSqKWs51
eJBebDvVSur/anpNlaRxm+mqfWzcpr0v+Y77qqVsjICplZfVshfsKI007rB76cfcqpGQrr6sMw7n
mXFjqs56dvOivlXVFWaA9EUjqK6ysz5qFrE8TapZttjiklidpHur50b1ResM+1gb2vZYDwMnU8Or
umNv+S3zyQy2WLYgBwgX2Xr39lY6P8WUMRakJGYT89siWobSpUvuFN7Zs51835rgVpErZH7MQdT8
BiiTiCkltF1JLs2BdalLHKlZ8WpsHoeFliNTgZp88drxlKUaiX86PPTy7OLe0yKO8MG3NNjua/Kk
PrclZ4u6kcPZ7AUtG45WIdtc4NEkcyTgd89H8i5XTtUG/ra9Kfw3UqSO8xS0kT61Oqt9U4M1SRGU
TeDarartbtKuUEc4SSdVcGAqtHOTWZ/63ohsaa4hPLzdyHFkSgfxAKm3O9hXq61s2iEid5KT+4Zr
NOj7ePW3fW/fdDX29Jz4QFOYD3yLI1DfF9v1MJrYSTH5WTy58uj3+BYwlrnzi1zmqPCMfR0s0SRA
ruZ+OC63KaXr4+p7Q+wAXHCIgoD9Ag+GbZ2Y3yJy8ootZskbM8a+USc9IxNdfSE45AHwZWzWyw7j
1Sdbr5Ncipn50GGpfpYDG9psL6Gbu4/ONrSfOBnO1ziyK3S6Za9zl2j2Hbxpk5XTGpnldnYz1z0F
ZGFEeVHsfD39vqTZT8tYIYfl5cFZnSVCgkHWmYkdJ7erL3Qv8OTRWAwLATsw8Ne9o/Jm7/jBudF9
zoqZc/Yt57s/XGu6Oc9IIvcDKngdeQBHT5s94QHznhURwvlzNSm+PVBrj+zAidetKjJwFB48tJII
Seh3mHQsMxttulXd1dcFz0FWjtGmWAF5G6R6udR5uuO/WV0Z54UJn3NI6gAnj497UPVVFbZX4n8n
4gk86po6jw6jmYIWSr2QZpYPP0zl3W2+cUMcVpw3eJns0jobeXFHNuj0BK/O3fGQvoF9scLrM9li
LuOS622brpxPyNEmjIwno2G0Zf0cQBab684G4UgNQ9yV66ukstqEDvyT7bQJ+cnsQM5ZBelXzz9I
sBKbRHHkBZ827dof88/GgkMFJQCEu7D3uvPmz0WMV++z6JxHqRkpeV+MRkftzjKt/dSqNz0rb9KC
bz2aiuOAm9ir+uqS5kXtsFOVxwZf3xbi0mfgd4ZcnJaqf6RavS1tGsVt5RZJI/xXmTtLvK3XdT19
nJsJl1BOHEInzOO6tlmIJTnOFwyBpr0h3Nf2TcEsrUTyGBIGbYRtL+0jO/+XAuiUoPsYzwosA+xe
tcVpZR4Nzv6cE+NWd9qQQ17A7Iq60VG4QTF58USSqj17J9o1hOT1HktQD7tfa8rDmI4nl2BEmocA
A8eO9DCNkSXmxtVvD4vXXFy9PqzWPd1HSv9F7bqWHUXgZluXBrcYPw19sPFU4fVGkN+FIyLcqFoa
dejXLgQwQxcLqUdEA/B+8avdUI68b8gKxjlA/0CvjWbZcU6hqGnLI37QPckDceq+LYvPYa8XbOjB
Dw+Fp1WghK7Kn10vaNrb23ijN6b+0A/rHHtZx/Iq5xLoFpmSuIyIpbDN/NAJ1GYAv7qQs9BbZU68
Otf00Va7cWsWvUrhpJrnGI+rQHTBiPSUSRmjpX7t+y+Gj6QvCO7AYUUyD3aexOgzT+Vug/OJEc6y
n0R+CXI/bmcok4stYoBTwWJgbXzujJ+IHN4o0JdwMGSf4Iq/LxtLHFNHnYlx5aWX03ZWDEo9od/X
o7wpHNquLPTfGl3dcQo51svyPKj+oq/PgTk8NhJJHV0mpG0DZQGUhuciL/YZRxW346Z0qEIq0Z/y
aWTTVdpnzbwhf4q5BpJ/fTrDyAz9Gm0XSChTBz1bX9ayOWq5fyAWOT33/HvKnQ91uu7aea/1F5su
FSWQffJJzBTVZ7oOYSk+y+V2dllPvO3JMCf6/OMuD/YzXdFuxOW7kp5Hi0XpXiRq/4aBSphN50I+
sxCFVBy4gv6LvfPojSQ7u/R/mbWiEf5GLGaT3jCTvsjiJkCWCW+uCfvrvyfVmvnUGgwELQeYRQNC
q9jFNHHNec95DkMNIh9CPeWcRyd/3MwhqefFewiDV/Kda8f9HsxfpX5l2MJVj8sgu4EmzNgu01nR
8Ci6nY7etW0xYnfwThhGHewRprkaC8UN20zZsKJxm3yb4Leto7Y6L3YvVl0eTy/an71NT+3I1mVW
s67c6GVgcr5rJvfJF/18kVpxC3EJ6Szmlz8B24Ig7Lv9fcUFbxcTaT75HZMGTi8bK4ucc5uML12n
r5I+RSXz2/e54cPK4poro4FaJ9rlzictd+Meb4peHDKbSygza8Ib0WOx+OE2hDHX8Rq43c1henad
/oNwNAZ7S/Xi4tUkPilfO0QmmO8Qs/zq0avMLzYgtA/BOcbP+jvchCQsy9s6buboPinMtCfqgjO/
RPZg4WWe8Y5ZfKBMZNGPsAGE1VxpK1hVZEXXOvPC+5xqmCN9Hgi4/bNfog2HXGqkZOOYFmezJOm7
Mf58J8Zgx8maaR3Yqm5exUEoIEi1d677sCj2WXdf5uVMac8U7zCGjFtnEi8ZDlj6ws52Yd933bdR
Dejb9UtpCfKMZkPVTLRqbOc0Fv5urJmvNcvfJVN3Tk/5mI6HoIqSHUJ4cWiWlDqHTIdX357CY2m6
S24HSLndJrOzpw4ZF5EFc0ncxI81YW9uMsHEz3IQs9DbbY8YTVKjKMX469tbrNkumXJoMtMoyEV1
SZNz4Qb9oRrmlFtIIkmGterRicV7kaf5UWsaIByVk4jFgnjKBbwd3gUKmDtxiWV9rPOW8NpOehRO
Yqj7avmxVeBW9t5eKrkJ3PGpUaLZKpIDT1OS2ftOZGc/KrdeFtmbNNDbIW241XVNsWlb/zj41XGQ
BHn8LFl3vv6Gkv1iDM7T9hbkuVXkrBgoVOspHmjfijgtkUmzOWlEvbmmnKJf5pAyUIJBHExF/TQV
8Wc9+nvHHUiFR/kejN7bXFlXtIVXqmUOpJoOThc9LjTHbozdI2HFA3J/cFqy6NHjnNdrhre4mleZ
8fJtLc1rLSkYwRCy9hbjowbTDl3DlLk42rjbwB+HLfHa3xln6tVSROqwtOVXNiccGQM2r6HkoIVh
5xNqlljko8CNhAbBE2bPF9jdrxFXRws9fg/XDdkDYNWOyz15dRkca7yGBF39bK06+ZwAIMbBFS3V
SVMOvY919qOKmO1lN64N22JqPy9RdmwW5vIt9adre+YLSNMn1RZ84ZN2Y6flnSWwUnM5YKhQW012
CofihOaW7MZ2mPeDJHEMP65ap763b5dlnYWKPzNj4Qv78Zi30lov1WK/pnXkrKYxvMLe5ahDonR9
u7KQyCao30CfGBi+kj+9zeDkI9tuvqJnLF/D4A33shl/dZAkVz1Iu3VSes5u0WmxVhQ6bdM5UNey
8u7zYjT0XvI1Viaqj0Z19SmVHktQN/WbpFfULmlPHELHfCTZ0u1QMNzNqJJsY+l6N1nOM8/jg8rR
bhC2Mo5aNBjLxTDsXZDGEruc3sEZkKcb55Grm5LnsbKLn6HyAeLKTJ0WOnaJZfY+kt7s7nK4X4T+
7GCbL31OQC0bj3IK9NEKiSrFTV2u21LdznqFA+2h6Ne3rNPGmyZN/g77g52jxvZwQLcqpQRtyt+s
mgMe7vm9M2BCcL2xWoeKVgMTde8pM6QHl/vHJkKdeoomv9miIxVrV1bWZgTYffEWnwFGO1BRVdzo
TXHxPPfqhdq27xU89p2vlviOcyIgF8MsPCd8R8XmzY9oh5eWGzEJYXW2oLocSdIVrxBhozvdd8FR
9QjcOMOQnGf7gcqz+Lp0FQxVt9nnsWl/GmKDh8lV9p0r0/hrHrX11pbN9J7bzQLLqZ8RQlPGAbX8
cKwm5O6zXLswu58z98mCkYFKyy8QwWJ9nqQ3ooYywsB3umomSRjbiX+WnbfJ4qHZClcR4zY1J6G8
jPEscH6oOZyTpS9YRvwKjIZwx/ApzX13U4vuNQRzQnA7wm5A+Hmrp2g5pE08v5gJTlcEPfeVdOul
duz8g6kKjd2EQlcOyeM65D2kxmI/5Hl3FNAn1zRAklTF2pKInJYQQp+oUlBZam+L6bA+ZmZ2NooE
ybHNih1er/Img13apFL3gFY+k0BXW7wQrGh6cfV6zDhJEJTQm7hTp9i+m1P70yAnZJazs7CPGq+5
iVU8PfjzJ3fV955Hwj141jZctLaq2gMBf+9Pn+h/ZMf6f85odYv4/N+NVscfv6rP5udfjFa3n/jT
aGU59FD5gQdYjYAiF9Gbn/LPhipUbvxUOB6xYEXoHbbABfqPiqow/COkf47UBK0pGOhv9FT9Z0VV
6P3hEmPCDIzNFlNw8J84rf4O0PxvnxW8VMxeRJWI4vhoeEQU/+qLHAYGN33uZ9u+SkjbFCBN6w7A
jlnQDRKFPKg06Uh3ApBqm0nvsyThiBoBoDB1eut1mseNM6OEjHZhqB8auy0XiOS9mAvxVMYMRMeS
EGhcW2atZqADvW+CvWfd2hs7gYHAVDw7JcdWu+vG7aBiYhsBMn/W0KutpQ8KIYztTaXd4q4g6rtu
O3qGCoIxm3iZuNE0Y/bWLGR644X5ixuBo/mnz/MfFsJ/Lnb6F6LX7U0SPiF9IlQ3vDLutr++SQGV
V5NoeCmkuOU1B13RAxgpqiOKavI69mJ8LSNfHjG2pFcU8PanHkB3rWqIUUy2kBHY7YxrPSx14b+m
adK92tqLHgpHWJ+tHuoPS6vgcyqbf4f2c/4aQrz96jHkQjx50NDBqP4rFNpZ2pHO8cja6NmLzpgA
inzlmqI9R04RvMS9tzzNS1O8gRaCJQFm8n6karUHz1uqb2GlbscGGVwWJ+wP5dSpfZpN1r2d1um/
SyXxRvI2/uW7eOvZhd57+4cW1vj2Wv7ZRF5QDpr3Y7gJ/bTh62Ecz/pwYCjVP0VIHcQDCLxWXtye
IOn1lnh3d+7A5O9YdaNiWJvDvdpOkR/GDyapKsgSFg1QXCN6nWcfNWY555oJyy1fGyvWmCVou74D
A9xHawntJT96E+rBoRhGX75MSeJi23IGjvb1nIcRletc262NTBmxncjlL9FxLlK+bXM39Mmma6Ii
uPO0g/6W5XMTvFWJAOvg9aAUCzEZfPp9pAnvT1n77Gat/VQ3NjalMbOTbWuNy3FcLMd/Jk0ROQfH
z6J5S2KlWA40RbWv/lLEz/4yexwXCrV8zxur/ZXqbnjGx2PYWCIa5ssl63dpJQ+c7JJNoml4XC2Z
5Plhapw9ZkxNvlpH9u5qlip+U35jH2MvTDEYjJ5PGjnpP5FsqYFJIvsXPSEtvt0srVH2Qqn0udeV
uvhDI9/zpRsPygRLsh3GLHwtTZTe5eHouwfDQPixsvPoaaLQ/CkwLaPbplfvoQzMmStueGgmL/sx
MJsb18Irl/cFVe86ezm+SiIXH3Y8MYYFJpWerAnEB2sLt7Gsyp4ZQnePyxKCsw4ZWh64kpr7zhTJ
iVV0Oeedyu6DUbu3Pnn8CQREqnZNe+h8rSyn2vWzU1yEp+uLja/pWnN+x6KDaYczs6jVK8JZcBap
OyFXhWpji55yiiFszuBF4rsiyf1gw4xJn0RULN/bpnOfQtBg/Ybqz+Cc92JCqZ1dgzsolntMLDlz
5bnuMZcZfx+y3J66LOuxWlpN9y1RZQtSIqklHVy27KYtyrSlANK0bfhIQW/4xmnAO3S4tM49dyV8
LHb0Oap2vB9aJ3oQUG70DlLpnJ0TgxD4VCmdP2cORdUdR9pLMcb98yi0/W6KYbE2RaMzhPlmYOxt
pe5hEooDCHiYfkUBcPttYTH41oa54vI/Re6vZSjieAM4vN/bPF34UkrCbiskJxuke53LnZ1FyefU
SvfUFhZSd6ud6jwALd23xpG7bvZGc6f8xDw1fjL5KwOVhV7nuTzkYYPxLaZrZN2Noh638aCj+KCB
U/vHprMgskxNVN1JEag3lrZ5Y5Rqj7AdYREltnNWw+KCKisXek5zwGRrgzcm3CQeVzNG6rXI0Gsx
ET/JLs5+M33sPdxKOmFGuwTKuk8Ii+uNIedwaScvfWr7YDjPHIZwTy5TurUSp/gdYPYA7dSm9YVq
u2BjtHYfByXmj4yUzVfL57AvdFb/kJZ2t41oHDajCciQV5YM6LqJturemtQPE4vyS3pT+uggq/i7
mbfwBNvFu5LhAPab2FV34A6f3Jsiai9advN9N4fRTkq/uUszVXzgSsrlza6FhDYR8T8xpefyFzrd
FzI3j0SQjXOxC8ZpeU9gPR7ggVRI8Y2NtFdVOAEUgfUZ3Yya70gG3ksgAvO65OSuOMZX+XZo0uGs
xqLDYj0mL62kd4cBYWKdmiw0aNJaP5o2ia5MSs0nOP/ormIS+ZMBV3dgzUsY1i3VRy5Ci9vOQHaB
xaX+kEOHmttjvRD7sWji4VA5QII3PtYOeeC+0W2tSEOMwfTdbrOwgxTH2Ct/CHWWEJKD0HZMcgKA
B/b98TWPncZel85Q8wa3HEBCgJvM8Z3gM3Sk/TqOhmO/K+3gTg55sjcmkCe/DPLzmLlQURLTzWvJ
1MsFCEUwjXmox9DfB8R1tMNJPvMJRcw5c9zEK5d4Z7WblyF5qhbmQ2Rz6o2sGtgNfda+MOSa7gY3
tR4b7srjira1CJZWgujdDv1X3jRxt5lI35+4S4iVO2BaZsl3cAKbtD+maWXdswppc16Y1VNsx7T/
e6pcf6cLS4zrss39kzWm3a5xlcdjmZZoML5prK2mbO/aWWjsVLCM32KDs9iFf8eEOhnTi61SGW7I
Fw/3hV/iJlV5ofbuhGN1o/2mfJ6C2id/TRZj33tpTUzdhO6xtquU1y6dDhNC691kCd+b7h22z+ea
V4xVM/A1U7O8fpReZ1A2Ble8QMITbIstYVLHg/vSunWC+1eyHXUKi9JsByXXvqy8LrLt3oIsxSDP
rte85mnCPCFw2uEgzGg9Yo7Rx57PmPMSaLi30CftlIVOeoR1w12+QhZwHZU+5nNYR4gzVnSY6Bbf
Shk4x6lxmyczuzQ+2n11Nd6on6sh9n65roARFlRlt7Zsa/4VW0lDAyqjWs1bH0Q75VvwWZMme8iW
ytlBFYxPDiSe+WxnnhWsDIvvplpEeknhUN0tlqfPJk70E6MlThlkuTIq4ULcicYhsL5OtHSarc7s
YpeIGAdONk1WuC27IL8Wnqn2VP/1F/hB/tYKVH6Vqm3OCEHenVdClg886brr0ZrMi5c54XKmDC+5
LLJyTiU9By807iRo97lKX4S3jDNTSMYmWuBYG70BL0nkjz9Nai3tXReMIZicpIkz5tZNsKurRT10
I1UdTc+paSPLxNtq3Gf1sSs8nzr6kdToSU815BQoQfpg1RaQApN0rb3m+WcZWpq4fFF2LnYizP3z
HE3uN9UyN/cYtx8S36g3S5BzP4LIzzEK1hiuBWt7tc5lWb/YvraOU2EP6W5wYNryP/tLx4a4i0zq
2LQxFP2bFy24gzAmU5cNzQeSWs+GPNGpxG5htdVlaoX/7NZBfmLY3p3LheDrakZ2YY7CXf4c4v7c
Ck5Jx7kOfEIVt0lB3OBtB+Cz/Bg5FLyUnd19JHZKdoV5U3S0RDluM47U5Kcjvz2xY0yHroqtEdd5
tpwylwV4W2MYeaLSKoE11wXbUTrBLu+CFClv8Q68rYRWwYI7b1KF/kPHb7c1iYsFFC98mNCzlYq7
nN31gTy8tbdyxzoSYIj3HkPTHaLScOVXr5673p+mXU3K83cM7mkH6UE+R4HV7qgm9e+ULPNLOST9
R5lq787g9rn32aGv7cD5GJCDHvgLaEjdu6M7/MyV053bGINh65FVrQJpaqxgCWZAx47PMikmBHsn
cDZDU+bMqnP0oIQKjXuantMvpzE0eDpNu/O70ro4ZcNhArMANEEnajUjK5EHZE2j/F1EVvvg5njk
EtpSSJ0kOamCxOFOF1BM24PrYSkA/iwOXanlefFMeWEc7x8av+2OzP3UeZ7d8ocVzmKLObI9WaGP
l8GChPuioaNGMA2r2qZ13WmudsuWadQSftAns3xHfBzCc+F7UXdwW/zJkzWkv1XW63s3Y6qTF311
uQmw38JiSu+8KOte/cnYJ1/b82FYQrRjmzV4L1LcosKk+uybejmCQ7NBCQ1YU8q8jSSPuzVcZGsl
WzUBsD8zLsoVD/E07/vOnp6AeoivQhei2BX2WH1R8t7d97PlbFuOBtBJxfRjUpPYe0HbnavWIui5
tG0Cf37IFYelPPtMUX38dVSI4XtpFequL6W3G2IRz2vK6OV3O8HYYNt2K9ayjsvj1Pr+2bYQbulM
9O8rVTOnw8HUwyytynUY3Hhq5ejX2XXxqvjBzoZy2Mx15hWcqVOeXVeYS59ykd5ROiq/ZXPEOH7B
1xoBQbW3urEL764PFG54IGLPYREVbwDbWF0Yq9lfFuavY5DJX7XHqzdLYj/laR9fx1IXEHKFm59y
7ZsTzD39mHQyZ/Atl+dq6awvLUECbuOkS6NN2FeTdwJraX+nwy1uDm3LYOWZug8MFNgxPkK7l3du
D5KRNOxUP5IOd8aXqOvte39I0PVVXSsS2joqflgkUbrL0tbxj3a0mB1h5RNnvxJee8W/Le8KjnJo
nG0Qne0xz/a9nzFpbzBGfQbVPCVbStGGY29L8zvRov8sqlGfdT4N3xseXgfDsAjtQzYzSTCGaxVX
0Om5FXx1mftG9Rfd2uPJbVP14GRO/YIZtPkdInOe61HVTxj6alI1yCKPGRO6czTyUWwt34ro8bEi
cxznufb3XR94rAZu+DyJma6xMPKnD2m3VJAEM9qwCJP0OHI1ba+FywF1k0JIBOqq6qyBHcEld6Uj
d/DXUxNzode4WtYpyfLT2OLVYtztVnezUvV0KFxr+GhCMlE1dwbn5iuMPuj+7PZOF7e/RLc077k1
t9fepe4Yg7bb3uewSnYxP/0tCdl4UHRC7a1rY1cnA0II6NGIpcQpI/nohnUh9kjcyaEnKBqsZy2a
L48C5Qdf4RD0iGU9wmqefgIv7F6KSbuvppwWuU5SeyAiA+dT76Midn7nqZc9NFwGsYYu1fDDaoRv
9sD/vU9XpD7fGh85XWDuBjas3SdAmW27txN06TU5i2CXqvrmQe2t6xImN1hm0B1Kl87qra2X6LNH
gyrXwSLBz3aDJuUFJ1cTZin8J6YoOS5nv3uwMg1ukzMcnDPLcHheub6Przmd6xn+aRssO6711r0v
lYrWpW6C56iJvWEjs5B0VJ0C7FrXzFO4Yw8uogwtRduiCavumeZEUEWhlAW7rpiSateqm1sIEHYv
t6HxrGrnZVN2aUt21ZWHJAQ6eURtAyxR9Cc2Lf2NrTy++BCgYep6vrUjTiXPvSudT+lL63Nyvfkb
LivxEuZdehUOg6JbOmX+hTwVPLAQmV0aevmdrbKSv3qAOphOVffUOKP/hM2hOrfhYF0wCU8PDraY
fCvHHpc7WZhAr+Fohmd7HqJ3wIxc7FzLjS+0NCzfKHatDsDi1EOvcvFjyGb1So4DJy/1GgtwPtcZ
yZhFaXIY4uItUkH5Rs/Tch7Tcjhoo52T9vLwXYHfS1eRnyTPntuW75GR3aEzDU5SW9XtI0Bj69jB
DzoGdRX5TN40mlGTDSyOhdDJFYKlxOfkA10kdniD/bm+2LXofPnjBJMg34xBjD5hZP0eEiHFd+fB
UowS/0aq7NWFA+HwRc7OkFOD1vGYsm+yyUzN0ZsFTylH//egWeq3Ctwj0YjY2ok0V7umnJrnfmx7
samyhYtKliq5y5AAgg3c+enM5LI1q24eb5gockwUlHopFPK8uxsZkeRbOg5tj9QHEs4pKThZMAKd
BWk74KT1riUyrralL0eLkaQ0X8Lw4eVQYu4dS3NlYxJrlSsnkLW3yS0jrWvWM//bpK1TkqWhhhlv
fFU+uCqaKEIZOVI5Q+V695bb8E2N9BifMxI2VJonlVUQJ4BK/yuVAO2fzBBi4iBASThoW4VIFEdX
1Yt7roMuLh/6sfTm+7moE5JcI21zyQE3bdoSV0kZokEEg8yYFkxVRb5YFxyJzjuYSu4sq79hXG9v
gKNuu0jcq/t46ro3SXlss/kbZU34YHu3384qnC4MiMRDCapdrMc8CJ7+VuMzT2qmtFvtBNaWFvj0
QemC3ZLbynPo9/pZe44Litv6/4l0Ukrz8ef//B/0l/+TsP5/JNKP5rP6ax799uf/HJM40R8o6zF8
oxBO262a/n9NSW6DEJQtur/oLg4ELY//e0jiiz/sOHBtQRmWdxuG/Hce3Qv+IKQeM9m4tTxh5/T/
kynJX0V0AX2J9B5IN5/fLwAM8i/wiDaoGenGEQmz3IznQtifIdYl2D2ud1hcEgVZ4GT/rnIM4shf
9HBhcyMVAT2jgQu6wnHdfxk7uH5dKhQSGwecwVLfjVHRHGsQlmITJ0Xcb/AGFeFdm8xddy0QjXAS
jlCJV6XP+nUuGq6VJ6zvldp5g4K1z7nFmdaDvVBohDUNOCrv7U8nJUZATp6MwhoIedzuCqIB9nfQ
QjbaY6yI1diaBsVNwC2GSakcJuKKXBnPHUPOfFUQVnpL037+aQH1kWvoafkmLe0Y+KnQw/tQFtmw
G0HPums3zkb1UMx2x7GxKJPNwGklPEEI4HFnhpl4x2qJ/ffA6pd0D+44m/nVprFn+H0r4UH04ECw
boqcogpZ4i1YewH1azifaOYgqkGsbibHwF5yzpBbFYAzwRhj5SrljxzK6ql+0nGesLOkQ7zH1dk/
Qup37inXiEDqs0R9r2v7HuR4pjcWbOoLYf5ml6lwoDDSG8V73dTah7Or/fYhwWJcE8RvJ4sVg/j4
1oxeXwFABqwEfKqYmLtnTvl9dJrwjYLGZIuOE/qQauvue9RF6t5uovGr1z5VdgENU8j2+cILZXCD
FQmUs1t/2a1GH/XRN6gk8DI8nJGF3r02Vu06B/LX/HuQ4DFLb93RNwCsWayWOcWpk7je85CUItiB
gvbwReIhh5vrG9K1QABB/Zex7B+oKBiGZ11H/J1JWHOrCFqscnKeoZ9rjyBAin51KnLTXksN4/gU
tXX+InygP7si1WOznXVS/LAx50WrKZfBrRujcmkL8AwzErksvo3NsW5KonNEbO14JVO3Sx5VQfjw
Z0T1i+OdID4UJG/9dLE7Ev593e6Mr9HLeyho+qG22+67TSOiZjX3+ewHn9Tjjm41F6vQIKj4uuev
nmWxUwlMpC2lH4l6KLXjlQ/SY1cjKVpPHMvwsmcFwiDnzI0T1LZ+xBFgpd2qndumHzeji1HiwZZU
LL/WnZtVdwFfe76FYXn70wDuNYGN1T/+ZbQ4+XAAAYcADs2R/3KyTAKmlSqj2xG44jqzkJQa6eXk
eBE3KH9UG4rwA998Om/mtA71roN3bb2hMfCuIarxbfaYsnyHcB96W0uONdLG2POqG0/zf6YdRiPa
Q/BT94OW+vscYN/YJIihG56UNsC/IZDOeqIuDZlGn5+3GEYBAxWTU74OFdSDjd1NM9jjvq2KbwKD
SvkwsqXWLyZva71VNZRYfAURX0gmAXm+KcJCv+QcGfOjnAtsg5LBovjhgiMXuLsqZYOkb8OfRlv5
7wpv7hMevS74njXRQja/dcwOnelUlo7aWekSffMQJ+PdGGj/JZW5uLa9Y1/kXB0YO6FWoXSzUK4z
qQp8VLO/Ymi6z7U4YlH1aZZJCrpcw363pMGrN3MkDFI+K4O5wZOckc3Qiwc49NWDDDBA9nWU2ysy
r9PZAzX+bQBAxtnItXLxiO3kpfHq35B0RrNqocjv7co4R8K+Tbxqcm4lc+5dM1bjiuiRPz43gKg3
Ve62PxE7CXNPdvhYtTWDUo51Ig3e0Hfw5DVwGQiKfeui9lfNB30R0shN5jsHaxr1fqbc4yia/qsx
9T1YFOLihu4TO7GerQKmzqjFvIlvn0w8S1TISJ7UjEPFml7H3Ow7Y2c7nZEZjvJRXAadGL4PjAUU
F885d7axRmkN+/bKCJuVFdYKWdE+za9xkX2LMJjkPi6sKqXNV9xan0qAWu9O6mDLKb81/ny+VVmv
bSc99Uu0vzUUnQyzMUXb5XGO5a5Syd2CxWHl+2wGYN7AotxylpSB7CHB8g3xzBm9kwWsLwgBiRE7
EY9r6tcnjnAPSbGQqXS94G0R84tX4ZbtgYf9Zix1CMSMgQg7KF3xH90CgV81AQ5XCSPWpZZl5ZRj
tI4JSqyY7ux74oILBgKv5ebrej8ZMh8Z+x2a3MVHruv5e1IqWtOSjI8lG23is+g5nWPduUX64kHj
Za8niwxufbVM6sZUiGoJFhWRtCS6xnDVHrzoUdpkw/A7yYufhqe0bOJrnwSPdge7PsNDCPe2fxsG
8cjQjO5Snd+ZODgMETxCUExXN6cBr5/oP079Yp92c0GPsjsfucO/s3SS+g3KnTKNnB4DzaZklU1+
tLr4qxg0tEc6YQocrENI0YfNWrjiORof42giAsk6sw3G6tFRCyfxlPM+1jai9xAUZujLZmEZsjpR
U5gwgTXIl+BWUCEHue3wqe0HpwkOuHGLV2LsQFr6KY14k9VIaxL+3Xea7inxpha2XxEAA7yWIb+c
FCWtL40Rzic2zvQjtrouXIdCQW9wZqh1xTzfK01/EuyeCGmwcU7EfprPLNHK2dUZwRIwgPAYoV2t
KG9KyTJipkzDEryMKrwO5qvEd6y73ipWGeMTTJ6LzwSE1DaQHJlfsrSsWAfTJd3Y06C/T5lxDsrO
xEcHm2ALCS9/LDkpsiWUw7ALpzm875340w5ktY1osiBdkbdVuSeB3YZfQRkb5w4PGsCYqE9Te1Vz
MMABFg3dvgtppCDrFa5TGnnupZNOv2OZu5uYHC3OyNnK34KoW9almxThGl2/hLrrBBp0AVmOfOsn
XjigHVLZsHLtauYD5/j2ZheVudL3SSVOQzQl2jV2aT+mtZnGjWU3vGhkBSz/BbDHeskwmCSdEvt+
AN+rBwbfteXofeKOZITtoTws9mifIiCfa1zh3lZpYzZVikF4HU5Actyp+Dvkp5Iss6HkNBEHj6IL
NKOTfvE2obZKecGVl6+rbBBy1ZbkfgNVymcp5+VAdQ4cftrunaOdT/RkOhpG/4xf+gcsyHnv6cJ5
l53jVax+MB3WjU/4a4UQmR1STHXvug/pX617Q25mwJGxqmVufxNjvKe7i/JNzLHMEVAZbcR2/MgW
ywu0y4Do2uhfnEKKU+rW7XM0ibecjWej9eDAyBz0oaSt65rDY6cQPtzTmOvsg9TFEKA8FH+lwSCy
nTb4Phrs3nIa9zFGqUfCT7dIfN8ejHQL0nBtxexGBKx8+J07tr4zeVK1b3ov5mBTDVhGb5Be2CGP
A+fqRxyjSB7M3c4mCH5P9lQdodWw3kqGqD3UHDC7RS3Ad8Zcyy8gfu0THR7LNcMjVIM0LODdpEnN
OBmmZw2WbmiOEf7E64IvHDt1shelwlyZYWrh0UY1F0/GUrBF07BI9kwjYfwwif+aKeh4t5VWXE7i
rjoKx4uTgyA+upk6XLuxVQPpVmF71qKm6YNQxC+2Tw3rxZhxL0ZilXR4qFMUhvBnxhFiEYmsR5Ye
SnzYbwK87B357ggD2WFBENgPFrUo607nCnehAAaHOnoCk2ntCoaor8bzrGFdFtZ8KLRdnMlYml3t
jt73mEtN+8tvk5AaORPG/XkIF3Nf6nj81mFu8nddHYZw8HyrG1Y4T81zNMjo4inBjKKvhiduj8iL
CwNThL2BC1k0pdSNVz3L9EwMpFlVtp5eRtu51YUQl/sd1jZfaYoe3I9UAAvTKoRZYs+QaaSvunHX
WxU8y2G0433XILSvwin6L/bOZLluJNuyv/IsxwUZ4I72Wb3J7XkvG1FiI2oCI0USPeAAHO3X14Kk
yBSZLxUVVZMqs5xEZkhB3gaA+/Fz9l4bRxF5Ieua+dqTGoRiHpPFZKg3rhiv3IFm7TGL/KQ5uIR1
DOh0oso7tbNzneuZ6TZe36rZN6gHjrElixsGPsh+84JYGsLBjiXzX9w3fkqfMv2mam3Rt9dWf+5U
gWGsean62hjpIqdOiUWrkflWJLQj6X9HpPZiHd3Ndhtma9mzqBOGBb1BIIxADxziG9oujEDiYbj8
0WpQLi7klCM5Cvs4w6BTF8ledJ7YoHWwDuC7H9u+mj4lrs6z3TCkrbOh7CJ7VKv8gig64wyda3Te
LaqQrk9o+cbJiVXdOuGbcS4ZX1hAelx7H/g1mJrOCS9sVnHUOaW3FX7CZEhEya0zwBzz6hn3KH68
C/Aq7aZlBvkNCyRjYtdsz/HR9dfEr2R7gG63qczrM3OS2bnjFOVtM9btDrIWYBszavcG7nsGGILA
FtYgtclKHLarwqRhpOhOX2S0ZtfxFJjVFg8DRT0t6BUCPhanevw096O7d0qTEgMdetxs4jxsu5PD
4XELtqbH52oxVkvY7PejqPuzhdOpz80YJ+rS2Tj6pavJ13GJVayLodrJpgTHRVaC4kUTikEV4Atb
y65y7tzWt9dhyRk7jXhqO0cLNnEQIZwg8ZhADM72mbaij+HoujswF+Iir0vvLgqn+TUNDMS8mgys
q8JsrjgskgRY8263ABWAE/X5QjGo8QGP2uiCU5hSFuI/q8wTMyk8nalvc7VUsm5QbH/SDcnquqSK
3+eDkX10vaoPVoYdweWEpcUCFjlBRI6LtOJjlw8IyXFAzVtRI7sZCGR6riuoEgVY6R2TGbvBjmLE
elfWruzXlQOkiyOTU50Gb/BI5eUYeW7o0jub2iJc1S78NEWe7RVDV/vJhRVN/t40H/OWeTpeMxDH
fdLZ08J0AbMdcZhA7N9g3N6mFUAiutfRvaSj/eDkEWYFzJKfLElz3Jmi8AxvRXIsFTzvVdPmxU03
tFawdsuRaAisPsGrw1J0gz73pWB2CSYzot6NRdvLNVce/BuWRXE/RSSwIblX8ltjam8jNRscZUDO
WRPRBmdRnalTPIvsrG2Sfmc0MSge2NQRwgTw3QREAYKJWl1hncJxwXyVPrjGicXAQ24Mp2vv2dyK
s3aAi4T/Vx8ahGATU5RAifU4lPln4u2zC3Q8yQ2RodklNksi4JWe+faBkXJZaP82GQ4aeBDbECkC
8DzWeDYKM0ufMV20uz7vEvlt6mT2mBcGM6do8p5o8I1H5Si1T8sSiVUTJExMggaPQUsrn5g79J7X
ugk9+CuxV9AG7i3n8+wxVEadpst73XPR1xXrGCHeppHAGi8TDnwUU6dsqsn2RYqPDLHD5bQXdVwn
6Duz5JrgsxrOYSbcr7kV5d2a/kzB9GJWuDUIzdL5wQNKau1y/JJPeDqH+jxzhtlb+yi15FlMDNUj
QUP1o2kU8y1ggcV4y/ig4TGiLuXbI/P3YrDLCYdilhX2KcumYYcmNmaOoCh+2EPN+dBQcb5SnOGz
rDyMhWhHjWTBXUXdRjo8YqMsrAc6UWa00s6AwymR4X1dMDBpO7zZ5tBWz0iBQb2pMqgd7qypfczs
QBwHjNSLj3/pZTl5z/8vTFV+Y1/o47PBMLxrDF+9IhLNbW6TrMNsJBjGxuua9soB+eaMHjtR/dHw
5xplgjncJNrwtka0uLN16EQBUDw/P6ZLlDZ8Nyd6xKFKF8FBwsYhKewNGgvjoGR+1km/vO9dNBO7
eLZopRmapAPg2+iOmM1i10e2IElFHBNilTY1qzo9idimZaULK/k62oglARRUtB3ioKTx5Bdkayzk
Fkux/mVRjY3dMZ74aap+p6fWAMKmHnRshCdSycKBs0OaqYwBD+NtssfYozZGVJMMlisPA2rIQHBr
twXeJaslNsOu+c94KCV3b9Dj1QUZAcbzx5+n35tMztIoEUkhz3w/OkZRGWGxS4mbPMNcYRYkhw0M
iOjehEVnqjXgFms+ICkfM5g4ESKyqyJK+TIEUcAmArnZnYtTHvQDnAEGL/SYpAclZQe8IYPhMxZR
+9GdA77+ibHDQ2k7fFcKGv64xo3LP620EMWJBrVZ3UpRtmJx4sr8trEmrn+jla8PGloAoKk0n3iD
41DL7KJ1AlE/FaVHv6UIaaf+7NvQrOJLQrhN36crmiQnvYTUx01Z47raBgXSkIM5GDBAXadLx+sx
rNWD4Uh+gSA5DX/T90aOVBTMJ3jHTrsbWpNrQEooH87Frk8HtRrqDBlQZLn7iXkn/a2hIdPz0OGx
HtfIy/j9mutEm1WpEtCvZXL96apZxQkyadE+5B4S9FWkCOm9NQXz+2vWyyjdt2RkZRcGKQTuPuak
jtZjGu2Usa+fdtmlxdpTnOMX7u6p/Ft9V7pj2NxarYnnaqg8wEsIhUKN0c326nXjEx98UbSo0vfN
UDn5JYxS3hVU285FvxMQpFUW8J/Y09vyMm1alhSkG8F48hFfE4LkSnp0vitDez0Yquy2iVvxEaFP
8/aF6IaRCqmJ9kmHUxzIRnGODkWvmma07xKEsRxTSWArHGuXld5c3GAAGtzV/zCxyNJbIwCu4rH0
GH5OkLUUrUt1ZQ+QUc6QyTgPv0xR/ht7wntgt4mBBEScT5CMcHkO31k40gFqHGrmRdYp6yuU1YmF
N6MndhzMd5PspNUV+s8sEf/0ovwsiRauQ74RI5j3iHSqadwqVE/YIg31QKuuN9docsVLw/luI1Aa
HO2prbHw90ZJ0nEHvHo30WVZ6QFAaD4UqVoHPYP5lChj/Fhmgdikdr7WWJIGcAMLtqueFbv9hFWp
5OSi/Vsbuc1nr7biXWDV1hFyrYWNy4Vy+CcRKcto5R9WBKw6PJm+dCHN+6aQDH7eWhFmQyiL/WNZ
CaL4VKLIOIviDL2PdMaPIH6GC+kN31kb9c1fvJokFUnI6z79BLnMnd6+cs2jBjxmmld9KqgsAW+c
0SKOX2JHcYIIGDelf3ItLflPH5aqFbuFs0zfLFxKb1+yKZO26wFjsUjk4eW8yPvhDQaQS2ZHreqQ
TFYMqd6V4fTqWPpNAC91bCPYJ35r7AxdDdaKTGnR/ckbe+sHWS4C6Vk+/8v0j+ma9+6rKGsyS2p2
9FUeihGKWjF+hEhLvdiA/v2z9Jjlir694r5lY8ESEh42T9O7Kx4QUFyhXe9WZCpzuoInKvExjpF9
9vvr+/5DMeZjqIbnZ7mzAr72t1/2RF5ByjOFq8lsaa2bNIvybVPFPSaromJv+P3Lvb+ReTnBfSQk
41Ca/u89NeVkJYBKWMTU940nGRMGDaRRL8tfmLHoE4S4dKHYGOgiI3X2Nr9/A5b9T2+Be4oJrrBx
I5FG9f3vf7H1JINICIjXjFZmXXdwMPPZgERra5dxoxFdUXPYPcwHuJQ7B0rmQ4hnw6DJU3d09LzG
pDsIiy9YaSaIly186xB6N1CerRYA8NGGQHZYh1rCd7PHsKfLplk/1nU0JBwycIYdRpkOHifiGJdx
yBIN4sishImxRhkEPHSatf/HDMbpCWTZMDRYilBbMk8SeLggllHepuvCGNuvPimzyamkkhWXTB1c
tTFIM5oOTa5N/TEfRi4iea5Wdcvhgg2VMQ2jQIibbLq6N/nFfkkeCVr3sMRDbCbL1juE/LMCY5xt
syp0TjW49WtwWvwpDDjHwaopiQ8g4tqy9oO5JMLoNKYaEH3Bm68aney11FxK1rXoMVIwZ3ZJavnH
AgNfurE1sOcUhtWrKeE4rvmOE2oALBD1sSNmObwvA7ykKxAt8d3c6PnaMybNZips3oKTh4ygBK33
/DxpFBt67vUUIdo3CH6OnWnqXpzcpoxGXNoZn0cij/XZVPVs98ipAroTKGBJIIYXiiAFNU9+LhNa
SVsx1+WE75SSCigaDp9NJn2+KBo1yd4YU77LkMnNfAjbyNBnuhjZoIsJKfv+Rz3i1FmQHNE8GuMu
kZpeKt7w0TxoazCL0+gNhbvCNUH/ugsmuGL999+A5ZEX6RjGQApoh3rBTidJcGCQ9/1L8PjQHjPv
hpum4s3OFPlwU4o+bj/qMVAP7ZxqBjVEB9Jqhg6agHy7F7LhrklNBhuTMdSXIUJA9LUqCxnhG/5j
mI0XbVoyVnABblzixuQEmYPyNI4/qrRxQG3Dhe3tlVH3xcamtflqIW27nqKFUwGBHQNSWJRY9Dk3
QXr8/cP6TnGA/46lghIqYNl1XPe9WzBAt6WkVYpV0ibU9BEDxGs+I+sUwirDXFt1fJn6HZfg96/7
fvHF5G2zzXq8vqCceF9NiIEDYugPDLfzgPU9MpZYdujr459kmyyL66+LPDICOlqWFThLEgjyireL
L41Vu8f82KxsaXh3cWAVL6kpm/oQp4FTrEQJEnUFewA4Xzhb1RfNQ/H6+4/6T19xENjuYt+1ZcCm
9n0z/mU1nINJQAsjTdwc/PFjNVHG02vyri1hoYCQzvQMUobv4Pev+r5c4xMjhcEDhDrC9fz3H5yh
WxxA+6U1Yvso9C3ON6xay2w7h5LeR0lv/cm6/0/7HJ8TsURg4hlHvUIgxBszJ76FdCwyZr5zDPFj
BLSoUIbLlwBBltz+/tO9v32E6bDH4JZGmuNayIXevlaJQiXQI+rIKOAoQrA66vTrimjV8un3L/Tf
XTyHb9J3LMQmlrdUUr9cvBjPhd3YMAGIccmeHOiKyATjnD8I+op8YgRyzz/UG79/XZ58fvOvd64w
MX1bHtZYSW1qy/d3blyVbhtaCOlNDXPYbNvjZJtNtSJCuVRbYTNyR8c3vjqA5p8dg1S/NeT/9hFK
TaJxV031s6hSQhcRpjinjBHitFFhkF97RS9vVekV58FIexMQVp/eBQyeH4tEQD7C7eFD1ae9x1bb
T3QygRYM5Av0/WOe+Is+Bz/bEeu7Q+rcEEyPEpk82OrUqNNzVmeCJGq3ehp0aNT72RLjGUKM0ifO
3WO7mjCwJF+qwC+0Xsd2De4GXC8o3r33/XyddGUcLawKrFhmX3ikZ9AU614CoVmGWtDui3h5toma
ccveOKCuYdUGy40DDMBEUjGWXvoHAWwPtvHv3SVDcq4AzMDg+aPdT/yGKFcJLgKsbZ+woltMcOdB
m8Wxc0Pw7a2vFVKhrig484qWwAC7jCvBxglDEN8FlB7uF5QpM+huyFt9f1H3DaTgZLZZyEpAlFc4
wgOgtksnCH0nZF+Gts+pLpcWWxKYV61TaD4ImhyazojxN2R5jHsHQWq9liUiHkybhFFIBysfQTxs
/BgISTbzeO7PWwceFohgW29Ug2XkUKlyosVpOOE9QQKlt8ODGhxGuMZfWpUMd45PZbHxDRfMHdEJ
zqlsAIutpzj1k20Z+O0eYAgrk0Z6d2BS7QPpq0K2wAnrGWaEceibE4BilGhqcE4/9gSMHXw6kxll
dv6jKZQSsNQ+qHhYLlXgUxOoKKEe+/HfMwryo5OZYLg/T6Ah2ucePcsvI1FLG893ye0Guh64ZC+0
xgMOeffGRlND98g2w/krGpiMk5kBSatXRk3bnDJ378Dv3Q1TMOhdHoxhsTbnrgsv0pIO9K4pdFtv
UXwUxUUygEMj6sglGMVBzWMg53W4mX9oXeZm4i2XpY7U3i18Wtb5xNZJ/1sBH254RgpGcMvFTRt4
kWvlNlVwqqbxZ/zjXwJm3FTYAYr/+SaD6Hu6zrcKslQSxfpfRxy9+SEyeH6+8CLOfPMvWww8erru
XprpE5TAXP8R37P8l/+7f/kfL99/y82kXv7rb9+qrtTLb8M3XP5Kx1jOcf8ap7FrXspv8X8g1Xgs
H9//2E+mhmMhCrU5R7GVerTCluP5T6aGY38ggxgsBpjHH8rPv8tFnQ9MajkCMa/02Hopc/7O1BAf
LKDZ1hLp6Qem7wZ/Kb6I1Ls3q7XDQs3IkPMrh2nPd7Btvd0nmNxxci0HB4kbYNwzYjexhE+2D1gn
aMn7Wk2i4eEVOdZzFMn18EDlaHf7QWfVxscyMhMZPA0wejBLYkOrzKVRL6Noz4Nr2TsJmpbqXuPe
woE/HCotanvbNhOuVWbRYHVUBxkwJoMG014TR8gvYDvtpG8TkcFBC6RHKJZbmVIATFk3zeC6h6Z9
5dEv7noFigvGptLOYfYWAi6rGalCBelH5p6+jqFYH+i0r9swDkcYsJZ7HNq+pf3oBs0Dt1qsaYH6
7jXx4vKayWpfHIqpSp8zfDifkIZmD4EV9bRy+7j+gvSIs0079qmBSGlBipqyblZpXE8vhahIqCwR
t37rKhF/0YiQPjmSlB+8Ot4sAMUh/1wnc0mICM01+7amb4s4H6+Uz7nKKJ4tgaLxzoy0699x+GSq
GhrYz7a+1csbcOmjs448zyDogFwFMnwKhmdr7Y5Jt8KqxdyZUCw3+WgWEczBLMigIUyF7LiKCCDk
ig6mUV9keMABrzfZ3Ow78oSY8McRYn7hs/FyXkuYLcu03uEc9xncpTmAvixsxLRVwVxdFh2ufniZ
bUvOhSkJliHmZi6OhD9if3DnriZEoGBB34eBk12Vqm+5nLho1AbCL7OCOS71MzhnsRjEIoOpVyGb
LxM+sEfY0PazG5dtQbfOne7s1Ijuc5OEDRweZVFzjEHzsBp1nbHFF0FHeLUa2latlWmKCzqu9ktU
1mVxldUt+DAmAlhMVpyk0lsOYS2ks7F08rVRYIhYIctzcfq4SXZhxW5aEj7j2XLX5qpzP3ke+9PK
NFywEx6N5k05eiPBFpRsxSb3YGvcNBV2Mniv1kQTFvkIYdm906kvTWkWnICaaHzC0odODadV0iKW
nZovRQ3/HAGnHpeRs38NUJzYRNnPeXFtaejrHP5wfUFxsofXRoecGDl2xfEjCxgBBtLCpHgqWhzT
nC0tHW5oenI0m3MMULuyKAwmaG2vgCrPI6hCh6Fft7Kw1wWITpdUl7pdEo/g53E0nqMq+WISaPTC
tBbIXel6oNuEy/gTwYYcCq6VrA6jE5XXem7sccdEW3E3Md+fNokHsHOj8PCBcIB/gCUjHXp4Y31g
vxpZBGfLSrUBQy31RXvu9sy/PKut49Vgy+ZzhgeEyGXJtGNtG7mP6qYL7PoC4zZSUFEo4tiNyIzZ
NCvRHQdsi9ANC3IELaHM5ACXotiPqaOW2bfZX89VHX5RVCzGmv6Gf4n2FTAjK5++WUxlxSYQMruJ
KLyzVQ8u6z5C2ftJ6Vx8pLXVXKQS2G4euR2aVCOPuw2xm6R8swMPKKPiroL+3tbuV1bI5B4H+wjJ
avJ9NC8dgUus1MxQGU40Ewy3sLwafKOPcScLns2oTIePU47AiNSTjk5+MWVZuVp8m2I9G07A0LgY
fGvji6wbgQyX3iGa3Yym7oRj+5iHHfggf+gYwcre17Thkt6bfpy8/tIGfpF8a6q2etW/3cP/v+Ni
CY4//3ojP7407cv06w5uLT/wcwsXH9ilTaBXS8eBOJ0lHvwPLNYHsSR0skUDy3PIIP37Dm4HHwTn
uyAgg8HyLHoUf9/B+SuaBzZdFo+tn5bnX9vBeY1fjluOzV3o8xKBzVswfRqobzdwsDlMvRsbQtoS
koqwqGppThiV2nYAiOHK4Es6te00UxFryDur2mK0YQ7D+NxmAwD4hk41rLXshnEnRbHq0vK+Mcnj
Tas8eEDx7H1MTBl8BtaPNGXAgWfHXvjt+xf+73vvb5bg0v/m3nss/+PicXp5U3d+/5mft5/3Aeia
IwLKQclswV+8NT9vv+CDSfVG+qUFlM3m9ETx9pPK5lncZCY/GGBWMr3lJvuDyuaZH5YJhYShttyW
f1TPH3+c4X8Xfvm9ifCPo76DUk3CdbO4/RzT4hF5d9RP7Ei1ZNLOG7pEMA2hqUVnaU/V17pedkCR
hLMvIuK93zZG013WkdMlJ3PGu8yQPI3yg2EkSDYi9jQGgbUj4VHpAVmzAbQ/XHlekNz3juHi9km8
AdlFDMMh1uFIWyM1yUIZLRAgq1RE3RJr1lOKVDMmJKHkRxel56t1Yu6HwiTHa6oYZHRkGu1nmouI
O7G8PqazRp9hhmn3Gfwu/htmHMhdWsAsthPBbEmC4sSwem42MjYmxg412UBQtgeG3k0bHwfXSb/B
ZyBlxW2LdSrG6KhGewS27arujvIb6QzVVb1vCc3cUYlb+b4M9E1QJgVeWDYvZUOeqDMPV6HllHpb
mDLDVGFYjwJPwkSqmJ/BwGrF46hS/bVE13uo4H6xtxfF4d+P4U/H33KG+teP4Xk3vhRPVddEb7aB
5Yd+PIfuB4dZm0sVyRnfk8Sc//EYclhjNWcTAH8oPRB2/M3Pp9AxP9BNCehSu/SKSZ/k1y3T5vi/
/sYuYNvkJjHM5BGl6+j/lSfxx7D1H48ixj+b9wC8USIR+34+fLsNTApMjewieyXQTmNtGOHQFkRC
E3TWfKsVRFp0swXdY8KlJqAF6yWEYpuaKbenVSAJA0iypWCixdv4Yu8Cg7wLBBgIJm20woZhgyJD
roJIPyaF+wg1665q7IeZYUhcSw8JY/JKkX9jTiUEtpgAGyuGFi4ajFy6PNdIe4/eFH3yDP/ZtqmJ
WlvVZ7jk4QTFMQEW/uiuiewifYK+66qOw6d6DIYHbVFQjXRmP49DMq0Z6ICJi0wg21TCK9ed4NxH
JutJgYO2JBOKzwmyfirbeedDZ9nEVWFfAeEKDiGomPOgGdp1FDNMwR6/h/9765fhV0QB+piJ7DoO
SWVambxL0sf6ep86U3bsDLhaGaSoNWnXXxEbXIuY7HiGz9+8eMyPpMSlq6KttqMVnvyY5LYwkqjz
quLJSQa5T3QA8hbGEepiSr2hdeedCUaEHJhF0c4BCYN8RHlZODh+XLBp0I1WPZYZ5B+xPo6IeE5g
RL6qtonWgNDEU2XSs96ESMEOtiiaU5zOLcLhCkXL4N2WZt6vSqOYCCTSxloJMwVDKbK1ZWA/mQgt
BNNyjhATsRpqmMuhAtmq/TRaY64bKJTLT7E9oiac4WGq0mXekCDp5KCxOPnRJiaxu0KwUuANbO7k
JLBx15PPPxaIblAT9DeRrxhNE5N35KNddWP2ob8G8EwcQtzfKaX1LrOmCwB4BC2BML4US4caHwvE
gcSjEUtHYAW14ZCANV/ZIeGMsdXf64GgZFvUn1ur5lzV9hfa7rBAoQXcYp7n7lXTTpVy5yzvgDzZ
x3CJRg4t9LN6cWRBDa0ZDcHIyjdo65/MKXK3XY2kIFfVTmGp7FxSVfBZrazl0MBKcCLLdl5FEaqa
MrCemh5HUF7OV0ZU3s6+u8sqTpFi5FTeQlKsjXCnQ3fcTY5fE3sB4bZSpOk0ONC3nMWbm0GZB1/G
HqQZ+zkaOI5W5XDvtrZNyWUaCAWX1Fo/RSDbdA+NjG5UPIafHeZshyRKJQzxeI+l2N1MtjiK1j+g
TQA3Eyr3rKo90hv4lNYuqTTxkLndrFo1QgsrCZ9A8P3Qerm9GnzfAkbthYcU09260f3R7Lvx0Gt5
huDWPwST3CsSQfc999e9qZsn7SJfhajTbarlIkSxHOBJ1BOBu/5Xs4u+IXS/7SVRHEQ8A4PPTcDz
vKdVEczB3upIuokx1KzyPr9UwUgfACoBLgnvlGFvOesFwdIjae3HthTzpgSlukmRk3OmigmVQM/H
mhAjl+e6xqMwN6Ab7hu/yXeJTRKV1w6fpZM+JMlAbqiaOUr1cm9IXLVEX3His6b8jLVR7EEUQDxz
OG8GRR33G9eCXOcb+tJp5u1Esi1EWbJK/FLJg5NAtq4VWZGY9CXfWmZ/mrzWucGg5m+yiBY4hhH0
yzOr/8ayplMh9VmbioZHzYWKASZhJUBobNGdX5tCnkQ5sKoAUVqXjzYA0091lJ+FdPlJZ/IaBqa4
loLZ9FaD0JdBND014ZDt0QYggnfC8BmINP4ftXiAvNsggKod1YRECCRniL3n2w6ODdAfWHcZj2gV
uUChgfCEYX2fD0FGhz8+lFlAqkttPs0RVzn3XLLL8zTcYW+Dv0JnojK6CfO4gS9zQFytQ96Ppcfo
ECbeS9ZQbJkQwVCL9xejGJ+xEY2rlHJMoiw9k1Hibb1w8P8Pjqf/N/3lb+N//qMLvX+pLh+Ll/b9
Mff/wSY0Wp/fVi6PCJbftJ+//8CPqkX4H8QvbWSXKuPn4UGYH+A8c6KAu0ODhkbDP6oW/wMVBDu8
cFHRM6/kr35WLY7zgfk3YjNqoYA5LyeOv3B+sJej8y+HVw+1mkRqgx2eGGWPV3o3es1AAyGPwY4L
NKF8BUgSPJQF2hkc790+l0b0kpV9XeKWG/1FbJPBxZu68cKki2XvLFa3O7fBG4DFzwAEioctSreT
VPM+nRXAoAYVwkhSVOaRxwufBTe0nRMzGAZ19YDg2Om2KZU74U5jh0Gn6XoceIUHHGxNIB2GTpKy
q50FjF3gC82IhsqGOLvhWwOd0uQzSCwbZdAeYhtV16x8jHNRhex5DXZloitEQwianpPUZGrWLMpZ
bJvA3ceQLmuIieaLhPDC/uYuyTktpFu1lTKWODZ7oEB5MtYjk0AXtPRc2Y15EENmHEMLCaXTDvPH
PgjL15bDwhHIF/VAjzPEg5h3HToMBzcmfHWQbFLkjySd+N39ZHUlDhpAoYSUFNOlIyaCzMjkICF9
Gp14O3YqPgsI4Cx21IEESZdOT9YdZ5RgV5fh/IUOvUL5EpQKCDSDrpXOiGwgvNYk0ZNDJ6HSC0zT
2vqp9p6bwSDoZNYxuxBhwc6F17kscHVNNDcoraZ7hbaS3EU2L0Mige/Sg2w9w1sjFY1zCpoBdlsc
LHZ+WJC3k7IbalC4afdoemgHll0MsiXpga7hHAqDZoP4PrrTVEdsasVCtm16eLUQ6F0qH+VWg4bo
heRnbcOGhKqTx0vaVWYhtQ5nXB7DVGrW1D61nrsukEepjMJfgdbCctX3GYG5uYrFvhZ8HC4vMLSV
TX6Os1OAho5wVzuFrH1p1GVhMthrSxR9yKiOFvKmREzdHHoU3QQL+3UAGbWRJFSKftNVBvA4S3WF
iQusRvhrirY773qZlRumVrwHfI3EpHSuNz3BeCy/oPKquGf8anwygnA559ZOjn3btol/08D4wrXu
Qm6lBhesXIsOhm0D1SEGktvW1zbwwPvUmtml8bpmz4tPirE2Ve4tQENmDpmfgkGo6yjN4CaXmt3P
Cr5owitI/opylyMuhOoIiXlOXrMMuqbejqCp7u0J2sUB90b0avrZMO1LGkvuZpBtkl2NGEXxRlJi
1nTU1bSPoQUEawtXNWZP0cR34RxRLhN4H4LwblRAbIeW851izEt5RzYvAYQTyEDycxqSyeJCePHO
yDDXrQvbkvQAUji+bZojOWOHbgwIoYH+Ona1vA8JeKBlbs24WhShU+2F9LM+XVlBOjQ7xlET0MHC
K21opxwWz1BgFimz8QiwRbBEvflG217mKZqEqwk2hEmeljVb67adue6WEVPt2U2IQ7XJA9LLp8SL
8JDX5KbvDZ9+yFoFAZk+NcGj43G04vDGI14B5wz083iTqKS/9hu/so6JYROxAHDPHj6Pysysr60v
UmsL18WGyZyDGtvUzdx+abgZ7FVcDf24KhrJtFdMKQERCz43xePopoRwrBRuInWVADcKr6NBkDKI
Eawl74W45+G8gxZAokxPjtZlJoPklZESRVecBez+5QhpaDGOynaP2dG8kzSifFCVY/AiojkpdwNn
FpKlQf52+77JQfCNqWF3lASld4RjmYozo2ECvfMn04w+zwLqPpTvNjNxsCKqx5efOa+V4fU4TbK+
OsFVoIYolaPvyyLEl9+hZZlWEBLmfDu2wKzhjyARXNuV0GTqhMKNrsVUbNHJg30p2np+cuCnTByi
2ESIvxoAXyvfmcVKlom8AZsYEV9oUpVuck57NVVSD0Fe5GaIVtvCpszLtve1nbdPcsg01MSqbj1K
ocrA9mHZFcWtNvA8NU6H2ZKU6s4ibtxldNnNQM3AnlnpmWEa3is9Ms62SRri6qI7JqczDIiBxPxu
sUolYUw92jJrNVe+XXtbPLSSpUUphncg7HHiQdcesFghiPqSsOxblLWCc4hJXCtLRuqamwYEXnuM
51CjcYSHTzldKf2tbeqOYBpdzzeGFYY3ref77aHw/QfDQ5pKUG467wnxdo9z2AxP5GRHp86lzbFK
kXz2+C37dVeN1U1j+/qCOVvx2tVT4O8JXJwOGtscqyYv8U0xhnkdjdHkGGWZHlvIkPeCxBQMy6uB
rAbmY0RTf2XR9tyVx035xdE2BEQD3ecnDlH63q+tltTjZOw+erbdDNtsDof7LDEI2QztxbfEBXL2
XsF1Waj1+dk8hQTwTCZS2V1TuwjVSi8dwYNnk6AYh7dEE0L3e7vJnc8VDo9oU/RIVrexw0l5VZc0
FjG1m8EDU+TY29pBGD9mWJz9VaVSM1/NmGDbnR8ix173CsnRikVofuXzIClBJQkDdUp7xCBYI1MC
5uA0YGkum/EqbuIp2rpFOQbrfvbEV2q2noW8xOC7duI+GM/igUS19b/bd3+07ygNf9O+Y0zfPZbv
62B+5mcd7H5AZUEfzvveIfveX//RRF/qYIeWTcC0BnOI6fzSvXNp0dFcxwhE0oPn/1oHyw8+PT2E
Yg5C/OXX/YUyWCxV7pveXUARzHDJcukvuqgD3/bu7NDJWWIdtfG8UAU0XFheVmZJzjeqIw2onqzt
e8qO/qYZx68YWkK0QkjodtCxcmuLdIKQ1Ix28AnKVgFkriX0ZyUrwKpbUH60Abqk7oOPZURA9mkc
LWPaNK073v3ylf8cD/waPiLfzQOWcp6PwLjClZ4r6Je++yA+NgFvNhrO1ABIgsMcMTbd+zOxPcca
q2i08rI8eU5wqp5w8tcvCbs7aIp6wKLB3hdBfceryGPmzDU2KKT+txoL2Uc3tAtJ66nLTyDvZcoU
P9KfkEmAOrAYjCRnI6PYxU1aCBgkvp9HB8MDj35ohYZEAz7FYEwwRBEqvrrKv4QdvAk00rQ7YQKm
MTaRdBDQd4bijtzl0UMWb+YACWbaY1T0Ov+m/Ljot0Pkjd9lbyFBgubS+AE32ePOH4UvaUy6qbOF
Y45LLpn6LEaGDwV51WNm8RadBzouRITqYyw12VaBytDrt17vE3sYhUO9yrjI56On/WvXz2kzIYQw
u23WiiWUtmpxfKKssNqDG0QGvn9/aM5xjU/+keNTCO+0FexwLhHGz/7/Yu/MlhtHsmz7K/cHvAxw
wDG8kgBnipqnF5ikCGGeZ3x9Lyo7qzOv2S2z6re2229hESGJIuHux8/Ze+3Yrg/14qJ4I1+AeX9S
NPuMYv4Nwm9jruIEkQ7zl7pGNBLpBeQNw112ddOHb+h0utsh6sDNZ5OMB48TY7hxFpvDhDRNChUp
FvjgemZjMa3y6zxGkFmA+oMcgkseDwblqlssvwJyELpVDu7xG7sQZd1QZuMjue+DWEMHk79DbNnU
cGmDKX4WyQ32pUReStDop3q0RkgOWckKGHnFpF03CIzshG6v0sblMSVzcby3oYQtqMDz2dhMtWov
Wg6qFoDVQqhCaQzS8AziWk9Oy6R2HQXglz0HgSQygsZUzwUY86/4Zy+2fvZlC4s7ifE/+zXfQ77b
P7t4/LOju9fNffnZ58XPnr/87P/i5yyYfs4F6E8cET+nhftzcmg/pwiPICdK9nO6mMSQfIw/Zw5j
Z/dttjpOogy20TXr9XpCgW0fCVRPFMhwTjDm05xl4udcsydCtFZGkHHeUWhw9uHc4xxkkJbtefA4
HcfrQUkBxpmZ/ZyfpAGML1zCOVXReva37s9ZK4auewmuB7BuTMv4aMg2eU1+TugY2eS7WQMNZzIs
8NRX3NXkWhVoRfZ0ezjnyTCvvsX18O9/6gBUPfOOQCbH2cLKyr4LNXdnrtLlo0UVwbFKPTH81BYZ
q/eoXQsO8lqsg/qpQoD3BKuCyqT7qVEWYgMf52vhkkaCx268ljNZpVXu3oXCu7CwrxUPRlmqH+yh
VEI2gRafc0+FtRVt7by6fT90u+ingnJ/qin3p7JqwcP55I9RbyU/tZeuEC6te4IQDD/9qc/mpqJW
o8dA3RbqlHDIEKnmhmth5/xR4wm70zGgXms/jayPmQ7EtSaMNBlcc2mvteLiEpntU/i2n1Kl7Ysq
QupK41pihswO0i1cDyrP3jC70huykIr06kl97ETKKp5/alZbYqlbM5eEmg8th/DUQJaAzqcMyJk0
w7vSgGXj6/w8qE8/lTFV85z5w0/FnAgeGoj2TfeSsqe6cH5ik8Aq9CTFWqiIAOQupkY+anbO+Cee
3AMCe4jAkRWkLzFXnHljTdd8ommqc7gywHzvIxfbxxqmEtWr3jpFgXkYvwptji5IVmbtBpDQ4gD6
TWkY5PeANW2Jd7b0WL8NKZ3DTUQcC/IXXQeaZ6UVbceiH0DYXu258YbmSngD6gGmDteGgHcIEgPG
ProSGeLobPwAmhE9Osi58nWRpdYviXBo8iFJDMPJYifPf1lxRFwji9si3zroiGDXCX5fZY10lwNT
ZwhMAClz06tkMR+5ETm5R1LM9JE6qX6Op66iCRCM5pcCZsF91blmN5KmHTGJtmjy9G4nH1yII8ex
zuanaDayjIe8Le5Q1zgXO8III4Op/eYyJz/HoZi4XqYME1asXuIFgpY2PELjVLqsMNom3CxAlfkQ
JRUXpxEdJPAdzohyVAWprzxdMDKCUD855MJ8cKNPuSD1bluuHIPb27phpEK4dmd3T7FpJ/QWMO3H
63aw1bwLmNEThjDGfc0dbOhopWvM0WY6CGRsR2k8+cGo0q9IKTV5BblgCb1jIImeQ6fmMQ5m/neW
d4Nz6PrZCNcm6+PWMsiEWalQAL6ox5l0QSE74kIpZYYIyNlUeDYI3m4Nx6HFJcr8Mj1J1Me3Y9N1
j1OuRZ1XdGNwOzeIUughRRl3hrpoHP9/6+I/6+J/qWx6yMrhI/2/y+J/apuk/IdiBq1TddroiJg/
/Nke1q8FM+IkLLa4R3RXp3P7n0NtJtcWAyX+DrDkdezMF/051LaZhaMGoT1MjCB3GuvfqYv5Qr7V
3ypjcH00h6+DbXQmitf498oY2VJKMn1FQklDZfd23a5pJIIM03xBFkfKaLOhqRtSAoKHMVT2y0lo
vS09A6EBNhbZcDOpZ2T+tMxXpLNdCN94n7Et74NR1m+0AxlY5vS1QqqYZ5zFrCRteVQVfb1czb3X
ThAmqWnVlkkI1kvkzL8zsumOg5lGr6M9LPcEYqL6HcJT7ixip9Xp5NvNUHxJKkmP1HTGnUNLRnet
BBkCnThVic1A2bHbeqNw/e2kRqt6rq3mYHYF9/rn4do+DN/hlyCdNr/IIbqFQB2Zz1VAngOxpOBi
jHzYLxwZVo9kltF8/gDTcLqMWg9Lv6EvcoOWU32G8yDve2Kq7+wksl6hzGRibSdjsJV4Nnd5Mlp3
CarHvTsQ+Z5oTUZrxekOleGsbeWCCJtox2p94uyCErYqwzBrQ16r5ROZXO/GUQWv7iDNm8AkJxE0
SJtPwPngmW3yOWFQJJ3lpliSpx4qBb1Oxl2DD5lxOhl1NR5ztDOkkqdAhcwwIqmhDbYBeh+rVV96
qnqvo0lyW9gkAzNaLE7gV3TaAQL0iRnfOkbF3BrWw4YKILkjvvEZYGG0nhoNOH3e8itkfbayQjxI
ZdBMHuC3g5WjRNYa8xeXK2sfNwrMllU8CiXU2Y0qBLjoT7eYDovTJCuEEkYSvoykUqwQ+4CHtVrr
KYnVW62F6lZ0XAQEFthTGUbVNiAGgD4puVfMD1tzOyMRAPtZrEZk2DuOYOyTUR74RmOUH33+TEwf
01eVNHeW6OV55FqwHtzuu3LlfHWi9voln0l8K6yyI0EGXSwVV+tZxaIdCT8cmJ+aXXbvhEW/ngaU
63YaFtthuQJACQAG9DN1zzoko+dp4I0bSK99MQA0KwQC1zM/PA5FWx/ASgwbqcTohWTQVdfkxbyW
2hqEzfUyxlQeBJ8cD8FYyg1ACvO9MhhjttCpvKiptDPkl8k3unghLr6WvjlbwSUhdeTMBS/pkHYl
eeGJZHor5DTvFBeAS0n2AZnxiLO8oZtfNL5kvUxxGO4ZoeYrCB7mLpg7e5fFOjwcrMUXMj4tPKfU
08A+l3mdNlRFhZPPeHMlCQKTtA+9K6y1qJYKiWwcPOUoqtEBtPNRMtrZpNB2vjrAW3T08RUSvq4/
maHR7ANCX/SVrZzi0KDT3etaY2zofL+NNlTrAvPTOs9qzc/C5H5yFRNfrRpdUmrUh5uApKed2x+i
sSw9o3WGVYL+BM4ONu8Wa98WMQV/0sqQADzrfXGipL/a6V2fAosrlUyiTQ7d/5jbobvnIOZUtWuC
RUkPTD0MY+xAKXg4ksDbC4ExzUMexwzs4TkTxZwmsNWG4ah0Mz8G0sRcOOruo5WM9ZEr0zUPXYfv
4QgIeIRGiH0/Im6AdCt3NObNj4gkdio1WMYwBJp1pl/RiVFWA1Ot5IOIpfTDzDzJpTwrx4rfsLTc
t2X6JmAx+BWO3xsb2N0pisJoj+r7gWA+nAKWdcFBRh/TJk4KTzadthEHwjQOvZe1zFxUzcCome10
JcgM4/WUfILlmJ4Is3TWWmjan2Y6z09TO8UwLU37oaBJCvFUC48Eu0Lj6MdxVXMQnZrcNVkTHRTe
cWb3LSsUdbOl3YZ68hnLnWmK1p9tSRCR+R6KnWVhWrOutaGR2pupqj+vmaoleM/xNEc9ykXQeQkC
mljc019eLoYzo3ytjH1KshLdJOKOBwK3tS7sPELNKz9q9GAzVGOzbzLJ3agdX0SqEl/T8nVM1HSh
BUph12UuECYUTqDsdFt4SHKGY6jLYt9bCoIAWLOdu7QPRDhcZt0C+KMG6bdGmt+QHTbcjn0cvmhB
h7ZXine63B1mcOXcgiQ1No1V+PEQvBbK3tfy2jCepXsYTXfHPPegKdk92EuywWfTb8VokxVUb7pQ
aEfb5U/BHM6Vr4Wkb4W0SDbhKA6T4X4bSXKrZJr6DcIWpJThByGDZODpo36TxPDWTSuuPTunam0a
Z/miGULV2LJOE+uq/wKjGVrUfSLVOmQKgaW4yIMPr+fqG2jGW1RBRjOBgz8KFFIbLYPlC0X0N9rS
aeXaerQbIPPuFinUW2zF5HFXtGoFUzBuGuZxAFftl8w9sxXhJ1w7yK8vOcr3iWPXm3BJawrm/kyS
3HywmTM1hn7HItvopJWna1KfMM8vN7qTJpc+S8nvxRDll0hH9vMyMiql4qYDPDjZdhq4UG+sKkKW
lJXRtzsEw5PSjWqHUwMK5WKQJDdm78ivjW2ohfbeakdjb0XN9xBl2caJ8HWuJrd0HtIKC0DhKI1s
mDg8kicotm1ntybCszDF8hOoezJuzJvQ7atbVIn2iibevJ1pQd0zeda2jMysQ790wZnWjLWp676i
HZ6Vx0gP5r2Iuc/Ca6bzArL8SRsiru7lOELTSDjtuiVGMqXBUn5ywzjhBuFU7W8TSlkMmr6GPEo1
T9hpu3DbBA2E38g8uEVJuiEjwucEm+JtQh74Cpve+AuZDKkbCwC+Iz3z8Awd1/EtRonhOJxsmRkb
M7d2ZFNqsOc1eIjdXG1s2XtmEj0o3CO/0tHkjeXI3meaAVvJ6Aa/b7nQBWiWVsxvMxu3vWX5GnHG
lymZ1a6myPIiIR3GjE743oqFUs8Bn+fSIJyPlk2OB8kxVq1ttGsuYKVITOfencb9Hmz7rnGTYw9d
Bdg7m/cIlH8DbPasqnEdo4k5EHkF14B7q2dk2FpSMPmlk5ubui22ODQOCwrKu3mw7Lsew9ZmugIU
ET19Me/ZB7RLFsi02jTfzt0x7sKVXsZb0MBkvIZvTM0Z/Uwlsa7FjRNOy7oV87FTIiGGMQCGrZoX
PV3OuHVgaHDntrSmhabegEDl3ph3Hy59oDVsYLHF4Mv3rte2lu1yYRLyvBQe+lCvdt2vSHdtL0p4
iFkjmzhnkIwI291GYP76dPysxXtXFeClZaRPZ5RhyjMW8EQgpe/nWd07QcPdn3dygkm/yRLzxKju
KXXJpo3cgVmbTcUVEs+MsWUbFxd3jsDqLWrbhjCpZwAx66TtMObOWo5Gc/jV6BIV6cjMSCNSlkYI
AaEGQjKb+nuFYGHvhM4XMMdnZR1m2Z9zyu5VYeiJL7T8vgksXv9wNOpkNXS8x0HWGSwYNpnI5myE
ybeqaCmuKhdPItyTrRmSmCfsHfHRlbdwl7gEEcazcTqCXB7gyOWWP9rRc2fS99H6d6MoH+j0/hqa
8DtIa58oX0J70TlVAyjUmGplTme6iSq+C/BKrEkCBralWRX2LQrffuhP89y5no4b2wzlJuotEyFr
H/vtSG2d8cFjiFbOg8tnzW0AkKRlpACFXyJUBmBv9JpUW0IGo/gmVIht6b2u7ZIOeQmOrSjxF9Fm
eQ5teUgmb5jYT2es2HdTmHgBmZPM/MuDDr3lcs2CeMFGvFvA2LrVp+iMx2FBEIqGMj4JVjJkzUOF
b2ye+l3T1I8kPUpf75Dn5bFaT0mW3BSqaA7iStmeI+Dfa54697Xidr5qcyG/syVR74QKXhGGEEPh
iFzlAkbZ+XVIV4JxB5bl6iblMeRuMcGugVgMyjykZ65qu/k90G/ehDBP12XNUy5h5xq1jQRPS/AL
xIW4GRuw3Z2lf/LbHTIhzqh0Lc+22uECNNp56hwLAQRNiBu7UQFF0eL4NS5Ixv49xi0CmFYwm9sX
vIqEN7vDBfMVnkCYPduhq8VRKBrKePfzc+2G1pOT0lmmcKm2Eo6b31X3JFjzsl02OsdTerNG2LeK
ZQBjoPsYOlq2ANxHPsJFs+aTM9L4m7u1ZcqbMogPVQzqEutXfGideDsPydvcdOUl6ZSETz0c0uK6
MzEl2KRjCALSuYnxKh4hDBGpREPkTE2CgW8EWVUY08bKyvNsk56oDdbGnJZz6wYceAAY9gM07l27
jMm+r51bjgC5Ektw7EZywbKynl4wnnKvqMffBcQ9bjuhBpk9OKDqoNBviIIdw2Gg5G+mbRkZZ/Qh
910NLZRbJFScsDJZJ/FrNjD/XvIW5yEZ55dB66zXdmZ0E7CderYwW59spc8sji2UMSG/V4Yw3MWw
1zJCNrP8GUo4W7lrfQ+6+yDL9J7T0CvimN6WsPeORf+7kZb2lF3biX1uso4zNMTg3a+wB6TTy8jr
JOeFNhrcn5xoq5VdZB8yRAIm8cp5Kby8dep0sa+R4fLFjGpbcItHr4F7mWxJrQgORVpmntDZwggO
DP1QVfkLLhsfmT8JXUp5CiY3p7DDxprYz1IPwYq76oCCCm6te4okgku0QdO+0jGV2AubKhKse4gT
kb8odc4c22cDC7xWoJOeMwJGusBGb3ZtZDN0PjelNftDLL862T9TGF2Q/QS39rLcSZJ/afi9yQSW
f1ZQ/eRKeo4TkLuO/GMb6dqLmWKryUzkxKEjA79uwLulTflcugvW2CjSzobF7IiCl+DWxal+QzKa
D62BLzc2+5kLXZZzt1f9r57mP0/xVE0hvcjM2c+FSF6vzc6zItNgazO0J6xkYUCWENP1URCHtW0s
sGvchtLsIEnDehXLYLwsc4skzYrFMU6SEYG9Gr0k7EsmMOGynaPc3TfNUj3JnjUW5K3R8xhOmHg1
mwJzHnRUSckcr0kaUC+5yEZz07vxa5R0NAUWdukVIUTo0G1tnm+s2piptoviyarN9x4d+j5MyvxQ
l1KtU+DJHqQMxNoC6ZoTynAtIxuIb2wS1t3Dw7U7KDZSCxiypiXxh04RPxbKShDDa+LGXWZOXbuz
cdgEZksuryR919HExxik3V3fEVHSmZ36BknbH9Jl1s8wSKbHug2LnRZmaiWVWopVzSKl6ZnUL/Ew
QXnSlhR59jRcWFCIjDUroKxbHOwS9LGDB6YQguQH2se+VRX1PSbr5L1vQWbIpVE7FUn8ulEr7hG1
LYQu9vFattzpm6pQvpGbE2dL4GxCrA6EDbYEqJVxtrF1OwHpVC3RHW4OCscGiZ0L8et4jQJeY4m2
Phl22Ee9b+n9JyV8sohJytpsB37o0rIQBwN8d18vHONTYeaxXzkz3gvSnSY+YzltRtdoNnU/OgBr
J0D2+YDHohXkoKHUtvt1p1L9QnApSCvCVsWqCNrhmMXKerPmXDs3ITyVeVCZZ9dpDZbcFbhu9XYv
sVxzHqXBxjFl8oRm56Omd3eHavRDCbp/pWkLCPxRs1c4LrzMpTU9RmxXIA3M60do+solfptcSQs4
LuPhc06F4sUaLbpg2ZdMbIZuAWfH9R5TRpoPvNjokYhyUr1JwMWYAKKmt50DRb7rCVstu1jUzk5V
EIijosccjoL2raj7dVIE2ZrE7WvIhUFVSS9N3BJI2bmw3vLoILQ23jXCJNWTbKAdejnxWaG82nTY
m7dWE1WR37mmfEqT3HrQW8blCcK+Q2Gj7CqK0LhfYPFCEAHNAPI+vBUB/QWOe+HpudPsansaINWM
SPtkZSOQlNmLO6j4MYwC+0bTpmhbyta4D/qQTSCDv3+fSPLrl1jPnqFf3zBOEryEqRgx9I3B+ADR
hZIO9Ytwqa/IIUJJm+Q3SM+MFwgk+nly6jxaxaHJ9asMEm1PmJcOftgcUdOEc3pKEdEh5jRFsrUR
ut2G2lTem7Rs6AmorH8bgaGljC5V+ErQOF1Pkz3hAS++IsbSEZpOj8kIpU80e3fMjMT6b2jK/8eZ
mYnO+pdckn2b/f4/5Te20r+bSv/4uv+0lZr/oHdPz58NwNaZZv9X61+YtP7BVOEbNf7s4v/Z+1fm
P9DDuM4VPolmEbPZP3v//BO1Bk16hTzL4qb1b9ma/44/Y+bAOBz8CVBT8GPyx3P9V3xVg8WEIIZQ
rHL2r10XfExNxfBPac6KfU1xh4cKObmg+CtSxP61jkWhb//L1OHnhzNnRavC0uVXuRr6/vrDNSlc
+tJGgB7vKqpm096kmD05CWMJPw92LPeviWgznGbBvoUIZ6zSvlbA8koL0Z6p6V4oCnoVjoEGpMzT
q1PK7N01jPiMuoy/1JT2Osx56EExrLUj7zSxJNhg+7WdBrcA16evcRTl5AVaifah1RAFNOghG03i
mHWSvINSEstfsT6ME2ACY4gw4gysIDp2pe9QQkkvbWbiiCL3jmDX+L1D9VpCrENksmrDcXqmD4WD
J1MfRLYwWk2MjkMlM3KGo25N8dVIu/zGNK7OjhqJX/jfodyfQzmemH8lVvv9FXW/i7b7Hf99hZp8
3R/rkxkbGs4f0i0+bYTvOEf/EKzhG7WRnLm0JFm+rNu/TObsf0gbmRsgOwS3eIt5sP9rMoe0zaFB
q/+o3DC2/huKtaso7i8rxNZwhyBVwwOCH936YwT41xXSayNudDSXq0rmjddbyMqWzrzQi0arE3T9
JlQZ+WOKJmkH2dpHX4LHo5hTT9N669EGsupxRPekXDMlSZdhLbvwU5jxq5PTg5ZoQjiQ1QXM4+il
KCqSLj0NSwTqPm1eUmt0cV84cp9WCN0catOO0X4y+pUBlRxrVFAzFMxL3AVZ5Znl0HoTwOB1TFTj
k8hLrj2ptPdVgrEL565FDo5TbJCNmReM1hR7Q956iRbdCoHE3oE/s0r1kZw2I4FdSkrahiT3aBvU
iX1v1r3p/fsr4/9Lp9N1J/5/r5tzmf1inP03g/b1K/5YMQZea3SHnBome6d0/znKltdcVv7SNTQ4
BSwdvuTPUbZDlitOZkDWnFo/Jux/LhhiWSEBa7RPr1Ttq3Pq31gwutIxbf1tyShcQsCueCGAjm0K
q78fKrVdm30cmcQSus1JkLE0EBwwd3cJ0SfDahz0WtAjpKqDoL7SElv3aTsOa5vW0SU1tTzZoTzR
2k3Tx07JFTfqJIMM23jpAA5DTRx+GUjRV10HuUlrgWmRpEVzrZ3Us6bjPy2b6tgQXPQKRhTdMrGs
ZMgUpofZ4awsQZpKGrakpxIf1OTiW1bjdNat+YER5S+mSoPBwYeFnOl7x9xFh8Ot4/etF/MQYUpd
Rabsn5YyD29MFbSeHRqjdgvhka4j9Kw4ZTkFEp9lPYqOJl+sRY/Xm1S0GTVD7eJ6pppvSDwZSv09
grE4rYSR0EeKwtEA3VMHs73RB1fbIdknC6yY4YLJUNH8jBf4gaRDzSTy1M/dnJN6JeUc3HOXChd/
mFTQryNhm5CRp3ivMwQKVlZitb5Ka2Q2bfckyYV4ccLePE1Wy7xqdHX+MZxDSGaFm/HbkvzTG0Ce
yQQlSQWcZDoTUN+UGq1q2EkXsjKg8ZJ4bvncgYILiK3q02FAyeTq6oitLHNHjze4IAGLhkMTuupJ
5ezi6FTrXPgQVaZHV+jqrjUzOkudUvqXhv/Ws2Y+HE71uj0EdCrxkaeS2CXNpRvT92P/oXKbjIVW
qMNghhCVVK3In3LNxK9BUaLpadI9aZZ0sZqmeKejjw0YRG+5Us3V0Q6o60gejMJC3ogLwTBWvx/d
YDiiTFCNR1PkKbi++N6y1l3YsqMjyqj9RkrrfnZvy7AMaSkUg+ulnUreJYXS+mq9Ycgnz+kwzdyl
qzrGkOPCbELDv07Yv9fzYlLiiyn2TBiz4IJDLEOUgwjyuUHXLfDEANrkpmumdkXmJ+yNvD9OpfMS
Eg3kZchNr2TsbqWKcSNQNm1UY3phPZ/BJhmY0E3LL+3EG6tRbV0RYDiBxL3qHHt9hWo33PbNGdmF
05KyVAuLlq68s6bQPvF4eUaDByJL7QQXAhkFpUNIJxSQwCMV/Y2evcSTxdMQLfO8rUxDebU5bBai
ltfXInwDFS/3FiY4BJhpMSTJhPjz4OCmd2NWqD16zZzhId0a49pugsrVHZzaxDBg9OJA7FMKGs99
gPHYbBFSkKTZZ/hrXHJ2oPA942lYm53EWEw84oNhTf3aEESBFCFfmE9G6q6JNMaI2OqCLpC2bwzn
rPfWIengVobRi7KnfhO0ck2LYS1xIjpKf0IyXj/WENA2cAfuM+F8m2VoHjEA02Y2k695yQl5JWFP
02k8001/qVzjkmZsLWTJ/qZUfpszWHxlfS0vc1KukAqtszr8THL3Cn2T2oqxhDrqQTbt8976PePh
GiI+kNYJBy8axXJppsrcK5rFMZJ3XqKu/QagV2+mZrS+a9W/5668mUZ9eQ5DmqMaAM4HbIr5gOjM
5nXgDSMFCLQsjoxrm1JnBNYPk9zloVaOnpWSRonhfthULZU9JPObZWHt09tWQUpcI2lHGEyH7AnS
qiTbpm+5XTjIUy4FeLNOT08IroKTNY+oWdtc+aHJZNAgaA2h491CrNwdymhnzQDudz9W5SGjEbYT
emxtM80SePukVcFyt0FqxwgZDTyoxxodTVZl0VralcNkt+xLmJ/ME5F/x0xDKmvJvERk6QP5N8Qo
CRxZBjuREW7QCNYrozZ1H4VpcseTI6vV0sk30uudfcnT7pPWYt7lbUtjJ+8qBHxZUz1XIgvYOSP2
3g1iBuxcOWyZlSOZyUjhRC3WRIw8/kiMyHYkEnFVsVg2zOj1PW18WjrLxC0hmq90g6xELNW11gfy
+mCzVJnpEy6idmQHRmQJoWVdcBsxzWLKG/mt0nttnVGEIXl08602VMgehyngJERBPqS2vKlqtzrR
XiMdj/H7fTgI80TDNfBRfsELGcbwhO6g8cLGxHZHD8G4j/FAlMgLYqjjHfHK79a82Jd66t2NpvL0
HBJijBqoWvWsy3ObNq/jvB8yXrmymh0kcT8qrfhM+/+27OvSbzT+b5ANyxF/a3ZxRhpKogmaZm2U
U+pluJOQApm55/SWBDGcWESI4abqTPyfdSdeiiAUh0hry9ss1NVGT+bgdmnZ4GKj8C2eJtkDpDCs
8hTXEHHzvLjkA7LexsSo11doVQYEAsPoaVnG+SeEp5QM/TkaDB+D5YROguzookdgqyVXiLHeHawW
eW4ABhK86APy3M/YmQFODoPYtWRkbdWELFknzIkp35y4mY+V9dYlQgmcbnUDqvTW0NzqYGRmt+8n
YT4kWf3dpjr9er08VWIo2QZ6ZJ16Tc51cmOTUbOtS9yeiifvvhb80uRxLA9kzYFpYUJ1CotCbOxW
ImywkvxE2LN2C1AkOThq6vdZxhsv87C+JEVe3YpM47W3uf6pO1wuyiIYNlqJVctNzHNsu1CT5vJN
wnbfgcvgeezlcyPIiTXLigMNUDTwXlOxJKKAKCBEpz3qjru6b8IH5lXh84wiF6A+k/9x7NZTOQY3
cZUyb6E5uqohW646y7ofpur6LQn/JCEj3pL3bviuQd6ZJM7QK6MkoTEomkPdjdq6Ntv2XKjoZEDw
Q/9dzWv4HB81PuFHmyCFuzQdq6OllwaLv1j26IYoovSEXBbVM0Ut6+7Q2EWz41PihkIMBq5F3CSn
wKxIAtSmQ0mP/IRSU3CqWe7eoku5L+cl+2pHaTJKmjUMieNTVdrPSVhgpjTGw6BjwSaiqbi1h2Dy
0QUz0CJO4mkc3fGCRMS5wOh50h3u/bbBnNiEHyM46O/FHDA8CYdyV2pueWzYVx5IqpqOSwWRJC5D
pEyQQhU2g8WO32ogjmjwWB5qG89xdaRlWTx0nRA+6BzFoIBJ4LHS47z0QI6OdK4L7mQEImcfqdKw
KpeN+7E0bvmqj1p8duTijPsOSIwvjGz5GHFA4wCeW/b+NlT31rSw+rqpfM5zZd7OPf5gK1ItDhj7
CdiN2hmc70fQZ9Bkpki7w+vA7bBqIwpOBplvIzaP78Gwcr9PZkhkdJqZ8LoivVn6vN4tOB++KwjW
9wQMgyapufEFwp39iH/+ldt9fUBPFX1j9fmdAJldF6PFCBWD84aGJzE44Wjdd4YioZqtfz23XPM9
4AR4gWsjCNdZKeRuNgd00llXinPDYhCelSn7McmuH3gysgtqRlZy6hbKG1rX3RDKZSi/Uw3szEAk
yT5QDlPsThkHu41uwL82OxPzKe8TIw9msMumGlLjZmlq+ZValeIVQW4uuqX9ZpHg5TaxMmziGk0o
paZrHqxmepnwoaJlTX93is25zAzruQMOfuT5q27JOvpM7CHcT+EUnBK7RFArrdKrBcwhysf+qYJm
tEG59GbDcvKl7vYIZwY4Mc5TyGFemtoe/NlBWQMgoNIOtpFsSSgee69Y0lPeI88LZ619LPrwoe7K
tVVGZw48biPSpN8Xw4DPToM93IWox0b1a1raNcJNVFWWH+jB1xJE1nYq2tvC0Xq64ctH6YibOGuh
GxaSzPpEaBuTQhPjFjVPLXWfkSVFt7T9Fhw5vPNtVC3xvmiH8zXKeevYfeg7HCaIbItfVdtCa6j3
AZaaJ64jIfnMRDMI9A0rOxO1p83yIGa98LJx0S/kmAbgFDTcYvacvJTIPiHIu0TaLIW7i60h8fAU
IY8wpk/DJiyatNFiRd+OUZzKeCmL/jW5AvUyObjodhB39Va3dUyGxtPo15qaNxpFBzNVxIQYDg5p
G3zrSXWoI1SEAZeLtZiRBeNhC/bzqDuIj8LGy9MhO3RpC22ZTJVDj9FoQ466YF9jfrEspAxPknFj
Zo/xTuniICaecoMmzG5grHUKS6x0pkK9kGrNpx7NJpTXCaK70fqNKrCUL4j46p4wzdrmJjPlTthS
PiBjmLvxA9NHcs6FMC5syC9FVzcPRaJQI3eSgmtmqGjP5g4n1OTxnzjXMwLoB8rmU8V7jjilywnN
w7Z3Bf8R7Hnbt4575eE9ZpHUea5dxD22VxKJZDIazwOMhEGTTBvw/s8du4prCOsEVIzJtzkwX0cn
u2rCECmj+g/2zqQ5buzKwn+lo/dw4GHGNoEcOA+ZSUncIERJxDzP+PX9gVVtM0E1M2Rve+EKu1wq
JICHN9x7zncCla3yQNbMJDGN5m1EuBfKosLOXqTSaHjKUuiakG6vqah7d5Y1fiMpMd3RW7kEeIMU
Vl2z8ktBcKOPVb0DNNFsOEWZ9GvUfOtphjOhnl3rkpg2lSaXO8ImECoodrWjXnvU1IlUyVLqd3bd
bCw7CI6JFCfPtn8TWoDQECf0FldC7JmRDIk0gj28FwGwTmzvkaW+28COuKYFtBvqgvhhxdvZPq9E
dDn4CGldIonXRXbUy4iVDpIQW5VylwOEWst9yy7bxsvPP6eIFPpKPG6qWH1KSIGCAt3HFxg12yup
bRACN29wfzhxDRsNotucGGX1YEYbJTaDNTrDbOMH9GBTOzlkvoSCB9Khl3q7qiMhVfMa+Gsw69cC
3lNIYq8r9VYC86KK3XJUko0ktcF2ilpAjxo/npn/QsHaqaLEBQWCiLADxr+bEC9DgpzDTkU2A3ar
XTy15i5Im3w3RrXHVtuYLvCfPKQToe6JyY55WtOoHS+iIZ5N+WFDVTD6OQTqPT0v8JPlWs3cNugE
W0YEQD0drl1cN1+rQkiOmqrPJbfoJiKGaMEkcR1bt2b4o+coS8VCh7etiAs7QoKFIpSt9tfYIHrc
SJ/jqCAhU8GTkPQUeTpUUJnxM2/SZ8lUOv4IB2UlbY8EMSlzTu1tMOyE3/PmjS/qYL1gualcQ1jB
umts+nGjR4BjZWF3ZVcy+/OmC7XgY+zVkGqqpIbrNJ2ay5zZbNslpboC9f0VyTcZUKiVZld77sqt
7nMcFsQdqZN+CZDacDMzHy/ocdQrc+SYapf93kgCsDSAL320NUZbI67z271ckX8hrDZF1A87oI9u
9M56QAlORGeWhSyMgUJkZAaqTKwnQ1/HmK13pmiaHR5LzYkNCG8eOzYF/+kuyHNaieaIl1M2uq++
YVznduWASF6zyybeEeMWO8pCRTRlmdRveFFel3VOlNYA2p4ssM5u19X9vUIhi6kOZKc2t7k9faY3
I1CRSYK/QJYmrUriy67osNDQDSR2M3XFQaWQODePqqQ/dJBzwnxASlVa6xF8hjtIJX7Y+i4t+juS
Xzn1sWxa5ewLS3vH88z+kpKzj91peKvdXXUzEJCEx3XoM+9C/z+EqnITUMBZGTpoaanrpdU0lqPT
BMJaB9i50TSGNoLoYXxECnCXVKzBo70Laqt4KZSoWinlmN20FH92khS9NnnSOFEpR5h8aVTb+kSZ
gnK1U3DAQrZqv2bxRDEoyX50Qc/ZIuJZwQ6RLgWStUs0uGjTaumHoNYPiS2fVibJbqusQOYW5kq6
zQUqw1CfVLyAol5HKj2sNmyGO2+SbdfuGQ6cMuIb9u3zEVTdc80Hy2o3Y+w1N2hZJIoffrcmSoVn
MZChCGjqYBbeTZ+wYOf6D4r0Wz2SHlOO4LuyCR+BAVJ8lJPHCu/xlZKMFzTIHqw8kyHaITBrKvoK
/hMKoZ9y2sQbkRC/UUEkdDD+9SutqLI10Wo95zZj1i2NBGZ9McJR2yCe2EMvrt3JSO9La3xJkMXo
JNUQxmbIThAoGQoXsC1CsIbq9bbENpwN022eDte+MHe1nF2WWv/dSlkCprHvtqM/dGvClGVqGG3q
xtqUbdKMWUDhtAvCTXxThZRtNUW6rwPrOSFMiX1z5LtDT8TdLOuFXBTpduNMWUlhqR1fu1LNHMJN
wO2n/fcx8WYhK8QScjtWFq5Kty3ZDymDN23TfKShYqnwESEBbtrO/07Y8qYPBkTWWnlZVeD7IoiP
nYb/Z/Bq02lnUUoq+w9geFgOLekbytpn/Pz3FKA1tzKT0O38dpMKyR3hDiCoSonGaR5I6Hmi2gC2
CmTOagBcC68KJ72JLX8FQIrlZ4q9bTxmd02HeND8Mub5KxQcDAymmqy8IL23DWYEXzGTe0gM8O5F
UuKKoIgyKb5LNRgx/Vhv8wLulFGjz2Zu4OTAYTIg2dKXKrJXmps2wZgi4vLXoDRPflVvhkj5PtJd
RVducQjSFMqBoblDQ0YJT6JMzupMEmaSTk43WnfgtJ5pEL0A9eI+WvMxtjEtdmaBymSYChcVHMnj
NhtGUHwxZBPs+pnSbEaskHSZ9Asa0oMzieoRzhcEHbn01/msRwUItIevQ2RGRu91HIkokPDIUstE
FzIICsDYzua4YylfGUl5lHr5OdYIBvYGYDSJWjxxGAP8ANwJS0J0W+bSnqCgZ0LZfpjZ4PrCBuij
ogMRY0hYOnUWjPBKhTTH/An+uV9ZTYEUOCDgu0/vyH9N3GGW8lOaDp1QZA8Sf5DyreK5RZxuEVZf
QtyiFGqM1OC4nJMR87bqNZKVUViJtYqFnB14LDvqJPmMeFLMa8lj3JTST83LTYigOu5bi+KjiXCW
zneEuz+jShIomI0VjaVd5bzNkUcpyldNgoXVzHmIdYriM/XYuPuytGspmXJKZLqDn6j5jVhNFjZ9
KEkqimwwXUTOoVId7ZJKrvRqRt2FVFJtRP8rG4K8+fiiMtvvvkWanjKpT6GpEK2oBncjcQ6VFJAI
hHCk5pObRDkQEN+XpCjr8l2M2Hqn4/hlGY7wqnV8wyQpjptAtuy1TWUKW1auOzo8W8cc4kdqERg0
mG+04gIYmfEUtNUVZ6sXDs39NpSvu6HbovG/Rw5zHOIRb0Lnz3Vi73Jgx4xmg4DLH+B6LgO9+9ri
VRHld/QEX4ARPONxMJ7SpspBgEzmpQD64OfaHCAVREixYHQFYxtvY3zWhCxqqlub2U5Y03ZojCdd
0V6aRjzFUR3saCS5PC0L6S+VwvyXxcapAKXmq0nsKtX43ED+WKWR8pUTInq6QdFdqQR5Q/Eqdhs/
qxzGvtsb6mVtFD8Kljx4sPFwadG+2sagUC60kvg7zg76zhA9hsOugKPN9q5Mq4exlSjEJwerVx+s
Qvqqq2gVyTjL14rc0JEoKJWijvsZyE1543US76F9tvK8c6yuxS1oAXIzAy+Gc4UhppJGA8uUBWqS
QOYr6uhXQ2JfkVd3DQxJOKE5fcsn9KvEbNiEobMGpiZC9xUxGL/MqQcA5VUBzhj9TjOViAyu+GFo
G5owmliJ1j/knnafttr9EPn3bOmGdVfLCI/6aZel+l3DrmiVAe9bQRjQWGSMcRX2Tbqz2EqQDF7j
lwgFZ59ePHQtarcUnaLaB5GL4dklcg0PGDRjVhbAm0Ftoug2sHTLVm0/BpQhHFga+V0ul/Q8aYv+
P0z/v4X5KQvz9lf/X8735NdPOvinfeL5z/3VJ0YVAd6SuAQBo+YNb/m/ygqhz7RMQwbqRpDCzPX5
Z6NYEtY/QHHQGSUBAu8zrrJ/SiskXNRska0ZLiQraLL/DIp5Kq2w5jQJQDoGecoWgg1TWfSJc8ts
2AIU3iMNxJ72n/wlyK/ftc3v/yILvQf1oB1514r++xLcJ7+YdhRJk6etaFwgyYgl0XtUQ3kdFV8b
OwR+9V34h6b7W+UDTNX/lf/mWm8Iz3/Bjf66mAIFXZ2d5EjN5vt9F0TohXZPfIaQHvFqUme+taEE
llvow6xMqbbLtoq5+vPbUwjmkA0CHZHOzJ34d1eUo0YUGk2Bx/Y1f86P2h7l1tmLzM9oeVv0EC0D
8zwBCDOj9f1FdOp0lprpdJmjGc1IAR/diqZHm4nixB/fD3I7wk5pB9u6YS8u5Qld9cn98B4b1gFJ
OxbJV4NKoWLXK4Pm5OcXm4fX4r5smU0fL87E4i8vEE7mnLJDSTrcBxY+7epOrXLn8yssB7gObcBQ
DbSClspfxGL0ERwWZAN4tH3hydeWcouN2pXafv35Vebf+f4+lleZv4F3g0ArFasb/cnfo7PwQEDC
fryjMWvRX8jO3NDykc2XQoplKUS6yHQwFzckar/1LNsP9tRc8J6AocIweeYab09leT+mAaVEtWz0
kAYilvf3M/SqmkUgg/bVTyt2R0gExabKLoaX/EJ5CYCv5E7A2eML1gSZgCV78/njXA73t3u05Fkw
qtJnWoIYlIJg+4ZVdj/3RrVyH/T0B0T8oy+LMy9uIZSxsD3yON9dajFhYBlD/NKXwR4iLoov85Hd
2V25Ua6Hm/Tq87v67Zt7d6nFm6urTjdB0QR7YXQXFcQYH1LM55dYzrXcjYny7i1GV+GTWrw32WhF
aycVd0ND2hr1Kz0M1hFErkZQ9ECR8PnlPn5c8/shGZCJVkWbsYjzq2udIpCq+OR3KuvYZnJtXFt1
//wifLe6Pa+GzLGsk+/HYhtMpi0T473Pg/iVdsakR8ew788M+Y8vx5yXW9tCAGwJcrpOrxIRPa6I
QAloBujRQcO3jDPBk4IzT+y3l0H/zI4A2eSHxRCXJhEVlh7sLdIDxmmuAZj5cOZefvdagPzNWwuQ
gig6T+8Fb03UdYbPrNpX65baXhJSUIq2n7+X39yKhnB5Vrppgn3IYqFIS7KSdb0P9yJxRBdz4NSk
8cydzFLzxcRKdPG7iyxupSnTgpBVLuLe3B3UHR1I+0t3p7qa4+9eHu+xbLmym7sYw68qSPJ75Wpc
Pfwb98lOa5aIKyjYFz8hRuwVBFId7lXgWDSf8lufUvJ/do3FdxvUSWh7cskb05KdNQ7rqr/8z66g
no6JkSx1sieLcN83VgWTFJdaBUnm37mIPuN4VIOZbjHDkXSZQyNswz3CtV0UztmLu//sCouFljBr
amS4cvaz4qaWfahbZx7U2xbxdO1jyCn/uonlnsRswTOj3dtXG2WLE3I7ueHqkDqWG/5CG2w+hsf7
H+a2d2/H1fjSUwl6tBzt9t+4T5WGPyI0DdXVYmbVg75rQAOF+zZuLwALoPDP/3wq0sS/LvG2Mr7b
s/gYRiXItuHeprcUbmuUE5/fw2zP+PjxaghhGQtM32KxtmplgZ2CDsHefSG5YpvuAE9u85v4Rr+F
RL3+8e1yZ7q8R+MxuYk3yg6w7jZYj6ufn/+O305U737GYlQGcJb8MBbh3jL2WTtvY/Uz416Z54AP
Y+bdJRbDMhFi5jeY4R776Na7HH9BySupdDcrf206uDLdbI3+ZZu0dCtW4NXzO+RUZybL396nTlIp
e4B557a4z6kh6GPo9XDvG+W2b8v0u6SU3q/PH+b8L/lwp0QLm4ZOR5Nm/ek8AqkuYB9vhPswv6XM
6BChNLYqqbz+vzM8311oMXhEJtl9Tjd8TyK3o1qEcZ69xG8HqKJw1tH4D/EUi0mR1PFkUlkZ9zcv
6WWyEVfiCxyQbmeuS3dyVAeSgEOswrq98t3EIZ9h9dDvgkv5avdvrDFs6Cme24jHsSCdPtU2C9kT
TGm01/L6VsX1hmdy/fmLW7go5p3unBupYqdi0ybY5Zxew8ipGUVmXO/p0Zq/asz6e1rpTYVpVsWx
rmv98K0r9em1GPrk6zjpzfc6BgVQkHt/Y6iD8hj6cXhZqSMu3WqUyOkFY+79sIYSfZaFGhvnEI2y
mxZv3uvgi/FHZ6RUrg3Uhje9jDCaHY8gFJycDGyiQdWBCABgQzO9xJ4NdUPKHoxMl28Uw+N/k5Cj
YmJKhxxUbVKQS1fKIwEbtl2j0qUWlt1C2cJU0aiT9jjROr2xasmgqDtYg7pGsBJDG0kqk+ZCT0oN
kmSF6GhIahgI7RalNnYRtLM4aEX+ldT4Iee/GiakzlSiDmwNtfX6+Uv4eNzgk7GxzGBnw+/2luv2
fjNLOzophiGyD/Qjm01dEs9eotrA31ra0k1bmdod36x0lRKxdVOr/KKiTu0vn/+KeTY6+YZJT6Qg
BZqDj5j+1WKiSOcwwjCMur2ie7dj8Zhr+uukMEfBfzXlP13JBCGm6Md1U5l3BNZiapxCqDf94Mtc
DOUKElmpOjMlafPu6OR+YFnz7TC6OR9oPN3TkS0XmoL9RgsPFqEeyDqapPhmUBMmKshrkO1omfxI
NhPGB31QK0FTRDcvCSKNXrH7+vctekdqNg0aT1zcY1IdWx+0tRMOmvnkNR7nXVmx8p+epaT30jAU
r8jT5Z+EKrTPRHDgDvI8IPpIm6BHOQQoYj2WES7iG8BZ+kgeBBpBFHlI7WoBjNbXlfTBiu3haAUk
c2H7L4ltQQ+SJWvJy2gOVnGR3fhVNkMfUsB02yHkML5q2SbKZ6bZtyPh6cOj/mhwfiOd/a2uePrw
YMJiGi678IDDeryRLVA0smgrh5hhtJBhnzTPhllLl9TKZafB+PzoZ/4Pvy/7dWAb+fbzoamcWjGZ
pZiObW0u4AFKF7K52PiYRW63JSLPQyzHxaZMBS1Mz7N20igX67wR/hWmNKLlhKnuq4JeGoTQ/KhC
xCd6QGvrNTDe7hZAx3Dp1YUMxjuR9nbhY6Ky4oxiYG/uPQ/JRz/mN0Q5tBt5KAmmG/Xxknkxd+u+
BYeTmLDmenJutahRz83E88no9JGb+O3YYtoqJ01MOqePvG9kH2WRkA+2mcxTUa41rx1IR9g5uVCu
iOjWvqVFh8RCzLgMeu/aQ68C/99VcpPd+Ry5D5k1Vt+JtxnvpzgLnljdxKEeCxVqi4+Rxhnzvrhv
CKZXnZGNCfqoArPLYYz68oGEInaTZtrGN/jqRLhCs+XJTmv71i+hmsPXoKoreoPoKn51ORE8xHsE
yKgD+N3JHQDWDjW3LA1Q1urJ/1V4uQ2ALLLvg7qFzgpRhdZoB435q9KF5Y9xkDw8PEUhP5XUUfc9
bd4boqcJigfRLLke1gdgLZ8PpA+VYAY0kVNs5QEr6fhqFw95NI2w9LrePoAa8G3US1FezxSTgtYi
RHDkmTHAzDKoC/LMW6qETlvWlrad+ipuHW/02qfPf9F8wdO3bgNeN3RyrDBKMR+evnUJTKMiq10M
myTyL1iuQH8ooX9mJzGjUpeXsWSFDQ2FLf66PIPJvgglPUyzg+cVUKX71rj2IqlzC1/exSw1Tmqv
09E3tp6CGsma0Fj0qZc5YY0UdxX0+n3NN7j543uHD22CaDXJ7uU8f3rveQOiI1X77ACt3toAptHX
WCGmM+/8436Orgl2cGYySissO4ujOr15gXykyA8JcblXgSF7t5aE1ceaD+3FiKUBrNG18CE19Aki
yEkK1XXq01omwChejy1pdKU6ZSTeIDjpPTndCVlS3SmNacLT0mv7IcUH5+m7tp5xKVJXANMqS8eK
YmI1TVSe7DSwhRDseWZ3P28BT4bPfG+s2IIyNsUWezF8UJLqJQzX/NCXvu/WCOecWpsF7LEenJmE
P8zBXIqHR0mPUURPYzEHYxXSOq2c8oNlNNEV3j1jbRYykOdIpaidQO9PuyQ+2MKznaIYq4s/HCzz
5W2ZbhQKXXoQi125YSQ5YSVNcWBjKpGmM3i3KLfbM20p5cOugcvQ3ph3JoagZLrYBRVFKNeF3ZSH
YmoDp28Csm/iqZnAeRjBVknDBn2xLj/C6jVY4cVNNasqOvgUOyVJxsu0HQE4DbG4RCCO64Qg0ddQ
skFXTXOMGrvogNV7hlLK4LmGAmXF589pfuOLESEY6NT4oCoo+DxPPypJQgCUhV15sId2cgSONHSq
NoDXWt836Evx1jRnHtqHEz2HeU7zf10WLsPi1QSqF7BuTyWkM+DiSii8ndVM6hpsLs9IagnFK0KO
u3Eizgz/392sqdH21E1ZpQy3eFuNAvbXL6fqYMfgmSyvsRB3TAQ0aVVWuLGstfschOiZq36YTLlf
cr/pTWHPZYc5f5TvaiRkvGoyPLrqgDkUagyceUcbg7MIiA8vck4woUFq6Sq7WGMxbSEN0JqCwXXw
B8we5hAgsJjXoz72/njIqBZ9Y9ZEem0I5ub7fXc/rV93Bf4F9YAxVOIgFRFPVNUgk6TUcPD3Kq4u
qf6ZQSPmUXE6UBmigmqByg6Tg/ZioCq+1cpGn0uHKBxy8Jv6Rd2l0crGuWsg721s60oE7aFCk994
yC+GDgsBhhSylYIze6+PL3SGqxKB/TaONXWeFN49gEqttRAPo3QIGhpbIjJfsTPkZ57yPBYX90u3
kTGjC2sO7lk85USV07oJIv9YmaW9NrDYrXIFS4GKgHPdgQzffj4RfNzDs9d5kwRwrlM55i8uaI0a
9Bq9MQ91aDznJURQrwIJpAUPc5IvPs2aqhP43VWYxYLkBIV0gPLMp/LxpnV6DiRcgi2mLLTc1FKW
4sipGuYBD7OOkG2cwCrKJl2BfNxGOcbQMzc9fxWnT1nHgETXnRVfnmOATl9lCtCOT0m1DkEoEygd
TIryLUNLcU8sDWq4ipbOozZONlkC6qBPKJcJvdt4YaL9bFj3/7icyqosWC0JFuURiBmh8X5koTMb
SD8o7IMxhPZK9iXJIS7p9fObnoEDi5ummc02kfIbHWDW5tOrjBXI9JB8omPoFR0Sui5lXAG93hXV
JCYHs2lzAd9daFuSqjXUbqVJ5GZaA5vskhCiEYks3Ytc2MjeNNJKfNcCNZU4RajQ6+LoeidjsNxw
Wo6/TqmJtlRvC2rcgSB5AUW2Z91zOMu+FEHVI8yujMp2ewVy6agP8X3EoeROmbJKdptkbDkAS2F3
obQRFs8k9qQnjtBK5kRhbX9LRYWKlpzEORJSN4rUlWATPGrVpBxhy6XUmOxMllZ14GX8Mq9oibSU
I73e1FFIhmER2/bdiCtxcPgGwXAHRf4I8lX++fkj/81BYuY4MJiItiWKVl888kDtQECWTXHERd9u
SlsuHHtSYcKDLFEdLZq1e16S70DLXerd2AHyLuJj6TXn2nrzV3w64C3KL3zi9ClhJs0io/cjDKsz
rmkkfUfZTPyr0fCLFSqO6txk8uF0StuQk7eBRg1YBcb608vIei2LKvaiI+lT0a4MZevKN2cYnohQ
02levPOsEG8eQTyPou1N/PJa7X7+0D9OJjBoFErYSJMEv2IxoeVIqsmuM8KjbFf2Dc3s4QiETL4l
Y/WgjgPhqn98PWrmuCotFirOaPMK9m5ZKOAhxTk8+GMao0eWAr/DPDGvRDq0f90PznXjPgosWIdl
4CBsdOkGczQ6vSBHfGmoQ97lkMNWGmtM9m2NJ19XAR/UWQmsdkJGqtu5gYzPTja5h4lX8jplpVk5
mQNmmO37oakvAnzQbsSh4Uwf7ONWb/6FzOOcpDi3LR9JhsOvpTIWHS3BK9AxLTgjl3fY6sFniKeB
CIC2PEK5+OPKP8+Gl47SicMyyrnlACwxDKmTFR0pWSExZZO5obJ4ruH/m0WTy4DyszgBsO9adqeM
QMbsYxmICUzKWIbciA1d0nGjUyrY+m2o4mo0QW3FRnU96m18qftER2e42JFuN8qZET+/8MXHTbUC
8QblfzQ35mKWKcVQVlKWxccwte8Q9L4aFllWnv/NM6PbOu9ePh/wH0+T7AM1Mk4gFJE4vWzeW5Sf
zTDP42M/6fiFJbyukjV9pYQpztzYx8Mk8keOrrCbkK+xWJ+O9Mb39DStFWxgk/0c+3Jzb/dmchv1
2uiQptKvhaf2F0Qj1G5ohcaZ/d5v7nMOXERsCXkHHtViLFmtlYcxnc4jQmf5Mq0oARayUa5ByJ/T
Hqryx33uTMiipI5UBb3ADMR6P4sYhZJHsLqrY8EnWuzkLlRdGdTGSkWunq4L6IPwAzK1f570UZVx
+lKSXJVtlH/P8iRqr0wvSdJtH3ZK6hYAn2FCFLm+x57u348gFGdmx6RsVOzMtCrCvjr0CmLnTm4D
FXtpltwaIW8C5bUhfwfVpr1GOJJ2nSgqTLd+G5CiDc9/FcomZ1ozpQdBimmbeXzL7AggHGCotfN2
BMbao/3Dth68WEqr0QzByH4/tKP2kvkxXI6RD3SdGiqIggbz5jVJuMS3sNEYH72Af27VccR/tLMI
xwHHjHZlw4A41v5MDuFzRKCMju0SxKSEi4JbqyGY6h2MEr1oDAcLprmvc728MfVWtxDn19iFhlbx
1BujzHBV6ZQgdiNoU3k1txioXNE3uTABFFz6VDoPOQECrxyAYxjr+GJN8qyk7uskWnpOkx4n6zZv
5Qn9nDkQmpDl/B0ZyUyPB36WFsjtFMgI0Iu+cAhkDFpHHns2NFMzBmww894E80KzibdAeyAS8QhO
xI+lb+RMyI2D4rsDA2SWqg0UgLRIt88jhU6LrpaAz9U6UAAgJ5rsUoKK1wZxil8m3TOU9dhxwJyR
2J5xL5U5/RLA2YoyxxC1wMHmEEe3VglMc+PAIDDP66rsCzM1lJpWGWDXW52QmnVOLQp4YV+OV17m
2y8hBd0Xr9PSGxyoAdm/NlRgrKF+Vq7kPp1gImfK7PnR9PAitFsJmWmqhUfWCCVdgb0nuss2O/UW
7rrIcCDnnE0ZGNm3ZGqjTZNTrZaHoV4zBeiX5ICEh8kWYPn1cMCjq+H8GwJvGl1yOW75+OTizgCL
oa5MOgFz5rgZg5wnffPRpqW3V2RYvOTQTD4xw1l6g9RpRPYf42lVJjy+u0gn9xiPiKlGZH+NYlOL
LMV+kJIJN1BfP1SYKniNlh88NHx439oYJnLRWiUhOmPyq22T5LoiTQKZsK/lV4NcKhj0cAO9lGS6
f6FlKRmuVWTy/YSoGU9oHR61Xou3eIkAOlcqUj6Hc1f6ZOZae1UaY7C1gNG0Kw1gs0VtQg5Tp6yL
8SkfOc3ziOLJcKpAwwvtKxnQeXukpzOwr/kS1UX5CGNEfi7ryiZNZwqrx7KqzHoF4IgFdvI6/cZu
Qpj8EQmnm0IzpGwNYWddjU18HCFm3UI9wOYnZX5D9DYx4Xi8kZZxBaMPnzPJMu78KfNfstBo+fYl
Q02AxIfzi7bvuswyvnp0w3Eq4Ree+drT8EwXlTM7jALiSAyfIFTSsQybUpbIS4jVMYZm+AzjzxKA
7VWHPWpn1T2PYSwD0uliIiXxWl3HvWz8DCqS+5CNtuoXWZ36O14HI8+n6KavB7IVCc/0cww1/H+1
a8sguZwwMdrDNLDNP8RY3Hunbuzp5yCg+7aWnfz0FTsntcgoir3tJ+ZB9oiQMPVBo+OmCN1psi7B
N4dz3tfUjBJtWUyvHfi9OpVuuwhOvJyOu1jz6p8GfQtXS3FyKqgBvvhabJTYzIDjrNTGUm8kn5MN
+nGvvExjjYge2Q+xATeEnkOB8cmQwGw3yq9KV3r37Nb6ve9J4xOsh5EoC3brK6n3DLaT1OcoIwXl
+Cuy7InHV854sAFE9rbIlYGsLBQ7vDIvCTWCYMtSxq+qY+PTJsYec1yozHb4LnrIrDi8BhWYC9LA
jAzQi9VoXyrMnOOZ8s3HjSCgU7YKNmW3N0fC6arWRI0kyngsAXPVuOFrXXFy4IUur85bRYlku23f
jbvWBwT2+SblrRpzuimybcSFHHZYuYW2lChVg6HCRUuwKXO4JpibZXcXaJm/jlsF5LecmxauNq8h
S2UYR5a0oo+wZklqWpAeUtd3tSfHN4QUwVvpdUpNEOGn76x19cVo1ma3yXrh4yoU5ARuk1Rv7mym
adPlgbTICkgEOCZzFoqjKOw/a2HCL6HonQTbwBoMifFdJ9BdBqrI4IWE/9AaidGdKax81EDy1ClP
cyJC0MsBdHFW0LQ4UuxWVEdFKbwVHBHjoW+07ykc7FvdJiYqx73rqGUWbiO1J+YoTTFrw2lbsx/h
OzDMxsk9xbv2aq+7MZIx2fH3S8CVHKwn3xt21BTybYF6ftu1kbLutQk4u9QNj2mlGmCWCeX9/M1+
3JbNBRvVxn4iw363Fx0GEAzGMNp6dewmHmk8khERkrzqADbRzzy+eX+5GEPvLvVhp2sruYxw06yO
Yxv4azXsddeeJvvMUP3NDak0relXUPSjp7DY5RKMEIwZBL2jJxXfye5r73wLor8qSfrr54/uN/eD
SmhmH7+plZd9oAJtfOuHRn6sGnjlAzVeaBhwwf74Kmxj51MRO1oKv4vjSOhFIJE6vzgGA+tck0CP
jw3xp14GQ1Zo1hFCTn8WWqy6qGiMsuTRsu7Kp5jlwslbLXSKBhXG5/fydpJ7PwS4Ag9Lm3mYtJVo
HpzOYFPeEFKreN1Tvnp2sdetCLJzTKdYvQbrzDmrqFiOheXlFs/OMIrQGwwuh7lvpTjs15xwLa2Z
0LlWtL6UV+Hm8zucTzHLG6Sqj3LCYFwwY57eILsBxDWa3z8ZhX3XqGzPyf95SeL2l1TnZ+quy/E3
3937ay0OOR4gr1rRpO6pS681/UcYHT6/l7fG/Gc3s6jFKKKnlDjw+K7sVbmyV4Q1rjv34gVL5Mpa
CecxcLbMby6RNysIv6szLo1lXYAjnEy/BzPc/DzlD4Il/CC5kSnqcIzLTCb+Mc5Han2jhQO0iJX6
UsQFurIiixp5HeehAvI3HrFi6oM8k03aSb9L5HrK1p8/F7FYh99+F/MLG2K6leYHeadchQGO7nI8
emk4fG1F065infOsKQUTUSwacKhc9R7NHNAKlqvmAtK/h5u97u/GrDBIuKiqu7LsHnpRJ9cN8TDu
SKqkC6Asfvz8ty7GyNtPVUHP0mYS2CbE8oPjkMnWzhiO9kTuXDvCrpgGzpefX2Ux6vmUQZ+ziHCy
x/JHmPfpqK+hxEo4qQFxseF+CFOJ7IWibp2Y+tLOM/rir3nk/42u/z2byP5vErLTvnx/j0Ge/+m/
uf6m9g9BgQ599zyxgiLjHfwFDpcs7R94ddDevMn+BJ/UP/2tigo5fLbD2jStyQWbG4J/k8OF/Y+Z
8c3Sg87SwFv+Jxzk02Gos3RRsKcdQzFx9p0uu50YCyFPNU23rWsLupCKliwMlOnMMDyd7v+6Cntj
bOAs/+KDwzCK7J4JJe22tKp+6A38LM8icc+vYvlMSfbclRafVSHlZtEbSbeVijkjnUaMg2cJspek
2mdmm9Oq3dtN6bMnGBURJUJo1afflmX1iZYoSrvNAXC5Itel65ScFYS4DcGznW0XW1IC6g0Kt/pb
b1cqI+ifI+z+r+n+vWn4N6+OVhpVNIIhOPK8iZnfFeTZkLPNlnqSSloF8iqyipXpqecatb+7Cu1o
BsfsMkQOcnqXok8tosqzdktYmrWJojZYk1+g/jVv/J+m5N+8NmqC/7rK4rURIVkLEt7arSgk6Sry
8+DS88bSVQWFhD9+bLhdGYx0CTmkWPNPeffYMrUlfc/0mi15Q/YdYE1zDwHlz7Ztb4ODdi5mcRuV
JivS4oZaWG1hUmjNtuDMeTXm0FRHNNlnNu6n693fV6FAjXCYsrimL84IeaNYfd4rzZZqSXVRCo1S
WDnHNlJvvPSRuTutGdhuGuIC+vOnyDmLsjinT2T5i6coR5KZNlnTbFsqoY6Ua8W6D8nQ+vwqH4cF
vkWOddj8+bFs0E7flTnJeVimSrHNPJFjoCilazEQZiZQudz9+aUgQWu09CjF06Y+vRTwDFCHxVBs
S5Gal5PSmhdpblS3palnf7Q9nN8achn84awHJDWgszi9FFjRFm6PlG85yWHW41B/A8Uz3n1+Qx8/
3NOrLDa8ajmMWpOSBGk2tbojKVy/Gvz03L387g29v5fFJEgBCVBpGnIVurFuVlepA08z2kjkw54Z
cr+91P+QdiZLcuPIun4imnEetjGQOUsqlaQubWglqYrzBM58+vMhb9s9GQxa0FKnN63uRSIAAg6H
+z/wcIS5SxEDEZ3LZUuKdC7A9THUEmFZHevjwQPGiY59kbw7RkhA0/8OtXqeDNhShi10sgCFQ/fe
iawlsBP9n9sfaG8+q8Nr9/itV4tHVSEt3CAOQYbFuE+f2hbRo9tDXaaB/91xrkc7gZ4hIWk1H7Y7
YF3VrYK0tUQQdQUC/2pX+Ilb/CQa5r+z9eC8gi1BVcA0Vl8qjpQlRemaepGTKD6kSuzwFCd790dC
E+T1kQ94GcTSalLNoDhlUTj4v8bd134asnPtmaN/e+WuPhIvCZI3nsUu55Ac6XLTVV2Kf32n5kGH
dOrR1vArNeAC+GEt6PffHuvqxL6O5ZGyO67LzFavunjJIsOrtDxoQjv7K4zQN8KlOs13hnl9Wvzv
65HdwDiQudBdseTbQCqnvL0BKyBZRQxxIlBxVHtRbC95Kme6jGNmFU+LKPsPmh1Pz4oxNk9Nnukf
UOWyvvV9uaRHDRGvA82V5dkB3EDCMeHbO/ft59KY651n5tWulb+TRUdlg6ccwfLyd0I8SKykS/IA
fzTvu+hC60WzqyZQsCI/gaC3dwLMxvqDlqLdbeO2Bf9n9a1NTNvLNnLyQNeUr7M64l+nOnuI1K1B
gBVShqDPCxFnNUi2lBjrqk0eZGEufKdoUMOgqbezdK93yOobyyuTTiYEEaLlai/lyL2qSq9kQctn
+ptWjTGfbPhodMlMiII0zGroDiN2q+VSTP8xjNgLGupQf3I16RTR2/qzq0X60zg3zlNhsBAHmoPS
zmBol7MGYM8fYWJg2DgN9af3ngMIh/iWScY8DH1Hnsk3GZpuzEvFrYi6Vj672AUgHSqU2d052TI8
XK6QjoYLXwHGOjCk9XWiRHQL3QYNr1DU4V9zDXC5GjH7xUQ6eRSDEE/hOKNZFXefb09vVWuT54+R
LYRJ+DawwN3VnWnUjmw1dTjwxRgcHOC6GZ+tZbb+rmpUcI9j7zi0MaETfsLBN0PRuUZeHhnJLFqe
atfj2EHZAiiA2d/3KLaRHskAJEV7OgzXx4+3BfkdSFCbB6i9up96q9AgpSVZsNhYbo95+t2KS2wO
ugLqzGL0O2Fp63vQ1QZPb5Geq2sMWe7hmgOdO8XOO4RWWiLYbclHwdHukjCwsxpjUYAmQT3b5Zfb
X+T6TFIkAYoKOJNqFr2Uyw0X6wI587hPA9xipCo73XUAsllwe5RV1ez1u/PscCAVEuCp/ayuxTKp
aDOKPA2aFOOXQ67CdrOHYvqjbSfzwUmE8YDSX/xliVETrJbIvB+bITRPQ9lN97pmeu+9pg0OAIp6
1CDYi5BuLqedVAsmArUNr71QKS2PyngUCSYqt6e9sbgScUvyblNg5R+Xo4hlnpYex92gj5XpHOlF
fdbSPv0/jrL6hFoSgqXkugjG2SnOGff5QS+zPbr+1tHl5AI+ostEh+G1APkmNIWV2bgAPGLco4sP
6KEYn/FawqLdii1YaolqD/qJLgfWAmhMap/0UFf+04Bqx8sstVVQA3Yl/+npv3QOFTRiJ3FP719v
MHrUlQig4GxX640Zo6JFoRsHaT/Od8XiLh9NjDrPt0e5zovoeQDd5rVEWYD9c/lVs2bRojRZkiBB
GfWBFhvahh61ATL3YefTymOxCtR09yBUwOiBtrWuYcYjxXQMpOOA6sq/U+p8aBPANnnnfKnr0E9d
/cftqa3QrPKc0sZ1NItiFapYILIu5xa72rCICTs5pWuyAK2OOTokYYRBHk/4D1LHIFCE3T0iNYuK
pYXDQ10Z8Uc+pfXt9k+5XmUZCdGWUm2+JDDPy1+i0ZibvSyJg3rIlz9tNwXD7U7dwUjsYicYXEf7
y6FW26ZaDOD4A0PppNW+4xUZwuT9DK3Wi55sauf/x/HWB9ZsB7UJGU+dy8y3q9r4lWAUdARniXGy
pxs7173ckJe7iK8qczsbFT8umNV4KblOB2giDnAi0e4a2DCcVyeJYniMg/as4OJ1HB0kyemVu3/l
abiHS9/aViyxBPmRZNpXbMvYyOARY9UURI3efBJjX311yi459mFoPI585XPjFBiEz2b24EVNeO7d
2IPvOty/f1NJBgT9AFmfWqujxVPlAAYRcYBtk3IQHLtjP/QC5Hqu7sSirf0rWcocKSmeeCWUh7uY
hh1ZHAhcS47LnGQ0smf3mOv1vBMltvYvYFeT1Irzwi17eVS6Kp3cPneioFHj+MGIcWQooDif8TDH
cyvO0539dH2tQXXiEWXDKoETvk7iskEoXpMYEV6ZcfVYikH7V3XKcqcqdR37GIXZUGWGrwp/5XJW
DSrdXUsHKlCrcABxpeiHPjI0X3cGEHC8y061SN9d8uV0SByorCkjfrMGU0TUXkg1ywjHAbX+vFT9
+CnWjHEnAGykQ7gZg9WH3E2Qxd33cm6K4k4TDNMoWHKz+JQt2fwz0sz2YU6N8EUfG+ehpWd4Nkso
axWy9YgZ4y5B1w+cfVXuEWNXDKzXqA9thEIC5xOSzpogFDcLASQtWGoe4R8yMrivZbwo3KB4OXlp
ZvyhuiX4HWCpzT9VqhlnsFHmHSyA9LnWo+jeKDMAmLfP6tYuo1/NUx17V6TK5K5/k28UqjYq2JtH
gcDb7R9VRTK+sEF+7gyz0tz47+TBGQAzAep9pbk2j8bc2l0cBT1dqR+VXnvnXOBP6RWL9Vj3dnU/
eyK+96JWOaNAXH9aphnc3O3Jbv8KMNAIsMgG8+snejNb9oLXh46CGvmcLv8pR2Ee06pEhivO22PT
dy4lYIR7uyVNX5bEQSUowaXo9o/YWHEJ5zcojNAYY2NervjgELJquGJ+oTrZJwXVpjNOBmJn829E
Kxp4hFbg9Ux2nWLIYxfb5aj40dJhWDO1z0lc+GVjTcQv7/PtKW0NBq0Q+iQvTxf+2eWUjKQ2lmzo
FNTZM7QceOydySesj1gRwFux8/e1tl83E4mnzI4d04KDo1+Oh7WDa/U5utOUs5bTqIEvVhIne749
q60PRWzkG8k1BNlxOQpKzSROvcDLrK9ww7NTcsFw2ivXuPyVVdogJZx4/vIfrpdVrT7KZ9F3Cw+J
FLPu564eu8emm71gaCvzh2OM4R0OckMQ1qHj357fRui/GHmV+9FeiXGLYn6DsNKP0Qwv0oNne1bV
qD32VTM+iqpN3r+ospkEFoaXGvf2atAEx/EWKTDF1+JiCtSBqJ8qYxvcntpGWsBmpPHBBPmCaymn
BJjUaInJ87XCzo+TWCBkV9hEV4m2J/i1NRT3GNU8yEsSanG5S4ZQaPkYY6MTx4P7xR2b5XGMzOXB
VeP5dHtWslu/3iskOSj5UHHjfSi9w98Ga72rVLGIHK8EYUz+hCZiAXMjraTNrfrT0MbSX1I1+WWn
br4cJ2uIfoKL1l70Rc0CB8mQ08zF+7HtDbR2tMVBhqcmGh7bYamf8W90TzP+sjvQ1RXN6vW0ujav
RdCr8jn3qjbzJuiqvGxCB1FoH8R//WLmYxsGSFBBczigU1gUbIA+ng+UNGe8nxb0XjykBn4ij5L9
oWdW+DGeHR2gr6aCjM757vXBNit8M+Yx6qOPt9d443MCIuLhaTqEMnfdyOirLEqBc7p+rwrRnxxd
gQlQKZX3ErrF+4gx/29liM2y/kWDARmEy++pjh72Ot2ER3KbTB+4Ldp7XZ/G52Zawp2vsDmvN0Ot
bh2ssHpb0XrXV4ZSO3s1OgvzqORnR0BS/o0lfDPU6jaYhxF7HIxI/Thz8XbLhAots3Ofmrgfd4ba
CNFSU43FI0bzgF0dPoWyD3bDwvUBF0Iujt3lDLFpL3PbHgUVG8nDQw1ptXY5w8+pYO0o38OhKVvl
UMdlcby9bFuHm5r0/x9ltWyZay3qlDeuDxaz+dpMDa3vEBdUKN0qdAoDg0pFJNZR7e2iP9gwN3bu
g81pkgRaMnLSylulyxDCtBClBbaIgNsDyxorhXl8HxT4v3ue1AvpNc20jPWLDdQvKpBZzZ7XEi3g
f8WsaBHtpD+bcyE5QC1WaneupTtdSIThUJSu7+gQCtKwxjqobIadJsjmoZJqxdTZ5VNN/oo3ka2n
jMOLk2CRQCF4QaA2/zoqrhW0dbhXdNsbahUqKijjIrI5VE3WFY9SqTnozHE5phOk7dsbcSMvIN1B
kIwCMrTB9S1jOqGwnZ5DZQ9D7i/IY0EFA8w/G/iKGTjCHwe1KN5/Y8MOfL2zebHRdL1cSt0eYok1
cv1BjTBy61K85eYywXWqc86/MT+kRCykEGhgrTEfYdl2WTmkfLVxsB6aOUkecuBrdyZCBodEd8Xj
UMb1t9uDyhixSvNgwNMLZeM7PH1XMWTocYYaMhs3umGsz7IlhjZipOCUrkXTdOgzI9mJ+NsjSrUH
i+cdGNrLFa0FVDF35gjUuK+/FONo+Lqr1Gcr751nJ8Y66vYMN46cRMST1Mm+E8rXl+MNmbXUKnbT
kKwEdnoJZDirGpudiL8xK7YkskhAFjVQcav8EVyuOqsDo2hqNpzHSHVPCEvYwJA05c/G6/cus60i
AgNyFgwgrmSSqwGROq7FwCL73HjYNzWK3n5CR6SsfBxC3b/6nFhpwgf4GLXge+tEttZGeDT4NUb6
vULusrMCG5HAo7tOsUvCy0AoXK6zofa42CNk43sVXMFiRiZQVcPGh+bxO5+UFJ1aBVK27F79cigT
tKbIdNfx60wkn4YROSMzGtydcuHWxkHAnkwdMLEUKLkcxVaqUW253P3OYXv2alqckr6Nd67XzVEA
sslqoaxNrpYt6pc2DVNGwUXL8FMcpBYxlDtRbGsQsPmmBK4DN1wjRjJnUGvEIh0/adPlbMy5exCW
uYdT2hwFFLqEv/CYXqu8QFrTkzwfHd8ATX6EXOMeRrQBdz7L1j4DlkL32CRx50xffhb8W3JhY2Hk
t+3s3o1KpD0gxV984koXp9uhY2soIFeghGQbz1y/55eozI1xjh0fV2z7ZGNjdlZ4ifjw/M2dL7Q1
FD0e3p70nkEurJKcLNYGZ5kixwe6UJ+WHGunWnMKpL3HvYRuqx5PP4mUjnoXgBtDZnxv0gNsbwFc
g/fwNWHdI/cIk7xSzlSr/+MoHXTEyPlSem5/hOJAzGj172PX/Hj/yvLCoJMG0AFk1uojhmMSZhlN
QaJXX/qV5VLey8zyLBpv3PmIG/mrTIUkL4LozL1zOVtrcrusUHHvamtdeYwqS0fuEAPXKtS0ZytB
UXUay+YscOT95DZt9BvXD/0G0I40v6nXrKJI5HWZwtGz/dzNTRjNZXcciJU7wfe6giilQrh6KHJB
nOJJdjnLSsGPHrk32+dJiNRbDr2cG9Xpn7WQC69uQ/ssqrT60qNb6iconX8000Wfdn7GVQTgVxAv
gcuAYKLotvqsS6Pp0HN62+9ctXiEQZ0/2IP67fbeWV+1Jo0HoCsarQ5HptLriDl7Y+02wxA4blM9
Q1vEwaQrm2+Rpkd/lJTG9orE67P5OiDlceS3+Ybe+p1VW9h86xpUAVsgyZxmeXSyu0E9lKJtz7fn
JnfD23SMyh1JGH5foEY5FusethcrsaWXy0AP25z/pXb4a1HrGmv4qLnLbDe6w2p8+vv2mOvpvY7p
SrMvZJ81dPQutw6e4KXQB9bTzIV+WtCZw7enco9AwPYsO9afjgIRybsnO7oAMnltXQ5luakSGSUK
9CER3s81ptZXqnni2Yr2s116O6SI9dmX41FuBuECqJD/Xh0+PanmYkCJBjN2A3eBSV/uhyhFgbHH
ePSsxSOCAESh+4kr5ZE2cGy+83Z//QHUAKQHGKdyfSU2Xpq7IT6bwdy1DqrlxF6MT6FN7hy8633j
IG1KZYiLkS7rmpLp9mgJQ3OsA89NovJYl/rwc7IHCYvHoO7e1XrjVIB1DN67dRgWMo5k7HCjrIE9
Zgiz0qZtEODk/j133fQo6ubPRXP2eDTrwMKfppoBKQjrEEBr6/TaqN1RaSDUBxPZ3n3R2BVSxsp8
9+7pwCUAckmfnKfQupW6RKgR1AN0b0CZ47fRCJV7+hXlSS2VbDdd1q+OOtA7YqX8YDY109XexGnX
8PoyhtyP6sJ8HOc6aT6ZPSXHMyiWsMW1uurCcxZPbnQYh7pFJ5zv+kH266iDh+Pyg4ObD8dZDecC
QWrdDCAA1xWM3Np5UNtMumPHVf3DqpzoV4YEGkA/pQi7xwVNgxmmM2IPx4KO3i/KOMmfYyEm6Uo9
oxmjiw9ZOiLBoWioIvpxLkq0Z5x5iYBg5EN1p9RYnKoddqZBi8P8ESdn7zSHmvG9MXjCAno2ELWx
G/XvJBzzf5TZVOeT042TcXSFp+ITpuDt2uV9eIfm49KcEbNB83fIHGrDuhlVB7MUTrITXq+3EWsO
c5lNBL+Czvxl/Fm0DOkP/FiDWCnag+m02gGU5B7R5jrKubQskV0l24YdtYbTqtWsJkBUi6CJ+vSE
0ol5pOsWjKYWHXGuFe+OMQwn21ycD1nNlhvtTTo3pQLdF15+gVIN3pFOQOTn2bSHEd6YFI8TRKE8
g3DGO+5yFJYuxRzbqgJUvL/ZxWIc08y8azu0Okc85HeSto0PxcmickW5h4x4DVrpks6xyNSqQEzq
8snoqtkfPfW9eFv54DIkDJbMkA2x1uI0Q8UatEargqbOzacx16avBh6oO9/n+n5lFN7qqIpirnEV
u/K5nAUq7XAQFjVEnaWjxK0NZjDhfL5zDWwtG91HkGloJ8g30uVHSlWryTJFrYKhFvhYAwykgd8v
/u0wuTUKuxuoBOVYmFCrW1yhuG3lUw5/Yxy1o14vHUwEZa8NuLXh6HaAwpUoOyQtL+fiTRWht/bK
YMwa9z/x3GrnfvZsrOSG7CgcBJ3ePyvKi0iewWAHnyFn/eYY5b1WZA36lEGf0slyYU4fi1j5jcPK
RqCaAHtRUm1WEWjq61Evx7wMKkBH57LNAfTblfP+LSf7NuRZxCGqRKsvBAQ3QrrfqAKsooo7Hh3F
eWHZQKJ23s5QVy8PDhEPSboP1CGpr63baHXewa5OuZqp3nd4k7ugl41vdI5/iDj/t8iHx7gvP1ez
91gn4p1d29exUTWANAJG0F6nV6MI85FiQxV4fTQfU22oD7FT7k1x4wDz56GNgHbivn7VXX2zM3TC
YhuaFaNUeOEIFKT8tM0/Ja7YC3vX+SqiihaVBgMSgM2iXu5Bb2lsBZZEFQCIQY626a2D2xp9EOZt
+mIsEeo6AD/uwINGf6AQ1u7kPxsHm3SOoYFUU1pbUzTwIHLqpkfuxak8BPgU3fJpkHY7O2bjYLMj
uYLBSkjt7NUkYSAWKo7vXMKd1X5MFwX0d7KYKCCNJA2HMlP3VHKus2PAH1SbdZ7G1IzWcpWZhhj6
QBwO8nZuHu2qnw41pubPQkux9SQN0g/AHZpdbRH5Er18zfGsIngR9lEmv4LmWVOEcVoYE8KmhaZV
nyhfMG7JHlyhmz8nTGkOpHvGxy4pxYNOev61B/6zcyVszB2AO0kzjwNO6vrxmpjFqPWqVwRa5ykP
KeJxz6ZK+bu1OoilqT48AxXYAx9sbCTAe/J2wIuAY7NKSWDCd2KsyYAEkLK7OcMS3VGi7v3b1SJa
U0biMQlzZhVLE6I1om56EajNHH1a4rpDpG1Qz7fvBXnPrD4i5XzYUexVvuN6u8aOU/ZlPhZBiBfx
h2qp9Q+QP8vThIz3KawhY6ZNrByqBg3i2yNvxB0UYHkfsIGgGq/Fdrui11NDNEVQ1HqDc0qMEJ8x
V/6iq7uas8bWLHllcfqhBHnrPhD/L6iisS4CxbZ/8s54spTuuUu8U5qLj3o33NljgXJ17943sNMz
JT03RnQn6urb7Tlv7BzK1JRAKUxKeNiquKOXDQaaXFrQqwURsCiR2sqy5f07B+4uJRb5fLWvKqBG
CqcojxYIh6aWkC0blh/Z7R4IeCPQsZi8OCT4mcLOOtBNotHaAmSz2VfLoSxz5V4BjBaHaL45rvLe
PjmXoaTXsVPJLriHV0tnhJPWd7WTBYmo1VPelOIvcxiXHcuujXgiX1AwuaT4Mh+KjfTmMiycaEwM
LcsCy8um7/Gkt+d5GTCKm1LvIW8G7SEdIm2PIbpyrpHgIuwdiOK2jiADsODV5OLFS8sYNkcAULUa
D0qf5UEBj+fOye0uSNNoPIfFrH9atEI7wVSgDa2I3B9bVCEVy82PEQ/WwAobZycFuWrE8cteRWx5
RpAloNl8uSCzgooq+NcsqIxqOKSKVMOKS4wrTe/JNdOXMEwSX1ejD05cPKXl+FI0rn5IrenXu08O
MqyURskuyZrX7fFUlOZgNbDWFLvTHvrWa/x57oedaLhxPuUj06bPJytqa2RLPXRTb5VKGpgN6Ljc
sMVD2Fk/b09lI/BR3pWfGoy0rCRfLmlb5jiNzSgth8tQn6YYO2yvhTnVe/3OSBtHlP4OG5mWJYdn
nfEYE6DcJZ3TwJ6W7BglxLfWwcPsQOa/fFuiXSeEq+YL2wUSFdJpVOr5x7od0ZZjlg8JXDh3SaIH
y5jK6lBESvJ57CIrqL0pPylTIk5t7mKqM8/xo5ir9LjYSbGzc7c+pVRt5I1gkeytsSgyU5q0sEgD
TR3EGYtG5aiA89wB8m99S0SrXTCxNOC5SC+/pevEUR5Xagoft4r8vhiakwfM5jRjvLcTmq4nBImR
LEve1DyA14pxWBuYoxMCAYGZpdyb4fSjHc1da4nrpI5ReAewNcFwXgk5z2qTpp1uwGNO6+XbIDz7
rya1lKOrKeITTnzas1aYLveJ0B+cUg1Pmpu9t1tIWsVvoIgFcJ/Mbn1AeA/l+pxahEBUcP1JH5bD
VFstlpXOXu68tagOFTNsjxmQnXL5/fCZ6dXWQwdAx/nojGkismrub7w8ALCR6qC3LqlKawC8VxtW
2XgiD+IsNO6sYhxecghgO3txay4kN5A/QeVB9ZDR4M3dZUYZS7qMUI2wAVMHUP9hWCg7PYfrDY+8
yZtB5AX6ZpBYn5M4mxkkS9Ly0KZuFmB7FB9p7O5RcTaH4lVDz4hSI7pvl0OV0dJXjkDJdojUFhpT
E/ohIEdUpeduZ1bXgZJZASUh9stwsQ4WC1CSWbVzPpCoy4e27lBNjatCPea9qPGyKjH8u30JXCca
jMgdQ3WB/B603OXk0lAknkgZ0Wpa49mh7n+05tE5CbfSj1JCxB9S4/2FEwaV6D9ZPaP2uEozMowK
PdWL88AekvFhqHDudKARcCnMey2bjc0IDYINT0yEdLS23HWncVjK0suCOSnG57zQ7b8xZFHeXxKE
0yHbYFLkHvLdakZOW1SqKgyGsfTxRW+r9q+ujIr7d38sThS3GskuepprrAxZLhcMhAfMfHJ81+tG
u8ccRJuOkH+1Z6Se7dMgHHcHSraxRTSqkMC3oeLCA19tEbh7vT03cxZggj77jWk0Rw0X+Bc7zFS/
isz0q714VnB7qlvfjTnSAsKzkOC7CoiUQ3VZJcmCrtaGu8TrwkOD4cbxN0ahX/jqjESavZoaS2lq
2Iplwbg00dNUh1gZV9ZQ7UREeftePm7ZHW+GkRHmTbBCfNw2J9ToAqtz03ubvAvZ2K74ifpJ5ntJ
awd56oHER43cfTDw3Xr/Ief2cgwJ6+Uxtu49t1hBYaEbpsFSmt3LgBTVcTKjRtqH6KehNcW9UhTR
19tru5Gy00fE2Y9XBZpX0CYvZ42bZZHWTYPigoUH6ZmLxntJauHwNGuNf0fXFT8HoTqPtOeGg66m
012sKHpgw8V7Voss3NlRG2GcjtQrFtIkO1zDjApiJ/LedYpwNErmMAPzczlrKv6jRrxzTjc2L0IT
Un+DzctrRRY73nzvwg1nPZ94JLCxu0MaN9m5TPu9NtvWhJAipZAJFBCe7ar8YyaqUEP4gQEebfCO
l6X2cWdynw1r3GtLbU5Itmzhb/BkWINmnUoNtcZiqLjxvke2Wz6oSbxHDtqIMwbQCJo33IHSEOZy
1fophijh6mlguPh3plMznetyjp7QdVaOcWTb9+AR99pGWzOTIqYkRRQpSL0uB03DouoxuUqhwEuH
XFcf/5iGqvly+yxs3Ov0prhkJb6eYuUqziDAFZp6wQPIsZLxQxZF4mOZhqhw9CVq9F1oWDsRZ2ta
bAmEGsj3qLys3gPp3NTdEAke8lrlBpZitj72zXv6eRtdCfmywcUGNVsJFV2tXq6oxWBmQxp4+YC0
Oy7j92OhJViR9NnHKIJYTCKT31ddl/zdtgv1n7hYqp0gvnEOWFqUwNBxelUEu/yEEMqA4i4RccZd
zK+ekiYHHM0ghYfDHuR/Y1k5bHgZA10Ah7yuhfZjP05uMSdBWanl315isjtbrzzd3i1bo5CN0cnh
PEgw6eWEUn0EYDxnSJoo2vemADVoNPDpbw+ytWqAPXgas/dhfKwHQVcvwrY6CaYsUo6UmYZjqdnz
odCNbmc+m0OR79lYh1KmX18/xTKWtqidONBi3FmiKTwlo/5RUdLwN3YCKjsS846cGnrElwvH7Ycj
n4N8SuXY0bGaW/VsTEmMYcAujWDzG/HQphQkkXjrqqOJLgj0fx2lFrOhHiXAV5pK5J5vf6SNxAGJ
JECxDk1gQqL8FW8uklRYQ6GXbhLQlELcAFR/mPhOndntGbLBdB5n25mPIWiM5YBfj2uD51CsHZ7L
VfDi7UM7TrYZAOl69iq3bZE96KKW84XeY/UhGdIWRkgSHsBAO6eiKMP3lo3leMDNZakPvsSra/Cb
SXudJhBmKtNgcJzC99SxP7hmt+fYefUBSSBJK1H/lPJcqCZdLq1pIzPLgzsJNG/82Sj9cFI1Ee4k
XiuHY3aGHAX+AGUo6l7cXpejqJNA8jZpkkChllAf5qQFoKAgypbHrfGHm3jZiz2m+PiYQgmcVOuT
QyH04tnBQPMYtW1WHD18jPyljfBvbNAmFcYIeQQ4oZ9binJCktw6xk2/YFxiNPNHZU7snUTu6vjK
OQAN4ObivcYL4HIOBfqHQu9YKTPu2vbUNKVJluzaeXKYSGh3gsXKQVwumUHB7hUJzt3lrR85JmLo
KXhs9EN0HSWCaG7SsxtSsntQqZ2ED60zVuYhFxO493Bqfolljl68aqzQV5mxo3FDzX2AWlz+im1D
CapZn4pDG1nVc1I6w0uc4fHX92HyXC04J5ac3MMAb/VYGot533WpG5SDKu6K0TTum1D5G8jvHuv7
eu8xRYkiJjt+lc+7XNFEU0uNNj2SQ1VuvcxZmx4ys052ztHrh7l4drCSqDeTb6B6xpqutridGpGG
p1ksfeYxwcK2TK31P+JGepF4X9tef4Tt9RG9uPxgFqbPq/jeM/PhEJbiGJfzx6kc/gwHKu2jOqoH
MQq/yXvjMCMqUxnTTunjek2oSFExsoAjkTKvCUvQkz3FpPPlmyUOnoeyMgscGPte2dlf19GMceQD
ADQDFMR1AT/CI7yE7O76RbgYnxMnLX9UlKExsYHM8weOj3u339bEJOeAThvQJHdd/M5aZxI9V4Mf
eoNy76W8u4wpzt+b8JF8ydY7XseyY7D2vrW8xB1ArcHXqMV4b/ZdgqOXvYfy35wLwAUSdFkNWL8D
bKPq8MRjLikmbM+R2mDWVmTJzvPpOuDwqoHjRJWDbItzcnk8rLbLzQQsvR/hDD6caj1XMV5qRyM7
dCX+W7fv2K3RkIjhhAAZovgmN8yb6yZ29WrIRkgSXVM3J7uJD4Nb/VOCzXj/zpO5I2U9hL9kP/1y
oM6IuipuXdsvo2h+HJucB7/h8NIZrPFLM9t7UWZjp8v3N/0yOkiSLXc5XmJaXdGQ0/kFRJfvY4/4
pF0gjNQhRnkeK83auSc2NofkpIHFJEsARrwKN0tWdhpaV7bv6p3+GMZWeqZCNfm/8blIvIBIuoS3
9asXermHpJeclQFwJgaOcdfiR3uwZnuPoL+1gNx8hGkJ8kLe4XIBjdlFjs9YYHtQa35Ylsb4MEwA
dJcnS6T1zqa/Xj2ZK6DERl9ZovFWX6tLrArvECxPhT7bh1gIPtSoGDsJ5fVml00omDqUXimFrIFx
mE4tE8Povtt4PxY7044WqA9fqH2+UzXcmo/UIyMX5xoHxni5eF0z5MQfXfeFp2AC11n9qYjy8N1h
j/mA+yQN5zOB47gcZTYidYwiQ6cJm6aHJOu1L0qr9X++d8/JWIcIDJVIirxrNXoPWca4Ckfdr2ck
AVFJSfy0ttTPrW6FO0NtLBuoAlSx6FtyDa7hBYuJQHDlTjpZfnPfDqb12BfOnjje5iB8HMD3msxA
VpFoakIV2V4GsXOc1WAEuw8YF+71tK4LgDLvkO1eCo+0tta1d8z/0D0tCs1f3FL8KeIORAZXSxd/
UkyeER+1cGzbQ6bWGZStsKzVAwZoanQvojxPqEuOcUVH1hr2AuP19NmP5P3ycqEaug6MalR0YwKX
wzcjO/snB29I91ttdvqk19GDIj0pP3UfythXrBivmIs2t0qVRaab57oz0utR/jTETX20ilzsnOzN
4WA20peV+t5rLLea6jBrikj1OTDLfVmbup/Y6BVFg7S4VIs9rdKrRWTlZLpBJsU6Uq+7PHlDmJjC
LE3LNwfbO4BmL8/qgpvq7ZN3NStGQSkC5gtkN14gq1FqdUGUrXctv52TX+bQOUfRziYM+u4nvm7F
zkt3a06URCBP2XgIw065nNNUJ2nbCNXCX9PMjyiz1+fIM/KdSL81JzpECAGAGpbl+MtRGph7Sa2Y
pu/FdhRMHj0Hc1jG+7Z2QEya8Z405esiXbwDJAeV1EYy2fEKclcX81hPijFQgfRNQJnzeWl6rTmM
Qvovq0M/+W6pzb/ogijxA0eugdg4p9pD47bZcijyKaK2YCbadOrGCtWmoVO9IRistvwXD97MOniT
AzVehPXwyDXSZIdx1rLh8yR09YvTIsJ5HjT5ZCstbSgPCprTOwu68uXiySgnSJbDNpROQ6+u0G9S
uKSnC9YjkuqnTUhjtl6GLsQ0pM0xtG1MCDqmWdcxlX4dUfd2yXXr0Ai82nDgsNJTjJHSl6GonS85
kCbt4MZjp53zSlMMbsem6g792AG6zsd63usbXtW8+eW8BcGqQ/iAn7S69fuUiaVaY/rEvOlbCa7i
PJfY3ho1/EC0ktwn3GmNnarEdWCWoyL7ByiFhxYwi8sd2E/uojoRT75oifOXah68Rw+5jUc3d4e7
uME3AqvBajxZUa2UrIHt+tRWqxezSsMfg2H3Oy/VjXNHrQjIGZQ6mgtrpYEISYcBh1DD98rYfJmR
Xjqo+dy+N1dg1vxxZEaoMVzDOahAdvjKdAhhdOb8ZI61TWHQ0d8fQ2hdIPONIhFJ95r27eWeWbhz
bvr9gl3vjAXH0ZY+xO+Oi6DDZFiUZiWArS+/YEoNSU0m1/Cnto3cI3JqCshZRf3cTbPxNGau+cft
ATc+Ed8GAhV6nRCg1gCVKXNmLTdITxW6sgeQHZzqzhM7i7dxHFwdzz8uMJnMrbG4Y2n2atOrum9K
MW9PY5wz+mraKRxJVw4JMf8AzKP7entyMgCuAiQ6B+wNFeoxb/XVatp8LiQ2Z/IhbYoO/Tzlf6bj
5Jy1enapD4b9uXJD9VPozv/eHlj+4euBZecJXgdru3phNJqDVLkxkCTrfXvuhqJ/yZCjv597W9s5
Y9elSArvpK4u5XFCJS/Dyy2T1F7B7BfNl6Sjg5hxocdg2WyZ9VQr2SmkfvkzNlPrBBbbPdPx7892
6qTm0cS+84yAnHgACLOcOlHMQM4b8ZBHMU4vToe4r0L30eur5LHhaBziWceoZ87FnrPnxjbkxgR9
S7QACbHmknlIcal8Gs33LGHfKVOGJTENqNPtz7I5ClohkAol4mctstIWpko1qtN8xRYfRBs6H7sw
1XY23UYaACOO4AvhnQtgjXCoWgrDk/o/nH1Zc+Q2tuZf6fBzs4f7MnHdDyRzUUpK7VKpXhjaCgQX
AARAAOSvny+rPXNdqgnXeB7scFmlZHIDzjnfNgdb6q1Yaql5LcQYwlvMnC0KU4j/j1NCtZsBXcWc
4zPjm9GonRslgq1G7Enp6yg761fEUf31Ub7LaT890LDJOXVKWABPUUo/PmRI62zk4IS/9VnCkgpa
c/mMGDGMVzFVyl+9fmwfeRt2tHIRTNswl3VWbQeDgW9JutmH3jEP1Lcpco0oJUw+P6JMrS+2kQYB
0wjcjjfQOUhaeTJOhkqCP013cLfDjjXE8ypgr12kL8koiqKOowUmZvgXZMw8CgxFe9FErKRdzL6O
tsnfCyCkHwG6+3sT5/bBaY/GoD9F8TOCGnpXQi+fPMVEQRcAbYsOSh9SPLBWwxxUwCEmvqtGGNve
5r3x8woBJoCZINrkdwO1/TORkyNVFI+hgWcWX2UViNyxkxJm0CW++JJs/pnzLGtzxYKtaYYuLVMC
8m/p85y9/uLW/LTUgBOLtRW3HqxY4NA/3pkiH8QKEpm/DdA/bEI3iNJ5VCAOyv3Kpek7j/DHpwDd
MgpORF1g4vnTUuMns+zVOq3bFm3eVKGjXc8wkGDYcMeRyjMnO+MhJLTt5nqYSfqIqBHxGnI7ns+U
NXO1DBbT5rhn/O1vX4WT9TSArFM/CnfXH6+Cc5NAXnu3Qjo9hVUBpWMNIDYoQzH9Csj4eW2HrdEp
9gNcJazvn5uJQChSyKRdt7IJ7AbeuPHW83ML7qX51QX/edvEoU6jCWxip5ru01s3+9rTOU8WeGw2
6KiDqRE3wRovkHfHxLuGORdCd8gSwazqry/nzwslqhAYtgF0RfEN5PXHy5noZGib2C3bxRbroefN
tyKx/i+Kgp8vJOwsgJcgpADyR4T1/XiQFIlAJg8HHAQDZ1SmeoYFKM8VRprJr0SIP5/Q99L4tB+f
bMw+n9CMuYgNOrFsKTeyInNcXLW2Hd7/7mVDYQirBdh3ARSAH+6PZxRQs/BoYW4rTXwJt4m0LwuF
VeBv3x1Yt6DpQ+INEg3glPnjYbpl9owIfLv1wbcEOgZaEPOXX3mk/byPATwFyxf8MhS+SKD98Sj5
qhUS2bjdFtDhX45dO17LsRgOQZNE24nn0S8I9f+X7uWEhgMsOpHd8W59etpXOkVrkhC7tTG82hPT
no/SjGUQuUcPYpUyZ1NcTbDhKZM1uyNjd9Ol+mKWf9fHPsmgATpx26JTRfLT95DarOgiQw2lWGf3
VsB0l8FN4m/fRBwF8ibgeDhjdLc/Xt4+BOmERFZvQWIE51hmqh4ILED/+on86R3DSo1CBAMCdF+Y
On4aEfDMDciINDCJaqy57Ab4gGLNSHba0eEXrctPrxi874F/YL//LnH5PP7QTguymmHcTjpTlWwZ
vVaO2l+8Yv/B1T5tQv8JSv/uCwMU/scLJ1ampQsKtW247Yv9VOjF24xxsPabqFnc1ziZYALicxLx
MtVF+mho3vlYPG0K94xJNU3dcjcEtUnGLixhyO3FJdURkrSDwAbtxhUiCTdoFly8aRM33bti5W1l
G+o6GI3AFmePdFGM8KexcNOWDArOFAmsyjdsaJZov9pW9JVTQJ9KVImDLAGHdaSiDXCAoxhHZCUt
65B11ZiE5Mu0mNyrRG7avC6YyC/AASbxPiUTqPyZ5EUpehve+/M8kRKWnR66lqYjZmNSOfabhoz0
JoULyAi4m+S6+p79UDezT/wyCtFLlvBfkh9CBs1QR8GSirJvwvHLlMrhHrqd4cbkJH2fmtm7AyMY
kNzkieAum4LgaY7mHOJMwaKxQtTfxMpJ8SSFKCO0l/EQhFBrJK64YngLm7Losy6plgVP3Va10wDT
8cxb+cUICzFwWlYOYZuh3kzAeMgxvZlEXtAjhjWjDy/CzNxhqwuDEskY/sNk8oEidDwyPUyH1nEs
V5qMTUkjGB3tplS0I+ScYdPV4GIEt7GVNNrYIVRiP7ZyfoySNnrB5EzDHulk2kJlao6p57VIuieI
EXhoqFDntF3DdTPFhW1PClEe7TROllW536d1l7sxL+OExN8K2aQJhmrJAl5v3JIIOYJLcGUsyrKy
p9Z/jGG7IrfoW0ixwZMibwbuGY7UjQABa8EaakyJ07bQZbZ03l5NYH+UMH31GlSG6/Lcq37CRcs9
7O3t7C3I2xMKgxtTCOz7lALKH3jSigop2xwAD1lfDZmWFvOuHJ2dXXt1gSnxGm2FMtG9McUwo1vz
W436gNiiSkMXpgjgm9tvLOLxRZhYeg22BoxcvCGn1wN61tucTMNQDUXGTK2nHMil3wXiTa4W+WZz
NmARnD3V8Ar7rEXkwByZA2/75BWp9BnoBABAcD5jscYb0pHlm5B9chdak2aIXAgxnFx0utjaZhgH
VAhTBvKCaKwW5QzP53UPZqMaKwTc+9cm9WBTkYIkVYVji6Gts23jyjHPHciGHRXfQp40X6E3np5Z
DoVxqWwe3SigflEVFhg1wYYnkJcqvcoMuZioaO6tmLxv+eBUX01mVqyCG3P2YWMnn5FPHQY7WQzx
sg1NNI7nQxprXVrayTcIFBOGBMs2b7fh3Pa0lLnpjgyihq7K4iV/EdNkPijGzDe4Og1MfvDouMqH
J/IHL9o5q2A34bHSIlv3BaEU8/2yWF/sOEzU8X+zwug6GoOIVzPc3ZtyFX13DwwFS7QPSkFQMhhr
vKoC89DNggDbpJ6XBs9FPyTNF/waBZV2tmnZE9u1FU2mbAOudYruPfGyWw2v8/ks6fq8jAKlr4dI
wLAPGcIZHkbVnlIdaIF7oFjWijKCAuC8sGEznTVICzBbvEjFVUriHPGBbgEdKQ64JKVKQ/A4KMww
sxL4gL1H1wQjd9xC26HVCqLznKfLbTR2fmW7CMJ86y/xYVqLAA9t0Ob2oEIroGzHoERX8FsmY4kT
tEiRzFJ17iUpvWlS7VjdsyFB0pLx47umbcabtJ1UilvIA4T8pTrYJ0A+r3mRQvyXAS1GJwa/sGmj
YoSQeIVm4BzP9GKFTfH9hLScdZtmIpkODDmUU6Wogf32ooq1qKjp24tTrhOejdimbsvFmJnt6jRn
OzN3gmGiz3K27+EeC6YeHUGzd1x9GQBlqqoFkWOXNyTGOisY4hZGZZOLfJawZBjCKTj6IJamlR07
GAtOCkZ/IxJRd8i4xeLJELVJD4gxJxoJRK0NdklqsFRO8He6l303vLWhZ8kuobkjW206RneDXX2M
TNACRzua2ALtrGixInWEiq84gAN206KTgfy8CO4QjdObEjfIvE/JJL/GNpKmdLG39FU7ZMOXKNWp
t5Ozyfw9IqDDtkxwJ3vcHCrCyhWjS8pobnJeQuKsv4w59WFX0vmwtWJZvH5Bfj0iENdRhzd52A9n
0QyeVUntxF0ZRXDh2HQZoWrfYB3265DMmVdC14haDskAoDi61HuGA8oozrJMeD6yA+JhKMOODR8D
nWWMQQElzyAayXMOL+cGFNdAAs8RGdr2ZRXLdVOsnkFWFBuxfMsmcWXWdbBP6LyY4VbD7P9scE1S
cgwPdvOU+dVKUELOrbo21kv87YrWrytDpAEqFErC4BLA9QWhgOQUYAsuznwdU0e6EiRb8qwSb5yr
RBrojoDNdwd/TsQ7xxge855kTrqyi3005GibPVEPHUPT3CzLFJREpJzWy5J5F/MIy1+MX5P2OYp1
erkuk6U7rJaRq4UXYitrgw4XysRjWmk5Bf1ZM3XuOpk79TzyZuBVxDO6YEFN4IqOSYZo6hX0uL7k
1iamxkszFBsyGv2yAofdwW5+yYEI0X4/SewfdZehp33pkz5dN7S3JDhrmdd+zXwTizpqk7CrdUDS
UrgxOFWOfKuogHVaHPVTULFFjBe4lh3GNpQrXtHVI6IKde4f1wGq89d4cVxUc6/TeyGT6KMtUgjd
UzVYfzPoHFkRDCc7l12Anbr0c4klQvNUXfVSTh96wm63g8EoiLKRahbMgrD0qg9i5xxbkw/shjX+
8oQ+YfwwaxCiMJjkEt/3xrNvWr63wzboxvUdKe35sxtWhlpOACVyjQYpLgR7Ky89k6VTjfuWgAeC
1Nibac71m54H88RhPjeUE6T7j9Rl5h3jDBR2Ig2ELZdQobCL4Rw63J0qk5t2Xrx2Z4YWtrAFovFM
CSEVZHAy0bOtYITj2mp1K6SNfkHNvZRh9iTyRH/pc6rmI2w+2BsMAPq0ylWQyXJsPHnMnKLfEs3C
L2EUC7SvcdN8w+KG/VmFMaa0iFgeSYnPYbdzzIKH3h+zOzMtPviHo9fOFShQw1Q7LHVejbdxKM5Q
QKVu0/PAnaUrHieIF05PTw91FhyHWgjHc6KzG0Tr9UPpWtFCRA13whufDxGprafZs2j65KOHnR7K
584UD14SthGcPJLxQzWFd8Xkwi47G7gNNUG/bFggx1OoCZ1fxpFPb8ukoYQdm0as9xZC4OCQOSue
OpTVex6p7tkVUXyRkT7IEGsKw7/SNAAqcTL9AoMAxvsHXLneHAxskh5b7tEBgjLuiSP6t8CrjQ9M
o86w+IsSo27sTl1Pk2wnggBQB0xWSIKWS4cUAw41dle+TRf+oChWj0rJKF7r3vmgmmNJ0Detm6So
WJEtuhzxzB6ZlP7NMngp8md8i3UOdRhbSgHwBD1riyTlMp+7Yin7AgaoJWgJCdmHBcIfEQrpJC1B
cRHzptc5eUSsdPHOgbqDtZy5di01uMd3/ZQiK0unvvd1RE7Rimp6aG9tiC21pBQTbCfjZi3DFshH
6TjhvPQa3Fe8l4ywQ6ID1yJIxkTHEfhBuFPpTL85zWZM5MK+qYvOjRkktu7UfnRRoCvEyIi5kjDc
9Q4WKXUUDi15e99lg4mxEC6ee0TO92L2BaYDy2bE9AihqX46gaKDJGLsOUXoJQA90lls02albD9B
T3URSq2Xuo86IEzrUPTbhoZcwcozSr6dsthRmFqWJ2d85u4dRPdMHMY4IrJUXtZgpBuSseoh8/oS
RRyvVK8z7Chczk5dhUj2HvdEzkNRSZvQvg7c6h5ZpOeXBhRwUvWzaVUVWi1eaEElqcAQz95YtyIc
eWZsTeH3i/tXUYTdJ2XsafmkfdAFQFUd85eBzzA8hR0k5tTjmJALRDNM3sbXadBtIiVaxD9im45K
B1kOqYe080ntrcTg8qz05JBK+nXcmXCEYgzxex1FehF8fXYpEhiw1qQzgBrS8cgeYSLD7LVRWfrg
ZfCRqsJlXGUtYhu+gINno/tMYOqHy+28/RQu+h6TfxJXPo2Gu9yz2Hsxe06BsTY5huLwn4azKGR8
C2j9GLNXCTGTv5/UEIXPA0KH5qOnlMgrWJuxy3YhEz8r+qU9jqgtUmQXsJiV6Fj1M6y69LUMMpKU
buVJVxUeCtgKKwFUxWsSzk3FUg1DpCEEA6fMp6VDqd8N/R1c2oaonA0rkLCrZmXLFGbtrBrzQtmd
xlOR72iBvJwqJy0GPiGLiuUc1RQSWTIR5GfDJHyQhhl8mauhy+TdEPTzN9ZjBa1tv0y31o+Tm3Hu
0Sh0BJ3kedeoAWsNxF/I+xNctxee8KQD90EKg7DZsYezPnV4MV1ruSzh2BW/wEFCtXWfJuLaOWQV
7T2UDbu+B4Nlw43ffF163JBaohzsq1xP/o2YJxSakfV5tzGz8eTp0mTzDeAtXtS6n7Uq87WYorJj
ES6cjkIiUIP6fEbN4/C8YYQM/hA4yklw3lOsT4fWSM1RsRDxlHm+pmc99JXPuQ9zknpdiVzrsWCN
AX9ggSEtKi690zPAFZiPN0jq1UvmPkZYnByUSdDnmhUBfCUkvDDs8sU0NljV8tEAIuTkUkFaf523
Ir0JvRxLfDCR0d8s+dSEpUlRcQOl6foMIxXaFjjW3IuqaPNClOFq/bfcSFgyhsLp96mDSHYPIW+z
5W4tmjplir3NKpJ+/c+oNVwgi9Bu+1PvzPsQxebkOf9XATQ/Q71AzOGGBiu774L3TzNRDLXiUWFe
h6HdAAzHYOdJuzfXGHT+3jNUeuDE/4qI/9NwDeZcfn5SGEJpBfz10zGHGUmO2k8wwmNdXwVj59UZ
WH0VTLD/tpwxOx0GkAUM9MDF/aysD1eVrE2il22MFJqSonLaraDr/GJa+NMI7/tRII+BqAW49fcJ
7Z/4NkM3MjvHE/AG4a0bbOdruQb8bxtznY6Cf06x6aCrfGaQkjGzWaDZAtjEpWWCxnpLNdIbV+X9
4Zj9P97c/yQf/Po/Y0H17//Cn9+4WCRyd/WnP/77SnywOy0/PvTli/iv06/+n7/64y/++5K+IfuO
f9Of/9YPv4TP/+P49Yt++eEPG+Tu6uVm/pDL7Qf0U/r7AfBNT3/z//WH//j4/in3i/j4/bc3KEX1
6dMI5ey3P3509v77b+B3/mkSfPr8P354fBnxe8cP3X7I4YW9q59+6+NF6d9/y/4FNupJ5QlXWpiT
wBHlt3/Yj9NPon+B9wdGzSmKIkBWUILnnnEU2L//lkT/AisLgBQqL5iagXPz2z8Un7//yP/XiRUD
ORsISMANQNn932f/w3367/v2DzaP15wyrX7/7ROrAeTS70xzcMHhOoiP++yYEeRwal96WZQK2+39
orDLlFqfUA7bTKrO0EwwiGuU3qgMKmn0Wd248TIs9IkFDSL03bxpOxse8rQpntfOsacJubGowbWX
I/+ItX2KLqxo7uNolmcFthl0MlBf/emq/3Fefz6P0xT/v4fV30/jewbKiQAFbUD4aYnwMR2aolzm
qA5Ps7nIaGzPJFao/nQDl6JxuuUubhHEUfRn/opM5b8+/nfXnp++AArAk8wLCMDnaTlUjHyUdslL
BRj6QoKkdwmSLIApPemuRIQ0htGKmOYg+tzbZ3O/1EB97oaUKJBNlw0izbMKeZx7fEt1tZp+ukIR
q9AkTcVO5EqenQS18YYr1gFXF94DaHwoprBUP3ezQvhlDJ/ItFqyft0mVjeH/1zqcf0lLflHtPT7
tT7BYRDXQjmPmJbTcv2n1YsRNKxZPwFMQRLZLcRXxVFho1FbKOghA2n56o42LwDG9w7hm9WM3Qt1
ZdxEFdyi2qcCAbkvGSa9svQd5jnoIwkmypiizYlX267DE/fXdwc1/k/PB3h6wJiwpEPFA2bFj9/Z
RrEZsBZGpZ6n4RgE7kP3Yt14OMFNEfbmfOS2OejC3YUuXvfZaP1SE528wpl/vDLwvxpqjkIVVW+L
XACZIYuRgjdxHveBfVhbmr8RJRa9QfuDEcEix+khXplXwpjCwjg0mrdRyvzrHMaIXcPiHW7jtPVG
ndYYQEeIce+n195peRkUkXzqw2j5xqPCu52CcThktJi36N/Co/AUJoOAUjaZcdgLZa/OhVPZ1Smr
aoMoaHaXJQZNTrM+SHAOH1FWsyfeMvbowYOungOIgFIyTOeUqGLTzJA8qpYNS0WxMGLUObrDuHbp
EUx9BYUfErNlOLUVtODRUyTD5iIJVlcVRX+LYZA6NhpMjZpno9j2crB3UeR1PRihzdnkkhETQnxY
mZnFXmYYwYBEps+IWunRderKwMDYyQSuaTEpi9l/Bomghedcnuu6cx6YZMwL9SYeCv8moItFBAoz
6c65hNSjy7tL0hJRwwLHr5qC491OsXVhUM/7Mu/FU754xdakRl9PmerRPs2HCXOUrXQj3/zi+fq8
/ATQp4Hz/F2oCvXJ5wpFpIQ6gCowTs/RA5QghBWITFVmQukm5LfZhT5S2dArQ1y/XFm/l5dQHj9p
L/TGWvYGYhU3eSk8AWPT1WmESJ+y4HRvTm9/mI2qXiBR+oXC5JPJG9QrWK6gKwD1F5S2kzb1x5eC
5QZyVY6k8hFTwLqDeKAs7OqwqC/F3uEJykZqPtDZ2t1ATtG2ZFF1MdDm+a8v3+cF5fQ9QKg9mQxh
+pB+Xjtd5PF2zRB2Y5yZ7guK+9tlE60x5EGUupzS+1gE+lf37OejYrPAaBNsLhBNw8/qJD9ISejN
1ithyNiaTWvs9CXOJHlDmlyEiMiRMLtLupU99D0vdo2fjD04P5C+PmPkE5caE9/naVbqwsNMEtyo
ID9Hy1hjKIR67q+vEGrCTwsY6LCoCAq0kYCXUTh+WsCkzXJGPZmWtDCgFM/ZFb78a7uICLhjmDU7
NA11IKclAsET/vfapOemDQmv3JC3lVI0qDwWvog45tcJHeQRLQLYVjKkOy8BSmvjRr6yyNtTj9OD
MVpWUF88RcvkA4rA/JEy1dzBumk8S6fR32VD/CA9YoN6hV3Lzki0SsDdijsJYXjNMd0sFaYNrGp1
Nh9zH38AYIQpTqC8eFdAyQG/EsSpxJiNuCVfyhVg0ZMKI7Np4ra4BgWZlHJu/KYkDQjUq7+2Xynm
QgcOzzk4OHVyowrSbHvSy7Ui4O9sPTuld2rh/t6b2gYGe4qUCSY4m8Jn2JmnNn5OWptgNDjgw9cu
SL847q2YOnKon+KltxfM85A4BmTkIG0orxPYet1ohA++x4RCiDOu/REiYNLUDTQHh7Gd3Vp2Isxq
wj1XZ26KLjHIveGqszsRRuJL2ky8Ig1Jjoma6bXXReGBNKzBjL6IzmB03GwcN5j9YVZUhuD3HVQq
14McUrMbo4JcjcIorNk+EdDYWu4jTBupA3voWONXNaWIpyDpiskqhiMACSLDt3Mk4LAhIgsALYqq
JfbU3ql82eRAGJqaMSleAsJFrYEI5f7anY3wlDwu1KZ1jqHZRafzszylGhrf5EvoN9F5NLWPKcF4
PJQFsHxDL/MFleI0hitIfUwdBy/hF/GqYLKfrMXriN1mhwgdDPOhY9ND7YjgdWRm3OeE55c6lw/r
MjSXcI/Kr0AHLCpMRwYYqLG+agKBFNDMv/aV97VFuO/tIlcM3ToFixlhTFgD9E43qukkHvkQHi0g
LiKf7gvpI35jbZpfDXDcAuLXrw/NtARAqYvwjJMuOvdJfxZFK2jJS6uBJPXL/XhSkpJBiFu9uP7c
sXzBnC59Yp4dqtSL7bVMgXmA0UoPHsvj/TqinIXKDIbnxlZi1nlWmxwYkjDzCPKuyRmesELVHWW2
Jsrpr7iH9m5I9NdGDPRQaBdeG+BhF8mo+AHbXPZl6iEn6TBm26bp2EDr53V1NA8fi7d40LnPLqsK
F5kMc44hPKwTiBlj65oKweoYe0/tB481UsK6MaOAx4HICBPcN4jbqihZp0sEMtsFE0Pu3Wi8MDcW
PI5XhgEFhIFuI2PJ31CL+bQyxekJgujhcGJe3sZtAhFILudHNoV3nSDxYQyVP5UDkNQqTPAgrxSy
SDAAW12Pc7LsB9yAI4CN+AWeqfkTjF7HPcfa84BYbXElVMi/oFRtN+D3LxcqIsiwVcDm4G7awZ5P
28EyRA7Q1m4ToB2k1F0QSox32+aLp9N023cd/ZCZjMZatyO7pMprS8pjezaQMAR+uEyvnpvesonl
iHEJ88rLFsj0AIfsgh7S4YwQEBUGul6pUCbnWeL8Ms/Wp4im3zje+G2Xqh22xmJLANxXQdddh8M8
VqChFHUzBIC0QLJ+gV3cnhdDWPnCyT2qmT57zIoW/BZTsAIFGuaSj1k4T1HtimSoExA5JrCVe30F
qI68LT2fNwhcbEuhbI8JEjPrbiawQ5EAMJAyrZt90S0tPZUCyMcFKxMXynpHOxl213aI+ylTsBd2
A2oH1Nc+2TfrPJZRCjmRCeDXjmGce11mkp9DksIuPZpgugSRCmZYxg3vNAV/Rsl1fMoZcVA0pfHr
3CzzHZgRWPihE2uUl78UJraY8kxyjxc6OPaFAPUigxC/NEkGrY3KBUsPxrG4Ij1g5oowzHBKCsC/
2WV2ANyB/Z8/nxjxUb2kVh6gZ/K7yo9DD2/A6d0XAjh7OFC39xt/vKJDH0L9nARNsTFNFC4b6ljo
HiiGUlvhs1HXLplBH9aRH7zbGZSXK/iqUEzNTkfqbJdekigicQlVVXC/5Dk5jMBpknKeA6Dv2EZs
eCNpmvL3uWiGCmQb/2h4A/4NjyPAVST11wsU6ks9413bKKXz2l9Bmi+7zlCkIc3u2iKqCrRlIIy7
zq3BMcvhGLtKPzrrEiy+85iOYwWyvbtmGQ+xEDeyTTZCECm2Sro42sJycLK1P6BGOed0HvC86hFX
14d5EUyMYC4EJgYkj2HxiIMP063ft1332jhGous4ncL5BIotPargQAxbKhtfVSTIxVwi3V6/G+Fj
FDyq4Cg6KvffvypwkvhMSE13S2iDe+GPcp+wITiOMx7jQBLg53BJLIsAmzGaNwCXi8ZW1WCXuUBG
gUpLfjp76mwBPli/3MpiiVFzh5w/8HX1KFDcBSUQjKbdtYZ33c7TWWpunTcGx3blHjg2JIhfuonj
0QjckhHAAUkTbDs0lKoE7Ed3qjl9kM8GuVdOFhdJoki9RtEAOKzA9zAY5ZaZL8VzMUs9VZLn4jYU
RQZzRYBNp2l7hweWt/HZTGeciAJ2B7xJdJmuQy9LLf4bjCXcTu5VsIZw14NERzQjRplsltbKvYQ8
+YqjTmTVEBRji42z4OeD86FEzRKveCwIx6UDF2mFs1Co3mOeFY/LurRT5a/IlkBF4ZKXoQn8p6Aw
aimBAjqxFTw21x1GIt/W3Osu44KDLBiSDPyvAg9o6+o8HA9CNpOs5jYprhnQ9g3DxPLE6LF806d6
gO2h126UWZZt67MbX67xC+gb4SVirs6sh5R6tSp2U0yuPUBcYo8nsBHcKAC31eCy5j4aeuk2kKu8
8VYHUWnRTR2iYVj2MLjtrzK4z9/MQxhfroWvaz4w/J6O5AH5Q3Rji+LUqamTSgCVBHJomuw1UBOk
mJGw/AR+iPNAL2GNZI7hXWWoOqYQ+Tt+0V3AFwCVipjHPfw+2De2cHcJQNq/F207gyKxptEKRiGi
YbZsEvPziqQwlCoCaDVcF7CDNIAXSzpOQViuEYOWBgw+TFUQVAFUVcmK8XXYp7ptFuygET0PJ2zT
mebBWTfEBcOiGUhc7aCZv+PLzd53LDvvlec+4rxTdTyEwZmMfHcIOhPcdjGAtkqh899zmH5dxj3e
7Gowy2MTxk+oMe+yltzINoSqYhLyXC1+sBtmfQviqymTaNli+CNfCZzXKyBqCfhiGbkSDoXUkoze
jWcXVOk5lTvQfm5a6xdAANBLeoCUNioCnX8w2Oh1mLgros18zsHNvVLj6vaYIuRfo5aF16MueOUj
muSqIznbxHIMNkFCKYiUEijE0DfH1M3qhrVT92C86Ekg0XAfqZwfAQK9eIB8H2UCbVjltWAL0Y7S
eoBTzb5o1CPhU/o8O6+oVEzku6QxBVCSKzwHIEpAkGFzFIZ5vAs9sV1ziECCTusb3TJflXgzMSKE
h/qOz2GMux+9U5Y8FOFyuWrwoTik3P8EeZbbDia7ZaLyI5oXsuE2HjaoRB8Yyk66+FeIrHYlc+jY
okC+qlTf5nPyFvbB/2LuzJojRbZs/Ys4l3l4BWLQEJqVkvIFk1ISo4MzuQO/vr+oc7v7ZJ6+VtZv
t6ysHmpQhQJw9l57rW+/tIozvTflw5DNj2x9eCqKNYZU827jcPyrE/u/SvNvCup/ydd/Kt1PneDP
P8Xr3wTv/6fE/du/dfjqzjLy+OeP+v9SB6d//j//qTT/uw7eDfp9/V0C5z/4pwTuWP+gs2cL8jk7
jc36rL79UwJ3/0FLayMpYmZGfqbD/S8JPLAQzh0OXlgbjnfOQv23BB78A7QfpJTzcmUACUS//vOD
/XYB/2cJ/K9py39Lt6yhhF/rsAKDYN85QfsnwrKsALpMktOGnSHGxqHt+T89q/PvB1jSd85gWFFs
aadVcdDAgU0KOtjbULju3UpBB/GPY+/v9i7+lSf71w9FQo+AO3YB37McNhnw2/+ryMpAdbIZyOt0
iiIa1ExktknBNIZfZRDl+AfZDbImrHILs5gE0nCHBAlHQGUkLv7lQv4P0vofMhHkhXOGz7fRitgQ
HJrRHwEFXYtZ2n24ULqFeZQOPfogL6Y2wiyF/twygm6p0wrqXUh+S7VE5P5GfJLQuUxsAK3AAfA3
n+n86//x9QAAw0XFZnMPDesPv72yuyjUOqd28kvbT1kbHtYJU2N9vzSF/TUHrnhUIVdyNwxaFkea
gqCLTVW6J6ZiPhVIL+2/ow3+tUTsj09FiAewP5keEzDGHxet6EFiGbih0jyn9vlE+rUfjblxPufO
mr/0dJ7sz0Wv53Qap4ltH85k4ObClOPFzETQX+TKbBPT5k2QgwnCxTF2OQwB+NhJ6+IAiQW2+ymO
UDGiRExlc0dIxQHDVlgUj7rY1vW2H/vqYc1Ec+10mHDjcquH68y2shFjnTX8+JtLcb78f/zSJKZ4
Rv/Jmwr+uD1EOQnbxX2VWrx4tmtcDhBKVwEFNhGDIDJlLnUvEr/vvPPuCtv8drIxwDXdd9pC9nDm
p4Dm8RN48d+t6fm3R5tb9zwPCknHM+AC7fH7U2RuhmFkhuOkziAaeq9hnredL83uvqgZvsXrWldZ
jN+n0rRfGED2SPCsAOXxr77xMwRP2EXxxP/NV/a7mHd+ogDunHe1McizOH3OcvK/TFAcr7JF2G+E
9xYGJ/Q9hbXEOZFtxeFiYfMkgm+8L5lz7s9wY4g9dpPio4620YkB39br//oTgVqxzcAmw81T/m+c
RUaYZyOtkWHhpbAtetN7aXHmce8Jd55i1AwLc1dQWp+qCAgLdWMEWxBXu7/EVRZ0f5M+sc5y5m83
FZ8Hwyy7dHjKPSJcv39Dnqd5pdthnlpzYFWp3W8wE31zMmXscbPQ/Q64zeBGsk1r6Abxy1V5McTZ
mjtm7K9DN2O1HVuZMPpgbW1eBN17WcFeY5Oy7Kr0f3tBWS3IdWRgC8SX1O4fD36IVdsaQq+neN02
tbfaTv2Y8Q5zVfu1/JgFU6RUOJlgJe6IVIpciRvGB19ZpFNmD3/z9dloEX9+gVgLfCBiDpl8aK5/
hrxsi5Fg5QBHJhpa1jtcDTY2V1a+3odiwSk/rJ4zHDLPnLy0rp0cRTXChRcDbaGOZfAHtgt2V/vt
DSWB50AXUUXYhV+TvUGjpy5BW2ycZpX0oHy4G+MBq9Xm+yyD6KEf6uaG6ZkOYmM0MazOtiqaY0ic
RifuPI5+SnPivaoxUvJUTlMwJL1sM8n/KPPd4tXAY/gI852LvkY9pCFVM6W+GdbCWS6YQPnOvouG
nEekhd4fLZlfHBtTmYwZ12brj0vOxrWYPXr1ELseQsqjN1HdHiMvN76ixSuD1DHGdbyUpiuevd4f
ojQEkXkfBHirktornfqy7uu5S1yWlXyGo7B/iXnGNc/ocwli3/Czc7TFOs5DwJgvizzBSGB26Tks
1je1hHSGdtpFY9sZl34966O5CRydlllhqeLQ4v1oDqwVSqUqEW1cUO/iEJxvicQxx9U59cYYjcDP
J85HzNTtPtfLemmHQ4HRs9fRl+nY2KG0ckMoOGUEc5OOCOknqrgeiWSZE+Nnpo71ful6oEntAKN/
s6P53lBa3bUZ7uG8NnAxiF3euP7RNqK7pQgVruau2WeOeZS9c9W322enkBbnek7CZRjTwmdmhGpW
Qw0bDoCw6p2h5/5oDxT3sdF258Bkdd23o7oIlugy8H9Fs3Mbuu0ZJZzxmWaT1hzlcwkjOMPnOfcQ
hZfMPxKAez+HEDGKgnJvS7Ysr7ua+xWhfd2xl4rXWeWWl6ah1RVmsWpPhDbsY0RWesIcoEJa8ep9
qPnjYJsTKzL8VX2gTxTvxKpSNIufJJfFT4jiHtjOpeVqkMnkXOjq8KPMPM3CDjG8eeN4W7rSuDZq
2fxop9y+7coteGgMZ+likhbeh50XdX4RTnZ2Cpj1fU7CsNAWWtnnO1cNxh1+rPzOgah84SBWbXHn
MwKfM8g0qPj1PhegglgGGibBvFxTydlPHhuSd5io31rpvzvaucSPb9818/jSttY1e6aGw9w15b4j
+LowZoycq4H9Ilf1MpPcyZoPFeXi1p8jc1eHg/4xWY216yv6O/g5WAtbw4lDejScgEyei0zmYSrc
pvtZlkV3ObQFQ2mi9nOF3DgzwRj4Rb8a/OI/3dno18Qfz2VUmVVLduWWemLZt/CUmZamDV+3CHpa
xHxalLroQqOJDuM01mOyLjkDRWPF0QlJS+b13q+62TtK7eURZjZ/9tIIWOCnFeoiR0Yvhu7Uu2uR
p8MwVe09RsDgO1+GobuQJSFAqyU7ynBj6V9DZx3cg981i7jGyh8shwmPdng1F6TmjkwBKNaTqG+q
6XYNF8QAdCWV7fowqLpPM5KGeLVLnSM7dYXEgmHADBSpIaq+Zngc1sF08L0hCj58BubhR26tGJnj
KWNkG5IJ5GR+yScmRUdbDdK71t5GvC8r4ZIfw5Vi57haFpQA2n48AfE0Rs46JiYZK8sAuUjEN8JY
DF3hTllFpF6yRYzVqyEZYCMXSX/1nx3wSvOPjqRcfdgCkkTvORMuhHKmGNunYSnV4xedfdkfgZ7n
kB29rQ27HfwIb7zIwqhTVVJhbFOHvtcaDNUyW8sPK+wyHzhyZ7FvxQ2G4ZgxvRiO9WwX9ovhsjuW
UM8WOHxal8qtC1BRHgan08W8lxzl7CdnbLBW9/5Sk1LkElkTT4tYnA+viSbyjObCe+8B3SUMbtq2
ctrdkA1G91VGm90S8aFtWI5TyU2StLUouyswDh71kHteKXCocM6Ii5Ec02vf8mmuM9mG1uUIazG/
qXQvkS+amRhXMPSd+RxWBi6m3HCH9oZ9gqX9ZGigDSmpPMO75Mjy3JfI6ILi0g8V6b9qWXKzjRkS
GO1PZm9O5RCUXJ3wo/UwEd2ir8ME6l274Hou8JAAHZj2eBuSu8mNGF9qvx38dS6jXV/kbb/PYA+6
wMSFYrFLioLaR12q8o618QxL0JR2FVPIVZJYLeuF7dp5qLPj5NdTcYPoq+QXfnJ/Pc16Vc2ldjhO
btxer97eCnmg2YXqgwSzdzy/TkUNHY75kCrCTNNFgb0rT+3MFzfKXqbpOCydicO1dpW8Cjsjx0sR
ZUsgngm0D/arzzggu13tTrLT2Qq21Q3JQWoEqY71nbzupds10ymqxiE61bzO8ngVM2GD2Hd4H+MN
I6HuP2Vse2s4zKQf8nZCOK2xOy3ARAgMYXo/0ji69rELvdG9qLvFW699s4uqPZmOpojdJuRR6Ayn
aZNWZTVZMGZgxlO4KSe7NYooLz6Zyqj8RuIfsGMcVihts2/9oEk9mc7VFiw7ggpkf5n/iMzEPpC9
DZ3+ZM1PGRMFRqVXu8XyReLM9k61eRJK4rxRHbtlfSF9oA6GibXCG3fAHU5mn937+Yflhru8H3Z+
xkBO9DeKb7V00aQciyRmfRPgxH7weCOc042JmVUXBJ4RCLb5gPSW9pC3mansstW8i4T7bRdi17hZ
eMveaXCMiIibYnRSTosbb4W67QqCz1lwjMT4Kmv5igdpu88m+wG6tnHBMyVicBQsHxbNdiCDO1w6
Q31pVuaF3rLXoK+vnWp8We2K0QHxTfbRJ7DhyxiwRLJs24XvjpdZoV+VQeJ1mvI7b1zZURUilkZ1
d4H3+j6YtuhKZysG29GVV7aODuXWcr4+VFr8WMlvH1VvZ99DF3w2ekIBYZtkjAf+kOMMbE5S0KSC
gieSgDbR76pBXhFrGw60fH0Sla3/XIx8nMYY2ruJHcdxn28mF5Q7hpF2fSTxjAHBc+SVbqN+1xBY
mPerGq8y07+oanYNqu5Yj9a9uc6ptXWX2jYP4zxgp4lanieGLY1QA2OX/LbfZMLTeosxqd/bbq5/
rmrLdrmmlypUZSXsgzBSr88uM0XqrYnEU+m4n1IHP4O5P6ngG/B1f+XwNO99MZkAE/sTM5/pluFQ
t9tq7SBsCGc/mjbj4arGDkkqG9vSYh+snuz42dJ2tHXOOzvrHw0SvBfwAF+XzcjustVl3edSj8QG
8mdXulerJdY0r6ISHlh77xvg6NWiNR09X87YhuQ0WUyQFLgWhkWlGOhJSrlZjLvpcxDnOF+L1zHU
Tp9ynK4EZU0nNv0Z45Q5Y4JaYK0WokmBFuQnVJwhGSz4PF0lofCSqwwW79h3Q/US8duX5ZZskfPc
2iT2/dJ9nfwynfM6geuNI2ku9uNC8KUsnR9jVeCnsjduFZ3FLAFujiPrZa63TC3gx8pbBfrgZPsq
7SznXHtVl+XiYF0ZrOnJ4L1zZ0z6qVN5+3QOs9mVmy62+NDK2a77LGBAwHi5zc7xEFvvbXu+CgMe
GaPr15OHPzImB1xcN3MYXo25ucZlIS10h8jJd2TIM/zOrvtY2D2/R9OcJptvs+iK59IW8s1aZXAg
B3axNtxkG+vUSNpvV9It51RV9s7w8++pcCinCL/eri3pFnaz+O9oDNbNHOo7Q9rLgZJZPLtqMYgD
DeNX1tKW181kpE4ftldTMVD42g6zrtoCX0ooAltDj5c2p+6NvPpzNrv+UFgT4/eund5FQOZhCuc1
ZatIcU8GsNgjXj4RuOfbQNKxcPHFZFOrndFnd2bTvKhg9GYi5yo4VGJyY0fM+d406ugBUVXH/YI7
wy3kTTOO7tWMpxM6FJQN/BoXeYdTIzQvQGgVMZARwh/4I3fs04n2hIbuxkFUtKwmohHPOOkYcOKZ
souXvvfa84bnaRGkllbKO16g2O6Cs2ZFsDT3AH4O3uzsXA01v8N1HduanIkz6TFtx3y+Kpawu9i8
ZUrrouyZoAm1G5n4J+0mf/R1SBCb7/e+IJSXkuHtdMzoc7jdCq9+dXOrIMwhvXvb3czb1TSvcR+q
fdkb1sFtl/LRHrHaepR3u8Fw9C1jG8HFqNaDAF+5i+w+Oo52Zv8olrZ45BLybqzCdjxu1Etxbs7E
egFcEba2bzJJvHwKu0fXZKlEPPKRXzZrZAwhfbvclZMqDgXunS/ymLQvJeG7uluHq2BWeVpnOBaN
aFQxk1iX8rLITn3dZvduyLlrSXsXlMVbM/Bgse2q/cz09BFpUt0jSIpP2fj9LRjVLgnKrN7bsM5i
LwPL2bH5lc+kSa4XBUWtD9TBDCtx3S4YQpdxzl/sLvjhjv44Q93KXmt2TzwQMy5ILaGVxpIIMnGc
VVecfoz7p4e1ZVsATmm3qb4K7i+JykipeGD6r+blJteFU++3fNObQV/W4pML22YyAwy/WFeQJzNv
2JEV1w1Fp9jCvS7HUVxYajDfOF76oyz7WSayHzEd9F6njuwAvho4BfdOG1QYIPvxdVs487ag2ZVs
RyUlryyP5mhW+2yZX7TXr2m5oCO7EQqemqN9SF2Hu9YX9yKDEalH3dx3pPNSYO5XQCOyC25HAvRu
0XKOEsa8aYW3lZyK7II2Km+HOh0SvjnHpmA+2cHk7tWoOgKGkI32g+kDKpvyc8g+C+NZlq+OwQxY
mIOBOYDvUVeBu+/mbSQoqYePCHbO9cKStMTqOoiSK4pRnEftfFrH5ma0y+tCiRqwhzsoDDUd9rAA
7DoM23pvMESl66c5y/ICZdTHOTuNwZanpgvJ+YyK22XNst2VE1v21o0kquOup2KZru22oPSVGBBa
prTFVPOP1JQYUesGsRoA38TQSogZ+ZUODmtj+4+4pYi7s8z0PCl39qvdDqc6j2DibG3lXtqjIk8N
JvCt8ux318i8S9MP+o+lJYBaj+OnxU1J4f/M4iMgc76FcTIWXrhdSFNGT0U2cUxFHbTanUM5Pz8R
ZgBeTmq6G66AkwW7qqF2jg2r4FahFiJYpUmZ7v38rI80ODwYiatDi9loB+riLMcsb3wbVgKFAotq
9E5gcGfUbDWj2Oa61Plpy70lbVrkquqcvAKlxP01AG5WOiYVVySyLn8QMP2wOmNlqXHoUZPzCLfU
9/zEmaMOuTYujTEdguhS1OrbmecTjMPyenGjOwwjr07Hp6ZneJSsuJ/y+Q4l/4jEhk3BklYMcX/g
3skSTHPXys2vShm9DW79iHHyV27kT96ip8O2cR4OY34UCAJuuEwx/A9q+66j56/mvUv+GBHESdjD
zht3MdJO1G+GdtJIYCvQ5m0w87YDBAKxz86PyowCAnBbjAHtbmOwUefiWxNBQNreBxwyo23slDPG
5uo/WZb4ynOWjk/EM22awSS0i4InPycmSzXjrPqiyO0jhIBLy7GA+ZytW2woduzoMqvFHVn4fUFY
Npjz74Y5tR/l97AMWNi57JdyPQLCIN+p7mEu3c5N96vMA2wDnXvRtVXawAo35qd8le/e/Dir6GHo
wxO+D/xfUxGSq64vl3k51UP/OKwELkPqo3T0qgk+K/cML69eyGQ4mxV5m8zGtyIysO2KSfXtfVFt
A3ZrSiP+oQ8KGlNHqUaorkBsTvSa7VVprYrpiMOdRLXrwTLAC7UmXTg0RLc98K8JnG64ZSNzri/E
9oxXYzvCRlQu5P0S/eGvSRxDQs83JL58knBXGIXG4cVUYf8DqZUQq9DjcG9u/brs4b51/uu42iib
3tY5RkpgseT6bDVSCJYplvWZPRZcvHb+k0ndOyAwDkhdXacsKEjSsk2K1QBlXmaGaUAczUqq3VAu
1U8Dd0/FGR/6b1M01U5aZmuL7KmK+oPGjFkB9gkwrA2EpWcyzssTZDsOvMUgzn6mnzCOyrraew1L
TGJ71bs1SoVDj3LrK1NfImvjIctKMchLVFDzsUE5UIkXqPHUFJO4HzdyLXt6kAXfB1tvQc4A1b1Z
HG662OqAP1/7U9+QEWnBR/uqte2bkIFGfxl2w+BdnMMNP6NurRBUtzY696oK/FmdK90edV4GvP0G
MR4L3p2P0SI5Zcu8Vge5mdO2d0o8stcmGwBvkNvaV5njyaXf66s3pyZyeTNmVl2fgHSU4rl1KXHV
6hnylE2u953ToZJpIpveJ2VDVjYtI6fIUjDO/cJLNocYRJi3vJ+aetuuAKYVfO3UDAvlu9juw8VF
tRpHo2wv/Wqy3tAfM/EdkuLE0uZoNNBau7xMkDJqbs52XPdtMTb5sQ+1L2IbN7eL0xViddoZ5vbu
cGFVvOHirFMFM7ygaoKDzCOl6y/FYgWmGDOdc9yi+D+bXWDg8TKAe+xBhua3KAf5p+WsVKR+Z1BU
aRPL7FyGUtKjWv10BRsaDudW18q90FFtlCknMKwH/Li0bxlN1D73GgGBx1kITnmA1UdatiB4jliu
Ve7dZsBrvg0ajAPY0e6mrd3pPZon02T9qmuttCz4deJ57EsOzrARFxQiU5cG4VwwMcIbOicswwpF
AjG0f5/6IZDxNjnZLwT4M5jYzBfulzp4tVvlPiDfZEnJ9GGNV752GtfJcOtkNTI7YqwwqK/Clt19
WLXbc44QQehYaPhhzmoABCnHRXz0E7C7pNW41vaTZnV97CEXP5fBwlmqwFj7iTkiyy8MsvPC7fBL
zltGNxZUV8s2dy+ZGxTjIWTB80dvLmEQR/4qNQnowvtJ0IQdY+fdkwPMKCya90w2AMTa2HxB+yoQ
AXvLNDSZgahXb7rld9w5QaF/Lowrf7mTXtc4czTv3Vm5nNA9870UZsX21KK5RAlPXI56loWSSL9A
oXS19D5rDieQoKujn/TmrNYVOySlSqTD6i3eTn2Qfc2QrjRq7OBucbQ6cF7zuRsup6kIpgTDHi6t
AuqMGYtq8Xjp8bflX/5xtuLlQWXT343zC9V3viYOPuc7ZP2hhbAhsF21aKPpXOJqS5iYRvu2Dbw8
kbTKD0y5rfvenKLbLQxk8L1h7fFZrMroEigzmIGC/cuvVllwHw1jHYhdZZVVk2q5bZ/QXjh9tJg8
jImh6NW1V/mctLjkq2xnAMzudsDg8jlxRmsTiGIFdRCyi5io4rj58SMM78J0NwqoCnoAAlMFVQKm
m7iDkmttCQ5R7jgYotYpRz27Lzx2scUAQAgUszSyOTlF172I0gTIwMbkdUvEuuX6ZHRm8dyEdfsQ
iZYmvx29O6e1qre8rbuPYOnAelmrVvtVKoSRc5uLN7YOyjmhlSfKvXb58uIrNfL90VGWyZA7I1ei
569VmRUVWcVygHBWMDfzy443BPCQ+xB7gJPkptMPOJFdpKqKVb8vTVP72dGvcutnven+SWbOGACG
ADSVkjhlMGC7+Dnjitv2h2pme7gep9V9NjHFv+ITPX+KyO6+iAaan9LeBPXxZsvn0Wijt47rcKpr
H/K0AWRrg8cV5RPv5qIeuOwdl26sy/KV1SvQWbw+zB+VNOTX1vbMXwMRkh9qaie4G1mbCc1DuW7S
5haam19VW7GTGnR5LHO7eeF4pj/1LIlZmFG5/WG1Pbq2FyoGzHAbmTRYbYG2NteG/agF9lLbMv3P
aArWL6YU9IV4dwxCV32Y0aeZuAkPpU9PkwoB9+4QuoU5MCDKtoB5Ru5se+XYvbwypHZvC2N0+4O0
8LcmQS9J0OHzfmmWThz4XwM+VlnhMG2WMruXehlTPTqd2IVOMH159eZvSecUPdC4eg2rtHL7Bn/J
DNr5TE8aX3nphN6BBqS+bbKp/t6sdWiTUi4zdQ0ZwiExnDJj7KTaBpUvmj2iMI45H9ac9B0nVAfa
AZ0JAlJp1g+dX6xtsnrKuzdKm580ZF3zmtWT98zy+YXaJiwNwBcCiStRga3eSwMAeFyBu703IhV+
qQr5gJDXMG0p0yNh7BpLU/xFc6AefA8xJi0W13taRm3+dKIORUCsOqxowhZ2bnXlxFFqhbkHx4gl
Us9b1eRPa1XPSBrz7K40S7De9jZY7pnkll753axt5UTBHr5Trq1FzCuxL/YAmy1Gb+0UzbuRHbxv
MoQymGT4qonOAXN9ZDUVubg670sGh6GZArPbXkWBeA/sJ2qppWq/udNZR+aia5qcTYYA3fwTBDaw
AIAIEGYzpoPspFwYZDyEgV9Y1+Ng63EX+qM5cd7r7kZipoaI4ZA4PTTr0t0OfV2DGkaU+JVtntIY
jsfNv5hsA5l707UC48UOyfIonaHY0sYVmCAgBdTvBtdDQmWLuueJLe8nYWsAEkuAihg7TOb6tM+i
YjhY5GvmWIeyt+JpwIO5g4tZvhkSbnNimHX7RK6isn9oPxi/obUXj5Pl5o9tj48llToPv6NK1Lfk
w9RVTR9S7gvMzUFcmKHxTtLGfC0jX8wpA53srnJpECAnzXXKzr7tPpBM4mJwWe0HMn7wwGA9qIla
iggMbNXnNREbdvvdiswJ0q03i2o3zLY07oTwN1YR8wStR3oN+5dTaTga1dpM025dnfJrW2f7U0Ma
wmM0R6j7pATcn9w41EuVrOkFcbvJGfyeV324SnQqXTIbbVvYtG8EhYPyqWKPEgAfP6P6WPXA+8lg
Z9VNVThKIhNX600EJQGu5Ia9Kpk3fAi0CKb5xrQBb7RBaVOBA1t1gx9Mywsnq7a3UHolLwgz5y0d
rfosz5rTKBM9bQhvICwXBjIYonkZOjNOETZpiHc9Bi167Dy3TjqLwGYM33gzCtLi+mDa/KzSyWZl
zjkwZPJ2rWbntRZq3tBfWIYXk5AQZcwugJxht72M7R2DVU1qVY/iO5+chQa+y+GHVIF3zzhrJfbd
Z3CFlnWgNpztzCDk7QFiYM4U9Rerpy1rZ7MQTO7wKosTRJf2UUxVTqfN4hXGp5JkLz9fqS+fI4Ay
vg+3R8NCpQW0jiU97tx6fGuCyFR8A3n5PnCb/yTsFuZXpjqnCLXntdfTNs/B1YjBbUSCWayGXnRC
Oorgt53McpXhfqapt3fTaMGS7uws/4y2BdF/Y/fqL1vK7lkXkPfwsOeO3FnuIuFJRXl4YZhFOB+Z
CA16bzRrw7nRuJRkQXjmyBZgQRnj42/mozaL2hLeJPrZas6HguNlob2LMsnB5wRd+DgBecK91TFO
i6WWa0PVuQFoq61a34ccGa+dqcp3Si5bpmB0m0cvZPYW0yB4IRYgjT9Y2yuqpF4txLnKdYwX4Pt4
ijIh9X4Is/PbLXRQB1gfnFlIKaVY9sbkWc9D1HpXHZkfuK995v2cXQq6A5mh/nYOdP1UDgIcqGsu
EbJ9MTNr9EtTPVemodKeJ0emRmefS1SU9tNaTwRfA20Y1EFtZeN04HC4DCUCVOIuCxubxm3rPxd7
Wa6LHALPLofh9sNdNrtIlyUbP5FzvTsSYBuHQaHLW46O6EZowgl7VJ3mfQy3zLh0ehCv1ByBuFe5
GD9mC69JPIZ29mY0I3V7ADlmin23XW8yxT7MWLDt5cGelqG7lqiuvEwgDlxCd0AfUk4vXwHIuie/
Ddo7m2wozOh5OD8Hvr6T7rTe8i4dwzjYSvHonWeIRIcZp9Np9PKXqAmk7mejrG/9so3MdK4HBIip
L4eWhV+sed8JDhr/VC9RULLaYJy8o9lkEAH9oV9/Mq0dniqsGdkF0pPjpX2kmtecpsxJJCf3Xdty
TVjKQ7vXufNyRaj3fIoU/oy2WNnd+xqofkyitmd7cFkBxWVzbZ3z2sB9cFFb0mx2y5rVrA5ehWWR
Ubc/6aIqIxmU59+59Lwl6SP/zJF1ls1LsbFtVuoRd9Dk/orWQiqVy6fLHGDYmXKqqr0wmu3VH1Zx
0r7vlOSk6gBmqRNQBtZGqNsTSt/8wPVlfreKiBxcSNjtbjFsjEehthU30FwUbzYrDgkxNaV5H42Z
lJew4HiVN5YitVvmzfZSCsPODmVGdDyxwdatadePRr7LI7VRwdEzP/cil2Gcd+ZCJZ/PDd7S1V1O
44R1JbbXGaBfPdPrbYSnRh5kaoO2nuQTY2Dc9hpDsk4xCLAAz96mlrSlZWlWX5EAHA4DR+SjQXr1
FY4uI91wzRvYf5yecR1yx8fcSc0PjswamQZv2PfELPh6pQQA5BdMJQxUWMT0pgKHxlmMXG7g4yDH
2ICUmVxqUqtQorLJOJUW/D/8aYGT7TmHmWjhHZPpCsLkBWApgWxODHk5i1YAJvDKeU44+dl11ZsD
61fNYvQpiyIpiltFku3Bz6YerokmrBYPhi9OZW6wcR2povJuTCdbzKM5hHhw58IBwoFc1MeB29v2
sagjccULf3iXay51Ourp3OGZlcSFbIbYH/zZpWIpTZ9cshhb0R0DDHzrHY40o4K910lgCR7NNu1r
EXy2IuN79e0i/2WYfnaoQFd/59LTPzSeeLCzLT5TfhAv+92W4Wq7GKBGkoX0l/ypKNf1JzYI57X0
ZP6Sa8SCOBQZ0rKDKebWD7cJBqBXT2d1yyOo4md45oRX4Itas25R55Ziem8HTS/VT77mpSlbpOPG
awYsAJ2csx14t5YieQ2m4Hiez/AqF/b06Fvn16XSSyn2TPYYLK348pCmIrd6JTk8qRig2FalZGII
v5TWNOY0g9t2HnmEw2UhFvyvg7OcYKQBL+wLVT7zrZHoMOv5JnNnAvhSVZPckdjBZ8Hrs3xqynG4
C/+DufNYkhvJsuivzAfQyxwa2AZCpdZyA0sJLdyh8fVzUD2iyOkpWs9qNmXWTSMTGQHAn7j3XDiT
XOMkjB23RvbkRxS0DMJwtaN2G3J54drjWJ8wDiBO0WR8ZIZ5vqRHpHO92loyqp5xa/vfeYGWahMb
C67CIWq6F5FzFWHsEdXH4UTJfHD6vHVQF6W5tUNvlz97jsrHEMV3v5w2AMtpLfw0+yS/2LrQKFY+
jWqxnlk0IRDsZD29dhV6GjCpiX7u8BvflrOXoLiQ6YNox0Eg8umYTWaWbb/UGRyMxunsZJ8XVcCX
RJ95h7kspVsymBsDWqu0wzkeq8cqiZJrBnDVi+UYgtUVTZa7By0wfkdRootdmUFo22CYT+MND38G
9NUbxFeLnOwSA1jJxLxkvmv3EaivNThiqwuDgnq2DONjjAXQCCQ797M7Bwk6Cyz622jokncqTGQD
wuczcqHBvKVsbV6KYGbC4Gh+y55QOQdAJP5/v1o9pHC9GrD5U0khlrNLIKaGyVoLaIVJYo+fttrg
Q9L8dmJyn+1R4zrk4MkeIgCh0XkuF7oCxarpFCZfTS5JEddbP3DZbpErAGV9MXvQsKPlAbYkLGYt
bHoneRosDqt4Ag+6bwrILhvhl9yseZB/FkQisbkEWXHuVVPOPFmBkQgXrtpF6SmWl6HX0b3p1/Or
G+C+CLXtuO+atUV5ko4cD2Weee7WQwE7hogvFBoO6ANw35qJ79DoPHVSdmMiLgIRF4/N2OdXae6C
4p0Hk2mH6ow2ohgvGIDOKVgZdl9TejP1gs3YZNJkQutO8YIX9th/kEYKii11e1/t5FhIf4tEnHJi
zhYEAzDwpoc+6uZy23uO993KZeK4KZYRWRW5hJidi/pxcRC67/rJ6J906vNetBA24TUvna4P8dDF
H4Mwjatkcd2YszDnnzBnHFphneceK48ZSXvIGnzkkarXWBoW1tlV7jva2+fUQFVYT4HAHUutfSOM
fm2LRENpSGSsw/a/o3zdmUAiNV9BOV53rJJSCgEGekestcVFi/StDlWZB9DkZ83WcJpmeZ706TDs
JIrS9rmPB+cjw7T6ZPnQtfEsTtlnik7toYsEzfFkz8GwdSWuz7CpTLbY47ICuZl2FetouwDhm5br
jQqusglF47Y1/pIxyEi5n9jaad0HTEDNFL4mSIoKzwC9YxMySe++OZimjxkLbcpguoP7wMaCPVqg
J7yC6Tjd06Iy3U+DKTnHrjJd1QEywW1lG2lOvFFKBQaHQzN8S6iIN4nw/NdhmfSIoDJmF7r0jnwx
nIm0QWTutrdcKHwGPO45QrZw6BsZbHK29OcamDpkBir7K3v0J7b2s2Vu6MvLYq9YGQ9nvdcVyNls
cMwoZArnsjKK+bN0h+yQdFP+ZqeifGrXWFpGlzWzLHNiC7835knDPMC18eEyPkasIBbRh7z9ivfO
mZtio2M7uxGVRBPTSVjWxL6lHnMMMCSMw30yOntPwcZ0nSR7tjAWJYB1BXq1xjOBqbeNiQivWRqn
3qIugmLJ3j/Y+Eyrwhl8XbOJF15k26ildLmUyPguYoyGfCWL7Qw7lJ45INaGedkW/TYYD6Yh03Nc
4HU+scrJrE+XAj7RNuF2SWjVnD7YRPRlc0g3y2fRZwOLNEeMXhGWyJRe8WM6LKcytkVhFqAICQ2y
dq+kKKCgIrjugyPP1PKMJ0BK8gTs6TZusvwrW2z1rJcBXUtn50uzqaSTkxJdZ7yrbLev7nCG2tyR
EM/ZzI6DcclsA52TQrf3mDl4GUK/V96ToVmyEX9LS+YxR93QRyHXKBARVbsls8t0B1AXzY7KmKOe
QU9FYR1ZtnA31iCmkc8VjFyYjJ0lDjNY9Zmjmq5uIyEId5uU0cx7asZqOS3Kvq5CqXnW6L1LA7oo
2010ozl2TTX5yXxEQmzUm6ZKs5zvZeFYikaeXt69AvxNZpnmlU5ccGPDPJUvlMTNa4qouULAkBnj
TccnjUvUR2aBTykAu+olFXbfvG3srygm+P08tbX7avVIWjcMS4NvlVE4cpqy4H8Q9oz3I4fr+7DY
TX8TDzOrXbq6HIQJ5unvHEMXvG+nst5sSEZJWLRobhEnVi4sJltw2ydCPeWqK94zEI9MM0G22SuL
fqTXiZhs4VhvjIuxoeE6Lmw+cr70yEPrOQjX3dCU1Eboydp8N/t6FSS6vL3B5GVBv80De4Ss3fHm
WGUDpF1saKG9R9318qtx7cHdjowJrvC1jPeitObhPKHXX3izlECW0ay76OOyHEUflcW8z3vIL5xZ
gYXvd27PbHBsy35m9M1wU9bkppBCVkfhbM2JwZCeeW/YzynJWAO8b8YgHJQBHw84p103cDpjbMJi
G6LFnftTnDA9ITVzWd5m/PPX6E8WgVx+UhT64NmWrYNyoDhEC69TAgL7Fbgc+QWTN+Hj5oLQ40X9
tteDm4UTK79i5yVLiedWN/NtPsbWQ6fr1aGGNpcpbULUyh5th9xxzsQnOcotckCMlHUO7xDGBrbw
KUOX2uTDK+pMAj/VbO+tsS8TqNbs+QiBoc9jl2+B0+E+p1OvpdAzrUveyW0+NNzFQy/9p5lP3z6p
UO9GIb5P61bxtqpDA1OEt+0lRLBQV0rVR6jwKBdkqscHlmXqA/wcs4as6VYZqwoyscEMZjyuo4o3
FpNpTxqTkzRb204pDAOvYzquORudwxJldhwWCC2Ymw26ZAlOih+6p2QQb43pcvyxkuYNn8Wud5pZ
4FkvlRRedWwT2b9W48w8QmNJGDfslIhjFKX0r93aFPKNcSVerEKjix/MYWalYHmg9TKmBON2Mmwr
OXc8FB1hqXhNbwIw/pS7OEaS1RyPk8JC75NcB/OSPGoK//bAKMx7Z5Ij7a27uANVXtoT0us7MRon
Lzen8phahsvNMpjWO6MLepn6T6Z4ks/tB0BjlC08uxV1Ft1ojNgBtsDWX0cuBE9I9LzDumrZlo5T
M533spm7JB5gROAEXYZNOy/Mi/OM5nmbtj7JBzhg1XeshW1fTPHkR/tihq2BioTlFjaHJFGIpay8
3MoOAI3VEqyLLoLEmM0ADc6+YU3Xv8V5XbPNHzw+pNhuFk6vxhqeoBoZ67zPEgqKWol5J+8yJ9lV
aqp0OFkqRo9kaBMqMtkEAfdzP3Fqtk50mWlDX3vAWeDqpDJI9gV7MFq3eklJSXZViQdjAZweZllu
8W/NhpVsnWGOv+elpC8ycieetiTXsbHUw5hqsoD1EpxXfmHEZ3QFvEoxQsTlyWzP4mOeOsNAF2My
QoxaTryt6znw+qwy8jhLSc7ALMOCmVqVFgpy8+SijwTG5Hp3ted0V10frIOTyTReaj1N34Zysi9S
AuQrK5qg3zB7I3FFIFLZ+PVkXTE6KB/ZuLacGhJ7026OY1j2DaEAOex5kkZ2toEkYiMm9DchBAD7
y6D7nfcUMDwfAEtjDq1IYb6N+P/LHeO9lAdpTBk4sQcGqpVFbIazyjON27kklWCnkfDBiGmkh/0o
DtZsF35xxTEfmzYDmXx2UXkWhEFwrI+PjGIY2fhWpMz3nN2QcxalRARv+EID4ylDfAqWnBziZtOa
IMLCeGJUfNspFZVfJQKlMUTZhPZXLJbF4Tt03jcGyhbXmA5s7jnGgqczMmHEFkVh3+PaJGHHq5p1
RYHELKYAd2S86+uBQCufnkCgesHYE/4Y0om0Fk0UExtmenbc7W68BT9Ge/UDUwM72mnpQjSSPe2y
PaG8qPwGQMkPVtupBJdPZxeDk/O166uQKfB8MTAeuRmGvBCbHxQj7shgAMZLqcb3mKr23bVKwFSu
Ts5+CBQ7pkFWdzgUuiLVLDJZv8SMynAXzvn1Dy/zA4F+DOwmXIhqF4iC1wSgJeT8KXFrz/Qk6bLv
Gp8x7w/CsuWweA2HJTwsWkPXpunqUsv8YFrChAoNc0PbrgaDiDhnMHAkGyaUnkq7zWVHrhGL7iJZ
aH8T3VrbH3B7F/xAhFoQHcZAWOaFtlEdIYXlvRMHNyUr92Ib5TbAbRH3kOQiR8zxtnaakoUsUWPv
VOlwrmaUyG+RHdX+WRG1brT9QR5Ewb/foceLxyU7GrmJNqYcNdrFwplbsQWYF5z9SKK2yxExzVuz
5NFAjcpJRIFTMARrQOs8/NARfgVH9x7QStCwszN/Jh01Udih9Wh2P4aRV3vUD/muYnjYYZBgm0kF
Omf8a/VQ7sdRI6n9UcuWvfIaeoZ7IXht/czjTS/t7L2HkfGWVDZSJ8UbPPzBdCalU7LzXerFazE1
Vei9weKgCRJFP4V0rAutbx7sjBkamwxU/OYPqne3pu7b16J1vWeX3Y1BOIMljI1VWWm7qcaJuzUB
vrtHU0xT2iboIUO/Jqlq1yZpDLrFCt5FwGQTqXR5pa2sxj9YmeUbUnY24Qz6aSigclVnCT+4DANW
TO3RZT7shCX2iGPlt8k3U7LipTQBfO1N5KMnQwA5jBuoMYwG3nyFIEvMlGJKqBfcHcGpzB0aM+U7
/T7tU3YiApFHCdVEWfc/UJC2RO8QlmwRJVfg0VfF9dKm/XOlouSOBGlWKZERC2JvFvu5sHVxzTqZ
TAplD98/jMBLKMDaeQfSCQEsMzPKB6iW3rD9EaOayEEiApEy5+liJg4BsV5EnmjYSwsUqVDdqj6w
863tG1JypV175ghGjWHue2ivnXXDF7tkRmwkjUq2+aGQL/S+1SCFr0a0fx7bZE0Wa19//SA2QS4G
GqW9pTBf0dxC0AnF7MXF6hVLGdi3pXPXMxhMkJRW9X09dkDn/96N/Ce58ifzNOpuBsje6jGH22D9
AkP2iO1g4DrNCCItPYV51fIyJeF8NMO+l6LhfWKAmBsJKzkbEG3cxiZe09WQtFhhGcv8o7QKWe4k
6tjzIdeISQolYzIy4lXJTIaUeqZqcu4FtIg7Y6Q53gxdYd/9+Xv8S6iVv4WK/3/EpKx0jP8dk3IN
3ruP34qfQCnrX/kHKEW4fxh4CJhOQWQlSpIO4j9JKQKIiukZIGZhuf+JPfkvUopt/sF4j+/b4X0r
ITGAG/gPWLgl/5CWDNZkWYciAzDmv0JK+dlTzk8wuDrpM19iy84L5pf7aqwr8s5l5oUx4p1LBJfp
zdBGau8PcXpaVim7WfCiEdaWPL2QvZv844YAifPPSS3m+gP++8bmAmyDJE8ZuA7bYoitfHB/5SaQ
JpQypjLckCsVTEg7BqQ9UsYG4f8JdbfaNPVM92h3bXoJWomiYMIVuFv8Ab8Tvp/lbHLc5rGc3Zc1
l5C59oSOyoxp/A8IOp1hryviJSe3Pfzla77+xzX+218468b/vHSfWtzgqzU8CCHGL/xWRa3rOSb1
KX5kCmyM+Bg1AdbZhBvN4B9nWG5AvRhb8ztFzJhOamsy8rN5Mtso/PuL+SXDAQkF2htwGMSkgd/x
3F+uBX9IW9AsTLjFCNZijcAu8IiF1vXDps6RweVVjJ/MiNNgxKIhm/o3F2D8zN5dv0ifIWUAuAXt
NzCL9c//AsBQ88wIJ7HINsmncdkFQ+8jb5v7XO4ntL7vmd/hJTPszKc+IBB8j5V8iI46KDt5mJoy
TU5rfASECMKNA+0ogAzsijGGlmynbdqemXIc1W/eq4b96+2HcS5YE17Zda2f3i+330Br5hodu3/l
kI8H53PBUlhOwYQdpli3Dgp3Y3Iq2TKjmWDaaBMOQtQO+ikGBtFtblJk7TqbMCOk8QjKGPGqtPsd
kOWfXCYfMGG3psM1eu7653/5cMn6ZN8MCTLkSSKEvWr9/k5Cxd43vYTHI03Gy6FmhmEes0WYyWWD
4jc7QGgl8oIaWk27dtHICdxK0ZanKEPN30RS/3kE/fQkux5kI89Bn7HCKXgv/XSN3OYmkA6zDoPa
ifVVoSzytmAdkMLaz6PLAKKBlF4OgZ1ysANLCV2/GPbMCUzvSPM/9BtKdv90qaP+vWXCvrebKR/P
lMN0R2V4HXEl69va6ZSPH9IZBAA61A5bLcaIOTwOAXvXA8ocrjjIIueAsxaiA4S08cGDDEAIae+1
7dbtSyAkf//4/UKlWd/UeAGClXxlcbnmr7xrbynMau4ZMg5x1mQhz0qMVUfKiDZBlqy460hRN4yj
ne3G2ZRPMBmsc41on+qydqsoVPjzvN9cFrOPX+5vjzerhXrYsgkxCHhGf/5SKNOJeoOCvIEGW3gn
Rj2qE0oVRunBWKvqHWqNxm4dpVV/VpTdScXcINtlo4UbsfOvg0qCojWQPJ54TTExBBD7NtP6kVTw
8Z4q7BnhhHVSIGCnWSoBcYYd4pVdq/V0Tnwkg6KK/CDPrK5SKieURGZXndJVdojkdbbza19iGKw+
8VWuOpDioYgX95IMUnaecp7xxSGKo8UeEZOpcTdLj3mX3d01HtpmXczfg8JqQd31OkkNNNMsaxyn
QgNbLRtbwq9Iiq2J4vxM+2uSkZASAiF6rpDbJfnMtVh9Forr5Vb1/F0rmUxsRKqci2Au6FNYlIWm
1/en8zTdLjJwDuBo4AWTiHcHbvyuXfCJxNwRR1YTywUtoaLvxTi4L2PVHJrJ9d+EYpSXxVZyEZWp
QcUfua+8Sk/J+bG3XuAGR9z/McROszqdVN1uhthj7croYLVakD1VErZmOk/KjSn9PHG3ZMzQ26yr
ThCpxgejk+W+TD29VTMzXA9d9G1Tmw9BpPIrk/aUGFykqPOKe9AleI+0Op9j4T1rdrKvKAepA1GG
0C7IrFvkqTPSpJ4GIE6+JjzxnyVZD86Ezs5q80NbTMU1s71ph0SzxDjTvabEWuxlX32hcmDcGCgW
hlusYBYILOkuLId09i41jW1I9zw4YcOE9Xttpz8VceLXgd27T3qK/K9GE1EdsqBhXNwlmOUzFzBr
e0HdQUhRf+J6S3VE0cuYWFZn0mmDE+wU1RB6fA872zat7SI9K0ABl3ibEob/zdh140m86OgErWdZ
H0Y6pEuGWT7uHpdgzCUYDu7A9hhworsVc1MdzMFNHq05OsSsds9QfI27IBjtU7DGiCfGsrAPBKNV
J0xhiyPZbcx2hDPUD40aPoY8hgUEZl2/+Yaj380RfeqmH+1l76dmBbQG6E6HoBy3GZUNNty6Tt6C
Kp4PDLNZ9HdMWPy26Z6Q6ZtkY6Nd5g1ucO74zA7rkPnsyEa8l1hooKltFKtQBmq53Wc8STQG+3xy
PX2SgE859JltA61Nn2PhWHd+p5FdD7N658WaH0fbVK8EeRXXalh9Q5LJkzFnw5YPHeIxRuQw5wV7
r7KYkLzZc/Ndgv4WZq6Z6Y0wc/PBSZnYJxr1uuuuMgVie1HvYKk/n3O1XMQaIxBLrjw0k/SicPA3
BIkdHFeY8Bnga9Szk7QPauzfG7n0DwbZuTngF3M6HVP2hgPOkhBcVXFaROM1UrgXcDzDfpI+sTOz
j6/ao0reLaYxvtSoSG4CJjphMGKA90c7uY3bQZwwAqzg3M2wLUoPo+iY6PtJOUivSSSzyRWU1/yv
9BGUQ3YkShvdRDUI7yROrfi+8LzpnV1B9tyBNjfDiuXMpvSa+nJmaMKQouM/E9v3jY5m/WnUiKCI
Icuqly4n7G8WJurndJiPER0VM+gicrFlVrp4yJfpxiI26moS7vy+ivFCNXfvwOC+AqXYmTeWSM4s
LYu7EhHrZW9mw/eUKkntS5d/LmxcX1EmkiNiMEA/i8XXZ+WjP26jaazCiHPuoWwX0J403mTz1be0
iCMSess/JXZgAmy1fgiA+pOPMhuXE69EIpATn0hoWWWUuymbuzB2InhztrYhAxhJjGgosI6GKfCu
LgN+/F2ruurRzH3rKieWbeN45QSkrnWPhkzyUzOCSw9a5aZifXvqtM10QFvr7ZFawH6aXIl6nIl/
X+n2Maqa6LwYtXmC/HomY3TorlXR5ldtx0+jJYUgOoCBQGOUMHvFUeVFRXGIW2ZdVGDjU0rU32Wu
ywGVNlI5Z09ursuKJU/VlT/RytDhdgSDOnH8xS4TxUojee8jerh0WxqJkcz7HUI+QLNYpqel+Aow
u1+UflXt0tLV12wTS4gDvo+hl3SBWM2PTdVVW6fuIvhpq5jB4m/aEc8zSaoYrfsIvn8IMMsSZOs6
Bo3VcBNrM79whiS5NcDMnGR1BCoc3xTzeTsYUgBLjnxUNGbnUS3c81px6iH+YNDBjzYPRVr2Ow3w
6mjUk/jQHmbloDZPGIX4p1T8WFBdFnac6rzRmLOMeovAOju2M30AkhVow21H4Lr2zfsGaA0bq97+
FK0VnPtJidPa7vrhCkrRHqHCJkPI/NCWFaHKg3TvGxZV+25q+pMlr81XLyj3Lc4QPpZuMb4cVvzE
tJvVdYRo6kAROr0wFF0um8joL0kBmfHOp+2Ji8Jz2agml5gim+nMSpf5qtOzOg6dsreVa5gEiLvW
WVoO8cMwNU/ECQSneEUEug9vRr4YwUJgs5RjlUxz0O90XQv3yUFnY3VqV9ZwhFdIEjohv6zoTXNd
2Y13YLKKvb2+W/yhhK/BHvQeWicKCM1K6jAyZ9+Xvl3f8WQXZ4vSgGy0RkToU4FvyDvCFi/IaJ9r
RzyyIZeXaZ17L5NVesdYRXCUrSgKwIJPWE9ZQy47ZQz+vYxq/aiwfTwLRnqYLdGMfhk0ptdutSDI
b3H57+x1n4dRcXkzB/uOiOiWQTNJzR4JHFE+6dd+KLBmmKb9PS51/hUHTXKTrlZytxPu0SemymfJ
gGcjb/zBDJE5kVDron5IYTF27pKABsHWbaFfQyERsG/RSX7Rrd+ZaccCf0TFWUVidXrMXEbmecYj
Ys1S3eHUaeksbKoLBuQW1uSFFSVrZ6ilQxrfmKZm3VQ6efqJi8Q8M80WmVtDHulHI9PlLrKGzt51
LN0fx6GBiNxQ4CPvLkdj0wSz87yMzNzLuczvBstRT6pOZ4dPxf8ksh31i29hgeGN3vYEBsn52mEC
SqtdrhAVq/CvkC7wu3dVgm6CB6vYBgFP/b6f5uQcRWJ924tcGlscd3A7HXaeUzlrc++kynsx4zEl
iB1jJImuOMIebFYPsO6tABkpNytaIUdn3R43+DSdJoRZ+Y9OXVV7o+gDTkwPkTU7YzuwccQ0urTR
QudrjCExFfwB3B4V3AxIfgCpLR0hs0fWUxznbD8al0DvguztmlvsPEgBG+0z5brBdpQwWvZm6vLC
iVElHfu2Cx6MpC8/TatrjgPN3nesXIrVHoPVxdQv8XW5GDDb0birjc4Yv/LeCQgYTTy3zgg6JqnU
WyUBCYm5lex8yK4WS2wRe+qFkxcNi2eghEwzdlLZlNrDoZcr/E62HecGNlz3EIm04RRjVHpOdCUR
BTrD/JJ31DdbTp76pVQxCB9cO9GDq/22h2NAhFhYIXQft4DKEUt4wlXktiLu/exGy38oULFeTqPm
H+6BUrPKBd/+FnFsoVT3MbOyGPXi+3yyoze5QAzZzNj2Dxr3PLGpvvIfRpK3qwMyNO+lyjX4iklg
nTsYwRxoZFa4iIktTbw37KF6Wxb3VITuq5sK1MOl18kklHWbXwrUnywSBJAtkNREA+/dUde3uPfW
msS3UPFLAZidISugXyJ5TFgl9SDIGCAyFLee4L/zmI7jaR5V/oOhrIk9ch4QUir6viHPoceh+lpZ
fXLOo1yJUylF3x0oD/rlkM1Obe4Y9BCLvgqMizPQr10WYulG+YA4TT6mBJzBcyrlgOwyFtyvZuWx
QWeOj+DKkA7sQBvMHFt26pb0zCLL+tGBN5RtBQzfdIddAxgePgKK42rEKRFGdRdQlcvCuyGQKb2c
R4gPbpDxbRUFyL8NRg8UJqYiaqKf/BfMFWTiREzLd5VbubcEw53GbuJeKxmZp4h9BIBuo2w3nb3w
gWX49QQaU1cAy4CiNMT5hHJcczSUrkFSAAK7p6bPHJaX7F53NW6Js57Ym7eJl/dlXTTDd8As0uYx
EvXRTNBe36SJxk6SlSU9Z6/Nkahet+u7kIACFpiL38PX4tItBBLAsvDg4IIT2yYhmOU3gVPrGPan
6SW7Wo+mwmPq4TC7tH+hvirko+0QGe3GU00gQhRHO1YFLNngzzSHADOmD/BXIDGr+sx9G0gylCFx
KAAD3MEE5ekVRNJdEe0m7J3Buh7TtbE43QpJwJy8pF3/0ptTAcI9H8sziQjZ4+4YRth23P420Eqz
M8NBKvBi7DrFgVdLMNOp9SzFZLIEwAi6TkVrvZA7IZ7aNvsdaPbX4ZRHDp/HCtU1CeIDk/ELkVdV
mLpZ8bQ4nbP4w5Y4KsMhausv7OMxjkfS2yWo/xs4GBT8HOgoxt2FzOzOyY0LHIzZlVGkNndtak+X
vxnM/Dqk5eJWuAfTdN8IHPvXi5PKH7tGUfW1JZT8ODJo/LRcgow7UJXDOf6rDOzPJNNdt2SkbJEt
PbShIMr1d4TrnwG463hRAt31A5stDlPvdUfw1yFe3JhmghqeiPN5brboW8/KoJ92sWt1e4BFzm9u
TjjrP9+b/LgVkwyQiP2BJX/5WmzWrGOaIrZAWvjWial57NwWi2PnBm9//yH/058UBKZ0jZXu6/2C
yi3jWmR1PKNhSMFypHMgT1WZjGFHzMzJnz/qX1og3df/d1b//8P9krkuXf73/dJtXb5VKd/I15/Z
tmuA7Z9/4x/rJTP4wzMD3wpYIHGQGOtnP36tUbSm/MNkYMzt79sgKxlw//d2yeePeBRQCvKtgWrk
C/2P7ZJt/eGC58czRoixBUA/+Fe2S4758z3vmTbXsI6F2VmSi2y46+P5l8F1UcAMzRKJBDanrnwx
B4aME1v2RWBOEUrB4DB9aUD8WVJg2Ruw4R6eQjFxdt37lbDdS40O2XuXM3EYSHTtCOFPnIF1KLTk
pVn7rRO8TXNBRKdLBo268hYLZ+gsgbMdu6yckM715Msn93kR9eICaIEdIFUui7o+r1wrk7c1tHDn
eqhrwztRo9nd+f1IeIjtYpPv03Y5SfvcfmIPKJrtVDZOvKdQK6/or5QPSs2bFF1Bxf793aEJ6tm6
WxU69sjL9SiRphqTfJDUqdGl8uXcHOyggK5oxQF6qMaZOQb4iAwcfzKpXmwYWcj6i2GY2M3zrROW
FZAoN1PId+HSW8AklklpMuoEZx2MrwoDoy98Ee/xacViH8e4Y7ZV247xRUEnewENgUEd6TrswlQ7
nks02CZ1/pAQqK789LXDOXlLihOJrTOUBWIFEeXtZ525/q5kmmrv7Sxn1U2pjfJHWvEAUNKVxlBc
2GY9PhOt1qBPTbWX7opYpwZ6awH+IMZF/JXO3fwII2IbRwGKdZ22Nj82dm+K1YZGleBxuncu+3kF
CBaHjJ1nBxDvt2UhHRbedtu+RQWBTgG0gjDgdj9PqC6eZh9RgIKb4Hhxc2piXqKcYd9wlomWfC5h
MmSBcjWcNI1fXJCnRaQQ9nTrFNRsj/QGA1WQwnYa2Ix/SKeiHFE4ipiwcnhfYZ0zJl6dY95tcXA5
Z5IYBHQaOtahByt3wkwBexxRyoSBh2ZZUh3GkyI0RRTJwRFe326txWzvyqHGJqChgR5IfobuolDu
8Nlwh14s8OEZHy8J2YXEbyFedjJH4qJjGcTgyETHymY2nneLahIsVnYngF/Qmx41ODbmjCaMBtpG
BmtG6tdPuteqo4Xk6jex2ZRXVsv2lunIkMPl99zqsk7FeqmT3zOQTAZ9X6k0/fTN1OlQPGTD05hA
8th2jTXf96hSCsZ7EYiSUalOHCGTOjhPoJN8EheUPGgDqwaUUoTYh2iCLwyNeW6+VRsX/raMdHZT
Ufx0pEW34kZVTgYpijqenr11C8nHOxQvGFxhJ1Jy8gWYojbOMMGiXqsocD+j2uzm8y6B+LAJUsu9
MTBsPHDe23odhEaHBGE81TnIjmdzTmfA/34scA8IlV0VLOWQ4nSl810mAlaF6PmzDW0C0MHGG8bz
2LOt+7TI6lvUQj0GT+g/J3kVRGRdD3b7JDjHu3NP9fNxgNAIAIdUjAuKKMptDJbZtEVip+UO6+Bq
xCxdeQXKNQr2GYLTYWPOY9Ofmsqe8o3Xi/azGcX4VVt6KU6qjtCua6fB/kBQvJwJh8MToHBxt20b
lsQrvdQeUJxNNCxxxQtOaCNMrDL/8OPSnvZM0xsiO1LhPXTTgEXepBfoN9kAOX+HoCt/MFwxR9uu
7MsnoNID+8El8z90NVfXPolPGaoqFcc76dgWa7k+YQEjaOlemfitbu2gaO49rLvsYbDmFXsYLcm3
6U2V2uVlUz+7GHvbU7pIlgN0OtF5FdeTv29AuUMqd5lD7No5kv6+c3F1b9rWYm3nZyPfEbNi/8Ey
RQDcF8Vyu3eMobxcn9VgnziDeYSnjQQgNqbsGowDMxe4QNFNVIhS462s1LXqVPzsQl+ld7ODID7y
Q4cpnOlXo5M2scyZrF7b7raDFczpTplWnWxtSEnQRJBgh3rkrbZVPMJ22CR+Vuy9EUd/iJME6JgV
q/aGCnWNw4tqV2+nxDGC0Eb75W0IZROnQPyaKeQxXj68KPYfarPvvhZIGReFZ7KrIsU0f22zgfwq
o3YRdfOBc+3uKADAQbvK79oABPBWm3ajt0tgYPyx8ma+wzbkZAckgnmxyWav0ttMllkSCk205MYM
qqjcW7WP9i5PguqRbw22lRPX0ac/ZCREFnA0mWVZvEpDj6t8YMlHR5XixdyUE77XTQcAAntXm8vb
GKj0tPNLFLCkY9qwM0fPxKdhzsPtv7N3JstxY1uW/ZWynEMG4OKiMct8A3c4vGVPkZQmMFKi0Pc9
vr4WFPHyic5IMaNylGalmIQiJDocwO3O2Xvtmd1jvRr9uIGpVffBY4qp/YpAEwI0EZlTgYXujBlO
HYv5ymgG/L62CJBN5fBbvqdBMBwii9ohvd8Gnj+RcLiOkNC2N4pi6uWaFdXCrTSKL5rZBuQNtE4D
cGKw0bjbs2M8dumk3SoqlCCMLhGvq9WX1m7QcgqUJWF8lavqGO69UDHhiA3IIqO1CkjpWbUMml2N
sQAq7Twzr8mmZ4mZu8poaHulOJQEIYDX0ObmDHKqrXduEejNQ2eE+g1dclvxWLNU/Loi0j6zMBXJ
QfYdVgRZ9/MmCiOhbJw6gZSXZ02nrhrW29IrArIMXM3ROv4gxMInJCpdtqHsqFw6mTOjb81gfK2z
qhwm18pMG9gZZZElNWUmAGvuKCJLpem+8TP8FAeUqn8JwK5e0+SPBFqIUmd8hbN2yMYkrCAfh4Sw
+baM7pyZaLQlnrq2N/ilKXPocw5r159MQT/F4dQYTinjrdPU5GWWY3xZYToDpVhUBgcxg6folnHe
3mi5UUyHDNveNsbsWEF6NytQl/YE0sXy9Rjhbqwv3YPAT540zLMLdEpWYFunxXtjUYQlxQZhGklo
joVft0MenqA4+FwkjjZvhaXPFFgwCXReM4xL52RqQmNjEK1JZHbJJ62BeFBO7Iwpn3dFXiIsNBk0
jYvvTt6bEdS1VRVy/9djHDrXHPWjfsO2MTJOo06PdCM5q3YbXLc2TAAsX3i75l5/6ZSRyDvH9u3n
JgmCrws1vTok0mosVvO0xXRpN8ptSvQHvmI7BBdJkBQmAS2JwWnrVd/dhKFSB2S1okTak6MCraye
7WUoTVrpliwG8UmbDKqVXdRLdQHRTWQq0Sy6hQ0lbmH2J18Hi7ITpromxm7aZdCzMxswFykmvK2o
sPFfB50Ui9EWdxgs0CIhIpSFNKyOVTZFlVc2tgQ0OneKSclnCkznRutSJAarpkXQfGSUdvlD32Ot
3MRxqqr1SpoE+z6oS8v3ZYS1llwUKESr+xGUmGS91+38+9gnZriRQJHFl67IWv3LLyeXv5BMva0U
cBpAWr7ce8lpBcDluYzFj3XFLOMaagb/+8Kok8h1QL1++/2nnAmzfn6MTXqLSq42MzJlibeHDqcu
84bdXuKWxjiB04jS8U7DuUnl0KYTg6leL08mmTExZhv2emqNsMi3ovr+7x9W/3upcf/bNJEIkX55
Ju+i4+6oe76eH1qXv/LHoVUzP0lyfMBYomUyllPrPw+tmviE5pEOo04tTUdcx3ky52AV/se/GeYn
G12bZXMwRRPx5tAqPxk6WzHEN8i5Fgnc3zm00pB4WzSyqJuonDpR1GnoEnU2gW9fIByxVk+CRbSe
SjV7IK7RfhE2CKJVhYiSF4pIgmE94VezN5AuQLOkGmNmLWcDbDmCxuFbg+QZRYxTF7twYunYQMXV
L1WD3Y7bSiP41gR5yLJuzcolKZg0iBcShu52ZUOopi10SqgTqo1gbbQ1vXgRhKBlloaiLrZG6TT6
Ng+T6HNgt1qxYaFvQ2/IKp+J0Sj9Z72MnXBhxUKwQguNaLJnf1S4M0RhmJKmhcmLEHP8ig3+Fx9Y
DxwbkHR+ctWRGcU0IvGl7ULTR8KDFp1LB2Riukz00N9pUaUHUcj6mAQCheZAdM3XOrHxvvmSgOx1
X6TOvB+TMcAkzJH3e601I+wFv9Ge46KILmK/HU4VTJiTpRUQFYjAZElppjwjG3oOWe1r5KDWpgRi
qRwFRxZna3V9Vq/YoDX6ZiSI5ykOgiVxgxYtBEaWOEgaczw+6Tg1b0U+NjDpUccx6Kekf/I5UmWb
xnbqpyyQxhdLC+SDBUTua1I51RW5Bz0HvdFk84ZRLlSIdCVnal2xUgoMFFGPeEkv8Ok6866ke0PX
zMYKWtgPTtAc8UdjfhYZp/GIRtFPOAH1gadsvK6N9OiXWO6wQYSOseMq8spcV0a0R0kVbRzDJVTE
Y456tkNSX7VTsVj+7PlxDhP6+sXcXs4xE2XA2VIqeAczi71B9oLO77NNz3eN7mpdUviQEzvxqbvQ
JAEnGdyFrqPx6BxCBcdb8xqXw3UVPKRm9GpwSIwDwFJdTnssAtJsX3Vti+iSk0rk77UebupgiK0f
NqSYw2HM2TAMxLIa1Q3DD38r4k6wXVuWo7WmF5vBOhS4CDnxj6vR1L0M8xUyqHBLy+I024iOdAGX
yspOrWpTZLDuaEDtY9+JEKu2+j1qZ3FnpnPxLVabvRh5Be1hHN3QSuEmEaZy7/dWulirN/2gWneJ
jBZCIo0SqMMUQTe9NilP5HnRpK26H3pSX5h2fC1xphxziYqEkvlw30z2urYSr/O7Qxj09aUFnMQI
rFXQV/vWOdV6hB+ou8ag50Vidme6E472rE6XxGmsE5DyBtUn9REh9Ubzp8c0MTZZzTO12Jv7i+eS
WDUQQrbDNpE6EjHNa6XDWIjPNSa9o52/4hu98ecWtzBtQlBlJEfTB6dckY3uEF+mpvRseocqcbIN
HQUmS9dAXZW0RN3Z5tEOkdMu1EslPlJ1AO+seFUsTwhlXKfBIavmO/xl3cbgWjhb7LDH3HXK5zD9
pnf+EZ8hpqQn3STf2CFOnZOFGh0jP/UYsmtn3FGB+RaabIeCEJFmq+RoRfsvIeaspUBjhXeDo93j
siu26HheFMV55q079vhEYQQAHKl0knaSmwFJF4bJ6t6q0n6t0lan/i4gZ5Q3uPU838TUXJmDWMn8
yWxb7IY0LidcvckIU4fNyJ5Gqdvn8xbhCv2mvnJ7vpmp4qJnC9dBJjD94RUiCWZ/o9P1m6iWg6uL
qVoXQXIdEfjhD+kJKOhueaftdPBJRsOOzVsKaDKSyXHEl3M78jH4n75YFB7Y2PYXE6g+MSeP1DS3
RU+JxdKVbZN0eznbd9kMTawhuoBYFcAmahQdnHT2ilRZg3wjoR0sOKEZLw7oY4iWHd2zCIuSqMBY
oy2eHK+yzEPS16Y3k4egNk+cy7/iOdxZeRbfgWHfIjF2jUzclFZ0pWYnGamnILG3UCjvx8K65ERI
oG4C6WiBr9d3Vtzf6sqwN+wWs/y1MlHhj4LbYdmXVsmBDIK+zwmXbLr6LgUw0Cs/KCZ/Bv55qw8H
Z0BjVVNBKNkr4XyEopDr7XbEW4ZmYBiPwXyy6B3XCvOyFkdX9EJPc6yeMGTtDIOBOSCRrGjnU9M1
fwa/b5z0MtV3nClPQ2hb66TIIoK6SUND1OhCIl00htamsNQ5wbXlOJR+aGbT9iZoXZSQEHJKxIA5
hAcz7Uczyj0Qp10EQf5IWDc4UImRUe3tnVVS6+2p8Mxg4taA/D4bQ+ZwmoIdBQE3SDZFQk5MM2zH
mH5jW57ws2wl8jrW2bm9opR1avxvdaqekMisbXDlbZ9tkoQVICbAocvgNug0cLuXKpInYNvXHAzI
cZw9jOGeBI6gy5dZ3wNMurJGKj/Bam6uVXBFg4q7GwmjgHlCvx+GCDpgUzFCkMAt7k+FxjIn4OYq
8TkopFQUJ3V4xr1w4rTwQm7cD3Six25KKKoaM+I1AzVu5NHJY7Yda8/KqFOT7BCY9yQq64/Y1BaV
6knJUwrt5RVFKabfQmSfu1p+sedaZ7R9AzlNNaF9mevOGxqleElwTx0kCkGbs23j28hfJ8PD3gU7
uC6eOOlAPIrUa4ippjvN1462zzjjoWZicBUgzyDKsILhidyJbGYWjJ5R1jzrvsFTbiDG6hd6O+4q
JnNN44DZmgbl2uAUOApl88HZBZaKHhF7oho91YrFQ0pOwVBpN0rKj58eVLh+ynpEeH0512gO6XOj
CG49WTtr1tKlQA6yp5EJ25t0N4mnhmLMsZ6RvQzyYrTqH3A/Tok2J+5IakhLiQCW4K5YltWE84x9
pdWPBmGgTEyf51E/BkBjZntyQBtc24H1OMbJHiaHl/npahxfbC3C01CMx0otNzHsYyUIt5WIDkgm
YB2CetLJ+8zm2OsMjsE4qSFl5MOmjtVHDDjfspr4KHXa1XVz2bU/2fTeVLR7eKO8xkJ6wum+Byam
DSmjC0T+h4J0H/IYkfDC+nMh292b5EyuAAKK/RBVA9UE6iWNPAUCgStMCazrTB9of2rlIub7mapL
pXHbab16TWMa7lC3ijRIE98Ln7ayxqYOLxy1LRTE7ficLVSEfjFu3KVx4JHetK6SryK2MYbnX2C8
Av6biCKp1gJiG165CDgshIibqEE2TopAnnyRxCqDsiOOK6LhwW4QnQTFn8iERmEDCtG+dyYQSyb5
pNeQULCzzQKAbbiGpVzbRJpYjUCbk3tySTynsxAr47WiUTTp0VclmNZQ6s5G8WAWi4v7y1w+hnEz
oXqJsisgqaxTyMdMwwsmaglo69KU8tesFJeQmQnegdOh89jMgx2ifDaIe99FerWP4bJPPV90Ar2K
OLqSd4Ou+o+yZE0O4x07E8ru2orc3XVqKpsQFGrgf+uMZnKzvPfK4HuvGy7CG9SJratypF8W2JG0
eM7+SJ8LDKf9Cp8fryjm/EmdP3M2Qs4ZGJ5d3+DlrG+ieDLdHmx4BTMFibBkQ1yJizLRH/rqFdHn
diquevWYlS30xBwAX0NsheGl5Ys9jhszPFn981hsJgefzYIFJkMlw5uSv/qy3yfZVVOGB9kSzKam
wRMC8+BmGsT82rW0pNN2U0gOyEgf6R8UAaRXjhFJl5tIYhd5VPoEaIydbn4dxWR7VHr7gAa02qPR
Wi+24JqfvAopw7q5hsXbasUdFTg2RW6eVLvBateUH9ZhlYfbIpbPVkOjxAH5u87HCd2u9b2h2jop
6r2kGu/MJSKyKmxZlNOS+a2lbEjFbTVbzQsgsPWoi+9IFYcbOHAssqwnvkFrzj8Y1qthT18rgrUm
dt4JJND+GNvhxaTJHWB8eZOTrqjOR5ohr8BAyWpQXLIlOL+wy8kdDgoqkakdA8P3551O9qalVpsK
x8KyldFR2CzC0i7UvaGK7zGNe6nM9uH4MqTjLo3FRQwYFuM1anm57etXIiY2BJC6pv+NGtZVu4DZ
sUrFqbGOO2ijRX4MrNQzKX7C9PW0/raxdqA8uFZnxQ4Y7I18IIOOxcK60Z3M1TttXej5RZzpq862
dgYJjHP/Q0QcHfTpvm7Miz5QTzbz4CXC+S0VGbcb6mstLtYxSYi47+NNCrXbbTTlZjLDZ61TVhXF
cTghWK8XWV9LHRnXAAzuFbTJO0HZrrTkCXXq13HqsejH1m6sSn+fmAGY6lm5cqyOnQx1Qi1+SgnW
JHc0DdU1zATXUpRqpUJDehZQFCrLviYXE+DYQYvra99XrU0/W4J47CzID7AxXDvIL3AQoRvqSIc0
J48/+GMOgClQxEbnn8kJoGqiXvrBw4RXfiC8R0AFoy1zEczKmp7npqLku+3hkCIAtaBnd8PXkHjS
ez2vdzM7v4wDcKA+0/BjdOOP3dS62dEmYjsj8nudAZxxtJhqDUGexrkljPoDlHUYUL5z0kmR37ZR
tItk1+wcSSpQLRFrT7FfbRaDNcsq7QVj1Nw5q1OvrFXDsxLU1EXp1wfK5O0RZwlWfvQTr4pj19Dt
lFOSVN+qxt/SHyHQRBm3ziDCjWmHk0sS2TEWvrGiFUWVFB01NshqPClQwqw6zbc9pcrFO9GN4ihn
dW90jgtc/qIz6sd8mnZLWM1kF9FqJt+QxUtZ607znAX91qp0JFI4EzdD3MMFWIvBmdmzz3t8K/0t
jFNzpesumNWVZe1wHLgwAoC6n1qccSvL7NY6204jJ9wtKm/KBjMDiES6JwA/9ubU/Zij/fLsYG/a
JT+EwFc2JXodTzPdeXN8CB3HJ3YntZsvUYUfAeaw3/7wdcPXd4jSUFuTl1D7nqNJG11ZMnc2fceS
+HQFhtrCDgZyw4ayQDeaUIG9WuqXQAMBEnMPkLO7+M5m/zKHLoxOvtLGi3YyGciKUBvAfnagAxtw
nCes5GNARMPoq1uzMCG7A54or3pgdgS3zCmZrXDR2UwwcKOFkFkqm1GbrGvQXez4jbgD50Q7SP8a
a8QV7RugFnipG2GEgLYKzjxCxNoNeyGOt9Pcc6IkJCB8irOIn2cHxbxJzNKpT/+/FtlOP9Uwi6nz
v9bP3D3n/+fiuY7y4o2EZvlLf1Yj9U9Ss9FjGVT9hGkvNcc/JDSa/slQDanyiyoyBml0Mv+sRopP
DoJevMs6tWw0NNSY/yWhQdtFAREn7p/Cm3/8+xtDdHP2+19dxj8dev+yVVrUNW2H6odmGtLA3+ec
+Wrh2uS6OXDosyzGSo7NZussEn+JCdQtpsbZAv7aoGvrrxSMD1oV7Y24LT1VT+5Tgu+6fLhjL8XZ
fAyrU13IB5HRShQZeAbFbtJNCIvCrWEn7k1cNvAH/dRtqr7wwiRmK6b4r6k+GCu9FzF93QUJQnKv
RfpN1DvZznbyR1gIHNZHwERmp931prpTkGSsKiQYqz7jz8iGrWO3z6uvMLKHldaaVAkM/z7r9au/
/5r/T/RhPKdvBRBuskHaf2xfi8vn7LX59zeqsX+8/S0P80/12lIGf/ObzU/F1k33Wk+3rwu75J/P
ffmT/93/+afu634qX//j374VXd4uPy2IivzN+7wY638zCPrn9OV5yZz/RUW2/JU/hoAQDAHN0G0b
ryg+/KVU/+cQUD8Z0lEpiasSKRnivv8cArb6CWmNIWxTAjdYbIr/OQQs45MQHBqRHDtyoRfof6cg
v4ho/zUCTDw2huTN14AdAFLgCt9W4xUm+DlpVG0zwW260mgQEiECuhL255g5NhnRVQDDnHwf2HCR
mhJZ3Gea9fjLDfuL3tWZwf2PywC+C8TBQMuPZ/XtZeQcXBoETFwG5lR8JSMhYvuCUp+/wgjlf42A
W1erGJ/sU1eZOgf7GkX/JjZRUO+6svKvWHosY+8HEMzWRhg0hMjXdMjVqVri2SwjD64/uGYmtTe3
jrlJAk7QaIrQaHF+2oN/kd8Rz+EgDyvEBqkP+DqRTwtAur0sEDocezylmzbxw9sGDMpGQaG8B1KG
3r4ytGMAdQ4bAZTvlRX6dr364NIW+emvT3W5NK6NLjYTLJPccum/XBpJmdxsAi02kiyfozWZIzD/
IN6Moei9pp1vYFGIfd7ojTsrmraLZlnTZ+nocf7+SpZu4LsLMaVwfspl6Uq+vZCE88ukVT870A6Q
JANC8+uEiOtaEmbrAcKK8GrM2ITxAn+EbVgm73efjUcRxRI4Sd0+azTVfjRrtm/xfEyB1of4sAAY
SxerXtLboN+IOkAIUlRd5/7+S2t/cftNKTWpGdYCETkHf1AP9NH1lMj4g0BsMoVAIwrpuo2bkKgk
VCJZvSfbeljVQ2fcDh30H0io2Y2V+M6H7IhlBL+9DdJaBKIU6g2VQX62xpmzXctZJ4JAL5WW0rul
xAhfNDhuK0KvLd0NgCrHhzrWMbXM5pg+l9oMBdMswSh9cGPePxLT4KMYM5AhQGqcDfPBwJEFTMzZ
ACOaFrpYU3mW4fgXQUcOH2WF1P8SQXlZB/C2SJH2p889fvF7uv1eauZUqEH6laQEjsppjCMJoA6P
ZjW3/gcT0vv39ue8CA1JqsJ0jLNpEZ+wDCIVdDIRKR1ndtWiVmOOlDnr4EJHMHlpdIZxh9Y82H1w
j969PGxvVIGoV9UNE1Xv2WtLaCKyo6qJPHvGT083fQrXBLzTqRkIsPsSZY3+iB5h/pE44bgbCzs8
jgapxQCY2j8W/Df7pV/3R/ryWW/eHa7ApqMCTxBDNUr/t8O3i4NYHUEjeegYaVQl1UgbciqY1k6t
SOfbPHPy6aAzQ1/NE1yGvYNVAawniEvHbW1tvoGcIqIjLAmtf9R8YGV5IMEcIJeDA1x0de8JddJO
OKgRYhZ6NrbbJi9QRhrWAo1NphHn/Ad3+N2IMCyDNYbRiU5C4ER/+63iVJgy0hLwGBKWbt8N3U7L
qe4SxBG5fQXrXiSCoAJSnb+NUBl2tjb2H83Ry4e8vbXYOhBS8A8rE//y9iKYkoPILMbO081y5DTY
VnhoezXWLpzW+pwvPvjff+2/eJgsrthpaL3T5rfts08UdIFLbXI6D7Dz8EUVRUHnC4SfDoGSHPYI
AgqIn/FUwdU/OaVUD2Q+Us/SW+sG4Pd3nOPkY80gISDwxA9lgWUYR/cx1Cb6W2FGirek7kV+r8wK
QLEKkitTKNa3338P7XzLAmgDOxw7I9ZeTX+HA6EVbFDS9XuvbThhuLWhthuz6Bp82EF1LLRe7oDU
4fZXgnJXzsHkNllh3Q1NeTMZdek5IfgQ/ObmrcGyR+lIEv2cCPvKJ/PCBT/6ESlEX+7s22eN6p85
b5n7TEQP58OIsEkFJvvg2VUd/YBDSMpMQeSnnNLpZjEf73QGzL6TenZrKcM3Jy8ogSBhchtsiBEF
5Uk52f6MdcM22yu9EJ1L1FkGcdWfp8e5QHNrID+4isf2sxUoCXAn/0IBtm1h6GWJVZW+vyReKvlg
D/T+JV6GkcYUwTqr80DevsR6i0MwzjVChzt1OjWJ0mEi74srdnLTHrBy/ME7/P7zSNJhH4e8RUCW
FGfrB7JsIYERj54+jvmTaJXvaJWixq3q4YWQnvbvuYrQiy2b0eWIyDrAYdQ4+7yacCN8VN3gRY00
PsNESF6VebSOUsJwsIdKfjDhLgflszdlacYDvjRVG3LYua/ISuLcDtRgoqBVSEDyVoDcocjucGFW
6nrqrUswgsZd1aHDNgYLFX3X5bRonELVruGUB/eiNXDBtaP5wbr0ftRxZRyVcXrhfGJgvX3UGL0c
pYn80XNSkWz9ydEeCBhBr5Oa3eXY2s6G9ob22tLmWwnybTa/H/V/9fGI69jJMfoZ+2eTV1FlCEib
YvJmNRk/A+XTvkpH2ypGRnO2pQ7kjkr7nWZNeQhjxfrgy2tvXVg/XwR2+JxN5EKZY/fy9tvbdpsL
bIqD1xTsWUhtceR9bZTVOq2muXPjubl3ehznbWDtIc4a+1q1+isxSUivsS2oV3bk0ZLpl2JJ7fLg
89+8O5ITJE56gG9sdPn19vLI8IsGjKrCM9kK7Goj1q+gV9Ma0qvqaZDim41+6TZkVHl52qh3v//0
9/td+HL8w5q6wOYYom8/PiIufBYOfaWYwqNyqxQdqVaqcIbLmHgBAzcRtT5IsyZ9lQaAeUwbvah3
mobKajXGDTHtv7+idxMuF2Q5nHFY6eD5nZ9qA2heKvVYgJsjUKhV34Jt89UCKzdWT+RJ7alT8j/t
c//lbundK8qHMkbY8FOc4mVY3qFfDl3I3X28AJrhJUFDHzp2eu1HK+W8nTLT2hr9kH2znFzbtXbM
fyNepvxoY7O8hW/WGcl3pTaAANpg6+qcvQZjOBB+05umh2UDSjr8FBJXE/BR+R4sVnWoCzWGnRx1
Vegm/JFTqPTFcC1arW8Iwajy5eX1s+KDsXvGIWT0cF24WB3ORMtjkefvhznpraZ3aFPgdlAgxwVK
DIxF9WzdAtENN2RcFjgMuDG5mxdmJvBtN0BU6ZOYe6AEGCzaXrenHUj9mQzVZOL0IBBSWW5JjM5d
FA3wZZWINNptQ4BpQrYuPP+P7u+7WQAnApUXjJ8UJ/FunN3fushSrdRa6iEJekEIITZJanZcUXII
+xAEgZ8HZOSGosFb7jv26BZFbqlrUDgyIdKnndrtEAXNlQZFGVe7aonSFdNE8MXv3//3ryKlTQEw
jZWL+uv5+d8qzHYBmVieQvHHTdJJ7ttOfaz01LnQI1KS7UqbXmRZbCdTj7zff/i7RZoNDhs0LGqS
qpcplov7ZRwYNenTRJ5aHs0V5RY2Yn9tho6KVIDDA22G6gMb8s/t09vXHqm2rbI0SB3PnnX2elFg
aEzy1iwvtHJgR4oYt4TmAEmODfXkC8UoAPBL0h3qApdM4BByOybFXk+ZiCylzS6LmVxHGYTNUWSy
3C4qcGWTp1RDsmC2n0LMHqthathf4dH6YKr6SUE8u3qWehosYEJZ+M8X1pAOmqJ2Eeg03vBLUTvO
vZYLZI+BFjxkI2dewplCEG34Jk7gPHxAkyTcwEhbwNu4yjyA/cFHUFxteZffXpZg98OvxXsOeHJ5
yr88xZqSSVHO6HHwo6V0AFn3MGLSFfoc4RMtHkfCYkmFmtDgrA2gXqQNd7VJIKKwDkTIAnpSFCWI
Vk0X1+De9MBHQ6tMw3GonB4ZX42E/1TqQ/hR8eWvLpyIQiZak7IHqua3F86boOdmr9DTtEeIGJWT
oeZJOtO5zi3T/5K3FUIfX0tzyoeiszVytLThK1msMMpZqpFwSKWHtRc1NLZWFNutXeePBXtthKHY
DfAr3oSWoagfXfj72ZvVSje540wugA7P1o+hbK1w0rTZg0MFPzkQWvssE2QmqQhucm1sod7Zylej
xu4X6GFzbxcpFHYCLi/jloH9+1G8lKXPX4DlaIrBXxhCcCvf3sdW9Jw62PN7pjVMXgBlBn30GB0K
UzYXYMVpUxK6drCLwTkUCAkvU2KmL/iXvaVPwQcAzPcbMBLQ2eOojqNyh+T5ij6RcoFse2SHExXb
VJBWuybHe7hF9+UvZQj9KIKE8OK2QtNn1t1nBNKpi3yk38y4pNbIgefrwhAIMZs+/WDb/hczECcg
iNc2FASHSehsBtJJMbFqtZq92u8V46KgfL1yTJC51wrKB/yMAkTKozIp7VaiKFQ9W0HY9TXCyRbR
lc8UGkKjVWgXlOupJfsSy6+LlYYQe4Xwruww67ko3NKqFiWJ9MPCS2ew/vuIU8tHt/ovHjyNhWU3
SXGECeDsy9glCkVCNTSiyh2a+6Fecww1bW+MA8WnDd/MF0JnHzH0wb3CPbkWeJl3ghbzFjWz/GB+
xF/w7j1kSieVUJUCivF5md3k6YUdJwMvRHe9BySXX+YtTwO9vDqD0xLapiXoBWWJbmx8rHBUlBr1
2s7G3AurXt217UCgmMZcwckkcLC1h5DfVgmCgjVhm0RwkT+n3FsS8kuThfHXSq8wnMXtS1SM8Zc0
s8yHD8aWePedOMLqfBtNMry08+NETUyQktSm4+kMsKtQS8SFifnZc/I0ee4tMCJBUpUbnQRZGhu+
8xoFwwsPonTnZgpvWxURyf/DJXHAksxwS2XsvEYRF3TV6ZX7aGe6+lSbTXmKeF+JLkAkqaMA35pp
2j05rEqXzAsTor+eoItaMzczX+VqVgkI+/01vd/FU6azaRpzuqFCdj4D0davRkLKfQ/dgfk40cQH
XiaLC/b0/SZUCuWz0VjZ7vcf+hfvGyVf3jX6YovXWS7D45eFD4sozkKbs0NYBeATo0jftXlqbeMm
G7damGVHfC0FQPc4Ppakd/8YRPKMs3YmajWHcZJAgrxQUgc5iC7yo9QbE3sZzMFk1uCw5Khyt0XW
axslVtI9cZA+aEk9vmehOQHKq60P7qL2s2jw61Ju8FiXgWxRzKDPfl51J0cC/7LZk50dVYg7SdkA
GNxiJruPHTj/LqwmlP4tHYnAZRJGryw63dmPWdsIxIocOYmob6t5NWdiKB9yrKGBq+fISzZj06v6
5aQKhWhQtYejRgbyuOlpR2yJOq2bdY/bOEAkYt7LJJyefGxJtF7y5KEYEe0HXdivq1ISta5UGvGU
hGGze49FhZDJZ5gAxGJ/3LF3M4brpNMS6s+hhXPfDI3xqyRgoVwBp9SoaiY+xpmmCYZNX/QafmMS
F9eoKZXZNbRRcVDVyGKRxhtpuvcNdbi09FSpSYkX/g23juCPOK6T17qLRAxmbOw4ufZB0B97djn+
TkedDuJKb5uGL6h0yZ4dQnJDIaf+AQNvIBGAL0eo9IQkj/bAYK8rLcWsUDTVpUHKNAKssikE0X4K
eSodoSYoES1Zwa/Fk8FZQUzKEWVOhU7GwIAO7A0u3qwMqMQLX3Vy4ggKFnvwaphBc7Ordw0ZGfsm
nUEOCptsjNnHdr9RMSddYflV1INW0GMjADINTTcM7ApkRpWp/nZo21LbiqRJb7l5TIc1ONIZenig
rhmNC5ihMK3vWYV2/qPTyZmHkHbK0i5VF6cifUqwvmdlw7Iy6zxkSt9kWqSR+pHk5FDWjBcEFhdi
hh5CWGdaehqL+MEoRLLn/Kjtfz/Q39Xa+ACQSkunhQQBNrtn+y2VHBVUwDP0DzKs9mniB4ccQMQm
taNL4lXyvQjMOzyrEdXUAJ7QWMvdZDlgoGI4oQEKJ+pAUfP6+8s6Pz39cVXscWwYMfgsz05PZcXs
X80BUKkpG15Tsr/WY2fV130XpE8ST7P3+897t3dhhuOkxgKLsULlU88Ke2UCbdese2tjO6NzIrsv
OdRqmH4BpglZRlaMjcDIL+cuC/bNnEWAjMN+OWZpgEPNRCP+to/D+cGc6uwW1U58J4kRGdalZV5A
cGCOIMTKwohAMoihNpr60fzGHTpbTg02hpqps9cAWMj26+xJIlaXJXEAPjkt3WxuCsOq7X2VVma6
tgmYgOQ1heHBx/vQbNVUzHcV7x9QkG5WHW+Q2kCKlo2XIRnQEbswJU3an2lUfEF4PUAlwBLQhnmC
8jtvVHKzEvbdfY4ZYFXZNbFekVq2D3VuHBUfytjWtwYZHqqmwfofJUU43oTZIgwEZGAWq7m08ieC
/wYmvraBiEzxzoZTAssRjOgQtM2mgIGSbvquL+Z9QIxce+3gNoemmtnysJyvHVdXa01u8jooEB7P
ffZSlnFUenGqJ/PG5yTxYnVVnu7GJsYbZjo1G0eyYDDamZE2G4d4Bumy0ux6Os3k5xZuEvC8KNoR
Y11h176nCFO/hHVu8iS7IOQ4FYK4PeRzTrjd2NPWc4EbyMvUFojIbTVClEEsxPBsQBPSPWOM44wp
zdSGbWcuDSaULmTZCQNf4JIIhSYgbSMIoFgEU8w82I1R/C0xiKs+jexhp5VRmh8sIpCni7jOOuHm
w1xuB3XwL3RCTwFSlPNyr/Vbv3DYEE0gvzEr+KnxjQnIvpaSqKJ1G0eZK0ZQKfQbY8xzaiZ21MWq
O0MQIbzzi5mzhIglVBdJofZqULIFPyGXlK/OIZHIRQirf7Ejxblu4gCTVwiJGI9aMqM99MFU3JNE
jBccXTfw7qIFGqHgmLkgpmiJFxd8x2Iw82aBmBNj7xeWUm+gJZnkBsBg0D3+L/QAGVIYXgGVntM7
qwabyz7fCg+jvShItTr4v5SdWZOcSBplfxFm7MtrQOy5p5RaXjBJKeEszuaAg//6OdHz0pXd07J5
aLM2VakyggTnW+49t31FUA3Gj0hYNXxCcjurJzJe2+WIEFePUFOF9V5X9K7nIuCdud+M8sM9LtPh
s1WACzskQ9tippLuqA5My5sV25TPlAyd7XiFsrB1e6IyMaj5bi0QSHQqgY9dhokenpAsw1n3yq39
nFRMl+7WmIuQRei/bylt1XyUNPqkH4y4pY59VenlDvaMwz+s63lkqgdH41BZZVwdOtM3Ly2v2SXz
2nLLAiii7ZNygJmAo5ytBvAF4HGcPty6rp6j4r4FP44xxqzlC6kipY/cOCbqyVWe6V8t04do63g2
9RlMErpq1+jNOq4t+Wc7P54j1mNY06o7s0U5Xq4lhrkJaHNtjsatIQo5IVHxmoG+/F3jPSL0SNvC
v8gevV3KdDQeTiA1E1AbpYWo2C0HZwYYcvNGWnFfz6lmIGseufWwqUjtbzglRTMeCEza4DHHI0Iq
5cT9iZDFgUOdroUmD2Ovdn0VptLJcWPCmL/jF4nUmSu2nufaQqSck+b6CsvWiZ44UJYtaycktNA+
b6sYzRb0U3PDHDfAFVRWFKRgpYvDe/O+d4IaY1hBKXuA6JNjuNygwOCs9hEc5oPqGwhHjQO30N+S
V1gbvnNpCSZ+nVSp34Nx7jjeSOwiudUDTn9wNSnXJ5n7bNlg93hqBydr/Oa75MCkWOhg1yyqd1oC
+RqcPrxO0bZPduLos+1WhOVpPZZvNZEJvzWytje/HtshDawANASEqCK44uSTN6K6joN9sbUtJfO8
qDb1wcUCio1k9TPvbD1h6ujUG+gPKMiIN+AA1ytRA9mCdTw+NkAPiLVtiql+EtwxUzrD7ZyeI8EX
PSB2oWJcXaAZ+ypacRsldfOrgktCBm+CQQOpA1bzZxsg2EX7ORVf4xtHs2276f6FX4nvlqxR8bhz
yTlxw5OSMd0747QfgrA5jaqIAFA1M486k2ydZMUywZMPmnh6tod5+mzUmMORWohVvE+GSvV74sd8
EgXgSf3h6gbtVdJguXtFkfRmbT5YKgRf5k5rpX573qgYN5uFEFEvmib7TEwP0nwQb2P4UgSJlWck
62n3uK48+seVinjZV81a4FfrJTBQtnbeGcfperbAV8znmmBXkDmJjfkknOR2v5aAUrgpMQMeGstB
815AWKmzISJ8i6NeYX+F4Gj2pIVgbB4XcQNleN5EKsAYr6DMgi7I6toa8P5MZOfi/JhjO/PbmBtY
qFsk5ejK9mJRnaZBIqEqTa3pp+PmSlDTYW+7n+qoU+UrTFxe5XOjk/GCWcFMp5balIptmj/1UJSu
rJ8x2dQ8o0DcKuepFjL8Smhhtx5r28awvXVqfY08JUAmSfyFj1NtNN4sE7nVrlYkYV4EOFW83wMU
dfZ5uCGzqR4FtR9pBkiiBhtlRgVo/YJ5V2re0aX7RczzDQlvAGdduQ+IxOiCZnrRS0TKKXxnsntR
4TUjh/6KDclZvT5+ZnewdiT29MlvUcU3E7c7MKIEl9ArfItQWoDVOfxXcPr053UJ1quBMzJnhMiC
xh9NwVtwoiLAArhhpAd6UzJ8S2Zm35tGUpfVetiKQ1WD9j1M/JF3ahZ/SXbJWDmX0W0HbFJaNG9b
Dx7/qpl7b+cxjhqsXK7UMtNspi/l1FDrxI3fBuc8NKg/rJuPMplbLB0Rl/WhRlyIfFl6EI1KSqzr
FhG3QB0YzSIzjQHOMsKgveJbNaw+C7Wud5Di2M2aBoNkDzKJAdnKgPkCfJsXYcsmhKqgZODlKRO+
IDualjQMGjv5JBuh7QfJ2kxc52IOf6JdS3pW3u4kAKiNLWC0oRjJV3SH6Qf4Okxswezx0+jyDe5j
IgX2y5KQSB53RgWZb7SaUs8zDVRu+IIv2MLMtIclu77Pa2T/iJzmueBp4XMNs4O7jDBMxTa+Ic2C
xKd5Z3e295xvBA+mtyk3kj42UM69Vdk4ksOitu7d1mJeHiWQdvkZiS1PUMwk8Qp+h1enjJsok8MC
ryvf4vgyQTCzTlXbcG1sRxafS6avO+ab9XzSvhLFPUgLJAcuUy2ZOn0HVbyaULWcmcms5w7E0vRi
CGC0dpEZ/N8RsG7nQM1n2c/GGkmC53kP84P0xPQMw3ba9nDhuFMpKaiOWiMoh5UimplO3ZB7LIYJ
IrzpoXwhU5VttqKEXU6t3UbLgVMjVPuxWcItjZIESkKEDzo+5XqLi/QGg3geBk+POz4/mMhAD6Se
c5ADL9Ca8XrT+z3ZlX3sn2FZ464lMcFiIRgDwZvH2Ew/GHza9x25ARZ8rM4mUjA2qnsqZDjnRxsI
M2tNx8N6pgJHglHvy5a2mkTKQ9lZqznGTTkxgFBKBMe890O5t1iLVme+ILlSHRb3MwK0nEx4vWnx
iJ84GJH1OZZ9rDfX+cPQydOXtW9IyfRtTChL40t3H00rC0qpgIP5pT2RrEQqmeQZLb0fNV0HUHAi
eVG+rY0ZH7QFHCPter8YTr6qRzyDgxN1GQ97h0kbELgsZqyektgFEYrmR+HI6HOTxC1m+3AGCUXY
/OCSE6Q409mjqQKf8xp9A5hUxE9931bjoc9rzqG4r8RyKge8n19tVmXk3ehWkG8r3eHKCc4cBtvm
+qBjmdQXT/s96jZWhFjv1kFXhxrvVwB6xcz6rvJ5UO/wUitq4d4vm3MpCeDcu2wansQwUGGIfoyx
xoGYZK9dxkLfiQTA15WsR03ukEDfdOzUHFJgqNLKhg72WVZ6nnzhlkfRUiKJRXPlkwC9i8rB7w6A
Spqr49JoZkuwhdEerIq+c52cJoJ3MECjQtsLWd5oU35MhNQE+3yzu/cqx+BF0Sj7c946eC1wZYT+
ySZCE1/V4EKI8RGM7WlYcpArrZBAF8hmNDfEs3cDwGg+yUr8CswZWZmfdlkTTatLUVzQm0IPXfuK
S2gNvLIxuMYE6KBwGjAUt5aFp6yL99rZwBPUUzH8LvyFxdfaWNp7qKzQO+WukT89MtvC/aoJDjjk
U4dttbXk8Hsdqd/OXdnM3TEQLfG+67Au0O6BuPR7y8oLCe5kgeYAUW3uDnEECcNXg/LTpc5hacl2
MvOlNjddbCD98dPtaSBtTWLwTCtd9G/sK4dXhzu6zALTV+QNVqv2OJvj1cYaRysG07GsFK4uvwzS
SnnTcerWEl6zQBmIAav4o+uRDIhhHgBJRp7nXaYmwvRq+31fXqwq0RrwQnNDacQoQEJOLjdrIlqr
O57n+anQbQynUNrtD6dSNYlDJZmIV87e6VnTSoR7OLLB+3DLBC6Iv/HsV8jG8lpORXtizt2m1CdO
xwLSs6HM47x7KFcq751sxvVQdJWOPyUTWr8sNj37CmXTKuyZ6KvuT7huxKsqQuDHY2n1pIrOsW8+
LcXcL2c2Svmd7MMxTCvXISxKIINVB8cZ6GfHomzifVjN0bIrExNVh7LgfgAI14ofM3QEvNTOOCbZ
6vJ3vNrlS8soFshMYtd/L2erBHknl5ANcr++MrcTL+PQ2b+4K2qifqiQ2h1Bar05U8pP4qHoQX1j
8QXcrxxCZP0tIv94C60b1B8Qx5b5kVbrc05tYWeuC1o+LaS4gZGcwXGPWB7wBNcUcNGdMK0b30U4
6eQOExMMgNJNmBmMxMe0aehqIOGY6iP1SDpy0qe8DvAlViwfg2xlbPfio+laM7NgJ+x4XPLBAnLh
5vKJKqi+I5rXmu8EUQOnhDrOvfc2AJ9UzzIpnywQv24GuX9Zd27p6pfBLhkYeH6htmPHqyX6zJan
Hffg6mqMGYWVTDih18F77OstACcxwxC0LeA1J56Y5JuHDnSfIyfnJUDRYs6JWwdM0CFcAvrJyUf6
LAgDI8i9IeTcb2V0Eck2kqwwdIWfwr+z8z3ltdNdfDGWUTaiIOF4YpF3Iu/AxIyFmQJhUF38B9WR
GJVWJcqktKs8ow++SgRoeGH/0FMUW+lMpXNBeWRrQss6LMYMHcq721gKiIcunY3kLrcJXxKodPvG
CTVqld7l1A+iXk3XwM6XDjr6mLORMoXfZb5w9DWPQjPu/W52moNom9vYFxllGGF+WXSU8i/C40Xv
V468D+uYHOyG2TPUyWob6jOJ2UlzDfrEZk6etDMT5zLPn8lps+LDDet3HnU0TlmV58t3QoFNcxjY
+G/ZzCpgeBRd0nSfkmG2kgeviZISMUsVMWxHgM1rMtbfxqTlbUWRRdnQsvTNWnzDNDZFs0AS7KMc
6qlFxXweqzZ3z9Hm4+61tpZ3yuAoMZxWczszrWboWsoPGuZzXM/BKHZAfOy3lV5220+a0gfUUN+b
Q1/Vjt4RZpT/IBGEc3CV9FPsHFDeZ1acV6+8ZMLwxO7ZnU/cVvaMfYWx2dUKSs9+5CpHP4XVhjko
m7wimW3oV0j4641SI41xfkmHqXza2JhEn/M+L8m3D9q1PVUNkIeo7rzqbFZ9axLV1Fwqv4Xx67A4
IbHGOOvXUoN3SdduVbwHSd0p0kRwt6bgxpJUt0wPsjlG/5KVEfZgE4qScB6Pr7xb1cDZ0AWwiQBH
xJ44jIjkeDcF6zw9TLNB9Y6whpxlt7NKOBuLhmURi3g4RyPt8GPb2PXb2tXVD2+pb8Bgz7eLCweu
SdIxkR5LYSwWVI91FT4neb+lLdshZ9cRkv7o2vOQAzZyxualdyf92lumUnt3rOtzJzn/QUhjUc+g
FrnkU+Sgg4Z2bu7nWubcW/Ha3NlypGPPh6X3LwF/49vEqrTc9UL7PxNGfcVeVqRN3fse45CD25fF
lgoyFJgbmxpyxcZccr0myeqb554sl/kQtRhUUsUo/quWUTVeuSNh3zhWuETfPDXKr84mWEW2PJw+
DIrKBGk+bbM+O0XX3RMcJ+O3cXIrJB6hGC9NW/c4+KlhQVoviiFgGBYL6TaoQ5ujAnWK2Vp1ze8l
CiNMUX5c/aGj79pj39fYmIN1Y/naYif+ubSrPSJod+IHkLAMfPlobnwEHsfnwedYkwBK9Noz2j9/
PDIzIgckikk1R32g7XvH2PGWEY9OBe5FlvfcMuUhlUcXyW9UcLO7h3Ve2acKpBxmeihcT6Inj50B
BVeSllDPVLpmhjNm2uU6SuMy6IqE4E22JTm5Oc426J3FNyLnqwMjzi8GXdiOnbcCzVFG8jcSG3OO
m9n5yVQQAUuTx5jPyN3OLDqtbVd1qv26mbp26Ze2Mn8yone/VSSCiSxEyQiWfVZkPc05DBNae1wd
VFmWUhdhK7/M+lD9Ycito2dQofBzglhb44vHayncjwhD2sNoIuyrjs49zK+KDfzFno1LdGQ4x2ua
WLEU9x5x7GNGeEdhZVZJbwPH3tfnIOfNlUVd3KMsnwx120qb/qo2JhmXeBpWeenFYN9PXle+aq+n
FVPxBubK65ItncC4HUd3jOssKmNqyy3A9H/n9suaZ1Ad6B/pZ8RTAQXV3fWg98YdA4zoHttwOVxY
TIfqIDy71Q+YxqPxwY62AHDAvC00M85QTz/IPoJsscV6PHYCjXjT29Z3GfLcILXUxEduZTsxC+n7
e1SpW3LOEaRW1AoWQSrJUsHiUU0zDjzz0+LfphUwVBjrmeA4ILSOHu22xn8zmQ7+rYzWLfzC9LIH
v+B1kiFLKYfhxDeuemASsav2OQ6r5TI0VmC9Vrlnm8vkOjMghaYOkzNIKzIIC+IIGT6UKrbuSrWM
9SHQGkBszlFmrktLcer1wUKNjUd1oIaQs3u0ts6FkWglsnEf+0HYZyrKiTmqccdHTb3knLR0I6Tr
xM0HLyAXYvV9UGhmHoCv6OayEiz1Ff589BMdsCtS0U4CDEAzwJ/zxuJ5yXFipPZoK5qFsa62K/bO
qT2qwgvICeNtDkOjR7a1DUDfU0e283YHHqL7YuyQl5IuvMrNVNDF7JVDwzecYN8SVc/E7FtihvhL
1K43cXzO7CmTtIIbs0q17Wvq4J9dLcVPu5uL7/lSqe0UE3yL+iaU5TvDvfns69mJDqOdQ8jokgHA
loAp/4pRCPQCpV5YpprfDMNe4caoJgp4isxAbZX6QzCe3cqJvgy1bd7rcpzGs+oD6MRFTTTogee5
D49FyWyc5dME8Wmoa0ISuuQ292QkrMU9OQ2cT9FaOfTE0VB14Xd2tVt+R7foA8GrnNk51G3dxi89
GiRwcGu0Lr9Dd0uWDHxE4mWO9hGqVtx/3pMZqEHSGrbvklG8Kf9AKFlzr+qFfR/r4PpHlwjeJMEm
2qxZ/YhgPA1uSBhv9HY3K8iRS8CPGZyclt4lxIv6sk8wJFT5psYdsArRPIgo1N3BsIP+vqw4KZ5w
BpU3MudSR1dKxzkLB47a0W9LUHvM1TTm+SHPw1MgFvneuyoQmNnJAXwH5TQj6NEgQHZmLBY7RR5F
Hw/WEuoHbX+d3AsGVc/Ew4Y9OzH0HWnC2uOLPwzldgdUa05OIIzLjBcT7wHQ+LyxJLfpmyJAr9/b
XtWckgp26qWcJ9b5Xlm4EJ4bGHhZXREW+WcNyLRONXLM/kAyWWiuFakswqTMw/0ccdKoT2XHcizT
yNzf6Z6rLdsc1yJoaaN/6i2CtLISdaL92pLSVD4YTH0Vj27Sn8oS3u5dO3pIlNaBAT0BRnUHGr2p
LTcT7Ta8qLblMb1Fxw/w03qgYt1UuSSylsCjQWKtPcm2wLMROMYeZBqr5ALsnHzRuGBRR4PFk4N3
gTgHBrG0wxbqPsv4DNyLR/CctNGZ2qgko6zqWHenOf7V6qseDUyOQILB+sy+rXtEHTIFOzGPU32d
l57YJYl+uzw20LAesYmFlBhF6BJONRXjvOcPiJTCJfwrxroERc6s/qkGh/9FDxxXO0jxNZFY1prn
tFkuRxmzZBs/HgqOl0KwY97R+3tnq9FkA2AU9YDzK694KCc5VodlU5M+cpV4yWy50wJRi/HW8VhB
72akXfTqnC/rQqIDYc1eqsIaXYueyxmprw+nJGNWaFWshZDAZx173zkz4cgsbnHWAYp5UJZ0FqPs
nnE3OjDiLbNEP1YnVJ8GDryvFEwz7KytG8gFLCfvXrjQwolPW83bBjLPuaD/FTUrBDAPKF8929p7
fSTUOZ57ITMIgbFzCkBv/2KswLUi9/f2OE31LZzYBRZ4lLKJj0qwiUvtZmyS44RumfapK2+ATZWv
b0pG3S+gVJr9KUvKKPXyKD9p9MRg42nqCOCIo7HKPB3712XoDZtXi/kYQZsWWV99pATMGUFa5ZXi
FF+dWoLwN53PsKZTvHUBDUaj4wuGKyQjeVexX4uWsWMGXRVIX1ZnrvZskeLbGNR1HhuqRVJjSmTM
rBBJKx0ZKo/3NlrtWy6pAxysSfrtIJoc3v3Kv/IsJaEnadQ1tTiTnCvu7IgYFTCNyfh7rX1guMvS
WM2Feq1hTIH9/lBz/s6HVhIzcJIL8xomaaxNM2G0bh9FZKNL6vie4ZFAGaBlMQHLR3YG5XjHupC5
YLvl7p+qqGEA76JmDV6b0ctLIJoTcgWotiTQliQRTqBsmFenI7EPdhbSowJxBHhN+nPYeLRQUAr2
w7xyxeUa5Be19naxV0NofwcPcoONbXpd/iZV+y+6B8AlN7cHUGe8nTcp9L9J1YrapkVz5mRPqnt3
VMxQsmkJ5ottlQt+wa54L2zyavfGiRT8q9A5rB3Meqov77KFcU4kgHEvszHhqe7GJm2XSXzueWYp
24vim2M3wd5XXSKBVzbq8/8WnnzUafOywVTHBw9cDwlK+EG00citCRe2I4cOuycsIbc8iyhKWOOA
32tUw9KkJe6wS1jW/UUyEn3UX2IARiVCG+WwDeb/f/jZLKVM7NedOSyBqx7nAElaPvmOCx8zIY4j
5I1F2GXFtrs6wm7UeTaG4RYeZaQ974CZAWRD6coQZl3f2gHK9phRPk01kjitapIpPErr8sqLrnhW
WupPVeRq8+CUVVztqFJ1TeneI1henXzO2V+EUPpkxEhu7zf9Mh7EAjJy57LsYaHCUibYj/kq+wcy
PcSXEsg1nuwB7tNqLcjBt2HSn0vM2F7amundQ76UMsBtvyB6nZ9YbIx7O67WAhnLAmSvUFMEahsp
KdQ3QT7hnl9SWD5TmJjhh6jyMM7sia0bcF23+mEADnbbjhLbar8yZMYJrnxCeFIRdPW7BJP7XDib
Zz/NMKnYfCOfW15EQZ7D0fGRWXFC5933YAXhlKpOW99RqqAmtwtBWFHc+4T42jzYDLC9OicidhmG
b1UIw+JvCvublOkfQsjbrx26uXsDQtxsjP98Xnxmu5u8wYHLBtAlZ2y8q7EfnV0u/96bGifTkVl+
jkn9bQkHUM65jA5tYe5hH7Nelv7yqEs+8/9+EP7DAXK7G+EPYfr3QYmguf/nxxKMSFxGhesB0Un/
wMvMfktENR3B7JnXjlX9ceBuAEWXjISmzLn3FoQ6Tz1EuiTTiKXeuVp6f5HHfRTf8qF4NLhGboT0
BpTIPz/U5PYAvjHlH6ymLy5j0s23/mCozvCKzU7Tap4DFDZ/cx3cnrx//ooCrHtk3YF44q340VEc
RhOFE1i3g+oZYpejovKs/fEB7TzyEfzNbMzomV8tEPCXwV++8J9pH4n8MqcijOwD3LjkKahttTdj
Ta30v39V/+3TgfO4xbFipLc/3kAO4uearadz4IR91OTBq11Zy+G+d5t5+Yvw/T9clVR75MjBxiIk
iNvjIyFAsFQW3lxwaFuT/3NWg1/gtt3Uflrs8t3dqNWGkljT0u+3+7azmYA3fcQ2Ojf7/9+vTWYd
LxnG+75NBMQHS80E8kr7tlgPeamnl5qGfSdUmSREPMM6/d8/6z9fC7GL8NGxkWViNv54NDOLnFFT
CHPwSGga2TiQ7dIuHjtAwrEhP7Pd/TrH9PkzxcBffvZ/aC9R5Ce3K44QEqd+9OF8UGucs2Xinift
RLxoycA/dhfp7UB5qb0TRKRL/+9v67of73e880ywXSxWuBzsj49ZT+NixaWb7zHkIVWJARoBBV3s
bj95kpreK+flDMTPXhD71QNUfLLwjoytaOxpiexzG/tUJJqR3vzTtmoCeh3LMI+sKQS4X5j5AzCj
SsyIc6fZK4k8UBeCjAagCaZjj/K/v5Dz8RoSs+awg4iJdkD5jOnzw7lRr9xFg6BtR9r8k37HtLsW
l+Injv/2OhSB/jbEA6pKuXGmyYgcgKBOmGGMN0Msr99gN3vQBhWJ3vfzbHnf16io/i+w7/9p1f1v
H/JWeOBP5H9ouz98SPTgUrLWPs5dFzkHAg7n7bPdWRExR9PqqAtmt3n68ZdL87Fc49Jwi8KzQ7ft
xvjY//lTkSvZI/H13bHv5uHMvKenMvODF2q0fG9YkN97Yb6cxo1lyU63t4ZRR15xYvn8N3vfv8zI
/37OhjdwGHEf/7KJYvf5UAEVllt2NuumY+7YyOk61IDXTin3PqgLE931oSvLq6Hnqx94InLniOOu
is4jvRPe4YilxS7BBe9lOBeT5Q6BKzsLNGOjc116h4HN1ij+xB4Vx7hVq+CBfQo499CL1XDWLsfZ
riuELU6u6nPiuRFswDpWDIv71S3He4moIbrUPufcpQKamt8FhrFapjRTnZ3xNTyEknmcy1rBgw5O
A2rA42p6rDvE9uprADpm+1ZAVK8eu7FljLuqzVz7pUzCq+ePvvfgTgiXyqCyw7uCW61J/VngvyPx
j8YY+W34OcLTnWc6kYF+Qsom1pShJU6IEePr8S+3x8ejIOR1a98MGlj4KYk/nrJbM7VMGVf7iNHA
zmEKJHAAmXZiKyvsCIKVN+D1S4fAjheMTsKzEAA2sU6TvJybK7GDGo3PYI/LX0qBj289zmGXLJkw
uaEfkMt/qE+wddrA1ortaJpJZNNU9BhRa57W4uZM/Yv9jBfphyMR2AbeE4AitDbUH9Htn/9bV9Nt
lSUVuWVHlGrRcBN8Od1j3g31H+lZ/bb3MEEg3apQgz3PJKm9JXNcxpeZsWDxuC0YUI71XAT29yKe
6bfXAHHRM1M3QVLYjTZcJMXiX2s0SM63Dqr7+mkQ5dDsB8rkdd/3itDBIGazkQXaptxXG+yj+7xj
yo5x5V8XvAP69WDsvFjSmatf7aNVF80xJ0rKLfhrZC+/zWWxbiel/MZ8jhzk3kS5QMkEYpoHzimp
CfjwLSxs2W0d+pVUsvj31OVMUQonAlxXMJWjsGunzdrDZZPfXVk4R9sJ8/DSOBuqW0xZuQ1BHJ8S
xnoIJtT+nnpEsj0GrMuprY4swKTAprnNkMfpCtR+9qwl/6xY0h9Dpu1NSsRE92v17IXQ1KUaY3TI
/fApGV0MKMNgzX/6Tkbk3CS6+cW7g4mPTLxZfmU54w7EZZfOp20tK1L46tYbvxBpXpwL2icJIDdY
XryuDylM8ry7IdTz9d3jZOWI77DEp149z59ir030WbMs9DK20urr7ZWV7AYUpYKwAO2AKfZF3OzC
uPH+OI1L6nJXTttv4nb8V6+px+i9rmPk55YYQqDWc57XFU5uXRQEbDgVqwduljs4zE2dtkqvIUh6
vKR75DUNcV92Ph/8SBIbKseVuSIrH7oYpD4zCN+4tKGl1bKGf+t1Q8enCGyPlylXHL9KXBXHkIbV
pDbZtN/ilenvLgK9yTwr7PPvvCBNdyvbhFUduzUK9m6F1OZUrNXmvmGWxWHsmmm5+M5YnqOF1Nk9
Oj4o9IhwWeiT+tnHpwa6kcwCEavfa7WwZpROQR85QG+wdgje2DYgVJv0deAFJA4ryGtCTOh/uxNz
iai9irkvrhpW4nBhsh5hwCojQayEJ8qfU9VWPdZiDfPNcUop03p0OnYWMKNNypnNr0G0gY90eNla
N2NbWTy5JWJ35jpBU2eWp1khWjCj+9QLlXy1kTYHxHmu5TVeah+7wBAGv03lMt7HiRIT89Ll26Pk
r1dZx7EaPzIZR/gCWvqJII7xB91/SH7lYBE1WUn1069N4B4oo+h1iCAmQoUUOLISfdlH7IPFAuJo
AVrutpLySYvcLfbVSHZA6NRODS10QV5nyfZTElbbuUU28I6GZDiHdVyyBXbr2j/0HnyUc+vxGwRY
0qCxxBcT9xnpkIRugt/f4h37Qe+udIOEt/TSIvydAtWjzMEPS/ENS+GyWIN4Yxw7j/fF1K8vttNE
MCxl79wh4SQXc5uiob1jcAkfMjJRlL9o14jkWi2qIqV4Yk+DacW431rHZqKmSgyDOwZqXO4WmSIe
Mqew12ykjIVIX68rKyvIdCMr7rx+sppGbKdtZbSFcK1yAb0XTDqw7OBLIMAyn7gagbnlKCUFp1By
k+9EOeGNbV9ueg/lsvSYRFvtMyr94avPkCzadSYIXsplDcfUA6J8NTe3/M6mRPCyqEYrshvWWn/R
bP+7SxwvEOqR/n+Vc2fadNus1mRtXxXreanihiChwCYIuDN+kRpWMTLFplXBcErEnqeCkQBhjLBk
nLb81tQYXE6JHAgi+JdlJk8KglzcxvRvRYUOEEgbzPS0ZYdIziaKMljW3GKfSWcvC9ZAeUW2NFgh
+GbB2uwNSp8DQVYSqLesBxx1bmLnh1ZUpUFd6Vbb8+TLMdmT3+A/tX3BiqP1Rfei8jBws9Fub3IQ
gzY6vW1wpp0EQkOYJeO5Xz2xtPZ+kSbqz44/ma86JOGJrC/u1BJ6V/gFJnyNvASJUpUxwseF6E4W
D/miSYvstn4r0q723MOWMwoljCQJ9hZ/0KVRHyHAFXYw/ApFQI20diVgD0Ty0bOuV46fVkz5dymj
MUpnkEQcP3GCsHHSAZ6SrTKfDSQvuVv90SWBO2mrNFyYRJwhg9306+RtlakJiNAAZNzcAjNdy92t
tk9IkXDtqLmya1rfqpUdKef4uoqXoFD1+6iN89zY3SBOYQtxkwPrlslUrLkTfHHYq/S7eIQKdIG3
YOGjDAteR+zUvjh1iyt/Qb/X7Vlwhpm9seopGmftv4y9cJdsjFtU6BxT7JhJYVzheWyJb56G1i4O
VoJQKTWGlKDTNlEq7RBuO/bB6j1Jc8oWwD02C7Y+7a0xOab+JMIDKchkbgrldr9xuBEsMcNaJ/h3
6OYcdU0TxkgQoz2WpQtY+nXCTTnjBDNuud5m2N3wK2b1ajPydckXCLc1iE5LCDP+U69ib0VfPS/O
0+qaOPych9x6KV5fXmqgm5htJUs+7KIAOFJWVXnx4laYd3B8L+txpHpQHORYs3YJIjauyMTok9RN
Uzw1y2g/JAq9T8alnb97W22RmFITtxwdSk4J/o52Eph3hdXsx2jFC2qvrq14mw5jfl5KqymvglTI
z47eEnlmbI/fi3H99KtGl9XitRhy+zm2pb+PZkA+GdojMSL5cqp25/TDlykoCeMSLeK1gxOJTrLw
BnyFnrW+OToSyfKMVNqXmlP5F1rvquQiArs4aoVnA7lu+3+YO4/lyJE0W7/L7L0NWizmLoDQEZSZ
FMkNjEzh0HBoB55+vujumZuZda3SZnd3LYpFBgJw/OKc72S7JdPjs58ayVdCjAnDIrJNb1PSjt8L
GsV112ZV892XAaK+jiezIiULvRUWBTLlyZ4jWZnDqWAWNs+Zb6Dx4N2F74JQ+HjCyDlG89zqs0/L
ww7YXKf5IEQHhmegBaYnBuB1a5XgeZ7A8yZsbIVu/d0wNt6nocgrufOAyxPx69k9P2+E5ZO/LnPP
6ydcL1NTwOME/lMfSxINEx68kW9tqOFtt43rXVQCOzI2AgwOu2R18EjqLMDaF2gLqbPIhxwUrxqW
9QHzngIy2JNcRxKJdgg5L6qF7boXktFiAk78pjvZXmPclOXsc134Hfd5z1B/NXy0nEPAfRBK9cms
cksiPxv7p0kt5UrF6DpxZV0nRKSrpoSbL4oleJUPWmwdRmd1tIatbnfcKTxB0qblq4p1mS6sc9p3
gFY4DUxtTO6dYKk8x0G2mLcrAjqOntVUelOTwJde6qEeu4g8ueTNnaT7veU4caNpzt3mXC+TdY/5
jQUPZueh8M6iJi5wkyvC/k4BIHl/U1Qc1hc4GEpdkaa52vI+yJytNZsOGQLogAJ0cpMmtJtD60aw
eb/R9jQ4AIsz1/vkNFJg8EmBd56Cmi9pc22lEY+kwVTFtoGQbGflnUtWrLGSQ18YROfYeRO8kiGf
GhxOCB+iGhBMcEhlQX58uWSroNwA/rNdBGreOvJZ14S3aUIfsTEtcw1igrva9a5wPU1K7zW2cktV
PawHCvSkHzdpM+LzB/VgbnKyX80t+khCDSZdUihKAq7yV4VwxN2VU9OavLaEIB/EcoYbENKiOlUM
NN9XY7QYA49t9jXx+K5j3DTjcGlMZLGk09qldwfiyJt+9G4yTdsC2f50rPPVeRB55rh7KqqeUx9B
G4mQC4qPa+SWE34xU6c+6DQjZoN/i4OnqQdyc5/1acAKYrJqY+sztKi2uRC42Rw3H+Qlc2SYP5be
TCyex+k1HeeglOlnH/Pl1f6obLnNitwgFmhFRXJTtdord7hB5PxqTlLRjpMJSOJKwlLq4pfEae9Z
4jXysQSHjR2gnWxzZOnj9cvO86okR1Goy4DVbGpis0R6aVL1t2hTEO6L+R4eK5mdmG+bBzn0yNZ9
+HZzbM/sroi2Yl764qRO84DYEW/7miINoLzMqldjkRlZaH/fr/91hkSlj3rFDHzPDqFm/NqmkrDi
Ig+Q4x6BWnML9OFNYdgDwK8x2atM/wnGex2c/TyxgRTCngBuSACgA8LWdbr0U1sc0nyXRB2N+5zI
zefezkhQLUT+OKfDuGNbkYxxWM+vcGXGG+rdP/nE/1+/ngEAMDFGR0wqf/u4Y+AxYe7YShjZjGhp
bARIi95xuqfZSfvn0Ozlj3Jo0Es1WX8Rtvjx95f7999/3dgwH0G8zYVgPnudnvz08RmfLl2HOWrP
uKYJIhxbTGGox46InoYt1I52uwbNdNXgoaGntmw3f/8H/D6WuE5B2M9Q7JhMpS3ntwugqCYMoO4L
eDDU40is5UlkyngJ+ehkAY3TF5d38R8m739BJVx/K6Mg8GAe60rK/F8/tsSKZ3VJClpeFM9sbLLT
NNdDbCFNzTZGjqlB5kFwzk1gGiUy70dQEtUf5j9/ufRQ79x/whJAFlt2eP3/f7r0QTBjDuab2aeU
oc3J9YC4nY15nOYY4GG7nltIUfVj2jrdtyqUxh0IlaHf/f3l/+fg+Of7n6IKiAmoAvawHkOy364E
HJa6MU1k4b6qtUdSvON/GJ2a12+d287TI6oVy487pinu1RI3/LAoxLMd6ZByuBny3ixvSme2xH1R
h03/Yx5Uiec383x5lo5frAcqgGUigm0A+DKptdwmifI1Z3eKHMlJPc5b0RHsUbSoYmIxmKVxXnUw
Ii9v02beKcfwkkMOu6p6wm3hNK/IwgPrNshHfBZumoxE33Qo2CIiQrv1UPrj7MSFxxBkNzahU+IY
x2AYaUHUz4w/2G1e2Lsv5nYcreobTlFjiOYOzWCs4IR9ZvpOlq8DJKU8F5VO3D8Myf+yl/RN9srw
YlwbFI7r279dcQPl7OIXM0YyKM4bjTBmlzTBunFbK3vO0YFc3LLRJ8KAmqihuL4DHu/uC3VdnY9L
FjeGag5/fxeYf7kN2IOxfwsAXfoM2QC9/XozDuSWSQF2bhf2AVinGWOZOA01urjnYanAAAQEmuI5
Ku02ljbxkdvRpzC67RiX8YjUoEGfNYEU3RFV22LsEe+YBABOzDy+YaXunwNc8vKwJMyLtnMt2i8+
qQ5IPLV2X9XoBh6lq9++iL4r85POkf2WcHHbnayMNTk4Fk6CaGwtwK/aqtFmgMVA8FIlC6WhZOq3
LbNEIRYci8k/486Y6xPDD9d5mO1cq13pAJP9FAyebI9UnYPBDqdJnR2+9llEg8iDSwHu0NlArndf
rHbtStS9re6YlY8JMYKmTxrGMjgjjS68jm7XEOiEuQvnGx3yxOQpNofBRXJhWkN+v1Cn+ie6H/bd
cKbXfLsQ6TneeVZXM0Cs2+7RyVHmY1owp+Xowf3xnkcTTJYUuY12CnmG9yT5op7nqbHfe+GO6txr
pi/bNAXPhu7VStJdvbJdQRbdI8ZNCV5ed2Ryy+x2HrqZ/rhfg8/O5CxuXCi5PvY8WMRbwwzxNjml
QUpKpGCo5rvVnNHOjcTIMbgKafF7dmGsCcPp1p3ykBjusGNgDg6y2/ItrMkGS+FS7Ho3GN9VKR1i
OSCsnLQpUcKOad7vRk0wbUwRx0dIx9RDwDSD50Qf4BCgmlSm2PZQ5LO7KYdoc2qMitvcRU80Ebip
mvkreFO0+hE3AChm4KoDJB72YMK+yI5kLPBDveB3Sa/cI1oNlntV9IaKMuH3r3Rk1MEoXxDC9YWV
6jvZh633SMRfeULLZCIXD7wyxaWTjXs0T425S8yCbMxaaNM9Y/zjQ2cw4bJb+AXJK852kOdhETgd
BAbgU1VnJt+ddMD+VC4zerEZSOOpL7XfnxbRoWQSXj0/V0U/+hGDYGP8w0vs90oJniFlr3vNurlm
pdi/SQkAnCsjzVYJTAsWntRh97B2hLpQzazHmhvtf7nGvf4+yoQrw4vvw/R/e19Ri47jZPH77ErY
n8AVfwXbg+wUwclH6nbzx9+fSX/Z4fL7IGMHIWAjZAsgV389knwRqhImDOY338Um43f6LpXhrsP2
+CWvAMnAsJrK8xhOJLZls2NGQ2jpPav24IvlyffCN2r6Y89hjetDlAUVTThUncxZsgkRysWUQ82l
UFN9SXFBYy/NnJe//wy/b92vH4FPYFkBmxczMH47VWnPknQsgOxJDeUFi4G587FBbTx/ZeQqLfhn
BlPAy4gXYf/3v9q6rj1/frEjxyGHgZAjFv8h6LXflrFNMyKLHBNvV2cYbFAvFvBw+7nGMJYY7hje
1taEewi1MUrX3pNIPcScr696aN1xYw1Av2NqRkBOPS02vjx7JCM54F1wgra1fvVKj3vNW5lLYOyk
h4lx84TpLnBHtMyyNcWNyvwQSg7jpyn6+0/3l3ufHQDXFtEIR5AJV+7Xe0PUUyLrZlKYkZd84zHu
+SFz8K1E2xEUKUyR/6FMta/buF8vJ2BBmPWI0CgYKZl//Y0StCC0Idnu58Vg6J1I0mWCsQJKh9GS
F4HTzdnZZxpR7S3ZeUTJUlfZm9Tmum2NISuW2GkMXCXAOELWOl5XPdd96QwIEDKcArRj2I791MbR
tLKrfhbVqJ+k1WbyiJKIWX1GdnFJU2wcMO9VtKxkph0LJBxfFc3hdr4ujzl9++d/Xup/B4Dd/+sz
/ive7et/x4j99l//z536Xn8auu/fh5t39WuW2P+n0WK0cX8TLTZ///b9tywyfuBfwWKW8w8TqRTS
HJoETp+rimH+3g//+R+m8Q/yESjUOXLRlxA+8T/BYl74D8PlXQ+tnW6EZS43ZA/bMf3P/3Ddf8CO
91F8IcGy0UX8r4LFfutc6BAtm8Ped0Mb0jtanuuT8VPX0FZs13TJ6D8P3ZbsrsbG86gtxSJDZW6K
9w8W+1eS7bMy9lRYFHBexuIZ3wBBxT9dtH/fGL/k2Px6xFz/Fo+zl1MGKDDL6n9Wuj/9LV2blW0i
VbqdmNPdMbla5YahS5rGppGn3m1NqEMQY/6crRjNJbYAMYKPVdjn7jQPeM4Wo/ev69gsyOIybVRP
POCMIJjRnmcd0bGaTLO16buRhXVD7moS0zizpoZwXRvT911GPTXFZW529h8+3a/tGR8OqQ0BW3xv
wfVS/y4h6nQ11cDcWSmkq7EXZc4+Om2t8Nvc5cLZUHPyqWwPI26M+awj8ztUw5/q8l+1LfwRHrow
VFPccoFHM/7bO5AhZqX7gbWhWYalcWyRVrBEUS57KErIwL1lrmo5O53k09sKC4lY8LW1P8+tpeyj
3TX98IeDN7i+sv7vOXj9i5iXOCatwlVdxX/89f5Dhd00CQSEDYk4nvGJVXaTx9iL3WoH22ca4sEV
nYfW10osOvl8eap7Bh+nIXPJNgXnmHS8F1bJklv0GHUXIoztm7oOPE68ZQnBlwXQe32ABh91Bzep
SBDubpIEnA0bz5SSclbzMKJecwL2+aM7OFGaBuYTQH5jOgTGwAI9AEMiPs8GbmZG7WldXzDlEZnQ
lYZ2TwJDPnb1Vb6X49zQrhaQH7YddlANjLNBoLt4fjZvbKzT3s5YRONBa/J6yd6jKYEU+hrEhMsL
yL9rwZi3O3fqxCe6Fim2JlKnisrRm8ezWzE7jdaUMfQnXhmFvSMkaTA3A47P8ivVcFG9WIgAsoOk
gwIZAgLVZ9TVDSDd175S2FFE/cWbnBrngOqraROGjNs3MKNkGbnOvLxUpHqg8UF/k7M77Czgvf5K
BjrNRTVvkhqbWeRhBR8jf5RyOaBMkvVuwmvlHcogXTFwgoO4yigycF92jyP/D+9O6LvXWvTnu8Yk
BBFBOm0aEk+DSujXu0ZgI9fVbJtxMvXF8EKRCVgDjkjqxV6otYTN46rlqE0QTXdFMlrDRSHBB5lq
t3OwA14j6mdFvtx4GGQTrrAuYLEd5tms3djKJz8/QJRgI+u1cD1OLvK+ecNcAXdKDv9tiHE4CR+a
0jiLnTfxDb12DmOnuCJz1NpWoz8Tv7zkHcZTtiQIgHu3Mzm0HGfc+tJZ2+3QSFhg1SiGYm9WWVXs
sy5ovwSM90EDWnbWPy6AmoONJNjViddWNfIwqyxljEaR0t0WySy7J4FRfMed5juszMp1jkbyD9LY
rh08qLaF0ZyoaMsi/Bg5D75Mx2VuD3KuYypkegtK5R7q6kay42CN2eNkPdFnrQVzFuLBNmFry0cF
2oTwZiafNcEIiC9jS7jXhyUoXfdS5SzpUECt5kduL+hbLI/Z14OpVhKfOPPBlglQ84oXyuCiHtHC
tLL9RKOEg9zCBrmtZQGjRkoPXiX+p+EdaAh78G70y/yRVQwwiRLh+Wm2537eFmFF5FKZY92NrJRM
4huNMvA9xfPhbvpkqoote8dkOZaZhyiLlTeZdY5F2x9NgOXGCFINuCM5+q2PHAB+NyqSme+6SZq+
+qw1TfKW8XubvOh5Kq6wKRKJeexNli2yww9AJn3Yqh2SxXTatssIb4m3Ndhnu1Lg+lzF6hp7bIfJ
pxIkPG60Uw8fIDxlvwnnqS9jkUxcA7qUnEd4nspXCLTDlUlXYZjFizQ3UduWPGns/Fq98+EKLqBg
gvJJSxEgT6hY9OCzmdJHbdZt+2jWHRvVbDLhma25n31l0VEV8ZBNaOQW3tg43RUNfrwEMLiaFkM3
8glIanHgDC2IyZUp1R54Hsg7D+4dcL+0hbnRFuHYQp0dRzhppkSwYuZLbewcYIrttiCuooyZ0xTi
IoTf/AjzWcEh81N24ph60vJQDmHGW7ytlnUTNqF3z4Ke0QvsWmXEISwkY2skTobwKSnFhwyFlWxM
v2jfDMOhJAbV0JTbDI8/FsskR2rcBosx4/CZrQDUS0ozbDaqVJ8CHz8Zq0bH/A7QmR1rH0xwBUct
lbWFGKl4oWmZfxIQpjqEKNo06JNs0R+GpgM+yTaDvK+gAkG4Y1Al1MYMXAjKjFFLnIu9ubxVGVNb
MufL4NVnW5rGg1VmHwUsm4dwCTN/Oxvo4rn+iJo2JvzPYlOGmX7BjBSsceHrsIonXA9p3Bd+8pJI
i2ofqxVeFUOqfuuVs6q3HObmEJfuTAxp4tReHeOIH/zYtQfr3vKgJjMxy8JHe+gsZoypxsHncD/A
ClrKxNko3OC4BAEGqRONIfzb69nDPAUrn3UPYriTm0TLLoirwSLTU+kOURUCTPM2BbzFTrPAdBt3
xgw/FRQVeFRzmVcBaRsVwi6vVMv+cWpfw3DRhB43Pog0Fr/UTZON5uzk9oPwIkLEE6ZiVLcrQbFW
a90ZRXoALTAOkYsklAGZ28r7IUVjs9dV3xIjOACO2XSS9/EBpG5Wv8zW1Jpn2mFPXoHSVwvatKy0
2tegg3ujmYL0soSMXCM9XhnVOYa9IbKgE4DHSItm3y4eLsKJseIBiaqYN73wFxvATgG1sdPF8GGo
udObyeVHEZC7gnNRTPMNdIYy26EExEM+kUzHNtgsej/KMZTqSC+qyDbD7OUDyJCAxXnTtdVjPiX9
VyAG3vcxTexgzwa4vXgpA/MzFLTOO8JGHeq4agJ9RTFwKXGvMh6J7By5BELDkMUndJgV0Wxd4iJs
GOS9lcHis/cEq8AvnsDnr9DriGqvRoisFZHuP5hOCgdBm8k7W0BxfdRwb819M10frKos688LvgC+
R9dM7HjMRweaoVT6m2ZB5AAlXLxx7wlZG1CvV4S7CluUDetbZD+qddDAkkZ3wf+TW6oYEChx/aCJ
+QkrnGm0wXf4k8r3mvkaR54fypeuhHQU1doKHm1D2kBbE8Phs2U5OpzrBtI+Gh6ef/Rv2ZCDzRKl
vFFahZBsmhxtoqtl+ETZuTAxndLmq1tBgT6mmM8hXWHWL+7xPxZZ3M+CY2IQ2v4QpgJqmvF1olZO
xDsWRmQgWTC2d2tlqG8mnXW3T9a28s56KpQVI7UL3XgNsV4dRREQTgTDx7i3FHVWNNTh+KUQjf3G
XjH8htzQ92PQ4KKIuq5dSXxDR4Imux8LDfulJlGlYpzK2lmmOXuGERMkepQc8XJp5r6P1WV1bkg/
8k5hDpB1200tehKrCqmqdTlMJLQsY7IgxYEmi2KhZA/ssPV9tXHQguTV0GsNdsafJ3O6ohwHExIM
00mTB7n3IBEnnS13OtfTY5lNRs0BptKnpEIwFUHySvJdYNTwbsg9WqeoTlAxbpxu0R8pePghggZk
v2tcnOQv+EuAv7WiC436wNA2WjWkfhvQFUaLsqBzh90y2Yu3DRqAzrFhj9kr6vHZ3Q1+mH/NmsQu
zpm/BtbW4eX62UCz3Gy1N3YMxxGTlZTeULBiIcNOReRENTCCVd5Ne4njHyRAqtFcVn5mfBV4vIaD
t7blJ9WYUOfr0WYB1NAXnnE/e2o3aUd97Qf0KMcRokTKIMxzPlhwuN8s1U9fu8VgBZEBDMUKg/UV
HCgS8VfbnqAB8E6FKomOOH+u2rybI78Fd7KhdnGc0zBLQJd6lNZTT2kvomAQvOb9lS+dz8EMPC4b
u36fa2/Za5vjm4mK4WdXDsACxxDq1As9D6bVSl339qMWrhevJMPxg5Sm0Ak4lBhJ1xNCeyNkUHOA
epU8OAiEXj3+kWW3LKxSt0baNahsTHiOjGKzdxYSSUUYmIdplcIE9wYKP21sMTtW60UQmHhXZ2Ov
wBcWCt9vks9Mc4ISD/EA9kfEvtW6UB0lNUYglwBcIc8Rd+qoqEM6OsLPC3AoTiZZFj+sTvsqghEP
DquF3+bENAn2a2FYyRTBg9RvvJtCAUIy9XWsvGHINr5FVmqcIGP19+7EmDCy8NNfmmUCcusM6JzY
o4L/bWFkBVuUn4SxVbCXUwzPdrkwPmX8SvvpKQ4ch/Q+i98GWNfo9Y9+IighbnxD9ZirYLctCyQ8
OI4Br+p1WcVTTSl2ywmaEY2wZt27ClIEmj2+2oWnN0lPJqGR4MFNd/nspuIa5QqXMOonvwfRgjSX
R88f8x9AuIaUFAuzhOmEuAuGQxqqJLK5qkY0kwH8MK8sBGDz6fGCXtncQmm0LjkKU9ZtbmofwLo1
KML7ARywha7F9RmnF6G6TKEBjNOdkR6hzblbr4xFmlhQaleXrzEwfLFygqP0FKi7hgseZ1P+ZI8o
VbrS7j/PACZYFRnFHTCRQ5ov6a4o4YZuHBGYX5H3prSNWXuUFcZ71B0Qi+0yO2LqIOmp/oyRx4+N
tX6uQjFuOB68YwB541iP6QGXQnPrkkx6qFOE0dKRKubpFnurXtR1NSY3s4PUDRiRf8NdKjbrWDSR
Cpcei7/qblVdtA8TUCEk49jZu9Z6TTMk5v21+MhmvQWdUhCexUMMoxUXEof2UKDFQn2Nj94iOLOf
cMrTzcXSZBG0mLb8BPLwBmbrTQpDeB8Eaf8+6YAQn7oo9QZEBBMVGV7VhGq5Ay9R7qex3NkB90o4
yG+Ww7HsViKImhlfxsYj8tisVzhBiTnvFhe2JCI5Tqb1SLV3F+ili3KANJuZIvpt1Abv+tx/QHDH
4IHZ66l3Vow4HSvM0RrJcrziRlpUzMQY2fK+qau9C8z7CCLdP4Lz2DVhKKG2GeXdSoV1CFqDnAev
ve3BTURBUEOd7ykPVNAYEfNxdEVL/9TXVXAeu7l+5Bn0Dqkgu2c11zZOujL9DoXskwW/Ilrypjyo
tjwxhgQPNeHOHuCSXFQfFmdWO1DSBRSGPoesIUbXjNccLZcMs+ta/ODlRghtzsJs7ttGsWfHR++m
J29nr06xM/viNMk6pFTOrGHLMLOC1ei7O1P5XWRpy6Qsnx+9YG1vK4maKSPYl6Dy8qk0fBnTPFyK
sU+3NqI5isGyPWNL0A+uK8Jtj9y63eAXHM5u18+bZS7yU9NR6gExcp5lOtj3yB2eWG/iUKCk0VE3
oArV9phSsQ28/lwufzyT9UeacLDsU17tUcatsx/HUMNc1mm/ZXH6GFBJPGjPrY/DVNcnW079Du5h
epO0oY6cBtQwsetjhKWAwkx3XwinpIlmBgHyELY/TWe23hQt7UMni8NVR9UBVDsmaZt88VroH1cc
V2EHDx498dlbxffVDsTt4Lb2ZkqSy4yaSwXtiVysJ4R+xhnuw7QN0Bnbw8CgvkVg7bbEDDS10ZyX
vFCXAn1qx6ssTvL0SpnhHZb6V77EmAZMaxnW8u5yqyjvR/opxDlbUMLQnt1y3pfmjEteAgroUt1Q
a6WkljDQ5eRCkjzti14HW0fbd31iwJ1GHHtbUfvibJQmTZcpvmC0PyUBOop6MrpdvriAJMzV3WrO
qyIQZ38A5kxrjUaUJSh7qD55XtzZ3w8L4GFc1FtsRH5sdabYTYblv85Gz7pqSs0IxwRtvc72+DCS
reNMzBN4QG4oXyv2W+6yBzgW1ar4hrUl3LbCfGvncu/0JetktDjuKzKMQzG57SntzXnfKR5LDiWb
aB/abLv8iimfr5E0MUz2CzH1tkRjvTzN8xAyg/HSA8DKNRq93I8MSgz/OkNqg9E7D175VI8r/1Tm
LzcyXNKDTkS4B8rU7FqmfTFMJB++DjQJCGAeU4eSPJZqqD66xcSg0oZfS8F5DVlo2so+gDKSDfLQ
OvOgowLaRoSYDu8H2JtsdsfncfaeFyAA7J0pe7KpO4qa/UxsdGZ2dtTs6RjQ5XNpljiZ2hGbkCK+
5ighkpBqAatrw32ktm3vb7Ml/by4ZB/7DAiKkGdHgh1fwKQ9Jx3PXFoUF5ExGwKhkx4xy3wgcNgG
hYNTvS8/RFZlF1QJtwUbsUPhtXQ86/UR9oR1WlMUF8wFmdWOzaZBKnxT2eBDsoQe0QMnu3Hrdtpy
9i9gl64txWzZt61VffIy0eyRAqcba5Z6P8D9jzF+3yVMwSOCT75YUMd2nWsInjnFX+g7B/jMIhK1
mk/dlN0OA56IKizzF9cLg7MMYbWZS/U9yfy3yU/JhofucBjy2ZlwDzn9RmfDDhPMg7uW7wNrmS4a
2dKidfQ/dZbUT9Zc4m0yQRjSH4/ML7yu3fcuJ1jYcsYMjKAiBEPE2AF+AbIM0481fwrIDz//Aqfo
cKX2X5yV5kZBdNmxb5hvEC+TiJQJEdOMWIzZxwX2DkOhYvQ3JhrXg0EiC8Ib4oQ0Lu2c2cfVnZAe
wN8/Ya4l7j7tSZhIq7l/qeycKBLDdx8BZB55RFryWvCXU229AfW2t6srSP4AQDNtlrB4SWhoAB26
dVz2sAmLQVqwc9oRlG2u7C0cK5gQuPM2GVjz7aLW5L0Kww6YgQ0iOwc7gTpi8e8xDXcbWj1aNVXp
vTXb/NkD9nUC3I8u28GIdIrP3doZhy6xstcMYF5MS5WQ/tZN5DrU3TEhf2avyp5YslyMJzwVAZJ/
V5N7hGL1HhfKIZC4iqexvbSiTG67arqHLwEWPaw3ZDP0kaNVu4Wj+OLTHkYh3qtPxIifpeROqzze
lBzNvoG7R6mjZap7Wi32CJRj5zTrdDQWK6VSYZpfECcfVvbIyOmLY+EFrx0V15nlREI0GrPAfBUr
bMjcu+ffOMSUvJGrOxBOwyhOWIFObLKZ5waVSwITUxSYTx5gQd5kVyBJcZhHxXjYGeWJaQOFYpVt
lW8PiLFwRq4BBFVgweTk1uG6q1txHJ3e+uy7OQIUHbr1Y6KKm2JQPwCYt+yzCshfRgLmRAYWvC1A
a4Z+x+xecWrW6jDLZGP7+TGcs5Ctgec+4ZZ/6Htio+l3TpU/vhVqdGD0yPyRN/zwhkmvJ7TC5tqv
6ScjS/VZ5cZHMrw2xui8kQHx1Do+j2RedBtlt0y50myoP5spPODZE1uMX6iyeOHdLRSxzMn7+S5s
SbN0xYCzLCVlYmTan7LK3AEgfBhwxMVunxtpJKqkjgiQI7rYHZIfa9mIs2nMitGMf0Jvrd+Fl1+D
yip2cyQxVMeQoBx+rpb2u2AbifoPiiOutu+DftMJgzB3/Ca7/nls5hdcXvu+Dp+0AbVEAYK5yVhW
MMA1sM8YLWbcGTH3ZA+VuEV7M5YnbMPOcqMKHuvvCi59ekuq0AwRqM8YOXE/sKQDt5Jd5/gLuPxy
ABYMnGi9GbM6sIGUprJud/4yZryVRvAue4poLEgg1Yg0vAsZLNob5Vip+EQIdSH2iN7S9S5DdxN8
KKuwc0gFbS3qN2xh0qCjItIJe5HvEEeE38N2XtCAhO6pEwzYN1DwpfXZQS1e3wILIlOsZuptPHWe
jR9GhGHtHLB/9fLWmk3PhLYxtOUlAL73KpagY3AAUa3eIxNjSwJutMqaM0FyfR/Lwg/0wTMnwoIi
EaDL/e5T39VbBEuef4uvpJgeBxWqgM6uQTSdRSQHGTCwdGHNNy2zg/zBGhC8/MCuOq3I96/NGFku
7LP50mu/nebHNSVVmZjllfdh4uR9ee55BMyXBD59d6j6ue0OAXKp+dYImsTDM0Ur9cw+ZmIq5+XO
tAe6Uky4dHwSdLjpIWhtmTO5hreDldC0bKAQnrgcbGuwfhP6CqJffEBZ77WBbHPv4z4fn+dGzwjg
2qBQ8ASZNwJMgwI7vdhpY5v3pi+R1JI0kQymiNxOY6jAVWlNTEOQ8aVqU3TIJvh7R989TC4l4idL
G7VLTUd8zmGcleu/sH3oloDQMQPtJVNOXv0fHrwh/2PkTvAH8FZJU+xW3Hto3uXYUhpBkm0AfXqY
ll5VAN/0W7hi/t3S2NCfAPkuhzscoWjTsPEiBjzQYif+WXejp/dgvKfqYhSqdRABFu0rLNiRXUWK
uDPV0BiPcOb8H3XYp/VDm9rMs4cibW6MYE7x3QZL4HwTJAyM0TWUJT27BEy6h9lQstglTHfbiFt0
CQ9U3CAriIkqwr1z3YYdzWFKKEUNixGWUbmTsbGzmepyEeCFzm0LSzWaXexHsRtU1RszTes7AY3Z
vPdpQPNb0QZpu/N4651qp2zeyrFFvZpIb/A2oVA7CHqJTfu/2PcqH9/TRRCM6CTTs8tzvV0Zwt+Z
zlR+ENITtyj+zi4i53PdXfuDJOEtIz3Ny682LzprX2hIrHs/MU+QxN8Z9H8Z4KZuoRxYn/FFXlKr
CGI5EmtTGyWfPDQ4sQtMZd3kMSHvstY/gkESd7KS4n5ECii3eklNWnrwCt+Kpk9uUIAVEuuk7X4w
wOCBrrPVf6x4Bd8lhSqfU0eJCxOJu5Ep5JcU8+1uborgo9I4pes+bDLCFmwyPAekF1PRVG9ohBRL
Fyf74nrL9MFCF8t8EeZ72IX6sZMYREhwMmygCqvfRplT5ztggRPGT4tP6srvQ9/BzVw9MjeWreV9
TOiRdj0AvtZa3lClxG0YnGYHuxaSCBn7Rt6cmGQaB9XQCDow7bU27+zuq6fDkydyvvY8zC/wo5EY
Z8zRWQO3B191xXZdun3AwbDLqO5jzBY9dxpdGZ6wqJ3nb6FpntGgHAT+7t2CBwhlR3gPvt47GH2J
xUy8N2g/Yp/AinvDCscHUq3lBVpfy/9Yj8V/UXdmO3IjaZZ+lUFfJxPcjQSm+8Kdvnvsu26IiFCI
+2LGxUg+/XyeVdWTUtdUdffMzQAJITMlhUe4k0az/5zzna0ialOuFhPqzxtFYaQp56rMccEBfFZ7
gG4i2XUGp0l65AD3VrRDPOE5SI92DvCXU1Of3sVGo1wwaQ5ei8uCUO1z2nZOLOPI375o8p5xlsdm
w7FG2OGJ34pmnzjsO6NAtIkTzV1pfbdg2NHTeKGpbr2GsesGFleCToDOeZfgadY7io5QEgacXBfI
cB6+lLxTZJ4ZahEM85krHlunnQr6Birvnqhg+DlnOq94IzgqbMiJVtMaUlj5DKWAShGHPa13AlnJ
MXEKU1pMHc4tYifKDqrzzF7wg9AoeFvyhmOzycjxNKu4TVF/ZKzcV6+T6Q8UEWTmZUGPWpNC9JOt
LQyPPoKFoyUIox5aJ9fAFIGnNwhQYgQFyuxR8MZZxx0+0zmHg4heZMGXqkbhRhn3E8R3X+JZMAWl
bdt+XEzInES+zT3jwJAUHuadZ7uYa2ZaUASmVWXhR9j2XgU/ZvCX4tuYlnO4HlGpCdSzcKTR7Npd
edM5QTYdLZiyX71CMGTYWhZIXkadl9gAmzaOzCqmMCYLoLIIqLAWK3ip5hP2+55Nr6a3EgsbdXrF
knn1yzSNRrIPUsW+0GOHdD1UMUnmhYZBGkczu0M9o6CCwFoB7/i59mwEfPRZBpGe9q1rECRZxc2Z
cGXnk1hgrIR+DuxjGeRTxoE5I69MwxO8T7fdezSLUJRlxManAY2KD9EZZ/OAGSEcnjn9MOr3AxfB
TMnC/0E6Am6KQXEXpS0k+J6FICWG15S900vS5544F32B91nMVIOufgsmHIGNZ40RbBxN6VtCzgUh
hLbaLM5BmIeur18DWVlPv6VIo1pXcIcDVv+DW0GUX8fzHFOEx5gL6ufUvP6WEHOnMTroN7Gouhu9
ZNNagLepV7HTDd9/oyEiKRcifhsGPU6/rR17/Owbx74Riyt4A7lnlu2i06w9/D/2DIIU+nez4b9d
ZZ84kZof/f8XzkKsLf/IWZj1y5cq3+vv+Alrmhbnw/d//RecUn+zF2IidEP8cpd2N3Yo8F/+Zi/0
ficNwiKOq8/HfPYHD6xu1MVD6IrfA3zXxLMuuRF8CjgP/2ovdL3f8SpwhAYN5WFTo4b43/7nT8Sm
v5g5k6/m71j6gr/j1HHIhPFdCNeib8H/xamDjQXrbmbbK5gu6SspRxrhgWtgo6KjjbOtBL0cFovi
9udYOYKSiSxtiFuClvEhpdVr0wJyXLlW0hGv7tuHlEb2thuaQx8P1k01NeGpQDw8M9Ier5KgbyCW
d3lzBasY7z4wois6pTaeJ+xDm4T+gtGrG49TtgS0GySI7kbL057YiT55jjHssDgXRzoSe6aezfI2
idyKptELukMTNvMpGR3vBK3kgXgS3H/+9o4MA1vHGnovMYdEvfaxN22QKCnja9s7LDI1JVq1igRk
r2CNbpXsxEwDT4lOfzk1ZowT59BaqZRSA2mjpa2qrJzuyHMg6vo+FSJhY6PbsMlzGIPSIsBAv0Rx
3ELyHj81zxbCP+6X6jIOPk2Gihsy9aIoPD8iIs3kd8t+YzhqvCL/N5LyRxRa1ZYlDnq0RYXXN2D8
xoSdIp2yS1/NejY+bGPBJ4jlczVWJfY0K5uPU1ddysVwDL0tyrI/aJMU+753UE4brFJvPENAyGZz
+9ANTsIyPpZ7HFogmRObcVKNmBEz16Yqft6PTV0f0iaGA1sztetJCe4DtlZPWnXLelBecpU4izh1
qcfu3i26cd+kXQcAAqrJqRGNtR44yBxI7hrooGYW0lPR7MLGzKMZ8O2wYpeNYWUxEMFliS4Iu6GL
Bs/7ge/aP41q0LADmuVuGV3vzq7Zsvsov4dmcMJdIA21AwzQnWh+ucDOCv/IMaQkGEz/hGDYxOan
Vk82LUJR3FkMyW3L3kl6C9ccKJnjBtiRpGNYj9A1SztyZYnWm1EO5eFEaiexw6pokQxf6mtdtbuu
L8SHFoI/xbLOW1fS2zmJl9Cu5Fb3Pkhl4Ljw6iU5oES7V3UXe2vTZCRVCvwrIgb4WVSeOFTBUvF8
ZqTZhtiBKDfhCDWaz1jHSe/49BFodmMG0+I43ZQ+DTo9YeVN2uTua1Oi/qjeSOgqSuz6FIdAN1Ym
NKCLa4Ejntvl1mtapsuONprxE0YTFOvEsSU8EJtMfjtZB2wUnATMOkt3SalifvF6Qloi29h0QiKK
Cy9ehzOOMIfj8GZoBv515rMcMUraFkWL2r8UkE3fbIUVokMN/uDQ6z1y/PxWGLSVMgl1ri01nsqE
MDnkPkqyIenchFRobroSWZG9HT6nllA0gwUE5dG3rqS8MEjqqt2zn0Vd40LzJqZ/KcNcsvnDs9Qh
Ek4M/wum/vBqEBx/4ghIDdro6m3XVCAbpmZPaZwV2YYy1xyIXpugMzfaxdDDrTqcaUIp76p0ehZx
KPaDR62Vf5mA4QRVzs3kktXOmC/NxEO2RlYUtzEdhegffYARWU/DtYRSMmzCJifSUcPTegYhM+2d
QA83vTOKLzml1mkOBigCsK1Bxdt9xskbtsEaLEB/rlwTkoCGHXeF14bjONCgTka4tOrrlNDGKU0r
L16ZBV0ILq1k8bB80Iw7X6Vts3yXgJ2Bw1YI2m3bpevJhXjagdnHIlaGXxYuLTxsndwZxdwf67LS
J7vAMgvsaku+5qkwXI/5os6VWHmQMPSR9u0xvMkaJNq1IYfiRXKrXyPemvk6BzpzB93rKkiodnKC
xD7wKEtxTU4yBi3eNVyhHEQeISK77cHEarpL6U1pSe9PG543KD6VcbRFoqNpznpmgSx3pSQYCr/d
LsGpG8/l0PunBa7PI8P6bRXqgBg6RgShGjvqbS5dijFwr/hxBP8Kj96Ibwe/RTqcEzb6FBoRqrXb
3iWuNX46kqbgkEPcwaHcgyIqNpCcBcUqpbZmXYqOmVyJcypT+XKV+fm4GbNq11SgKUK3/vQL9VZ2
1UGE46soy2uAnQ++kdEUmLJR3fq1D4+PKM6wJgPYXjTRd6Dq8xW9DsnZg4yCvuSovZmBuhycnj7G
ZEqsfbuwUhJJvJ7DwXk1kJI3EPGrYxrUNlJW3D4WaBnfMlkF0HvQEyTFQWscLHhPYF+92SV+rnG+
BhNyE/QsUGpU33sl1ba3qcViYcSml2qGs2K6XgzX5bic0c7ldace/xeMp+DOgXm0tQ39UWsjfum7
lorRgrosokALj+2wxqyT4X8PwoHFLB1ceAE8Gw0nCO9JHybwYbFUD2MR3JV0S68w1pyHIikpH+UB
jK/G0NXezULzoR1F8V5RFJ2vyiARa6YkEFQ0PaqgJyZWu6HEdFfAeqEGZRf4M3oZ6U9w+6J5HdoG
93NuDXSJiMY/WHjbP0DgUGTv12yhl95BPpk773uDnncTlpV5B+sGZBEeheCGQhJSh353tIN8PhIi
iJ85jnv56YIKugWO/2lpajRUzEPMb6a7RFjOA6EosaM2u9kmXU/dkmjFISywhAe9l77JmeEgo3bH
wG+UtIfai6d6w3DpIKC+R6zLAb943o4L04T5T+GoB63/ppjNGUtqabV3gHfEe22XtyNQ5XHLtmqx
0BA4FvERQ7TpxVzf6mUenuljfOka7qgp6Oh0hCtETH9KVsSfS1xsTDasanCebI7K+0SOHscotp5i
VbimhP7EJgKZ3ygjr2z9VypCeQ62jjrFpoyvfLtsr1OVj0wnuumAbCyj1JCXk3rAUJW6Jp7e4WR8
8j2W7srCZsBzZQzEdSJj65SkgbENk7mHWEB43lMYN5MqPi+p7+zS0qAyWtsYA9G1sDhTkbRswyHd
GdSz75uxutJBzgGQLvLkOLroQ8aYmozM58VHfnELiiFTXL4UqcQbHTP37gMPj6UdGNOKZDJAL8sX
32vMLvugDufrhvPzbqHT8siJVz3mYzDwCKGnbzVamIi0ZcrbURqkNOCg0cnGze5hw/DxA2T0GH4L
SBf3mKQtjV+6Cna0ACRQvALjgd5uFi6mnbihtN8+LyqXb8ohn3YGXBh/kYoerIc0rif6G1oB67Kk
1WG9oHWpbFxKLP2Za8O8zox1B6hsB5kreHLJy5MB/9H0vvNAMCKg+p2agpTHfrXy+rZ6D522NyOz
zOWu8PrwWv1RhulUwTPYLjJu/K5xJAi4syjuYkeSNg+u26kdQF5vK8diufdyLhUZgOHqNXbL4UIx
mlUesNdKsJBV9JS63gS1mw/8BnHqxWUvuZ0oVINdJ9LNJd73FQDfigJolodh5klKrWOxR89uN3wS
cj8BcnuqJ6pex+qbJEG6ormsWGPq/MKtlJ/rkJ1YtZASId9rVW8CqZR+yuyMtf2BqFyPz9wY3/Pe
u86LXt120MkO7FPulCu34P6umfl/2U24Ceb6XpohHorlHsbPp1PYO6MxxV43i3322CzpQFPdKm5p
IrEY+FmHaamoV0SUBnyLKAFu4KASn2fPBCaJhbBAeGdPr03qqNOdDe/nY8KWwLKpZ7ZoYZ/nVL35
3T3U0wsMKmt0e8iJ5ht3jeg9cWcU2adgB3tnG2RKhEXC4EKcugDU5uTOSDrJlK7UeJ9oZlomp3qI
EQkhBgHeGmQfHJl/JBu96OUmpEjKZJylGLPQQ+6fgsXHl4uXHPZlYug7bQ5AlMkBGbhQFFLRwB+J
UYaVNV+h0Bj7LsyzfdAunBZSxlKIg2jGRlIat1jgfKJYQ79cu+WYfcGPp/49o5YvA092IfKMayB1
3q1rKwUii7FJPVkEny6xJHwZ13LKpl1ZdoL3szRgIQ0S0WccFC4RHETsllrcwjomiE8YKWOamlEx
wfrDs9eRp7y3oRQGyXRV9e561tmrj9BPILWejMPFB81e29+peJjWWJLJhKFVWLftzMMVl8s9bvs6
qofXukpwUInhocoW4DrDUu0hhaltEFBOhFOLqvVeo11SuKkZTN4R2DqXrrz1JSENQq7yxSSafS+L
GaClnaNxzXZ6Rewg3YC+rdciL6udykVyAKQU76AoLpuZLfgNRVf2VWpN6HuV7+48xt9YeIS8yysu
78UGpjN0Fd7DeboavexOeKN1dnttHDTMi6uYGdDKBHOXb/wUnsIWo391j1P3+wDhAT3SxEhjGXYD
DjNJ2XEPRn32uO0AVnQEcVEAsydha27ZJAnv8XcXL0TpkLz6eEzcjcan8aio1+L4UMG84AtU4pxQ
fXNOiiy5o8imnjD+15CYVLhEqcWKYCyWv07wc69Tt35NHDe8tgyXqw231nj2COV1UdIar6rBqEVV
Cp8Wvokj4s9ypMWSA2vp7AtAB7dyVIJjZJ7cLjrGhiHr6t7zln6bKnNZS6ay66r2pw810nKWA+dr
1rPZyu9tWzUvHgN0+q4m1qFVwojBbS5JV1o8necJb82uyf3iYZQzOG7hYVi9oBmY5RVXWQ4ibhRs
fgbU/+NidLLaqNbF8j8Z8tAPMeM9c254Pud8vqnEBMr5w738LOiV8TTdVIC/HjCwsye0wVe9VlwY
p07DiSA/0l4NJNfWjprnx2DxGGvjB2WsP8/rDmbWD6tHmfaNOT8Axp8ef2u8Si6YIzEzeVZ6ubs6
On1jZ+9BkiMkaL4DNtWn3waRLzmDDm9F7nDcm0SWVkzAp+s296+JK8Wo1WHCbiG749iZX1uTNd/+
1wd0j03FP7/O3P5zk7mf/tTuq7l+r766X7/UJWL871M+plB/jRxH7/37T/8BKJQ52d3wpeb7r24o
+78NsC5/8j/7m3+dtj3O7de//stnQ6br8tWSrPk55+uSZ/w/j++e6qz/+v4/TlmdfG+qnyZ4l7/4
l4Cw9Ttvf8CEzOKwbkG2J+v7l4CwEfwOUghsQCh8K/SJA5Hn/OsIzzd/D3w4h4HnYD/3PPdPI7yQ
3+JKCtzQvwBYvP/KBO+XTK77B8PFJopsO6bPNuaSxPtTJreyit50ex9OnIoaBFBfJf8klPp3X4G9
zQUGQTtOePn9P71CxyZRDQWvQAyJDsK9meT/l6/wS7o/bAeNHZhXqC51WuZe9N1/5xVcDGwmbAZb
eHwYf/4Z6Ijt/JwBxAqXj+G5e5zk/+QV/gAC/O/IY3Ahc5jkxzni8WlDtvplkJoA55BOzuMZfJc7
XaVDaz4Q6QxessQ1rJOpJLtg0TPCQ8ysr2r3UgYOCerK8hJPRoGD9XMrp6F6YevhinUH7W55Vczs
q71kkmXtYmI509k0qETEuHTJR/zp2v87w+CfIQv8BFw9FnY/DzwZVUjiEk7+0wctmwLCsBSAMBfr
bPbfA0rO3cbcNPCV/vErXT7Qn94rXgkiLBNuF5Qk//LzKxkuXS1maVh4UNvHOFD5iWWdVs9qif47
L+SEPqurzRnulxdayhpKap3aK3fwoyoDvKub5yzUr//4Zf7jO0c4k14CHJN89v/hJsR304BB5+Bh
+iXYT7NZ45JEBPX34N3+yWtdLtWf3ztSHdCbLr+ELC6/3PCZYJpDGbRDkc0EtHBLiSGpuoUE6ykV
23/8c/1SnnK5JAQ/FI8lywFoAhb95w+q8JE1gSe6q6ly1qX/jHMmEacQ2q4M3sXlGHkMqrODBPVP
Xjj0fg6e//HSwYWX5bu2zxXy69Wo3ZbnNDV+aOHewE57zH0cKwuxLljFw7nW4eSs6bsX3xnxlseE
5t57B3YSXKJJUqPOtL7ZU1WX3eQNhpc1fvMLgruJL8wEDIWvrUavH73WhJxsGzXwt6F9AkHM1eJB
dX2M58x6i5cu/BYHPgP0Lqhku7I9GWcRdWVsCEF2wH3NHF/TK560MAFyuALnvF36QxPU/Gnp6/Gj
bMmfbDGw6Ce/pRd1raTlbxjNBPceA7juPukZoa0T6S7TsTJj0zkRsQMB4orwCmgMISZ8VhKxHlrf
0WxF5xJLC7N7Z0i+Rjify0p2Mdm3BCQBx/25Z7oWMKh9IKLKxtfTKIO7ISDicgynRD7IRV+cJ62n
tnNrdN9pJehvPZIEh8pO632FJXXj9hVAr0togWrVdrQVXn3fuXJc3Y1rWYWkQ1MRXIzw0NPdqPcF
tUFTY7Uf+YWUe9FsWxg7M0i1m3aRHcKtLaurSs3jexwMzUkmmK6tGFY5o93m1lI2llXkszNnHLot
yf4ww0K/wHvtmc2NHTJB2I5jbw4P4C0F5wQpO3tFk0YzXXVGl+hT4nfox2sr7iba6BnYE1ywUzj5
VSHEHAEv1Q9gukABdVlQUGYaHnNWvT2lFzgjA+XcjdAyH3TNSr6zknhL7J4IxkCLBVMD8Wz4Vnw2
VCj7dQWG7txm+M+PfKT2tpNiiii+GeG4XTI7pmLst3LbvH7U3DsbAwl52tZQGd3zwJiyIfSdCu8M
5bPcQTo2nolao/GEA+0C2KqYHjezr9JbZkhiLUFtBVuiapRc9lmjrgZk/E1nGBgUe5rTDzaI2ub+
si1uUXCYMZ4q3sqbMIXOzg6dR0gN4nV+LLiCnB1WfElgMyWtRdizlF4QPvZuRhuyTXEtQF4/mjoc
zHuva7ii6Whrgm0yNwxBBQ6hbdebojxCC2Qq6+EhA/KOL8206XJKuvxzNB2fsvkp7o397IWlfkD/
zN+7xgibE7NOcYBnUhfRFDalz+iJVhu/gIpz7nFRXNhOM5W8khPvN7bXedtH7tDhU8Cfbu9c1HWa
FPO+dKh+V4LDpDL9IWoaiwh9ESp3i00AlAMy1rZ25/AhdTl+eShd3co37f7d5uS/dY0BsvGs1e1k
hv5b6rrtD9vS7h4Oq73NciPAeKKGdyIgeuMlGemoaSoxxVhuGaooo75Nc+aiZgY2q/FE8hkFtdaV
iR07GdLvWPqCe0GQ5pw4OdIhKG5779q0TwIKoxJRtOXyTjuZ3awJXtZboUfv2IGGICHNKrxlJti/
+k4avHMDW4THpsHZIXf0t+OQ8x2RymRSR6T1mPl4999x0zlg5rqMlovEINdc07iCU9Umjr7xmWHr
NQGAgUjBUnZ4oueXpm7Tdxgb9dmCfPuZZ34c7Ii3h82GTS22MLdKTb2bDNw5BBzi7GnOVOKsqg7d
zQMjp4hcuBR1m6VZgYGUQVS0jg7vRzbI/s4E5uWdzIGE6U0qSGdvLAc0flTgTl7OnpuZNsULyXzp
PJ3oLSKNT2ITtt6EB4ij+RUeFgQf+uoZMUTS5FBPnjdr3QjZisb7gSV7S+QCBH422dMj33cdpbES
6Ilwcp3XXlQh/h6XVaT2NdjyfgSveaJ9Bz9marA7W6kqH3e1JJtgx9qSGBEx9zGmKOeVyG11rCQp
9vUwG8uGmWXmrkazM+5TfDTJ1gzr7GmJK48gwuRtZny/x7C10iTC5ZJEMujn56DFVXe2usxEHSB+
9iiVWdhr0rH1LQTCdDc4DpLiYNFTMYRcIlu/WLCBm00aOE9lgGxUk44/0eatxB7LSmAdGMNqtSma
eQl91PO51Q/kt/LlWMJwb7aCGmn3VvRuVyFzSy23bmYP2Z1vkm40q8E8Iow0Fm6+1KqjIPOke6vZ
UJ4l0YU7ChUXd29Jbcd7cgCA5Ec7ubbIuN/X7WADufDb2WYMG49xvspQIWvwChPsNV/xwV4Ld5jp
p9caPAFJnLi8CUffXFqmf1N9Vr6GLK7GZN90bZhczSOC9nrCknmYbaN5qNoxRPXWdDecEo/Wkygw
m/C2TLQdbiZ7rtrjPFVlsuaxOOcrq8cQSJ266mSHRpb3hNlRQ/17g0QBWSkscvcYg5Tcj4Vv+3ue
DQpnLCLhNVyFbpdBi3ypEry62GvmSYMDHPv9oq3qheHb8rqwAIhtAoV82xkBXCBW2/EgS1xua9It
hLDBDFq7xFTDbb9kozgzEZustTtSZb0luqMkgnbo3NNhUPN2TnrXIrm8J32mzFU8x9mDA7+Qg0GM
ApnTXbYMAeLYzN6CzE0+Z6AcKKoeVspjKualHiuYWKgtSxecP1DDhHNQ5mhZZ0xOuu/gLMT1vdu4
ot0Uw2g+VKlnUCAW8mGvOlOFgsTgnNyjYLDiMKZyn4hC3rNMWyDVIJ92ey8Rtf9iArawSQ0ikgm8
wNeyxXt6xixLZJnkoxpOvTvV8Ya2X66GnijnjO1PzTxMzYA8e4sXf0bQ3lkdDeHNwgaLID/dOwYU
HG62MdAuYU1alza1kyEtWwV+UEbqQDgMA+Z3pRf8e4nTmnuXyVtxrmKw6PsscIwislRuXfAboCha
7NVyVrfY2jsGZzECC9sd9ks6f9a9leFUJTQ27QefMeE9qW0krqWXWOUxutGSEZt8CXpJvNclNDV1
Lknf7EbLtAtWWFUABaagwzskZCfrY1cUtJNITdzUoSs7uWfvMoxRVzcF/CHE46jCEr/F0LOwg2oZ
ITE0Gh9MMFxWlkFtT6SKiNmSzEycvYSIc526S7GLNRC9pEdFiy0cfwm3fIVbH2tJyTB+T3mEsykD
Ty0Ykn2gDPByux+S1gI8McjGixG+eEmOvwyH5c7KTdMgKllglMSNUI13Y6VlsQFnUoT7wRP9dRrW
5huQ8bZgGaGvm+TMfJKUp+wbMdrDlsHFNG+1T+PSq27zi28M2aAjmztbZ7vvyIPbmTuezblv7KuQ
arFLAjssP3IesmwQLtos3eGXTEWhL0F+7d/meGNvp1k0wbuGspI8h2bdYgNawpwHmi/e4oShbuq0
y6ZstGZTYZhvxoSzbs3QpbubHLsmfUyf1cmurIARRJA3m7juyS5DyLMxAZio8UFMz0g6p8tE3MQP
1K7tCYwe3MWIPyq7YGdY2bXxxslqWMCktbPxIOo0EKt6oTZhFash/+irWk8RlKcqvbJFHcsP/I1W
th1ERQrXLDNVPXiURe3HHuIPNpgwZfs1VYLwfWBRL5S14cZ2mpkw4Dihz9ud8zigi2Aaas35OMO5
PxAxaggGurERnHlyADRLw4Rwoyvlj9ot2FTXNDVNeXGYC7rBB4bzc006BGkl7aJ5UcaBwWWxxYqZ
7HH8xjdTZpaPbbft2d1DBAhXFGVwT4AG6Kubxes7+suLcF5WbC2XJcK6S1BDFYu403Yu6fEGLHId
yLzecPzwrgdz5nDlVsOPEqDDE3dhsBOk2U5d2NpbI+iMH1bCzbZmiSZCTPgSM27XCn1YwKlyEgFA
AdtlrpNPfAEDLfdLazxh0nFotm+CGHcvxTRwIRxlbi34FhPj8Nwbn1t6ETmkhShWxdRTxOEZHa3C
S6ci5XntI+3yLT1hID2sNfl1exerKV4OGabZ5FAaFyMxq465qxCbx7Uu6VM4YOfFXKZymdRnaAIN
hmyu4tdMCSyvQzm1etMvtKGRgV30qUltZz6wXpIblQMmB2xgZraxcj1/8pjATVoslUNpBt76YyIv
x7KsI57fkTnc+uUo9nnSIwCZLb3G1PWk+p4INDFcIJH57ZyX8kMKOP8Oo8NdLGAZxHC2p5Uti7g5
D0amX82xH+nsrCc92Kggfm9g4ekngW6ENHhu4BqJYw+PoXrs6wCvcVqz1UCZ58NeORyaizVbkxHK
SOnc0QfffQs6tNxNOvkLIq7Zn0avdN+nCnLlOnErs75atCbsbme9Su8dL+OeyIrUqVfOYMwngzJP
ernxrVwTkqgJ1mlU/NGoJlhClFKtMpBtny1AAzrtFw6/3jAEb27iyn41xlHv1WG7XWYrLq48mS5v
nsXOHeSoQhACkMFhce7yl7y3bEQpHsjleoQqVa4krcIccEaEM2QRsKVkAFXk42SLRhzyRLV1Xmyl
adFhQjlB3e3y8KK1dB67iXAooxmg7LYPw3GbFSNIjCkv71soQxvTlAJ7BnZnGiLNYBeOafItZxD3
iGuf9bxRnfmsoIt+1Av5fY9h1YZ4FRwbpgrxm61awQTPkqfAztR1ukDZiKY2kS2ygx5fQr/NfmCG
1mzSp3DahW46X/vjzMGdrsRp51o8LqPaz/qbuXFtxF7f6p4a15vJyqZZtICzh+yceZj+S/z060r7
n35nG1fFKCE9VcSS7tiiNm/DaEFXzviRV9XSsSFynTgBljcnxGiIKnAIbQ3QihQlejt/nLpzkRXl
mWualubGzbd86/KOrKL1qN3yIa4Ju9UuiAmrvpQMxTnczAj7xPzKgmMd81CHLrXuqT4Q+IfBXpBN
eunUgBLPV3OvuWgKoBaUxVyojc5nYIpio5VsDkB5EdrrttNI/orDSUzr6Rv+Z2PfwHJrCP10BCGd
zuApUjoxmWVBrgfbI3UIkWRFeKZVI9zaHDJffera0HmmJXsgNOY8mlKOuzSrgDOOiV/cGVkwvRkq
qe59CbXBo7LkVBpzedYqbrjoLGFdNwHxgnF2insV92JjygDzGWT+m55S3r1fhKiaAcf6VcdJsMJz
7+tvA9zDCB258/c5AhZjH0t6w3YpnExteUixN+DpYpAj4BtYZ7KOn6Q/BbvFso3IV7H1I77IPL60
sXlB694n6ZQf1BQSFWtCEokaMvC+H7T/jDyc36UARaCze1MMqh8zv1pVnkGHNnP6h6HU/m4ZO7hB
kz9WuNyzudg3dswso3HlWsZD56+aAXYCjl2eP2JuqJbif49FVKVYRl1FmHSt5zDnAN/9oeIS1rgz
bNrSGTipszuMfRS0JC3pTsh2nmZh86y5BTtiX/5SF1bVcznndrFDUydVTL9asnXaOYw0bwQRc98e
z7UVKrCeUGm+KLtqMM609bfB66CfBfk93kxnvGqXwYsu2+onKOPigc6zamBDK4bicwnC9mVWhjtu
IeKY5S1vB3fP1EKLw2jRtOt+oLJ53S+VcWMtvp+v9WV2uJb5FJg7127EvM84H8znmtLA9yajJXCl
mJtGyuGcsaWnDa4MO1vMuXNhhtCiJcUpqYpZXNKR51Evx88x9nH9uf6ta+XQLLuWg9XKMvR4Hkbu
HAIZ9nrklrrtai/48mdmVmyjtbPu7XR5DevYfY27Wd8zHuNoGeKsOgUlCM81/sSBIh0JvjBKB9tR
0YKgs9HUwTwQy8uxDoMuC606zrYtihNdnCUXwYbI8UBSUaTSWxuZJc7eKChfDRyV3Plqxr/TIkOx
L+bKI2AOmuohXtSqfTbO7PPzCuZJax66BoVrWxT0m3Vns2yzTVgZ3/t5iMlVcT7/orzLsDYG/PZ1
bel068VqOWlF69aqB/yY7gGIdO/CrdydKRo3kgPJI9rELF5ad87MjW1CYaGnyLqZyH5cmoRofwgr
HZlVRmaxsvr4GhE4lDD14ACuzbpbPKCh3WPTDu8iwBYNqIjlfgyz8zK7C4sslQ3q6O3Su4LLj5qB
voSp4LJT3wmFM3TJaiGOJiEdFlv6Jq+Y2c+bMGw4Tk12kh6sgGMtJyvpP/uE7Y46qGEF4O8cAfyU
/XcazQI4aGFQRWPLpbGycGNE9KPXERwY3E8pZuPnnp3xR9n4fA7LpCEomWZVwM4XAeF0EH56uqqD
Bi6Hor2NgxyBIiI1hQzPqYYqsW0p0VozcwXYaPZQa/Jlrp9C/LBWlCEK3EwXKv1KDQ5LCLlRSC+U
kY3i2nFK6hLHnkoughaFBMPg6Q97oK5vh2VjONhp2YUUqeb9ezHkPpUjY0FYF4JqJDThsxgCornl
gDHrXSbDG27QuwIkwCrFFUAwEuzrIVSD69EPcYkX1Wyfw61ga0Qyt6dmL4nbMMrbRGEx+1+kndeO
3Fiyrl/oEKA3tyTTZ3kn6YaQK3rv+fT7YzX2mSpmIhO9p6GR1GiNFpePFfGbTnUq2M2IE1mp91bx
LMJCsjV7nDGZvFedRK1BTSmqlUcFjS7AupG605HwatZiD/3YBZ9EBKV0MrIhYeD1td0glC1sFVSz
b1DeNv+Q9Pyby+mDF8SAvZHFkO9GLUTDfwp6L1n5gKufFGQR0OiUw3fcTEdY/jWaBUCWZtaggQQh
Yo24BBxR7Yg0NkXgz2lzLaOioefjT78wUxFln3Z4VT0D/1MPWvhBUjKETiLYyCmeZZiybNoJAqVj
9jDoVqBwW5wK1Bbpg8RPkW+JhGCMV5WUUskEq9V5z+D1q8Y1Qn/q1oGGQpJN6dADT2sBeqlDLAw2
cZYoaD40smJbqQ+bM0ipBNwGEmY9tl9pQ0ntYQx/SyTQO9SXUICI1KzUXE/1R2OrjFj9bqhc6z/7
yUcUvCCG4unrJ+0GKOUUP/hSaT4XeiqiTsEaP7bGLGMGX06M4evGiCFUGtkXVAOCQo/uoaNA9SSv
31IeYMgA7dRl/zMNalh5pVKWPzsSeNMfRPRzAI2EwDtsL3lnI2EK6KouZPlB8nM9dr04k56FOfDd
+qoi1VsL+WqnabJspQpCeld5ev3USrFGbp0w7u8UKviuZtAXbGj3YAjrQSlaBzHr6IjbFewEpdLJ
UmNRCMk8vFG7xps2CZbgD5CwW4BhGoRDE8TLXeOJ4T1RXX+bKTWMRzgRyGzUosGf0gfvTza2GLIJ
kRYrDlVdv7arLCKqFfO0Vw+Kls2gK9RSAFeKbhWrUnhj8GGgXBsy9Y8tALXGCVnEr+mUIfrro/pL
kCD56WvVjjG0zrJNwNN1qGzC3SOzCtPMj17DipQBp7SOJWSSeC64kProNx5HtIExvY0zMrWifPjZ
KTk4SFEwyydhEqqXJC00anDcXX/VNIrukzQy3Rk732w63TQhCugNb2SzDtIDFO3iCZ88BFGT2Qrz
GGqtha8UT1kbn15AOQEwo36jiNMI7NnwVd4QU2ESzjdWsh2yuI4B1RjBLktjVWBounwDq678jj2t
duO1Alhvq+mfRAWQeBklOMd6f62iEB5SHF3WkfUnNLDz1CrJpSSK1MFAJAoqF9kcgZKNJP6tpd4q
nW6ITMQpMw+CcBykwRtgvKJaoQPAK03EFtOn+my9kC68g4T4jB0mx6uiByBm8XosmMV8WjXN0O4Q
2IwOaTA22zrXjRsVnbD2AKdR5FbzVAspcc0sIjKI5M52bYRvnasy1bew8TMUbtsO6KvlxZ1sV/Ik
+AfRUKklptnUHFXPIwnIjCN5Qd09Tu7EzBTtIqN4hB1JFHh85EzXHkYqW3YASHeLamX6WM7Xr49e
aAHMr4grByU36wclQZTQa3CsWL1bk7oKK+CiPPkn+Rmjx+yuMzJiwpjcJEPFO249kDSNNxGcUcnN
SpOHWh+Cl9tLUmd8w9Q9PIC8rse7Km9aydYGpZRxMpX2GM/1oZv2eSmj7BiWv2KpRAqzqqakfysK
6hp2aUEH3FSFwrVbhTD3gSMaFIJSNf9ZlryBAwvzxIeMEh49M3E/uZcazXzAR6rJ9kk05oKbZobw
MtWFeCf6/lTaYkpGCVYshj2ZiLeoPclY+qZgWEADFpPxpgBs9F1faHQAxFmiH1lL3pqISlxbY9Nm
+6GR1F/EnoyQpklFtaUe9oKm30TNJ1Eaw67T2pg2cmqajRuhNyI/lwRlCDgrkoSo3Ti1tNcKM0VX
Q9+6hL4/kzkFjutE74RXHMLLbWRwpc5UrvEXEyfdhEYdxUhz4DEOEUgWnnpUGym7dHEwkdwzAO02
pjAnJr3ajbFlxfY7qvpork91uya10Jya/KKA5Atl9znSAG+7ST8ML82ohC6+tMpxJI/9QL09+pE1
CCsAZ0qrnZEiYbNFyFX5JQ2avIoTizwmXkeY7yAGGD1l0oiXZV/g9uuSo6CoFQ0yYa7uixJSFkPY
PWF6jgxQaoKctL3OhO0B5KGADlXVFinHzE9E5IAN/V0AJJPscHdsKOaknJKOYiX1LmiJJH4VFHnG
F4xspACv3tmuG2Qa2XyIsmT8NbPqX7ouSqHCo/76UveDRcxcz6p+VOORA8J7pM7XU2cJwUPjNQVF
sjCuv6NrkO4KtE22mAArQP6iZHoNa0V9H+ohfgoLs5V3s7jbrazosBnIe6ANEpUhhsykZwrxiNKj
FN7GmhCIjwFG7LwhWWDwALi3d2k64ugWUY7mhRowBRiryu1PVTebWymG4s6r0tIfQpnDGMZ7k95D
SqifFJ7+KnJbXRHuvUYHpO9LiARCk8rWSZz733WiodruBo9kZCQiVRj2ivSnBdUoO61fhwj9IjYy
o8fDZjggURO2jqT6A64GQxveI82oQH/TvDJ/K6eov0XwWuRt7sfJG3KyGImKUt08N5pePSNAj/yV
qhcCVYEQ++eJzYcJkyCjaIikoGaPE08KB7lIgLXExemRNF/ywLcLkquqUqP+jse2OnSZVt1LOtGJ
rJbTa1GOwU2uyaarUJt34Qh1e50sCpRKjRKDjpSGMPqbUddKQIlKYlbIASSRMTxGUUOJ1BAr+SHK
WvmPKhZW4AYoWqBiWJvy95BAkIzoCIzCpjJpbGs2za7SMImnJGf8kIrWPCimqt3qUgU3wcIwPN70
FVaSvAtDxHDUSHzocrnbyKEO+y4NR/XFqxOO2a7lVDIalJFmkvpAUTOtpa3cqry5sPJucCnsfWuF
NuP0zr2Fwv5UVCYCDVHys26r6iZJqZ3nQwy/rvcElPuwtO9yNxMiILYI3RTtYymX8n0dtuE6TLvh
FlcG+RvMd+moo6+yKgv+qpIyv+dkIQJuq7CkwpjIuKKOdT6ySlSU27tehJmndPiJ7akRDW/kjbI1
4bM42RgcNodKCfwbbGKMV7FFPG6o5Pa26Hnjh+B0RxevwZrni+ST6U/GAUE1D4TAH7aSt+qK2rqP
qpZsVeLxQb6u4I4miXdK2EakdTBOcFPOlLdWJMIXrXpcVZ6GeETjBXL6ji1Ywkz0aNLs0SmCqu4l
HMqo8Ft4owd9JO4SNEqfIqnufyhZiD4CidKa0B7NV+U+wF6tRmBMyvZRgwgE2tj/cP5yVrQopI94
XiE420Zl9Bfhz+m7XGuUUEQQ6dWW9OX4Uk5iI94E1AcZCzUtPHQfWxVqhxUqfxW2Ib5E8NtcpYHN
a2dCnDz6vknSpSkK6RFGZeQivYs/ZR4K2J8GAkVRK20S2fFDxXxJoYZqK71rjRKNwhBMXIfisptG
EDZ3Hi7OaFC1RoEsNlEtjEQqiNss8afkGZtatNmFtD/KBHeIr8Yccuuce+0ATLCVNsmUZveaSaQz
epAzyMRCy+WNI3oEL/PErT386rM70p6m/6ObSpmNUiHtNYlUGFw/7XzEiGohc1txUJVXGVmDmTdT
I31SChrxhzypZKHNktVrCSVvSrDZrsEpCV+kxkwooOCLU2m30sdiw3kBC3Ew4nCPo3X8GLT4W5Bp
gWWEVukLxXi416EoeRHZRMXfUh31nwshZF9hF3DrSx8SCIbkAz0hWMfwNRN40fLGnxUtGTC0xQih
3WESygGHvqD6XXVxD28zb7ofWqRxaHllkN7XSMEObkwhDOof6gYoI8Zi9tjS6qM6ZunB4xi75R2j
37XNUD3ASP6Qj8uoY3RpvbY8gUeL2cSdM7WFNQf2iYqfeK0aq0DW0m0aqBaa5lg2PlJhIw8M2xqB
NWz9vN3IXdPtG11v73rw58wSZAMfTTosquyBRAPCfFDDZSAabX6vRKqMEaQQKAegePmwU/SQjJdZ
ifm90GQxhR/cJWxwACEPjrK68ytVY2/02SYiyDlIXjD99Kq4f6qgi1Ofn7T+WFntVK+K1EdZB7nX
Ul4jMgvBSsIDc0ciW37VCb/fBDlEPg+xGMoQain9bHMPShDbzsvvh1lTBMGlziROG9V9H4fVLD4i
VsdMmwZMwgJT7ZHMiil7wPNF4QeZW8pi6N7cRV1remtiBVSGYdPVOl47pp49UJUIxidwBkn1jdin
qkGmIRqqVUH8XouiKWxSS+mC+6rIRBkOt+n/EjvVMuxKzVEKnSu9cN50E6/2DqQOmmRVDLhJzLk5
xgKCxNTIL4bUDtQR+3zFWIvfwQAWnH+ogw+yy0OGeJ87Gz1Be9LIRlBWTTiQU6zpqRfVlH3hfZsr
ZWgETAsabv6YjN8xCmX1GMOZZtZB0L0oha++qoqIvbUhB39MBFCrbYXOXE0lAloCj0XUWucvHgI4
tvXwBiE41NehpVeQfMHm4WwMJLt4tczK/OOPkxwj6o7n2g0wxipbEb8PsaOhVH0zWhUxjWT247cm
U6NfYBSUn6XZ1QJ4scz8EQB+aiDuFhAmUBg1/wTUMSwOdyox5FJR93UEwNccWviZ7mrU4u+iZvTz
lQReA5aOgX7fNo5M64FcJvAQ2TfDpy6txAJrEEASbMBII1RR+6K7S9Vg2gdSN/wWuVH/KnkZjE4X
w/IjLyzPKzwyh28yUtJPI+pcCYV4OJXbOS4zZielzELxBxwDBLxMio7A1eCVeqkpiW4oWw2cjtg7
REMQV7u87qD0txzRCIugGju4KI/MZ7TfkTxAEImMf6GWPpQuVdFQDpo8kuCxL9SvSjuov4KM+B7t
LXi+TsCl2uxDnJn0HeX14aGJMQja/L9mmLIWsSe0G8NYyV2jkYRntVZJcwekoh/jNkPWV0d3dhz8
/qccNSXJWFH8fhlGeoozNrDiAg8i6cRP4tLsOe+lbpYyUGwZRlcIpoEtayHvfLmVM4hcqpKiSWEU
QqKqLpDfYhF5wthEFOwh2orCY4hAupXfUtst1H94HF/0Oz5bcH3F4n+AYi3c6LAjUzVNlM0FRBvg
FoqNKandiZwh8ojPce49XO7NmTGzDFEnyaPQH9zvvkJ+2TvC0MY0oRQPhfGcQYiyrqCyT+HSJmYC
ogLwTIMFMYulfAaaI3EDXCYoVYrUvVsKxNXxRgRPOwXKFRyxyd/0FSxtirPTMRRlw5S0pe9zVmL5
BYkPuMmcXSWr14cijwP0BX6n5j6EiHN58BZ2bfMEMWSyjDyLCdxcnwkhn7uWw8WrRB9ZIbx+HOxf
CPH3WbUJrZsovPH9VUfhV7+C0j6dsRkfrUJs0GDAojb6tU3Zp6RpAZqDOvso5+22y5o1JoSXe/aB
K/86lLM6jAkcG5IAajELazJ8WPO+DImeC7d3kGXZdC4mOrZgYwKzyh3CS9dySDs6FGedZgX/1sX+
ySYktAtHcKlDrAxXc9srVILTHcFnSWQBgIkburpcroWZtGGl81mSdTe0r415xb5ZOcWh0wAjK8vo
42B1tZhRpGtIUptWb5erud+d27m42zmkgmxC0//fb8PB68IdHKAz7j+9BoTp+C7kLtd0iis7SJpH
+8tszKh8yD+GLirmP+yiz+tM6ovEM1NpQCJwhz6N5KMwjMa0oz/Va+nW2wrpQbdbZuAlsJ/+XBt0
+WQHL5qf990nqkgnorTsRTQvBLYHduHBNJxs9+MudyBUk1DN7HDnrYvtb6AtdmYX9u1ov/c2ghJX
pn/hrs2GY19zUMFcgQmlc9J//ZKarLsxVLpuq3XrlJLodPlbhIlDNQIKkFWQ5IVgK91PuX6tSaeQ
kd6FaOJf3hwnxwwsFig/3DGybqJZt6QXIYAtByho8oLW7nLEKFuxecQNuXZ6QbqXy8ilFHV7uc0P
7sXXJUCjpohmqKiZbPzFhtQTCyxvIFFaiWCKl29FT/hYq/1DLeTHMZNXVJFvM0qMlLkQ74Aldj+Y
ilMr8TErp23tY+jiD49Xvmo+u0+/SkE2XGQw4Kd8nY+qHql6QhNDePdXXqgHkaBdi9TS7vIbU29R
wzCRjm1fcIi7E1CXyFLll6xKV0gyZyfEEsnwWFzLsrmYELwtwIMMoLHLFASvhiSKleB4B9XVlLYx
iTvwZL8v9/wkCpjXwKcmF1tCrkbwHxlNVix8jQwZ2ic9xdq26tFFunLkn5x6i8YWcz9oKE4lPY11
wKuI8yiEG7w/L/fo5F6hEXaWoWEUr8hM5tepBF87Rm2GtIQ4aitKTZsCX3jUE6+cZadnCRxIAxok
57dlWvpiB/uG0DRCo3g888x7vMvedVMjmZbWL2im5K//tk+WKhKrERDoKg6Qiz4VKeLJ8PgR5g3B
pxJj+0r3yiq+Eqedrj+asRQF91ZFhxU29/nT+ZijKto1k4VIp/TaROsUrAWCISVo9/abUVwzZj1d
esSfEiStmRIGO2zRqR4djcYqUTjG4hnRg7Dddbj2xUP6EMNn77LpyqF7ZsaIqXC25ejh1+XuCkOT
1LAke1C3f6HbhEtA8win31Yz/3B5uk5a4oBnTdApi0FEjvnrOApzbRMTHcR7auOBP4nkSVdRt40U
0w2Qyrjc2smlyiUvK8Ycl0LahQL5tTWxQrQXQCdbuHVq9UnS3nsYRplIzdhYpd03JORWl1ucZ+bL
aTm3qOI+LFlc4tpyi6GpkMY+phA2GjKOFlarVvuL+cS/3cimzKtEY72zleFCLvpFXnKUQcYrdjXc
DsV3rULzNL5yBZ6ZKdowmSuV4FdUF+c+5c/CVH2DWF44mmR91GpvIPLTvl4eMOkkHCPKVQl6qL/h
Eq9ri8dW1yg4JCYyz5NakI6KCGaqNMphlwxKdBhb7R3tWIwBfJKTCF9v4xE6X9U3xUqOvOHK6jzZ
dyjESDrJdYSs2A76fEp/2uV9jcL6YEgakhXkbAwA5hszVZVnBVm93dSg7uCrbXYlIGV/nS4a2Hsz
jRksNut0MdQlQL9OKaFDuq57cN0b93DD79bzj/XaXu92ts0vN+v1mt/ZO3vT2LvNxn7c8NP//qPD
tPhlP9ob/vOOXx/5c/zZ1fzf+cmZfzj8484/OY7tOg8P7pYfhy1tufNP/M/hx/xH5j86/4v75/D6
8Hr4cyjcgn87HPjx5zD/X/jOw5XderriFFWERa8ZFowkkjpfR19tyYNSKASz0iAMXv3G5mTtxUdP
f7685E5nWVEVnb0DGRZM7pKs7I9aOVWNDJSOVddhn9mE2iEFuFSETmG9X27sXKfYpKqoq4ZKu4tO
pUqHJi5WlXacFPeQpHdwiwHQ9sdOFraXmzpdRgqypLos0jEd1vrc70+rN4aZ1iEmbeDqFbu591qX
iEHVlJiQoc2a39TUL7d3etYpGlc3GgU6VVg2ztf2AilWCiVCiA05x+ogemniUnTP94OAEuDlpk4P
cppCgl+EVoxfqbU4JEKUX1QND0/yW2a8w640xLQFgZ9h1JGZpJSn731j7A4AS14NcCVXztt53389
1RVMJT/0AAxZPVkxQzfGYHxag3cHmpcCbNByf7mDp3kGVAY+N7EYzEIyW0zIOyYvlGZxLWF0tRHz
jwr0pFOOQBcUKfsTC13p9Flyp7Ri6Vz+hDMrdd55vEBMmSjg44n4afmkiecFascXSBRYEAmTjjka
mGo2fsNU499vdTio2qxUyxUmL7ng4O1HkuCEu0kTuJKwF62bFM/grP4v25kvn099qvDuygeJdqgX
u710g6GtjUyMUyZXbstzK8SSZgFfXgxz7vBrQ2gnxn4rAWQoc+mhLPzfkSFc6cuZ7Qaflfte4lks
cT5+baIPYgCjCc/DClSnXSudo8kDamNaeWW1S3OAvljuX1parMUB5rgZoMtltyrEtvB+YuEFfxuM
SyUNC8mKPF/7swbDjZza5TUonTnDaFrjAiC5y28WnUQTb2xApfHwlp5DHxHLvSpuy/q+lzciZWk1
PObdXhw2BfzP6jGojmBlWmut4UKY/7zyLecH/D/fshgGNWpCL5wXD98y5hu/uc3FHx6CIIp2hN2r
a5tweEq8A3JZwAtWeox15JXY4MyyIjTSZUCapKyU5ZUodbqS49pq2EWFsJ7SFlxYQJAud/TMxsdR
gxsDeRvSLstkRwvaGuEBaiAwy97lXFsDhP8LIXVV6sG/b2oWyVE4ZmSC/1mT5/N+LP2+VHHb0W3K
q29dOD4UtXYALvkbx4b2Slun00eIrBPRqapG6nZZK8CvuiwR0GEVK5heluYsNweZ3/r+b0ePZngR
yiJ5fAlU5tcujR04u1GjGaPpjsGAHJ8KtD8fVzzDr2SIPj7568acj5ZZlhCAhwEb+2tblopCVtEF
+NCJo/izD5v+FWKz4EbIwu7VygJLWVBJ22GtIvRvGO6U0VqJqEiuqDiZb6rSDBHl84kbDCXcfnTI
bIc7Q/DVu4SJ8W69quj/JiIo9SO8Hrgmhp7XOKekGi+AZqJIt6Y2nbxjx4UYhI5Q8yvmC+ZDZSrh
fvazawjS++4Znx9IYoOCuiqaCRkucko0gPXCJurF0Cf/ucaEGEJR0eyibGj/ekbU7CAEDdGVQ/N0
AxHMKxYYC8OAWSguZkfWqq7WItwHsvy7oh4i/f/w9/OYnU31tDlhuAjvCgtyqp9Dbhun/FcD1mHq
jdd/vcAQ8flPE4tJx2Cjg/dCEyLUK2rUdtQbjtG6DYSKyy19RIiL9YWnDkuMt6syP9S/ri+0RzNx
SFDa1uzc/vFPPly5A+1sjysirk23RmTCTZ2//RqmoLLynuCpb/oDGHj7tXBF+/0Pti5rwx33126/
MxNJnYLUnzJffYq8uBgmSBaRUSOd2ipoF8oI/yjXun96Ds6lkP80sTjv8Wjue2iGJrRh5FbTGEuf
KBcxMkN1YlXn4vB8ebg/ilWL4SahJBHZsjgNKmdfhxs59iluUT6FWaDbulLsixi5VMQmBeREIGkc
QFk9o83xqEaDYwYQl/IMC9fANaDESHL0cPl7Tt9FOkVIRAdgM5B20hZ5O6uaoiQ0BA+qmPqoqj7k
5grtgnobYSRgTtKV58PpVf9Rx5Mt1NQkgurFcGtFMmJfBQwyLX/hcehE5p8yrB38AKNoZ8hXArTT
zs0ZLpNqmmxw9XzE358iQd6bCuDAhly1OW0VxXsApGJLbXejEngqk/evg2kVSSfmlgoeuTxzsWlF
HVkMqbZM8lzIArcrTenXxoSSTXaloeXLiLQBhwPREqldqgfL96WKB33Yi0rlaKNy1yK0E6r1KkpU
7BX9vaWZQOpUN4eBcXmtLC/XZbOL/gFk0Aa1pFnceG3cDO1CIqOmX1ki1zq32PR4uzd+Z9EK9szY
AufDixKuFeXb6P1MMNmlPHK5V8sTYNmrxZIUoThAFJ/bU1cB7qpIMVtv4vj4f2gFExBmi5Kfvpyy
LAlEZCtBwmbKkVBWA83b3ijXKiYnp8tHZz41s5iicTINKZ2bUW+mb0ZrK78i0RZuw33zpu+ah+JR
923p77Vz+uTx8NEsOrki5wgZNGORhQgB4rIFGcMwf61UpDT31buhu4Z8x6FmwKrtfo759vKILjf3
ss3FQeo3tQI4hzalYR1H74PW2v34ZkW3TdBcWSLLU2tuCgyhTJUWTb0PFcjPEWweoENT1Sr7zbyp
sps2uKnUu6Z4VSa0ptzL3Tq3HD+3tehWiyHI2Oa0pSJ3GhDbYVuQo5HRX9lm1/o0b8NPZ2OI41mu
B7QTtMkqp55X5n9CXV5HGe5cmeLorbn6r3q2TPqC9W3L2U8N4NYdZlNG9xLCegendLmZc+uCvBQI
Cupdczn3a8cq2CK9YGg0AzfLTG71fj9pHZXMg1xsLjd17kD83NRirgY1GfKWU9+Jo52X/xSNHXZw
/10Ti2nKqL6WVB0qhNAHRw7vheJ3SYh+uZGza+4/Q2YsMm1WrcYpfEjWXNiqq0jERkeq0dkM0cy7
kyyMzC63d3btkY0F0WUQfCxLGXpTmBV+SrQ3yK9TFPloEg1u1Y8HEZriWCtvuvVvdTE/9jBVQ/A8
6mzjtAx0YJsC6PMqHFYqCidcJI0zBiiIP13u29mxpOKKwjZalYBsvi4/HwkzEtFG5VhZvwOjDbnG
sdCzK8Yri2/+iz4Hkh8dAsFBHDVXDZdF0LDH5rOeGMSy+1kXB0uEz51vAKZ2oLHBSA5X2pv3zaX2
FvdkWmRoOA20J0/bnHwIEOnmuyHdZMWPyyN4Aov56NkH2k8mTCZF+nUIIX/2nOwMYX9j3faZI73F
22Ib3lT75AUvH8FGaf7eW8FVa7fxL2F9pfl5JZx09FPzi12t1EGN8BnNd+v8tkXAAl34X8lB2IRu
vQ3yK3vhdL3Mz4HZtggpfjRtF+GOnIIDbUJAP7m0wVm8b268yR3l3eVOnW2FVxTFNkCUoG2+Dmmq
xpo8gjSB5rcdtKPuv1TgvqzXy618YP6+Dt2MzxRVwvsZfPgxs58ulRHb+iHtFKy79wKAMpmfcb08
KLfy3lrjPJZvahiB6whNyr2xC121dg6hW/7Lit4cY81RvyUCFyUgXw4p8PNUavm7UVOG9IVCbVqg
pnBfVFdW6un5/7WhedQ/dbc3fQDvGt0dlN8U7vEHN+pfV4b0WhuLzaB3otkIMZ0RH5pj6eg7c61s
MBjfhE6zbdf+JnBQCtvM8CxyQitth/r/Sr2Rr8SvZyJLhQSUyJuN85q67eI71BHTApxEMDR+xal0
BQV/utM3vi38NVbZNnrTbqT9tUzoCS5snsnPjS62YqhZA5RkGm1+j8DvqDptqyPGSbt6Lfyobsft
5cE+N9afm1uc3ZIZi4HQ0Vw0HmvpXe9+43N3uYlr47iMgtpClst6oo3XYmfekH99AHxJxv34Zu3D
p+ZGunm43OKVTi1f+KiSQPGaG5THXaTt4DMI1yK706voyzR9qAB/2gdjmmO5nNCE8aS8ET66eAI+
ZxvjSmJcnuOQ5fHyaX6WmXHsx5uohTDgwKzNbenYxY60TtbqM3thle/Gdbt9MVeZ7W9gModr88pR
LZ/GLV/7uXhd+brvqcgWAAhceU5wVG+bdfQdUtm+OQyP3RZPFNtgL4q7cHf7PtzLd7I7rcJfHgv1
Knjz2ljM0/5pzHMxixSv4Vv813aluMExWmcYeKytVXyMftXfUAjZRLdPwU3vRJtrby/pNBj4OhKL
kw9ZG02L55kY9/rK26BzZh3GlbSV7L9H2TZ/x9+FB3N7DXI+j+9y/g1Rm28XjdLI8plZCPhJIFdS
OQa4r6RJD5WfX0kZndstn5tYnDiU00VcyWkCPNa2KPxtyG5B1PBK6ffc+HE5UTY0Deroy5VsKEnT
5A3RaKSkfydlxnymxnCTB9pjoECxoZJSXAnyz21S0Agzl4IiDLfz1wWjwo6WS29+8M1mhv4t2qOb
DkPCaReA2G8QJYqvnDzngo5PLSqLZ4VXauLYdvPzKH/183I1lOGPLsNpajavvnzInduZBrV6cFEz
0Gx5OyFUEsMbIzgl8XqAX/eop8AFhFJ/HnrvsRXx79XHl8ttnt0EnxtdrJVahFuPWDDL0Z/uu6JH
f9P8bUaTYxk/RsNwYj9cjxV7Ix+FB2oqt8hwbUTjBSYompbdPtOMdYEG5eXPOruCPw3FYp7RBqg9
sKQMBf7PXlvdDj2mYEF5pfdnR5wYS59dMMghL+MBM0QebmCjpMMPvVFtdfQdZCR08X4atrVxrUh8
dsMY8+sNiX6eqosAthFRFo5MepWk31GYXptS+ZBO71mnHArt2kF/tm+fGpO/bpXS0n2j7GgM8c2V
mcXbuEYpw9GDQ90gOhRciQnOztin5pSvzUE0w86pYignz7N74ImQNXHbE66Exdd6tbi9WkGftWzY
IwNQK0H5iUSdgLtN9NaZB0P4c3kVnt37n/o09/nT9dQNVmWFYPWdHF1xgji3bP5g5bpLsFT671pa
XEUQdKtQnN/Bevaex6tWQCajfs7ghV5u5/wsYaRAvZz6xRKwR6FRNSJE0BDPUeEFirfNkJDpj7eX
mzl7x3GA/W8zi1lCbYRHYsHNUDSxiKpkKG1HtGZXl1s5vxb+08pierJQRfChpTN6faQwtFaMb12/
K5qNLjil+f1yY+fXAlpc4O5woFnuXW3IAFELrG+ENxyAWpSyYIKW4IGzaxWfs/2CI0b9HyIJT92v
y66E9a94OqMnU7uu9EelfDPQIZryR0SMHOnanXruVCJZS30JGADApuUwKhNYuYDHe1ZpoBdvK0Sa
8+Jh7L5V6hUcwLlBpKwEl10CMmuIi2M9Q5XbpORPngD5uy3VYaJLOQo30HRR18bp4vKcnVuGwPwg
HEBLE3FG+jqQ6L8jHNv4NUZa2IghIA4TY325iTODR+GVzsgatbKTRG2u+RWyp1T/LOEh7G4iBfpD
4eqkns3wynI/U6CgyAtXm+LEbIKyTJZVOTdZXjBRQeQ5KOVbheBKXQH6c4R2jAc0whq2CDgizKdH
nMeutE9JmfFahK4SEHAdRgHQdE1ejCdyuSmCznHtoDXaw6WJgu+Gj8qY1PSoTCRyHD9nntCvRMXP
dwKe2r8bpC2dTvHyp0IbxOewSKdbf8zqVZwJzdqMQo1Mjikce6XqbttG6jOQWjkrolDi8vdgpvW3
GDy1o9VS8Q38qImMsVRAaYdI/0sUBO2xLk3jtkos1OuwBdxKeOH+DVs9VW4tVHV2WHh0AvrVov6u
D7N8J2xheVdMH77HE9hoEX1lt7FizTuoMeJeJdKI1FetthRtrWvk0R3BahquKKhZb8c6HOgNkKeZ
6zJBlV5FUoF0ay0aNe+IPujhx6PDwVOye+/awQLmZkRB6FhRaymO16MIgVzpgMWLgG4KnsjPJgpZ
r7VQvkDgQJla77ZDnqF1PYrTBMLXsMDBoqKB87snK+sQj4sfrdGYzgTX/7GlQIo2uCWFzijD8cQ5
MdcdMw8r9F/1GOPNMRX1DarJs7K7GO2kBDoWTCxjpSsDuoSGLqyyrqp3QtWVe63rzB3GM3JH0WEI
Vk0ntM3vGJ0uf68mU+Lw1YW5rxo9zFHhrQxl3wcDyusxvDNbGawegdikwgQScHzxpGLMR9yKUY6A
leUroqGj3Qgw14fOy2O7NNDxMNVa/DFAa2htpLZG3UUha6gdKfJQh5g97B2AQ/4Tcgf45SX410NG
1zL5DXX+dIvgUCE5+oTUbi9J4x/R8BEUraSigJgfd3joMF0uepV6vplKlTblSgveVCEuTazRS+uZ
oDtFIrKt4ZD4qNu/FIOGVhBAU93cZlLbHAessdBcp7Sguoj5oCRVingF5hau7baSNWNn5xlUbrsN
C7I72Dp1a2Qx1Ncw9WPPqZMs2wupKG4LL662OGppaD/gSGNXSYH0Rh2j7Q2n3XvWOpRwu0FsMP9r
hnXAeb2vg6zcekJjHfHqCGXa9tF+N8TG3zZIDj9WJpLTSk8x1Z6GUFrlXhNu1AHzjqrApJkuab3v
FonR7TCzFdBnDQfJLSdFelfCzsdXsQsJojp58GzdH7wjei/JE+qZ/V9rakMI14j2jX3ebH2/Gp4l
7KrZgZE5gX2LPDf1NeWhrHGID9F1YDjo81rD/lW0US6rfvipFcq2kRb+d3l2O78tEFjq79H2TbE9
TgRqW2KTPKg9XjeNXPr3qZKN3/uxHo21GCvWZsIAIttOhlAfAykxuOa10F+lTayjN5Sgg9mbQvI/
nJ1Xb9xKtoV/EQHm8Ep2lmRFy7JfCFv2Yc6Zv/5+9Mwdd1NEEz4zGMyDAa3exV1Vu3ZYS7qtaSx9
0mDTuJEFPfwn0wgRIRK3KAGqatVtTS9t6H+OzLZ7rulCdsKwqE/6iBSPliThNtIkY1g5Lj9MRZL3
o6sO3VXDItlIv/Dl7dNZRqLBJsmx0KTiRhgzp+/hG0JhkrTujrv9s1b8UmNojnwOzsaOTj/gbNik
2Z0m9j+uX1MfhlXmP2YWkVWimFewt3DzxpA7tS9JmmxC41vfK5ux8f7JivfC027h4ntJ65pO47W3
7eLldb4asygjloTYTKGgdIouPEHjtGkgm0kr2SlhxUSF/KCq9VaPJ6ocqDIV68vKAizdXXwMMhXQ
FtCyPgs9UHMIYTPg7tLLH5GvMl/g7xD5+ZZLP0dvDGyLGnWtZ94mzuFMyNdaphYiH0kiX0G33fT6
m6fzGbxSkIoqgK+Le81tfrBVTm16SqlWr1i6kFS7gJp+ytmrJROa0agbeI6hbNkE1hZOky25Tbqv
0cJ41YN9758aeSXiX4hZJZnbYhK3YzB/XjGMkMVxKeURRHIFamP3qsnwBo2iaVup4eRl9CQM368b
uhR6MdPAhAoDcgxQzqIR3xOEMW6ADKrA6ZjrRUEF+qAjM7V1uL+OtRBJSnDSkreVeLso8znDNvUr
NVcGQi/lHaEsWmY31wGW/OMcYFrfs4/GMSgXKPdVTlMXgeMJavIp7dy3OIwG3oTx2hjDtNvmkRzN
a0iAEElSr5vtBlULub21kc/VPpfdqx9+8fSV7ODikv2B0GeJM38QUHTrgOiVfqPDRIc6+PU1WzFi
Ht6nLqyiugxCU/4w20NjfP4X9WlFmkb6LaqblKh/Z8/OPosyChq6FxIviMCHzpX5nAyNH0GS3lI5
v2XY9RHhGjsvurVuhqX9BOkJtU56Wmn/m32gSIkHMRdlyMppw3OTH2KyJVwTfLTW4pdeXMmqLF4P
3FOQtU9PGQaWLt0P/YRBkGsKdPq3dFPLdnxffpE+EUUds59FbQ8reEvezmCZpcBuz/jz73bes2VN
m6KplOlqjKSXItuifS4YN2jXXfePJRRN5AMyek/n/jyf2vg8a0UF/4DJtCqdAXqIQiGE+PvmO0U6
x5ntXS236i5AiNmJ0CUXM+gHx/g2I1CNU3GlWLu0qZg0pZGYmQdSlrPv1EMPj6I0bkG4cRub4y3z
XYfrq7a0q3TKEgx1kRTg2XzpCkMrqoQKuILQGB5T/amxQYEd7kHII1agfj8Y58cQXTDsK/rR1A9t
27w0IKGDWs/Jtv0bbx6kwW7qfbFF3+sm3wVwiLg7Y2t8pvZuQ99entK/r5RAV/HnB8zWs4NeLI6N
6QfEaFf0pzT9Fa0pvy6l2M9A6FO/XFGrK6iNjIAIB8L+YnuXbOsflePu451+zN7dF6aEvpTf/pqQ
ZIr5dPqqGL+hMwP6hEtciHqaMkUhx6lK+9t4MKCl++ZLjnd85m0rH5LIWW07mf7kxw/6B3K2FRRv
HLvIxVTYT46oVjUb/aGFgH4rOcJX/aA+hSf5k/AgHtaqt4vR9kTaQAbz97TlLNqWtXzwldqtHHXf
38qfSZSFm2DvHugp2DN5UNjBc0nD/+v1zbK4H89Qp38/O8gGCfFVKxT4tP1DJMKZKd9fB5gc8OOC
/jFrFjaPZsvbGMIzB1Y+325vwn/SV3iy0SL5eR1o8Qo4X8DpND0zJU31KgpUFjAp7ehT/ZbeBluB
psqdtrdO9T76ch1v8Zg5W7mZc3q+F7T1AJxHox60SrZaIFjdvVxHkdY+0MwheR/nhtQCU2+ST8je
O8X2DY508eg+i7vv1SFYMevDOOx/Nt2fDzY7UVQdCuQWwTNHeaeZN7kbUVRgyuStevEQu1ozbynW
J43Ku0JldBqOj8uPpmqZFBoF7jEwm/1W7eWvtLLcmffaSVvzj6Xb1IDih1ubAJ9HzCVUFVaFNSaI
hvtH70l5bjd0Oda34Zt59Jm52DY35q7+Hu6tlTticWOf4878MoAtAr53cKX3aOu/phsUB0kq9E/0
ZmuO/En9Fgq2uPfvkpUgZdF3oJ5jhJHUG0wPMxfV4Sn3swjqpCYUYatNI1LyWj0MG8EPhaOfdZg/
FpS7ckVDk8RDR+N5LETkkzpD2iBT0h8yKGDv8jIXs+11x17y6/PfNvPreoQe2SC34UCI78hef8yE
bncdYtGVyfMy3M3LjubxmSsXYhgwIoeyRzSqpP+UZ6n42sn+IUL7IU/pLEh+5Tm8yZq/kq1YNu5/
wPOhedzdrIKBhYfYa9cZ/i6V4v2KcYvu/Me4OVuXr5P5Q7KbNphTfiv9RCTqxDUpfkYEwPt1K9yN
3+N/RFtZKwEvnedna2rJl7uoHjNfynUUh8ZUfK1z+eC51X406H8zVM+OCs8xC/2hytWv1+1dOm7P
cWcHRayUdP2ILGkiPBTxj0I4Gfnn6xCLK6oy6C1BqQAT2my7pOivmobLisJSapC/1O51esnFt+so
i75xhjJz/CYQVDRnp+8W/DTzY7PWDr/UridRuoQziW5W6m8zr0dKoRMDj6hJuccIp4D29pP4UGz0
92JnHZsDEgr/wiKemMT1E23g78zZ2cU76ilheMaN0cqvQgcH7co+Xvz08CUyawV9GfORly5XMkdg
9DIGNWVG4zG8ysVjO4orViyjIK0OvyUtusZs2brO5yTssGKonjIk+oaHMlo5kBchKHvxLiFzIc4d
zJPMuq07LrsChmXe4p9c5oLCrvo3fnwGM/MwBFT5u9MNXoRHTUXIxD2o+quYrDw9FrfLGcxswaxY
JDU/3afDcEjy28g4NsImWnsETD92Hj9OpcL/rpk6e3vAcJ6OsQeKbDhjeCuW32IDVbGj2W+lNZa2
5QuTZyPUozCOfWD/EmKtRTDbrx3kyptt0W77E/yLyj4+BRtz2yJrC2dl6igrZ9vylj3DnZb6bAdJ
6E6jMzDhniA/uheeeM/dZY1T39Xb2qm/NofrO3bx0zFExX9oFGdw4RJPhUC/VxgEd0LpNhg1tDei
Y1jCcZKv1MsXg3K47/4faf75NMo7CL9D/iwPTpPvTP1Gy79Iwxc/PUZQpovZsQ4fE0g1mK29buNy
3HUGPUuvKqXUGWKDkdY7BVHri/8sPSV3kWenBxhVJ/Unx78Tb7INDALXoRd99gx5dkciIMi2SKPa
iXwn656S+lZpXvvmUxLe9sXapNVSLzNcdXC6iXQV0ukwnTpnziOGiEmVBXZWxqa6E08MuvYnqIYf
jH1+oOR4p+R2ci8/XbdxsR5iWORH4RpkwmvuQ0qGzJ424rP1pv3C2W+7z97xq39nHcaHFajF9fwD
NXeisDMtzx2xMH9rYMstPmk/ol/Z3XDflzbiLDvtIdqJ37yvvr2aD5julg/Hzxn03ImGTsmaycp2
I9mWnezjG+NTevj62XUyhI1WHGfZZ8/gZp4jtWMdl78XdWfZ0uGhdYK71jYc5Sm2Pce4je+SH2tN
zFNYc83E2fUaQ9Shp0xXMnF7Xwo3kfhQduhX0PW0vf4dF6+/KZPJECocYNbMUXkfh0no8hkDK95U
qmR31o/WP14HWQyvzkBmR2mkl3VjIbjiCBrj9P0TVcrrAEvLNfU2IQInTmNzM4+IcrQxTI/NPVKt
qQffGb34Lustx8urfWqUK1WIpaP6HG7mEV6tMKaHUCBvONeOVW/XlHdCvkvWRqMXk3znQDM3kMs+
9ALY451+pxzRkC0Omt1v+hs0ZssbWgi1b82NcEDx5bFf299rSzp907MTLO+tmIw60Opee6dHACmN
TbS1tup9mTvWo7qL995x3LrbdO01s4Y8c0nRLGulSVhdy0SU7xQbL0NM88MBZY/rXrPk++erO3NL
9Cu1rq4B0mjCRB8o81EUCdeOjyUUqEsh1576Oz5OgFdJY9ZTDFukW09AYC++8eIvpXqMXbsJb0T/
CSapPoep4DaUX6LUcf2VdN/Sgp7/gukoP/uUotv5RjdlMdFKj4dnOghselkoukKtHKyYu2gtLKOy
MRV+PrAWGmKUjGZPaBgM97Lws0hg3Nn//WejW+h/EDPPFMoKssAJYoBcLA1JgOmohrS5cx1m8TI9
x5n5YdSmSd6k4NTW3oq/N8K2lLde9o+i3dFnvYFcN4GTvV0JAxfuVdxEkUWIOQgh5kNJ6KzGxN2g
SmVhS9KPtqnQMbNV6bl3acJrVvbAwlF2ATc7ytosoPtG4vmjeCXdksWGAcFDy6Asj7uVBV24BS6g
ZofZyGvR7PTppdUm27KOTl6lb69/szVrZq5RtqjYDTUQbXI/Sl8G6dkcn9N/8WTEECgzTQohfKpZ
pF50cHplU0DQd8804WjBEUWC64YspcnOMeYTIpJQu2mdcy8PZrxhShq908RmrvRrbWS27BXbOhg3
aD0eUMV+XMFe/lD/s28+ED7IiLpr0Gk5ovoW5tsuOsX5IQteR5So/M+edqgVVFqOXb5RxUfYy67D
L5xWF5bPPDJSfFUtelY38VTHF3+WyI1Evme7mfia5WtUmmtoc6e0Yj+OpldXYz1Iyi+1DWH3b9F4
vKGZ87phS+8ucp6EbioD/irDxpfnsBLmcmu6WKYNhMuFcCtS2u1q76Gg/w2ega9ZSq9pLT1R7bo3
kYk3o7frP2HhdL74BbObIEtMwZIirA17KDRNs5NocCsl1GOR270OtbiwZ8bONomuiEkjphjbQCfr
C94uV7WTYrV2JMeOn/y8jrZsGM0n3LDQks/TUSL8zHEqYZhWHNV+M2Y0Le6vQywb9AdidrbEQVu4
Qg+ERF8o9IB5NJJvvY3afRi9Xodaynnwnf5gTeae3diS7EMoIBF8DScKZ+6dtKvuzJ9UYh7S2NZO
6iF+XLtV5cVdP7Vhw5YLYc1811tSH0ktOvJO/dJsw01m1wfaYAXPDhzKvFtlD7/sNtnltn/SP/EP
t/jujfKAot6K8ZNnzN4+GP/nh8wOgCLCLbuYH6Ldx85rdAPbS6I7cr1BcAitleHwPdqgGya8pJ+V
o78S2i9ev2fgs/NApOM3KFH9ovZ1KDtHVG5q11HlbZA+5foqteiy2/4xdeZTWV9GVjfJcNW7fAO5
wf6t6p32EG6sJ+mp3vrocO3XuLiWnQvZCKYLLBrv50UKVhcdMxFB+R5ZkYqhqkyf+qFHOxzau1ir
bI2BPFn3tmgBOrEkQwwdbRrtnVmFlXfh4pY6+yWzL+37Ul+N7fSOYlKuu1OtFF4rpqTLTbemKLFA
nUFMdYY1+7CBmUe5NGC1ekpv76rSbh/Ch/qgv/CQimzdVpxg1/wUNo8hc7vXPXrNzNlXFuXOqnUf
aMGga0Fn2qaONmXZQN/8y+/Utf2zUL69sHR2eORhGpjQyeHCwpfe1+ymOCK3iIqiLakvlv4ApYYd
FCs2LkZeyE5IpjaVG+ZjJAIayE1WAuqiQTyQrjcRnIVZQsrWNKgW98wZ0vRLzs5GTSvgm1JB8ig8
BdBXMIohGivHwDKIARe/RpQHxfYlSGBWdaSJSe10NaGwme/Cytz54t8SMlPX51P9D2Ye5UVVL4wR
8shOH+9CYZO6D1G16ayVEsfyt/mDMsuOmHDT+X2csmLRQRv+qZFdTTeeNa443hrMbDebTDQMEpQt
DmFOfRSr4F1o0+JLGoW/pFbxVxxufl3Bz0t/Aj1ltA3wjeYDZl6U64LciIJd6IF7G1bGP91Yjyup
8rkbSJDCTQJUjKNP42XzoTmUxtwMyj2B5vbvQSY+Rr6xE5Ts5e/Oh98ouoauBCR4kObOjqYoT5Wg
D3yYkCrpvc7TvZsPL71gWHZbTiQ/lbkSyiyZpTDBxkA4/KY0/V1699ikQytIEcnL7CXN609+YDiS
vsbF+CFxOgmKGVRVJxknlfTi9DPOdmos92WSCbHv3LwlNtKfNnoM71+crfO44uAfrjSQmJJTqRDq
MFeCdYnkw+Psol7pO/K+3KAMsd/fVpvYRrTh+pf6vTLnsckcaHaUd4rcR0MAryQVvN9KcVxViH7p
WygfNwpGTv9L+O/N29vmztre3e/sYz8Zvn94V+1b1S422jbfatt3+0G1UbOxY/vLfvvsHB5//rz5
2ybS+c+dfQHZ9COv9FgXweBhEzQpU5FSnm1lL3oytE5aoSH54FcWLGJE3xAL0XdpmLPP0HdqU4d6
FjhlKBdbXcuiA4SpwdbroBy+/iU+MJ5IYEG5A5oJVRoSabNPHpqaRBszI2rebpQg4k0Zohpf3bg9
VNFrE/eb0LttDeHGj9tNkjJB9jL0ez0JIRYQj0LzqXR/GbQSrLEHfoijf/8waCR0mnsIsOa7eSyH
LipUnag5JSOIBkRI8cdKK3ThPUmn2DVkge7AyBBBCinoTX3IMll78GNZ2IpB2biHJIA+6QQPnDHY
cLMqG3St5ccOEe12U7ZDLu4koRduTDFIVV4jcS1Q0ergviuSQnlrjAC5ZyTJwmZzfc0XPi8MI9DP
MdM7fd3ZpSi7voXUDPqyXXWrlbktjzR7Bitb7MO5PukdqrBTSxDe0zk+O5uKqMhFJe0iOJ2bgyYI
Nqfm4a/twAReoNPBPrE0XLpOM3qNEpfYwRjnq++LuwqRJzE2Vk6l+TvmP5uPxnf4/BBXnHcWxC7h
nllwVvimayvuWzMm26iCQLnpDwobQtdiydb9tYf3wlf6reZCtZzIQp8nEIu+TptQMRCvra2N1JzG
Gt5yc1jxhfllj5dfoMwue0b4pLENQWmH0i7RIWx6Ci8QNhl/2wPyG4l9BDkh34qWlsuvlYuJNJh5
EDuGHh0FBLrVMdxNE4nXnWL+8PsPzCTBwSiXCifgJYxSyq5a137sQATDAGWDBDajkoPFiJ/GQuZF
vWmaf65jzh8Gcw+ZpWN6iRbrDiluJ2xoaijTnVgYJ7Mr7vq+3kG+veKQHzwDjREL5kUcnygd2cBL
E/NGTtOgYW647ptTVYhMiA7dTS4LK7WjBRwYpRn6sOj45zKebWHV1aoCrkfMMiNbU0rkIm+j+O36
2n34XpOU3hnIzAGnsd8hRpKB4VMOC8mja6uKHYY+nRGBg9j9x+/L5+uQ0vTDZ7c/csvEm4QaTMvP
uYnaIO+ioekDXCN4JEWzg/fC6UvxXZK8xz6a7hnxiyRRpyORHqjRytH4wV2m61UkyavCRs7TYbYT
msaK49ZXmUsT28KuO+OdMTjte6E0PCkRm9zERbpG5fNhmad9PoldTpSklFxm3xIiJnfwDLaFFUB6
394mcGFIj2XGiZbQnL5yqy+cKkzWwJJI34TCHTCtwHnE6MptL4hl6ORo4tyiUjFu8s7NHXFsxYMU
ePrh+hddxIObGT9CSunDZROVYytVOurslh+f5PorxdadxzZUV9qyPuwIzhO+GoEKhwvCODO7gjhq
ZS+osIvML47yXrvF3hPMl783Z5JsI7CXCcHm7XJEFKNPVBc6cfhN0n627U5Xfub+ys5bWjSZ6Iq5
V6aszPlTPwhEyW+oSjueeKzHn2OT2F7/ELQ/rxuztGYq81X0TPL84iy59IUwrrlAXStg0Cpo9kKg
JaekUAOGaoMwW3nnfZgZ4vT/LSnBwQhJ/YdoMkQELTMCGuXIvIqvfWKQqE79UHrsB5HS9yAU6M2L
giz+qNLO2DGg33yOA29kP9DW91D2cZ447cgjbs+0sEh7p1i5PyuX8fbR9+J3w6i0g2Gmlce4rGl8
VcNM+v7368VAmsgJIUrMA09pobO9UzREfJ3oBgyCDxuXgolqZQfLtf7+4qdR5A/M7EBIZTeClxaY
2M92Q3/watGBvmMzuq/X7VlyM2YCUI2cBrk+TElaaiHno0p82SQGWrNpr6pf4KEsnpAnUN5H3SfE
vo748XynJ3YSlJIIAn7fLpdLWGquGA1pBDVxeQjhTZBoJNGPYsqX3Rlyuima3LbKrZ+urOmCq4Or
IoXDsafCPXSJOxY+DCc5lMge94kSaZusEjaeIW2v27fk5ZrGi0Qy/0OsO9tSekVdLylTgraYxwgj
6ULwaJmf1XIbjdsS1ag62BbuSfH2bfYqxE5vPjPf7bff8/xGpV6kbvvmHk2f6z9LxbqLW5VVp6SN
WC2PRprnZ5GXHrWFFnR5BBne3lVpseIOv47woZrK9r6AmH7C2d5o+oJDuQIifw9VRNwgs7Hb0/DW
/ei/rmmfLdzS2hRFIh8FzzWvk0ssayz6Is7AMjkYh+a2q+5rWbVhianWREmX/IYwH96jKUmFePsl
lGfouhdYBQ8ZLz/UsCN7kXY0szVS8mWYSQ1let4zY38JMzK3qZg9MF42wn7f2lqk26byl10qGMEu
56kEgyU3yzwAr6xQ4RjtQwcZmHabii3jEr73o0+r2g4jMd12yGWtJCwWzhgaciAog/yQ//99IJz5
heCaQsGcdOgknXJLj76TkFAcIG9xu2QlKF6DmrmFOSL5VEQIu0D5mDMPUpHZ07M3SCOu+/rCx7ow
ababAlGsNSUFJ9OGjVdVW6MODs2ormypJRi6aUm5kREgGJ35hBiIpVpK7rRy5qaRyk9uljtpUO6u
W7NwNkCZDXclvGU8zD6UzNsyC8Omipws/NLpJa+J5+sAC3ZMMpoT1+g0zDCXEczdPPL1rImgMOz+
CepklymhHbpr7GtLhwKnu0iyQWEiY57VELXK9JGgIasRZ7fohEGGIp6a9CcqnnYQDCsfZwENNrnp
dTS9+OgEvtywKENpeqZEsUNt40Yk3ZW0xkZvsA+deqNd+UYLSwga1xbj45QT57YVrtklspbEjjea
J3Hq8DS1rVythGgL+wdyVvgyoGifHpUzmxqtiwRLgGUHWZr99F4O6VDvEr+y0+7vo/ULqOmnnJ0K
gSqEHO9AKaX1Epe5Etu5Ng6bUh/WeNIX/BsobIIngXt5XsUI6L/CaKBoBzmag3EPj9fKm2oNYmbN
oPmtl7tAlPR0Po1eGfLs97yn6/to+fP8MWR2HviDbkpQIyFM1EEqyNGtIvD0pNCKdR1n0bU5dUgv
k9r6IJDRlYY4pkMeO0GhPjMTa7eWe6Drl9mg6E4RzLU399L7dzrl/os3FwAZTMWPPTfj/ZtXKI6V
qBxkrWdAC1N8dV1z5wXwzGfR7rqVi6g6bfykDnkNz0OiLva0yguK2Bmz+IRsVh7/kqXezlW4rCSn
MVfgluIjcmt/8CYfOvN4uUsNyOLA81rZGSBUEyqNarHoeMNzp90nJDC1YWutkf996Ijizr/AnW1q
Vco9UfTBldxxr/g7tXgclJdO3ddYi8hoVg3OGKS7pjrqa9Hwoied2TzbF7orJI2XgE2VDM/RmePu
hYch9u4krbNHLVmJbxaPyTO82Q5R4bFL/GyyVb71pMQu4IrSV9uNF/fhGcrkWWdfEgo4ryknzxks
a9tr9beuamw8NoTQcZWDYhGMbBiKQoTX8DdegsV17LWVStqt1gT6gpoS0hrjPZ1KLYH7Eh6yBvLj
W1hobUU8itreD79DRe203lubrZw/i6sLTcOknceo6Pweb2XUhpu85s0SVL8SMzgRNXh2bHord8Oi
yWc4M69RzIK6hIXJgixtulF2hFomYv0W/KtCyMTYTcqWND7M7peL6xVEpnnf4J/CAA1iZhV2Am3j
9YNmadmm3BTi09TSP2Q0ycX1ieh3Mel7VDp4oEihdtPU5ut1mKVVI39okRNG/Q85l0tbjLwVfNQF
Y+Sg9PRFF4f4WLpec+vLlvKqJWs0EEsPeQhY6EbBFSauktnDyG8D8sPBEDuwAW5oRiBZlbVfdZL7
w6kREK4x7uJuU7m762ZOf3b2ksVGjjSSmBApWrP9kHWp3jaeyOUkBLdmnav7qBpEW8y06sGsT37M
wFlW2saaNvN8eRn1mkajGVaERUwlx3i5vHWKLlpfx7kjjLpDusKQN3mtbHmyX7dvfmTOcSZvOjtc
hrAUlCpPcq4FKNsnss10r+SlI5iJ060pKcwXcwKDXmaiRdZRp5oHfH49lnJMXs2Bja2FWlpG3UTU
+9csrTmq1fQnWdVhn5Vt+Fksm+Qvw83f6KT5YddT2B5z8SGqnEHKnsgIavPSDseyftDqiqy+llJh
GBkc/Pul5diGiJf9PnU/Xi7tWLutp0ZYWySD3TavVnWiEix5d7QiXkf6cNlPpp1BzUOaMUtUjeJE
jsbYFKxr0Llm/ptW604ku1+ipjyKgv4+5PJxEFenYT40pwE+sTSjRI3UGKrNl3aWRZ0NxfRWRAzS
PaJ5muzUxnszEu8YFtCGiwoJmlHrXjPLOonFkK9s0XlkNTd+lmpLK81rRY91ZuztoaVU42nSvZCh
xNAS5Y8GAaW2Vg9b2p74EeZOtxMdPpc2m2Fh5h1kogzbOo0uOoL7WQqizeD9uP5lF207w5EvcVw6
49pQAcd0u81duslSz7GKByHamfLKSbAIpVAPYsYHhup5ic8QmqhRtBT5BEJxL0j2hMRUSOtSOmjq
jRmv5GkW4SgFUEXnpURJYG5ZnmhSj9c0ohccipEeSqg3Yxt9neGTlVjSJg7cuzxeZcyb34+/3UUz
lKlbAJHxD1R9hexyjxS5kyf3HBS2FB/EYv8vPtsZxmT82akaRqniih0YfWj8qFsE+AKS3qb7TLx+
NPwSvhBj8/eQhsU8Gvm8qQt4dh+3SNubY+PnaCe+CIJjeV+N8Vh1L0kn24KyArZ0kJ+DzW6nrKFx
xAiD3DGor/jtTzUM7QSlFVH5Hgu+7XY3gfaXsfb02WgJ5DqcUt363D1zP2jFcIIUpHHXSzVNEHT3
dvrKYfLh/fIbBym+SUqdevqcLXRsiqEqdOik5a6xdeXZC5yWPlHmn7WN7L0rkQ2djWDCB9yvnOJL
izqpeMLOznagzj5zGjEkJs/Z62Lfc/8G2yT4LBqvjX7yjCf6Ce0sfLnuM0un2ERxC+8wCQsI0S4R
9cbzwkpgTSVffm4y6dQk8tbXesiC1iZAF6+oM6y5FJjZ+61K3yhXVPTTH2jecumh0jT9c+kFtOJn
R7nuC1vMrXtG5V6v27kU5FBbR/GdmUlK3rO9kTZ+W0EvzpBr3HKSPlkEHqmIjBNSlWm+crCtgc32
BmTsWh9KgLXKu+Xt5TrexOGXAkUgZW3YYPpT58Hpb189s2sWvJVjFUWlMUFJr3L8nRGy6+u2+Pdp
9aQDkyhfn9/sHvThZm7x9ysreZb89gcCjpt/A0Hbr8hjE+bUmQvmYqlYvKA5tqJNrKc4wBqj9Ie2
wt+rRMblvxC///3sME5pNxLjiBDXuKePMb/tj9F+eCje1J3+rNvf838kRp6zbbU19wJSn8frBi5d
N7TmUDoyTPKcHxpz3brtwpprFTJ2R5sEX60NnFjXQZYu03OQWZhQtrFi0ldMCGZ9LoxjEm8QwXPY
CAgW3Sfv18EWveLMotluyhhaLbQUMJkHpkQeTV3L4yyuGd0iNCaiifoh/SzQ02TIZc5gEO2VSJJS
mvZQQw2rFf9exuFZx6FAqWD+bZKOURWtIQYxTb/bi7wDtlFLKViSyLBcX7TFL0SHJRVhHnRYdXnU
CmIIqbrG8WeJ5bbWT2Gw0epfWh7ZYvqiuE/X0ZY+EUcd5QmYPYnIZ2gWZMNKCp0+zSlf6iq2hWYl
Z7K0cn8AzDlV6VCMZhKbAOjddwMjaHLz166MNYxZjO3ralallAScQd9Z4aOifSLQvr5OSxfguRmz
fZOLjZg3FRBde+uHjlod82ajVivffs2Q2YbRUp6kjQJKqVS7pIh2A5pUSV1urxuzdPFY6DUpNMJS
2J2/bw1Bhl94OgTkYlebtm99jrocJZL31PrnOtKiQWdI07Kenaih1QyE1iDlLqNdBZIq+j6uVgK+
DxMA07l9bs8sHirkIRryjmVrg/ER8Re7K7i2fWmjq9HnVqo3vsUwT8sEfYAayFjT3pMFO2bfP5VF
v/Zj1hZ3FtHHYlylqjI9V07CvfU8PE5ENRECMIZtoYHpHoZNug0/m1/WRuwXA6fzZZjt5UHVKnkI
WezetF67MrkPxmxHW+CkEHGig4Zuan/Sv9j4ydoA6dKhdQZtzvqPfN64jSpjtBfQv/qDFLTSbXuf
fqfNKD1f96kFLN4uPF64Ihktmb8HpylqJStrsDKGQ+v3LjP5uI7W7REPhLnzOtrSqgJHSz8lTnVq
G7904RiSHEsPeb1TxP1E0cJRtZrEDI20Aj20bfdz8PXtIFY2ic3DdeyF3XMBPds9sVrWFWN1uZNI
d8zix8Vr6q5ALHgrECblYpL4CM7MrEv13A16oSIlUjwyMyCgc2/t3PamVv52qI6OaRqPaOFmHod0
yOxoa4dI0gKy9E6rH+Th5Gev4Ro176ItZxDTXXd22MRTjd0NgEiDbdjcFQg4CP0W3UWrXQnVFm6D
C2NmqzaWndVHOR+mjnZJcBryb7332IY/rn/+ab/Ognb6YQineY1Q75w/ZONEaCsZLSeni22ptS0n
/a5sG4RkV6eCp9trjkQfBw1whgz373ziMQp0PZ5oRB31bjh5T8OnYD+8C0fvmIDWrHSiLx3XU9fI
/6PNBx+NzMoRlBZzJ7719+FtfuvvgjvzVkS1e9xr+3Jff72+kAtBDjlyicZ+nq/UVGYHoxGlpT8a
mGdpod1COFd3K9toaaf+QaDX49L1IjmweqkBQRQe2v7WrI6Ju7luxFK+4cyKD1qfpjAanduCMTwy
Lf4JsmT9Z7kddu4X/5uw+xfPLZkdywTLNGpF+ebSIolYuB2VInfo4XdJTIcw3nRVsnK6Lm2kM5R5
OtrIG0XMO+L3Rn2rVSeRb9LwSz3ury/d0o1xjjKLD1U3aQQ/wJbQsuOUdrz+Jg53QvjFUj6l4+N1
sCVXkBl7JMvOOOKH6WGzMcokKuDJ8odSJuWlV+hG5f7WGE1tZfWW/JpMuohKHZlRpjkvv5EARZdL
Up0L36OgNdY3g2j9i6WjtMSz3qAXiy10CYE8XpvILq9uv1AI4nonozIvk9EKM3jA/B+mkhyvr9/S
Kc64rUbTJkMklPEuEWsC4M6bnlpFDx04sw6y8KQhMaUxYBRoK6+TNbDpYDy7MgqlaJpYmiLhdJs1
jTP0p4oJo0HaNsbuul3TSs3P2HO7ZhdgJuSmGblAtf0ncYBgU85sFxHJhFIkFOjlg0Aofh1yyRXP
IWcXYtlF7dDWxMVpmp2i1HqrdflOUX1/BWdpf+EjJOcRWNaleWqmHXmieAK7uK8lW45eC+PVUu3O
OErBYZXQbHkd/wc2T9JkdTJkhgxY7vmHLk5v/aE5WLV7DNTUFozxl6z3iAAKYrdi5dJZdWbl7wbr
M1/xxbDTw4hTJNNMeBU+9x4SecFdCrfC9c8mraynLF96ZePWYdxOJnZy/t2XVFjEK83JouHWyKFh
EZVNKPr3vflV1N1NZn7mLt2HlWzXencv5y9er1JqCmwRTdnrv2zRoSYybthppo716d/PliBVhFjJ
DfZmr3uHquLADup/inFNhmlxV5J/NWFzpC933lQoVaJfKwJHqC6+VO5zrdyX6X786Q1f/oU5sIvL
MN7AfjnP6nRW0QrFyPkZUXcceBZatOBXw4/rKIvWEHRMxDqk9eZhXBFXiV+ooIh69MhvcaI4fHJ7
ZCXj7FRLa5fCh/4HXsNM6PzBm3nPmI0jRxlhMI9b2S7Fn6P/LUMnUGzUHdWgu1EaXlzxs4GAkR4X
znVjFzfJGfjslIt6oY0jDz4+SGZuTO05Ed3nyGeCgpW9jrToi2dIs8MtV6QRnSaWlUHzWN8PISKm
K1f5ojEI7BGskh9jFO7S3fO+a9UqxZjA/1kq/0falS03jivZL2IE9+UVXCRZlm15t18YtXLfF5D8
+jlwz3RJEEeI7q6urlsdFbeSCSQSQOLkOZ5dBkm3keJetN7ZlnaxNfyxw5+CIix3leaYMbTZKUHk
dynBg86DEfq5L93WIm6G1ZE7McftsHWWFEabwS0ZAOSlhooksO+iViGRES4Knd4ZVTS0Y++hTw3d
5t1jGglOCiITXKxJEJ60kxR+ALPnFmhIAv+rKWIAXjOC5gTc/ZH70WnBxUBUZEOoVTBSNbeF5bfN
bWz51yN5tcSAlzUkPKCAgZNicXiSVpMarw7WJOOQZf8Y5ucotshk4LlUvxuQl6aUqOmTXfyLNyHc
K/9YZXnrxCouuLNjxbCKV/yql10TVCfXHVtZPwyIDtCDih6cC9h2A/QAcgHyuD6pL+gcQ1hr0fdh
MoCp6SuBsZU0C3VUHbSZSOg4sHJRTWdzMfsO+UBSfioyIO8zOsbL2bMNqKqnP657thIVZ8a46Lam
iNG0wViR3wwgvaYWoVTwPLg6eicOceGd1wtEdUeUZhYgkRb1Rc0fwSBAYunndV9WDlRnvnCJlHaS
3NX46Sbq9DI0RmD10A9wGq+1ncM8aC8RLSH1LAo/0RCyPz8JP3NRnZEWbL7wxmoCz1FU97PoTY19
O5dZz3zjVpZtD5FSt/AN5Lu7wm4I7UXgLZEf3DIaEr2a8gh+pJO2H/uJTJ0DR3LBdrdyJjzzhP35
yXDFpYNj7wQzi7UxewAMg6lV2XoCQ0HhVoKYWB836NuD1w3XMH7n6wulMJwO2bueK0/r9g3k+q5H
3ddT+uXU/G2C3/TyWurKSYIJI9C21J193Z1IuZde7uR7+hHdaq76DPjLod6EfgYBse/Fb4hfX/+I
tbMSRvXPR3BJw+hauwRXCipDMRkocZTbCWLalQsB7XrKCHrr8TJqisyup6o/VrnsETuj1CsVrOaN
QTrtWBQf9QTtzwm91IIkIphIvplAm5KsA2oZR2kTHTPzxpZEp5f19PHHGfYFJ4FZSWNVdw6zgAut
TckU+TTdFBlrMvVSZUPL7fVJE40elzgSvCJOSwGDS4PGY29ZHhgJxJB4VPu8bml9af9xjcsetHSK
tpBhqZM3aOa0IZxaKqJq6Aoo8iwEufzR6OhxHBJ2GpsB4fXM5K0tP3tFJ6P8WaberJJx2lz3SxQU
XC5Bo5qqyzr80pTXIfwUlipF48admZRmRE/fhL+/d+Jv0ky3clG+9bURXHdj7dx0OnT8q1Nv1vG4
sOCuIyh+24GdbtFjn2syHv8OJsTA1RujFBkVDB5/zkhacyoGE4kYgW7vEl+GcuK23Cc75A9ddZt7
6Rk5pPzHcs6gqMDlUEaDg8H6ArgxtTKcfEIVZm0aeUkh7zTUwyzphwWKtevDuurg35YuatmtkoC9
d4CluQU3ZluRuvs36+rEApd1KwttFDLby1pwxFjjDyMKIlGv2Op+eWKDz7F206WtxmKj+GicpyW6
AzJgynvP0gBzFgzZakpSAYe1AMUHlx+XkhSJWo3ZUKxh9agpeK2xvam7HZL7WhIs3dWldWKJS0my
kw5DprNs0T3KhmfIvlOLMtJ6APzxhstIWqQm1ULhDZVwYBp9Sev9UvWVuieN4lYQIylsEmlAO75m
xUc1ulRETC/6Ai5BzZC/7mvG6t9VP03tRykiM1vds05GkVtMS+4sYTExD8vXiD46it9JD+GAhesV
Xerjae+/BQivP2gsZaiXMRyK0i2etN1wcWn0IwJN0ih6ihLEIl88M2mrLoPCYhH1SYnN13syv4/Z
jSF6VhNZ4paYllWgIeqYJbR9atI+kWLwVRJz+jGJsA0srC8Oi2isAVwZOi+oM58fMppl7puQVUhk
+w1NVyQyv/fGQydCY6+urhMz/OpSk7yLWEFwsb6ZDubm1gwF+JDV0D4xwS2u3h6VAYIcCD37Ke5/
z/ruevYWucAtHSNtTC0KMVJqmRI5izx52Gjh7/9mhFs/s97YFMpIMDKaXqkVLhjZtOj9Pxnhd/ei
bdMedQLcS7EPpaq/SAYBTQ/5b1a4vagd0XPSsWqpYr3E+ic6evNJAH34qtdfiV6eFQRcrE2eMU8s
SFZtaUGM+0/1Ib23H5Q7iG68yTsQloIO1OtuX6KelA1p9iLhrNXF+ifueHrOxgYA2GZnvkkCu934
CkZ7t61us+RWcSbBmK49VcPU38vVZovg5E4gJWqcWSDMgQTTt1AFI1FPvaX+HU7PWdwGcqp5A5X9
3nEgvVMEhll8XJ9U4Yhz+SIOq1LBTokTaKDcKkGIOmeg+vR34abUM3fLproN961fvsrBMfre3bxe
t796+Djxn8sjfa+Y+cKuzxH91OsXSVu2Y2sGuaLgSdO0CWiGRNo77K+8FmNcXqniMaQ2O+/0NWnQ
WeGE/ojFIo2CnUyQX2wuv0CZrAVxO+yoMyQfvYK+Sf+UxQQPGGfRw2WXvl10Gds/QtUJrOmxzL8L
mwy+aGuuDBe/Ic+aVVfOAjfSW0g7bpTHhACw9oDzaAsmnYMBqly3flOD8DF9M99kQrfq3eA63guT
QihEBQHBoPJ7dlOizXeIvibvOR8enO5RTwT7zroJ9G6wh3VcI7j46HONNjJbEfMykDjdZuGLKkJz
rOeYPza42BhMNZwUGzaSfH5Jip4kkx5kE+Ss6+qj1EUQldVVBmwKWBFBdoRS1XmWaVqjVQsN5w8L
DUWNWRFnCMY28Zr6Jk53suhFY71YBKiFDqA02q/4hp/CLLtiKmYUfR+7V2ClESLJLVrsDFI86HdC
LYzVFX1ijjteteGSObMF9xL5Q59v7AYC4W4hkmFQRGa081GEildp0wpeSVv7OPvyIbnRKi9/qz9b
ouzSTXqTPRhu6F/PkKvheOIct0MYWY43N3B5uD24l2pfnt5iSXASYmniYomDIx4954zcgr+U0TZX
zSLC+0aOdlowSGZ+B1IudfI68PRZE1lEneerPp0Y5LJ+O6hSpknwKbdn9dbE6RiCCAaeJuV5FOyw
K6fIL6UF3DbBXHVB9qiEhdRqSle4wzhBsCg1u01fV53g4CJyiMsZC2Qz0mkBAHFwsuNSxm4SWft8
EnQ/rwbgybBxWUNFguiiAVbMfGNrNxQ8J/KdIWp8uVRlZbvKiRl+VzHDKpschqZcIg993LncgoD5
rqn9qXodK9dO9mijS8L92D3OYOIzAudfXd4hxeCgx5txTnHjSfU01qnJXtzwFKZNt8b8aYpy8GrU
n9jgRlMDBEc38OjBCgSx5hXFd6v/1i++Ev5sdL8RNeqvTt6JOW5UOwkUkG0Il3T93Zh/KOqz6eyF
lb6VcNeYni7j+ccbHy/FYM+5UZVs7roZEjnN9zgUxOBqpJ8Y4EaN6mDWrS0YaPtNBq5R7Vckki5Z
261QjwLrFtsggTg5z7No/5diO0I61+YKekJxf+MYwJktQ2rc9Gibu4tkPduoeldsr6fatSkCcBT6
EtAzAXCH+X5yGFencjKcEiKTufloWUfAHid1n4lKNmsjCD0TMFGAtxPdk1wgULWX6ibW2PJSvTCR
d5GxeFKpba47sxIJAFYygnjQJNh4Uz53pkM6lKBwAyYwdLu7chzKJK8b0Qn0QnsV2E0UGkAEqoKE
ApPGrdTGQcEh0QaDRJ0D2s+lt26leHqXOk31M7D1E+h6vknpuLz1tJ69Pp11t8uSx0jTPqkSvaLJ
LruTzHnZZGhGJlEELYJ/NhD4QjCVgj8MLQmAJvC8jDkebdHGI0NTQnvu6zdavl//+/lw5f9+9ucn
UVMWXawXwJ6RStlk0qulPk/5MS82hu3Vkah+ygcPb4wLHj0t9aUGETAJc0+OYpJrUQBomGA7u7iW
MjM4JrImBLxqXqQRtetHnCVVnaA0SHTr1cg+Ne1FKifSGLeZ+tLQfTcGcnhQocR6fTgvQO+wjUsN
5gkcs19E0Nx4WmOVNxrYS1TlQ0EHawgimtG39N+W4caD33YUPc7Ud+hLmHVB6ByEHJtfWN3TA9Ff
n6BB1YbBeaGXcv4JklmZ9jQiqK25RjXXy0IUGpKbXvdjFe2u0v0QZ2RMgUc13QmV3rIKJpRdBh/P
UtiVVaTfeNuARm4OIeRH3T7djNZzOT3R1tPkGNj3zG2MOKA2UCthiC70J73dzmVCJrslZfdNLyMv
kw59/Vnov7r2ybHvdWeTzvImghwNqJXz4mmwbspSRPR48VLEu85Fc5JY4VLmcL2JMi82czKBhjGa
SazfT4OHa7M3p4/GILrXrSwiTPqfEefiOp0mScopzI4zGAjAFo9xfILOAYItuoWMgeBUyP66KxPM
N1agZp/ZOEoZpJpRZ5hnIuc32TQBRe2quCKZ80/Zrr3rgb2ydE9d5NGNCcr0plSOBjEmE+WeBXDt
giSLCBN7UdH5awYBoWSaHSa4QM6DN5zn0MwG2JmXyc2dgrThU5n/cowbZThalkQyx1ugDTi/0Tbz
TCVQtZ/A9RFqmEQtoJ8OcuFaO9Bp08koi0i1f30cLvAM/AeyneskYYZQLDUqBYNv4OjQ2zegDSKl
XsAc1rwF4Y9f+Qzl7lz1rehhST6rep+VBellvFNCrHxO0NLuHAcNjWTNvT1GpLXu1M78dv0zL47B
X5+po2MAGgIWa/48/0wwgMpQaMM4RtinJct1spck3jVQT4JIUOpEnm492qC5Boe407wNNRmmn3pl
C0ZrNWpOvoJbj2oTTlYW4ivk3iI6jqbsaX0oREmXXZEvFsSJGW79yXY1pHlIDUJbR3ssF0VmqhfG
fjKW1q0dpydDtYCYLFRBzloWsT8MIZT5hpT6nZbYghLMxVX7a+wZPh5IP3Qu6vzYyzjClgrgb3lz
LNQgbneanpM4KYjleIPzblUfMuYfbJP495sxVb7sfNAW+hnP16PgovzFfwk3/hUYYjWtw5d0I6Qf
m+3Q6ShKNntbvXFC8Nq1ngIEk6Tes2dGNGYtd9P8okuhh/erAWTQaToTdbhpGV7a9gsDorKJRibo
Nxb5uwXs+VzVm+vffFF++eub0Q0H3DkUSr9295MFJmU5tRw6GyTu3kN1Y1kfkhaTttM3E6SQwnFx
e0gkWQDtiCAuq9GKKbNkEyfPCw7syB7NCq3FUFPMaUWGvqs89Ob91HvQpF93kj+r/+XjH0vcvER2
GOpaC0ugegP3X+FKcdAb084cRErLIkvc0lALTFqYwVKkyV6InRtPlETLH3TRxeBLWeZiEf4ZPX5X
0svGtuYYWTBpQs/WyaLit/lNPSxekRwHKfVVpMpIAc7xTpE3qnYTJXvdwanoNXfetfrVshf8xyed
D2ACJ+1wD1wO+lX9Sn3FyXd2jtfnYD1FMlZe9B+AffprGZ8EmqnlISQb8MGmFN5BjNqzWusYKRao
LictyFQ9mOQFNHiWVzjOZxb+aFvQw6CRdrM4o1f1Ipnq9cg/+SAubywxNLFZPyUpzSVgpTpF7tG1
f9vFqutIeK1M9p38QHsT72P/fHsH8zsujmy7QAcDFyYFeFxoUiBRlH0MDljpEI65D7ZBAUxtzUXY
saDyhCM6uru57V3qMpRuLGwIkyGlEB6OKRRp49or5h66emEnBfj/hpswZFTTLXbYIkNRrRwhkC6Y
fbZPc+GKAjnYzUFsyhDZ3JfkWjincYE0k7bdtynSvMpRXrXe9NSpcp3KeAojurPl7NaRR7fQ46NJ
lftE1wNjzARVibVRQRAyzmtcGnCDZ4v4JBKrFOzQdY5FmmZqd6+mMw7YVf9Dc+oB194cGLumSF7B
zVTu43lJXInK93Y85IJz5dfoc2Ni4Vgqfx2+8H7ABaAFxqdQjxWD9FNd+LENcLCqtfKtEqIFfzQi
1lZJqas76VOcFwW4PhaoJCaGiqlDzRXIpUfBLLHaPvdFZ7PEZvFkZIbMyfHQgbgcGAWrsRlBXGge
qgUkC9G9Rt1WLm4s43YoBMlhZSs4s8v+/MRu2GidU0IxhiR9usstGiQLOgf7QhCFq0GosjBE4oQw
BjfgOXjplYS5l0GRWAGTXy+AYK2FlmGcWOB2GmXU50Qu4Ujh3EXW26TtUHjK6Js2HYvqBlKFunpL
K4Fba/ewM6tcOoF8TBTrNvwyrBdleQulcJPLN1L50Ca/8x5CP5BfEim7rE4ZSlMqdm9EMU/MavQo
L5gzPNVNZIxQ3xbAwFalI6gusAG7iMgTM9yAtnIbzxYzM0WFW9NNnPlh6WvTY6WZkAIRlH/WliS0
iv54xY0krkOs4obUkEFnuUAz8wESckn0K48dlIT8osSZwa3Kn2gwIAUVnMWuDyk6j89XQZ4WudLn
2JC0LvapI9+PWnUYc/vfLLa/fQQD5LmZJc9A8MvSX208dv19ar4vokSyutBOTLAbxMl6rhI5locJ
s5YtUJKmjTtKglQlGituPwFISjago4ZMFccbDa1W0xTdOJWIoYplBD78oCAE9jBQRjCVunNHomaS
CtYpDpp6zU+alIT2QWl6qPzsJVPEhrR2fzjbmLg0GOl2bXQpZqZRbsb5txGr27LfNtXkmiB4jJ17
eRm+GrhbC5xS1ka2uo09PTnDdjB+OvqdrP2srJ9gm9TVB6cvva6qPJ3uJeubbYKOFQiv6/vFyuic
fS83Oii94d5b4XvjBqUR1exl3HqGcZcVUESA3ExN0IQnEvhmS5CbkjOjXEaICtVOeglGi8UvUVqj
5UzapPShmOUOqQ4OzBcbjQbXPV1L7MhyjBsHVT4V7VDngYBuFK00JwSCQVvS3aS5jZhGf4Nn3+XW
fTm3v3WzeGxN0XPrWnX11DCP14pGLc8xyux2+zzQD0X9HTmyV9vPVbvrU6jFLsfa2jfDRAZDkHtX
1tjZ+YQb6VgdOhQ2Ydo0CrcYPyjEacdSsJC/Grwv5vPkFMSPrGk2Ywg+K5Iio49Zt0nm12pekNw9
zf7W2kSJS4LaqVUBwyW7SxZ7C0B41fxUp72XJUHVv6sOKqg5WZb3fzXtTK0C9HTQheJyZQeavaKe
cUSrhpdp3ufaTsuDEfqb07KN5p9duC90Nyt3182uleUw8n/MqufRlqFHTXJK3OiogyJj5mc4ECZ5
4vcQ7207z1Zstwq/jelGAZdtlYN53QJ7L8gNgbOTHgvVUy03zN0U5cne3nei72MTfzFljO9Qxd2d
vbqef14FLdwmljAqpk69dE5Ixrq8h4fQ2nXZx7wIQuSicx/3d4vpq/6fPS4QpSrKq6TDcKTJtEUx
RUnQsKcEdb3LpZukfhntJ8M4gH4mngaUJA+zBWhj9CudvEQ5mrWox259TZ58DxeyaIkslDFl02O8
l8Oya/MlUJDyhuRFldxseJ11EPzkz82ML/Kvx8baYe90MPgOLzwTGpMCGltUW3ts4bd5WAdmeAjx
IFbgulT/dOIfqYhm4/+x6sgosjE9oq/8eLKjS9iEWqvXDLLkH04uE6N8j7KcWM2Lae+aqXMt60nS
JYGzfKDhgdXEvgsZO4jJYQvmdvlRppDulWxow8g7A1w5FDofxi36a9rxsaoE6e7iMYnR3TGZQoCQ
8CZ+IXjBZBNHdIXG7nvwPdj9evjh3z1FnuhV7iKav9ja2V4CERqgFXiAFSg9tCFeisR9NcghCAi5
hZQ9cf2t4DDr8MUoZggSSLjig8kPD7vslHYyZ2qo5pUa1YnrHbxD8H7460cQHIIDgVn8xA//f//F
bzZkR/Az+Pr3rz/0iV+S21vX2x6P29/Hrbc/vh5ff75uBUHNVsxpRsGnQnMP8A32075gnyua3tDD
aoAOr9u5QRAk7tePrYhT5YvH5MKQBllaqABBTJ5n3pFpVWTFjMH39p4XeAGc9okr8OYybOENJNdl
iK0DW8HfjUCpWxRN0iRuRvb71713+Aw2bz908uYLpvjiWPI1bieWuMwol5ESOjEs7Q8HTJvri1xZ
mxg8sIIXEHpuOqAB5zGUVE6VdgmKIPuD570fgl9kg3Bwt4Ir7BcjHj8vp3Y4R5SxqOKsgp3D5+f3
5+fniCzkeSKPC0GXNn6P/4Jp/9Z3t0+/a/fp9xMl7J/fM8F7I/sfwS3pi53t8otA4OfYoIxFVj33
vAW0pIw7BZHClsvufofhJa4H37euK3D/6y+7ZowrSVGrlCejYcY8RD8JHjdYmbDkbT2BqS/6lQtT
OgAzFhQjIDLHHWnkqYvAf9oxUwe2AoIdW/YsEcA9+Oexn9cXxPpYntjkzjORk01D14Dd0SuIRvAL
WNzx6yu8zdzE/bV52zzcPtze+oJJvCg6s/UBUNDfznIbyNCMaixnMIwMWJEgeN58uHeipLKW0c+s
6OehYoG2ANo4zD3vgFIZMujDBpH6IgqTi4MH7w4Xk2aSt4r8ZejdC3Ybciey8FWHvYgOE11qeA1G
kzr/mKalVSllQOmwmdpb5H0MBt8LNg8/av/HV6p0t2wNCLbe9eV/YpZb/pkWFsWiwCyLj4y8D+77
a+dTbAez23udP3qehVVBsFPqpMc/OX77BsCB2/t4uCYmKfEPxn97PXK/EOvXxoM76tllDOSV/tfU
sm3UO3z9goXDFg/bUbGNssXKfsGv+HGL//1aTFhO+OGxZXz9q0y2Xq58FU/mLzVhM8hnX/X1bYH3
1+7NvoJ9C35iR2A/RF+gsZDmvwCklsD9QMAe5xhuXKoKlWK9BcCFGcaJ4usHUuQjeYP3d+4NS5Pe
MRAdai7ONKjNgToBWD9IbQAXx60Are1ibbRhdxzmlgwmHkydgTiZ4Wt5JLh3fKnInDnJGeOycp+W
UhrbGja/itxHJCK4Brsj+YXfLQS0AvgHJzcf/hK4vbl9cB93j5ud78P937+PPzEsu4AtpNfjfnv0
jq+v++N2IL8jj5KfopYrvhjDzsdsUHD0MPAOzsvHGhktSjw1ZWhRk8MWjIJZ1fggcwIot5nCwdos
1pLsorbMBUl2ZUpMNCVBqwNCWdYFH40dSs286CALQJeCTnCLGzy8/wO3agDkjr4Wcj34WSrgJgVY
RbQEq0BaQFWCmxQn07SsHeGn1qP+Aqi7vqG2a6FEYbW+5Qgeiy7OP6hvn1rjzj+VU2aG0cpwbnmg
aEV37kzzdio3CYBe/Q2eV687dwGRxCye2eMSYQPRxHSQYK90yPIe/gbLznb5nn+PdtUufaxJu8me
Z49+NwQpha0bflQ1mWmYG1DIgzAw/vzkrmBqTd6GlQM57/qY0G9RimdJUblQYOPrjnliY1AzpaAj
bDRZCIhKBqzDluKh5/oQroXjiSf8TVXFwz41G1gpcu1ZpeD27T15pBlRNMHp+yIHAs1q20CLWkA2
Msm/8zFDYshrZy5K1vzjzulwN0W6YG2tm4DuDKC/AM3ywFy1wvuHDrEHt5mjXd1B2xKcFj/+4YDB
DdYAbBmMrhoMZuduRPEAwdwQfGiL8d2eUE38aFHolqnAzMXsMzMgIIXALFR2sGlwZoY0o47ZYrT0
fdU4h0K3PHASCrKDyAq3fhw6Uk1JYKWtQW6YtLepof8syn8qPQ5cAMrAUHaQUZnCguWWS58YqVON
MBOZ70n5fcpDiI96QpLDy/vdmR3seOeDVpt9ZaQUdvKy86Rms0yfWnWzxCqJzYwYzh20D8vGzUVU
3BdJlrPLhbaKamo0hsyu3vtgt3HL0SEoevvjBIyv9iiXkiDzXSxbW4bik2KAmhIkyLhvnntaTmHS
Tz0QwoD5utFU4SmYklB7DUXcPSJDbMmdZCET/fSKNsNQpwEYayWauoPSXLWf2/ozgzaYwK+VkXQA
KUdWNSwgPnjN0UEC1Z2iIUl0dfYK9T2vj4aBgLqFpHJ50AqLhOA3+ccrGisN4k1oS8Ce+3WuOXEx
sxTIV6VD6WpAj9JxJGPsOXgmCRvBuX1ltbGSGRPqQusAVMHOxzIZaQsYElKHITk3dlECDQuV4Uqz
RFestUnD+xt41NGuoqMseG7ImeUaKRwezRkq4erz6By13E9aTTByqw6d2OGCI5YlPGcnI3JhaG0S
QARUq/CybgmuT9DFOzPyBwjh//jDvuNkhqYQSAS7gD8AUHtZtkDYIegs35zd2rxRMjJBhqmRvA5Y
lGHZJ5oAGLTqJsB+iBALWvb8a1YJySfGgle62OR9Rcp8ddZ9Ra1EB2h4cXaoYF7+McO/XYX6oORS
DjNRHLt6+Em15kmXK69XlW1Vi4Lx4gDMrLGNGCBQBcyiXE5OJjzWUnuBUwgLua72sv49SX5BT9mL
c9HD8MrGDGPAMeHSaug6H5CK1MmQhoRrWlI+SIV2azXfrsfI6hydWOBCsZHnNiocWLDS0S2jkeB+
/Ag9U0EorjoC9AiIplEquaAi75NyLlBnR36yo6NsTU9aIjgmrQe7gzccFFxVqC5zixdoAEMtKgPB
PoWPYbVAJ+bZKhZPr4n9VJa+Oh4t/WD9knGaL4t+c30c11KHBv1XfACOOBBLPl9qpd41oTFD8S61
gXVowZz6Ixn8EFjD63bWEr3GAOBwE+L2fGNsaxRUURMFdjTrgCZPb6pMEs4ZcZx8M9oKAeBPsIy/
MJP8AkO9HCzLGFhL40/t+ULLkup6CfUU7U2PgGhNiuHTyrV93RuHcuhMd9HjZ7O1HhM6UWJksbJr
dSrfhEWzwwVeC+q+KQAT1V6uj8bFvQmLES9kOFJC/8QAsvh81NvaUGgyh4XbUgV4Fhd8/VETQLox
NABjdp6HWBDHa9OMHgYNGA0TEgv89TdCG0piAsLolmpEwuG7ZQVlvbhJJpjmVcdO7HAHTIiVx5Jd
AUMcji/99DCWOwDmvMLY1s5BqYOa/ostFmVavLmx1QP03flAAt1rSCGNcQOwIZBFgV2GSF7Xii6e
a9nm1Awb3pMNSe8B1FBsDJ/pPFCrIj3aeW3n+XpQrC0RdtUwcc9ARxiPv7OTriicISldZboL40PR
QjzJ2jpy0Jd+PP+bgTsxxk1ULLdVV+Qpso4uk6bZq8mmg+LCdY/W9pxTj7g9J+uirpOQQ8HqFkjW
4JagIomr2x4PweO/CfA//ujcVWAEfQfNI5iKlI/a3k7ZsVWfm3p33aHVZXRihcuWpkOzqTNgxbF3
DmDg9f0okVGEdFtdRLhpIg5wNAaNABdtUT6mSYEzeKRFnjP8klHQgzWrAy0e0Ip4KHLtWXQ+WAtx
xsyMR2x0K1q8Qm+SVmqB1orSxeHKd/IGUGRwDVrH6wN4WcFB5gPIHfUAkGiA8ZEbwSyv8GYNIWe3
aTpixBqhpk7MsQWd8ZTu1CoMDKq3RGoGYgC/o5Q/CqM8oIk+GIFBHxuKtsnfRiMi4VobctxjLNUx
cFpRDS6PYOMPaRqjklD2lgdWA+T831ndbSrlpVxcqTrUIrTt2nhbhqbj+R4VJewE55NcW1IPGYAc
qx06N9tGzoGU0eLpUGm56V0f9FVTGHdcGx0I6/CvujoyS1g6cK5ql4ODRko6yc+mRZ+um7lECMCG
9QVFwFHJxA3r3CUgHs1CZtfxBeBoK4tfxj45dOOvOfypUeDX4z4mxiC7hk6flGTyDahoepIqA809
COuga9n0NJ65A2KvgGJXchDPEnprXobMGOtt2AFB7Y+GNT/pYI0JA3Q6lwZBEX8ovFpxxm+ITOrN
jhKB4MUec8BVYkWpHm1V6l+nQUlSIoWdY3mN1CKnzTGt9k5bWd+LeXEeR7PNaxQcFPspDVPnOJkg
8h2LsPto8LekJEUTwnve2NOmj6soCyJJH3uiQgF2IApYBuJj6eSs5WEOO4jdpA1E5lRNzgIdiKfa
H0wwem271qof6rBZ0PGY5m1Ohrq3XGsy6qABKXMR9SBi6vSqxPNPPNQOmRva3DltryzENKfypzRY
yfvMnv1IYjVyQkBkirvUpC84SHcN+qz1tFbNm2y0NCClIvmJNuOUHgZ9Nh+UuHAmHyyJNPKtSc3v
oUI1eGqtRSb6WkGmoecKuKYaSQ5f9dHOhhu174rIT6lm3Stt0e7iqLWCKR1xJgjtCOu96exC9pw5
tV5o2kRojxvGfKO0fRUUgHyWQeqg+clVE2A1x6ibvoVynA4undBOGRtqLWrGWMvxp4HDRXG70KUd
oZEOYaiKdOHdED5aqCjZmWC7vwANsVsuWv4B30KJFJB7zlCXyqy9Actynu7LaguK/1QO5uYFkj2k
TveAi2nS9voSXcsEpya5c8xkj51VSii3tDHw4mqDRoq4PqKD9uO6ndUxdKCHDjgUVJP5k7fTNctY
5rDTT+2WxvqmatIXIBgf64EKktv6MP6xxdfNp7mkicLqzIu5Vezv8nzs9cSd7W967S+L32XHtBXp
5a5cLVC1wg0XnMJst7D5bUweojbpIHOZO4eoeajooZ1+RPG3uXJTI5i7wEqesboJCIDUGsh/1Uuy
9z7/fn2YL3et869QzxMuVVo77GN8xZiBkCd8aufMA1TCDWOP1m9x4iad4LZ6GUCwCD4Pi93rUdvn
/C4NkPMkcV+6ePdx60YK9MTe0VBkZqWyCzvYjYG/Z7hGXhwwpKOJHqQKBy1qPunOeEzGuN32sXNj
aklFCjWjbqzhatcn7S6poF8OHLotCK3L4ytYOEAvgqKazQRu2J+fnPoXO3PqhJV5k6474LwSb8LC
Hrx+BrQQZB0o9QKDLsgKawNsgXAZaFoG7fuCApzYrEendhI5r1A6n3LSFnnnRg0N/aFWfl0PnpWF
w8YYaD6GkEIDHHcCCZUpL5QM7hXNa+L8yuKZaC1iRvqQim/jfAc+qXn5p22tKIWeGdXPx1Quwjxq
dYQs2qG3qWK+9/EQVK0uKGusO8deUlCqt9DGyDkna40aVhDSQXs5VB6Ku9Z5LnBsLu7tztVbv+gO
RSiCwV9mPfgGMA2GE/hFlPbOfYN28uAMLRZHV/xqOzQsV3dhOJNSEszcWoyc2uGWfeg41Zxb8K3t
bqr8e1/4Cj1eDw42Deelk3NXuOFrIaJsKAVc6dvjIldkgnjcdQuiweICwVY7y4hLOJHV6IaQil2W
2EcL+k3qIHr7X02TJ/PCxvNkTRW1neKlCM6U9r2EDpDOJMsELvOQhMotVULS9aLH3DXvsKKwigE4
wCMo+6QTk46GlgNqo4Kt9jqkj+/n5K4ck0AT0byuhcKJHR7uTONOm+UYdmKl3JtKCfH23FvyyLs+
WSIzfGRP+agPMswM4PZ0qO3HRevVhYj7baUWyvpwkZQMPByCYYizQ0Fnnsg2qrp1Qhe8BdFQD5ox
QmOBMdgKWPTaNPEzqDUGtd1Id4mcjP7/kHZlzXHySvQXUcUu8QrMZo+32I4Tv1BxFrEIhNjh199D
Hr7MaKihklupyosTNy21Wq1ezrGqsXinfd7dmnVhAVKzGtewZZcMiGDICYNO6H9GnvR8N7UCFGue
lmMUN7W6L/o4Ycol6g0C2Izapt+EO9YPTsL6JtBQT0AkB6e7+YcdOFkZ5cwTq7LxSMHK0Kh7FpHx
oyZ2SMTKE25J0dP1V469UdRTOUbYZ9K/eQB1NYQRRPJpsu5jfUII/GWY/kUvinQXXt1zEKdIRP91
VsYmEuxJQqNtKnXnRlhdhgIuXyOpW/JpIPizAOCFCx1B9/kuNjVvmJhFta11RDvHY1K4wfVdWrx2
UPKbrdijpqUmduMoS5tJR5VFYtaCVcBd25v6vum2gLM3vEfTxchJuwLxseRrsHxoL0JqBaGosoSa
5oHac0Bq3RmYT4wm4NN4yG174xbNym5dPqoBfIoigYOeZ0hTIyKSebKaErNA2TT3Jy2cOuYb7tfK
vCv6m6J6vb6ai4qdSFNylCTvmynPIS1G0poWO0sHAoGofbGGU3vZOYqoBPc1InoP0abrKO5amype
F7Neo6ODvKvZokc9TNrab2otSIkR9uOb1/NglMNdxMk2wrTF3+uKD0ASG62ls/WcG2eei5INPa7D
2AYSV/69pXGY6xKIssnKHi6dcQCKIEhB/Rs9BYq5JJNLizzR5qaZh472W537XvPo0KOVHvoh8Qmp
Vq76JatB5QcgtjbuKhRkznWjLhuMmifg/KPfJuDXao95bfs1xq/IELJ6jUtkIWzHQuJxMm8oKnfK
UppSlEBwkEgZtFTeytEGLpJWAdxhsHF7WEiF7JqG1tGKlgvuBbBbFnKIjmsjxamsqzt0YhDzk8RJ
nZ020W2ZrHVLLIqY4SGQ9QGom6ssZOcCgIKMBMdvYgdpIjuE6u1f26Exg264gGrDLXwRN7cjcAhb
Bzdwnu9NycBmf6wS0/fiNTTehdONOXDUPcG1CgS8i/USKQcimQvPn/ZASGfAvLhxxBMzV+x98S1J
gN+F4SUd+EdqUOEkHQwww6qJGW3G6tG58Cw9fyjenfEhyR5K+8F1d5NstteXct4NNYbG9N9s8XDK
urpbBiWtzXoo2GjfNBss40hdFWzlQb6QdMXQ7UyZjnoiZlDUDhq3inLTyXG4iAlgonEnxOOQPrk5
0py7vr6v3VvT3E6JHfQIP42vSLVd1/JyG/FERgLLQREVcB2qweS8oV4W5U0QZb/cceMlL259w9nK
Wl5aPqR4iKPhtJB2USMwh9TUi8cUdxuLrY1dusAMGxN3xVQWdTmRMv/8JGpPBg90KTxrwIlKQ6Bt
7nAj5JEWOHm2os+lS5z1sQ0TiMouMkhKLCJ4nqDDBJJcAhhbgF+1QZR/a5qAeQ+gjV/ZozVpykU6
2W2McJs3AANsgDYpf3JSAeCgM5ottfTRd3ugZwFXaI0ec3k9/2ipeGKQBhHLY9Cywjhyjhp/6/nF
tONIi183wss7zQLM7ZxOteGBL5o0bdK1TZEUaMSjke82ZCME6uimtskMABJOdZhTL+gtvr8udmld
Dd22LRvAPZgJUVy+TGyWIandIM15D3iouHpmxoHlH3GJofuUrCi5EFzOWv4RNx+SE/MURWN2egdx
YFDdZM49mQe99X1kPTr9a5Jsc1RYs38wnVOZ6pVTYhyUc8hkDVyMfShQcRice5dtdPJE10i4F3z1
rCLBjCM6I1x4lXMVhwFQbNQR6F1PXh0dTey7WjtkBcP4+9Ew8wAU7wMNCVuDevwdX50763PB6tHv
ZeRqJQR3UXHUq/cUz7ryVWp1oPEppBLnw9IOMzBU65Y7dOqGwml3XW7t6hgkAGABiMo01Atr62r2
ysZfXiTn36Y4i0bWDCzosO4JNFhm9Klwv6TDiozLoAkyAIGlz90HCO0VGVVVuREe0njBxk2FFhSw
X9Rxj95Il7ebsS3uEZOskc1eToYhQXcqVPFLXU4mfWAgvhqJeE2HfkfiNiyL3k8SsUXaPejsCKBr
X0s9uU2dX1Y23dnGK9fB/ES6sHDG0LYmPOWK3fVzvWyGJ6uhOC7dZe3Q6VgNawCehfaGVvyu2/Hx
u43+nKLfsPKO5Ddde7gud3Gjgaxvo2XUg1NRNqFI5RCnoDxDRajYO6TZmxSU98UqquEF/ePvdUfD
F7y7hV4sxW8hwMuBAoVD3VUjOnU4etu7TUNI4DSeb9jmix2LsCPZ0zjFK0u7dJFjdO4/0YoPswGn
6HizD2vd7iaR8mA5a5fB8ir+EaH4kKI3s7bMsHleM4Cw1oYLQUENkETXN2vZZZyoorgMRHY60NGg
iqx8QG3s6137K9lrQX6s9sW+oMGj+Ux9r/d50O7HT9elrympmEpZIDnGIyiZZEiLeemGu5gIHPOV
8HLxYj3RUTmhJKpbUs8XK00OzrSl4pOHqyc7pm1Y6fs2W0k7r2mlnrvGsyoxLyk3wrq/wzCRO/y4
vnArBugqjUJpGvVeaSAW0sTLYD2sxpCLv3/uRMMknk4vmyBqG7HqNKtQPDQVHhr/EnMAbAET+h6m
ztV5FDfvBOE1fEQDOMA+c33LSJ+d8sW1y33l8ttuqD+ur9hsShdX44lExQZk7urSQxUzcMeDK4JR
e5Ta3hE/ombF2BZ3/0SQsvvA9GIZkCYbUNI/tLUT2C3IfOqVY7uoDVoFLUwBGkA4UA5O1k9aalsS
DqjH9Zbz4aCPXPixjryuDJC8W9mvpRgYyNE2OtbRnX9R5bdbEUUir2al9rX9Ro3Q9bbN30+k4CYF
Jg5C3xmARM15aAJQ0NTF0jHk/yvMhqTo4OrcOjDYvgAKjia2/2AUfwSqXFZxI8ok7yFQih0176tq
04ifOn0x3JU7cXG/TgQpJQGmUckGOWsGYlC3CTHXmmUfphF400oe9fdTVTV0TPw7M/oFnmRqi3xO
RsbGuEHIhzbFQL9xb4BJv8UQbbJP/M7PDs5dv71Pb74+RqEXtF+e69s25LfOTm4LgC2kAViaVo7E
BdYRkJWQRv7vm9S+xhL9VJXl1nUwPXzRNuzG2je34om/gaP8drpP35LDtHnKgDjzKG9ZODIE5yuR
4UKGAZ+Adi4gLhke3lfKDmSYFbPQmFoHI8YUbqzdEM7tBX6H4fLUzx4t39zFd9et6xKIZFb7RKZ5
/g4YeQTuOgqZH2wKQJD+pj+Oj/oXGX5FbSIcA4Cah/GNfYtV3zsrFrfQ3HEuXAmPes9KPa/ooPCN
2KN3ZRONQbbTgn7bPzo7PGOP/B7Ez2vrPLu3C/M70VkJjRiet1GZQay2n0K5AarWTYb++KD+fpQv
9gP1tdC9I6Eemju54qTMpVvrdL2VmKlBk5g+Wlhv68HYTv5n8jBsPz65frt1Q+NGf9QfvMDa2eHo
Z2/P7RYRerqm/nyNXFNfCae6oql6N8InmHeWARNrNp8wRr7Vgt9Hr9jmX8odubE2Xnjd1hbjOGse
UkWmDjwVajQ8AJW0Zh3WnfigPg/qTey3fvfF2gKEGVA75S1wxzGPJoN8GwX12stzceVPpKu7XnNP
otWwDiITDSXdxvTGlRtvSQIS7zhPGPPAFIRizqXGE5gzQKg4T4OpBPCZuXIZLC4h+mbxYMfygS5B
MR8gBvdpAuyUoAZ/Wyj3cNLNByzn9nvxufR/sgN7AQ7NoQ34Z7q2gEsX7KlsxW7s2rAmI4JsL+vA
fRmwIoyROsAcwD/YCQjP53SrOU/pKus4NylncoIgq/Wn755fB85D/o35WeA8cd+pANXSBeIrEiS9
P+5WvdJSdHQqXjGUXiZJ7g7zGo++8334kt2llQ/uI4bWL58G2TcLD4384ceK1ktvRUyNQGMbiWyQ
YZ174rTp0kj2mFEBIjVwNWn20yXHLnvJzM+pE8bZTWevLPTinXcqUgk4MXTax2BaqoMq8bOnbm/4
wJAMi9vykO3Bq+BavnHvgDUmwLz38/A53QCaO36111qVFvyxg7cxZr+RosVTWbn3oqrO40HmoAR1
XwVq/zkqBTvkFCmFgwBdxlpkurDBSGzPTF2YaMfwtCLPNEdauIasAl3m3W7weA6WirTDQ4inKwd2
wSVgEGsm5kKiDZC+yqbypEw6W6+rADX5LS3HbxifWImmFrU5EaFsYpF0CLUdiDBq6TcC3Rz9Qzfu
rlvnwtnHWI6pE6QUUNNXl8yVbWolJYRMFlKhLNu0UCfb5tHX63KWUq8QNKPF481gXMwHMCO3aq1t
qqA3bgaEhx46Z21wXPtMAyXngfK7Mn6+LnNpjyg6iEA7AUAXVzU/ZqVlmnVthdHDfFtEQHMk1YoZ
LOW5oNYfGUqYNTmxW/AMMrKyCnJ9g+c3qmSl31jbqgmnEYQtYdxsY/bX00cWqsEYcULpD2ixF1eS
V5SJR/u5PwItcj+T4Vm0v64v36Jp2GiHwJ45qP4p3lofwEc0dl0FbuIX6RmgnPhOeIob9vN1OUt2
jtaL/+QobjkuEifPG8gRJQY47u32Hh0Y10UstCdguRyU+Ahucdzg8zecJP41kvAh0mfry8XTlEaY
ZMjE52qy2gCIEmw/smnaVXpZHIURH0A78xWcJTwsJpZ/uv4p9uKyAuoRdHtAmUE2/vxTDLuwIiMb
qqDjA+M+ZiHqz72I2SPhQ/l9tIvBRDG3JLnvuU4WdnVB72Mgy+PS1DKJMee02OOXi12RETS4SsQl
x4HWPfErz2XANZimR+ax2k+0ctglopHHMmbNqwPAwsrnfdnrvs6c5FH2rH6KNTd7pqDK2zSj2Rz0
YSRoZe3BMwZuxfYpiTIDVlz5gzmkQdyY6YNo57xVVI7UNyU68kQ2il99rOHlRAEftGGosD4ahcTz
WRqteWO2LV2jzLoA9cWjDggEaHADMrwNuOb55jnZz15rppFigCQoXC2g4hXrvBFDvp28aV9jFtYa
QUmaJh/M+aXL5hnMrn5spm+4NTBKCfKePPaL6h3Vc9+u+30JtjxudivTswt2jaYsNLkjRwyjUyuu
HPS2unSw0WaT3PY9OPnEcDOQt+v2tHDHnkmZze1kJZKJFq2jQ4pXl/09GDGr2I9pZqGzzk2mg17U
2adM93aMYFi2HPrH6+IXrNlDUwAueSRNTNjduXjwfgJmQoPva1IdmMkdRkifLboZ6xU5832qvG3O
5CinRouoNQ45rnaKoToCPhUvCyc88vrnrqMr4dPCxsFZYOYZySBMGathqqnbgqGHEmEE0qfcqHa6
Vhwjxv7hfof5YgICUC84FEoIgV6z3C3BNwaWHPJQ6h2mpjjGu+x4JQOydPUCURelQED+U4L8w/ke
TdLoO5JDHwwNsS0xZIRRQFeGknTyuWKIhie09QUmN3rfpTUG5tuCvfx/dqI4+QJdAV2TVVjTPPFb
b/Axi8/zjVybe1i0R0MHARC8Iyq9SgjYMq+xzBp2YjVxKIqwcu5Km6Kpb+W9v2SP6KMAF52HgBNv
mvM1jaOh5Ol87CqBHKj1nJaAhMaIZf86sHH792t3Kks9Y1GMB/YIWQBB8aqdEzd3OjtysoYFv7R2
BopmeKUgBwoIpXOd0g4NMhODnSSxCVJxwBL6jlYbvzy3jf3JdYrX63otxGceGpjwPsBwiIt+yHN5
xZAlUz7fhF7O0FvQf8r7tezfwlE+EzGrfOIdu8aW3ujhnujRzZZaxtYzgJDT1f/g6jEWipkehGIA
5VVWjiXUEON8lO3qo8Ig1RA9p2szCwut3fjFJ0IUM8hZDPKG2Qwk+V1MAiHikH0p9INhvFp859AB
DSlB39y33s5bs42F3BKE4yGnY6oanXOKhlOs8SLj0HAC0gKx9z1YzHt2nyHDG4d1t4bHs3SrAWEI
zZxIiOCGV+73vJNaM1azyZf9IUrtnTEM72gUuRWsO86AFPpkHxyr//z3Fol+ThtkyODkgKs8N5cy
Ylrm1tAyHUDNbop7y/mHV93cqv2fCMURYjA9t9zZVBw9eer0/FMag5M1mcLrmiwZPnYLIMLzNI2j
tuwhIZdNpC3weKzAsCmmrVlOBy8fV8SQJbvAsw7RzTzNdtGuLQnSzKYtqqCNDSl8DmKzHiSfTh/q
eVY52y523C3t5PBM27K7LzkHiy6IJPGPNHykjwGEZvSJHtemnw6NJCCrqkQI8hVtxIxlmj06Grfu
NGR1N73g0YPZpPHgR7o+HKOOTDd2GuVvw2SmzJdeJN+ayMs3NMbojd+4TXLs62p68uy+fKlTb7rp
OisOu6acKPBSXOBIianBf7XKMgV7vGvloNZDxua75QCgDFx1Quy1wvBCNsTRI+1NiXvSBIEUtwf0
qZZ2t7Pk4KW+WVPUrOP4seos0CHhjj1oRXTIhGYeiOZsJmKIrZXSKJz60kPrnTc+APpq2tmOZh8d
DD5VfsxbkW9aQ9LJr/uCfs8H29qPUz19HivXyP2epOWjNaHo73Mw3EX+mBZ8Q524A83zYOxamWdf
NZYYwdgmLhqpEDatNekuRhMUePlzJQPY1eqr2vS0uuAEEd/cKnpMIlnet33VHGykaD+jXS9K/apo
h7DUBnpv0DYt/CEdu5XgaemuwhzJ/PTG4x6AbucnVXZjKptyftAhsdS1vyqRYZhwM0S/rp+jNTmK
061EkZcWQdximHzrufKoO9FnANXd9B7I0v4/WYr3Ybkca0ylwTV40YeLdxTobdA8U3Hw4Qry6bqw
pcv3dBsVxTgqZmXvYBuhyBHNvZ+yot1dF7HkxCm4N5HDAtmwqXat93gz1jZyvugpBE1kGyPBVDI8
TsqtxsWH0EUQpfRQumsF46XYbMbHAAoHutdNtQnI83qts+YYsDCOAP4QGvNNJDhTvkcx0L+u45J9
nMpSknR5mw456bCMJQHgRttykHq5+kvDZfWp9jTr/zR75fYYLcOTNQqaCAWzMAfbsJttSvMlQm/+
db2W9u70fCmxmTDHjLc2BGVD4ZN22HQYatC9z5OF+k6SPeZV6Y/1GoTKxWrOE2KI3DG1i1IpcPjO
T3XVClJ10wAaIO3dxmy9Jja2LgNjjcj4skA5C8IUE7oJgE6H1NO5INYnuhXNggy08Rpu0JpDkABe
cALBt7WNtS8seq2L7VC8mWQHkEMBPq5hQ92VE3JZGVa+Y16Qk/i0ASyL3kb4DjeNfGpGW+5tSf4I
2hu7vJPURyslAWi5sZFF59Pk6Gkr+MMX97fyAfNZOvmAetJKPpr4ANuIEYSjtoRYwi8cjIgXerbJ
WbSpTGdz3bguDqgiVDk0kVW2QB2F0GaIN2l5Uw25z+Ot1u214es/iELzA4qT6Ky/SDvXkdcCbBRo
zp4mQFC6K80Nr5LQ7MIo+tuU7KwVMEZdHdEjppcV46WZIDarwEk9eA9Tc8i7t2mN//EiqvstwppP
CCbkMCV3vlvAu+gKaYImK0anzTiEo/GLsy/XV+wyV6oIUW6GuIqjqXLHLNBroteooOj1RrNY+yXv
PL5xaWrvWTbpz8WAqgovy/5oAKVYbAiGr24ynjhr+YuLq0r5IOVelLE5lYkNzOrYDImOqNAGTV7o
RLeke47iJy85SG+LzvjQJXeJE1TG2gfMAs6ST78/4A8kuLLsZpPZE8nxASStg8YIcm1j2QdXv3Pq
QKCfVWihV2HiMxgk+lsPK/txUT9UpCv7oY326IwSJiz0XdzcTyTyzeSDAqW7f9PpllfbulrReNnO
/iisrDhAumRXzKjkVvTOs09jCTTlX9fVWvQBJzDryk0mpD4Z5SxiSt716jtNbnL60E27jvw1ZLOy
foqvt3OhUy5mQPd0vBftO6Y9t2ZchNf1WXKk8xwP3sZoPQZ2wfnR7KvMrrwYjNyivGXVNge78Pil
TRATOLd9tHJvLO3PqTBl8QzuYFgOuKpBH/Ublz2l9hhW3cd1jZYu41MhyrpFsDvcxRBC4GzM7i53
8eoB/2G0ZuCL2gDwCs9IQJ1esFXTpmDTWMNxlo7ri+9Dh+q/k4eOsamkibfcMwfZuSFAioDJ4yoc
rYd4+FattY4vqvvnK343VJ3chBKvKFRM8BVFesz7b4NzY/HnSFsxkyUpoKACgwIaAZAHUMzE8+A5
3UyAlHy6t7PQo/faENI1ps+lFUVQM3PnuRgrU+HD3bKL6z6vOZptBr/zvtYaWirSlVj0klQIB4ti
mBm1VQMBvsqVMfbI/XuzFEMH+3fLJbfBRS/oPjNlL3ycugzAPROvNiyj7R2lU7nR034Ud4M7P3Ms
yqn82Wu6YfpdKphnBlOK+QXKuPlTr7mDl2TEBnMDbFddbutxFOVm7rpvjnjGD/qO586A+6CySxtz
DAX768m8WUEgzIEHBGRGrgolwwvT0Nqk4YE0zLCINhjAGpBMbseV9OF8XNX7BbnVGSF3nihWoevL
0rCkRrCQsmLttkzJL146a00hi0Iw54iXOyRdAIVHrR1rtkERaor6NmGxz4q1SsOScVOgY6HDBwkh
lN3PfaDbxa2cpoQHSWNmITJ2lVH57oApkwHA5Ne905I6wJFEWwnGHdAzpQSuEZjW5DjCO2Vj7lPx
1PGVitOigHnQAqUZZPnVWIt6HTJPHMo4jQMmiUPafP8HDYwZcxUDk+Qi3e6xdGCeHWN2pCc/wHmI
0hYAhK7LuOxPgAmjm9nFH7x1MF16viWiMlE0S1MeDHW0M5KNZ+IdkYeaG1rOZ5b2wOE7FlT3PW1F
8vLy/RE8//zEnXYl68aKZzwgsvjWdSSwmblybJbM7VQ35YLCRDxw72LoxsyvQAUIrWGjUWCHOSu3
7cVbeF5DtJ9jXhwYJihUnKsS2Zj9TKecBxUxoiCW34cKT6X+DSB3j97A3MAu+FHP1ihTFtUDnIKh
w/PMmKLnYnN8UxN1EDt2bgyQSyvMUvLBhfW50H5cN5PF+8ICrjHy2Siqqw5IxrYpxhqOTpPefZ+Y
gdFbxwbdQNfFLGmEIc//xCjvPl6jl79x4efGyOp8qx+CHFDAicce0nZtsnRN1rypJ/ZnZxYgJzvI
6oqvlN8W2R1HorJYeywtBefw2wC8AIevdcHbzPJkrC3cVQF4dX62dRpIvfUJ6rita/t5XD1mBQ+F
/JgpQ64v5vLRxt2O8bN5lkWdgNZBaVa4QkLD0grc6EjEw+jex8nBtH4KuXecJ818Id3+utiluB29
VIjUkPC38dJV1jURIwI5WKVbxY8mmvqKH3LY1TTb2f32uqhFF+ICABEj6zawHpUDIOwuJtKEKNmA
i6k2qn3EUv4vfupEiHmuT6qTArYPIUmffe4jHcjxayIWlwx3Fdq15vhShfzTRuINk4abZNTan5Il
h7IfA8329rR/l9UajvPSQwStEv9JUxSydDytekBDBK0xIZDWgUU/gUus/0Zj7S3qvHvDebu+T4tZ
rHlmHLsE6mBMH5+vIQZBNOChQKQAFmY/5YFRJq+Eis8FRuP7iIdOYYRNUZYgXPlieWNotnbY0nJD
qrWB+eW1/vMpiouJunTkXOLa8ZweDBdwLveN3LROs+FrmFYLCw0oDBTX4C+RLVe3ta7MSeYRLIdh
oBpIxylB2/TeBaEHo+9av3Lc16Qp25q0tOmmvMC5A7mVO71K9mVgQBXB/BpgP9xif31PF9wnwesB
ioHHE4GD4j7rsnIms29xfTtkh2xLq/1wmk90kuF1OQt3K0EUhweEi4cEhmnPTcceKi2pcgzQZqC6
rl7cfu9oN4W9N3jtVyZez+VKlm5pHTGOj+473OagpFIUAymK7k0RvCafHgcZxMVwa24OLUCNm3pl
BmfBFtFWi7wjQZXKhIrnuuka+AL0Erdq3dLbAXGFP7QZbAR5+ygjjy5AVq8v5sI1DoHofgZtCBqy
1Bk2dPEMUabhMkp7c9dq1G+QSO5xzq6LWbKNEzHq5FpVm6XTzGIiPIvS+q7E6EVpbofVoYjZwSvv
InQLowyKTp65jUO5AKTntKjUAjVqKisz8JjGM78pTHk7cvtJG+rkiSaj9T2SbrMdC5Ft43RuVbHR
kytXlvay7Dn3SKNUMMMhmTgUymZqMTXzhhr4lvRYonPdAVbdFM2xOxBxtpoOh4YstrfG0rJoridi
lTA6RkFp6GIT8fugPQHOOmxj97OI6U7zpkdJUr8vxD8cyVNNlVXXtdwgYw+RyfCe6O+9ueVT4Vft
DWZCmIeS/Ro3xJqOimub6kgmwoVAMWqgtX+T02seoWYnUrTrvhvximu7bKRRtnI+RiehoQOaGAtA
hzwozZ9DuRm6nWkfmHck3oHYD17z2uZbiS5RB3Be0UpmddEnoOUP5G4WiudqbbIFIJtgAmbU6ECG
qvcNsbYdDXTAwAFr6Po5XVYUOQVMRGAuAmMY54pmbIg6LcHCWm6pBwB1Rg9FPyabJrdzvzWi7zZL
y00W9+jS1Y1nLTKssCcNWo0l93CJx/nh+hctaQ9wP3SYgZph7k45/yCvL2XqFDZWPqIb4pS3drpL
6y3Vsp3Mp911YZdTMNjnE2lqRk+kFmvKxEF+qnhoQZyhyUr6bfME5xXEwg77PA0LIO/JeFsaoRkQ
0Nu8lOkRTlrLP+kYZnscQi000pUPW4hr8V1z9RHpMwy4q64EgxBIqWEVBlSjMlk+4GpYWeglF40+
FPSVIr+AQRXFxIEnFVdaM3urLCFZOHYZRphH0h/MapLJFjhNzfP11V6SCLg4DNSjaxYpGcXW0LAF
mLgigsSkSh9aViNPpk/ZneyMJIxYszbrsyQPvXZo7EZ+A2+v2amcHGKQSnntIHG5lgWoTA2mvU98
ukkM84HHf9/zMlvSyXLOH3MizG6bzERYjZjaSwMhv3XtqzttegOV4rfBvMtjxPNfr6/nopHAP8AQ
cFZsdWIh1zWWpRV2kPeeH+X1sY+clVBoaQkBBYZ33Ayw5rnzaT3RysAYwoTOVh709VHnt2T4pJk7
r3+6rsjimccezcyLAKpT2+CpsCrpivnMs+Ixs7QbGcvnkSYb8BTeg8tg5fZaXDdg5qMp1wI3iNp0
ogPVo8k9HHqrRXNx7Qrv6E7083WdlgItmMN/QhR7KFPkAuIOQhxwM3mZ9LU0C6X57bqUxZgDwOlg
nMObCkBnygZxxJRFmrl44dv5U9UbgOIuD0kf77WoxMm292CnuO2dn8T7p3AHWc+ZQRDGZ11gCzpF
7EWJh/i/tcIm+WpooKeoTPTzRcHQ5rvcee/FsGPGP5S2QPeNZnUgkWHqSG3BRNrE0XqpIdlWa2HU
HibcRPHPlYWdnZEaWJ4KmY3oxPLtYap1jKxgYTUPOIZlGgxM23AHqqa9L7phNyFDWswMJMRL/Cn5
8X9+gOKfBepuGs/xAUzLt3axI9NXFt3b466p2aatnkz9hVq/UKi8LnfpcJzqrdhtXTUWzS04aScV
W83aUXcIr0tYiuUwCo5EInIBAA9VbviKGcyq6xHHDzDBlrExutdU29kakG7SgCeWf13c/MHqRiIR
hSmKGbQDeaLzjXQmzHyj2RNXvIEuBKBgNnZQp+9CW8N8XVq5U0FKjFqXTsHQDsEDuyye26l4sYpp
RZclp4LqJy5QTITg0CthQWJH3KIdorW4+UJRb5CPxb8kEU5FzFqe2L2joy8t/x3a96+4vUhSAKzK
CVoWNPJRGiv+a3FzThRSjNzLPF0mETZnzG6Mqgs0Uvo9TdEOuhJQrQlSzHrQUrPtMqxcGt0Y9LXj
d1UNypmVmGppf1BGQI3MJGhPU7NcQzrRyY0oziynwu+0r2Up9z0rnq6b9JKlzchEQJAFVbGrPnqj
WHcmm8A10Cy1b/XIAAx2Y6Sv16Us5eyAWIlOBcBemy4w685NQW9SUrQ98klJq7230sJctuVriQ4A
5wz0VjEapz+snoYSLE1eyzYMR4qWLODt2rjVUiIbn+ICdhKIhQ5m5c4/xSqBnul4OVz+1Ng+5p4H
PxtQ+7UFJspE0Gse+u+kDyoRv06nQEzuyslbanlCQd7AdYNIEouuLEY88w+nFImGHJpWAIUEwpUP
sii/tX8Rrh1sKzP9Ai0BrO0OkWkEDl2DeJ4do+rJThdBOZquJ3lOijm/h1CiaLcZuS26LRo9fIax
4lYIvA+D6zawdGxORSpaOyBsYyVDL4JXDduk+aiTneitcGo+rstZWt6zDVbOp1N4Y0IAcQHbAjx2
gY7SsiehS6ob1rAU4yReSJoPa8p2fV9sUjPxubVGLbJqZUowZWedSUFnimxcHvncRLkC6AD05+R8
l+7HGN81QxtkgLprV6LspRsRjdYouaOQcTkGirnFOENzAty6ke4Z8XxPREczfW5omLofQCe4vthL
4fapOGWtpUCkpqEgCU7k6a0Y5aaz3ZsSQOwgkAXUvPfrurhFGwKD0wx4jTE49S2bNEnq0RqQKFlL
w1GGoryf9F06lv+i1oy4MCOuA0BA8RFxMonWTiBH5s/zoejkbjBAISrv6FraZHEFfxMKouwKxngl
piirPHarVMId6Uags72lhbnYjtG3xFppMVgyjbl8B7ZSoFwTtYcBGMlD06JKHhgYv3ZC13jqsgfd
7QNiHOu1Gfj5NKsO5lSY8mA2QBPBYgJhwGUqdl1q6L5G7eZgtlazsllropQgEHzj0s4NiLL6ezJ+
59ojMgErMpYMz4MlYPhjxvtUc1vGzHknUhhE2Uo/a0WAsrNfmhqg+FckLWpzIkkJ/VIkSyZPQBJr
Gl+zct+I7rvu6/VztOT+T9VR7DuVQBMBbgQiczvxpfWpBl6uAags4yUfpV8PDyDoui5xcQFPEiiK
P8Rlw9piRAJliO9tsS31Q8JfzDVQqgUTx80KBAkdrzkdwPjnd/tQokmnnG9WYv8yyaYD6Y1z6ARm
Ccj3brW7buHozuVHdHojIYQhYMXwzHoQ9TRH6bnTBWOibcEc+GK7wx7d37c5c9cQTO3LMzXHCzYc
LiquF/OCk1ENrWVhDdHUt+ldukHa+vouLRjf3GKHHC4e4Zdgi0Vd87GyUB+LtfeS3edg5kn5Sk56
TYbiGWye6CSXM4htX/kFfc+IdjTosL2uyYK9nWmi7E2fZI7FSlhClQof0ERcHhLr2WjIyopdlwP+
33OLwwAz8lATtEGzPMC9H9AQ0aYAeVqrWjhLm493OrLr+MvDKNq5IEA/2BLUSVi2Cs1wfluNmAGP
gQAYghguidHbKWKxyVvpgQ1etw8xGNIPA9oYbtj/OPuuJjlx7+1PRBUgRLgldpicPJ4byvZ4QIDI
In36/8O8Vb/tpnmb2nW59mIvfFpC4eicJzCS7yCvYQG8phtI+Uw1dlMmNcEUx4mPaOIv2BdwFq3h
TfhgtlbIvbROUKRjwxQZNh9TAH9b7DpjJ9DJAHasaIiXZqUKyvY0/Aj7Sf6ZRE10Y7Fy/IDQiBE+
5j18QG0tSaanXjaiwITT6GfI0gnSIypXXQm+UUFZzvLR+hD1kDobahEGddga3Y1Vp1LlkyZV4qAW
hvlmsUb9IdUVIU5eFPFPCIIozJaiEPxnEzrrO/QEc79P4IS2cSCvnSlAsgGZiYcy4HmLC3oqcSNA
fhn9x7x1WxrUyORKbTdA6ETzuPl0fd2u7Y7TaIvjP0oEGxMV0QxYJ4sSpCSY8JqoNVwPs7ZsT8Ms
VhPoulg5I8Io5FPhj2n41Ik/1VZvby0LhseEgdIe0jULqcf5ogUzN7YIrKGcpvpTwp2WB0S7T2Nw
X8ujlATAEFnVg65vvGk3w86jPyk89G0MCzIDBdOOfHYdhBn5U9aksK32KIX6mnbfSF7LYOKwvz6r
30SuRdYDZ/tZXwOnM5bLYrwmHKIl4Oi4A8/eP1rxMXWDD2RU1MHQuDno0ehBI9OOUrofQK1I6SMe
h/spLg4jMYLrv2Xlcjr7KYs5aGszQ0sGP0XrFYgOF9SVaAncchs5okjh3L1lkL2SU2DguJxmxC94
+4sTN9TDnGnQVHCyQn8usgK6ayWk9jgceaXiC+X3XTM2z5DH+Lw+0EtV+hnYToDrgGMM0CNLiSMj
okYzWIJD7/iVlrIPNvab1ecAeWfPVgPkMQDvGXzwlAZih/HwwND9bCl7btVnTSS3ofIywNRDIltU
mssvgFQRnD8CVrwJdZfFRUepYHlvyHC0VsoAPsgSB4PC1H0Wc1vK/rUhwJyYgv0KZjw+AGS6ztc8
2nJJnNZwFWuHwh1zw6Y68Ehj4aoREJxbO/u7SnK+0pEKm0CPU3TgADZZfO2Jw63TZJw7fvLMb0v7
ztkdH4/ul+Xutsiha8j/05VlLu5YCtfTXlI67nTFtA/hf6VEJjdg06NBmkTvhh5duTQ5JlNjQII1
lsKjbGQM6o5lE3+FI5Elp011Bc0F3j3I6pjsEg4JDVuT0ky1RxG2P+OUDm9dBCCCnWhxdYCVAj2M
spw9yAmSrTwqNh5ja2cUMnA0vADSowaA+OffK4mmpo27Aeg1qeucEIwF2YSGtlFpPyH5kXoQr3xB
BeyBZsFUpZBQHP614hoEPgAxBrEPuucQjVr8gnCKJm7EhmTHKMyGkW/1Au5RbqVtnIoXmct3nFno
BakEAInzPjk5jdEzb2KVIU5dvmSEO3X5cf0EmH/o2VpcBFhsND1tx4kXc4DhGetCUR7jwbseYmsM
i+Xe0pEkaYsQZhz5VIQ2BBg3MsmNEEucU6EkODznaWpi3daiN9na+A7r0wRsBiyS4dT8LRV38h3C
QdU7y8KpYCYQVen9un5S9X+fvgB7BrTujFWc1azOvzWw65NEmAxvHYn/ICQOrMZ405UtjOtK+mJB
0G62nNHQF9UXh93UJ4NOK5wIYz/ZOvqEoEaKOOCAY13/7iuXy1wcBycI+D24rCxVihqlR5fZHLlT
qT8HFGi0965wa8XlEPeQXzXYyAg7jneQ5bAzsJ9kcp+xfRztZOKo+H/Xf83FF0SWTyFAAa0a7CPc
KuezK2fJJOFMQgpPOdCvOzHC0HzrIlk5bvHlkHiAGgdNFzSCz6NIGYRbhnjKHNe/vX+Z/zwFtu0c
nOfR3sX2brfxILz8mBBlouAyz9KS8O2eR32yLkXcGWQAAsqJAPwCfGOgH6r6NmyxmS/2F9KE0zCL
hAivKlI1BcJwWH322t1obfkWr1z4iIBygD4bbl4YltJsZAqniFAQePDIr/nkAo8fZJMX5ht7eW0w
UJbEnQ+Tgnk7n8+Zrk8hlgJyntRK2gd4aQGx0XK+sd5WLqmZJgk1XWS0kLZYXlJA2BCthrwtRJot
KN6QVnWYMd2jqWKHReyVk2wn4++h437WABhJn6+v9xVIwnn8xTdLIol2eltzNAyhdlZ1djVKcD1X
4rsp/Kob5o+SBqImnvnDVql57WOi1YtUFvkU7ufFDBfw7CVTDt0pHQ0a1t2q3J0fLuFwnNKtXuza
DjiJtYSOsZ4YWswQi0zwuVBMpxiOhB2hY3J9PlfHBNor+opgkMBT43zVQNYTLRgdbwKQGm0FNuFG
5ovxLms/cim4Hmp96ZzEWpwiUGlvRGogFmpKeC//lRW8l3d6WDia8XtCH4ZpfgE04vByPfDKGFEh
mc18Z+oPfsD5GGFcyRpDK+C5yb8iuGKpOZIq8IiTgwHXnf8QC9U/LA8o4+LPeSyph/paIsrcsdTG
ViA2rQZySZ24EVDk3diLK2tkFuBFtggSH+g/i3GVkPxXo7FCrCbQldsphaD5oNiT2Ji/lVYtiBUn
gRZ7riRQf8oGBBL8mMa3UxkM5FM1vQG1fANC+/kRrUFZfSuKvdl4m5ZC8746S+ZwpuEZCQsWZKYg
ts/f9+Q2yKmVQSMSxrqzqpfEoYDAdHhh4mYwnvOmdFTymW5R7lbn9iTm4l4lOE1VriHmpEF2KfEV
Hu4McqDtVvN5a3CLQ6WsWpqUA8hZBPrXUOvEoEZbpH8UGrqt1jlM9pn58/oinX/8lQldOpIglxih
iIjB5QZK4Ye2cSftY2o0FOAg0Vnv/32000fv4vONg9yBqIhnqFnAuxdU/rS+kVCAT6vBrwQ8fUux
sTGgsXQxwvktipcUyqJQYSKLzzelbTwpQokh35crfdBlZfg+RY2AF0xRG6YPbeWms/NSsqQAQkPW
sZaipnDTOlbeFA6AqimV2j6TQ4PdTX1kfuWFov4WtRQeJKZH+zEbDR/CS+zFjHoguJsiq5+naRoC
I6/KB1ky9aM+qtp73ld1UFilltq0LcPQKegof7ChZR+6kkBapy8l/Qcq+HnomlquyrY6DFXnVlla
j3bFzI4Eei9pz32aCOs+tfIicdspaXN7MoYhdCPSld3egpSr4vM0Md9hmSzlboECaO2JbJzg/xFy
629ZhOC2tBGNYIYSShpcOEZZGYI6lWFzOTYonUO4BKpvXt5VZeVHFR/oXjK0znxSrbhhdsiggbjX
Qg6XOdY1PD3IQIlg+kRUAcpMhiCJNau9D1kWtXs9q6Jda+kjQlgD/xmDh3/fT2mpOaxoDOrnZgZL
HNUcQ7c0JbTceTlC44GaIVD3U5SlkGfNBiPgRAu9UK3j2Mn7yLhJisooHNQ7ULcGvBypPsXFAn2d
TBs/Yf5E0VwvdXBwS9hs1Q9xHyrtfkzkFpJGuWHVkKUes+eit/R7VS0H5g0gbtyqoxQONo2hYudD
r0fqbJ1p+c+OUAZ5IAtKZc44TYoPaBn5jRqabj5mUOiu/TZO8INp07SeNgGP5ieZjEpTm8blvTFp
uXiZYCotHG6VeeVZBreaPXTj5N+yIsZADqE+btMxiVDEht9of6yT2vwZa5GRAkwU9YE8NSNawCAu
vaLbwyon4UX72PUlqV1RAC9utUYNewVVyv/0Je0/u1iv3ouxl281lDx2FY2MI4S7OZgNUWcYbm91
JodZlg45xqyUXlKr4U/W0FUCFunMcAmPq6MmIogSssxQn8uM135YqeMEhe4CkghNH6VvhVJXD3VB
Mt0Orb7ZmUkHEncDQncCf9gu/AVD4+FPAfdN00F/fgoAIJHh3WyAa+UmA4TsPJEYVYx2OijNpjTm
v/iUpDs9kchbpQiLupkZFn9RL240B4oEegfjeD5BbaE3fkGJVJ2A7guLR1bTMqghvV55SmwY95WV
qzCMTeUpsTtmoaYj5MiIvJxnPeqcJEx+mZKiCvQQsDSxunGip7rI4QxE4xn0o7D8Fm6pEIjEA6Rv
7UmO0DHU8Uy4lYZ0lP0cW/a3PiopfEN4p5QbGdnF4YzSBYFtN15ZeMXiVXd+24W92ndCKBKgRw68
S5UYzhg6FNnlWzN5RLn0+uF88WqYo+nIZVGkRc9ymf/FjOZNFiKaZP1qZhVcbaMS852pnl02iwiL
rC+MNRi5J+iLw6D7D9tle3/a/SWBdCjfmPMbnlyObssuipT+lgXVxdX6XQT6p5o1XxIneUOHY4ZV
UCmGkBjKuyj9t3dN8ZaMsLwaBps3u1mJ/vp0boVcfLyM9ygTqiioRONHBrSNnNsFNkQGfsevzqSO
taVdM+d4y9k9rdgtZlcVU9tBh1+yh+HOVH2iFngvbyXu86++CGIC5ADGELQAlolmr8e6pHcIor+q
wXvnpm/Zvu8DJUj3edDsqt31SbwUx5s/3Em8Rb5Z5VTIaol4na88K+/du+o8pU7YuOrDTX+j3sBB
KzDcjaAXKcMi6CJN0dopjQGMRS0sSt2ogoxX7U7WsRNOohm2btzHUm1XAn42jStXG1O8tg1nj3mA
iKFAZF4wIaJUT40aIzbC24rDmObfFlS+B/fPv7/Ih6Ku6xLB8e9LI9QiSOfBPEGebrMtyYitccz7
42TLVTqJ6DgvxwIeSlzZwfLC2fhOF5n5+VCMRem/1oSUIA+QbBS9jMj9YI/TTbf7AzZo/JUfM1v3
uQ/b540J/P+syf/N4LLqx0KLTUOPsBAJGp8e+ZfsIGVBen7sf/4YXb5/teDssHGcXLpyzYPF35mE
iith+ZwUspBk9Nsle7Ls6kD/qMEYmLfVV+u+PECJYLyPsRcit7aTV/mob7xlL2sti+iLA7SyGuCo
YKoNNSx7ir3iDZLGcOIIPSlQf2zZCn9rfFycMhb9LsgB9bbk6RScKcgRMdbkpvqq3lQHfcOjvleC
4al4Hw6wDnGq4+yTuLXz5xWzDDzzPWAygz9wXjhftJBWGaZ+wDCHtLB1Cio9JJjvagJrm31J3SS8
q7YwIquDhY45DjldQRtkWZNo0rATpYTBcggue7KXC7sK8iN9gk7WzeibvvXY75BRe1t4qLXtcxp4
cbbqTdVWHRJ3O4UwgWyPyosGvHVFN87wtYPgNMziNMW3RPKpIoys/jT6udH+9/o5sJpXnEZYHGmS
EYZqCJy6jbJ0ZauH0tceWtuObprI1W3Tfm12efBI9vRha1+sTCH4akDXaGhpA4u/GJs6lDGdalCF
q+ZVQVO7ckdtP1hv1we4crMjCi6DGU4GFbVFJYkkM4msnnDOaR4MsUF+gnF9vSX5vPKdUNiBWSoo
eLBPWQLW5LA2iMgHbDrr1TIe5XiDAvyty3+2uVCOpuhB6+hsQhNk6RPVKRVtkLjHzhEyc060s+6J
bQaJG/rwFPPZMfXaI3/UnMgbHBDa3x76gN7pyApzmz809zhrjqGn3d1NQe4Ue9WO3Nds40q5mOnF
T5zn6OTSik3WSiAiwBpVukv7Y6p7JPy32wEh8A3R8rcgtmVpi3uxi8BMrPs8xksGTMcnqKpfXyzz
klvOMiS8Zoti6O0Dqnc+BKmTI3j5FrHTki+lfu7bQx/joeLGbCPQxdqfB3ISaDFXkRViX0Rl7KjF
BGWVAzM+tMyT641P8s2eXQ7oOxciKOEAY7vYY9mEGjEpBAbk6m+DbXjlTeqRu4/SBfjMiYL2hh06
h+9jO7mDd+OTtecuMoBAeim8LdTGxR4B1QYuSkB+Ew2LeClORXgu8zrvIYGlfrXMFd0WinNlUs8C
LI4y3iaKPoJW6VDjfgp9sN5LoNi3AF4rawQtWKw9OtdTLyyr0hAvbdrOUarbLGzsXN21XeGYGdpr
7vXluLKjTkPpixxNGayCKANCDdODVgSiOXTmRkK2Nhq8XAmqwrNuy/LSzopY60VL8FG0P1ppm/kx
bECDBaYn3Vjya5//NNL89U6Oh1zVUVTSEamgABBBxl3bUka85KdghZ2GWKx2CwJ4clFqmC/fUG3W
2KqHqpjXRMGowjPYdKbP6x/oUplhEXGx5CILONBsQMRa8tmbZNmaUzn5MbqpkGppf6jpbBEoLrsI
i5CLM7CVJlwRGkKKQy7dluifO38tZ3Dkd8YdOtoKVAHdLXvJlZWItgHWO5DfQOEtO8ktHOJTraGx
w1FNSV/h0pbUG7id787q4qxCDDAmoe89a53Ov+FkgRBJn7p8gEQeyrZ3kW3Y5sG450+Djequn3zp
bmQXTmunN/ndF/F6+w7QYNu84/av3o5+b3zYiwqEBjWjkx+zWK1mzRvaFkbsjA7KknC5hNWHDSPI
G82Jf7deCJ9zqA4Vbuiotl7Y4cZ9v3KUnYVfrGQAiUOzDTEXGflrajZKZ3aVPBWbnsuXkITFOBcL
OEkLtWomBBo9YnO7uat9KKu/FA5/anfKbgpeYQXnZzbxNLe9gyHRQezQKfu3CpDzr4C4kjzjpmZB
//NPb5q9VRilhT6D5CbESZB6mvfTltTEygkE6ABEJmZDCQJu83kUwYjK9Ekwh7bAhr0w/rqxaFYO
07MA8w84WcF1BEQWaxGg/dPgkLPsbM+OkWfu49/TnXxPg8jhsedZ+y2ZkG+4wHLvnA7tYu+wCiaO
iNx4RQbLbu1LBNN9Y8egON5KH9VNw3Cvb2XwWxO62CQd/OViriBqmfoNf2jLr+sTerkLgOEDzhOr
YzYmXKZ7LIYBfVNHQOYnaruzwvZubor4XVjCZEFqTf96uMtDDhXjGWSMBQgVjaU3VseT2jIrcHfC
/AGehGn1KLYKm5eVCNSHMRYksXiszqy08yVitJVUdt86kx/DPQgUVdD5SOG7XRQYloMOouf17mgn
Dne32nnrsfEWAqgUgFb4WJ/HNvV6UJiJCm66S4Q9POc+JBmc3mvAVHckp3Ktv5PuTLeRP8C46Cg2
ktGVRYqx/xN/WXKSE1YSbUB84YSPEOmpcVuaLojAQe/tJ6ePXcV5vv5JLwsE83yfxFw8/9iAgl2s
zVWtwk72qDoejHepsH+nDuRfMXg39gYv/FHebhUIVpIRtAFwoEEfSoO43rIWWaqFKM0xgpA8+2GE
jgx3g243RPB3wz0mPXRQJ6paO9dlVEKD66O+fNRj1LitYamEjAcX9mKVyVCaTaQJksTJDXGTPfd6
z/JwgaGgbpMg+YpejFuoVcGwyx3+CEdsGYav3OXnP2BxMjBLhzyFgR/AbYiq7SaQ4G7Mr/bm/dP0
x8PgRsfhCCKZB7oNDEqO6YsGeLAjH+7ayalCG1idjRLg6lFyMiOLCxVPsWGyEmh3VqOnN4UDB2mG
jD2SNhb55RUAyDw0XnBsIZlG7/x8jzXZJEIhwhSia/dKDIv6yu/LB6E2ftn/uv6VL1MUhIJBpg5Y
KFg0S3R+WlEAqjWEMgthPaa5PDz2WXOcxrTeFV3DHHXsf5NmHI4peojXY1+e/DhDoKYMSUkDtqdL
on0fkUGqTUwntLWd0Mi9Zkt0Yk48zm80RMAjGGUPsA5BQzifyCip9CzXZy1SKjw4r9mW0R7Tkv1o
jdHpgOYy0PH9D4NC+w74LSSgGNp5yIQIFkPmEVIK1UNiwvt7izmyui+xNf8XYbEtsmwqU9EhQkxw
7oKCitlr3f7XZJtuyz1Ie/mJ/Za+oCYdOZ8yMB0bQ1xbMwBxIQmabwB46ZwPUTPhAwH6Dpp4DNns
nE5r99FDb29WoVcXyEmgxUgrLckylSEQfc5uADGYbKgwlEe2584P9Y/qmxDD2th6q/fL6eAWey/l
+UQbHTFBI3uRD7Kj/RSYz7/mPXNqu7f57y3t5rXpRCkDqpbA1wLtv5jOzlB58i2IQCsKQp6Xx+5g
PYCMJCeAjvTo6bvXl+jlg9ME+htfD7c3Cu10aZiNDjCUJDlMUPPRH7T7fk4zUfOeOqdLbVncWlCB
Mb/MurZxJ7kKrTYW0Dyis205x0cdcjZiMhUgxc8XUCjlROrnegdXDz2YWNVjHH1ujFG9GoMsmZ+j
QUOq14jRWNqjCvFYLjRnkP8kNL2xEnVHWP7RRuPPRACEKJR9mW51xy4On7NRkiXlB4jqVs9M/IJi
VtUYQrtp7sq4Pert4FJAM0a2BXhc/bDIPUGvhjQpDLgX512VkVRMigZzqzKa9ECiff0upggFJnns
26eYduVjJUuU+yqdZSBCakTRjRJp6c4oi474ItPkA0Qc+i3e/MXVicnQMAco0uNFDAD7+SeHuYfW
wI8CNplcPiryH7mqds0AslBCJe8/fHpU1iAiA9E3oN0WsaBdg/KNkWJ5mXchPJjpZMsxRIRThxf3
UvGqi6OgB969xvrGi3vtk59GXjyEu1ytWVxnhSOPt0Z1q+R7mIY4lNwZ8asy7TbGOaedy21EYTMM
y3VAzOmSZoGLO+KjDMvL0tJutEJ9GrsXqyu9KAKDP0F/kPS3spzemJJ5aJTw5/Xwa2OlaLrMahWQ
Zf9OXU/eqUy0VFTAazmGar2NNIZEKwE603TiWn6vmXpsI23r4FodsYnqnArgN8wkF+tbGkYShxFG
PKT0ZVDlgzQq7qC0MP7QoxsdluVjah1kSODT8JOjwHR9yJdlM6xiHXMN7Nj/Awicr2ISxorRtTq6
H83NfLc3exNo28rEW6vfmZZnorYB2z7icojIUT8ttj75RXt0/gHAIs3NBQI/5MVLpLZY2AiZAj6d
7BUOHDMMxzTpK2YoIEm7bAQk8BaEu+vDXvvS3xK1OhQ950v/fNTQ8IyqeD7I0EJNblIA/u0BAMpb
i1vPqITcGUn4q0utdkMrZ+3IQH0c8cBMRs1/MVaF1Dnali0Q6RWxNQHnSX28Z0Nvy0q0UTqaR7DY
SdC0hZk13nkQ5lk+qMMSNApj9iDt6B+rEQESZbctGsiH1PttWfrLXj4uvRk8jQYUgoImdT6hIkN2
n1oc9f66fh5QwoacNAzdUk8xq6BvHjpLho1t6EdKsnHzrszpWeTFp5QKPal6CZGb8KEHVrLNa6SP
kU+MzSRj5QJGKIDnIIcB0MSyKSCNE5BuHOdDO5GDxqDsVBY3sRS5pKy9lMMQo4z9wnxC3fA49XrQ
wML8+rpdHSy8dPDEIOCjLTX0cngjw9oNg52kj5beNlJjl+1Tk2wlcCv7A0kqsAMq8Hvgfy0SOGHy
sMGeRDqliENtgsYONqteKX+kvN1JfNhn4RBcH9plSWJeQiYuVACUUNxaIhO10jByYIsLJ2V7WuwY
PShRUGc7DfAFcxdPLjd+ULj5WL6avEo5ys4Q0zfuxZaF2erYQZ6GejE6yqD7LZYysYYYgNHCSWKX
w/aDvBj01qxDJ42PVkb968Ne/aL/RKOLXlY3jBVLKpz/edFBNPtH1SBXHjQoiG0ceWsHAsRWMb8Q
HYW/yeLsCTM8e4WY4GgC0FQpMYitiqdcKY8xSZ8Gq368Pq7LOg8+Jw4f9ESgWAPI2SJeIw8yAwMC
WGprtCOltMvGT1E41MrbnDvQ5Q7ZU5i/MZOhBvRyPbi2cvidxp438slFnna9Itcc7i1KHkHFPrlR
4nZjua4k/KoGejF0JrBiIf1zHqJryjI2Q7MA0d/0zETA735EFsj210eydj9DXgg+z7O6w9wJOI9D
hQb8OZDRTlNbRQBfMw1MYB49cjOy3I4OWRCL4hYAZgQnkduMWmLHEdxNeURfIY7egoLBx42sZWUt
4cOCBYj/4OMut2pWNhofwXlyirQRuoNkO7wx43TKXUsFMN82apIeqRQmW12+ebSLWw1iqEjR4BcF
HuKyVKozYKkLBVShOvLU+q7XK1dFbdYATSczf/HGbbutD7By6J+FXHxoJnKr72Z2kmGCql6+WrXs
yAP3wOV/MEhtF/Gsl0Io6LgqLPssC6aV6kY3+jsxWIwb+wh/gdRD7Wf5oOYjkrREYDPVhNldptg9
4OEV/exIe9RAfg5TXHjaL4vpdknrQBMwdFfyHeMPtanvUtqCXoFCr86OIUyeY8Clh3JTgXBt16Hi
BhyvCrE8ULrOl2rXiCQaLey6HDXUPjmI9B2uzwZxwyZ6TbRyr7F3pSG2qvcvsD3yk6S2a1ndOOfW
Nia2I8r5EMy9xPlhA0AKbkLiw4jUOkxThh2kAUGAauqNp9F6JLSXgOmDPNISPakYTZWJ+WmaaOrO
hI9D08E/ONuqjq3dEAbM7cAJhVsaOOHn0zrIREpozUvHjKEA1+xY+smKwtc2ubcrK33GbQAhjMr8
pZJ5PjKatElVQgEe4DcvBqvep3LdInGTutfOHI0fID0pOx4b5U1jNChd6zAj1vKycyrFijZukLW9
DvE7FAVnn56LC6RoS0Wf0i539PiHnj2Y4Zc67GHxMGUPMX/eRPytTDNqf/+EW9wZSctUmc3h4vDW
hKJa4U31m7ZZjFt57iCnmrFqqFIhu1hkVgUsWAkNRYnzHASSm7D4FNKX2nqG9k7VoMqDbOuwvqyu
zgWpk5DzyE9uQ5aIojNShBwdxa1/wJfj6Tc03fGKtsUxtnP74RD/lR6EY7h84+BamdSz0PNFchJ6
jMu6sZKudJL8ZwVRHDWz6/G+J1uNlZUL6SzOnNOdxAl5KBeNQBxJzXypksBSHxw46OxFUdpEijfu
v7UU8XRGF1uyJzEbWI8Zzdr3qR7sqXzu2ZMsuUUITV/L38gB6NrOxLuRwHUdlHgQDs+HNyUop+YE
SSKcTw2QvephqIOmakCHxRmkH+pWrYgXoRrrj7yt32T4CT1I1BrJoTU4atp9qYCbmJIZ5DkaY+Rr
0zg+qmMhG6CAE5I94DivgrLPNWPHwnT4lSpDoQM3ExEvniLcKxGIC8emskB0A1tOA1lB78DIH6hU
HzK5kDw2nwMkV0PJgQmV8mm1crNTmz4dXZlbEnO7OMkNpxlC845KMEqx4U5aPpBIk18qVcneqcwh
nCQpJhAOViNHKFQzJQQ0tWiTveA9wcMLGgquYsQ1foMp7jojJNTO4CXxC+Q1iE2pev1MKtKX7iiq
HhywVv6AgRUOT01meoFmQhTrPo0r9RBB35/bbdmj8cobsLOChkuAxuEgm2xNyTQ3bSZ5Z1UqaDxt
JtQJCs2DhfLekFc469FMPPRpbAmnihLzs1AgOjYKw/pKo1LZc2KxAGWu0bWyMNYPaIgWEAEeO8xb
gUm2owZMIbcyhHDktNVDR8ga/1uVo7jVIccJZlaahMJnoYiFXdcJ/eJo9P9SWDuaTho19R/RKPlz
wYoptGk1olFiStZXRjG9T0ZhRHe1MsiJE41w1IT6BBA67QS13DpN9rg9cUn3lhl0eagODro7e96K
5DBBn3gvxkrdy+1g/qqGsmfgs8fQh60brDCpHkh+AL+X8NucFqYHC0oGfkAm8iMpuvAWvBqp3o25
AupECg+AWy6wdu2xUIt3tR5DyP5A1VJz6nGqwOo0qFU8lkMSH/V6JMCIlVM1QUC5qlLbAMGKekMK
+ZskhneQRCflWasHhpZJBas4WyWFqjyUtMtLT/SKiG6ltiY3Q682HhHE+t1ZYxWgUZhTyAGoOt9I
NFZfOBZKgbOJOBbR94P25NCp6xarh5e4/2XdCdUgrm7V/mfK7khq58mOFF/1BDfvG93ckm9YC41n
OYqUszswYG2Lc7XoWqtq4NkCrjq9abrujkafqcptmpaBinBj3/mF2h8rDk3xrIBRWrFxKK0cgUCs
KoB2o0eM6vziCMxBHIGOMHRphaTYqhPQG9Fr2JWyA3GnjVgrpzsYqOimGlSFaMqyRqpIGW2UVkKN
VNi6fldy3WHNbgxfQrJlMbc2LFTnAFhX0ae+0B8pxx7HZhWVoINpqMdWWnFQ5EFkNpsqCkFtmQl3
ipQU/Gih91vCYyvXJar7yoxBQZHwoiyJ8nNXJxPY+hkb31kGO2Opvm0lGboHW5rwW6EWNybk6VQg
CxGqGqqdWUGsD9+yHVIn+tcq0CiworGKnjgMsfByW2Q8ZBit2hxhl5F0uRdyaAKqUvEsDb2XGNyD
aKA3DMVGar7yFDmLOY/+ZGsaUaLHXYKYGRQA8prgFfJ8/VJeSf5P08UlaCgsLaZ9q0aUYIRDjxyk
z9oOzQ1668pyPI2yfO/mcSK6qRfQiRAW7m/pjYFXw3IdXhOZb0Ra0EVbOiorAwNhA/KB2NcawAyL
z9WSsWHQJMCNSROnkQVymnCfMeXfZ4ZghsA2CagClKSWtdQWbRWzjEtkhhAHr+kO5H4kby/GVtlr
7ekMYMFsnqLNafDyoBr1oSRlxEonx359r4YUEGh9nCDS0naZBMcOPcKviJN0hLBXDz6aPSLf+QCB
qqugsBUBVxspxjFuOmsXR3rsWUiMjmrdEw8arR0KsA0sS9207YuHIdNNkIXqLk43LpvVBX3yOllk
gIyixE3mhVAbKKf1Cao8aUw2vsnKOXu22uYfcbJr4As0Kr2FIBrUetRhp4jPWnuk7I9Oveu7Z/X0
AeEQRRwUtSB7fx5JJKI1lAKPrQ6VKognuITtoF5thW/X46zun5M4ixEljSXQIcGIyLxfoHtiwiiw
VxIfohw/aagdyjTdwGuvtUKwrlGggmjOfOAtYlody6ks6tKBTIQNoRA7znIvmz5ieD4o8Qf0StXM
5ZriXh/q2r49DbvYt2mTcxXqDqUjaO+V/IWMY5CJjSDzb1/UoeCmBl8w4Odg2rV8vbYZcFOdjBJB
h+5oROL7NBIb87cVYnF0K0WNNCBCCM7h/TuG8aPaso3rYWWucLABxo7CNNqAS3H9upKNLmtalFTk
8ilvpF9RmPk8LP9DBeM0zKKkIFhW662JMMDOltl9AW2qmN0mwD9bHul+cD24vgTW9q8MNty3TiE0
UhdLgFfoWXGKWmg7xm5RtPfJZHjtoB3UNnQNPvr/IZyJf9NAJRZtsUW4ZNIrXSh4dIfo8SlT5tFK
d9WyRpc+vi2l/fVoa1sZCJv/RVusi6qDQ2wyIlot3U89OCzqZ5PethSmuICLbl0ba8UniATArgc7
GPyfRdVXS5k6xf2EaPpfzYCwSjD0X1nyYvWhW4nPQdsCEK19O2DrYAQEaCyqp8uAZEC3Nkorh7HB
o0VYgniqDZBq+j/Srmu3ch1IfpEASaTSq8JJPs5p7BdiogIVqayv35KBvVemtUe4s8A8DDwYt0g2
m81mdVXijRGgfa3Z/rg8oWubAMAaZ+ZBnC8x0vJl0VDM3QV4+S8gnDKYt2Fo7HVcad3LdtZGhjvd
LPKIQt4X0K09jlaMvQY6qDropquaCdcZgkjgRrfV6bZu6p/nATkpIwz18ylFUmuJb4WqukX8PJqR
W7LDuPVKuBLmQVeBF1iUY/AKArrCz0dYrEY1UuZSeCCuRC9OileAflTOdhz/5lF6PVpR6WPm80AF
rxAu+r34c3lev67f/No+e4yKycWL3ucPKMZBL9MGH6BV4JcG3BrMS0C2MqXugsuWvm692RL6hFU4
J1gC5mlf5AV0AMNKQyvhOZS95inYg50KD3gNoUBNcFyKoDuLqL1VuPy6mp/Nzp+1MJsUIJUiGsxW
wnJpF4A9iPLUjXLmht1GLPt66ny2Ja1mLkRtJAomE1x+bppjQcvD5UlcX65/JvGjSrsYTSlKBe/0
AhbsGzNq3B5kTHxjS88x8PPx/GkUMr7E/tB+bzBjYf4nFmDjxosBosotevI3TtCv8RGWNLx62PCI
uWni89qoZhwhfaqxNsmpT1W/NM9Vwt1R8wbAd0m5i5psY4lW3WFhUvJCNQK1OfJt4dFO98tCg1B3
+8jzylcN0G0X6f7yeq3O5cKc5H1xKzqkrjCXonmQsKPZ3Vf1iALnw1/YAbARKis4bvAk8Hkm+7HI
tXHEg52dptdOFPlGlwUKpDa2Rd5XZ3BhShpSZnKnM7oGEaP2cvs7dGNiPnh0wK3CjP5mtdA6O6Ni
QUgv88W2ECMrsxyuaBAo6o3Fd3Q9nCodQiAZtpagw8b2+nht++L7/xokEpDCsJQ271D49kBpfFRL
ejJj6OOG6jFvvzVRdYvOI6Tf5rkAVSB8e2O4q7sbnUtIT1DlAAbq8ypWQ1qwtMIq4krpJ0B3sekH
A8fiX/jKwoq0gAUgDW2TwErvgJOtq84q5FRa0IqkRrEBVVs936DJA1FQ4KnR9CUdLxA960WYwZbS
BHqXopwbQ5oH5P5+KQDvCtEkAgxbsXHUrM6jMQvj4qkDRTApDuutWYFJrUdcGdluMPvS1Ujim0qz
AY9bjV//2pFhN2Ok9CxTOgEEg4Nm0vc6D3qQpHTgjmCdZ4ifoLPdGNq8OF8cdGFSyvAGG8SwCoHJ
FAuGxlmcnOATr6t3kFe6qrmxflvW9M8OOdl4yMAeRLTsXZ09hsqD6VxH9DHKg5BeX3bLrcmUbvO9
mZs0V2HL7KpgQpd1vmvwhqK+5HgYHjSfAxr+/7M4H+eLw5SXeCXSkFJ52pjsGgOcf04Y9JPmh216
ZEP2nKLPyGzLX5fNrmYJiyWU9oSWa3FnFzAbQvwtq1I/opucTKsLh6QOdTHcs4HU+jw0PUeB2IpH
5AnKOepeRPWtqa+A7NH0A/oiRX7I6G6aUpcl97YauaYKWO6V1R4J7irhVjl8dTsuPkaaZxFndTem
GHBnPmTtGJQcSheW9xezujAizWpK+sToocPqcX4iYgiq8b9D9RHRwdgKpC9qMkiZP88p1L/StOkm
xDJModb9qilzwZ1nV1tV9dX5Whiak4qlX1LCyqSCob5soLON5zfyopkbseurESCAwME+Q7ZRiJGz
PJFqemo5cyChvYcHuD2kI3eFs8Xd/dXZP5uRIohixSHhBGsP7tYOEEyVBWPcpP7lxf+aZn22Irm7
Ai2npmswGHvSgTF/ESn0AdmP3tiopK/bgYwnHrKRJci66/ZQGkkKZnfUNs19x4zThBucS/pm35t6
t+HRXwMiBjWr2sHZIPnrSKFet/lUDnQQXgs3iMZHkni25UcKdY0kwC0Au3YjIK4u1sKitFhZREwe
pirOM3O6sYAtaTbxOKtuh55GMF2g8Gc4km931gDC2xGDUkj6I897+sqpxfYMggAb0/c1T50xlXM/
NjDWwCJJyRRoY6dBG6nwQMNw0qND15AbWutu9aaHG/P2lXgPStd4x5zJDz7426WlautC53ZmIm0E
OubbTn0cXP0e/SdXpg+5BrxRfwOt6w/AVy+7/Ydc0eds4LNdacG0Oub2aBrCs9wn+5Sepzsgm267
3b3mgXjQbd183+LHVug67hPewb3utd4rge0bgQiaQ/ICPDaITSEdfQasIehfya/LX6jPX3DpC6Wd
aReFaEsyf+FttI+eylcriNCX7gT4gqsS7fggrz3Zrv6Qu6doT9zO2HCDryfh5ymafX4RTCe1qtt2
wAfE2kmIV8180pIjze5GgpPi/vJoV9Ldz8akIyJW9bBQJhhDcV6j18SYFcFd1d51oCcuHwULpi0V
oVU3X7ietKHwRp/kcQzXM9LORZMtKLcDE7lhBy74rRNwbS5BwaZaDgCaX+neQtVmXaFY2FKFOyjE
HRzmjl3lQU7Sb8VV9roxnfO2kZ1naU9y7zy2KFiVYS/nzw0FROcmKyGyEnlOcQ1BjWHY2S36GDcO
k7W4i6oc5BFwc0AdXAocQzkoEU8ZPGa4ZclRiVFqD0Hc7Li8POjqs72lNLUWEymgAnMNkFjaB7XE
wkWhETnxsYLBhu968W4VLwPb2IcrHZDAV/xrQy4cVYZe6o1QcHIJkMBD4qVt0ZsUvwMFDjCddqeV
9Ko0Ul+1+31lhgGfXi2IAW0s6Fo0WH6FFCeTFD3geEZAZtPjPcP4UbH8PhuKncZyL9Zf8GKMq8xZ
UeK96Fp3GtLbyx+wtlmW9iWH4oVmZE6OWTA7J6hKlMfp66SdjeTOGjZeoNa8aGlKCnxF3pWVhTK1
p6LuKPCeEYK2vP1F6h2SbV4frO5vgs/SohTpCoMkVj3BIh+fEih/g4KuQBO8VQLP/lyDXjwCMbn6
32uenx1LCnmDQEIyzVYH67mg4Ojayrm2JlIKcHamgbi+hIE6n/BcSGtX6Tu3zuNzR4qAEAadQABp
cuPhsq+sBbvldEphQKlZWdrg4vcSk+F9/4ryxrUayyuj3wnITv57VWaeR9RIoF8FjLacWk5NldTA
IOJWmP1BDziKMW4Otl7t+fKo1mPNv2YkJ9Er1mnWvAOgz3Bg9XhNGxqoerVxu1hLlJejkbzCiJtQ
rQnMqPVDDvjfZJFdXnpWYh4uj2cFxPZ53iT3IBWDMIECSyIqvSFtAiN+NSdft/ak9yZjN1/hDW+K
fGgLuRu2184nircvwPZBjYdus8+5hQ1+umKiYe31qdH/zjgd9iafkmNeWnbrthnrHiDRUb9OHa38
TrTFiRplH4gkU3aXP2U1sGlgRnE0auAlaXbmxRECiYM2tgQoUbKO+lHyVPLJwy2B0gDiIJdNfWU1
Q7ILFMw/tuYNu7DFBqOLeY1RW6L1436CTRibkueKm55w3jIy+hjmVWPwfaWbb1YZuapae1C8PKvd
H8XOdnB/CJf8dCB+QjRnD76TfRKzh0okVw34Y1JHP17+6DW3ByeUA8efrwRyHRJGQmAtmhp9ay95
LIJYhbhs2G0449YqSDFfiQAEsQGr9RT195Afe7ErlasiU11w+18ez5YlaRs7eClNogyWbCf0CivI
y6dC/YZ25KCAeu1lW6sBeLHe0l4OUSajkHRGtT/dNeJRAVaZjgBClW5mzGrEr1r8ctniah69dDFp
UyNHUqzJxKY2rH0ChRewT1NXSQCQFX7X3jsjqlhbJEbrKdJinFLAdyqG3n0Lc0rKewuSjKpxldav
6aQFtRbuctG47VyYvActvXBOfAsI8eGDcrZLgYWFSiKK/1+QEBUZmVU3ce0Z2hnHqtebrUujw5Tc
IJiU4t0Oa7cbHrTBQ+tT75xM9dUCwdPlqdfXPevfr5CmnvKxLXsdX2Hd3ppvI+hqBUiuavRYgVCs
QY7o9r56LLyfpRu5f/A8qO64r+zSwPGnt8vfsnoCLyZEWhANxCsCca32BsXkrt6/o1QSuyQf/Vat
jgat/aE1tljPV2+sy2WQQinAelAS0mBVgMY330WR+/sdcEmX/YpwWYXQCSagcU1XhB40VY/KYZNH
aC1YLb9ACrCxnvEihbAeRKhcAvkZcLcV5ZYoJ9FXLlcLK1+EW1FmT1IDVlT0LATtQd/Hrnn8Ifzs
h+GSXyPYrstXBqkJPz7mpy5o3MHr38jDT82Ld8UxBb0b36bR+wAcXNgFctWrrRtid/NnldDhq10j
rUYI4ZnTgXHwLU4lHVGujnR+p0U9ADtWHzWnGtxStZtkcfubajP1LWej8wPEQslVV2vOtdpkduNC
DJKO99MA3eSi49VZ62oGckDLqB9AvN/uxiipox2wKw6mO+O2G1bqZHlRVLEwyOy0OoWJ0RwyqyNX
hQUiNbVStPtBbaEbLlp0RoLTgB5YVNqvaAVhJy7CEWx0PWvRRwJ0qCD9dAN1p3SfCMvYQ3U9DipF
0d3ebvNzltTQPUKPnj9monkWCjToXdMJ4xMoYpzbggrrO7hjbTRDTBAjqy1bT/wpyvDm1JRW9Uqi
ge8MZkGmBn157hArFPXjmrzFDW/vCnh05jsDELlNgQ7bqcmiJyXpTDeNMvuuSbvRcjmQKijHjIzs
m9I2ck9vRvOnihm7iqowb1B+hE4Rng1LlbiVEw2g9sCbNljKrB7RuWpOreOIF3vqxifDtqs7exii
W/Tg8JPdce0IwJwWpH2n/okrvbtHaUh96xrdOXZ5hN/IwAu7K0cLCz6N0MMSeOk6hZyq9yoDJ5qP
py/7uVO75jqqRrP0q0rNf7HJUnbojWmZFwI2cQB2rcxw3qaCntpk1ExXjxon36FORtECwxjw9zrj
7QDBnR4iTHaiaw/jUIf3lOkRKp9lym5qx9TvUAWIiGtWdvZuiZkqqIAKJRohLKFAjamynINKc3qn
Mt6coowo147ZpGiKV+0kECYb/4BtxwGf79iT/eW4+FGbv7RH5q29yMAoGCQIV7FH9Ov4AYnme+Lf
8RPzf+ZuvNdvi2Psv/ZX1nHcRS7AyRvW5zfwS9alLCeL6sLp5gBp73+0qNgdokdg5Kf73NXfpsAO
kntAcq2zdcturDlcbtFXrOYjoM6gEGzGC6/8tjWm2Mc05Bh9U1AXApPXJp3sgLX99yyxf3LRnq0c
i2YU4/Hy0Ff66EGZt0gjpcNxaBzem6D/gxjYzwbMYNY5wpXXZhUazjrXIK6wHk3hq0mgR+8hhJSN
wtp4kp1NyLO//ATpUBxIlKZJhE+wqsxXI5Dp0IeRDnei3aonrN5uHJS0Z+D7V3B9XBErKwdIWaZa
vWME8nWF7XznUUV3gnQ4/UwF6buCAreaVrGraCjJFUW+UbJZGy/KcP98hTTlViMKW8ULoofXvRum
QA5NOU7Zvkp6//LiriY+C0PSxHZAHSp4poQid9W2LhnT7+XA/xiq8tbGtttNW/toNcmFkgyZkXdA
D8u3RyXljjHQBFKh/RXBoYruO7iPBrBtE+KO6HcDGBmC/z5IAxrPEG5DpotagxQ5mhEUdyNsquJH
biGVMV5NYbh2+2psQZLWxze3IaEJClhvuaIRRpba1AITaqpP4eCR4QrydIPS+jbwdxbdxZUfa9rG
ANdyJ/DnfNCTAG4iv/p0ThyWXZPXHk4512iTq6iJgxJ1jsvzuGpmZvYHJSLI1GSWgrAds6pjuCsU
00FA09ZUrvXmz2Ub8x1O3umzivX/2pDueCgiEABuYSO0oHWpCbBSVDxkGxO2tr+WVuaRLs4SNo6k
rTRY6XrhlujoBhm91+u+GMKNe+S6Q0AqAwAnKNLjEeGzqdjMy0SBhim2sggmsCv2OC+RBnkQOD8a
VWO6OQqWkbB9im6bjWNrbcVMTJgD4lMo1sioXihW8tyY34EK5VwP95xd5+HG8bC2YAsTcp9V2OZV
0bYwUYFXCPQGfp9uAbzXzj5EjH+mUIqGk+ZwtCTjLs4VtOKOPhk5Op7Jc6Kk7xpDEElB+tNsPaWu
rxzo1XTg/uZHzvmzFk5igHKnKk2EjVIcGHG5tu+cHdUhjeqZ0+BWwJFtqrivLRhQMg4oKnHImx8X
1YVN2o5KPou6eg55MOCP2eiaZGPFVm0AWWjO4kJgoZFSmSGr0CVdYlypGV5V+l7vykNZ/r68j1dA
hSiFLqxIGzlpbJE2PazEILzUcH8pCv5QseG2pranMQGNGOj40a73e2E8OSLfgpmvHW3LD5inYTGV
DBwYGqTLcNLw8Rta2SB5Ev8EG+RBbYG5brZqCKshZTFeyUmNTOv6jmG8ebRvupd4eG3il67dKLZp
a+UBYPxQdkW5SwUTmzSqDPT4RYs8cGr5r0m1f2X6GBgWd0kdnjv6s6ugo9sCNdaS+ETR12xnPHbz
qu5dx4wStxx+lbZ2HcegCmy20paNj7MlIGlumU0cMkx5j07z+GqyIS7rOUaNPrXER2/BZRdb92ML
r4fgdkEnjeTHutPULJynIgflItSkfaEUR5rnG1X91ehj/mtGcuSBar1hU5hJutemvG2nBKpiO3CY
emNxSCaU9+vg/zcwyXPHRmNV1MGimk1eY4epawMdXjTDVmDdmkHJZ0HoUFKtnmfQeubGzRD2bpmQ
jTNodf6Agp07IADSls8gaoFiW6uRyzLgk2r+2ic3IfgbavZ9ivc4AN0a19rLE7i6F8Era6MfaGbb
khK+tGxbk+lggoiNnV3ZYFEEocT12Gq7y3ZW5w+wZTTWA6yNA+rzZuRILKeCw44BePtEj5A2D6Do
HFy2shrIFlakVcpsVEGSCRNYGeU5r8d0FzbKm9WArEDX2/sCHdsbFtfGtTzTpfmDHFWvpHPaYCSq
K3jhh+NVFP2+PKzV89WE3hU6qOYajpwqq6GWxooNKymP3vD3vSbsg7DKIGETODII4GX3OZTxUK3Z
anL/4iCAiKIl5x8lBancWTagiY0JlBR0azgOWtBrZjB0D9MWduRreV0yJIVrMCPhlX+CofJMfond
9C070SO5FlAACnAZyN2tA+ID0/Apgf5sUc7HkqYGUTqqT546evS9OAx+cjtehw/dAbqv14MH+RYv
v1d38bMGsYZTud9Y1S/eKtmXfCdPNAa+GNiPjsqt8xhCkbh6SXxQJj2NYTAdcFSBOeFJv4GA4mXT
X7xWsqx/3o0a0o2h0dA/PtkQm+WvUV7umq0e/y/RTDIiHTqCxchpoLPuTZru5m3t1nr5UDuDWzTq
S6g1biZ6t+6djbPuK9hOsiufQhgXZ7PHqvvurCYHqM568e/RccHSoN/2/nDSr6BN6pOnv5jUWZsO
odRRQYL5eVLLvoZgO8WksjR09WQvihdmbPjM6m7U0S36wXEBFpvPNvQq7JRutlE5ZnfoDec3n7Tb
RhmRq1n/OWbPE/mvMXl/dA6KiIYJYxH5PWVHJfsDLojLc/Y1skk2pD1gRUjxoUvHoVt5ZtTvzHNi
AQeckZ3QQb4NPNxPXfl22ejGJFqS90fJ5Iwag00n1nPwCiXXRjfiUcABv1RB9G7jiF3dbItplPwi
U1mOttsE/kjuI3ZXdR4e+i+PaMuE5PKRk0STFcZYKfuHTV2C2oYVHi7bWN9XwC8Ce4/+zC9t+caE
Lp7ewDgM51rBU0t1PZdXoWVEDiw9GvGTpaDop+LdfFcZtzT1ExTXmw10wdfL0uwwi6+QjngnJ3gC
6PEVgzjiUUCPAKUVgcW/R8Nt1qJmwPyZPqNTN0LmqtMs7M7BfHFHQtXB1MoadsfkUTc9nR+mMvbN
LVLZ1Q0BM44BdCE4y415qRd26qlNjJzBjkIB1qQYh2biUs0KX2fjAJw3NAdVzVdqcorEBiZt7UCC
3BcYC8A2iV5eKbpUMTNGTYdtXtknyBL7KVh8+4G8m4V1DLfO39Wl/NccwOyfhzpYdlWMOudeilu8
9btEE08Impv6obQT9KAIPyp2Wd4f8b552ZXX1nJpWAo6ZqzWox7CcJ7UfkXMYxiLnaWzhy7c6kv/
ij+Cv6KWqqNOB/b9L0pUaVsPbR7Dll0DStkRqM20YB8DlHI08SRQDsH8c1GTG67NNNSaP9kbxcj1
iV58g5TDVW3f5GmPb1BAOf8kLKW/ykxUEZIJdNC5Wmp+r4TTPhzs8VTGurjNwPzXQBhw4374f0wG
ijYowEINWmYD0KIUaD2CD1HNxGMNsBqHxPqpNDtu7ELqFubg95gkEAgOW+FrDoFyskc/KmMAJxO0
N312tooksUnUAiEyHG+IUgWA8G5kHqtuBcZ9vF3OfbYyqZE+Ok4GsmBMc/xu8z0nvxwlSLcA62ux
nn7UvdASg1uidJwkykAUMALMaYZxas3iELUJSAF+XN4iq+k4GG4RhOb7PHhYPs+XleIqaifIovQO
IRZ8fy+5pYD7rQG3TdS05ssIrQmQcvQ/hrL4VtfWfUWZ42kZeWYNJRuRaTUsgt8BJE4oDuMaJIVf
kCjhUBIZQhPACIywh9iaDuAa9CCI43MW39M2CwwwJofpRrbw0VUrew5Q3pDcgdvCvhSRdZ71HcFr
jMfLO2EO+1jQH+nI3ax5mLTG18Lotw1APcTHux7NneVbA16woBf6sTY4cjQwQTlvl1dn3rDyJ2FN
bLy8mfgjgyBGq64q0HXPQmfJiXf3gNTtUzwvMjbcAFm8Y6D4uGxxzbeXFqWcqeycdBxxg4f491Sh
U536tZq+xRDzNJRiIzyvefjSluThmtJMg97DFkci7QAdapUvZb+RzqyddUsjUsokDAUoHgdGRoTf
JKncONwrzomBbHSL2WLtIrQ0JTlQkTZtVAD759WNDpRyAHpPC9xfPAQKFWwGIdBb7UbIXzcJjmwV
3dU2WuM/796kL8EybGJ0KqtgKfEE14+jo7qt6dwwE7iZ7JYr08Zb7Ef7+xe/hLwMxCPmvF2GUUKf
wwQ3LmIT3cevFBKHuMGei2vipt6VEoweOzrnwQdOzM+uS39y2dO3yqPH4RQ/sW/VL7qxxmsxH+TH
SKXQ540mc8mRlEwYY6QhIEP50gXF/E0cbuZrq84K2kHUZQiUSeQHxSLPJsNI8fjN7umDtitOYdA5
/uDpOyjOAvpW9i56rS5vxjXfnRcVj7SzxORH7F7kiEU508zWUO/JTWss77Kx6zO0zjvE8OMUmg5J
2BgPdY1Ouo0keG2wEB8zYBUaD6Dm+OxWosyQSqh4AMzGW052TY4X4r85RSF+gjMUMA28u0iuC07Y
PgcTHffQgaJMN2H0HDvP5n+Xm9UhsQLddbCooZ4mR9DJGsYURyk2iB0/tm33kggQ7PdTcHmlVjMe
G2eoARofXcfN6fOMNQ5joTqAfy51ro0InVdXfb4bxV60d6oRFFpAcEkygTV7umx4daUWdqV4HQ1a
G/XRNMdQKM2CjpdUD8UmrHztHFqOTtpgSRhPYdZjFiN0YgHAZv2ejR7AWglwWJlbu7hsNb/K840+
23W7eGcEDxnQ2nJ4M/q8InWD0U2QXY8z+6qzTH+clFtI5Lm5puxM88/l+VwLJYgg/2uRSncV1mRx
R3IVoaQIPTu5cYBsumxhNcVZmpBcBbc7is4qmLBtBnQjdlYQhXdh/1qaXq4fdIAW2Bal+do5AXon
tCeABxYPwdJmY0Zp1BOk/TzeFYFtvPVQpBl475OuuYnFcGpodlb7LZzUhlV5MsERPfCug1V7uJ3K
26S906MXodzV9CAqoMc3vGVtLywGKbOeoabecoXAXJ88FimkaCB8u8VEs+aRSxvSfisGUZihDht4
/nLnFmwauRBvguDOaWyC6W9Kc0tz0sYbMxsdgSrMWdH3NE/AZh2I9rjhkPMvkU5zNHHgHIfbA0Ir
vxoSHjZVjUTCa8c0jXea3oVveCY3f8YTd3YOOG4eh8LmN9bQiMkbRajcZrkKOXvohvTnCHQI6PGw
+3Hj9FtZThznlq6ClmDmwpHGbudOXDa4vqMCdWThqbYG1+7YX+xGEzd3cA6izxMZtrQzRDqJgswU
q31fGWfFrvS7MDOueAWpD662p7HTex853DVEroHmSIrpL4YJKBaZsV8IcnL1VVjQm8lS3JWZ/WjT
u8I+aFv8g1+fyMFIvrQhhRzSlVPuoFwOhu8E7c5TQPHYz/H4yOl4YN3wpDeWGwEFHGuVx4nj8awD
p4Xm8mQAATs0nInugv3eQj3wsvOt3Dc+fZm0n2yLV6yei6bQ4HHIS99iD53CLa3ulagO5wb6zJzZ
F3Gb/nw6m+DnRJUCt0pd/OHiKRLPfzGKOccAKnSWfZfypdpQazbWyIcztJNWbiNSd6x8O98Svl7b
EoD9IM01IHSIOP55HL2eYJty3DAIO+nK76rb2+nGjWLLxDyVi5xTNUZAKgeYaO1HsM+6LWCs40Z9
aMvG/O8LGwUHGxq1cWuxiz8VD3hxO5QPf7Mi/87U7HcLE0KzW3BOYRgliaBt9GoX7yzzerGVKa96
1mJFpJWPNR00zgbs5O3JAP6q2zjT1n4/qPFBXgXCGfSDSjvXLGb8gAXPnbADZ95zpJKXZ2otH0HR
0gFPNzYG6EWkIYRTxRojxBDARO00h6EOZiEy642iT9g0QFWKWuEGN/RXADUC0tLmfMwulyeCBGDn
5HDkR5CPjXvId7j0rdg7NxO0Ql/qs+PTjReFNacD8gHIGB1cytAm+mwyNUkG4YK5EKCcU2j/ohyQ
bz1uryQ8M7riHxtfvE5latPMw6p8DcrioT9l1yx+VtFUobvt1uVmNa7j5Q5ibjOSEkWzz2NKWGRp
9YCLb+t1vvo8QM7LxeOaZ6MbKz7bt6o/uspVs0v3W+ICq7NJCJ6HEIZQe5Ccpq7H0GyhADPTadDo
VA7vdrxRZVgrTSKc/mtDcpIi51A1DXHlVveWGx8g0vbGzu3O2aPz5wEcVhu1x/UhoZlgroaiRUfK
BLKKxlE0YUi2hnzjZ59dj82GCfQDY0XkXGuu1Mw8wCgkyFTATTKIkcdKAmq/uHqGcqXxw1B590LR
r3JoS6a/p3XuHFmcKOiaSJpTkmlZkKDj7cAKNTqGiWje6MDU71VSsAOkXqddooDi2kWpgOyLLgTT
Xai3J9VEtzH6rfPpjY8N9cxwwHnfDVQtXaWy0d41Ju11E4NucwTcCFSlrX5dj5ZyKwBJbEBWMk77
SqvC73qipddm1pb3rKyHM03i5i5VRIt6ZwThApdnzrCL2zr0Q1X/YU+8hUY7raG1oyOBe2rbOEa+
0cU3BdQHMn/Iw1kzElhx4eaRVdvuVIz1S2NyusfE9Q9IVsKjZlRa4DDcMt22tekhKodZfGmqxDkm
ZP4yUHJ0EDTx9arNc3ekUeLnTtHvKvDg7ECT66A5QMtADTL26tlkWRx66hSR5zCd7FNv1lBYUIec
xAGj6Vi6NFPpWS9Vdgh7ZwAqsFbr2m0xibs+g2KxISblbdDMTDl0bRp7rWUA+5qYYMzKJsf8ljUR
gCyqqjwlSJ7eJ2azW5xANFC0iLReDPA/dD8aa6Q+SUMQ0I4q117JpDt+arTjyaoa8q1Nhf6bFrF6
11tpEhRCi1GtYNC386Flmr6CxLyvvNAp0l85M4ZTQpTsJdG67gjez8kT/Zhd47+315ENKfEmtcg1
gwT0b2QS0dEe9ORaj43KF8UUly502YpXB53Z930eOonrtIJAWJPaab9jWRime3T76sdCr5t7npBq
B3JOp/ESQsaTgp67d6uL1ADWaqiWxyzf9xrIe3EbMqCvlob1TcpA7AsFqzmBRsvZY8iz/KHIJ0gn
JVBrgJxWVb2F1IwcgE9Z9JYUkTm4GliU0qtYK53nhKOpK5nS8sRalTzlYBBiR9rz+NByfbrXepLv
Mj4ansIU695AL96x0ZCM7TsKYEhQtRXTwHyKVz+PQpKh26c1IN9p2Y2dO6QOO/eGkh1MprQHFqO9
2bVATvyjyRMLrWaxLeDgzHgMQTyR+zlI3p+KhA6Petho704JoqownRvlkjLJn3LSVd+NFDVtSByB
p92N0CDz2vVV/Wi0Bqhj8pKQfavQ7MruB6B+2m7YpUUN8cJq1MEKoojiz9D1Q6ABRvOkm3OrS2oD
quCCp3Mogyx2okfCIT+axUbUoymR1E/6qCu7grXIcdRCTdFlxYb+hYiwP7I0E7Dam+ZVX+rsJiQN
NnChQlqSTCOAeVnZXfU9V9/GgkB0h1cUn27YLPPHrrBuMoGSqqvBy45oiAZ7UWcKPu7jchInKiBX
OSYTuo4dGlVHbkFXKTdaPWDGhOa5ujGGs4Ks/peu0f65tJz2iMZJJ/UYnqBucxTI8nCsIpB/FuJ7
aLPoBtGw9RWAu39YmV7tJkoUFCfyIUKjXQmaISiMhVdxF6Nu4Iwm21c0yR4HhOudmtR658JQeCwc
NEigGsivaVkkDwobo4MZEQPbgYN8wAZTchCSfLhKxwmSRpPJ3zKnVlz0krZBNnLr0KtWN7hmCBJI
IdCCiH4uva4g9gCwAx0t+xYMDn0QJzkN0Dtq9PvSNIXj2Rk1oOhFtNpx+yKuGl+P6jRCRUwAE2VA
jFh3O0ryoLXihnhWaPHA1Hj6ZCcERfq8HhTILFFDADNZUxDFO2rN/0Rm7oTuUFTNS1U4IMwjonyz
KGsOXZTy3UjT+o2ESnOo0P8CJvsW2ieWKH10kvTPIIgoH2x1At65p2hitSxe3AMBaJ3DxqmvLNue
jho88bnNlGgL+b12lC7vKdLJrVSIoYwi16qyoIpSrzZeNPvlct66ZUM6rhOuky4tkbY29SlpX4Xz
yNn9ZRNryfdiGB+Z8yJLdRjg25qACZ1+i9DD0Yr/judBvgE2ChQ4cEOXHxVGteWjmiF/y7QTmPoV
CGypbCvXnpNAOeVYGpEWoyMpuK4bGDHvs+/VTXgzHRTP9Nsd6HNar/yuHi7P2mpyvzQorQxPDTvU
51H1noYQdDcd7ror4K7uyP7Z8dXzVi66llMZcF0VjWx4JpVfylVb0aEkiMRthDqc6O9s5b41rkP7
FmK+l4e2ZUm6HFcIHlEezZbUPSgZQvE/pF3ZbuO4tv0iARop6VWSLdtxnHmqF6GSdEmi5nn4+rtY
uN1RaF0TVRcH/XIKyPKmNjfJPaxlOTq5mxO/EJGPrb7KUFvTdZRhMFrGC7XSNDNInwEquKM3mJc2
0C9xgAStutE+A8FjeXUrfWHxfq4qZVDlFFi94ln6ada3/fA3W8nE+A7ozZjGHOcT9UjUVAlQXG/L
a+j0OW0msGE1kfQFYHCJ+zRvC2JFLMXTP+XDlkRXReATTeDbqyuFjinQpaJ9H5/m+4PLlGPMjXTs
gWf6Qwhx0MShomydumbK8o3A5cQ0PR3rIcEbAVKDRzRIvrb7m2ETWi7x6S3xQEWQOsNreyCO7Ze/
chfHxZOuOLsB6bvNZYdfaynCaM3Xe4V7YUaxNCWaFVC31+7neCujp0kx31T7RUZbKvYXxsrBgKL/
MZsYyw+gxRaagL/FgTjYusujQmEtqVLjV1DWTCF1cNky5nB8VFwicFs57Eo1tFlDqt1NP0rlM0Uv
pS0HDgFdFI0/7BQqpq2IbGN1V2MIDDwS6LkxzsQvGtpojUJ/f1rVBVEjdnW+A61L64Y38ftlC4Vg
XOCvGpN2owSwxEIGN94b/bbDCWOBDCvajfFLoH/S6pcAlDknv65LC7mNXtQUJaYMoBEoWnb1Z3ZA
8cLVP2SPbkY/fxLAMRvO4fDwAK08+kX5PIQuV1UYSKx96a4+al66f4/d8BoMbZkTu+ptsG32KHVZ
p/BGRLW15kBoLvwPmVtdu56jMGAuWqfbcp/+Co/yR/1MfVOQLD1necBeWAJxK5rbSRzUEYBAD24/
FM/bGQwtmRM6ukM+s2vjPnrH0+8Uggj4VD9Zgn2ymrFAbyNoMEGZhZY6LgPZmFKt6iU+6HVx395Y
t3rpWH6FDLRru6FLfxS309WwJ+Coe/mbb7tA5uKgYUeFHTFXal8tw7nBFVnxiaeZTvFhRc60xVif
11zF7xTKs66yF6CvOvICnQtBsaRJOOyBXj1jIjrc3SjQcnkevPIg+fG2Eyzz2s2CSd3rGObGeJbN
ozVRqhLWq14EJwwiDmTblhjSug5EBcy1E2wJxMW9fqonu2ct5FL92NWvWrjvZIEta9fmJQR3SFJQ
mEYxC62zuR8ztMco2l/cm9HMgaqlBoZW6NZ+P4ZBT458OWu2tYerYfJNe2MbgnTx2iG8KJnxExhs
PE9WehSmpNk6DlZ6aGOIRRexq1HVu+xqa1CE2Jj6YnJrZ+1LRTlbUTigdySKcidDMxGk/tJio1DR
Yb7m0ksg7tvLEq31rGVATVsekbdLDjnyRhuzbZpbszYDF3SroEIi5McoK41HwJuYklhzOz0WHYVr
Do9qHF49mEgGSREXVtJWm4tZxSPBTLYyZKOV6D6UwfqXuqMiSCSv+eMSiosjealWiOOAYgM7sXY3
RKJepnUEgm5jnEFMVe67P2ppmpmUZcPbxi+Lk9YLbs+rHoIK9b9/nz9rcsx11iP+fpV/0o56YY6E
lG1uNMiUX/bFtWE5lBNQSkCbCLpUTC4QwRHRs1EDyuqJh6kdXBSkrRFmTom0YDub6OU2HTWMN2FS
HDGQdJqsYT83HZKPvUOZXNMsO/Fg7zrl1AU2couCtVg7d5c/kHPiti+6uWNr0UkvFrmFHHoWbaLC
Be1UVe40UYfl6tIv1oMLZkjr4hyKUYRI0PDRxGB8KydXLXYhcnCXl34tMi8NY79kkW3IbQoGrQmG
UUxEaE+tdJJlQQRY9VNLw1fV0VSOyPkdYpByA2UkNBRS9RglCoruwu6m9fX6guBcdSKFjjwz1qvD
dIkbZW53yrfhxtxUHrnp9pIHMbHH7sEShOvVpANZmMYdCf1sRlLJvlMeO/GpvVUlB/lx51M+qp7k
KXgkifinViPYFyJPnBfnqV2gPRMtf7Hsps1jY27z9DVtjlImGi1bLfQtrOPbGIMhaJPIhm+k+/mo
XWke0qAn2y038b75kD9UxzxOOwM3s/tZULISuIzNBc/AJvVQqXCZCEpbBY2PRE93f+P4/7kMf/dp
NHUaaYCFtEnnF9qABHHupGYqcH7R9+ICR9UntQ6WDSRvRrBVYnIu750qAd/GwwApqssmnb+b0bIP
bjJw8JomFOD5nqpMGaTY1GoQ8bbkOg4/7bQ7qHLny1GyockvE3LYEijDTLXbF3IvuLuefTMGjhQF
ITj2cCRx29xSUKMZKoCXEDSKqXGfQCrzsoFnwYqD4La5SkcqF3MDliySbM1A2clp6qH5XfDNzt+w
HA63rbU8lGbMVoFqIj1q0dMAGs6R3DWql1QHkHe4qfwqhaJuybMY9hsUpQg8vDDDxM/E5JWNskAD
lmCwjrokC7Y57XyzUB3JigR3ExEUt706g6CwoQMqsjBvP6L5YRqcurdv0IEu2Mnsk3x7Kv+2ihFU
ExBDnzVAJOmIi7+BpZQgN0Wf23yb940TmE81mD6tUHCarRv2hcb+fXGa1SDm01OM3ruBck1QSivp
HueokxiCp8DZruas4nydPabMdIJVU5j5Iw7luPyF6slhjF76P+9W48A4ry+iolLTAkZBxi5Gp3di
vrfBgDqvwO3P7jgcDuf1ag6yThWFVbefYttDhiNxgqy9a00IyKjDqZsGZDkmfb5KCdVFX24VHCkc
TFTY6AblNe57pHBlJQO4EaMkV3rj+CE1exuZo6J5SMtfId1ejiWrrvIFSLjUbRlqQzlWACwUf6h+
di3Ecl4yWXRe/27lPNsACxzuyREaoHaWmwH0Rx62QLiJd4HXEXdEIsXwf0rXk9fczJvMCx+k41/w
hzB2on8XlXD7vLfRPWoWDFtNfCOlGEO19xlaAi4v5e/Jm0s2ctd3MIL2Wd4BJ/mpb8hB3ejWxrgv
N9M2v69A1YzJYl++MkTHnegTcmdrOKATwwIzgps8FxsUPqVdsNGvh2f9n8zPd1PqTngg/KKYRxIE
tdVzCFEakRoNkSgufA8zEJiKiyAAsKVe2+CaCCpvMmuReezrnK3qAoX7ehJE41HbBQqtfaO5McLJ
zUxQOjWeXHtlWGzCCUyUNtqDXVs04bG6tAts7ovm4BlGbwKww1a/mlKAyNWxZNIoMRFcxFZj6QKK
+4pZmsu0DAGVSwMa5GZfnahTZRY6AxlTo/F02VlF3479++KIGMug7NIccIr9Vip3BWYtMRV8GUO0
euzfFxhGak91NLHVq/EuKO+ydheaB/AEXYZZNQUCxtDCkSH0zhdyQVbdoscA4gZTfpVKXl1+RKL+
xfWrkAW6AIwDg4LB4E66qu3LzFJxqzPaF7S3HqCdU3vD/DZLDUpqKuTQy9dceUzy4uGycasXhwUw
d+rFTY6/yS4OsbZt7ApclwgkLcRQgtAhkO6mxBDkvFcdcYHInX+ZYcUTsdhVRQbR/KiaW2q9jUF/
p1SSm+my4PHI/Ppse3/B8QdQlMtR1LO7Cm0lTOSEP/tpFskKiDC4QAWt7tQGt3fj6vhqeBmANnyS
J4Ebrnr7whAuTk1pa+hdA5CuK724lw03UK3NbCq4fhWi1v3z/kx2S4HONLJ3bBaU76itmkqZ1AnL
VtFdgaJEcUuDt6A56uEjU3MPphfV2Hf0toz2TfR22SfXH1gLcG5jD0Nb5NBpwHqmm8S40tXrkLwY
dAfujDR9iEDrDjrbXnDarF6NbIjWg+5Vxc2Si1hzVZpNEQM0l7KXMVJ8i8beoKqb0tCdpiFOaVJQ
1IlKTevGLnA5Y8cmskbC7p1zfJynGHLeJARP+rQZi2ezyUAm+ZxHHXiZn41EFh1+zDPPdscCnIs7
XZNq5sxeQ23SY+TpushPpvExUerF5qEz/SrwQjCXmHeXv/CqLy9guagDogoIMPSAlVSoXFp3VUcc
IwABrvl8GWg1di+AuGCD1pyhbiMARWa0n/CYtKR8q4PM9zKMwJ7f4X1xEtHWoJANZTBMLq8axpcI
JCESpAeUTlRNEjnM739fgEWJjob+CmBU/aWUm1FzgxBNzTjNJdudBtTxtyNURLBHLht5Th7EYgKK
sYzbF+IhOhfmiiwLoZ2Cu3wL0q+wD9wETfA6lXyLpYbrYqemE/7/eq+DHF3HQkuz+ZCOiZPaz5P2
DwaP94JftO6+X7+Ii4llnUnzVIMovS/vInMz9Dd96uZVdDDQ9WtqvtSgjtpubBERyfmQPLcU3MWt
SUvdyDGGgvm1NyRa/ZaokCokN2TS3SIzN6UUOgq9a7Pp0FujK1N5b0TZXpMftDQ62EbwWJH3wXrL
G9WV0W2NSd9DbyYgAVHBp1oo/zRpvQlD6IoWiuz0DcYDUcV1h8q8v7yEq6fx4pty10JMzSXGZMCQ
tL/tW7Sgf1QqxjVkLxz/eGKUWzMuwNYBCCgC9vas1KtWfWiC0ZfLO6W90fGmkFB4MB8v27a++b+8
g4usYS2nRB/gHSVUnLHpd6j6uWQcN5dh/o8N+YXDB9Fcx5Rhz/ZFdmMhGW79FuULZYwk7VHHzLrO
62dnUAZfAMy87Hv0BlMNUxEC+adpYHDs+wW4tJu0VWVcgMv42ASxH+gHAo/H86Wj7wnSWiN6e/Lj
mHl11zvBIAiuKw9S4INXGNTKUDNCffs7vkR6rdHYyzCsWseGOsu0TeQrPVa9oLK8zICqS3FbQ5Ew
hXZEcw9Rey+NbmSovl9eiHMn/v47uONEldq6iyr8jqidyy2SK4NDx0j29Ly+CZDXdnLVFEk5nTsX
MFFsQa5ORrMP35g4zGoSJoaG65h9SvVdWD0mxe6yWexnn31eDMtZrOHSkvmKTj83ijVOBGk2zHBM
fejLRrHBwETpKJHqocW9AZOYIMivmQWNUg3VWwvDm3wTnKRiZnfQYdY4nUiNkvW0Dcd/Ltt1fl3G
CbLA4PblCMUbNQx1PKggEyzBbagoVSKygnPMeKpSSNjBiiyCIP11PJ0qEaUQ+5H8x1kawflch8yA
LUmAMPMbyeycNNiQ8Ng2f5xD/r5W3AVmwPdQ2DZzx+paGz+L4SXI7ixNMBi6/kUwiIgsCwgn+IaI
bCJDOKX4Ip06OC26FFrBJ19frf8A+EHoAMIXmIkBQDk91LWfmc9R8KAKJ77P7/BYLagWggsBZMhn
M7ShGaOHmK1W0Ida4WiWjsA7l4HxSWiXv4SGBBZxvWwf54BGhtOkSSB4RairS4kGfHQsW4yOgXO9
mRIV01Vh69bb4lT5wT78gUbAxnCz/SZ9BhmtS05X86f2ACWoV8tBUcCtjyhaXd5i5yVTWA8eUwu0
9+x84GfRtEqbCaSMWjyhPPUwevEP8tZty13gZEcQXYHA6FGoGrRu+hcmdxuzGKspJKMwAIZKYv+o
qu5lo1Z39cIm7tJVtxJVMBbZgsv0WJc7Yj/Z1Pv/QTATF3drDOIMkm4BglgnydiHVuLojaC8troX
0BFkog2WJXy4Ld1b8QzqPGBkFZRg8594Xo4FdRrRBOkaDsjATfS/yMih8u8EGQJY8PKkdbuepD5m
9/qHNLCiwY1KvDOdIJrgmJeXb+0gRq5WQ6ZMwX8Gt3x40icaFKih55BCKq37FRLZoQXc3kQ7rD6+
XEZb8zd0L0I6AlKKjODi+8dCmbQatA5BRR8LP7MInj353xgEsm6U1EBlZPHNaOYso+2F4AhW1NHL
yWYyEqdWnEz70NuHy9b8/u78iYLBaWQeNA3NYmffqylpmjYt3Htv79pX9VrzRmiwvw4ndDdFjvph
7YftfCLOU35Nbqbb6eatdqedvTMdDU3Gxeby71lb3eXP4XZzNcwYqSzxc9hHHIMCOa3nywjn3a8I
UksIbkPHRaapQQsIbWucguvCl29bz9xhQO3QvUlefyivQYfu97AyO0IDLxBcsNZ2yBKfc9cW41+o
hwEf40zILB2t+BQUklfgpXXZ0nMKqd+WotXeRDaNfd/vrkpTVKKboW9d7JpXCdfhZMo9MuqHGPNu
aUZ2etdSzNTKmyr9ByltTy46UeV7RdQXbV9EwVS3gX7EsyLxZJjQ+huH1oWAmY8exA9wLSG+ueEJ
xdtp8BQv9WJf3qNnHZP6+mvozwcLHSjRs7WNvcsrsiLByX4M21eY7jGwV7+vSBubIZmjAiviG9vC
D/x95hJMaW6VU+U21Ak3oCc8av8oewhC5D71yRMRpIbXzpPlT+A+/zgHUx0b0Dzs6AE5dpXsrdq/
bOaah1nQQVI1hCldI9xtIGt0pZILZmX52dW/bL134vmB9L/+HAZsrAiGCLsge+AiYU71QS50REI1
jNyu2kOOuAEtYabvL+OsrRh6TghkNU0UKngmtBF6dFMzmyhTRD+svsf4MshQiCA5uHaILEG4wEMi
U6rQjMiyv74V387DQ9o/46mLYfFGEN7XYtwSinPCIgyUdNYBZQVHYqebvMsEO5+tPB/UlwicjwXq
SEqpB8Kgv2YxGi5v8BhRyqcGW56+FoPgbrH2ZMSJb+LEYqSvZ7tqbOqCGjbSOQXGlhNHUqFXGH1G
5Ydu/ohzgTusLt8CjTcusNMBSUf00ky7Kn2XSkGpaHXx0KiKIIHqm8lXxRKwVw0gy4e79S9teNTk
U1IioWdjUPaVTm41fPyFey/u7lyUznsZpFzs7k57fVOhsoIjeZNhEP3/B8OCxuKSWZsZOIZLwKTG
XscUMI4LpxE95Ne+zfL2x+2iucL0cJjR1s2Hl748yPbTZSPWItvy73NbZ06UMutV/H2l2ZX9r0GL
HXvy+0xUW1uLBiojMWaJJh0CN98Xa1IUKhMZPiCPnjJEjqHuehxRQ4MXt+A6sBbdllCcO0tRnupB
he9Sasifz4mnRS+VJTr5RCick0k9aUPaAsWSD1DRctEPQ6Q/HtLGfQPPC/TfK7huoFHx+6rNHYhl
WpuZon5CudSEjlsbUUH0XHWBBQiXAqlDdEGGEUDiNnVmDUz6KprAEsWJuse/cDbTxBgwq8GDyPm7
OWqJcgpV8JQxQWSgBzdgLgvkDSaDLsOslOGRM0DiANwuCoECPedsYzLFKkipUU8wdegPmc9UNx1d
m2uoiTXOjHvbhJkX1Ma3pBEpWqxt2CU2533W1GrQkUabgZrPLhQGb2dbEaR51uKphmiKEIciztlo
TRjNUQ5/Yf10IUJOl/ee3oQqMrWS4UPHJti0dZB4qlW/5PrQ/cV1C+kIOAy7DME7v3/EHuT85hzj
tDApbg5hAelq6xhYIh6eNa/UkMJiU0qYIeIl47pUAkPUiCcbCTZqmqIgVXht6JZ2tb3sLWsbeQHE
y79VUzFEoIhoXE1ulMFR6qB9yLNykJFFy7AjLqOt++aXXXxGBzWgYsoK3CQI5nWSWHZSKu+sEYd8
alYOjcEJY0eeOd505Sy6J61dKxjvPhjEMN59Njii5dCdHGMLeTUk+nX7viyjrdZVmDNQPV35bIM/
niBC/FomEjhfAanICL0+FvUNDOjJbQRVEiPOdyooHCFMN0bV618sLxgf8EBDBhQ5My7EpIEyVzpm
QFyadIfAiPcZsRxad9sOCuIjhov66ZZGmadEn5eR19xoCcxFUTRaVEjfAXjElGcX73IJJIOj4Ka2
tilMfD/oV+AmJRvcoSOXmC8gBKe1ZPpz4MvUt8i7MYsWkX0W/raLjhFGd2mBuo5Xf026Qdc7mV0K
wluSzG4xyW6cpLteafZ90u5iY3og5Vui1O4cYq6zUg5qHgm6hldtxfwgiNMZxzWfzJYkVZXQWA7V
kzZ10XlNixAyVZtSdPytbQqwwf2Lw+e0x1xuLHRPwWNyeq/FdFMpJbihZK9XQ6esPqdY1Iq5Fr/B
GS7LuqwiEvDaLvqcpb0ylq0bxBr1cC5lu7rAE4yOwa2mFdfj0EeYX5ICFxqvIn2itYsYhh10ZLbZ
qBo/PDZBJZzWE56ymvFOh9s++2ce3LHZjoMg0q2tKyhTbUxXMEJ2/jEbKyNmvlVkZYj1UjZ7St+a
+CMp3zr5Q0SOsVK6ZZNw0HbGbJSGWxAXZ+iQdxMiDFYU5YKu306oVw5bJbpRIKWobC01wg3qRRW9
ClfT80tc7rAfk0ST5L5BXkDffo7unbRr6q314156tupN3GzqZ0GUWf16BpjpQE5g439ceCNzikqb
2uHWmc6uZRx1aDwpP2X6FI1/sf2sBRIXz1JjKKyYIeGK5diqU8o/QQSvB4K7zEqHGj7dAodtlsUr
KhxNbbQYTt6iC1rZ9Q7yRAftrkW1xatuq8A1Hi9H6rXAskDku3yCgf7vGsZIRrTBTV28FIns2CK6
k/OxfJx+y0Qd12gzN2bR68WIvKRPXGWnPG4LV9cc60b5ET7MLvWr2xLvOmd+u2zg2lG0xOXejG0a
SG1hDfDK5j3s9314HdqCS9P/kff7SkJyO66XU61IIPji9ttUddTn6hB4497aN17wUDwqg5e7mis7
hhf+hOAEZkvcv3lRLq3k9l5KTYz/p1jdWVVvk1neltCdJWjWma3bvqoFJ+/ZmuKmu5zu407eqZTV
CU8+kFi0ukeKp4ygw8/aXf5w550YHApz3cVmgEaj3sggcUOPvn3U70bP3gYQ3hze2qtgmx76+8kR
DQ+eHUYcJBdRAlmJTUxSJW5IdzLUnurmehquKwKaJuLlim9rAtdZB8TtBWP0REFO6LuNSoeLr5F2
oB5ASQRU1sfkdj5obvwiWEvm5d8uMcwwG+laQ1dt+0y9raRTwq4xmF6Pj3F2gIZ3aiE3r7yQYdeB
e1V3dMVFagrlZUVw9K06C1N7Qf0Yotd890U+zgkYBwEdNYe8i1wZ1I0R9QUGsoU6N/ALhXOWnpqJ
ETGUZgNK7gfDmbfxoXzJy01I3Ppq2lcP9EkaHGih/M1mWNjHfcJezyeJsBll2/Kp6ddZA3VBQQWe
bd9L1nHnT5XHszEbwBizEOIqGBXuvMsLKEJgjrrYbOFQlrEkAQGf0Qmkwu1F+mC/7x3nRmDAE4lP
8J793u8LiCyw1TlvR9DjuoMf36eesa3ceUeecRLYbn9NXuNthBFoa9scnyan2bmXTTzv9fy9Cb5+
AOcjoxFbEEPADxi968CzP+Krev9PciR7etIcySO5cxAVHFf3N6hz/7WZc44CsuOkyHBXyC36SDEx
72TZ0BxRJCKuqU14FaXTPbhHf0K8RuCXQnM5p9HUeGxJBWxyHfXQ3fTsG7olfnyXvxjXZuRKUNR2
lE28NQW+dF4ZxEKjQASyE/ScYyCPc6YqGdAAzb50bIR3maVBFfZxaCrwUJbHvjHdfJTv6vF9bp+h
qIiuWlFegX1I3tNQlATlGRrfUTrgzuNByga1VmB5hgQb3crmJO/0XjIw1VxCxdgqlKfLrrW2eyBP
acFUgro64Q5EYs85qWwYXI25I43Hvvi8DLAWRFGphyOBKgZdMBxAourVKGtgQjGD2Wf07aUkb0NQ
rP05DDAwDwSJTxxKHMwYD0ob9bDDjhwlKcFFezOHoqGPtVC9BOG2IbDHuNQBEmkfsQlS2V0KJoCu
fmy658vmrPrBwhxu941jNYV9h1UrcTPqBtDN0tlVM2S32rfLSGvfZ2kTt9dAAkBSkMGCUMX+GYZQ
yH4wzc1liPN3HdtVGvoyNQjVM22o7yFaB8trI7HwVZnefMS0pJcdpX+Mw/DYXUX+ZTD2t852kMaa
NNHMgKseh6WqVdXEA4SM8uCnGW8TE4TbJSiYZWewf2rStgrfLwOuL+B/gLr83Tgr7SDg1wBQLbQN
GdGdQdptBtbnyzDroenLML7fPxljVZkqhnOoe/exoZ76WVtuD8J5TFIo1Ku3lxHXffDLMHYzW5x6
ZWEotZozH0y2JN/oupenD5ouCLlrAQhSIf9+L75z18jVIusqoGj1awZ+sVKQ5xb9ffbvCyvQgziP
IUac3WDE0FnoDFR0TVz1OHY9hSwA8vU8H2ZPmxQ9fwoucOZD3U4uHZ9rWQdfM6im9/EE/sZY4Aur
cYh1IoPKCo1WPKNT2BYmOH+BaCvHOIDgLN3m4eAMHWqkscALVtdvgcV5gWqlkmHUWL8IYyYSiG21
58tudp59YdFhgcCdebk15Xo9AqGC4hg9lPVDEd7XOiZH/A4c3ODOoQcl3A5gDVeg2yUsMzELziIG
SA1RifndZs0dHcGQEaUL4IFSpAwU/fr99KTHEji9a2oVXtEGudtrY3WfmiS7IVA5LlwUrqJrBQLe
tQM67L/Zecszk+3Mhc/KWmpBaRAroprQl1ShZ5FtO/qAyYzLS7+2w5c43CmjFMrQd2hFdAP4awzy
zwS0xQoESEVsvmtbZAnEHTKxFRDUQbDEhYoWRPunDhWA9KHVbzrTy4t411iCtNdqUEbHBQRdZbTw
8bcOUw2Hqgk0fNP+gWKqbTi0tuBUE0FwH0nL7KmKUx2PAmqeki53gpye8lrUObC2dCiD/GcJ941w
PLMWVcA0fdpeGeZQ4JGjHOgYE68x6MGyU+ii0fBKrwpR7nf1Ir4E577bUJeYOzWxjPeYhjduwDr/
1jhtvpOvtDuMsWzUexw/O1EuYzW8LUzmjvCh7WKjL5nJSAPL6rZOHorILyKMdwlujavB7QvpN0Xb
YqNR2vRWWAMpag2nRha2VbeXt5jAS/hQbWqFadYFENDP76gYh4EYhp4Jsq8iM7gYbY9KCWkHfKZe
eTYtYDxcNmL1g1gaZhtY65zBX65zSvPRqCheRai8YdQ5Gz2aXkvBLSr/l5HO88g4DPBQR8YFJwL0
UDlTklShqcZkdktrcgLtqu9/pYFT0JNUp25bbAZtZ2ZvU3BdGrdQUBOgrxkKgkQmS4MaBHiRvwfe
XE+iOS7AXzjc2VvdL+7nHXpR9X27OU6eCZJo51i7GC2TBK1V67hgfbV0GSUBvh4QECmnUlDiA9Lm
Zx1BbXP8AcWXm9F41JJGELjWIgr63SF1DbVWHeyD340sCmS6LKa+o+qyO85XGX0fNcsxCjfKr/rE
a0TjJquAOrLomOQm+NscoFTikleCVg3syMXV1Lw1FujTxlNkDe4chI9zNnkhBJUvf8u1jcdGLWR4
E8osZ73iyNyZuQJh3USHRlOyV/urqRdd/VZBiAEuQbw40fCpfV9K2xo7kFEi61rrzbYJ5n0VyX4T
iihtVh9QaM0FBQATFkVDzHecelATkpgsLRCn11N9M08g/KubExo8NtDa2kZVdIv+0PuJsmb/n3+x
klDUAPsAGr40voJbDp0t1xU2RZgcpvlVJjul/vHnEDaaZSEGhcFNlY+SkkaRqZaQA7Updc1xk2eI
yCLCxLUouQThQgsq4FSPcoCgl+BWJt2dnd9fNkOEwLmDpuUZukLgc5XRO8p4Y6SCa83qIxBU7Si0
6UhDYnzquyMk8hSHQ42XdGO9yAU0c68m9UHqnmh0p+RudC1dIwsO0pDLdq3dExeo/Asnwg0rxcAI
wiK6CALrua1Np7S8XPIv47DrBH8TX+Jwbo4R4QF1fOAoFcn9WJ3u+vGlnu1bMn9k0LV2zOT9MuLa
Bl4i8j6RJ6h/gQ7HTQxI8IHfQevuk2pzGUS0fJxbZGqjhnUAs3rbn5PImYlTYUokErx0RTDMOxeX
GTQjDdpoAqbESy0FwV1G3tthV8qCrubz3iec0ctFY4u6ANInJTVVkNe6BnL64fRzDvDBroPyvh47
J0xKVzVUnN9/Qf2LcpOmYLhZZ51P3DLaNIT+EAuCaS8f2tw89aLGxrXtxSpaGP9AOhThjp3TC8sC
oxhAGcEgzOpUsed0OTtx1DkZ1TCTUSGNdDC13BuM1zF8VUsRk8HKJwTzMGiNoJsIqXZ+hJz0nZLF
Kh5kMrhVh8KnUMORfxixYJ+teP03GPYzFmaiwhHqiQmYtoUeVzvetHr1q81FfCYr2/kbDLeabTdX
fcw0xdOGXusddUw0pN6Npn2NPhkHmj/u5X22cs8AkSTiAFoqMVLDfz2qSHJFGzybKamedbXYRN2v
KAh9aXiAS2Gs792ORVP/qzYuMNm/L5ZS0qXBqMA0hx3g1fNDndw5jlbGDm0Fo8er3wy3Q9xm0OQE
+ejvQGVTZ2HMgIap8Dsr2vZzdqjmUHATFcFw9mhjHZqDDJix9StyS5ttGu0ufyb2S7kojylINvWE
lBkM4fZxG1RlnmA20e0HaBbFG7tGtgd6iZnTioqrq9awOWcM+2A380N8tqxhSzEo0FWCgHCnjZ2b
il7J6yCGhb+mIyFzxkiGkQSzNyzkGiAam6pPkwYhslBw8q/5mSKDhh81GiybxS1aGI6qFHYSWneo
4gcRKgJUT7xKnzy7t6E/OCLhGIsoD9Ysw+g2WpOxepiUZv++cG46EDyHyjDFZcySXbvOKs+0+2Eb
a7PAvLXAt0TiItI8mwQacTAvsnXwgunHvLf3YR55OGn2l91vzSgVTbOQdWajsfzzp0+lILUTJE/L
kWwG9F7WFJOktS04jde8HOMLWD00D7Gxuu9rV5kdpm5jPPztJHfiydexitYVMR0QBV82aG3tlkjc
uR+BPjCYRhiUS9t5hFao+d7bm157uAyzcrnFjPSXQZwzKJIqh/hXwBjzjTnYflGU7mWIdUtMPNaw
lYwziZk0S0HvoSGPkeW/phEpuxez2wzG3zgA+ULhQlycKFoVsdxgV94W3X6KwAbsXzZkTVgK8xEw
QTfReYsW++9fvxz7LJGpAUsg/JZ+lsf4fjo8Sm56Ne6MbX0V780D6rk3qpOfIG51dcf0g0WyLmue
vvwR3KaKs8zuBvYj2uk0Gs8SKJYx0HDZUhEGdyzV41DjxAWGpW/18HVQQHsqopNdi30oyLMhR3SF
gsbh+2KOqZqM6HNG+onO72UWHXstu0o0uk3T1DUqy7GUSNRjv3aXYIonLCcDwXr+JmZAXWloQ9gV
9yUEpk8Ux0aVFU5Thy4pNyCJGkQZi7WIsYTkPldfqmlYyogYVWaewJ/uqkP20ZfKJrOtbW9mgmNY
ZCH35fQaOhoBwapORVm4rT7+DEqwD6d981r08ptsg2w1iO1Thu5IwXty/YN+LS63AyWIMY5picUF
XyKjnULSBIw7vZeZ0s+xCN7kQrmODFFaeS26IN+lsk4uRpLLvy7nTJ1KiUXk4QqPFw1UaHPs1sGv
yztiLVkD1Qe0kRA29IL2uO/uqkPZFhSCsC5TybWcEHdKiWertl9J9CpL3lor2xsQpgW37S40uo/L
8KtexPoskL3DdI+mfUcnfd/XkDHHE6L4aJMMjhNv1bDHwfoTAk+CD7m6pAsw7ujBZFEcNJhtdkM1
uC/JczIne7sJt4b0N3d7/Ln/zOIW1YA0KyU1zJoiKGzL1pWZm7idmrtuLG5oK3t1BDrBWSjkI7KQ
/fviCpTjJ1nWANyIlmDUq11qdI5RQbrHTq/HaXIh7nEbYvZNxfxP0LUPWUluzHhoHalN/SrpHKWX
Bau++okx9U1kODMbHvv+myCvnNZDx7YPsqZptLVDj+hegBLG9H7ZmVY36gKJs34wa7tQIlivjz/Q
8pyluxQVAPQaBEwDrRe4Lvvd/MOATbP/axcXkTCeoisasyvWdPBbvAaofCpgUrxskwiFCz7RkGC+
LmWeZEA9ZwMp4P8h7cp269aB5BcJkEQt1KuWs3jf7fhFcOJrUfu+fv2UgpkbHZo4xM0AeQvgPqSa
zWZ3dZWLnFBiRBhcN0tZ/3/jNqQze6aBnsRb+u6NON0V6y1/CF+g1xUYVhzE7KOAstD5lYk66dDl
/HcDeXbdZGBJXa1WgczdkTg+YgDJ04YiGOzugBwepf3EX+rwYRjIDiIuAY0+VCW6y9jx/C+R7LHF
hdquVqwQemRrYxkjaUz3aBvvK6WTJB+ilJRANBPc46BXsnmtFjtrK9NJ8fKKbHM3JtYBCub7v1nJ
HxP66YeEPlM8RQoiXDtEF4nNIMrCXsJlkZgRhpnNSrioXRIg/bsZKzHm6Ni01bU2PGgFBWjFknim
qMMGGCtodUF2RICS4r6N4XStQpiDrDDqwZLpLuZDBrZ48oIx/mnZ9eGtOboFqDH6PmhlmnhS69x+
MuTLrdFgoVBecEvj3mIXjGL29FJvgqz/aeGXYMog8wYdmLcxOP8xheFss3Rul1t7rPtmfamXcYNn
n7dY+wjKC1H+XDiuoUi8U1QnPdlp7naMIlaxHG9Njy035hBUAOObw36JG+RVD0R5yHR/SiStYKEj
rSDl9UAQnb8bFHBAqE4Jm1XIjkUzuBb6hwVV9j2WeH43hdcQ+CA0KL6vVLScIw2zmc+hjje7yQZg
7LRA6Y19hhfGYrzh2pKEFNHC8GqHw9pgGPgmPzCXkWEqRomEn9it26TZZ1c7AyhWrNhddPP5/NqE
lWATEELQSdomhE04VwGdIG1B8Aj9FiA+921agUywLn2zi6YjBCasfW+RX11ct+5E+9LH8BOmDMPl
MbcqUxIbRMEUQR09cQO/BqWs0xCE6WUyIcvKIMzjXBh97Rm1fZ1JX1kCd0X/bX16r51vaBpxd1aX
RAPokgaUMuMHWnxUw305+eM8eEBdsSJoFWVtW5zf5+9fFTZRoAPmmtjrGNLp2hSM9EFVAjYTUGu3
jzHka0rriMn7/6ed9Xds7mNb75NILVDYn22v6x/BeWovt43x+v9bzXpiNlaqZDQtRrEaE4LDjIKv
U3s0VHRln87b+e4R667BPYE4Btcs75x1DKYmtVtXkz2Ow32h3taGxOnWn3qai52a4GIXM6vFcVYT
k/0zso9a44MiIDW+Flkv4vsdDoU8DNCiRw+atW8MjV3bmcq8Aren6j5qnAeV9pLKudDCStW/EuHZ
eGGffhWiJSyMQ7QF+sbrkldDRtcp8mG68uM7GAU2UQA+/fs9q+Z2+t0CsJ9bsiMgZ0vDWwgL/YUP
b+1wias+FUCJjSjAWRDOWakU7OcoQ0vKkFwhov1CAwwtqJUyE502bj0dErfKQn2scW718p9slDFH
/q5+cc4FgKSDsT+QeyC34iKapdiVOg1IwasrzHUc3zGhbft1EL63+znIXdV9udYvwEIXYGpucV9z
IJ2Hi8jHA8/FExYYzY8wiNDtnveydO/7sCeAPwj5eGnYKPoAtH66+AYzXsVcIHPtzcptpye1D10G
iWtA2N2mvHacL2MdTiT9Lk3uMTN8QAfoqdeJr2KK3opKhK9a9mIRnMWVmc8Bpxj6WwZ/3Js+C1tb
Rw4aWtlluPSXTaztSW3uZhzLWaY3J9wCkJXiVKJICo/mtqAsszQdbfhZ0y7Vj9kOU+rmC7V1rwQj
IubbZ82Acntfm2BHyDF5ZxiD7S6TPV5EdTQETo/xZhfSumXhdj0F4E1NhvY5RH3rzsQorWwOX7Q9
aCSB9hpSLSDw5H5vuAwhCu3YnhlPHTeELIOyTBc0LkHk2n1CuuK/53WgbVldVzdwStCRPvWR2Wb2
FNE1h1UgdYNRTx/El1eQb/TtZfab2kGFKd8p9bgHtFDWfF//OH92dPgCiF0JtGb4MQDMJLZKvyDr
mgbHb0b1oKjOzlYBSTbNndKT5yUekY0Bl6w/DVX0n8f5sHTHAF20gxsbAz2nSy8QBheMw+GGi36O
jLp6K3ufCKIp8E2/OzMU+Ba+SpcN0VSTIURBGbpW7Fhrl1MR9MXb+RtUlOycmNFPFwL9S0VVGmyj
+lLpQfRMfqo/Zh8FOyNy5/15Y+um8J9suyQu3E0F0zozgq3BPjYThJHrW4cG520IHlZg8kFzGMQw
qJ/AN04X1DZLvDQtenWFOe1SDKW4UeRont1p875z0tQtzDH1szKN8OjophsMhKGIpY3mRZv390O3
zJJfJDqWcBb0Poy1cM93LEkcjgZAeJnX6F/o67g5vQlV5a53RnSOJl+yfNGxwHkwwHuPbjz883T5
ZGgBMlifdpUWEheTUldOSOyA1WX9Y4itZIeM6baLFvsGHBfXoA6w/WRJJadD5LuQ8oOOiWXhU/CY
wzFjeRVPAKpmveMOxjGu3hP6Ztm784sV7SzAIaBfW9mbQMR2utaxbEiPmZnMM+gY6FN2hGyEz1rD
zciPaDIk4U7kvVtr3ElZBn1IkgbWukXzayjwZPZdPUlgB8KUAK6rI5oirAJreLqm0KRsGkIGTfLK
Ah0BHXKigus2N556bU72cT+1HxhTLNgloIgIDXGSotuuQVP9aNtJ8wTmpX5xO8U2PijYxv1UIRCW
qo08vVDruWBBuigY3247q31qmNYGiN8NqE2Lbg6ixcqfdaszAwNiH09qZyhfYVPah6w31WczDOtD
1s25nzBjuWKxkaOVFoIDOMppdtdHzSTD24m33AHv8EoNi17F6WboDFIuthNjM/Lx1zhZ0x21h+cy
6UpJk1rQq8DxpI6DttrKtccXgxIAgJpxfVWX4Yjpj5/tDFzO5eK40YSOXqDbFwOmwitN4sFrys1H
RMMBtROyQLSBeEgpNTo7tHL4lNU9L/3jVF1ECSTO3VR5VpuDJntjCF7zgK0DU67j1EBJgUcG9WVf
5cDg4cR0z5CMhkiPmvphHHSpaydvBBKVsGrd0EoS+QWp9IldLmVPdAZ9P4p10rbbx/Z0GGcZBFkU
DNa3zcqTBTA3X4VpurHTswJfEMQP4Oepx8Nc5+sET2ktkgeIyC23prhIkJYRMHNIDz0KlsExsg7U
zFw1zyTOIVsRF8qjBFOODYOZEAP91XQ3pW9OXnrh/Ml6GTPj94ogHAPvToc4eIMa/PjzWqVvi5WZ
asJcgfPgQFnSMe+b8LFXkc7LCvTf5QjwugD9O4h/QNtrgN/s9GBDUw+UJmS9pIEC7TTXqR71BV8u
UOr7NnwBDwNUv6CKN5deTg8k/WqrG2ZDYQQMYcOlanw2oCPLq8dsORSWHxcyrhvR1m9/H+evVt2S
1IwQhWNMGEHpaN419j1pf3ax5Kb8jejmIwBwbKD2WLlxAcY53QnS0FZjJnai0RlAYPtsRhfCrVnj
dul9bc0+04ibdkWQlY3bZ+8VuSxDL6t/meQinV4KOrkWlJys+ymS3HfCTGr70zg37/WKoD2LTajz
y1nNsfkBSjpN4hPnKcl3VuIP6QHE5FmU+4VsXkjkkAiLDkp9qIlYhPOQdELRXh8KnDEdBAS6fVeY
vyBH6YOkze0p2U2y+XzxFWCA9huvvRVZyFlMBqgy9TaOWz8HDr0nkV/0r4X9xIaP3rmHepCBpLiN
/iKW4LUGbNkqXP2NAm/MdBCgZyj0j6w7TBoUodr01moMSV4hClnWb1Y4DMtCR5C7SesatR8U5DJv
YaqHErIbGt4o68eKbrOtkTUt3JT90rZyCkyFYi3aj65zzW5v5zvCnkbzkIe3ugwnsv65b0dnsybu
g9U1lCLiGeYsSNtTyzXIzYRBOUf2EhMFA5QVIOYAFXNop3BHtJ8VEP+UuLxIOmDI8dgsD6xOA0P7
gAD9+YxW4PXIPn6DugE1/MZUiGnmJI8NmIqTRytqMIPbuFF5G2luSjwMg523JvheJ9a47zUmepQp
E6ylyXGpSxADMIC8QWWtg6P9nWDUGHPi500K/PDEJPfNEkyPF+YAk3pDArXr/bG8VmWOIfhgJ0a4
6L2MSRI2a6YejblbZxfou2JbXdr4Qy05V7rwi+E8oY6Hiid6Tac+n4PkPjMg7OSl2WM8Hcf4pisI
BvR8E1IBxVOcGB4bPtviM7auwuUAGVZ/NCyXqDvae+hMQ9aoCTNf6wMMN3lT1rts2CFBSw23ZLej
jOhMuDWbn8ttDa6bvtBj/P0GUA0HGC6t2dv1z1Ghgf15/lNrsq3h6s0NxcDUsiZ9Yf2zNP1WeYWa
LzAAbsqO6hw08a4iV44W6OVdZ13kc+HV+oNjvmU521eyG110m6Fd9n8fSlc5eopWzcJRVfFrHGwz
+svRtTl40C512+FoFdA2Hd/6Ztqb5l2R++P0F40XmMfkmkVA4fVNFUbBS72d1kw/rO8m5wk8SuDJ
uJiYJJ8Qnq8/ZvhBXmUJQXwfw0zRvsXN6EfVoahl8jMyI1xANA2FTUB3YSuV9xZM8X0cWOpfxKYV
nrYOudgYYeDOldZPY5au3Xlm/czC45L5IwABduZP6WVZvk4v551VtKSVY3dt+wG9zov2qJ0KsDXE
xqCAEij0YNLHRZbRSEzwn6bSRzR9Kpho6uss+lFbAbRI/2YVlgN+IRW1Jr7UNJdk6Ygy4vpYDrPx
qiZXjWy0T7gKNJDA10mRnvHiB2zQtWaxsYphegQkfU6v0Hw+vwpRTRI0OX9scEFqNrU6alvYcJq3
5d1AfR+TxuY/evzeD/cZrkVTKoghXhaejRjowoOcrxrWVdcbJfBkntkco+grRgmEfJxfligcouv2
rwnutg01leYo+2deGwajcsCbxvST4mZxAr2VlDNkq+EOjzNHGTN6mHIo2mPaYYzfgVU/vxzRTbJd
DveR0h56QJoKG3U8u3HmGvbLTHPX0S6JrE+27gyX6MEf/uwcd5Fodt2EWgVTY/lLUy6y9qua8O7e
n1+QqDiC1F+DrpYNKsdvFGBLMhJq9XC7GdkdoKPuqmIe9sOlXVtQNW/wMK5ubEr2sxleMzu6Z7Vk
/FeUkG1/AeciFcDAIGLALyD0OMz/WMOTTtCpvwBXUwmxI1W24jVQcxuLMT+oK6KdCgZnvv84OAub
Rs3Ek6eJvZ65Wfxsl0EWXkzG4k7OK0EFucNTXJIE/o6m3+xiIh1nHAwDAJafJk12rsxNWFoAlbjt
S/+RB+Qn8dnnyr3vxkewdkafzC1fu2t6KaMuExwNDKJgfAIj+KA34Ces06arQxv3yBoiKdRgu/0g
U94VfEVMWGm2iSI8iIl4pugqt6upjhW8S+rY6+jOUvcMNLkqxMRX6XYvkVUvBedja/B3PN28uyy9
aLRqCuE2RgL+/Qpw7uPSXyVE0nMT7d1mYXxDfFBBV2fkDt7kSuRRGyXgyZVq28mMcFUHu+rNokBK
7DFMxTmhR5zXsZFMWQliF9gDUFFeET7whPX/NxuWWsqSkxT+h/bvVVv2HqmTy26Mg3Id5B0Syb4J
Iv+JOS5UgkIJqjcqfC7TP9M6dkFg5mZKUNMLir2UjQfLrHHRsjF7JDoFrOmW3yQfAMO6RnOYUt/U
79P+63zQFLx/DLT0EPWQ1+IFxPcrbDNz6q6LUu8SGIY92JOfyv180RzRWDg6nvIce8ZtdIUpvRvl
HZimoNonVz4CjtsGkeTx/N1zTn8Kt82qGlpFbysgTmhrFMUuOmA3i3J3fsHfzxqMAHugoiGxFmz4
3HfJ0XWesF4dCACj92slxiv9wVaO5+18DyKwAyXYtcEOthn+XZksUalWMexo2ldqB6hGLfWrDsH1
AdRjNtQyTcnLgawH6zQon1rktg/130QLQ1gkt++xR97a4DE5xvs+ePrluMtb/PArb4PYgwpN7FbQ
2/Djq8rNLsrHaLcEJECFbi9r5n4/p6c/iXPlTB1Lbc7XzQ6DpjgMzkXb/XBMv+gkriMo/m0tQcvg
NCIA0lSNxerGZtMZRysv1ANaWyBW7cLoWiNJsosdaOxUeVN+GsyKHphG2d7qnfTp/HcXUE2d/hLO
wdRZi8YR5Gre6DUoyQTMc4LuZ6a6d7MP+kY/xtG5VA4yxlfhVhuY4aCgDYVs6Xq4NiExbJyG5GoM
NHR93QKRn+n31P4xmX7dSKKh0LM3ltYTtrGUm4naFDYspWPlQ3dHqS1XBf66NA4MomDGvdFJ0mHh
md1Y5MI9NUJQNRBYJPa+HINFt4H3vg2rv2i+49uhhIzGLV75SKhOl2ZMrJjmDIZU24stz9Qg2DWA
alF1m/4rNB7U+GlybjA2ct5nxN/uX7MG57xhpCaRVazr08BHBbo+5c5ygsIJ1FFS7hKG2D8L5EE3
WtSAG6SEJcUIzOx6XO60+e38YgSvv5NNNLgEQFOUyu4Zw6TBSh5TBjkar93SBk4YAzb+PCSuMh8H
GZmHbGXk9NOpsa0Os4aVDfriK8DdTtN7uMgIK2VWjFMroVPkZrU6SEwuWfLYjyCCmCXPZ6G349oA
fxZFvdrgvL1q8jJcHNioTbdYQMYNRDYYPBiqoOe/lNDtNoa4CyN1ii7U1oM8oXVlKL+i+tohwdK4
9bA7b0kQMiwNfEgEsvLAffPAPyXsM2exIyTtY2AWt0Psd/bjUN4AzpKWvp3/dy+3ILYEFB0ac+jL
cTuYMBINNI1RREuubO0uM9/y/56Bouu5McHtXQzK3mSc0VtLi7tOv2uG57r0lvlW7yXXuqDVemqJ
i0lTjTJOuWIomrf0w/CaAoIkw0vkjTtIV9649egZLvu4QA58216QxP36Ut8ziaf8hq9zuQWavAiL
yJuAoeHLKzNot1eKMCTcmkt619jTC/Wjztz0pdxnlwUYDS+mL6j26JKXpsBFT+xyd03do7lqD7BL
w7tMfUxqj1LPIBGwm4fzLioKWyemOKcB9JPalYV9ptlXp7xZ/0DSvKxAgt9fa/WLllxHoUwyRHDS
T0xyTpQphgFSeqwOfZtRe1vUfeNcFTKMyvpXzn07zoGGOW2XmWJhjvY5Dx9E8UPnoWYPWXwIdcnJ
E65o1aBHARM9WB69pvZjy8YRLT0DFfkBzda49aLsivSSryWIw8Bc/7HDxeF0HHSSdrATLbe66YfV
0yDLXdc/wW8bHB4R5LfaJZ/AFx1lpR5iWiXUAYZWv4isniw2AMY9EAqias2XGQhFtcheMPkfaeDb
TvXHxZSJawlNoIy8ImoAKuYBvinTzBGLXqPUZ1k9WBiUO39qRN97rVP/nwHurmcdBOyXIkfZNb9X
cU/p6a2dPTBZei/63Fsz3OXeJPWArAXrYO1xKV5sCBPKVFpFkWZrgvMoFrURm1KshJYvSvzDKQOq
oNM1QwdRxs4p/CqWiVydgO1B4xUraWqMWqsCqGDGV0ZXeW1eSz6LzAK3mBSJa1muaLgOVwLqgpUp
yciFH2SzhPX/N2+ApqvQLHOA7lDYc2w8kRmc5ONfnHFQ9YDlAFU+Hcfw1EYULkWdTkBWlNOtovi0
vCL513n3FeUlWxOre2+WkTVRmxoVTFTzTUfd3vENYImr61o59FXtF7Zs1FAUi0HPDUoDzUG3iL9H
V4FYdC/QeWPzrrZaXy/xBJ99xbpCfK4xEHJ+fUKn3pjj1teZDgMJFszR5mrUDrH9YhN/bg6VDM0v
9IeNIe7yHAcKhrQFhvrp3YKQGPoVhsTlhGsBWmSd0lwRbtw1RmsnxxwZOt+kehqr55gdjQgw8Mck
kWRcEkO8AGPdj32e1wj86nwY8ie8YLLKG4CutSTzScJN+7MiXvY+ghZVpwHv7VnsVclKFyPagSMj
CxVGaAdNMdBEYTCN9zgVwyoJqF/g4gQSq5HbUF/tMb4vyRCFEWdjhvM0rUsSjUUwo6v3ivJWK/55
TxamZ5gGwCdeJRaQ2J8e1TKxkiJcAY71kge1wi5pAiXtWD9obLxUx5upKICB1YvaLZxW0ioTYA8M
INTR4AOHOEoDfNM0KUhs025BKLrRLvM9WgC+qrhASO3J5IYBHmmTxOTvbjKffmxNrpFkE5oQKXpw
AMKkvi+O8cNTcYxaV3t1vNqvvlBJ2rMb7V57J57iN4qrfJ7fbpHXECRwKxnw+o/b7Q6k8GQpcNgm
elummWsmh1EBlO943ozoBAA/uuYPqNRTngWWdQNZWooTUGp7PfxnmG9nWwZ2EJUG8Rr71whP+gpN
mB5ERDDSVx6gv9Chvg7tH4a9d0xPA3CqeEicfZtJDrfoQGytcmXAaCZAR61W2+Iy7kq3+u8zuvBJ
GwcBZxssn3ytqtGHpVoqHIhuUqzeM+yk3RPMsdcQp0ktaB/0qpNLTqEoNALoDoAbzsCatp46ZQeg
K+msCU8J4G7s7gaDBwN9AtJ9CBvJ1SVyjd84dzSOtZV37tSUldI5JvkIwCMYB9JqDOoe6aX+8hcO
+GcT+cobkF9tStdNrMuP3D7W9Eff786bEEeujQ3OE+pxAFHkAhuadWSt5o6NCRDuXdbdLWhBtKFf
KoGqB+etijIbgvIR6GUxyob5mtPtm8iiobkJo2EHdTwXAzbJABJYpYb8YEf35qjrftVW8bXShajK
z7m2P/8DhK6CUL3yxuE1yON/s0yhpM/wAwzkhhkJakSR0MlcJXvRC0mmKIxWawscLSy0sVTOV9Sc
9IPj9CgvNbG/JEUQKV3tMgiBVpBL+QvH/N1v/19j64/ZBOalLLJwqgFmUKu72fC78TmlEpcR7p0D
aggMKIInnR+/UiJmZ0UG39fqAtRLimvTD1QKMAyBiWxmShYkdJU/1hyu+lxbdQf0LBY0x8Yjoz+W
5i1ylnu0UC7VgiL5wcidIZv2EN9vG6vcqWgKWhvZsp7vW5V50UMxeGs96cYJlpvYi4/Rk7MHW9zo
jz4LwpvyKHu6CgP05gfop98xi2pFjzT8gBwzDGsePsjK+gKYBEL0xgR3CG1FzZUpwc5OO21nPrIn
xvzBNy7qfXWJ4eqFefaFF/1Q3xoXI7B/5UQg/cDIIp4bfKk/z6uEWAzGjeSLLIq7jC4xXad4NmVT
XmJ3/WOJ20n0xifWrieiVzGD2bqW45H4fhgAnvhxPqgIID4GGGEw/fS/twJ3+GKmJKXe4KMph/C6
/FDAWvJgNEF6NfrmHUYpchkUef2DfBoG/jlMraOAshawT72kVM0CLNMz3ur2R0K+Jgy01OFta/1n
QAPWpemYlMOEKbhxudPQt/0YNQwXa6Rc9dFR1W+y8VIv73tLglASZkNbS9zHUgFh61m3XuFatV8a
5zLpgOglBQGzX9X72oDpy7Le65jEnNr2szLfzn9C4YZihcA3ovKFwHK6oX1Dl6Vz1g0FubujGH5U
Bx1CW/R13o4wf9jY4fJnqigZ0DQqdpReJualkeyUVpINCQgG1q/2Zy1cOpRr8wIMHXJ09d66146Q
+NTv239QzekO1mNn+8pzGLmLF/uoXvzF/b4xTbignU5WRViMbZyG19lBy2Y6JGDKj8jXjK63Pt+o
5C8uWUznAfoMZReAGjgXtemsj1qIDc3RQTdmz9K+GPRO9Ng7/+FE0QTXOCDDIEjCmePs5HPc64kJ
B02XA+AvVfykjEFb3ZqyurjQE9ciDNaDFJoPkFkftWWU6DgJmXK0mi/qDL+cDNSyTS053TJL3Jlr
sjCewwaWRv0eFKhG/kpWCdYolTiF8MIxNkviLhxUejDnEGpYUk2vl6F0idV4Q5E8V63x0KT9VaxW
oBB/0quXImZ3Jq51JV6Ckf4wUH+YqyZYrNiz6+RoDDIqPdkmrPfxJm/qM7O2jBq/DQTzrRNUxrXK
8HR9OO8967H+Fq8tjOMiG7TwTOG8J6qdUdcGICLp9J71X8PgLclRrS/myhs/z5sSNsXQm/vXFvdZ
GeRXwF8GWyAme8Mz/RaTH61H/ajzkb34GIsJE6/8KaPtECUuYGWFAgzyXZPyzVRjTrSRgnfWS6fb
UrsF75B7fmHCL7UxwH2plCjVnNYwUFuZn5CrufOzmuyGv6nqbxfCpe22Xg651cOOGb/H+eKaKGik
P8+vRRhNNmtZ17rxOpDaYChgtTH3uZukb1MVeanGwPryQGXAGOG+YQrQgIwSNYAxO7U1RgPqDDNs
NRW4o9+m1lWhSyUDOgg9fGOFu9igljSimYTIz3BkrSToQheY3169o+HOoE/nt0/0NgCn2b9L4m44
NcpGoq2Q6li9DjFi1GLKaedoTyzy2uZQx5L8TrKDfKmmQMasm/Pv5OCtL/cTqlzkKZLJeYjvbVQx
Vow4yOj4UrJRzWRhZL2380t7N7ypAdTgEoizufNd4bZ35t567P2P2f3v4s5IGP4Y5kvLWlVCX7GE
4Vah+0WD7oHVXYedfTz/1YQRYmOGC4JmjM5iCApRj/U1BgILV389b0BY09guhAt9NSF5aoAeyVv0
L6NX3bo5jM6LYTzo9SsDOhbCjlQm5C77bHzgm9igWkYKo2aF2wyVXmTjfhozF7Uqn9ifUFvcseKh
t1Awcn5MMfTV+9dSLZ4GEFvUSQmlifH5/EYIHXaz01yoVHo1MqsIP2lIRrzSH6sKs38PjUxPSvRB
MWgPrDOwukCncccwr7p8KDsLtT7dj0FkmC+LJOsSvqw2Jr4dPTOOaIm6gxfdpMHkAmIR7uLnZQ9+
sE+MGkpl7aQGOSe1yggyDCvMObnqv4pjeDFcYloVJFvLl+qCSE3Z/fdPtV0g57JOlFpNHlPs4fA6
qf5k32v2Gxhi/39WuAwsTOAOpMaq5uyfCbRSUep203vnfJ03s16NfJqDfr65DkSC9YSPYNZYtgmQ
QUjGUdDDg8M0dguUnc4bWb3qjBE+WlG9UpnewEiN4ds8enRq30nuaeO2yWVbJn41yEQYRHfbZll8
R0zVIwcD9bBo1RBh8HodZ1x35+Jq/EwLWRtesoc25xDU6Qd9HmFMKZ/S3p+GZyK5zkRYYAvEgwDk
ojeKEQ/OG7pOMZq5RxHUbNonG6wUh2nWd3a9vIGOPHXTkY77qW1mPwZl6QW1srexrFHATwIn/gWS
qCszH3dkWjoJhFeUFa3SXJDoWiXI+H129N5g6jrKRgcFxb0YBEUhKrMfieV2dnDei0TbvLXFbXMD
HLySQ/PXq+rRBcbMW5pfhgzXKorDWyPcRiMliui8DswVM6BUkeaX2XCTKxBG+CvYDvpJqEChHrRy
ZJ1meUj7KGujCVef5puQXmDFx/kNE36cjYF1rZuUVU1o5Ng5DEQa8OMYICN97IbDS2kEWiFTZRbd
LGAasyEqBdJawvPW9tSY1XgyVpDFezX+qkdJ1BV9/e3f5xZTs96wo5DgRYpqZ0Ran9lP3ZRLbi/R
lm2trP+/2bICjeMwxyC/VybHwdyHKsgdBi+jeOE+nv84wvWAYwTjg7iN0Xg7tZSNeUnpOvk2G4lX
tzvShzvdlsQN4Uf5Y+R39rVdjhkOeqvCSIjRb2rv2fA3ZU0bUwJEhyujq80to4BAZTkluKZIfVgg
tVq4xfSQ/A3CbWOFckWqwjZRYNexDj3a5drXBKqx819DIBSAByQY/qA0iH6WZnLr6HsT8WWGBQut
tMI4orZg9bfxtAd5Jg2PVfOKE5p2+yqCDCHOK16Z53+BKPBsfsA3pQJFSRoMAa3lVOY11A2t57J9
m4bjeTNit/t3nTxTXqTG0LhvsU5NYy7F3ZA9OrLURXiInFVXZiUnh67dqWuHM2nBkIcCTaG/mM2j
GR/V4li2QSKrXYpuecjJ/GuIjwl6OUcJQzkMVUR9vB7H51k5GN1bkx8MWWtQX68XPonZGuNCg1E6
fePUMNb17rKzHx03hnKZazH37sp9fV08N7gKAss9EFlbRHiKN8vkHupjmRTZbMNygrbnAuKvKpZc
40Js+HZxnPsn+Zg4ENTDMb7tc799UDzlRvHqfXRtB7VfHysvcKcgehz94tm4inzZe1b4JNv8AN79
C9pAWU+Bz9B37TG6KV80H6NlyeM/IJa40+4ver9xm2uZjLTEgfjTUOqT0c4UVvWcuW2KFukV7a/q
zjfS98ySwMFExujKtYeiDubKVS61WCLHyPo1GE9puYt13ett89gvzaHVHNCLTW7XVBLwjzCsrTL1
wAmu8+w8DwTpwjgOM6SmZeyFRHXRgiUkBivkbVgfTerG4T/Ild2kvkn1Kzv1O5num/CBv/0Fq3Nv
riCFNoMWD/gFUXmjT/4S+ea4q7JrFl038K/kIcSD93yME9tE3WxtgEFvin/fA6zYdTHUBr0c04Kj
gcbsXVzdKc0ls1pQRoMKCBr2oLyRmF0/IB8hfjPQAyNngv6KixAZpUVeWDDrFET5rNKlRSsF0lr9
pOTHol1nDgDT3teYCvfsJCF4kOgjHql0UfHLAKYY+vFv8JRrMxDCSJhwBtztdPv7ZCnTRo9yL2we
WvKaNQTfXMYZKLq7tkbW0Ln5xnqxzF0estwzlICyC4veIl1KRsn+isLg1gp3frJ5sQdFxVLwznDt
mri2DLotWwfnq6Gq5WqhwYKZ3o85qoawYTguk/XzRRekA1Ze6GisB5NPNlKqlnXVQOBBiZqXxHbu
Gk2Bcv10CdaJfat3h/OOKdy4P+b42JrmcWIuYZx7g9nvJ226XxB4zpsQpRXQdTNBCgDVIdANn3qA
pYXmEOUw0Va/CGgiUhaM0Y/zNkRID3sVgoZGE2DcIAM8NZJbWTOoNbg8R2/ZOVeGF11E/zQH9hrd
Vz9R8iEPtHL1T9DLrd3SwiuLY/p6/jcIPOTkJ3BXcW+1kVkrVQ7ZyDkEP1qVVvesVMhPHW/y3h0n
c5TNkgq3FrOkuDPw+rD5h0KNonnhLCCRUEIoboc3Nf2qpIT6Qhf5Y4R/KExoABujA64F2vZeY6jA
ekhOr4AEDPVxDcIWwFWhZc+XCspohERaiHWwGLqRbv6l3MaX02W1Ky7xNI2v7GDERb8E1g27kLmn
EKwAsDyIg1d2X8qzOmkoc9G6xckuGTTnXaQXV+l1PT6mx9RP9gAEnncT4QH/E3X5MquZgps26nAc
ZlB4ltGvHiSlqfNZVHfSIWqhe/wxxZdbNWOmYxxjZVOU+ZADvYon5uvTKOk8i6qsVDMBAMLbAZIC
fJNbJVlIBgOHz8gTN1Fwg5lXIQBPvQ1QpVctqUt7dtCyO9J0O8gPSnZUkDydmOeuGHXQk9RKGwQY
Y6egPwUy5sF3MFFD1FtVkaTDogTixBp31bQYbU7TGNYIeehQc1i6AEzyrs1eeoLbHVW4q7D7i/vt
xCh3+5gzFCg6HTvMqtsqGpHpy96YojfMiQnuZRYRWuZKhnUpyn1o7loaEBb5hnpthm+pEsSF4jaf
JFd2CQtY/MqSfp1XQGnHswHdji9H65ca/ZjrJzqEwfkjI95zy4R+I6RWAKTgojum8vMaVPE50NUv
OTixhg9z2Y0V3efNk7H4cD5M7siCq6j1DkVbaChra4cdChKndwqJoWjFKDZ9vlD/MX6sMpb/Q9qX
LTeOK9t+ESNIcMQrSVGSLXm2y+UXRrkGgvMMDl9/Fn3u2SVBDCFq34jujn5yCkQikchcudau9k0v
fTG9/lbb15tBBTBfstaV+IC3PGQJoVSEBq9Y+mOJ0hUKwTUyBtOG/Ag/yGYGt0ZeBtHv4s4K8nsK
z94nj7IovBItYBjDD9CWQsVfDMLqZIS1hsl9yOi5if5mlcekC64vbnVteN9gLgl1TVukksoUVR91
G7xsLdG39viTZMEUtd5YbEeZmP3KbfxF0fV/poQTUwOY61glTDHNzxSMo+xosZ1k4gIrd+OZFeHQ
gMKpo7jcc89JtyO5b6Fidf2LrW7KyRdblnmSPkOQuiRVDAMJgWDOa8wDFktmntYuQMD7AU/C5Aum
rsUhVMYaKLNwDD7asbrBJC8Uojd5+pmGfqwddAwop0EWQ8JZlfV+1s71mWUhZVL0DOzR+jJyWT/2
6I3nwLN8okIIYZi48ht06mQ1rlWToAkAuhPQHVRYhVCi0STMdI5uCUo1WftSgrilB5V+53ZT7yZ5
D94IPCL8f95FjGD9NSquU3WSKV0mAIr5obQeVO2PNf68bmLlEjwzIVRpmjCa9XqEicjBTJnb2K61
jw6OO8nkqL/Ak8JT9tSS2LFreWcOmgpLejW8mH19k4STm2CssMUge9rpfqf/abJ3S3tWS7e2DvnI
NpoD8I3jqimYJky2j7kVTDlU0qxXEqqQfv4Zg24FSEqXm8XDOJj3CRiTrn+glYBw9rOFZ4gac6aZ
LX42R1GDlMGgvVGAJgtJ/F7dBxDIAlgIQURAC88PbGSwsGonjORM1my8xZTmHxHcECzNhs6QzZqI
7F1hgbVHBXOpbBbzMh5BjwtTZHgHQZHqgkB2yOocBEUxYFvZc6neFplkdZfh6H/1vhYTJgbwhdXl
vIqbMMHfb9GtpXXkJWoaUPX9+latQAxhBuhdFNvRrIOt84+4oD5MaIKDCy1+aqCekAaqvh0h3BxF
mGW5N2e/5q5ND51Xv5iG23kecc0qmGWhcW25FrQ+Fn5ZPC5FOGrHKi2ZCJZbl7/L1Dp0k7KdeiKD
S19ei4sGjgW9MhD/amACOF9ulxVanXU1KnGTa76oW+6rb/lNeLCPJkT4XPuY/yq8/Da7kfE5rSR9
sGxDysQCNxtF+/jc8qyqvVKpCMDoLoDymOVd8zCVhKeumnUYverqGWqlpd5C3TID28Kca43ua3Fc
PmgoTd0Du9XGYLCgreXrQ0g2Q9twIOStPi9chWSQeOvqlL2Edt++DHOJbdPV1NmRMPn3q3jBpOK6
B653OXeia4YlGO3ZEmNtK6BGCE4qybTd2jadWhDu4qlGH79KYWEsHzl0X4ZnNbmlaetS/fn6AbgM
IlgLXYjj8CrV8J/zbelDDvF2MqCqP98BdK3Wu5BtisE1HSiob67bWpk7PTN2MZqDq6MplhmVpvZz
chymbV5vnHSjRTvLCEbdL9v7PPbLcOfoqSQoLws5v0vgfwDog70ORWhbvI3rPs8sI2lQwDAiFNQq
u99kNIMQl+I4bk3yw9RkeFJlYGJAXizDoK7oasA83quLlqZ+OWqohRmGAxoE62RPPsIfulsdFDQW
qGfsMTH3ztFX2A3Qd3Zv8nvjjv3+d7jQmf2vZOUku1O0kUJDEfbL7E9k3YbxloffzHx7fYdXo9jf
VX7lfydWoE/JE3MZAXfapzT1tQachNrrdRurZwM0E4AegrkcrybBY1tMhlY6XwadqgfSm0dG9a0V
zkipStdRQklCtXbPLfwvDialHeihCE+zttaVSOuxJIx4gQCauIT9uL6gFc7K82MhBOVQyR2sFcei
vmsf1dFVXqk3bYbtr+xo+seOucy3t9+0nRvtITmDgZbKm9zCgzw3RDmlesNre3gSEahY4zAwFFsv
EUGtDw06mnQXydTG187iqQnhm1aMhqG2DMv1md+Pe9B14Z6FulhCA8Xx2nJ3/QOv9J+WD4zrHVVT
hDmxajQWaWoUQJF6URW03YM6v5Nk57T3EybWut+Ovs+Mj0oZgMyCBLn6ozUlZas1H8K5Rx4DhDve
AssnPzkWYW1FSa9jvTn4BTFE7XIiOXirFuwFAEzAzok5k3ML6lxVKbEWiKyOsfr8qMZSkuRl38UA
CgkQXOE4CRgSEG6KplbUGiKemPowAQu4zacnje6U9Bh1m9LyI5q6dQugG/6RtA/XrqgTw+Ktkdo8
6jiHYQyrUWWr6Z9Jd6dNr211o/07hh8n/e8iRdWuZMIlWS2LrKIyaKcf1UxuFBZLYopsReIRq4vM
mpZhLgZGa2u+z4pbPEJC61PtdgA6S6ytHejTNQmnrQdsr03VZU3AXtkfbXeTDN+vn7C1mIyZfXWh
ALIBQhd8o6pM6Jt0mFh2QgOQlSb+HXOiuEMJ9Uo2RvMGPI0yur+1j7hU6NBgBerdEUm7R4XpMV2A
eHn63HXQ5fIU9bXU3IneDDIW1JVPqC06ZF+sI+C6EdYH7nqtVCzY6ihqvsSwXqrOmoPMBtf89S+5
/CXhlGmgtkKHcRG5B3vO+UGO1BBvXlBpeXERu9oU30XlA4aZ7hStuqn0O6bqgWMiPb5udaUtgjm4
v2Yv6vdjj8vPRPyIR7rDSLhLR9uP4jd9IjtFsW7a6qWJ2C1nrY+EFxxiBq6o1nCTGVrC9quRsJ3R
G56h/bz+w/SVXcYPg1uBXgqptgjoa6KEl3YB53VKDDwqfZTeMLNUiZfROHnDk37+7tCM7mO9H3aJ
MaV+03dIpCrSpV7UzaFbzyn7VjSV+lCEJAl9dejMbBe2aQ9Jm2HsbopRH2MXsCvdtwmrfvUJjwaf
KPn4K4Oczm8WQhqmNcZpdIfYIp82b8x9MUzp7RQ5/Yg2HxSYetpocAo1/R62Nca9G9YGwBm3+UEp
enpMVV7+M5AD+To4ITE5tSiSiF8m6lUDGpAActiTEm8VayYbq6b7qmqava6jwDU5TuhOpcElt9la
Gg8dYIwJLIHSutCIi/MKh9IGwoA89m+oF2+AIWC+up9vyqDkrvrS7q57wcrtdmZQiJd4oKMV9AVp
aB9Bje7aMgTOZcUGxCMnKxJCZGdEnaPAjzxQ16E0VCqVG8aql/x7dQ528GhciN7xP2KcVGpe9/HS
2nesetP36V0B9smeN5Ibc6WfgOMMooWF4AfUJmIjvDLChBolYHxonQwbNDd3YBtLvOo23EXEpVuz
costEE7fru/T2mc8NSvsU5Z0msEqmNXaG7zmFf3XVB6zUIZEW4FpwfWhgPbF2wJaKSFhRkGMdzUz
AHHhTaF6jDF+xDEf/sS90u5Uowd1n5VW46dTGP1dMQ6AUKg8rTZhHyo3JcCCD1laopXWgXj/tYmN
9KHOlP6zososOaUrroumDuL50tnBzSG8Voqc18mQDugnOYMfKwhPo3f9o6/cvXhUgpUdI/0GpHqF
1G9gUH3nDXyKTF4D9apiw3sCHQTuNpousbWywUAAQCoTymLQphV5lLhqVBn/6p6XLi8+mvG+KzeJ
TK55bX/PzCwf9SRf5sNQj8kEHMC0pc9R5kLh/sm+ze7DB3Aw/MHtl8YuCUC87NeSnutamQqmUYTD
hi06v4JrGaDhDNMU+ADt2Xw2boyNskk+jcdP8w7E2dxL9+i79Lspd8HpAS2UXbIdZJfxisuc/QTh
FKUmjYkzLRCF4rvlHBNZ/3WlCwNp1ZM1CtEuQYHajCkMmD8XFF4ICClf+POJq7JN/2nJuj4rd/iZ
PWE7WZwB8c3goWzfH0vLLfzwMG8NAFhvCld7RKHzGxoi3pv+IiXYkH1L4XAsrAmZQbDU5j3Zg3jM
8fk3A8A7V1scyeue0uDf76qzxQqlOzbxmWcLEsIZC1dVNtFYSA6hbE1CSEnUxOryZU0FSfcWT3Zl
JVnD+jH/ewiWDT05f3XFsnqesIa6iAKqg9Jz/Gahb/XvlAVwRHAto/YOLBWyvHM7JtcqxnPYyQG5
MUc3cn50+h1NmOSLraTvZ3YEB4QMezsB0J6DjuRh4sd2+Kb0369H4fVDdbIWwdNSKyTtyGFjjp6S
EGNy+aawEzcadt18JM1jXOxV+mP6LzKXs6UJ7mZBFkSJnSVYGF5vtoDAoIwUHnXZVsk+oeh0rJw6
2mN5ofNsVvdNhJnK1L/+DWU2BLebyjnMSQcbTfQ0O7ty8DDXJXvprJ4etB/Ax4FaENhSz32ud0gc
GS0+WE0xkWf6FLTRaGKi9murrxOoxeK3Jntuw8INMa/UZy/gdLm+zJXGMNx+ebpSDKyBWFZw+7Kt
MUBWwu37OtDtR54HgHsGY+2FOXVVDEKo4yGTCcWs5YQmJcsrFl4KDjNhBzuTWc0UI8dt/NHHLMnn
nLtp7VIPkmz3plcd1adRcSvZYpfFCA/aM7PCpiaKnuArAHltbTGbvhuDyHWb29Hr3+vn+tb+Z8Ju
88ya8Hy2rXSeGs3GOzbfgZIDvKBO6zd8c30Hl998ZU0ilLWhuQOqaFgxm/ei8o356PDKTVvEySDM
368bW01JTjZO7NlpSj3ONYG11o22ox9hy5J7+w4pUOLmW2TX5D3yK589Pes3jZcl/gCSFFm7d61C
cPplLSErKce+6kIG95khx+Omx3nXeuyZbn6TfRuEbrOtare/vR0lcXUtJiyzpgsJxSI7JHjtXGlp
6ahIBbPGbxqokNvo2Dxd/8JrD1qs7a8RwUeHWXPSZsLauoD75q6/AzTtRw4SrtDl22HXyzK81cvi
1KDgpn2jUYJ5i4UNVcuCcDu+RI/l+ziDU9EF0Ou/uP4o8K4aUndjKeCeh7wBNQBaL/leXCB5PnQg
P5W9OFe3SceLwECHDTslLKgcmmSIR4S0BZfJluEStM9lQpxroZv+NSLO340Os5N5hpGuegkBEoyl
TULJMsQu/IA33JTkuIGUGsp/2sHqb0LZbiweexE8DIyLoQv/BZ043418snEvDYDdd9pBHf2ef+d2
oKf7aXiTuPXqagwUZNEWwOTF1zPrJI3r9cSOphBnp/fGnx1CRO7aAUK+S54hyOdVj6PXSt5Pa60W
DHL/tSkcJacgHbci+NoYGH/S22Hj+PO2PGR39b7zosDc/xd93TODgudlZtdYmMhAu2obPeWv8SHd
j5vKUyUxYjXk/13X11TAybc0q5hZQwMzPLADAMjawMRyuCTayawIJzUp2KTp9fL1fs5+9BgeoNWg
+Pr+umMsn+TSA/+zR18XzslanIiEXTbASnIIt6XHvrU+30BbTHIXr+Y5J74g5jm9ZnRRMsKO8ajh
6u9umw0Kku/Zdni8viCJo3/NFZ4sCAJaOWiuYchSd3PoR80+JK/XTayF7IX4FeNrOmqbyDLOj21f
dlztZoDptex7pdyg6OuXfDNZT6EdOHSbkj+2GpS2BAiy8hKDVR2c1cv5hZDyuVWT9aEF1CLSbsga
k7jD2NSuRvW5lJ3bxbMEn1hyQlWFzgFgXeIdoWV91pI8BV7W6jelXruhA64Z8DeMGHDSNkBaYzRR
wVzQkPvRnH5e/7orkf3MupBc8DRVFQfQawwIjm7h3Gmyus7qdwQ5BHgIgMKwxMCe2bztgKnB8pBe
p8qfcXxS2JHJUvsVR4SBv2aEdXRM7+KGwoweHaLkwNnODIP/4lOdmBAeDzNRnDpKc4C2IQw2tBim
jF6uW5AtYtmsk9OkNFBV05dvhb6LW9I/jIMZvpIh0VbeBSCdQBkchXD0xr+eKydWwJOeKiDzB9w4
MtwqRsGdYeRdd4viDiVd2IPWH1TWqvJ17F9D2SDHSgg8s774y4n1VNF5oqhwuJwn25bazyqvbxey
9ki3MGQBnrgxhyO22+ufduXuPzMrZLNxlkSoq2LRs/7UhofMPI7ad7350GX8R5d7iJKwDWpZw6AE
UBkhWuXtADkO1U6AqFOZm/b1XW4pbqYySXy6/I4LogISFpCtRTn4ooLT9XVXTFYKME7rGv2xGp+H
evIGfa9CyRganLIJoLWFYbIPYws4xipGqc43bqwwf1dVduoBSahoryl7Utrv1zdJYkLEG5i9VdCw
hIkKg4qN8a73lt9O/nUjK4nSFypcJ9BP0W1MQZwvJNRoh+KXk4J3BVNoTuXlf6hb3bY6BrBd+0M5
Ws+pL0PCXMbZc6OC20+QMhyGEUZre9hYSesPshx95bUKEw5YeFBBB1pKbD3VEN9lMYAiXr0BU1mA
9nyQQPKBHrJ9a7mlV+x0KB5tK+8RfLmQ6KUH2ZjdZaw//wVCEM4NxSrUGL/A5m6l7E2y4TrI4vnb
9R1cMQOI5tLFw2D5cqrPNxDHK+e0j7HA/tWkt/oY2OpLr0nebisAZVBiwkMopqdBXfj1Lj+JVGpL
aJ1nOWoNbv6UvmncjTaJ5qFg78Y38Tb0M5CbecmRb0BK8iyFeX/F4fPE4Ny+cODqbCYtXQYn+ps5
wIBLYHzX7qaAuNmrc/xlb3/8uv5ZVx7jZwbFTLtX5yZPHBgMP0yoC6he+sZvNZduzGMP4vE/iTu4
EpOXYXnhjMFkJvQFlq6WcKcm6qQ05giPaXzlOXmo7/hzYvvWwQKLujtv6YfmgdsQ2t+m9F2x5kWY
qYVkCGBp6OEJYcBUJktLwwhelIWg1ajDp0zt74ZZafeaGiq76ytdW+ipteXXnDhTapvJrOhK6hVx
nbpG9WMsshcSfXdmspu6P9eNrcRRyIFhsAwXBMQrL75qUrGwrrGRtIzAG/pjxNiLVT1fN7IS0TAu
h0gDTnOIcYrdT8yRd6W9aCWMGPs1XeTo9iNSQEfilWtmIE+COxVM7ei0itsUO3liKwOKp2jhAltX
SWXSV27SLylKRwfu5/J9MTGaa/UyLWSHQTq/M9CJJzEYf/xSCzAKi3arjCsLoD1st3C2EanRNwYm
H2PJYh8dVCc5ZRFkz/TKaWdXNcIJZBVq+IDROfiHzdBbcBnoKT3b4b1PBza4teag9IJmAIaJFbSh
Ws8YFPRA47kd9sOgGG952CKLj1Ve7ZJKT2ef60hE1Nzq2LYfMogCcyQlh7YZ+gOwC81drU1Rf1vZ
sfFgzRYi9jzNAekmdmuRXP0gU+ncjrHT7ns4cAzOoBw5jTEbGsCG6NWCLTyi1p9cLcdgNpzpM1Ym
87Fsw/yZAfn2rUqd/tag6RiYsPFYOcA/V0VBmJ+PlN8YmWW985qBJD6dGC5jMy5mv+W1cixjjPfO
atZG3tSo/MciPgVRUBCZ7XtrRsbTDHb+MBRNN98ClTmEDxRzh/eg23C4N0DjpnPHgpV722TTW9U3
LLBjDtGqUgPxJWAB1pbFOkR9QwfKnH7UTyAhmQlT7jNSqO9pPYePZdfGwFvZZr3PuZL4Rt5ogGMl
Re+iQceK26JKyxtsox5tdJpOv0lNyhzqCGn+AubxCg0FaFsGRdvGf1oMfpBAsZsCZXHb7lM0IKL+
PUqS+pPYc/WHMyf5hKiyvmmi3oAEdpHpB4O1aDN2VqhIwu5afLDx3MSbGmp46LefB6OYxvCfBWuJ
L+kT+41Ca4GZ/vX4sGoEYBikirAF/N65EcPO4mpwAElRnEfeBlnvm7rExEoIR2H1rwkh36CYg7LC
BECsdvxITctPegwUFgPgLzKVEdlihHtKLfuyGhQspp12WnPTItmWoSpXboiF5Rs3EnCcQCwL3yvm
E+HIvRdUZRFAXCHIQR7MoFFmhDJJnctiF3q/6iIIY2P8BIM051sTwwxT6nKhPZo9A5y2ROm2c6Ju
Y4hIhjz/nSiywvsKwxRsIpkClBMDqFjhuU2e1zWLFqCq8oyOTXF4Lz17dvOj8fIS3fHb2LOeTRDG
1n7/kH+yjYPsFTN8smnUtdsEHUDAVjFjDjYK4VeYYWQbRY5Yr6eBhWmUfpS2a9ac8tSEcNNjQmos
nQ4maBiYvUuOk/eJxqrtkgda+PpjvY8PkGnZy+qksqUJh7oqMrvsFl27SEfpMpvcodhfP9EyC4tb
neQw3aT1xvR1USK8tvHdSCTVxLUMFJkY0jENVHi4i4WUt8Mwb1l0E1LukigfNrft7wWL0FWrnQIw
CAqdqyAPaYRLKLf47HYsjInfpST/1UR6Av+N29sqHngtiTRrSz/NQoTzn0XhOETLoMjQvyp4CVhM
Ahxc85pTA8sPOPm2TtOlJfmiyh/IW0qg1oSBBXOqbgoisSSLM0LQHEs1TycFTc2windDtC8yNAc6
v1OPjP170nsW0oSvNmp2xNMQHehyDP3Oin3IXGXlm6FCEVWxvOveuRbUICUHqTzI3WMQWzBWRyXv
W4r4OVRe3MZuxTzd2NFGd81xPySyG2Ftw07NCRvWaqkxFQrMTTlgXNyf1D8hd3n2dn1VK91fCFCg
jQTgAOoupjg9x6nZsKECAL7f9Bt7R59/Axz0E6GzAYggdvWtuhtu6a56H6gv6/Cs3XrI8VG1JQa5
BM1CUqE3MxO2GRSMAe12AADUZhkdu8SK+Oyciki14gk3QwKCeYc9WMaTJdPOW9utk5WItZF8buY6
nbASszKt7aCnDZAf2nGG7gfwQmHyfH3XZOaEMxZPRp21Gczp+s/M/lkg0a/AuMGSb9ftrNUIMPnx
nx0SGz1JnTua8iVY94O+qCg1uvMBNTNcAuBTAlKBu86dE8SfErML36r4fHFwfeI6B+wVg/Dn0apB
CGnCHryJHDdBbnrUfOrJszahihv7rAy6SQ5ZWzvfC64a0+IGeNNEXhHKoM8alQa+aVkshEP6bdn3
z/1Q5RutueNADylUAiFeC5WUgD8CYjfUBvb2fJlI6AfdHsCKqQxGv1H0BzPtQ7CmFuq+cup3DL3K
QFKrFr8IIqFAQHEXnlu0+s5o6xR5ZjllNoBeWjzv0iHWPkgaKsyrjTrMtvnY55KmwMr9hqkX3bId
FHZBEyhcvNjiIrUGNKwLZu7L/miH9fa6z6yc8v8VmrEwWgMolLAyBW1Px+jRxVPTNN+YMzR7rKaF
6G1s/75uaaX7uUxHUAAuMJ0Ajeflp5zcpXHOJ4wMTQCZdtthAwGAH5T7hZtgclP2yFk5gOe2lkhw
YkuZ04SwBrYwNJTf5UfnFwssvw9IQO49zI8e1U9VslcrBexzm4JbamW9KGjBZrlhYBIoXbze/NSL
Pf3I7jr3Bhh8yRe93Lxzi0Lmp6jayJMelHo2oMM/1bc08jp32k8uhpI24bPmZTf9XkZccHkWzo0K
Pjm0BMrz07JM+jwrtwaElyxP79AdmmS0SCuJ55ktUQWtzLlpdSNsKZBt2YBbBdOinvFc3Cb+g/3Y
Pkf+9S+6+kFByAkvBejkQlPRMXiB9o5aeE0/QfoEd5/xUo+yfbsImfjLNhoBy/y9gwAmHAS7GFB1
nHvwSnSZ24Q+Y0/tFHm89FLzJ4Oq1/VFXdx6X+aAsATNBWi8xHAJlicnI/ZQoLGIjhe/q8AXw+NH
M/3np/JiCNxS1lK8QNtOeCrPId7Kag5DbYZJ+qOSBQ3qXAXd1IOMUWb1E56YEm7yohqpPeowNSkH
NSUuycFekN1EBN8wPZj/jDAXViZEST3WmUqb5ROqdZCy8DYaht31XbrMKAUbQuaaxzSPjR42Rvqj
1h8nDaSIo+tMN11y08xBOnjQcMiqHdBqigl5vvh1oE9W94BmI4AIL5Jfs3zAs1RC+DWCjyakL0vV
wK9puNc3t4a5kL70LseMUGXdUshBEzWo21tWbHrZNPwltGQxjrqygwF1IExEgKdi1WnktDj2oUO+
p8gFST3cKT2Y0bV0O9ESLKLA7DYfBeT83CrMZVuxOOrF4kGJiRo9IWjnCtuNes80xAriag9JZ13H
4JCCVnz/qlroMuX6TgEKm+fhD8Nq3g1Vkt1c3iNYvQPGVhSBQM9Bvr7Oyd1V6j23Mger58O3obD8
kDQYXQT7bVS/hZTs7dLeVKC9dyZQf5vp+zAUm9DqDk1eyijQ1kLH6U8RjpkZmvqYdfgQBVqxEduo
9LeOu7OO/psvfmpI+OKdk6uoD8AQWJi9LH3TnS1RK7ctXyzU2RW8u3nrJtWDzjpJdLxMS74+N3T+
Fi5u9YKCjapdymuKz70UaPRqY1q/dPUx1zbJaG7S5J5Nd7lMvXv9u/61uYS3ky2eQW5R9DVs1nE5
1xsST3rmW6B73zZZPH7ntBqerh/o5S+KLo2F/meVwq3N5rjK+ZKcmMavRLlNK1cB3zQbQdR5TDLZ
RNXFPXr2TS11eaicrC/U6ikh1ZKYFOVNXLa7qoWKHf19fU0XmYhgRbhv+Nz0GbR7cQmMvVeG9U7r
7WMRP+cUywSP3XVrl1SrX+YwdK2qOtJxcRI9AwVL2atIDkzmuGz2VPXRNDK3sl8c6xO02hkopGLj
vQzve5nKwbq//Me0OI3ejoqZOhNMd/UYDCTI+97PIeEVy+b6108D4CsONg1tZ7EHYTejMjcElvLy
jYXBwncSHdHJcTX9Bkh6e/Zm/l8d/hObwmmw5xksXNBxQ/MK0Bw7yFQDrMoHB5K+5q1Vb+dwYykg
RPwh2dAlqFyciRO7wpkA/b3SZxrsYijVa+i+6e5MC8Hd64YD2AhVpfPDLMC7GeOjoSU7I6t7iiIB
eqfgiAC/wfkZ0VrwEtLcKOA3zWs/JI/xMHgDe8sU2X26ehpPLC2/5OQ0diPP1HGApTLM/Aoa5TqP
g0pKv7e2oOUtSQBywXv1AvKu8VGJiYYFKehhgEk/cp0IcbQwjI9U6yVDlKvWLLQsVIp/DdFRnbrJ
NUVV8DQgSJnAwU075uVK/RgaMkHWte+HOt9/TAn+qaPLGekRTDEFxImpDjKszEksv7JMyWv88t2K
GHNqSnBJ2ywY5zlMlcVtSz4IfbCqu74+sOon+sb6/KFqb1q4I/xbmT5pI0YDJb9gLaae/ACx6leM
gMlh9B+pT/krz29U56CBc9whD3ksQ5msXUmnpsTwXYdGS6Oo9NrZ/pOytxRv9dLifoUul1OxgBuZ
ZHGrG0kX71yUp4EdOj8ISmIpactDbGRh7mnbv/YVA52hjEd41TVPzAhZk+6wLNYMmEEWeduVkO6D
iXg0dw043q7HsJVviEkGsPoCgGpBSkRcUZz9v+0yFBPp2VSXIEbOGwwM2g9Jp6i+2YzMBdi3keQT
y2tEiJ0LT6SJGjTsW1SIXkXVWyzPWYmWUKw86YRSvycIK9eXt7i7aMVApQ8IJBs1MF04DnOth2Wu
42Gc129W76vxYZrBQvnh0MkFCNzVZGM7l/1Q8IagWYEBPBPjKChrnrtIXXLFamq19GKIFugYcc96
7vazDX1h1FMHc0fJvIkJpBRMZa/3mmvb0cbs4m03J9AuGe7iAlNS1gChbftFBfuO42TbjKZBQlO/
KqiXEtmU6Iq74SdTBEGonC+Yn/OfPI2gHh0rDUjCtvWrENlI4mbJr7x7vL4Za74GJDyaHWDQAOR/
CR0n14jNCyVOuVF6Y7c1CUqEbB8NLyTFm6jb2TjH/3/mhKhbas2s2vNiLnotKXM1epfwexa+FgN3
8//mGWCijaOiC66jvSAWZfIKLOfQZCs9UN1kjtuggp6kmt+St9hxW3M/l8cylLw91nbOxrbpGKKA
rKCIxYhA1jeybCg93oC5F1Xe7HcxvQxqI/mUK0Edkwx/7QgBKcrpYNUajpHp7Di9sSzXhBiINntZ
JcVQrSRVS2Q1MF8FCBUafudeMkVj0xgxbNnaw2g8QJGA4AFNYq/vuGvSwIZ2I0R0ARdL9K3Df193
mrX8Fc4J06BUxT+O4KS5ZSdWPo1fTtqpP9P6wzYDwncV9VQTMKB+m42Sc7EWCk9NCo7KunAsWii2
elbbePNMn3NdNpC5uoEnqxLiILP0aTA5TCg1O9RmEyhRHfAmPoKo9xtnk4zQaLk2xLh7siQR8Q1J
v7ZyOnxFux5+NezezlQ3Y9E9amAg3eqflcgJKAqVnfHeOrLEeO2hdbqHIuccLWk3VRSrZe0+rTd1
Ap6p6knpf4XRm8MOZfWsOZtGf6kMSU55WW9G9D9dt3BQYoWQAsIdJfhYE19p0Lbr2MG0kvvGKkGv
B8r84WnS2VaJuJ8mz5P+pvFM9s6UffzlhJ3E2VS3pnKo8PHT+lcWPvb14HfUy5N7XnsZ3xcz3mLf
WtkU5mosWprZCEXAIIlX7TRF6lgYsArS/qJ7ttuHcAiSQpI2rN0hGL/8PyuGUBhIk7AvFRNWTMh/
1aCB74NZ2xHzgyzYwZfrwWAle7DAr6wj+zAxhSQ+2GN7KkDciFBEnVelSLdW9TZR5blRwY9cWofE
BGbbZJLBMYlR8akOuktNGToY5SXm4V7N8DbBg5KZqJcebKhUWoXEX5aAKpxVUCag/0ocFCzBA3Xu
Lmhj0Ig0yFjAGVJ1xCXNfuKyBuiKd5wZEQ6GmVt52OkwMo8PHV7pGfVqcENkpuSmki1G8P1YcbTS
rhY7zicQv8D1obHbutf9YiWaWirYzZY3KggvRFcvaky2pzYSJjR0jeyNlhtn3kwm9HMq2easfjfd
gJoI6tlIz4X1UIKxi1KFqSq8n/nveni2o2ez+/dXABb018pyQ51EjDlFRylTYEWxUSjN3NrZWOGm
7r9Heu0NMgLgtTsW4ESQpYNxmIBjS7iNGgctJbKYs3PwnnwOGI4EOsoyH+15pw2bod8qMr9Y27Kl
JwCaLbT8UTE5X6EJUV4jW5JBjDdDTBuYM3tTRneNc6iNWHKg1k4whvZxlBZJKkwhnNtyWlaS0IGt
EuqTZbqn2isr351xdM3u5wwoMCLwdYdc8xK4x6LRDL578AieW5xqK4uSARaB/naVLlwouQ8aBndJ
9s/4KAwGnJgS3/foOaRmnS6mlMFLx3SnkG/guXTn0pH1MdZXhScUdMghpyyiUVpMVVdjZJbe1DXZ
ryKMyk+n0pT3gbTVc2uT0NxMZRbdDibLDtk82wdrInm3hZYd27dhY4MJn3JbfwTSX+s38cxqsPPr
OX+8/vVX7iQLlz7o6zGuh3aT8PUrcxzbfrJLZKgZHDmw2gcTrI0ZGBv0Emrjzffr9tZ8GdAV4DkI
cn6gLs53O7L6ilct7LEO8mMlUOrfR6TjlvrgxEziy6trQ9sXLBSoWl80N8CwXvb6sra5brRvI2HQ
NbKrYxNVmJWdq7s0K+MdFi/DQiz3uHAp2ZiAhH46BrToBf1yWIESbEgBW67K78Q4Epr5pvVYkUcC
sVE23rTGBv276991Za1nNhd/PImChj033HDa6n9I+7LexnGm618kgKL2Wy2W7cRJnD19I/QW7fuu
X/8d5cM7LdOCiO5nZhpzYaBLJItVxVrOsYQEFcJkstPx+5ywU5LEbNB426D2vS1xrVR3IXI+6oXI
Yez9QZNnkZVDgPUpu+nkzgVLUdsXIobTi4Phn2TDbspdVpwL43X7A9aXDNRHsEjggrGWGH4e8INJ
C3QHcipyu24e9QZFrMlB4TbzeVC8a8kRTZRQmEVdFh0MrBUOEqkMkdYtAPOjeq96RsZHzZfFpykc
qGgBgr756FUp3lM5VT5LpTW+G0PQOXUH5A1zQCXvIGe18g47jm8DZpv+qEexErtCLve9rZZdEDhV
p8ZvSiAMdqqCTj4SKvET/DrIYomiL/7LcxUn+N8OsuFajLGvwhOhqBFBYyrd58bd2B3a0hIwYdhi
5tlTXwuAKKAgov4aKi6I+PpF+SOfcTaA3gR2ko8T9KdDFFty+FZElk+sMXwJpP2gvBd+xPE2KzHW
xZIZ+9OHiP7prDSUnoPuN5nu5PZzWy9XXOiFCMZdF12XTAPBrgYBMIXRn0HEnYLyqpHu08muZmV1
tiWuGFVgUwLIC1wS4FBje0+EXjT6SZoKazKOo26TTjeN6kfouRr3zNZEIZsioqUZqDVXiNRGlWIs
zEc78yB8yzNbmdClETsSTc1h4rXUrPhQTKFhlAZRKliT2QyR3ADrDjB6hdWkqPhlt4j0nSj62ZX7
7e1bi+kw4YSXGcw1wh52eFfsiOp1iVhYcqugCT3T5BZUFYkc2H3d5JM51gSsBINBsltV0JveTiOM
rtmlP6R/2wivo4F18SWzzVvY1DppZNJJBN3iwXCup595+N6g5jjGqLpMPDS21f0FFJT2hUZ7hQuM
vnW/ilosO5nq3PQ0YNupYvaeG9q7kKAVYXuX124eeDqQMkd+Ub6akO78wNPRJYdrUWZ3uQ8UIOA7
eLrGEbOioFiPqAKGYPYM7KODyERvxAn0n+gMSgD4TegT6qdG/EPi4cys3XMgc0nAt8K7lrJ9zl2G
YT4Z8NeWDnyU7LUYI5PURyD6psLgpnlwgPXf3sK13qAZaxfYLzNbInJ8l+qhC1VVlGIOH0Q+Sewi
WjfFNjQBIdEN8S42PvL81Zdeo4wH3rO6q38Es9xrQ9HGpJEgWBY6q2yBxSHYkfGgeN9p0pllvwu9
o1G6yrQPDdChPlTae+h/TPldzVPa1bBjsQessRuaMe1aFZ8iCJWl4F72InqkUlsh3yOttqRqD/oe
f7Kz0fQF9NZbXjb8gxNBSkXGWBBCj6uxOE3yJF+WSvzVuuFEyn0QAKgt50TKa1YJLzFcGdBKI2Jk
wS2o1tDUUyGlQ6Gl3yXg5ExdfVbkaheNxyrqLBW9r9sqdn3QMipb8xAJmiXRnzn/vjBAueTRbigy
cHe03i5vP0olsmoSHrLWP4Lu9rAt7TqEu5TGmDuMeERqW0JaVx6A3xFVR6UPzlPV23kemZIeutvy
eKtj7k+WTl0UVpCXAJsx1aSHQgVQiZ44YRPdDTlNOLt5bWEv1sdi1OkNTTQNLUA4wgb0ps9V/Vlq
vwZehnzFLlzKYQKpRvdCpG8gpzHotzqOArOKMuFG9PtbmqadKQ6D6mQ6Uo+kSFOnod2n0BR/X4u7
/AomtqpDfRTFebWVsKO6XWgUlD65OWgG52G3eowGcn4G6qJ40DMRFjBuUoqmNUBOFqe03A3xGTQt
plq9BR4nNFhV0IUkJrnUC5qRTahwWAZ9bQj2cYdRazRgmm2sA82X98hY1Re0XwN7C+VlsBBe3j4Z
mAINykc4R7Q6ZaGIqAew9BM9qUnPSdXyRM2/Ly56VMUFKSSIKjTxSaf9R4S+2qxXD5VicG7BteeH
XixWxdiUOhIwX99gE2XfOKMDpDSH9gceq5wVrd+ChRzGmkQyuNz7oKjx+nMkOAC8A8HgYWMm3iyT
5wbju83DpFtIom1bFd5WMlYl1oKhzStsZSmBE5KiRTepWjPuc7vPFJ5J+dKBy+zCvJvwC4CkB0YJ
OxZTpnmBJx2kKdHwOylEi1D/Xh/8Q5OG716WgmS0bj8joKXERnYb6AQjXnhKlh7elMkbunY5Ade8
uo3vYeFvO0HLir792nXgt6N8i0EC1MtUB+PigmonhlPU/T/sOKobSOlgqAaUP4xGocUKvblZhZMm
OQCSM83BVIY9AR8DLoWTX17xw/DyC2GMWiWdkOvdADqrtLyRuhui4qF6C+C7XHsJVRQD3gJwBm9r
1Ffajd3UpUxGpdJyajQwbOHKiMcsvE8bbGRhN9FTDIqo1pbzk0/2ceTUlek1p1FH6vkYNI9aCG6l
m9DncWys3eDF57CVK0FA3U9K8Dm14n/r4/qXSmO3GDxO6XW2pterRk+PhDkT8G4w5k8EzZYU5hAT
aa07qNkHuD45+c4114H8/X8iGLNnANHNa+m8sVFt1vINxkOcSXgQ41ePfN8+RJ4oRklVo9G1RsTF
qGrRDNJzLZS7QrtR0F9W55ydWz+gP8tidLSpAy9NdCwLhsgCjqwvUHOUOa+AdSHApZl7ksD0yywo
BpBJWAu4dTG4nhBkWKnv3RRSxjmiNZ+Lcen/xDBrqcIE7cxTXQMJ5DRUz6pQv9d4MSbNTgUdYiAb
3DzUHB5d690ficxtmyQ5I1EDiW02WEG+N35jcdLdWJjHULCm0Wq7bPcPykFRRQKSF56pbDaxQRza
tAP2kvjNbQRMaQEYbElzZ4jPID3YlrXyZJp7o/4Im+/dwtcXiZ/5Soj1hYXkDJhHClLBKosK4/a7
zkfCtnNk8TU3zmW1J+0rGrsSHmPAqnNefgNzt/1sSkA6igWjAcfwvg3yYwCcwMaRBXgwcPH0lanL
97X2wVn76tku1s5c+ELTAg3kwLiFExICAAbuzjkwguiuAKaRgDa6Ysb1km0RkcG26NXrspDMXBf0
VQtRNkJygfEs0h0ndXA73otm1WQCNUcHlreK/N+8/MXRCv1EcsFva4tOBClw1HGlpn3fXshKZ8is
P3+EMIF9b1SNZgxNbYnGPRDmG/pmGG4l3KbyXRdijuPNoG7d3On5T/RqbMteNQYL0UyoL6BcJ2Cg
G+/6pAFBAzGn8Blcf4VZEUsFxICg8ch51+IZVaIKeuNBHQW0vcsdVYosIv4EiULxDHqQxjC1cOcV
vYkCgNk2e52XvV0PMP5IZL1rp9ME816Q2GluA962/GGMJ9NDD0WGiR8Jr426AC+27vzD1qLjBWPr
BnAnZcYqAFgvncIO8WAivhYoMRjI5PRhe2i9D6n/VpfTflve6sYu5DEWoAxEJeo7MIsrxuRK0+DS
ngDRlZqp0d37peqStjTDRLS3xa5q0EIsYwDSoRskMosFN8qr4P3okjIwG2nc5dI3sUudnha8h8jq
zQdxO9wk+pJFdoSuDeTUaCbsbEiBjUiHF3EqTqFYuLo+3UXiSyiO4DMxfgPzBEi3wMg0DeGNxAa6
PQDBrfYcX7NqI76g/iXJwBw9o9HyACSLSNHRn1cObkLbxyHggYivxjr/ibiaeeoKPHSmACLAYNcr
dwiKI6Qn5Z00cAKd+bSuXPVCEGvvkKBPwUYJ16V6Vgj8ihaMyEU87TMuQfn6KWIGG6ie6KckjNWj
OsrDZD7Frtl36lnv3xpgCm4r5/rdX6yHsW9AEJrI2GA9WoohaFEyewyZxskx9ECAnDmN5lAfzyrk
5/9HwcztzzwB/f8iBAMk0fE830RzRyHvu6i0qsEc1b1U3pXaeVsqb0sZE6B3eaxHgJwDWZWNcoPp
+a5Wd5ylrQpBWzFqtfgD8MRLAy5lSTro87llsb4fwsKVwbOE0i7HM62q/EIMY1dKqo6Yg4EYgFiY
bfGjymPTz3WLRDvP49H6rar9QhgTSwAeWMurEcIwN2mOyV3Rydbof69zHj0wT9BsTRfxhOqLFWJv
CAqzh6h3RSxK01GQ5dS5eGfEmCSlgP2PIygCQcoenF9PARl3aVk//YO+KWgOwNgLkA0kxlqURR6k
9QSzJILarpdG5EefUK3/J4X7I4Ve7lkWF5WPlHqF2QBlj/6d57EM3SgzOM+vVUe2WAxjKtpQS/xW
N2Bj8Z6cAhdDNo4S7tEuDMhLe+K9itaP6M+qGAOhVx4AZnKI8/O7gFoF7QBBykNz4q2JuatIAgSG
OmDrUmS87IoaQQTs0PR7mKArEfy5eKSXaS85UjK1z9u6sf4igavC1AMmg1FXuzw2uRWCpu9BClU1
jlLdTK0zd6pK+V2RH43GjjSzLSvTx7D5tuBVd/xHLtuFlvlTOXYx1jyJ6MEFHoU38AKQ68YKBOwL
EYzej53QJIkIEXoW2gJWUWh7FYaWRnPbG8Z5duq4Q9vd/7gy5iJoWVaQpIPKKIJ2QM3wdar+fort
cmXMJVDUsK0J+uMAI3yq0gyI9s8atHP7hFYj1cX2MaqP7g5dGEesA6lNUxYONaxgRSWzxoGpw2MT
HyceFjNPKZiLkGBwLWspRGaeh8xicvTyjNMitmraF6tiHJYqeahF6bC5ZQVAh+qUebnbqqcQBeTt
7VsXJMmAxEKbFEZULy9WpAa9J0uozspa/yCmkW/RTHc6MGDmuvy2LWvVC6MO+3+ymKOqSrRMqEDk
sFLlBm+nQaxsqbGlwCLivyS61YUo5ojqRNHlrIAoUWpvJX8EPs7jkGJuk7T+j65KDhKo7fvCo5zt
XDXEC7nMuckkBtARgI3xxJdRd3IG1X/xh56T5l61xAspTIQhxUbvSfPqdNluksdCBrTymFuNsisq
w/F5Y9k8HWHijKntWkNMsajEdzqUCbrClepvssqrZ/PkMEZeTPpOLwmWRUvAL89PvzJEaSJ+avOI
Z3Vnq3r1NvlvC9G3dKn3mS6kXqhDlhG8hP0hQDNijHHb1pp6gNfET5PxOZDnHAOD23fga9x7SzBj
7gdBTdQpheCwRvdX9FkDjnSnD8RsEJCUseCmxVPXjabR6XYPcpWi8zAWBspAKTBppz0OcvkwpoRX
99tWKZF9QGUNukO7BGfcRC9Nd6Po5yYPjlHyqqrfYswXbe/CutEGqJRIUf/CCN7l7kviCLL7BD6v
wrxWiK4JkBWFUm1m4mHIvo8AyzF4TLKryqURAEWIyKLgqXEpcog9SsHwU2FSIwM+ulM3H7X0u1Q5
b971/NtCDmMBBECBR7WHpWnlocgOaWjVws+k2qMbfBRdkcLX/qralzI5jzJv4GH1EBeyGbsg6yVt
1NmnS+U+UYFOHr/WqGy2+q71bdL2HNfL21LGLqhFLUZiA3F++rsM7wCwVur3GQ8ib9XbLhbFWIXa
AEB3IUFKF08HRWl/iS3lROvbC0E561I3EhIZRRZCRFhWdgC7JkhAUnpIyt222q96B31O74tkhrFm
dFA3OtpEqY8E8JCfBFk6qSl5VSvtcVvMerS8kMPoYBMUwJmUYGOk/g0lElFyonCHZu9G8R0Cpox2
D4SuoOVRM63r/kIuo390FOq6nSC3QqtO1ZVHb5JMPB7tua0riysnML7XWfCziBqzKDUgVdW3mjb+
/QwY4s7FZzB6KXlTJvXNbMuS9ljIoOZBs1CKsRgq8AZiVkOahShGOVNDAUZ9hRW36S8FilNFeNwV
u7p/UzR9v32sq1r6RxaLMRjXsZdJ85vSr3Zg6rEgyxgtInNCz1UjgtFKYExpIJdgB5NleVAjrYeS
lqMr17/RAVLkqR0CoaF5qUhtby9q1RMspDFnZbRa3GgDzor032j1onY31HjtvQCNvSBI2I0ND8mX
J5A5sbj2BDnP5+Vl4PhWrUw4iRU1q/wulQCp5Ui8dNCq/fqzQnZEWQkC9GrSAJdel80RmYYpap63
N3G9BWEhgwkqvBptJNmARZGEnI2wN8w6wWRQntLOFpPhruyje9LUPyupnyxNnl5qbzoIuof8YXgf
VmJgVVUSOXkieVbWyYYJ5tnUjAxP4LiMlZFpmWgECGpoCEMbPAugn3hCQ1ItRFefhHJx7bsEtSIl
yYs9jQi6NuIjSOtcuQCHF2yxEPWHoTH+JQm0/AjGPsrIB6KUio8Q83MvgIsEBc0U1CGcU1mLMZdi
GHMoN6kgpTFOHo6r0nd1fTv1ryqAy8PkvY5eSL4HN0g5caz/upP57/6yU1ueAXyFoIQuRGQ6CqgT
JRg/98u45MRwPDlMDIcBvagAsw4yaWGxB/yJU2q1Kcq8rPu6OcLEkEZQ5gOIEuObVTlHfxSWo6kv
nQpQldSeARq00RGHM1F5QILrvhOzm+DWwVCYwT6I/V4DnRSYUwDuZyXaaObtbYpi4hA8D8Gpz/YG
ml0FzC5lvMnRVTuxEDz/vsjm+iF4nnNU/q1RK11h6N1e4CjkqgNZSGDCjyRIFcRO2MpBR1Jh2hWq
Z8faPpc1jmqsekUDlJ06NhCjiqxqRJEx5D1UIwseldIJUbknCENlJ+TOe69q4UIUs2veQDuSZbOo
8iyLvamCVzP1o932VeZJYXYu9QNZNOZnvRDeGqgwh2gb5LI6rXomdMliTlkDkjbbUBr0aDqSahyP
KKI6AQShyMoJRjvreyNxohjT0hLH1YtrGoGaGVoT0YqJwXzmcmEmL05jDSKbDMTwyuP4oD7Xd/TB
2xGbvFfmiCju4H8iitvez7VLvZDLhjK0irMItL/IOk0HXXNAcxJHD9S/aUV7jM7bsr6gpdgX91IY
4xzDTI07RL5wjq4BCj7NN31TtiZTfUiPqVvcGJP5BtSQl3Ln23Fjyphq5rwv1u7D8gvo5dVG1VgK
VRnLnQYwUN8Aj4C0z3qFCZ7v22tdLVEuJTE3TwGiJO19SKLRDUxyO7a2RG4UzE170r5Sd2WqWiUv
P7SCCDw79f/USGIuoa53Pu0E7HBt5qcJcf0TwRilb6LaEbw1L97jTSOZILG3v3uOzytnSzxlYi4n
nWIwlkWw2IYZ7Lxn9SECLbbmhA7Kbi4m8OVzZOu2bFUH5bG0hW+NqR7c+r2AdhdWvUecZNi6FR32
0ke1I2fhJuQ9jOb1X2ugDNZ4TDoh/8kEAok6AuY9jeDDhjsvHKyR67bWDNQy1GDOvZo5icgI55F5
pjKiWSp1PW7H++r7bimFOecqUUJ5ml1UCoOug186ORWpJQe/pBa9E4mwM0SnJC8TcXtjp4zE2dbu
dWv1J3Zk3gpCMaC3NoV4uRSO8aTd9MmnICZv9Sj82pbE207GLlYdybNMh0pp44MivozdU+N9/k8i
2GdB1CZtBpgVPAviCfzg1PKkaQd8UXtbzGo8szgzFqNo0o1Aaft50+SdgBc5fHGrHyp63ylOL/6K
xJtctImaHrblcnaQjUL9YOhEEkCsr7xXM467eFbo27aM9Yv/nz6woZqiR3WRFjilsEfjHkCHpF54
1/X+plLoj0h/qvVwvy1x/SL/kchcgNGIq0T2ILEqTx5BFJiqoNH5Bxki4Dz0mfH3qiEpq/Va7OdL
RtvgLjd6pEcMOW9/bktZ3TsRFCHyTPOJaeRLl0TQAdQndJZSqvYIWkhy8pLRpoJkl+q9j2rd/yaP
2bnUn8Y46mEC4/Kxku89TECOt5H+kXrnQa04W7iqfIvFzb8vQmmNhFFMQJJsjd2EJuRDFYPhIuZ0
6q5ao4WQ+feFkNjvepS8IcTrSwccMBbBOCU6/+7R6MFRO95hMf5D9bMIdIsQlaPV2UDLitNMP8bh
SaI3Ag+iZ3XvQP4KiEGDAKeRUQytqcci8eDLNd9Wxv4o6nZY8tis12OyhRRGHTKZFkIyP431U3Bf
7ac9qleH9FRkKHubKNzmZmhLB2DmntIdSc3kpDuUc35fM79XXnnxDYyWNK0M1JEYV6D7eQ+Iav8V
PX2/3p+pYul2aXeW4mrWZI1vutNa0nFSrGbHxXHj7TajRMiNDmntYx/a0czstLeUx+Gmdrt99KP8
GZwlJy4clMFEZ/s2rkdsi7UzGpVkdFTrEnKj3NQFE4N/N82e/vJ+tRKwbEwClujyB6qk9wWalDUn
5ZXfVi/PQv6s8YvL48lyHBsh5CtPJyNFlOjd9pGDsye70dQf2xvvkd55k+n/2F44Ty7j2CO1Bn9X
hjMHX2uIFIJ8mgSn5hWBOFK+ovTF6rQYvd+DhNWF1Y/IuwF6VxyBjrrkPN/mj91Q4C/XvxBDldqT
ImPeRD+1kkD7LSHMNsTAJNLnFBBE/gR5W17H7Kox+nN0Xxm+hVQ5m6qgGyG1LX4JHgj54r0XJOao
P6vIG4b1bvvErmnpkdcE3sH/GaSvoHQhzy9SQ2jn/OlolZam4emmveN/GBbU7pTabJwP8qOxyKNw
m7nNCzCgk7NwO7rbX8G5p19TG4uPaAA0A4sFvcFEvzn0IhB0LNAx/ovfWiyVsUg5xUsqmPWmrDLg
uZQWaX+3rfwvrnghZdbexVqSKpvbFCCFRD9r0albuwx+KrEzIkUYRfZfbhwICOZc7wwXBtI1Fvhn
Kgw1JjPNYZTXdk/PreYWtOSYs6/C2cVNgBSFoo0KKo3RChbeAUSDfpBKU2KB9Xl05FNg04NkZzdo
nMLTb4JBD+zBAiuyhXJo5trfj5bu8Cq/V9eR+QjGp4VaoVQyAfno6EatBcL7H8aNZ9en8JAfjJNu
lr/i37fUjO8LW3/c3uX5r95aP6M4mIcJqrjC+hV1NAcimRKP9efaWzKrY7RGKiu900WsDgyxyEXJ
375FO/Xjp3LU76d9barn5jb8lp7z5+Zu+oHasy9bouNx8huzW9paJ+O2tAnvCiLhIyqQWEYPEdmJ
0j5Nb3PgeWzv6PUcFrNexkP5CckklUKUZiYfGD9SB7P4kb7cdq/Cp76X0VjmaA/bMldPUQYmEMoi
AAZiE4BxNgDTdQStdiD6ptYaVhH83JZAVzdwIYI9xTAkmQBedCtPbPEeIxyp29iCqd0/o4XyJ8aP
P9Xnt8oUDKtyUre0+wKMmmYLBkj1rr2JeETiszj2PMFXAFA7CuQ3g0UwjPtIK6QCgNIYnaX9MZOd
Uf/MAX/MWfb11cRLSgXXFwFbEf5l3L6SpO0YztzY9Zjnu7KdZxDQJzGZWqaovq0ZgX4KSRrc+UbQ
5naVp+Vd3yfJUzhJ4TFJaZq7XiUKkVmWSGNT1UueqKCXtzQahtGk8lDuByCslcD8LQx0YpcFJlb7
HmQyUR4JoaOG4UgtqQiVp8QQIrRS1VQ9RHWNfk8hEQXes391wZqE9x0B3j7oqS5tvDfGvldVWLAU
K8QZ+8yz5LoWDn0zCywboOvRXnaVsQWTT1f+9TidjJ0GJxSy4oBdQbvNpfhU6/swLhCVhJSWu0aL
/Xd9lApkpyrecOaVZ55FoW0fzCSoV8MDXIoajEiMsihAANSia0oTs/AQFCpw0buBxwNxra1z7UyB
poJpC0QBjBZFhSTkfVKnVjAW9Y2kVuHZiA0dVdV8PI79oHLswXXogzlBFYPCM70W5k6/bvPCUw8Y
O+3rooTXsrJn4z7fD7Yi2sC7Cs06MuNbDIPs4lvf1W3FSRzYpbfM5aXqV/b34hsYOyjGbdP7Pb6h
i24V5TXQPgDiyrmfPBnMxo4x8dtch4wpu/fa+yrYReHTtgm4tq0XW8lWHKphqhthggh5GneimOwR
wdp/LwLsOJhpxh+FsIwMGohrStmDCCHSdqGqPfRZzFnFdQb2a3L0jwzGfncAKM0aATJKJwmc6CF9
0W/JgfqOeDRcAEwV5sQ7nLWdWy6Luct1qAWKoUBkMoF2Pg3NjvOMuW6JZBbFqJhPZBVY25BQ3WpP
gUUrxPjKIwDOzHTX2zWe4vq9dswswskAXL+CGcGM3gE4LQTuY5VZ+jl5mDslLP1DuaEPoaUfNAc9
QzvjVXztTh6X9/XqETVLBiaxiqFyOCS2DUJVuqZBsxmYpPLQlLPn6D0Hiqwy2Khwk+HHtmKuOAPA
AFADbkCGrWRbH2FejKStGnD1iPdjNyMMoRvQtwbV1j139DDMyWu/XrvQWCAGndE/BHYuxii3UZAb
Rd4B2xORIBmOafQdY8/bq1qxxljVHxmz3i6MYyVVAnBrIQOUq+FnV78R344C3oWbW/8uIxQ0HiAV
CwwXkMJf4WLXSjODmQ9geHwhx+JJndWC7kod5ayRkxRZOaYLUcyCgp56QyUACAft8QKoUdLgSQWt
WWCYooqUtlVOnLLkyg7iaoGbWfkijCNMYRTM7AYGTdrUKor7UurNWEaeHk1fBa/rZ1UQUJLwIpYw
rs32cPhULbUs7lAqwkT6GIqmMYV3GPV3arl83NaKFWtFUMr+P1Fs6sUr5JxMDUSNM3RRnd2PbfGx
LWJFuaERFLCyKsAur560pZwirisgou98O/WkhxjZwyDmpRzWbD1aAQBbDj4vEIizVcMWDSG9n4wp
WtJ37fQYJjdC9OrTgyLbeogmlPJmGqw+uiuSB0Amba/xOkGLsApMbBTwK6IC2EnGNKqNooE+Vk4t
ekYdETmPW/3gxG7sIpM+muPOOAt41vbgKTFfBJfH8bB2ikj7EBRM8aS/YgoigqB1YayklohJ23Qm
IOYRNq0dInia5p4HtKkAwOvSeiitknsqXhqA2XhV8uNEz9xwceUJiT2UYeeRAgGfuMLcL5DLjGoq
qniqKjdxbxtmtuvM4RyepjMAvEth953uefiodO2u6YgZUdgBMvzVGOVUKHmjlFhYatZme3yvnQYs
S6EJKLTWTM37zqaucYeOrTtvX42Ofkit2AIwg2/5O97HrDlYoF38+Rh6ucvxlFZFUuNj0OEhGiaS
oJ6FJguzeYh2eF2Sd+0xtHw8kkLr7hdHg+e/m7HcF7JZH4RxOjHOILt7jz/Hoy36TmnKD+3HT/3X
5A57NL3s+1tVM6Oz5ua5KVpcZKhVJVssf1bzhYtqSzkqqvkscsd4kt4BvgmKdcWF0lmDI5zO9Fxw
JoOuG0BkwO/i2QfYH/EL7pQRCWff+xVoDcXGHQNrdOoT0mD3de3EDwNH2Mry5kc7gH0BDo8ghtnh
0Y/zaqrQAdDHe5IK5gREUVCRb5/jiilQKFzGbAURWrPpX13Jy7DQRagQiKYxUQWOOY6Er7wKoylf
49qgUUA4IbFD6J6XBXWWa6lV39Vu8Cb3pndLQav59BC/B44f7ZGf4FF7rF2NC6HzPV7oBhWCNNNT
CAV3iOvvwb+G+HdffxRv2onu6T3QYapdcEpvRFg/TqRx3S+MB8ps25EaAPQF4r9L4ZoxDWCjBlUz
iEPd8hQd9KMvm8MP+oCw8Jy9hrZyCD/it/ApchuO+1wxUOqMowToZADu479L2WkpVlLgBYgNs5MX
3IXlSTM+e7r/a7XBUC1glGB5kfP58m+L7dXjMGviDCNdffkqyu9q8ve6j1zDzIc2o3lfpR2yum3G
WM4yAAaBVCS2aXaPScPtNcynwOgl3gegS0FyA7yCLIIwTTxZ7bv5sYfBofS5191cAyjggSiPHrAK
wf9nbgu8utBgSoQYsEvMZDM4ocujIcQjE0IzdGo1sSmOdiFiVIqHgsQTwrz2ygIACd4AIYrXmA24
naXMrXnHc2U1Zs5HGZELHh+YtGFDWyIiGzMMMcoOFAGLZPfgAtjeqys1/pIAGRg1QV8ym7ps2qII
OwqQqqE07Ky0deNRBNkQ+bEtZmW3YPfAVYvmZ41Qef59ocdeXhWIngtkLjETCfpEdOa/+X8dDCkE
CxARpeDUEXYxgYpQ54FSaR3Q1APpDFZ3W8lEl/qcd/7aUpZSmGBgTHqvjYDdbmVSfMDssyuG7b2k
1e7f7xhgmBWKxLKMBCRj27oB6Uh1GhKrS5TbZpBOmoZh+rT9BzFg3lQoWvqA7MkWtsZJoGqloLRb
V5IJM66VkinwUHqv0gQ4GBV3UQPviwSCEtZJ5GWGXKaaWHjF7XojdPJpdHtfteskehyE3g4CXr7v
yugwIhkbEOkYzBoaIOunoYz+YycsvvteY8cD8hTJTq5cJeR4o/lvvDBzyJUhdQvnK4HUDrQIlyqu
TblaKA3KSrpeI5RAQNaD3D4uXHXSHzsv5XiG6464WR78PJ7zGADGm/5SXuBJrdemfQLCqdJtE6dQ
j6nh5ui21l7i+FUUz0Hwbvic8uDaKjHvIst4yMFlqIxU+JI+TCukmKTq6AdWPjRmHd7Ug2HmPLaX
FdOEEgeiCyoDLQOh4OUCaRYnU5lDFFz/IZW82zaJMdNYfrYGj2p1TdTMQ4qJHngNNJFfipKBYw2+
R2iLonYEmAtFe9KDsbkt6lIwG3/8B0ulUTy6Z8hRdU76X8rrKZrjPLA+WhVVHXQkm7qGmgzv+bl2
VlQh8O14gmJQjwlsDSMeoT2onuRirGFEwtdA05OdQzEBSUiW78Yse982WusSpXltyMWgVHW5rlKr
uqQq9bmArfxORuCtyaU5+VVtRnq8q7n9wjx5zMukHsCVoQWQV6ThJwkaq86G4+DBmgnlWa0ijrNc
Mf3Ayf6zPOaKj4iuyyTGhupZD0L3Z7BO7PLQ2d7DVSGI+YCaNoMQsi2NWT4aej6vYYjpoZTODTpc
VTHmLGVV4xdSmJ3z07aKo7mhYQjojlTee9uUJ2n66YcVp/yzth6UmWAU4V+AhczoujRhknyKRlji
7jHpDcsXBDPgGd8VD/M1bCLiH9QKWdcvR/JYeQJebRER7YC8kfDNQ20p8+pzGX5PtfP2Ga2KA06j
LhGgFYEX41LPxyEgRC5mrzkVRy2+TaRfFdon1d9F7x866Wlb2koUqIGPG0EAAhvsImNzK9K3pAbF
jxUbxk8BoIxSFnLeAWvqgPBMQqIbYdrV0A4uEZFpDVuLx+uBtJnd9uM3ZHLRRadw/OSaPiB+Ar84
6AUxxjX/vggFQ7EUx0xD7T7S9hhfMxOynwebt7fsOmkF77iUwjgPFSwpmVFiQU0ip7+ESVGP3iBV
DzntxhdRmLQ9csqFi9J9gpSkVt9EBSqEwKiJjHtq9N2Tmjq07w7bn7V2kthiAy9WIH1eTc63STFl
SSAjrWF4D1JYPAzly7aE1YOUFCjmDH8PNMjL3aW+khljNUsA01Z47EgqRu4giUAhiQpwpzRBx8sP
rYlEugGsCDqSG1ChS5HgKZW8WoERxoDce0/eplg6F6giopc93W2vbk13UIxBcgTeDDjszOq0sgOt
YQRRcanEZqHIn0aTHpHkLjnmce2gUCLH/v3/eU3mgoeNlOXTIMBoteNHXhqBCVY/zmKuk1yMjjJC
jHBUvEDFTRDKvZf0rto66oRJg8BUIzsvJYykuFze4TXThT4VxB2g6wYLI2NMRMGvtP9H2nftSI4z
zT6RADlS0q1Mua72vm+E6Z5eee/19H+wz4ddFUsoYuZgsZiLASaLYjKZzIyMmAmwKmXd7iOq7eeo
O/rpuJsQl/26OyR67V7eNZFJzkH6gk5+HsBkXVeQsKb2aH61vpsGvgccXR79RXDGYxnyfOzFfDYN
2E9TrwcSgnObR9vOkN9yuTwUJdpqhnrdTmAnywzv8grXjgCkeSApirxfB2396REIq3kksYX80UAP
RZ+B/s3yK71AqdwkgmrKat6P4MEuAxjE/6e2VAMSfkWHM+Cj+q4lAyb9YDfYxMnXaIDy46byHw11
I5yGXTt7qFwiGce0wLloaggA5JzoDOTUGLaSZ3d1m2x8IZMXc3r+GbUww1PVNRC7VTvmn3IdeEH7
IqHuXBWbcJrtXkSftLZtREUGjhcN5nv5N3ZAJCVWU5Ygj35vg+7mt1UNhiO1Y2hjSGZ72UlWz/sy
UHJeEoALCbgb7BbttJuofihMo4Ag6bBNSbBR5/R9nDFllN2CzewvrndCwHCPAQ6MQ2hsbxd3bgxh
xQGAC6YzN9kYmLGLOMZVDx5kEWZ8dZF466PEg5PH+IhPTZmFNM3DDCATbVtTOUyQkemujbZSZVvX
B4tuwz5uTJsOanIDub3wQQ3V7srs6lBQpznfXDzncBjxS1BCgbDw6Q8h2kCGElmAg/qtN1B78gs3
aImdizTWzz0WhkzU3HXAdjF+zBnS+oF0moX6pt8cc/oxQg4lzXd4qgJHI0hr2D91ejhOTbE1L/aR
KFapgTkrB08aGLotzyqQRolSCJER7lrqCWkqhQGAMoy5Np+W1NsJESRCazaA4EAgQb0E82FcEIvM
vpbHACABEJm6NO13mZFuNElUJFkxA/wpLgETVQQNPczT7zUpuGFLRUaRvjF+ARW3NXwcuaAM/jin
xbvjPzu8Vp0mYRcHDaKlNJsA6Zc2jTR6PlEEEWR1OdAuZfEXN80Z877Vg5qoovhqk987sllAdJMW
ud12IlmUlWOsACoClUEUVyAOxb9wgqrGGU4tsF1CqyAzPYgmJvG1WUSuWX/QMtyYSuXMIiDteabA
mhx4yaGIC/w7T9pDoyaM/QhWzTR9Kuv6RS1xscnozMt5YxMJ8g2B5V0OyytxQgEshlpYJUUVkvOR
XgvitJujwvENedNrn+k0bGekJxMRkaKzf4k7vUtLvJeAbiFoxhGWWvOZmBZuHU+CKPc8fhDMzbZe
JWofiAxyF07aFj7wszAYNhXT89ONm3jYUPU1Mkyvkd4MKkibV78lGDgpZE2BSuAv1A4qpmRsksJR
AOCfwvtRnVzZt3tDkASt+QlgYP+zgyL76bmuoUdV+hQLA/0CarqvujU7fuxI5C2zXk1JxFx+fu4A
4QDIAq0LwzhHzJKoBAkyOp1OUrfPKM2AQV+N3VwrRSJTK8cOFnTUrnGB4jLhwZegiAmhqYNEEhWV
g2bGIGYPKs9vwg+/H37PkITDgIijFvmdgsra5YNw/uZR8EGZgjjgaDpyy9OPamCUNgxqBMuKXqng
PNCCQGDh/DsqTOgR6Ra6AOwFd2phrFIUGjrErxKSrZjVxaxc0maWXRllLjjVa4tB7RhEOz/RhOeo
Q0ctlVLVANwzKG1C7oSvt59ElDvNBBT9OoPUAZzOJzpdLSdJ7SNWjaTJ7dInV0ZG2o00xbehLN1m
jU4OvjocFUk6mGa9l9Tiuarm61INAlfKEWua8A49JB3pX38o1HYHSi/VDmSt31ze2HO2KiQllsnE
W3U41xn50FD3gA4lYQGVRLoplWwnh8D9Udkte8uJxhBDKL4jj1/BTNxYCRyr/2MkJWsVaJD8QK0M
BTO+bdCUPjqQE2SoCuUQ9IYd1A+qov759QgjloK2PIr5EKw9da8szaqsnAKEOxwev5G3VMVrLN9d
/po/GGtu40HerTIlaNwZZ5pUTarPsWoh+IwbspFuPqGc/gs8gSDfqBp7O33Vrw8M6ptfHZPb2k5f
HqWn8FB+GK4QWneG6mRfFc9NvMkMJujEztsiHeziKle0BAsuxsTLu2djYrMg7bibQTpW1507+fWD
UtamTYR6eCtnGbatH+vI4WTONtLuSosIbOux9WsaW2cslas0FIE7V87xiRk+481r6GR0MBMV6DSl
9KYNo/fLG7pyS7LmJN7vmN4h0ME8/YpmVc5JJmE/af2g+zd9/qYB2jU+mM2bru86X5ArrjzglRN7
7HJb7Fo7QTt1iuIC2ihuUd8kExRonFFxh/mgSx+WZrfDs9QLvHalIAqrrGZAGIzE4mdZkr60KpDV
Fo61k9qteS97haO+4z1EXd3N9v02+fp9+buuecjSIrdODTlVVgJcheaMfDtpxUENxmvIf/z5pYKR
KNSRobzNIFbctUUri1GOZQXo9yavbqd9VTcu5mcEKcdaEIWHKDj3gFqCj51z+NYakhFytti22/A4
bvo9SCAc5aM46l+Y9xZh+lU4AR9kltY4v5cV2UeZHNbaDSbbdnQbbZUrKAbcpHYJBRrBN1w7ZZoF
AKmM1Bs4AO4bDrEZVkjoccrAKqw133i8XvaFc3AaQtXSAlvvwukNTJV2cgYL4G9N9+2bCuYqGb1V
mypucoRSmfMLBeQ/b9gB0oIrRwWGEM+ls1pZjJHSnjYIUvKTQg6a6g2pyC+YG/M7BVQDJptkvGiR
s52uzCe16tfjUDj5Pr41r5/ob3Vv3cwH+TFxHdNuXIwDgXDNvfxB1w4XMFUU8RegKsQuzmoyhQUQ
AAhaWe3mNbUDDSUOYYl6JaFn0K1/zTDHWWzblAdGWJc9osZtMdm9i5SwcMwnwAqTrXFdHOsXuquu
rP0siB0/lG3nX/U/w9xpIyUmCMoM61O3HyMMz7f5cUDY2miPqJl9l8fKDt0eSsXAGKJ1/iodvK5z
0l+TO9lkL0QAr90Ry+/AHUcqxTSQKX5O23hkZzyCbeOKuqWnPpaF22xGz3L1XXWMbpNXB+Rrl/d6
1ThQYOhswsvwhDzdhICahYUyIU4nverSbdZg6HW4T0I397+hW56JlD1XPBpwM8yJ4MWjoQXHffu0
r2vdStrS0SLZMToQDg+gUb+LzMhO4wiIb8GNuOLLBiYRgPEAXyWmEdj6F04mTT2pUA4qnCQH0U1r
fvUBclVN/eMRMFx9aBwBhMbeBShhn9rJNaX0w0hm7+9aOsyD2qInTUREueeoVJgBqAO1eXxApNzc
0YxDI6AZmGcd+mx+GMfWNWyw69xZkb2hGN/v3PkAPSDp2txAZuuyp6yF2RPb3Hmt4nqqugq2Vaf5
J3upj+mddpVVtgkntUrwwGjgQX6WXy+bZf8qd1hPrHIOYyYVHCaF1Sa7GvuX4o/FUdgXRYkG3g9Z
JZkHKapgVy6AxykcqfZKGU2VBHiSJ6U5QoBNDbaTaCZrLVk6McjdViVYXdqyZAav6LY9Kkfjar6y
POm7cScXgz/yVSPIz1bOOEoMrASFyhebIj/1TYAKydDK8E2jGA+dNW7RMbOp9Y9mfOKhafuKsQW9
iEASa3XfQLFroCUt41HG7dvQ59WQ4F2KHL7dGcFwk0m6e9k1Vj0Sy1LAMoD90/mXn95pYUHwH9j1
oTirv6TRPpKvWxRrOqfun1Xw5Mx3Kl6E0a+02/ZIrkSp79oql7+A28yEQI6xynWcCX+WDprRqbd6
Rb4ur/M8ZqoA/yFAgw8f3WmeOzKTiB+MTVMC2/8o52jgHlpwEem3knzQ9e/LtpgvnB63U1vctgGz
IBUZi89T98vQt+BKjMejEl1bItYT0aK4W4+VgDu9gKEWE2LmTew/Wz5GtR6K/DiqAmDhSukLTWlM
h6PcbKFIoLMfs7gFLBljWgmAok4YmfsifJU14sTZ5FADNCg52U7jlxykj74lclH2uU4/J8AoCw/l
4nWtJQrOADwUbGuehD+bvt0bkegWX0mlfiAvmIEDSBTJ4un6JgvElqPFbh88ltvSdBQoCijRbQUq
h8v+sbYgBq75n6WfL734kqSeoyjMlALk5PMu0zFcb8XePNCHy2bWFgQyHIAJ0GlHX5H7bmmiVHGH
rhqI/LNbwwo+xzq6llFhwjyXIEM4Z/hlyQ96+sBjGBgm4D8exeRMqgWwpcblVdcFd/NEtwZIC1Gl
2SRJu5O1OwWjx2ml2tZ4oyqPkEk8Bg0B2/BnnSSCpa+94Ze/h//EbYViftPh98zEfy16xdNr5QAd
30OchHcN+iUp5g4MVGWAUgjtMf/jaIPPgakQFCtUvD3422Lo1SkZWgwD5I1lZ1CbURxw9YAI0ckk
1C7eL2/0ij9BrwEVZ+C3FcxkcXnTTIN6ykro2+TzCPGN7ZT+mnvBVSSywQVp4hdJavlhCSb/3J79
bT4FbiWkw1lx2ZOVcC4bVOUoKw1WokMqtn2XML6bumHsXf5eIivsQlqcv7C0ulbvsBY6OXkAcOAe
ZVbVfLpsZf2LoRKhUZ3hKrl4YipzbMANS2gpgzFB31mYjpwsQShZX8q/RgjXaAnHbpDnmm29dJ3r
t5mxiydn7ATwhPN7Bu6MOj3mg0G0Aujw6QercsOPRwMfTGrAUDi0+1Krjp1epnafqs6g+Ft1ELWQ
1j4fa3Rg9AmPAZV36jQ2ktrKcN2YJhQKJ+sINbyt1SrPl3dpJfkwkbxiQM1kUG8epQ+9ghgqURV8
garX04wRTf/zsoXzbIBV85A3gqAMpC58zxR8651aa3g9GWaUuUMfggM9HDKoYMyPihKVD4oRZIL4
d+4W7K4GiBF9MQM4ZS5bJbQh3YwHugMipv0oWVeVpd3HNb3uw1DUljpfnwoJA9T1gK4AvJCHCsxI
rVpLRy7eRm5vveua53eHQf/oZOdPPyQMoabP5tQQXPk7JvIVrWsKZMNl9zbSd7/eB91LrR5mEdfP
uU+cGOIvD0g7GiQdcD8r9RvG0+1x3F5eyfljQkUhD5AmFPMoXtbM9xcBqNH7uWhbioxmvJrbO5pv
pfC1DnbVcFWqV0EjKFau7dDSHPOWhbkCvK5d3cFcWk7OJO/nqd760Yc07tpYBOxdtYVpekwYAKYM
tM2prX4GwSJONS5e+aU1451O5vtCqz2p7mxgYwR5x3mQYGx8DIRvQrEV/EWn1ojUxkHBbqVhyGzD
2Azms196lzdr7Syx+UgQm+APnXBxvIh7cyqGBC+H4ptMD1V8DCdAFQVlyjWfw/QVnphIQgHr4L6b
olRZrhnMinJP/Qg9hvvLyziP4XiUIIDjFfkThbhP1clVmZdVXDpF7tLyWfW/Av1Wi/cZaNwTUV13
zQuWxri3AurIYdeluJZM6FNGyZ4Y94SUtiHvG1EtYM0FDNSmMLuK9FPmGSTawRxyEuLDVRUICOqt
BRJmAsngy19v1Qq0WkCUgXwON8apo4V1QdASTkvHku4nq7RV60EyRPz9a56GdOFfI9xXM6tBQqSF
kRmHs9g30desHGSodFxey+rmAD+A3BR14zMWy7wsGyOJYMZMyFUGEowdKhiNrQfjhwHxVzXwM8ER
WrVI0AJFuJMxI8EdoZCEOZF9XEd+9ptd543hVNJeGkq3LbaXF7f6Df81BYzG6Ub1et42cVHAHaZd
k+wrMAtaBCmkwMyqPyzMcMeV+qTqugFm/NSj/XsXPpTRy+WVrH409GQgWY+mxRlM2opDvQZiv3RU
9b6PNy05yJYPYKhDRYDs1cUg+MgYZ0J04Id/Q9DlDFqGxQxNtCknzYkxKDDqk+D+Xt2ahRn294tr
KM0Gk8bMTNKBajuGoJM3KdRui78IpUh7/l0O+7ALO6BES1UlgZ2ahHutM1/yOfib7V+Y4E4qCtVB
juYOFEWDBwJpM+t2HgX1lvXt/28V3JlpdKurCHPkRkk2ITRrkm0VgBNQL+xe+Hxn7npaYsHl8N96
+GcEGByHptJhrMtD8IMNbB5w3krkg3am2xqZ1886CPu7GPy6/S6Zrf+/78lnDdTAwHYVwD7Ca6c+
9frWb0TdBYGXE/XULdQUVD9mCRtpbblGCKE6yzZEAGCBj/PjPRUtBojewogSuFbr9eaGqAdDVEBa
9Q0MFwOIhoqLSdnfLzxck6cwVEZYGcovP7eryevTe7DpOwYocy9HoZX6MFxjYYtz9VAZotHoYUvd
KpvuEN0UN8UzOmo7Y7bB5YHk4a7bGX/8dmZGMYmFj4ULiucVDXWjQQ2yRHiVnzRwEGbfhiiCs999
5vILEywhW3zDOEhbzfSxLpq/mPnnqPxKLKc3H81BtQFEFnzF1QO2sMacc2HND9tUSSssqAQDEFSW
3/Or2jaupW3kWlvt92Vr6+7x39fjAq3RQ+Ft0PGmrSEwq0WdG46jg/x7IJ8Febls65zBC0+/5VZx
vpi0Y0OaEMbkaZd5shO96A7Ur276Q71L9tazZFte77UHaatt64fIBdP/5V8g2kjOQZsg6OUKfLhO
WEPZunD68RWCEltFe1fL6179ixfHcrlcWAbWMKkDHdbUXP+EcF9kA2m1mWplf3lVKxXMk+/6g3Jb
eAwGlUqgF/Fd28Cr/SeSuwZgT3O8Gzu3oLsiwh0a7nzZEHxOtoAL54JHmc7KGJISVCCOXycvvRXv
rfGJ+MwmZvutGIRPsVPVf/M4+e94aFxsLvy5CYMERruh3mTgq6oGB2QJavM+ZFC/GQTl2dWrYGGO
KzNiTqpKZBZe8g6DRGDVqNvyIZUMwapEn5ILMarUkrnPYEYuvkjslO3B6HzUAHfh4EzQThW9H0TL
4oJMkJahNGqw50+Y6Lkpiie1erzsluwnX/IOLrT0VVqilAQT8/A4Tp/aJMh6VrtMi/N1BkE2/YDG
PQyYY/syT9KDYsV2qYT3oCj0Jkquovy2TDErmFHRiTtHa56eOC6Q1KZayXEE09ACfdGy7hinwRV0
ow+pHh1qS3Zm6MYUCvXIKAvuh/UYhizfwPOIMUmdXg85iEI6rcVlFEu6k8pfchxuw2zeKLPvZnV8
De4SQU1o1VeQQGAuCo9m8JOcWtQwKjimMTtxZPBoNXi5ooNg6m+Kg+Bc+dcMd7D1zqyteMI3baN+
k5mmUw/RbR+pbqZ9h5aIk2elDYUtXHR5uVVRvPwiPUND1P+QQpsJBdB9dV3vAlDz7HEDHeLRVt7j
vQgdsLp/C7vcMmndaj3oLZD2tZA/zxLH6rYtCN7l2VaL16QXxOjVC35hjotfOonnRpXQzPaLFwng
YfO1Kdy52Wiiu3Utgi3ryNyRAGF8Xsg5/HJUk20YuENx3807VFo8S7KhVgrqU/Mv1rY0yX7S4t7T
s6Cs0gi1gib9JzOvpO6fsX0GR6gTQjPscjBb2zX24IUUApCp6J2dmqq7vh1TEGw5c7IxoFQffajm
0Z+Kjaq6ZkAE1lZD29Ic5yRZYWhl18BchSzF0PdpqNqSeW8CZTRbR7Pwyuy7o1Rgdu1FsrTK+0qY
tkapsS0Eomnc9gUydgBWqIgJby2gLO2wm2Oxb1qBuecWtSWnGD4S2ZHDu0TEXMz+Cf7yYTVzCMmh
oXYm6o32SRfQCjGrMIubvvQfcIcLLgGRCe5+ywupNIu2xpVd+keAIbyqET3eVj8UG0UF5y0jkeEc
HIWeKspNHF4NFAlK+N7Iox2LyCZXD+6/Rs4GsFCcisxmREAypuljbp8iK9xHKMKOn430GEfKvQnO
wsunafXTARCKdqdhYZaFyz5ygA1Mv8HuJNNHbd3pf05jgZ7W4t/ntmaU86mXWNIWUbozreg2TNBL
DwrJ8ydRPWL10KDRie49sIiaxu0RDftoABEK9gj0D7ahNnfT0O1qPdpWoaitte4P/9rSuYplZ4yp
mhDYkktk+uXr/5sZFkRVwYL4615GOmNEeIAChI9B+tQ2wb3TPUeh4HW0gq3EJoEOGDsF1AlYEE6j
ANrBKrSlcH6me9Bk+Pfu+FUcQDLub7J9/hpsx0O+ndxk79vpQQQCXg3nC9tcfM2lpp1MDWuc2ERN
kIZOmEUYLhsjZ7Ygq5OkuwGPmMtev3IVg9EQE9IgNwcy/wxkk5M4xIwbQNcpZMddvQd9l10XrmS9
XDa09iAEiB0kQEDgMmoJ7nwlYAOjGbUABiSdp0/ZVkrnjZ9gmL2ed63+jY75DUFdK57oMSYiCMDa
OoElAtyYsTHgz9ONpbM85EMMQI3eVRB7TtXcU4bEsrukaB2co9yVQ9BGXl7zytFQQMIDfnB0KhDz
OW/KQ99sATWG1xrhPg/Ag5KjmNH9+fioemKGcxyq5NNcGEg5gLKs1czWu8AeRBN25/IToNZcLoa7
iOfEmoOAXcTkNrtJb9uNZUfeXb4BQ98MHSZWSGs++2tQsBAR2eJKaMZwHwYtAHPAZCePI1XzLp98
Bb2/1IeqizV/DhMYcy7v1QomF7IFGush/Ejk8F2EfiYNzTo04uik32U9sF+w1l6ZipkfpGlC9WCU
7lB2M64UpHKOOse/QO4BlBjtEzsKoMYU/zkZIvtJmAsA0xKIJvg+ezmpcjZqWHdPvkj1mASJC7kg
eO8E2TtLcP+tOevSGHc/dehyyyWFMSg0AR8lkclRaU1sKZw+L3/qlcsdy0KjGA83vK34mJNXqMVY
Dfy1nvoEiox43aRRJLnKJO2rKSKbOrUUG+R73+1YPF22vRJkT7yYudoizct7WtGIdQrIdKeojtrf
t82DmhzDep+LGjkiW1zES/tKmccGtoJxOOYdtWto0+p940GG/S7uLUj89YJNXAlz4DZA3RmYIJB0
G9zyeguspB0FNxG2764E53hYpRsAdyDyjHkBQzQPsOIzAF2DkgtodrApGFxMQFU41c2R8RJ1oVfU
zZfWjg6VZEFHbNUMRFlwEhBFz/BbrDGLgwBKoj4u3/JesgelvrOEl/9KmEGxkwEYmOABTJ36hhHR
jOghWGx8MyeeWSUgj02Tt6EdOi8CbXXmlzdJTF8LXNJ2P9NrP8igA9vOkNDwK2ufNESUB6/t58+w
MT4uAXstdygzUirRXIEZoNdCewAsIJlvSOsoCbhYBSdjJcVCpohGLXtJymjUn64+R+kobJIYMidD
p1zHXeA7ft4OoIJJ/AHcM1IrQiyfC3exVysmzAC1JhAjUTlvBawtD+MAEiFRbVeeYaN8Y9j9+1ux
zWxMJ/wutgY67akDdz7OzoH8nnaiOvXanhvgaGJgZszm8lk/mJYLRdfwE+oZSKkO0rpxF79ejjlr
7ru0wW1ikEljrxPY8M253gIjpuzVJvw0skZUQFpzF+jsUEbtCRwtH1n7Xq2anrmLBV78wSpmO2+p
Avm+WnEwAAKOPvpXJtmDFnU/HE++9BeORoAp8SxzxnFjdQeMK+L/jwmMI6Wo5bVWgcBk83+2uERH
j2gfUx22JvQKsxDihDHYgR15vmlnV9PuJxQHasm7vHvnUiGMI3thlQtyFIyARTOmkCDIEvb6GI34
WlWK5sP3zenabCPtVvEp+faH0Sw3QduBriGlsr8PZKWHLEyau/OsKhgolEZ5byl93YMNuzExKaV1
ChgkJEv5CpuAekMUQP2vHWKk+6mqlTs/iYLnMNen1K2kNtxEfk8ENFZnBwDFKiT+8Blgj8CoxVxq
cSEq6DxFWVBgdbL2akzNfYNwfvkLrplQwR0F5k8NNwWPcpPHoRvBFYzLqOwoJsQwFycFIqWIM9fH
OnTsEviI8eSFLOjpOurIKErAf6GFk8q2OTxpeQuqwwdJ15xZExSff94qXCWHCe4YmHjXwI7Nc/qA
crYnWgc4g7ZBwdvfKy4eFvbofSkuNOY23X3gaQdQoUlQwTLt+BDvMUPqZTskOvvxavLybWd33qN6
rB5zR/SkW0k7lj+OpwHSlGKQJIa1mAmGKbXHztrjR4b6djCu814ArV6LbYsvwdcgQbJOoDsNY9AH
U1V7kGr5WxkqaJNLUfp+2Y/ObihsMeYrMbYOMlC8qDhXjfystybQrTqD+Uj9fyTFzea7bnz5cysY
BkQGpYLiFIQ1p44EWibAiJjkkRyM97H2qRfjdZlD6x6ac5ctnUtXsUIx5J4B/gTYFJC2U1OVjkHO
3ICpuqncsTv0Gk78zip2kn6lEGecPUoxfDW8x8ZVJrp9174mqhy4JqBxgmSRM251EG0Agyr0AnMw
mhhbw9wzpvAIRSnBMs/OPwLo0ke4sF1ms0Ez5pD0vg495Ur1TIgVgtkRFOGb/Mb3ZPefyyZFXsmt
bcIiiiph5zN4aPV9qWx9EcH1Cj/P6arYqheBUyfg428G2DAe3yJv3vdu8qE64e1Rce7m3Z0PYTpb
P0YbzQs2l1e39lQ9+aCci5LZgsOoMN39YzzNb/3tJ9pCWzRSDnfZdgTnnWAH1z8nHhYY48Sx42Or
WmooDHRIK1Lyz5jfgU9ROL22agJ85oyZykCGz53tziriaKiRe8tkAmuybKMK4CWliHd3hWUDu4aB
Bjg+6kAgijrdNTXtErX78YyosKdJ/wzyr6xLj2qDiDylv2vFcBQ9dkiW7GYMiARJdCfYPWbi7PJg
BEL/y+m53UtSuVVqjTknwL8exkReZUjYbQhYoZHsxiCjI/qjXJupLcvR1Ugi6d0Ai3SmdNTDE/mP
VQfZ6URBDLEOyhl4yJ1+ERlc84nG8v5Y+24VbwDDbDXvaOdcXvZZuOHMcEEAmibVoJQwkxQ3fuyW
/nUXYweIYM5rfYMxAgnCLMgNQTb0dDndkCZRUyWZEyRGvOmBV4qt+BhP05PVvYZ5el2nnVOBv72j
0iZP5z1R3y6v9Fyzii118RPYBb2IDIoSh0Gm4ycYgRs+maUdh3b6z+RV3q0q2a+DGzwqk93srX0/
2LHgQj7Lg5hxdnvpGNXBRBDn4H3QZHhsIEdudWCVX+Bs9lhs6+h3Nghe5SJLXAAEfwIm3Vg2XrfE
tZI3GUenMYpD1A370h8EG7t6ieCSZMR1wM7x65KCqccUErJwzIuOdpaMk1t3ukjSYi0M6exCBpcM
KlNnh2GKdEzJ5/h6lRsnzyNaDfLsCvxjBaiBQQwZI0cmSDDA8H/qH9XcGnoloTgDddmhOIzTS2du
6vloopMGfLRiuIb/ILC5lhQubbLjufDJIPIxAWDBpopnboHBYISZ8lev3Wj+plLdmd6GlTMhCklv
leqAU9cuZLfN9rTYW2AAvfxrVu9OFDVZ/Y8VAvlDauUNg/MySbziKrBson/74z2QdZJvDypyO1SU
PQVzHvUtSa60wvVNO6wOXeeVw3sKeZ9YcKOuBScdzwdke9h11CRPv441Fij5pB3U8+TvuXkrqYEm
jOnoigidpq9agmaYznot9KwlYFh+ENYUlhovdYudvkXqsFHc9Nirdr8jm7fBVjbGbWRbN5LdbLve
BmbHeQ89zcnA9jNeKV6yz29MQBnsXfs2IcHoX+atb9+Xrn8dei+Xd2rtPOBFhZEOxg9z9nTrkqYZ
iT4gdcPLFZ4zR3fmXzQQce8jB2YcDshIuQuoicyiiyo4Qz6B+oZA6K5QdpLSCALjStUZMlQ4b2Dq
xXwcz2g0JGkRpKDzx5RADq6UeVDk2x49oUMtV5mr1a1833dqd8imVqbOlIX56+VvudZBoQSDWHhv
40egwnjqZfLc+HUx4ReU4VaVD33thdZ1LjlZtQ1S16zSbS0faAnmZf3LN71Qf0dV2u/uIhHQbq3N
efJLOH9P4iAK4hFemLyAWXB268/KBd2u891tE4A69uGR3IWe6XU7eiNCQaydAJSoGFbMYHK93HaT
agavjQnbEnoNCtmB4CgKXqxZUNdY81wkNGjdsbKechZihrSaFKBMQWClbOtR2ZhN6E2+5gk2dS2Y
Y4RPAZs5poPOOE4CQvtm+FH3nKy097IhJP9Ifd0lIARXY39jRZ0PgtWqfUhRWDUQ8aRIt3PF0EQA
g9XyGGZLcYbY8OxZ/RpJnFSjYowvuwN+rINQJbTLSb2RNtD+1gRp7Nr3XdZuuXxOidvO8JlYNWSX
Le0jz0C3Jmpsrl1aSxtcLpPIXVmFMwvLgTujPAzBzxRttmID8nAoS1zeybUFEUjuMGJ5yOHwyE2M
L0Yz7XA6pWof9O+yv81E0X9tPUsTXGJYldqEtgNMVHgbSv5xpl40u8B/Y5DWRNdd4JurK1rEG+6k
aVWiNWbNzPWqo2fWdTgSb4pmQW6xuqqFGc4TuqqiVVthl9ARBY7PqGs7l15p82RJ+1KkhLGa3y+D
KOcTahCpsz7AGsqUbfo2Q3QszJ6R3ofla2t6RYHq37dc7QEnEGQta/nusozP/n6RQoFBwpCCHHdh
+tQUN7S9HedrOb6NHi/74drnXJrhnCQzh6opZSzQTx6DRrdBqdnoLqYcZ32LxF6wqLVbEY1YgIRU
YLl0i0XrxaL0fszVoB+RxL+B4tIMbfU9PvgPU2D7f+GN6Kwj8KtIf87G32vSUgyRwJJMrsx4m6oQ
UHMuf7q1q2Vh4idALhajTlpdDRXboeF1Hn6r4OmsnazeXray9hJZWuGOlRqpidYNWEgLsh21a+yp
F7wQ1g4uCoOgrAOxA6uZn24KRB3RyCEQc861IxlzO5tdqglWsbbxP41iPMvwoOJHlKwRWJ1GpUhE
J3RrtjMGNbOws0GIb4/lts0TNx4EHrB6QS1tcgkQzROF4sJEiA0wfJUf26C22/5KzjbD5DTBDUAr
9SBwcPatuGoLaP/AE0ug2gYyS263pDaI6zBHX0BVMXkINJyVfcfTaM/1p+bvLnvGT4/03NiPXCYY
pvCUON24KE2CLqp9NKgc3ekfB93OMnuC8vFLdNXutU0GHtL8wUrtEcL2d9be2na5bbnUjj29cUSl
gLU6Idb+78+hLHdZnAda+EleS1h7fjS31MmfAi+59nfgBgyvtEP0KD9cXr/QIPexg2GqyiLG+iNq
m/sItIDBPZjfYGp88Z10X25/CyyycH/hi1P1dInzkPlan8DiAIi+LdmJMx7izd2M/kuOkT+R0uza
y/Xkk3LXT9gNg5lVsNe67VE7zr1j2Yld2Pmt7si/ipvAfqW1e4MtDkHLiHC6ESx4Jfqc/ADuDOUY
5Qfh7M8PaK4bdQMfo5uv4PCKRpNvAI0A8l4RgeaKX6PjgnIak4VCSOKRESRIu9zoAU3sCMOv+i41
e3tKvN6gGOz+bcboNpO3ElUtC6KturJBt89OwC4Yz9cZCq1ds9PHo2U8tvKemg9Bl4NQI3WNZpOJ
+BTOzzv7qVA+BaUCOvp87JQjayrnDD81bbxoeFCyd1RZehnFhPH78lac7QTwS4xYA+8LkHicFU4b
S5ppE0JktStAsVbNemtDUVZE33F2FzArFmG9RtycZ/ELwsolzSNgX8BGNh+aonkeLRWzzTl9/vPl
oKumAtgNagUUZk5PUq+1PiB+eDDJYfArQ9F5VgPB/XyW2mAtDAAPlADASVAxPjUBhSgtRWkSzcLy
fdIe2xnIS3QuQPqbRy+ECq6btS+HvgSqOiB3U6GrcWpNy8spmUmNtnNUvxAlOJph/WIF5Z+WQcFq
beI1C7kQWQd6nMvXkrEqQwxwtk6Kkbj+Ux72fnFdoEY54Sxe3qLzCsKPLaa2AHVkvFLYkv+PtO/o
kRtWuv1FApTDlkodpycHb4Tx2FYOVJZ+/Tuah++6my004Xu98KaBKRVZLBYrnHPm0NM5HecogKxw
RATV/ZpVfd/Kn22o2TqQIiR9sJE7xYhu+rvVY8eY+qOlNc5cq0chMT0hux/D9JnzUVcvYOaj2BCy
yYMAI6xoo1UMFxkjV8AGT1sQ4Sn6+0w3pnindByh12cPiw4SD2DTLVValgxbrK2pVOQGALum+JDm
+hM/3L821ksRjFoK2vPHidYtJmUVF1S/g+SLqSNU4XYSdlHBq9pfW+ulOOZsNCCdFqIG4gCKTIYe
48BZQ2YuCcuVe1w262zhGGsd9EoauwALp6fSJmy8MhEdSRFtYQRZx/a2ZayqBJ5EAwVmjIWw5e0Q
WGEYhYRhSA2agqlO1NYduQ/CNfPDswLksoCKRLTMLJxe1Fk75tColv5ECijfwVqoolMGLZA9yRM7
0onMGxZaMz+0V+EIgs8b3QhMnGPMo05NDZtVIWxua+UuG2pOj8nVWwYbdS6CCWwEKhsmjaGWANR6
ITplmHgIdaJUL7c3ac0gzuUwbh8srljVCnIKtHCbzaloQBhVkKh0W4FjDzxRy6qeeS8qgye8USEq
Rbt9ZJKqlsHWjPLRIYu/bmv1nUu9iAuZ5WM8ZV2k+pSLLZZv002kBQP6sd2qLnAST9V+tHMnQ6go
ubO/M0/R40tiv4QOb2JuzYOcLy3jQfK6GzqxXSwT8U5euMNcekOHcoe0F0DRI/y6rTNveZmDQPsx
nkoT4gDk/CzIuFwTNcZ/jTcnC1Bo7N+Wt2qhyKWjnr7c52xbF7p8ZkXoutZWqTcrh0o9muHnzDOa
1UU8k8I4LMsChpCMSUc7zv3B7DeCoJE42I9N7lbmfdh5t5W6To0vhnMmj4kaCsznGUEPrcBHYP4x
QpK/K474oLwh9RL2pApt4RWkYxv5jnqtFxzDp9sfsOY0F0x89OCiGx9h0uUh6RVNGKMJ+goJeBHD
2I5VW284c06r/utMCGOZ4aRHwveiBiDcE8HX1vEGp6/zdMs6grsKqR7gf4Oc41KPOcVYz4gBCiB7
AoL4vgg/6tA3xq9Y/VX3J+BX69UxFPxUfP4v1u9MLuNkAllCI+9y8Js5dCS8wDQDgREPoHKxgiv3
ciaF2SWh7vN+DiCFFndq+VudDjJAoXQV3I+Ax2wyt9Q59YzV03YmkdkyoOVQq6gWu2h2VvIR98ew
+dB4V/aKlKX3e0mXALpGYfF/erES51aGlCoQQKCueBnqjKl56qWYcxlcA/PgBXAuitmoMM3kwSgG
EDtJxHqSejJv4iMeNkf1HhnkfBva0976kDhlixV3slRpgGi6VHsB+nlpllUjdEo4JAtC9tEMRoLH
+gwQDRVomUPodjyqi5XTfCGOUbJVhswYUoir5EMOMIhkIwm8pAtPJcYWR70aTCA/4JrRHocGHAZO
3h+7zOkLUMbGrtT/aVWvNvei+VD3e624b+JTEzodHFvEWd3rjn5sKhIEWNplVgNN9ZfLKzWiJsxD
Cn2d8E45ddjZ8lO1H+NDf2g30WPn5WAB36SH4k4nu+il+WfkRuYDmGNSBEKVaQDstsfAC0avipzI
+uituyoy7NuOhqsrc9/WaCLKYg2iFEBJJxtRw8yC+ivyfqeHr8RL3krJibfh/UCKQ0fi58r//Ofc
JqMsczeaZjka1MLOdwDmVR0VTdV17sbhDyV5va3sSmxxsa/MrZgZqFsXOnQFql4f7Gm2m7LHZnoK
Yt7FsZwIxrOeS2JzlqhqKmpSQ1ItH2r1R5ty4urvZkVWAJqjUIEAKSFCeEaVRq3kQFWz1p7Gkxac
rAbJWI8q3lzsp9GBcgpSWLOqcd7u3/wCjFwMUH5zNyhIRLNvhigEe0M2qq1ttYpTw78B1EpM/AQw
bvLgZiYafVM7tPRNXu3D/ihEe8yjTtpeV+6QW9OHh7gA8NaElqHQTwMHQHbu3JBB3KezN6DsNuMB
pJBJ3SZmsO8CsL6Zo9s3GmjqBbsZX/uoctv2U+78LNdtA0TCVbqf6pPRih4oGi28m0K0//I84Irl
yGjYltDfgVAAvfmXHgEJk7IUZswsFfCAYW2X1jEFvojoUq12bhvpiiO8EMU4W2CGzW0mL6LiQ6w7
TWQrQ4KGZoBhADKWg/SzKgx0cBh8wz8wc13qFc5Dl+UKhGW9RUZg3YCZgLTSuzAcyu4uqVrvtnIr
N/Mi6D/yGMfWNROygBLkpcKraFBHkZ/DRvfmzr0th6cX49UkM1CqRl/00tDC3OSeKX+Vmq/MkV+h
RdyceQh9KwLRkLs0wxp4LF1NoAtyZAaybnZAq3bFsNrG84+pPQoFPcWSy+vvW1lFDGMDegawKUCu
Zq9/dNvT2Qqtzpa1AC1eL1MwI0HgDQXHOpbdZw77hRzGFCtJiVT0uHV2YZ3G9JhJz3H/enujVhzl
hQjGAJVZsWKFYt3aQLVlZQDsEydEW1UChFnIM8JdIf98aeLyrOhhEWGx1Kh7a4vZ6avosUg4McOq
HmdSFvs4ywr0kinosQgpKfyb0uakLDe3V4qnB+PxEyGy5GqGBJr/rqirTEh5IVv6Pwlh8e4wDgDE
OwPbMQIWpdW2g6nC83JyzZy1YsHtUHnqDbWEJmKngchIdoC969zWYy3HjGrwf3adxbKr65S2mgEZ
UzEfY/2gTSmalkACPylOFReHvM1IEQ14jIuknQ2XYoRtjCQn6gsgr4p+MDy1KQ/ua9miq/N09lHM
LYJBv6K1BKxu3r2Y5ROd7sJwnzX7PjxKKEN1D7cXYdVNnIlb9uHMJpNA7Atw8MIm48HvY4sI8Vsm
Y4jkX5uagTVyvtbMGe56C0A61nKG0+S+q+k+L55va8KzGObaKGlomaMICYP6HhS+DHyv2wKui/qM
DoyX0ONsLkB1AXoYTXxGJTAB4dZgks6a7sdecK3U9MBJTzBmb4Xc0aKV5O/FAjLOIwpn9BIOAQ6E
+JwHNYlwyLsTxsIafTcmlj0I+0KQOSqvGiOyXrj6UXq4Kj40tamHqhD1dg6PFRRurKL8SW1M3pPs
U38U29+3l3jNGhUFI8pIN4MmgJ17M0e1qUYL8jqr/5PX5fOIXBgmRx0RiJq3Ra2lbYDN8lcWs6BD
a8o5TePelg5N7tTghz9Un8YxeHqRH+uvkpOHuga8W8B2zsQxrtkM1CwBl25v91/iXfxqPKV3029q
kWpvTLbiOtr2VXsIeS5uzWrOpGrL72fHuzLkLGwySMXr1B3+9KB5OqrbCDV7UvE4zjibx0JDm1IF
BLoRsqY6dooEXbaFDWABkwfRu3bJneskX+oUaUmWtgnk5Iq11TN1Hw2xPUy8BBFPDOOIOymqlRxg
iHauibY57BJk13jJ+5W5yAur0Bj3O5mTMXWLEGGDmoRfvyfPxUFyin35rj4lOok5bnj1zjtfPMYP
o2Yt9umySU3xGn4aRP/ROg0R3Njv7RYQKL+rvfzc18R6yF5vHzjeejL+GX4zq+MakhXlazBfZaUh
VHy5LYOrHuOi+wkMdIAG7W39qLTAlgTG4z7eAZK3G6BS+T7vxvvUAcGF7Ju85/Zid+zNfb60jEPB
ra1HI4VslMdpTqSlT6YiekXK0P0A16bPYyK5bkICbxCma4DZqaKL94oOIJjy2KpaCVArVYy3/SnP
dmniZooj540TJ08TPRbBput8OjkCvUtSn7PcS/XvUuXlAxbqevSEY5qIOSPzOIdWVqChyxpqkvaZ
k1caeGsI9nYK7CTZTpHuzoGb83pFJGNZzVuimZNTmqEZo28A1OH6PjRQmkSfrLlJh22cHgXrlINR
mb6XQLI2Xi2N9DJapkpXwci29KnjjaIRcUwfrDpFH4/oKi06aI4mDTYzcHqM6hlZEllAn2jtWBjW
aaqetPWPMRLttj2Fc0HUaqPIEeqU215tvBrpi+bQzCkKNT/MWXCFVrXHyZPkTTIDLHKr0V0pFC4d
tgWmkZKtXoCdN9/O6FWb/Lp/SsdjoJw04EuGCQgii19hvA9zIFYjqshLx5rvs+RUyI4uA8DarqrN
WJySfJtMntgiXi1ec9MWg01iAG7vtawelBYZgWKfTQ8AUDKk1DHrjUGfzNbLU4VU/UHTd0n4oJcH
oX+JjDcLdf/5kNb7Uslsmm6N8jFP/aL5DIZn1E0K68noN6VODEysKqcC50cEY7QefzUYt29Pw+z1
huzGAVHzd7H5KA0AuY0BQVCU6sdoGS96KZInofxUpsaxAswCWnarh1gutA9SddcIjhV/gTrSVsMP
cbrLk5NQxXaHQorcJ5vc9GB+YDR4CegmD7y5/dNSOwHTWHBCGqtvXsz054CGyogeerosyF6b3cLC
gHDvharbiM1W6Ci6MCdfk0+ZMhCxNH0zfVdEzctjN7d4daeV6hpmnsB9JWrftLAsyX2uhQFYLTrU
KDH7sTW2NdjnAa5DskNDWpGI98rReKkBJeQ8iSGZeNHNdeS2TGhg9ApD70hTsyeTZlrZ1TLEJ4fM
AfObndrFqRZJQN6e9EPoFLsvFI7eGpdyAp3vdlrmYF5IZg6mXk66UeNS++4SClx5R8n8FlKSI3S1
Hw3XOFZuc5g20dZwKifxhZGITujwboIV/3DxGcxFF/VN2YYDPkO2O7uEaLTy+XDGg1e+vxQEN5xj
HFLybv267ROvo6DLhWeuub5KzUk0UC8bMRKb/6hkF0CypFN4+i3ff2uZmZtOTPOBGhrqVznJ71Rb
2UdeCj2p0/utG4BVubN5KaWVQtalbswNl0dorW9NrGn+CoyXbeFRldQu8o/OZ3u8y3zNHjjWxNOS
iZozpc6KZjFjw9opmh+Md4qwub1ha7fomaWAvhkrfRYjR5h/1NMaMsBM/1PUNrNYbKukIc3wiYqT
Y2XjZzvIwP0D4Upg1vYkDWSI+4c05b0wrwstIK1C1h9tlupyatnRX4DOZ3ouFINt/ggnQvEg9wpP
6EkCvvNlkPoEKlRf2CY+3fwZbeNHtRMOvF7q5XxeGNbyDfoyrisBcPyKBbHOKiCoKQn667KDKv0x
u9+313tdyTMBjBWhhD7kYRujjXnU0dVWEgoUgkQ0H4sO7ThdZaGwh5pFnZFkUvHWBjrpiGz+EG3C
CjPDikZkzM1aMz0N1bBNTYVIQ/1kaj3eNELM86TXoEgYsP/rSVFIvTQPy8rkylraJBCgPwCMUfGK
beKkd4HzM/VHZ35EpEFQ+iKNZ5LeHrzWHpwdUKmebq/blWPBvqjAbAV0GTpXMbN9+R0D0AkzUQ4Q
2k61J5sU3A4DaYyjPD3eFnR15hYDQEsGZjIwqQqq4EtBVjZnla5if9QF9lovsKqu8u/d3YwUxk/K
vTJnYwMpNZrna+BqE4qRcL/YBE/lVrELDIijoJj/qz9hpDJes6iGHCheMG6hfGiT50rzBsm+vXxX
Fw8jgjFvZJGFRuygmJCI4jZLaf4GjDLzJOVVqgOhYCqPRpdkf4QuGe9vi14zEXRoo4EamBBL3/Hl
zqUJ+pf6ORtQp/XFpiSi/DrUe1l5vy3mOpfxreJfOcwLfFblPq6mxUUg4Hak0dP9cCd/CJaN1uOn
4rHaa0dQCQIjgRfWLA+KK+cExkq4SEVb5movNQyN2RqsOB0wYYGjtzVE8laT3lX8Zpu4CJ95WB7X
D/RF1TOBzG52IcWYSweB+rE9gMml9C1bezB+DN7oRzvzjpsnusrYMAKZGw9olsVgRBBINW8E2Bb4
EABTjBDaKzA4xFvPVWP9q953yvPs7uuKrOwnEdJGRzqZfv9VZqSZXNleHs6zr58aRKyR3WLckUwb
XkCx6mmWEdSlgwqRMuNpMLVcFvKcD+h4Q8txvxmW9KKm85RcPRYAugb2G8DoAeF5aTR6axqVhWVF
FNz96XzR1l3hQHfVz+DecGvkqe7y+9ADACTnmKwa69ltzhzHzpyBgg/QGQSg0pf6AOwDL3Cyn/Lz
bGs2PXU/OfLktcNxJm/5/WwzNUHO2igqB9uQ0WIEEEv0B9ux3ziiA5ihDs9yzspex/qLsZ5d5Yyx
9qmZUlFe3Km+1X8MnzMpdS96qjaPFWk25lfuzYOT7JTdaEu6M9qT8/TPbTCXn2Ax0ZsiqGOdaXC3
+bylIobBH8zYtsy3IuMlw1cDI2RZzCXVYWBA5XJ5AYRH46TBWZlR8Crm6m7kssuse1YDSGVATgAI
KjuaMhYG3qjL6Z87NM8isu/uPG2vYLTuoyXhs7ZrAXBjx17t3bad1SNyJpd5tCWgkFLiFnKtWN6q
1XxAqdoOy8mNoq/bktZX8a+GzJnvk0mb2xCSTOstjl/V2L3999c8Glpd0PeyEA5jxP1yl4ymisIh
BCuVEGp+g8xHcG+Nj0PhS0V2l/N6Pta0OZfGHLlcr+aoySBtst660CtbXuMTT8DiY87OtG7E2gg+
Otw/5pMq/Wr7ze3lWoyWvVCR9F1gADFrLrGkvBImiRW9rwe7N37itaH0DphFMdli8Sairp9ZOKhn
kkzmoJbjgkSQQlKsiL1dRBHSzmlyzMNfYZB6oaygwzRrnaK33oa4UADW176KPSYbNHCIBFnDsfjr
+g++xwKBlSXhZkDExKzsFKpU6Qt8T/pHIpIFgltM6ZHycIdOJWRFWpETeq4dMWAuYP58YUpEW+bl
TqoxlieizWCH4GibjEOlYJRTcsvGub2jV3JMlM4WXFAZVNsAXmL0EmMD8xQlyi+jmb+ZFSxGjs3a
NQZdAyhhwCPEurrDF3EAOFomlDCFyPbGA9I8NqmVUnR4zaiF0rRwA0lOydiqkf3vmilosgbkGGI/
jNtcrmCchb0VibiwJaXyo7pwi77fjrGxARDtP7cfAFJY0y3AcC08zyxwFWZfjb5pIMoE00BuINYz
ePu0tnAamoCAXLYYIDuuHUSCSHWlQB4TYAEEaGa/jEjoHHk2ft9etpW6NWZZDcwGGsClBXo5c0tT
DClWVY267dwXtip2+z4TXasPtpVo+GJb36Uy3Ulp5UmB+Ysje3G3F/4F5oEwHVUCU8TWsWlQqS+7
JDJmasvB5LbB7JZttpXy3tNpfRz0aGuhlTMHYVSea34xRbyi5JV/W+QDcBRIJwjjceIvbQbzKK1C
FZHaRTgnJKrQaagM/V04Ap9TTQRguRidxLmC1nb2TCZbdO0EzKcYvUTtKHKszvgh6ilBOMIL3tcO
OvjgADMAciIFccmlarnRgwgxkKkdx5YvDuMXBcaQNtcbFPR5znJtGxfsDBVzrTKmtdijB95hddYU
Cs4o2S4Ki6i96oQFslJx66RiRMyOohn7NQ1Fu+95JM7LJrFGdC6d0dQccyUMKaQ3Habq8rxEoSEe
vKFS6SGKhckWe+U0BZVqzy2/TejqRQYTQv8cOOutb04VJqKIMd5hWIMGE4qSe11LkP2rgQAe0E9p
kndJoPhdmh66yAIXyWD88zDEMnAEsDbgqKGXT2TstzDrCcR8BrXR5nscmvGxCudHIRTf0d33cfus
rpntmSj2LTghD4rGNCSW1LYCi+hU5Kek1yNbr9WAc0ddRTXLklrIUKD6jYlvNpSWp9ZUQuCC2yDk
cRVafQyq9nVbm+u3CWRYmODH+AOud0wZMcej1eJ5SmUwVZtbqjoi3c/Try7dZJlCiuY9avW9Hr5M
1TYYn6j0K7FA95YdhcrL541R+Gj/Rg2pCn2t8gYeAtP10QUyjLbMUksmJvdZZrFm1EK1RA7FlqiD
MR7S5ZgBkb8S6/H2IqzKWd4RFlhlLNzQl2swWr3S1xToY2UWEG1aEJbRuaPs1EL/57sZGkElOHvA
gSAJeykpEsCBO8QZKJ1QHW3nR0N9n4LTmH/eVujacGSsGLAxUfHGcC8rxlog+swA1DXtkOk2kOJ1
Owi4iMdry4aTgFyBhOhQNhhv13SC1tQLSWRfjdneEgvhWNay7iAH/RpOAw+v7/rgoV0e1Xvc0UDj
ROvT5dpJgdiOc0DBEgNuw7HtfA3oaXpp+P++dpaB/nQMO2FqhZ23i6pWSVFNAe2NgSLqLzl7v/33
Fy986aWhBoBYoYsE9AO2/x31kX7Sc8xz55qjVCQAIIwa7SVZI4m6VXllhDVLOJe2/H72MJKkIFay
FNLiQXNnMTzomeHcVuj62oFCJmI0CbSogLhhfC/oc6dwLkfwvXXKnZCZrlR+4C1pyK8yoNqI1v2M
A1Sb/xehV3yASmZS9KQPYIwXNk3nRZo/LTPruR/rKIgDSrzi0QGumB8ygEBGAuoJcDfYK8Yco8Tq
wUZsVxhet2ZPmEUn5TVtrdQOIWRB69UBCAobYYw8GIdyAhoKRUEnd/QS1StTsBGT2fKUvE2J/tyX
r5qQOWnwgI6Xr0nE8DI4LizFoTKvEf/67QfXcf4xzLO9GcBXFiyxt2U9CDPcfOuGYeykuAJJi9xR
V+77lLoWWjmy4TiOE8eNrSy5Ci52C8MUC6QKW52Xx0SNknKkdh6az3ivhUDX6tHK0mS8yO06/gUV
HLAn8bZeJoBYYrYSrDqxoC7TKBNGpHsB0EHVLN5TI/zS9O4Eem2D8869ru8BuBgBP/gLVICpYvaI
OZlWXZiD0dbAYpJ/zEBGit2vj8RpQaKW2pFXuzIpgLf5MhCNPHDJzVa8EA4s2lWRQEPMxEaqqilE
mjx0NdC+SFOT8K64nyHW0dzwiN6zVwWQVH50lz+j4U7ghcmL3TAuEBiyFmwclwYqdYyRh4M+CkrZ
1LZ8rA4KMXfmNrXfyvdym3o8lLk1I/4u0y0MRnjafQdAZx5wVIJOjVuss/DU2PPGshdEfDQVuYVd
bnhVYa40xt9GmRHOugXVqKvvwp1AANTgxGhROn2o+4L3bFt5s+JgfFc6/79yjBEZVkZRy4Jy00Pt
oP0KxFPEAI6SD4ZKTuhyXeMxL2Ut4cDZQupSgqPaQdaw69yf4z71u3f6rhMRBjKeeLHfmie8UI2J
LiQVtGXGolr73rnTp7HvSb8r8TInFQmfkOB9eeCVPa/BvBgVmRdUoSrmIIEu1zYf8k2Ejs/amezo
YBEPuWXqtK6Kehawl0Wv8F9vX2jry6uKeDgiIFcMVblc3iGzhGaqIVv6sn6ln0ASkG1gd3m4WOdd
ueVu54rLQ9/CX3mMpWpxJ6bVsp2AAsrJCbVCO8FaUzv0Qd8onwYHvUlH0y448dVKuHAhlzHZFlSN
uUAht7MrD7StPx81X0THFc9c1/XDpBK4IwA3w3q4TJKrSLJ6eLid7He/86PiRI5AAEVk127/GW8/
o123BywZZx+XdbtybgAB+z+5jA1ZhaIkarIgF76nn0hpADjzUP+sXcke3SIjLw+84uuqQA2wM4DQ
BA3Ot2GdnUutVbRCXgxnEOaDboj7tqDubaW+Z3yulDqTwRhLPwOasohxXSw4htahcU/SdrJPj++B
E6D+CrrPO3l7jF9+6yjBDE5EQs+P9rGj3lnPLyZnaxcLufoY5IgBH/WNzs4EnEOsxWYiyzgp5XM1
PWZg4OVZz8rTBuk+RHvAQAWQGxvTzhoqdkGq1Xamjg7abSQZPAPA9uh5V+GqIBB5LoR3iJ/ZDKpQ
JlKZFipQSSN72sWbmcgfKtEedIDyo2/FoQeRGM583/FA1levDoSYeF4rpgnYLOYcRirtaDOJtT16
vbmp7gEFabv6SfBjkaPkqo5nkpbfzww0FvNYykdIom6vovnOJAWPq3RVBLgtkMD8Lp4wzjPusj4c
MuwXRaMuMD0DZUPjrcmLXFbFGOC1Az8Tggk2lqgLJKr7CZYXCge9eJTpZo4xFre5fdpWryGksXCa
JbSo4GhdLlhq5moTGEDDbb9GB3VqkvqGi0birXnATMrstruI3A2k3ARHYytzYPHXThfeHTKI05AS
QgnmUrg1RdVIDVgkZhfvJ93cdK3lxYPKOcTrSv6Vw85H5rOU026EnGkn506v2BXaqGzJh498HHzL
nTXw47nQ0kV/VQIAOVd2QO/HWeol1GR9CYaM9SWBARIA9onRFXEkpSUMRz82nwCixKPrEIOOavoy
vHoTfSozUX7UbvgsbjK7+oo9i8fQumpTeHGAcsvSwLfDmG4aqrkcTfgCVOaH8cEIKNFBNgra5tuq
8uQwLnzKqTmVEeQEueJFQCmGhb10SQ46iYlTFlq74pdk8P+pxLiWONWUxOwgahLqoy4F3qBZTkkB
jiz1r7X+ldWVV0mcB9VqAHUulTk1Qlsoc19D6tyXzjKxIP+eJEIp3oslMdRtGbmoYbStbJsy+Dbd
28u7cgsDzsBCJ/yCiWqxlFg1Yv4iKQIYkpHYedCSJvj3DQQ/AmCgJKQGUKpiDCVH2QnvJgEPRiki
k05m4yPJnoAXf1uRtXVE+kvUUGjGXDw6Vy4dQCWHkiJ1cWPnGahHqpO6DTztKP5q3d4FCuFRtngS
r0sHKDudSWR2zpCnhf4ZEr85UGz5frgHCkeHNdzUvGactX06l8U8K3o57apykRVTwLOCfgHJxNsL
uOJAL7RhAkC5b+Y2DyGhsrYa+IKExila3pKt+K0LIYyXzqtR72oramzR1x8ijEwkjpC5g/M0+cav
2/qsRQpAbAS/GiZrl11iDG/Om0ysS1BVS1/YFYHMOcFFNJLa14/zB0eYfO2Ql+YhDIEuYFAqWwkd
Y51WoZY1wGq2TqI778GYYYMCBeTqJPERRNyWt2oOZ+IY06NKpQxaXjRA7QBUZIIxV5O3Vct+M1fM
hUaMxaWBWswKRs1sgHQMD6ofgYHMq42FoM8B+F/rKg/LkwQDcIf4j/Z8W7/rfhJgUp6vJ2ONYziA
p7KAdIx3LKmlu5+9hymPe9MRn8pftR39vi1w5dl1IY8xTGHsRADgYkEH6z7OXBCNyAqAbAJS8EhX
1yTpSFCCIUNWdeTQLv2UMo7w9mLZgJpnX7eomiMF+gtjWC0PxX1lSGlBW/4rifGIsiDTWZAhST8m
4Brf6b7mnu5PYkUwYkZCPyM7mYgdGBI6XvV6BZ3oUjZjoHNdG3JrQXb50BMAo9nBKfV7909nEMqJ
O9cM9VxNxlDBjylnQ1RhTvJHcYhO7UY4Cg8NRwhv1xh7bLsc6Msl9LFwiw3o3ctR2XSa1hnmkeOI
v4mi2JMHlBIM6wI3EZUcRqHWaOVYSumi0Ow1dhsiV6WS1B239eYjwoSTdZSfo8dpnyBJkP5MJ45z
WcthwXD+fgCjbESLprYGfICJYb6wfqegCRHIVH5pk7Nwyg1fqvo1N3eoHCsaaJ5kEL/xFmF9V/9+
A3MgARIOsmVxWYQjBk0fdF/am/6417fir3zbYzAp8nowFQeetKtJ7Bl+YUf+eLLIq7HlIXCveduz
9WCxvCgQUMVpwrfMVkt6/UEt/31wG8dFAXM1UBEW0E5my9M6pnMs1o3dIy2BEAbE8d1dhBgmjJAV
VTex023mexGTQbfd3lri90Iws9WFAHTzZoTgObPnrYi3rmjPOK508fFxRSL/tsDl3F/Z9pmizLYK
YgmQjRzyWgksy6hc1AFa4MG0Y7m3BS1/6IYglj3aFKamS03smTjZhmQ3wV6Nd0uBHMVxTfUUXufr
6o11toVsnRctXknSl9DsR7hrKPmNGwSnFrBMBDCrIDMweX6Cp+ESkpzlJwBHJvWhDg27ZFNUTq2i
7uPlmi0JpMr/AJD+9oKuxYfn+jHhFJr8U01rF0vpMOLqjPXPsL2/LWI1ZDuXwdyN2kjzTpMgIzmI
dvc7eM72wo+E6HfKf1EWPbd7g7kbm1Zp1FbC4rWdrY2vuXQH0jOONhxbN5g7MNNVANp/r5gXbSNb
3hVO7qOPqIVFpFsMlpNhI7+pj7fFfmdzri1fhRtB1xBgY5iN0igANHQDqllP+s7YK28WsscNue+R
i1GJ6FX2GzynnSG1K24AIfXxX6SbsLZ/P4DZxYEmKTD+sIuSRGR66EI3Uvwx4SzvqlNGCVAE5y9Y
Hr6b7c/Mv2lLQ5iRC7THRCR4uhBL5Vj86pMSDhmpVAW0kXhCXJ6wyBozsTOhiO6jLmYnv6KISHfx
veBkbuYPWy6gy9rz6Fwgs3JdYiZBBFJsW/sm3BnI24dMmqdpU254refrZnKmHHsCKFJ5dQBZpSsG
ru52bkpEeyTqtkXFnugL7/d9cP9VPYZui+JVekDXNi9OXNlE09BNYEQj7YLWaaZtPE3rIKPyRG0d
xWuCsqvTayOPSmUllACqt4nWJTTI4I5ltlE10rlNLBUlIlo7gu7X6TtacWfA5VTdKSqc2+dvTSV0
ZKEgb6Ij96q9iGaqPtcRut/0TJyf9Ja+TNjSf892ooXprxDm2u7avijLDI2DQ1wTDLTsWmA2J6nO
CQ9WVm6Z3AKfNgpuqLoxtzVNAikp+gi3NJJ9HkDbwOydWhUpivJEa8t8DFRKn+OMahzBK3cbGtoQ
B6GxAd0N7OxY20dBZwp5bcfiNgR/p3VfIwJMjjT90WBWN324vWcr0f2FOMZTqyHUN1SIqyccBNFN
hcpNaI0UnCNhJ28LWzEQC9Cw6AcDVCSacpiDF6pW1eVLhW+m2z5P7QyIpbclrFw8FxIYdYws06qo
HaFOheGHIrWb5FHNj2Uzcmx9bd3OVWHC1miA20wTCNLFhwYI20VYuTPdS2VOWjBc/m9aMTZf6fU0
liIqlN0s0FMepaPbCTR8ACTiA8ZJZI5uyzYw1ygO2NJ5DerV5ZK5dP5T3qnVpEFcbz0U+RbM49wc
+tryIfkKL6HCMaEb9lJET9Mxn+QZtd7yHpg1Q7cZUiefnvqCExNcT56hO+hcErN2YxBJoHSCpMkH
H+if2Wv3P2fULQxXe1SfwvvKV0Mkxm5v2Jr3OBfKrGAgB8bie9GWAJAXuCfx3ugdFeMx0WPUc15Q
a4fqryzk4C6X0uyArBiVkNWOT/GwM3ml5LU3MXrElygAzalgVliu7rNwIyyMOZBSBaf2VAKOx82P
gz8iltPwoMDdOCDGtxzE+DzElTUzPJcrX8qdwmhEzhRy47DGOMNbEmSOyCNGW0vXQDtUptELszCk
MVs1tBGdkR+DxwidYHQyYOaBpKURX+X2vc1cczwU1cNs/bltIOu6/Ucq+0bL57SXm0U3s/wFuPM3
uZZdsyne/zcpzM4NZQa++AG64bnppxWC8KzcKabA8Rdr1r5MyyJfg450DORcblRgFX0TqlDm/1H3
JcuR48i2v9JWe9YlQYAgr93uBYcYJIXmIVUbmqRUkuAEztPXv8PsqsoIJjt4q97mPbPalCklJwCH
A3A/fg5Xv8lk16X3o4xtkK2NKIir7+fHtPTatI6tzUI8CalWxwLW0EFi/Iae0oHbPcmSrz023G2t
QUmLZZW84n097NEZVHmqkginT9pqH0ap4XYlVGbrOP96/sOW6qPA5ZsWurFxc0Dr4ek0CKlnQwoS
C2eMidfWL9COsZuQuFFkbbrig3BQQbRgl83R6KW2h1ofKEgnkedqXkfzNoFSuKLRC9SKbpjqu7lV
rpwii6Hw+ANnG6ovJdgpLXygceg30W23DXZgNtuC0Nzf0Yd0n12EiFVbQIDPz8xShDq2O7uFdiEn
hR+hEiDjl5oe0rVUzpL/Hf/9yf5RgJI0ojGliIAEgUIHUrBuXR5eRNGt30IsdKVWurR1j63NvB0K
HkpE0I7kFJBdLads+TOzns/P2OTD8xP42MbMxw202HdFjhlTkk0UP0INS4/dVUKUpaQD+hpAgooO
tklOY7YwAVhD+jTBUEYQaoBsriz2pVbbEnlEtjWqCwoQQbGW6lga27HR2WpVFiivfQYv7NqnJH5k
Cd7IB2PtLbJ4auG0AlPZJPAImPupU1AgWMQwQj24dLHxRvem2gruYbW8/OB7JjJ9nU3v14qVS84B
CUaOMhg684DtOrUqeNOmxMSMdnnsCbAlmlX7PGZrZMpLHn9sZraTzdT0VTAUoBhUb0fw6A0gCxlH
p+CDraqxTfWVO8aypxyNa+YpSmlUHZRl4JADGMBi9Mmx6Arvo6tUj9xOqtxJ9PBGJtK2inblMrU2
pzOHIaGvB7qKOfXVO9G8xs227FfI3peuo8fzOXMWhXA5qjGcRfTJfWsSezCzbcXLxzJsPeCH1ig1
lyLisb3Z/gYsoDb9BPb0B5deJBv+Rbdc/wE6X86wR1VxUw3u+YiyaBH6yYBwg/fpp8ZflMOYqHxY
NBLlExQ371lCV0x8B2jOoxY/sjEblRw1NbYUOIm6re5Np/PaSw1lC7BK7vwrcB+Dr0O9BP7p/vzQ
Fv0DwrYgckbqDfmw0z3XBX6bdjpuOaIwX4Sf7jRpHMxwTQtuKSdm4dX6p53ZptOYNIsygZ0wFU9V
8SQa0PQOiVsREB0PL/2ogNSxeQD3kxd0lZ3XkG4bkqe/Plh0IEwdm7iyAn10OlhdJLTuLCDNaHrb
xdcJf1TVlflcXMdjG1P0OTpPdTzOqjaDDU6c/hIt1PeKIzxjDymO8a7ZtxfpJtn2r9pXf2VfLK0k
Wu3gQuhJJejtPjXcmklgximudmysNn4bC1tWuQ1x0pUc0sKlH20qU8edARl4iD/ODEGgrUx5DMSH
0oLRlTusvlW5K9rGbSo3lC5Ekje8fhZ41P/V5Ts1PJta0hSqwlKgQNANR6LLPvnsw7Uz6OfD4dTG
7EWDe6UEUg82LNSZxi9duk/HrQmWcxSmN6Oxch2a/trppj+xNs9j4iAXTdvDWmp6CohAscuzrwq4
YEcCxmzrsle256dwoUh8anG233MTbHggXAYCBC2uNrkA6im/qi8tL7HFodqA1lZ37ofNU7JtL6Ze
nLX2uZ9D6an9WRxg1uiHeYwRKzHaqzg4erPN+SFO7vfznEIYGo8pEGvMgWMt+jQR6YDfMeVzAz5R
67IunsPE4/pKyF4zNA31aKezXilk6sNQPmzC/ivtrzOURzq3MdbEcX++9U2T9mNI09Y/smS0XRr2
FJZU+QGctIELQ8EhFLJykC+vDfJWE0ga/dezjT1EiC2JEaOMVgGpYMaOuSapsry7fliY7eBBDclo
GvC+UYvsAeJZnZAO0j1XrVTsJGButdor/53b52d/+GFztqNNFoYWtMoAgcuKlxiXFTtN0DKgWkm6
41VOdZA9pwSqmlE8vIqGpkjfpsUlOkcVEDgKRX8nzVh9NL1UoMiFlAZYFfLfaB3isqNE9CAEOs5s
02rFLh2B7IiQcXSLpja/JZ3qPzeDOryj6BU6oJkAPYIeCt8t+4LsQ5InH2ZuxQfeQvGKD0OwF6rR
P0d1fahqwXCTkgDko+VUfLQmmtLN2AITKa/oJyS30STZxSnqBQrzIr1/UHOebuOCPei9Yu2oJMwr
FXErLbGmSbro+GgOxeZCvwCohE/dUckILxsC0FOgvUKheVCEzXWbxld/R90Ynn9kauaSRtlZpqIA
z2VFZG8oIOsAeN96VUAOqvHLOATnNPXQ9H0+hCyFZfBnELDJgKNEJTM3LZouUjKKjTD0qV1WyWZA
MryTzb5k2TYMot0AKvWqVl/Om12aV3MCjIABAH2S6uydAOIa3gwmwIB+hR3O71oWgV40r94j3zqo
2prYxc8XBvRhHpmbxS8/5ExRe5iL1bsuqbzKfIrqtdaSpR1/bGQWunhpWqNsYSSQnxkgebHbJndF
qdmJvCS+sRKSF3ApGBPiPmcGYLugkjh1TYixdNAKAajLiEM78d+gxJKXlqv7dtw9NopuV7VtZYNt
DbXta+/n129xQoHlnKyjw3VeMEwUmkemrAF9JF/RiOKI8aUuVqg/FufzyMZs0YqU6WU8AW9i9AmI
cdsFxOURrg2vpPlK1wjLl0dk8IkdAGnyORGYqccyYB12Otq8bDXkHn3vmVy5BC0dO5DM/MPInAMs
7qhKlRgYuUJWz2HGNlm5hupZGYc5u/WAkE3JGgXjqHLhhaZiF3iJG+3X8+u/uH8tFR2NaIebepxO
nc/Sa0uICGvTas917BAjggtErpnjGgUZhPPGFh3hyNgsCOu1PhIZw5jVPvjGrWbmbsfezUS6jO9B
v3/e2tIEIuADho+wNDVQnQ7NbzLIQmtN5egk3wYcAOWeeVm8soGW7jnHVmaXw0iNmGQVNpC0rv24
xkVnG5PbKFkx8x9eMH9eCeYeB9U7jpwMrgRZ4CmoYfWjnUYA9OhfCpRjlKtRPvFhIsNaOVeWZnG6
Xf1+wZq7IZisNNJM0PLMH22thxQsjq6Y2399rY6tzGZR4UmGEgJOr2LwGAPje7sJ/c/zNpanEGRo
IJ2GjiiIPU4dIigsGmcDjDTRQzCCaeppZNsYIFc/2KZio1TvZfgk1tAnS06P2uqfVmdOTydYctnD
ql+9ieJZaJFL20ul3evxQwyF8vODXFyuI2uzy0cCmkWq67CmKK9C/6DI3EHw7byN1Ymchnx0t0dt
Ogp8C0ai/M5vboh13avShhLzgI7soLazSZnZjXNlxReXgtXxzWq2gHkIxVPAn3BYlf52hBhrKsLr
pguuS472cwhfnh/n0pXqeGvP7jZN148D9ElxDxizXVLTbdU2dqmbmzwmdsMzO+tvVG2tcWRpBY+t
zk5LK/YDC3IPsEpereYbqS+I9Xh+YGsxazaPArihimgw0dR9Yg9oKLRzk7z2Gb2stPvzthaHA45D
gAsIKvNzhqyMJ2ndUnCCdIi+YHm8AEPWawm+hfNmFoeEBNL3I38SETp1ybyW0aA1MMPwXgNjpHXb
5PSbHsht2vfb87YW3BBUmyDaxCEP2q85d1MZCVoA2ouslbm7ISUYbtpr5OlWRjSt8+wNeGJlFjey
gcpQA32Tk5S7fKztcu1atuDeMGAA7YQsMRBpM/cejEEMsQ8DDNifNOL2qNGNbB7HEppCvvIRVqld
mWupuIVwCPK3idYEAHALHO+nC2X5oaEHUy88RD82mQqeKIPe8Ty0o+yqvspZdHd+sRYc48TePFYF
gHz5Cuwp7UZv7KiSuwQVwypeSzEurtfRwGZv9iw0jKQKYUgr9jndM3BDGFsQ0MbWM+82BPxKSbzr
oy2bQMVoIlDpuOIxC1vteKhzjAEeRqzLCb5gGA7JMNgEMlJrnc8LhSF6YmR2q0qDBq+jaf1iZfD8
Hk33EdDzPVSjLGQheOQ1iCah1j1IPHlWBvgfjH8nMUT7s6nO9kQ88nHoSIMyCi4jDJgDxdwk4iWj
D5Ui0S67B9OEjQag8y60uFFA8gfqxO9WZy4LeXrSqRwoNt5sNCgOEQePw41abAMJ+Hm8ideowJcX
8ofBmc92YHRKAfhFKbM6FOYN5J+KfuUBsziVGrC+aDsBZz2dK1QOlPs56sFwV1XU19Cq7MEsOPjg
vNVTt7ey3NYN0thWSCKb0dGwWyr1lfN8YctMDw9AKICeAOBoNrEVRxRF63fllKry1cwLN6hAk3x+
8ZZsTE2KjBNEbISd03jTxG1VD5aBm2Xe5rY2sA3j8UqMWVovNPxC6wZiFRNt3KmN1KgHJe5QsAzw
TPcD4pDxOpRv5weydOocG5n5vpKAzmRsUUbPigAV2S8QtwVqxEJ/7BqYbaEeBLD50Xhm61KrVgmw
MsZj9F5gAMByJ9hLmD/09dYCl1mXe0l8CJN3Xd2OAPKhnUa3hXAJfz0/5KXYffwds31QC1M1QVqK
2A1ayVx/ztTBxd0Tomt/veMDI2Zge9RB4gnSrdlZGEN/nIUFaCNA2ewMcjMQxcnl5vxwFvA4p1Ym
Xz26N4dWHiY0gZUI1HFa5fbDu6letOplWGx9dtnydOOTK+j+adzpm1cWf/PH9ypc+YylE/h4rDNv
HXJV7epmqkULjw9YTuk0BbPrECKaJfKv9couX9wd4GU3IFuhGeDyPh21YXIf/L6wN45WDrwdQ3GK
kzcGyeqVva4vbHawpSGPAflKC0wjM1NJVIRxHmKCGQAghde7zEa5D4JH8XVso0JlF17niYsmspNv
5W7YiKvo5TP30htyLVx0+9rqSwI2KXWXu+eXfnkO/vywOZUGcsJg0ujwYYX5EPvQXhr30B88b2Mp
QIDSGHA8Fc3gbJ7KGfVuSJIMxdS0fC5UxIhoVw8X4H7VSLEy0UvzfGxqFovEYGk9OqYBQQXYDkWX
mKzVNNcszEJQWtRJF4+wIFPQ32mFHa+VwhZPwONBzKJL1PepoC1MiGjPysuQel36Fqq7iAJsfeFX
V9oa6mTJC8BhgrrYROiLjO/pTmjKLB0ibfICulFNrxBX1pqJBVAi1Qj4ZNWJwRZkerPd7dMQL6AI
XgA5sotqU20ty60+xPZlcJsNauuu7/jQIbNTDu4GCf2Y8064FLKPzc88Q5EpS4ZpiCIHLARxGjd8
Ti/E+Hfs4M0CDh7wwMLfT6fSNDo1qiZQ6NDfCMOl0bshbxh5OD+axQU7sjJ56VHAVonSgfgSViI0
XhnKzghyUHevxOMFnAl4hsF8rgKNTABOmI2lI0nDW4l6g2Wm14q6LfveNp/94LkBtQ2Tl7F1m8I+
NTdW4llrO23JPDQPkMoGuSYKR/M8aTIYQajJAXwO/U1FO7fndzx8Yf0HyR4VyCOOLpTZTWwK/YbI
lUCycBYRqDjg1EVjG4hpZztC7TQoFrZh7bDQtEfhjSOEGM1vjfDQqWsLc2WqF7zzxNxsyxvhkKpi
hDmliza+Yh50iHaWLe70rN+dd53vIX32fod6xaSIAJ4MUETNzqLQpG3pWwlE9C6kHW466HZKGxqA
sdtcyG0bofdYeu+mW9jsvkXrLHciO3A/Uvd795nNX9ekcZbm+uiD5meQAub7bqT4oLFxiPgceOgi
1IVlAs2GQ14Of+NBjAmAwBkB/zSDDMXp5mkDJimHEsrUG2mhASOlYIdyPsBYvrNi+7WDBhl4s9Y6
+r9znfw87z/MzvYsKVuUBCqYfU69XrUh2NpspWPZ/p7eiivQi27aS1Cn2pZn/YbUb2q/Wfu3aucH
tg5OvOr9Wo5uvRmcVZrTJeeDnAlgvni6AqE6e4lAKVJFrRIf5j8pmxzStfVHU4BV1r8KPLSF59DO
xdm9XyPQWjhJsQw/zJLTZfCDRNFGHWaDCgKTemubL+c9faG9EliAIwuzhdbVjrUFh4X+o3X1HfXE
tbyOvlRPwvEfQJoAv36gX3Jcw4BBcC9CdF9++7/8hNmiQ5GQBUmQQm3TAQGOV79rV9SVT7fp4eM1
P7Bt9+I7WGnFNW3mDpdrfIdLEKWTKZiduhYJAtRWMQXK7tDfpN9MMNcyY2fuP77IrQqq18xWfqMP
5oO15XeD/fX88JcebCfmJ9c7Oqf6EuAhKjB8dnNjooW3fddc6E7awd2H5oBj3tMdSHuv0XktnI4E
TX1Ak6MBe4GHLs5FjsaW2ml8aANvGKTJS8hu94aLwqhaH5TgAiUpNXJMiEf/JkKvXyu+LZ5dYGJF
dQUiWSCHm837kPPc4B3mfazxKNXBF6VSG0EZYtxbXd9L68as7KABNCi7Hs3rfO3duLinoceH8YON
S51nF5SejJI2sN+xSzNyg2ifQXCqa5/PL/Camdke7kAkQCoV6+srCGGFvCKa8aGU4b1W+yuAqu8i
gj/FT3CxoFV54iWay8SGWVhrbPIl68Z3ajfc+nemB5XKR/NR2+q79rK/Vw7Ztwf2FfmaDY6STeUO
aLKvXtZ21dJ7mehHnzIbdhlVvAsUzG48YNu2eDviSRdtUqeIYBC9mMRut+pmvOD78/O99DaYskUa
0GMgzcejf7ahBk0NNRphEurBGSGbpBAIvZdY2j4d7VAMN0iwvtW17hEIYZ03vhSwJ7Ik9InjBftT
KSNRSr0oBmwrEhx89bP178///aVta7DpVoItg0fI/M41MKsLpgMSpIYDyJFyyYNNrwUJOHbSYK2b
cPprc3c6tja7ckUBKEyLHtaSut5npbGpK90bzNaJBbWH8PX82BbnDkMDFFA1IS88G1vFNUild7JG
yBEuSr1XvZqsvDwW+tEoMfDmgGgDMkY/YYmDSA6qque1I+Vgi1baow88Xml6sQ+2/Sy78LvAVqjY
8RKkKBVYvbQESTrdAaHn2mZdCgwAPqK5GiEIUPzZ0UvaNNDbBirTmWJ6eV+jR86/TAegtf1+pyVk
k2VoNugegJB3UlXfJs2wzwg4F83cLtHRAUJhJ1Tkvmkg7un/FmVvMYparMmdLE4OgzA7W6kTgBr4
ipMv7jBo1uF+jL5jnCCzHRZTEkL9B1+uFV94d6VZNqlfc3PbhLcst/vs0lBr+7xzLCGtyLHNaTaP
jknDZ6WqVrAZVLEtgAjJdEg3dF6qKxtV3vTWQUODutUAxbZp/kba7cT4zDXDxIdaAujDnaZTnuoq
ujDMx0qrvQjd4z0oRenwvjLcpa13PNz51stMVvX1NNwcmDzkUMLsNUbCz6CugZbXrnD1cqcGka1T
PGuhsqpuheJkyWc3XHLrc+VrJlecB4Ljr5m9h1A/SQK1x9fwqHKt/qoGsi1mLum90Y897t8W2RcV
POdZ/FIkn4r5sGL/ZwrLiaECoQgBHSTA84wBQ7dPERLInzfkscRtiIbPeN0SsmeGXfKNFQOTtlbD
XXpyHducXUvRk6blPW1rp0oewnZjiotBMWxL37Q9yASDlci0sN6WCXU4MOWinf8nYXXQnoYZVwHL
AB2kXSvWQwG5ZcES2xS/tflawXNar9l6nlibbaYSvUVGICaYaxbAaQ6glPB97krjPkYzTFwd6Jrg
wLJF5IbRTTjhaWYhA/BImoEpFvAP0BZWJVJZ9CWCOE+T6g9d8y3xA6eN1/ALS+Ee/Ca4UCG6ok42
D7Fgim9rAw3GjoZlZNcE2tWEoMWp9NRuT8CfCDoxqgD38sYaaZfxvtB351134VA7+YKZF4VDpyuB
hZnWufwC3aN8b9WkXDlKFp3naJizyYUMnRLICTYp2mAPDRlnUtmEUg8qMJua/g1QFIaEchmEPXFw
zdUMeVTztB8njkGhepyMjileIPDyWEtzM0TwWi3fn5/E6ft/ctcfFudahri2aVHbTIhN4Hlzkuz8
KnDi5G9kxjEw4HfAZ4in0feX2tERo6Abr5MRwLwKnmR2roy/qepKIXAhqJyYmIV1n+h5RybsqRpl
OyQUbaPfTLCDLHD7UDhE+XJ+5hY947s0qjXpF8zzOHovANqUYJ8CU2ir6JvKvynF1kwctL+7500t
b7YjWzNXbzN0tlYdbPFRqrdDnR8sYdw1o7XNW6CjdaI8ECoqW0Mm1u6rZLj1ke/xCgaliCSNbmoz
TZ9Wvmnh4ILG3yQN++/xz3aG1eZdawl8k59GzxDF+S1V8+skiT/87jlF4Sz2fbdT/C3oYeyRZnjs
Bx/ECNbOkoWr3slnzOKtlAycWRNMvMquW4tdaBVFHv+ZNyvRZtkOAzQHusKT9s/pJWmsMon6DuyI
wDHVLQ/ivUSz1Sq6bilpgQH9MDRba8qgLqpPrGat+aGGzdYYaqREff4UhNlOT14Ny9xpoBnRh9pN
q5eKtLcNs15yzDCIfq6jQXWFla6EicXNdfRRs8WWKHz3KtSNHZWBo+uK4p5YmduUP/uVsQGwfOVK
uhiVjszNFlVRlEYpCSa7GZD7rt2+dSXwNOc9eHlFsZqA36GvYV526tQ+K/sIcD8o84U83/gysxnA
V7G2coYsT94PQ9PPj4KfjAy/HaIKQP/sK2XjLRd3jblhmdsMH7rfrSzV2rCm68KRtbILKwF4NzaE
ruPlaqtWtVW08tpSV6LS9Id+OjrQgPv7/M2PDplCKpJNRJ6heK2QNU9UN63BDcteClCWmvFl323P
r9gCmQHF0Yj7qomrB6gNp5h8NLYYHfDyO/h/TPtdD61fDTCADCSlCZXXsd47igFpHva1ab6x7JPE
hY2XoK1mlms06crHLPno8bfMVnVkBFrYKc6bqouySchOc7tCD10qwnh3ftxLS3psarakOZOJGVGY
irtgn7SaHYhmH42pM/bEOW9qZVTzNtahyXvST4zRTIMoZoGMv052Bl9BBi0eaEcjmvNDwGsSyX2Y
8ZVk2wj6okh0WbDaUwLdTmrixFBNZZ2x7TlqmW3kccgFVJTaojO98yNe2p2I6gSio8xAqnRWfzDV
DhxiDG5cBZ2TyNI2au5UFrvq6neh9Q9dNq6dWUtXB0j0AJFgIpMGwvhTN+5wS5n4AXFzHfQnq4To
YyWjBEazwi10MrhBoK1s1uV1/WGSnJr0cx/Y9AQmuVlwqMCMpleKrrfDlv27wPVfH/1/B5/y9t8R
oPrX/+D/P2SOtuYgrGf/+6+b/DP7x23y9vFZ/c/0i3/+w9Nf+9f2U16/pT//o5PfwR//3bj7Vr+d
/I+X1aIe7prPcrj/rJBQ/v738ZnTv/zf/vAfn9//yuOQf/7zlw8JxfDprwVCZr/8/qP913/+AqWj
I7+a/v7vP5wG8M9fnt9q8fGW/cPB9/z0a59vVf3PXzTy66QzClFIFcqJoL3ANu8+//gJ9BTR58wm
kdgp95zJsg7/+QvVfgU2nAK0gCK4hjcBvLeSzZ8/QkMj/v0kFAYY+S9/jP5kkX4s2j+yJr2VIqsr
/OHTPABIAJiFRAAqcHjRcaCfpxh0FFrrXCFB1+uoSULtu2zuBL3z6zcfGRheu1W2G3DnQWeqAZTZ
7maT5veWuCF64PlgdmI6IKdpvtGRPlEsFO/Kx6x41vNnNjyF3ZMK2F9x29SFG20tAH6jfmv4zmDe
GfLD5NBqv+L+PdMevs//X/LDR5niv7MueBAfpazkt3r+r/5f9MEJu/xff6zyTz54kFn9mX0GpTzx
wOmX/u2BRP31O6QAGW7TQg/g5Gi/e6D5KzD7YIGY0MOT+PKRC+q/TrxwFpSjJg5EOu2DHy4I0mck
VVDNB+MZ8it/xQUBMoKP/bhRTEQUcHAkTVE6Q90I9CynPqgwhbAGqr8g0WnVKSiWKvJSbU0rOwQJ
HjQi67xHv7aoideAjgYV1KhNDKRFkxocXhqJDC8f+spr05yoXhaYxlVV1dXoRWJA5ntMBvWRkjFG
4cso+dcYqokW7kiplVwxUnculLjSdBKknUTSafnJKU7DLVUs0GoPNXOB2SsLZITDBJi5oGtvaEYj
vLgGH2pEVIuGp6RnkAQEl7tvN0UxhluzAUBFtmM1OrTL9ac0VdoCzehNzxx1HCM0z/flbwNas5EZ
Ckyop1W8etJpYQmHYgbA0OhTX7NpLpXISVIcRuBcShsbvO05dBwCBdAsXdHvpE7pp1EkElpUtJQX
tFBE5CihFKk7msJ8rfsaN1y0Nko0zEISM3ezTqGp3TGWXyFoxRemmufNdTLUxNzyQoY7vUxSQAJw
11F3dCDBYzLqwYVQG0geVEnCY4fHenodGyNYUkJM9yvKUuylqnQCiutmkJd87NsBLLsSisC1FeWF
l1vS0zqSDyhXDSgX5GpqSMwN3jEqwM7MlrRonwrFSIgdBuiktwPm99y2/CoK0F9kYhA5HeJvccPo
oWd9fBO0VH9nWaM32zQ1WW2bsrFQbgXJankYglS7IKIlIGhKGm1npRp0Rk2rv5O0NRsvG/t0T5AG
De22C6FyIJSyus1kvymsxkJNIAjjKxOFi5dCy61ng9Qq8xpf1S940wDLnwhLwViSWhnslFn3PFaS
Zzh4EtpNa/i9Zypxi3yYjxIotJVYbrl1GZfldYz3x+1Yl+MlyUezdy0hQbxC4XzmXuG59pySRIP7
My2ASnFnBF7AiiLyAqRochzhwZtq+A3kc6pOe6KGAmlI5ClwTeprwHiSIuilHbcUEuoDCziz88Ga
uu5zXr6q6pigCFM3/SGIlSoEQlsvRzuWcX0fB7V/6PCMhA2LiszJzDDtHCJFsk8zIwGGjUeGZYfN
CD0dxWziW1xceO6YvM8qGz4kqWOOIY9spONoj543qZSQRKtggSkIJXaKs/HazBS0RWgFrW+QS5QK
6jRdC7qFXhWf4JYI5X5U8/YAcdHgAiw92o4TBZloQ9ZZ6sp4KNMLSfV8X0meFhuWgqd4yrmCJx6s
ghGQro1+GPxOdQOrgDpZZ1YMXGeQlAdbBQVJPthn1LtUqGq2H9G3BNSPX8ajQwokyh/rFALHNgJo
a/z71fmXjqX/eOacXJWmS9RDXX5+1oe3/P+L0wn32P98Oj18lu/i7fRkwi/8fjLpv+JQAuQNAmSQ
kwNs4uhkApAAGREgN3F9NXFx/eNuZPwKoUs8BiF2iQwc0I4/DibyKwB7qGegVg/N+umq9cep+b+4
GwEqPSVdTk4mLDXA0xMz+9Se9b318+h2JEQlLB4g9htl1F7ghad4bSLZhcID+aZLrQFzaYeewQjy
l/XQ/6ZbCMMhmo4AtPD9K9EJ+u4X+QjyC2Huk3AIX8JoHDesGekVDgGRgneD8y9aJKttnvhZeMm4
ld1apE6uOlmJb11A1TsQeLK9NdbKNfPj8h47v7jWoqizY9E1t9Bfqw+90eTP1aig+NCFkdexZiom
ccWLa1F5pUUUUEMU1M1rNdjX2pDmYG4pK3uE+tGdyQb6QMt83OpKHL1LbjY2D0W313X0evZ5Wt91
Qzde9kj97/o6JFdjqI2erMZ0wwzESVl1B3Ap3wZE84Ke3yeaL8CqqD0gXpoOLiW6PdR9g2nQ/TfL
DIWtSs3r/ca3qRhCZ8zJV79L8e2B8EQCpd2EX4CjqkAasd5EGk4/3QgviJ7cGMFTN8h7haERMAS1
wW2DU3iToohv2WrQdS9Z2Q5XWWYG+Pqm/jS7nG5FAqoYbQQuO8EVwVaHbnjXolB9oE1a7JWBPsox
615j39Kh3U6VbYfOpi7UryOIOW1Bo5jd+akkh1Ga+VOHxguPG42x41JpH6GcBooRIw8am6hJdxEW
neHUcdU813rPhNOFCfpGcLDfWE0IjFvqaVEKCpupOSuBtqGjmHpkZ7z2P5qwDbdpodd3up5bdpYE
yjb3m9bNc3rDFJ+6RNa3vKq/KC2obcJCd7qB4ELR032WIuFNodjFwuYa8PrnIEe0HnrVCeLmnevi
nsVocejj+KD6JL8wh0h16nQMNzqNpCfZeFm3oDtTQvSXMCfJy3e0DmSACwWxl6XtU0vMEJI/QRNe
KUWl5HZd5PiISisbl2SGdHls7vHKbJ4bHsWXWmh2l76J2bGDbrQrA0Q3YoCUo9rm4BiOSjcSmdcV
X0lhomhljR3y2UG/58WFj7rThM+rvAKUPdvS6FyzRp8gqBD9C9kAOZW18aFEX7AjLOCMDOQkzUiH
0HagmB8abjcbWVAfAgohN91W06AL2lGbGsHWMCHlOvABorGDYrMhadF9AiBgqXgqbTdJCIxxTZBR
BfK2KWS/K4goLkhrfZaltld6s0HBtr7UWNTbvQ65xqDm/SFEAdMrWbBpken22i66bEkTuyNuKm6u
g0Oxo/Glngvtok2K0O4VdcNKDSxoeqbvRa7r15XMr6vWpHc9blKQ+Ss+KqV84m0nb8CRcpcRVQAy
gsL10Kbo4tDo6HGuvPV5GV9VhojuSzVCO+egqy6n0K2k/UT5a+CSzI0BrNUUCQ5shPJtrKlxiSwE
3caDyu2WKU5c+8FNXWNEeRS+kiRVt22idc8NWn43jSyah4awQ20qmKtQcbM8u+CA+aC54luUin1J
Q3Ewgp4+x9lI3Dy5qSurcM1BRAAv09DVu+4jG3wB8KmqP7M+hcRQaYpLq1A2ugDmpqbKF6uAjG+G
k9hVy/DRH0vXqIXcglJ4x0F4XLmmFPxKCJE/0wGHfSTLjySM7ljGmluB5H9oQRdc1/a48T9LDjVS
AWiKy+v8wQ/F12zgb7wprlmb5NdcQM7DmNj3U+nvwkREFyyvKVzdAAlxErfPhZKmB3AtKnbIJ0W4
EQI7fo8ih95a5ZUIUtXu+mT8VkYydjM96TyZGMFlLHi1bWIwmoH4Wf0/1H3ZkqS4lu2v3A+4OsYk
Aa84uOPhMWSMGZEvWGREJkiAkAAJ0Nf38urTt7Kic7Dut/tUZWWViQNC2nvtNWwQ8Ypqp/yIXMzK
7/YTRBaZaDp8T1otuyiQ7jBuiZc1i6D7tUmxG0IRnC88XkreYSK3TG1TsH64dkvEMsas3NcQVeU1
jCBPG2q3U2oJAsFgxfqFDxHF1B58tWvL+vFmqvhFVLe3VYB4u6LrUo4/6646cIyrNJFhJn3WvDOC
7AjfpuK5pny7jsdp/Ja2Pf224rVdtHDY961AYZcs61cqSPK6KcCrI61OuBEX5x3ca2pdw9gKvo9W
U/84JnV338f8fZ79OI8GHeZk9uXTMDt7p4K+e5o2sMYC5o7NCLfWug7kLRmsj2RikQZTJhx7Jiuk
jzLti3Pnt8XyseqjIV+EIyAONdU1HPTflgZU0okDe9ZwzMi9pquRSR3r4FU1fFI7Q4LpiScNq3Gr
VeNlHEaq+7WFK0QWSK3vpGOMAMftSHKYNhIhf3klL6FV8hLlR5vAs0HGD5FHEniLSWVeYkKCEm2R
/DQTY49p2oJ7iDgmQJSCYBDOe4zCw9qOl6E4w4p+NQaPSuKQsjzANsB7Y78aL4GnUSVtVSLrTT0F
cKJ5iPxhBiVYNYiynzrJ0nIeKvKqDTd3FtHh9yRMkN+smukepUiSBQvSrDpmpgwkNShY/FDDZh+b
1pDS9YbR2F1ZPZmLpu3UgVaufRwi/2nQHEvM9MMpVWsIGcq4vuJ5NDiAmR6+bU5BJrM15nuN/2nL
Oz6Fj/G21jYTdYAd0taCY68MP7XyMCDadrdO0t4FhhY6oVDQpR7PYYVxjzysbBLetR6rO9LGOImH
Cu4KaE9M2j3CNLT6zseFAWQm5TRth46+J4nMiRcf5sjmLXdfvWBvq7jNm4ZHImvTarvh3VBdJi04
K1Ysx8i3r4klsPfqsVGAwk/U13O5eArRBH7q62kGbuAqmAg2MZIOzfCqbUXyrTZnrld1RbU5pDAM
Fgs8G4N0tgfiavoY+WbJUUaEV16H7dhr13ov4yZLghDSMS+ebq3w2eOIz6nH5r/qexGHMK8XUfqp
qSVMTUZDd9zgmKm6QBfGtWh8hEiODWVwzwpR/dWzGvdzurBvLJ6+bl3sHjs4luHh9ONBeSZ6pxtt
CtReE07Qsd8ZuM3dTto/0cF197Rt4z2vEGkzruywDM4c4sb/GgvvCV2+yceJyushHaOyFhq7+lCt
L13FS2/ThwDfJSXysk6GA1IasEumcs1cEHlPHO8YHDC0+zCt7OQ3KzZUKW6Bj32gaqhr+YJgzE7U
73pqX2OSjDdB7xdCrfQSHivyjqoY3stgsn0CkTR40aO1J0ns8FizLrw5m3iUrNsk9DMraNjLGh3Q
PYs3TLmrwk5ADlwbho9L3cEgMZQ6+R72XYhPlWp2CBTK2WGocwp3P0RaZC2zN1t94bVmQDLhgS4x
etWIlX3FeCFI032qh7G5cEMwlus0J1kKGOHGS6zpC+56BZqFIblfV6aAJQIFDRDTObfFn2nYpNeL
00B66ADxPrc+vIQSNg0Q303Gg2gF82Bs4zwkRXSW3yIbiQINJeLLsrVlSOYi9qt7YEs8cRoqipXh
q5idPmBijUBwaEKro8A453sbTVOp+uYU83C+GGsengxUsRmyaNayhTrnOI7KHJ2Jg8868Xu4UrmO
Z7DQSbsd5az1sl5PSZY4zgsTj922Q280ZbajUFGY6TyB90SdFgGvEJYYrdAnRi6ClVps4xZfaURQ
nAVbPWV/rXM+bOrLuHL05HQ+1FwOz8vcRVgfG18QeS5QFHvezDNUUX6zw1P282CSoFjiQ5OZacfI
Q+fRhMUISGApgmVJ+0zHKXlIR7I5wBsxiADeJhPAyTQs1aTnJesm0L8i5cznZdQSmtCQw0cBoS8w
3eLGe5B1GwS4ELdL5kSHgdvZlhEPzkueYNvSFk0z6KJSYfwA8ZZ3Bpzq9m4VYX8gSRXva5gp5d4W
aRgdMhLizffwLFAJEtxhYKmAN7bbQ7fEsJwLRX+D/b/eixqF3DSPCPTten5TEc0Bc9PxNRArPmgi
2uF7QCb3iix2ZIHUbNmvg36wQO7qbEnHZeckCo1oRjUXQOS4CyodXpOmpG5jlz3FmRQiDvE6Gs14
IaTqHgK0AdiY0NThAIl2fYgfsHR19AVPxxyh5GV5A9BzN0xk2SsV08sKyQkq9GjeJTNpd6nhtKS+
dUfTV9jypMfkzWZ4UK6NmbNQ1WfOtkCpEhJ74eNwvtAzc4eO9F6ejAM5LSSpoQVjbm+mxDtVOPmK
vhrDoxSNLgWNSNEILaEFj03/PG2KHoVKXG6SKcUJ4m85DCy3Ev8JB6o3omk5TEvrf2aLdW2OhvXO
0+nXHus3CzZAknbZshnR0wWZdbdjgMPQfGm0Rc3ZQKmfo+2mSepw1wwLyVhLyMmyXE33rgnvljG6
SCZBi5n5n9AwfDHpe7jWR9jGHqxZ0iOHnBV2Vjzj3nI3oOPLbLikF2kTIi+jivgR66PdzfMyP+OH
vlRW0p2Yh89k4WnWajG/sjb6togGJGbOkJK5ZH7v9mkSXmECTTJRKRjCxM33kOKLIJ5iu8gEaBhS
S4tY9J/XRMWXa2Se0okEBVK8a4QxVFeuacH2Xkx/PYaRxA7UJaXb1gTmBTDtvopn7FVbRXMRE+9R
BUj5mtBUgKUayNxb4yrfUF2uEo4UBFXv5ER4GRl54NKXJyDYO5gL7lcn6f3oerIn1eAO2qcvtmqS
Z2yEbbnw9ov0JGt2KRVNtBPcJ0+e3FyhgoEe8OqHvAomWs5V+7BYdIjY2mD0KtIZvQIa+ixAhXQ3
VBXUglEtZ2jmfa87DKquRKE9izmjN1S5XzFxwB/UhUsRzSPc25bUUFCQOWoyKUwurALNNQZu2+r4
KeQyRew9hXVylArzVVjfwzR6BmETn04RqnVfA0jObLCS6zi26V2QYlqAGNHkSp8ZvWa+4m3f3VCg
NqdQc7bXm2F7NkfwUBuTbIm1ytcQ3VE4bVfVFoPbTFFg6vk61embMAlD8SMtzGUhrCDBKeQ6yFum
03xL9KOh5H4kA1QWmmocQdPLPLOlRFOJ9UrxOnSadpm2zJY6qhPcIQ4kmHFVPlJNLN3cjb92X1zk
2V0c2ricLRpQNC+Iu+wxudD8OiBjfVzRL8cKf0eQ8ANFhQ6TDngqAVwJClH3B878XNENBQ/co1CA
4Op28l/5PBpsrMEXQXVSyIXvhAvHXFlT7VLgSgXeXoiKGPBvYvu5SBLdZkPnbn0j7zU8erTCIiN0
g9OmoNiEI1/B3SW6xHmbVaS6b4OvJFjsAd4i2x5qVP51rYESAea66Gz8JZ7saUa5rn0f+YgjDuOh
9e9xVkw3pjPqoo8HwBQyQI+1RKeqCtwxrmQZMLBUaVTt7TiD8ZwWG+DXfkm3Ek4lGKgsICP7Pjac
Wkq47TKGPA5qD1huZzpmxA9dVW37dFFbzsT0GfJkczO10sOgJXlOI+wqchCHtjJuh0jvqxb1eKkq
YNmbqwNkpUyPSy/24Sguh358Vwj2K7yBolPFfR22lbsLOenn0JfjbT/FD3MFhzraDahjl3Q+yCix
15BZBTtHSWkiPR3Roo9tFg8b2LjQx3RRDZ6UYHMGseNWmD64TUceYy8l/le0b1/hqdmimO+Do+rC
KQsml7e6qrIaEEyEMrroW4XvCRywHWZja8Y1pbtmTfWO4HiGVNU7+gz/MjQePwV9fdMi+C1Ma4xP
xh7gH+c1ZK3Mu1JdX2FgKx7XKrz2ptork9EgW1oD4kntiJaebes5GrF5414r4ewmZvpahzyFT6m8
V8H6OodMI50SwTwgwOAZ1Q50MIXxnC+AYozzeNQMMmUlqxQIBbkLmL6AyyDaTRa1uyGsyxrBhQev
DTgsllG9bqsu2Vk2UlPvxcfBcxP1yZWHwjq1Wy6Q0gpj2/a0SPnZjL4oCfP4ntGRX/pJj2VjigU7
yjVMaDF8wzoBT27FKm/6Kj1sc3KLwsMrmEk3bP1m1/sxhi06vVi3ENvIgAbT4APNUAJ+hwtX8i3Z
mreQD/D2aTeMx+oEWk2rQMLzku1Gg8esE3ycqKf4QRtJ8iad7yh8kJiDqya27PmunzE1491zGAgN
A/i+x7QBo73Rv/SIumUSCZQhYd+TCnUyrxBJ5V7GBeUEt2gwXB+FEFfNiF5G4vgB3NnnmQb1lzS1
NQigFYw7u0tlm7cYh2JmQjy3GCXZs9/jwSOBCtEWFK7c1t4OqzgF87SPVDeCgg0DyXkND3XEd6pZ
u7yOpXyI2h6p2dF6muopwcGxLXu3ha+6ZRd9NV/61ZcYSZMZ6K7fun7gGChiBUYWYCWkhf6oUKNT
KucTNSzOR9jMnlzDbleL15UuY1FNDUqnvj9Us3MFaHY4aluBGaKTRVDtOesfOEuPfotp39Ch7+s6
gbEmMqvQ0wcp+DGsCb/DIti/bDY/ynRDwz1p2HhpDFy8k+mLp+0zieY8rUWY01G/x1ravZrmbmfQ
CxaBE33eLCptsmiRX8+CLlT0MIEOIfNo5fqyOoxCEZYo81F/g2S08Nl6DRA6i9vuzUzrcyCghZgZ
xnesb8JSjLW44kvjLn0d0AdXY3MnoCbZNvpMjHgdAhuWqb0yPVyAtKrf2qF3xaa99XLZEMBoxIo0
o7BC2TJlaWwvfe6dFoPDZJ223daOOnOKXfc9u2rAf0yb1uHpKRzTS+D2AWXeC8esIVlhC25UNZXh
1u9W8m0aignrX6+fQPQoFn88BO33zT0Z78UOQc5xNrq2Q/hZ2H7bqNwnqkMBOUvxibmpy03rTeA+
9RYQVvN5Eh051oQ5rMfLGLv5g0fgzAZlUPfemIDlvQy9izgY3S3gzDAXZIac3xtheqSIvEA5Wl0u
+LI4kfexqK5nwpaDDTS/6mJML9W0Pi4VKnTanJq6xt5vCFTIKwaFGBk8B1FfGiemYnCkOUWt6K7w
+Nc9MbSsTIQfOjTyYUxX7FSKmWdDnmlq98G2FmMXs8wLe7tjcPTPt8gf76P+DKYlwUXtw2AGX+IB
JckbI7yo2vrkjcHOGPsuq+EaJiLVHu3Re4o5TDBom3WddyJDfejSGk/MiaIPFAAOVpAugHmOP+SR
17gL5miyq3gX7l3sHcxa+admpaYYfBV93lAoQVu2WKxAjFKnZhozBO24q7oaknKtoBJGO9Wh0FbT
bWAFOXJMDKB96iTQWwYn7zSJvk20wyQXjPZ1fYMMr97HKlpfWnzsaEDgm7DcbzUtGcciHBC+CVpd
e/QFL2acuLRGAxu/KDjx4jjaxwg2uKiXZrtymBTtlfVBmWizmccISweiAlgcHh/o73rzycThfkvF
/WiEy0dZ919gaH8SFQH2tdyZmUIvVS04lcfpUaJq4hvq5nHUdtfTOL5YLcYWMhkB9/P4bUU27o6h
lNi8iRxErOlpZDipAIKNp2iTSIwxG2a8ABB0jA8h1dFJA5gNcerxYci82DEPJ6PEjBkO7gtY/i7Y
kC9n48E/w3/qanXjeGo964CbLNhULNA5cM+nKwCk3wclYZtVaWy8Piq/wk3+dDNbjxVdQ0i2RTgm
wZOpyy2ZxxzF2kMMq/FyJghrI8TndaZ81D2RnyxQFSzwNR6H9GpCnh2m/SLFdy1pg50VGY077Yv4
MV5xTi8mTXcDyqmjxegctE3NmibvYyOvKn/AxoQzqC48PScHsaF19nW75bhc+kkAe/9KPA1LCJtM
BKkRoFnFegHGDyXAazSYS4IovyqR/JhOYfMZHMogtym2ebtqs7eRFsdgTeFus+ISm2/vZ5zL3/By
dWFlgiibOLF11rfC+0y6yXtvUNuorKq65tugoZtIDRCxxED66PAg3+gUeZdNF3uvI3fswOS8PA/x
uj61wJ5BnwyHPSIFu4uGAdzXfEcBh/LwJYAH1hUgIXoQIwpNg43wpkr5Y+/m6hI5WvK2QXfz1XqT
HsE3SWFRlRKVbyZsnmYxUFhVCeuupe7bKyhm272/TnonoMi+2hajnk3s0ouF9NUe6NSEqrab83Cq
giu5jmPeO/la6/FTxDE/aDxgSRPV5NhMIr7GgoB9Idy+FV6YN9yj7FMnw3v6Egxbb1HS18vTmgpx
YfrIB85URTcb+Cw1sMjFu0gHF50gonP3q0A9wjp/Rd0hIY+e16C+iTvUw91Qs8PcJUlGYKL/eYnW
8d3SyeR9lQz7oWJbsYye21snIlhRGByLi8t78FbuojYZjgGY8M8yoNsl3MqH08Bd9T4GgE6AAcna
Z8ARxwirupfvSwwgO+IISFFuepyJ72G7IbV7NxyJvIT71QFQaXgaEE0xteQV4ZAVOiM2l0HvmVvE
V9Z54lbM5CSHWrYVYsemdDxN1bTiCDtrg6bl/PFAiQ0yEuTtFnURajwdVJ94ZZfSA9H25NcmhgUR
lagQ4u5N4QFcOInRKyCGGSxt5zDHAQflbkSHX/zfCB/y2CdAb52wcdbbVJ4qN1Hgmq4uwrpO8o7U
DbaYaPz0P2cJ/v9GtDh79/+aZ7F/7druVb7/n+N0/sf0I+Pi/Cf/k3BBaPwvRFOEXuJFEah/YH/+
F+OCMP9fkLiAVRHCueHfZIx/cy4I9f8F9gPMBwAgno20ztzlf7MBCQ3+lcIXANg6/krw84Pgf8a6
+AfngmCdxBH7775PyFHqkGTWdmW70pu1cRoRYi2HYpNjaDOP4RcPK/cxDrv1mbeoJ/E9LCCk+uA5
VeuGqMgtPXgO6QDWq/yndrT6D1zqMxnlBzbI37/sA4m6IcKzUxK1JUL++lMQbeoSAQ7Yh5I0uQpk
W+28McUMpI69zLdbdw9n/0ccO/4+8GoNekhF7S5y3Rk9hQi9wkg5h3LKP8RDshYdLLXufnjz/2ay
/Mjq9c+Myb95K3//UrylH9m83mBYM6dtW5rKTwAFGdRVBDgVDtbmzeui5sSidSgsQKguo0DB8lkj
K/Z/efUPPM4QTXOKzPi29FAg71mslpzwmhaJhv3v2Mx9iTE3HAWXReXKX+yJadBEfn/xf9L6/9+d
/8Ux/YGpM8iQOyTitqWTNXQZill+W9fDdCR0Qh20pN4dx7A5zWZg0P/J7QIr6+ck6n+S7P++5vm3
/HBNmw6wRAP7tFSt6fdLb1g2JND+DpX3/vu78n91W2dJwQ+XSMDv6z23tKX16+bklD7bxsjhoWd8
KQWSuAqEv9odGn5vF6telr2z8z6p3XWLHKsUSW95Gsn1Km2nr1IzECN4YHY+8as/vPQPnj9/P4QP
BHJCukFObBFlgDz4nZy4KFgyTPsO3OIydJ68WGjXXtQpDJHjijUPkGSBzOjrtBgMfBk31GjZhvL9
ELZrcwEPtOAas4AVEJ7ajt6Umh3gwSnr123+H+Xt/f2Tz+/zh4faTwvHsUxl6c6OzZhE6HxdhT0g
IeM/yei/XBl/ZcX/5EP0zsSyHy5hmrbuIrHAXdt6qIpijGcbmZCSdmo92R4SpmAEvYFM6ZA7uY1H
M+r+wva+zbzV+LfJyDeYkTX0ZmgRo0oai+xgWWOkpxpTxgLhJzbw5a5yNax9aEeKdR3sgTaYy/iT
8YsWwyAdwU4A8YEYpc5OniJr9HFVqwCAiFseJ389RSAmZVM7qNzUoIzDBOYqgKf1HonZfzLk/NVX
Ah75j49CbNQJFrGhRGSGtxsUjwFhO0Saqy3e/+Ez+cW+533YofUItUSKIIayg53Cnnfayy32akTT
mWtV95+XanxB3pfMlzCGTqEPtz+86A9mGn+vpQ87riKViaMxGsqWM7NmjAJt2y2RHz15dWO/9TZB
MkIi0J2CRb610c4oPz1M6QwnNsBl1Cvd7KOH/sODON/wz9bdhy1YYegwuIHiYas+vFyQsw6Ue+J9
uW3wlx0kArZBz4BCOASMb4alIH6Lim7Sa2mj/o8WI+e7/+8/AyKCf75zzFLwuXv+UNZpzUsZgMHd
ns2ax7p61OES5lz2uti8GQSbBYC1G1NQuBJY8f3+OZw3n59d/8POTCFpIOinuxLNdwxiMEnyeuj0
SUK/nyPLoC5+f52fr+3wo2FjBecesFqSrrRi7cEhYQyHPchPnq8ffn+F80b/szv5sL2CZ4C8RSTM
le0MzncFPU8uWpLiDfqYCoYCA/hg8z///mLhL5YzbDj/+eL6VRgJc0xZIilhe4chlqzRkcfbBaOO
pPuJnrne7YRovcyMXXeCiQkIeLOpVgN2/tnfMZlhk90yNbIjQayAYAueDp8r0FVs0l6t3cjQR4Bn
/kaDuXrVPUKJwN0JBcxYMNBsQDLJ+2YewJFlyNLFHgilO/I0MBhd5lhihiubtIWSiMcQDphRIGqo
AlIM7B4Tg20NriZoRK5DsC8MhrcIqe22KUH9gTGXK4CCx/A1lq1ac4YSDZ1s4Pycgyr6iQQKXegS
y/impgmMdkMwaU88NaDjr6yXNJNTQD5v0dh+R6ZdvxZzGg/95abX+oWirjhxYHwJ5OjSLyhbAefC
2Rq0VBWOQQqcYBFslzaxZkWjZL0P16GeD0EzsIfQiIHjzgb3Hdmh5G0RHFN7WHLSEiOp8FYn7uyu
n5LocgQJ/2GDUNEv/KjiChfdZJXXCN6GKGEwIyCxCvPStMHtZZNGPEHRJ+FILzHz2IGdgP8YQOMB
wc1F5znSIbcFYeEAOnVsd0g3Eq/CC9cHDOHbm3ay6qghszlQEIDmbB4p3nxnQ5WAZaAapCqwaOHl
tE0czMDgPPgeuQVltpX+M/OsDUE7bOGJvMDa9IYJQPIXzUynbwOj3fdFqPQ06lgB1lATUKD0LBJJ
qIW7AgYKeqflXNldRQ1Gtf64Jg994vCW/Xbp7mQvJaYxKkiGjPEenDHHkYEwTlG7ZDpMWwV83O8R
AMtllW2OR34RqRaTuiaoSV+miJ59FhvmdWHSjo/g6olXH9y9tz4iAraJ9bDJRz177C2l1pE9upYV
2ZCYP9a3jIOgsvMVGZpdKxIUnEEbDHdR3/dPdTDAAsYBJvTKVhuozEN/9vYNQ34JJuk2PbakJgbN
/oj1OLb6mcfKu58wewszjOZbOL0qbqucgbpssrVBgx7NEiWDNJ5e4A0yBfcGQUp1DkFUlGJAKLt8
URTgbNr4gKbS9ETHAQPW0FWF71fAq8Ai8nNwZLsVmJhwL+kGTcmuSR2ToCas871WVEIHH21E7D0D
fc4C6uYhWhcDTRQmHbe1j2UNDVSCtQ7Z1XfaSAVUkSLIBimSGMSPQwtDgNg4QGap3++B1Chxs8w+
u5+b1Twj1UBB6MsGLEOsHFB5VrDk9swLxe2EkUcHKhtLvw741CA+7Mb4vjJKfifhxN6S2iJZqNks
/aa3ED4svjaAb6029lGQCYowyMvSrzPSDZodnUL5bagj8ciHCah/7W2hycFjWc8wSwTSrsbU8xWm
4ObaQHv5eVuN2WP6ah7YyBUodVUdHudkqFRRgXXt7yB2vE6mBNR2hYGsMoZ/X2uqCgHVUYapvbqo
u219mP2+HrNV9Po1xmpqs6b3Rl0GA2aMLdjkXd4NSfhiJ7M2UKkNF0vvNUc9V6O/m4WvVZmsiJD3
6k2s5Rx1cbCrjO++tumo5nKbBGb0QS0ImB9ugeTG1f1dpbsVm+asXjw/3voLT1XeFTdwVNemmWPQ
PuLhKQKsv4JjvSWYXcCissCwYR8lBNwuU1f82tf4evEidUn1ssILiw4cZP3WwVsC7LR860Ggz4Bu
8dJu0Qy6+5qm3+jg8aroQcZ56+sORBr0k7SF5eNqvoJGDq5qorB3Zir26x7oL4GFWgoWaNYxULqz
dlYgCINbd0D0RjJnCwENw0vn/tV2CzbbbgpCTAJ7DZ0/a1us58naqsIWji1zx3UK5ZbXNBSu4cgG
+kPh8IsDPflQOMybD1RzDM+tgQj2um4llkALSiIoDn+o0c4twE9O9ORDSwc5lrMtWlP0Aitm0Hwa
8qmd/2Q+8YvKJ/lQLyQVBlR9zGSpIW7fxWn6MIx9epo6cG2WDZzU31cKP4dEYFb9zzpB2iWRmA7J
slmVK7zZW64hVriq1eYue0JRAm+IOGCG4sVbMPF/f9XwV3f3oa2Sa7/6DSxZQPPz9FObcNwQMmWx
XYPZ4J45DJ9BmADnDZUApCQ2G7tqCDHR6xGbUWnSXs7dOCGVpOLtd5kMw9MQoTrIJmZHzCUGC26z
/KvKIBvOSGCXqz2FVA+HTfXLJ9Wv9hnjJ4riOQC4kCP4uKmysML3h7n2hLMqJjrFlpps463fKnB+
+mic6Q6zJXvLK9M+TbEHeNlpDNP+8C5+tWbDf74LvYSGGjWi5p+3Cf4iIcwiAC5j1BRW+e8f/K/W
7Lnd+KGdXUFR6XU/DCWDAO+wzFsIbum2lb//2/9yOfzZJ/GhieLIwUxdHEBq1A9dATsb7xClCgoM
WoPSCNuE+45iaAmaKjzDlzTagcTALsyIcjsdeLNvfVrlCYWxrYgGmjUo3PaRE/xJ2diHWemMDJ9u
4qBdnNWJSqAwRJzChY6S6dobgb7//j5+sTrP0OqPTwnMScyuQEpDzYbQNUH6Qy/xFTSEv0Mr8qd4
j1+87o8GVHXsOKnBeCq5DaPLeoJJztij8F4Yysvf38iHaMP/6mrD9MP7lmDGky5cuzKkEAjBWyba
YRgHSHYbwOmPcfLsViq2T1KCDYKpSHpcEicOXh38MabyvHp/sibSD2siVmROLcCTkph5OKpq2w5B
KsEthqDtVtfzjOFfMz6C9mbQdYf0SiBZ99bpVu+2CUsTNJ8/Wb/8qgf70FRLMHMruoI6h9QhDMY7
r931Hl1AXDiLrvsBNiXpZv+QX/KL1/sxHwZATdyKGceDSUJsbqyGeXYImWw4VsPd/+71fkxPXcVi
Kz67rhTIyb70HJ0yaDvAygmggeJu84sJ7GlUMul01GhBQbNC5JavbFD8/hf84vj4mEocN5j7tInm
JYUK7UbYqLpaFyWeiSYOOzeyuXkNvhAxsjkIV2/731/2r7SBnyyq+MPxDuFXZxsDM9pKCP0uwmWm
ey7HzG/iRV2asGc0o7WB+4XV/fI402h6he4YzGFlNusdmGphGe/SKU4zSNxhqe8vnMNKgDnQIEJv
wQlIFDKDJfQ1PqN2K2DLVj+QroeIokHxA7X/4n9r5NDKHZlxuoB4PKDRASsbZVqEQfrvb/VXT/hD
lSERZD2ghG3KxqxwIt+aM1ysurlA8A4U0avGis5Aua0jEIUr+Y6hKNj1v7/2L5bwR08RN8KwgoWu
LlPJ+hdIw7ZiIyO8qpVQf4pV+Dni95cI+Me91kiJOkfjGgAkQFRoWXvbtTEBRA58tPXZlAdJ2BwR
6P3dmAhqslXI+9/f3l8h8j9bRR/2ecAhybbpmRw4b+TFpKBJUpCNXaHr2R5XkQDTY7E5YAYBqn2l
oGoEIGT/g70zWY4bSbf0q1zrdSMNjsEB30YgBganoEhJJDcwipQwzzOevj+w8lYpozNIq+rVNetl
ylIKDA4f/v+c74CKEGlPwuigB8xZLTUiRAeojW8wx/mmV9tTt4/sIdtqVF32ZhaJcj2yDv5IdDd7
hC9V7lSnL3EdRkZXqeJIWHuRhT+HSkWJRA2tUrv7+B7PTHnOyZ5CtQMtrTSJ937BP58mc7lIq+Yr
M3XJuY2S+BF5RvBvAdP+udo4J6uNFINZYqyN9okx/zRxv84z5sgyjG9SrRe7xh3SZytAG/LxvZ1b
3ZyTpUWX8RQXLn2qHC+rQORwh75C5wddnBFGVCJ/D9U2VckLMdNYE22MFh0f6/Hj3z/3eZwsJ4nw
03Ie42RvNQpdalA4m4im4tbI0uiTrsyZn5An9deavos79jnRIkx3F35kLFbfqLhMZTZ/8pGfGSHy
ZCqd3TzJyk4L9q2ZYXIZqn7DkSO5KmtgpSPKGE7Zlvb6Hz2y05jUnDhKyiNusOeAjqNr0OWFouoM
f17/LM75zOZtoTT9PqGETj7OM+fMfUZR7yiQs60wSSKOat91eP1no89aHtDfzB5yeWe/7aVVW9no
3Zi5EMjnl3E5geuTi16+sKxtrpnaNX6K5NDo3a3gMHF0ZJbhKCrKbx2s8pdiyLDQhOJnzp6YbGlR
rNxWfwig0e17Upn8cp9CbIShknzHFyS3c5sGSyUiXw8aiv0JP/dWq9tdWAALbsvM3vQuTuC865Pb
SdivMbMbZYSoXVTKat8XgYn+KiQ4pmCrOcowu8t5vWjoajY+8ZBcJl1TrxuEPN4s0Y22UbV1OOh/
MtDOfa7yZLpt0xIFrm6wHXDRMoYxkm5oAjWCsrSQXpXSOghrSDW1NiAkr1LtKWiqbo17TP/kgHJu
rJ/MhgV+WjWbItg3mRM8G86c388G4nKj08W613BxrmqoMj8/HuwnSTL/nA/lyXzoVL1WtFMC2qh1
9GsH69nG9PMZu1RdXwyjEe5a2UDJMRvDs5weE99I3TUzehCoEYgtWvxfVagtiKOkXndg3rcWdrtN
k1nzs6TfsvQJY882UuzaNQKhfiqKzccXf+5Rncytqsftgmsr2CMOazamgRafiWi6mTP7exsl0R0w
puiT13J2ZJzMpECCkjgrqwAVE4dHy5yanZ620w+nn/rLqI/6Qy+T5jLE4Xo/JBk6oxDaehVFn93t
MgT/5lu2T+bZOEFApulAqByErt4UgW3KokBff/wsz8g5CEn661RRNbXqjYDNQICyChumiPYFhsyN
M7MKo4J1LksyVzZGNscXtV05K2Hp8pMd1pkl5DSNVhdzVPYlVRHdhiJQdOik9SSOvCEnzu7j+zsz
5donUy6VvdiaJ0xxzjQZj6ZvjNd647827pz30EOsz4p6J4zdf35Q9smU6045miLphPvEQQFSqXG6
M4c5uxzqtsVW6hs71071LXY74c3xGMFb6LRNJCMqSLKMaRXRP1k1IxnPfeCYh8nGjNU48rM08HPP
+mSGQ+lmtpPLcp3WeYxhn5o7sJKUtpQtvn38rM/9xMkUFk2wsXADRfs2TNRusa+vQ4znt1ZnfUbx
PbOw2SfTFj56/GlmxE80cXNwBoEYR0vU1rAztbPKCLpnILoNfbnyk53cuZs6mWy0zKzmkmyTPa+v
JZ7XSA4M2WZtyTL7ZCd1RoFDkuRfv0EcJdgxcXvvbUcLH6hzZzsYEMYxxZu7ngLN9Kaq6O/53Qop
bhTujTGsEF6787Z28g4mi0g2tjNaCGkxX1i5xIqCltWr6/GzauyZD+mUH98pbLQ04CKqsRiU1IDN
YYqdaVtIOmkgVKvdx4Po3O+czEe+rDTDCZi/azHZdNSz6XIulNiGnKuRv07pJ0v+mfdqLYvL71uk
LEcoVtkR5cZuhnw7xivNV9oG1lL2ydxzZua2Tuaego5rK2YUCn0/+Ju5VdZ1W+XT5uMHde4Glj//
7QaE7MecUZ/vyQyQRFW69sY3WCHcidb9f/YTJ3NGUhWt2aWImOI8oHEHMPSmKedbV6rhk+X13E2c
TBmBmjq3nlJuIlTubZkU6MyKej72Pcamj2/i3IA6mTK0MEJdbqlsH1R++8339RIcXCIupN6UK/Sg
7cXHv3NmV3IaTMal12OXmPEeseW9bMqbIG7kShRa6mFCXenS+iyt69xDO5kuZsnCAgaAw11OAdvI
o3mF3UHQlAjVJw/tnEjjXXT22+hqAaa0btnH+zhGzDdoo3/Qce2v4z43dsPQtOtq6YsZdCs2USJa
DGiWcUBp7WxSx/10X37m5Zkns4Eb2pQFQPbssd8TJTcoF6i6sIV49qsCM5cxxfVFb/idQsXRvWRN
IZ7trimLdd9Z5isp8cNBJTYEzYQzB/q4lGOEGwj6MR+/9fcr+ZvtmXkyjxRaZHO8R7hrEi2ZxLN+
P1kd+oh43BqwGDftSGEb/SHKXlm4kNMntaZX320VNlVsODYxa64z3UQpr3FIsWvH6Me+d4Fwd3jz
IEdmgB4RYCLbJ+YKg25cgEEIL+uhuar6DL9SM9N4tYCR05K96qdAfpeh2++ywEy2XVBf8garXU88
DQDxwLgZ9cYT9WdzxJkV+b2N9ttAScsqNkr4PXs0FsZFLOAs1HiovVKvOSzOxi9tLjm717X6zybu
06C4LhGawlwf7G2kEWsMZWplE1iwFd34Wd0BVfnf7rnfU89/u6kO2W1ohnOyr01TecWYTtsyYMWD
FBi8+jUdniKeBxSvFYS63A+eOknPKh4XY6ExT4fU8LGUu3Wwm4cWfWSj/Gs/6KJtlk4oJQN1LKw0
vUva4rW2gSZ9PBbPfSwnk6kbjLM1K67aBwtwp2RHeYHZYW2oGVlX7VifTNpnZjrzZEZNAj1LAoiL
u1BNR9DPxS5RDTQ/aWMqtpMdvudPI1Xf1ax/932d7L/Q5oaJO4bxfpgVvnarK9zLqMqAN6TsuGdv
1LtgZ7upVOvS17JrsaBO6YfRG96Y+PTBc0VovAhFWyKy2VaJlTOWbJ8APcHWt011oDXY437XcIgH
AaXHnA9prQXp8MzrAuUAQdTftYnbXPyDvpTRv38LsZWBx2OLdsTwAygmkeY94JDx2FXSfgurHHJJ
o/eETLdNJK8HhB3RSrVNB9XENPzbTGl24fWaGr4EiBV6D5he0W214BXdQV6ss8k3bvJWRIipMixQ
EMKyAxygMvbANFYAYUyKvs6k40kgL0aNGxElePEm10lxOI70LDWHqCRPTSJxcMuStrRyNTf7CeIr
JHPa1hwvGs3mqYZx8OK2LtJZraoVbT7d1icubfZfdD6rb4WefWllOBzsie5vI9RtCYAKcQggH0x/
IQ6uHuwJDbvGMa7INNJ1os1Cq1/5qkHhwv1Fb12aiqsFFW/DQOn8zkN1Vm9hQoUvBkgwuq5+jDiT
IMwULlFuiUe7rYxDGuYV9BW3wdWd5dSl4HLCMkyGoRZrt/SrvalxO0AqC2ftsk8JjxlTv1jnAGwJ
YTXz8Wehl23/Ba1s9SV24h7xiQuwYFGNqdfKb1I80bZK9wGQakg/AvQtGY1Thr/MDOrhplU4U/Oy
th/TiZLDSpOJ42OXtuJvbhxBkx6MMPk+RKHtrMfBHX2vmwf3KzDkMV73c1D+iLuJeRGL7FygT536
CwE6BpgC+pQ1Kp/K2KJ5w1qZziDLaKT0eQqTSBseJyEKHM2id+F0+NEvDS1htMvhSoNhyxofUmYe
2+umzhG6WBPCJnygZoyAyLWZgmTQdtYOHNvwwPEyRxTYRVW85fhpz2jCM2vcJYMVrUyzBzBVxoFl
kQvuRNeDjGbBsXzQ74YgnJ11IWGGRIYKvwam4H9wRY4hRi9H3bzo51kX5EoHab4pMsjGF7Ab8x8R
GECMx12rngdHbX0XzcS6HPPp6KqJULwkVc6u1xmW6yCyhnUsF8dXJNLmakjLCcSIVldPUx8FL40+
R1utT+OlZBnGa0M2ujr0dKkLWD4Olw4BE61TJIx+bVLWuuuwArt79vI0lN0adtumq0teKEu19UPF
YfdV8xsA1HwVziE2ML4SoZLj/iVzNr6VRP88+l3VX9Jeqv2V4ULNWdOkVffAJgHhdCW9Lxqaqo6/
0FYAIhhr9msvp9JjLJCp1/nk9K7apIq+drnvvBUdTj40qdnII1FNE2yiNi/QxVeoTAB1lXPAEu2X
18EwRskWL3RzF9hQQNcuRS5M9+DJmK4AKtDWwdwSrIpwJttc74bkQatG1JWU6jJgzYVmrUacyD9c
UVBWSKRVzZhTFsVbY1v27ewuto0i6WUKAKb1d6hP63CjKd+etxWV4xvMd0m/GplBIpyIs2CqKXsN
P1HaoM/s0knbTKZWwkgCyQXWc3bbraX75QMmKQT+ve5cJeaQuNtQZe1b3wtbrWbhzFvsuxALBzEg
oLEsIvNmkNSA5mJGA3Q0miJmO1z3VuMCb/VLd22MfrCvoXMbh66bS2vDraPDLYlQf4NZMOBzHES3
bagwPylrQboPSYtnt6363r2AdF7aq6yBco373CVHd04Cd4Xczb7VdRfCgarb4SIzR5BzrorsO776
Ck1uqKp4DYWim7wpcOGMzHlX76BdhT9su792s+pboMuo9gTBZJejoQU/M/4+IwF53EqKPIIy4Ziv
fhhgjumhDoB5kIZ9EWCocLZmyDy1UXOEsCHXbeeuHJsk2hb6UuIeU4c85Yrd0yosu95nX9vSJGpy
fLtKxQF91kwIIuwrR3/0p4FctTbzb6vIdG4zsxcPUUETf070EM6eUUqGYpwqLB9U+nzUjLl1laLU
YqCXg38krNWGWgo68skpVFds7AbxHurECrajAfI3mr6iAF6a5SrOH7RkhhRPfb55S0dZEP2NVBLS
Updkz6lKubgiSiaxjiGTHCgnZ/NaMGS9CcL8sBojV9c8o026L2g8hy9hrMbnoLCg87mtCcBIJjZp
lWkVDRMHjRSoBku6jr6pgCWS8whWvUrzH2NU9w9zkWc3pZkuTE09mMtVng9V5I2aD0NUMnD2etFM
5oogtSFY684YQnKNusjclVgQX0O+3Sc2BrUBr39kv+rG0JRBnwagxGl70jrXla9aOuwOOfYdcTyL
UKK7Qi4CAHxozB2tEm2FBPQq6usyX4220Xz53/CCZMSuwd31OYAm1ERcWqjl5feP93gnMTf/rDMa
y+bvt60p5nNNapQYd70YHgIbgNHUh9htkgFqZaD3ntHbEVk3vAuDWeQirQYQEBXZNqWV5DiXU22L
hf3l48s5s/s/zZQdwfZlZT/InT4UTJNBL7c1SMEbFYXFDulquvb1qAOPJuQnv3hmk2uc1CSY5ttE
GglWDgBp3wycTJ6ZjayRfGAXdOvHT4pyZw7Z742T356zKAbdNIzB2dmtlW/C1Eiv2QuBSTai5O7j
h3fuJ0720XPqQ/IpHXc3zxOlISVv03FC5OzPn4mszv3C6eY5zoSp0dnaSZcE3Ng0j3EqcrRMk/5J
1ePc6zipRVRZntLQ4zTmQLKCldNkGMALscW3WuxER5jcx8/qzJnj3Tf72+uAEGc1kGW0XZCEj5yw
LzQxoDbPwrcKpOBFIlvnE3HUewXwb04c71Xa335K1mmt48oIwYHgKa2KNDg6qu5vaYNJgg0auTeJ
/MIEEOfXuOTMNTw+sTGIEfFEVWvAW5cj31CzyEZtctX7o/gWZ4Atw8EcPIOt/AakEOylQiOOqWuz
DbJ4uTHSSB7Ndiy3kUMnWFI1R06TOxeDFtfrdrKyTd874RaSVuUJZaS3wSyinQn35tp3JB3ebhqu
eq0cYeHo2UWWJjSv04hlIAflnA9xtkkwK3hOh4eYo1OL7AkqzMfv51yf7DQ/rYJ9g74n1XaVzJsL
wcZow7k5BBbQNZ7lWzGkjgkvcJJoB4C6+pdQABlOXTDJn1zBcsz9u/d2MjP6cWqzXubEQvq2j1Gh
6IMbepgmfCL8NDtHSFhrbpsqaB5QMV+kL8IV6RjD2+CK6YAdIp72OBDUJ90tcebbeI+c+20g0WxK
OiejHzJawQKtNEmG6JNh+w+v8tw6x9qUr6NbmVfpZNl7RbgeHE0doDfbiaMp1HiDloyX71vqPtXm
5OnjR3WmMP2+tvx+YWHQwMMewn2dVmKXgzK6QwZnfFKgOXPb5smUkLl9J+rC8MEzjv3VhBh6zSZ3
2BqujkUO38flx3dxbu05bYz6HBg6XaodaijySSPxag1pc6vYxl8ALAYM6XLo6pNO/YdLwnIhvz02
ThFjHi4/yNGsvEswmf2ivi8vnDR6/fiWznVjlxSl339i0K0mtAjx3Tk93cDchLVeZGGylZFofrTS
Qcff9injo6n3ZAJIr02L8cf7j///GJH/tai+ztMtNul/3b+k/ctbUf8FbMFf+hNs4Tp/kGVu6Dok
LDAWRGL/E2yh9D+EgaPVJsMV4sW7WPBPsIWw/gCDQTobf8lWrjSZsP7kWgjzDwF6ARKGThLJklr1
b2SJmO+j418zn41DkSRyW1j8m7pNjuXJ3sixZrhzs7S3ce8/YG2U98moFS9GLRdhh6EumtxOL62M
ExXnKyIRO1Vm/oqDAZUSTkziqob0dkQZDCo1cuGmtfBZQdoYGpSp3LKnp0I006Wk9xl6OarL24Dc
qnCtN/Yy57ejl0ci/yrsNHr2pZl/we09g/ELC3Fn1zgmaiWSy5IhvXeCYLiIbIOKRTaG5RpZe8Gc
7Tg/asKcPMOO5s7Lp17GG58VedNFwHpIyNXN72GkUZWz7WR6zOMGLmMSQh8McSyZXgWR9C6up/Yu
E5n9VkY5gSRqDg16PctZe9vVEaXyBF4YR1mrCcgJmtOC9FtayGuf+4A3b0eO2sejGNtVRaBQuaJc
Uz3VhTNfjYZItlS6rWfKG9DJW0SZ5BRYUJrXybSE5ZKm8gLcfjogDtdZ4PLh2SA/BItmw1GpyiwP
d6WzwhJSvml5OuM8NSfO80lp2anHC4AXGgbtbcrKxa2P5rUgHzfe5EmiH4YShMDQHvKEEKpZur/0
wG4fAiOjJNY2yvSoxcBlrEYDvI7uuNRDUy2+wakNuS2N3woZ0uiMaxnPK10VfbumioRzykZ2/pXY
Del7OCWLl2JsdJOjhAr3bT6Wj/rUPo6LBim2cm2fQoxE1kXJqW2G2sPG9JRZrRl4bWBDrbW1Gzxt
db/q+z745ePs2SXaBBovFl8Jw7pp8PJc135nklalrOe+Dp+TcJghtmmRs0KY3lxicQkD7J/Yi6rB
APfksNOJSjr+TQ4FI4fD2mrXk+xugobANMw3WOIzd2x4KE6yVxw0icyC13LnV8hVEgKhAG5GzcPs
ZJCmWk5HNhpw8KdlSwgw5RL3O4pQ00O0JFZjOT2QEhVsjTQsER+2/rzKckpeK8qvxYrYN9JW6tYM
V3FIrG+dxve9EyW70cWnmPHHtKnSTWbmv+RAuRf9TL8JGk37aYsGrVLTvaDBiKndtI+DMd2BtgJc
unCEc9F3VyH22SImT8sIu2c5kqLjc9fUJc0flYTUboWSsquhsIs2zqarUHevfBvwQ5x20wVNnwCt
edlsc9XU3uA71AjVXeMn/P+xyB+SSv1sBIPdLYxs0xX1ERJ34hUlRYUCugrpb1CdNrVTzF+I8QIA
kWkOpVw91YB2W2LcD0kQPRdK1x9BGoKah8FtrCHW5LvlZEZPy7gr9KRYly7pGC4V7I0x6sNta43Z
Ns3ktwkm4LotRvOHoTPJrnrRmI81xksGkL9Elk5uAjIrjxWQ1YnCfmaII8h7vqZEo0CpTQgi7AVu
hnnZa82UXK4K/E0tJzQ9rgaMr3bDDTitdBWXnUVsukF4mg+phug5sWE7qNZEsSmgbEEDJYsaK4Uj
dI00CBv1jUwjcYUQcGIC0ueeDCFAI1S/Kv+BPrJme3MVucGNzmlna4Ge2GlmZDZeNzlfQIznHt0X
vz2OdlgdVFU136fA9O/HiXyYY6H6doNoNVocOz8Sa+4ptk/JQQ3DeIRPKe8L7ilGs22NxyQKZewF
YhL7uWmK+6BU/kPbO/PeSlq1c+u28RLLeQ/Xa2CZhgFAHLL9smnUvgw9W222+QtPWlgx0AC4net8
yqkcoD+67YdRXLFDX8Ly0pHAmlnkIO7hRAK2wawx27R8bXimxymOJcmaddH/tLvlCxub8iUindBE
H5b7vzqFZvLoB271vc7Gki9YlvI+B6girlKHuttnR4y/nmaXZQ6YgK2TKGlAICY866+bJCPPo8nG
Ab7tweiXAe3FSnYYBJNDFhkHuSjfkzzhROpSZXWMZgU7J98mJIcW1fckp0ok3bk5/rZXOP5jlf2d
h/ReePjr4kvhW4CVEqRcsgafXJUZW7oeTpG97bTQBJrpf8dP9m0uBrkqo4oquZgfxDzx1ecwFmkx
kKfYeEGoPYD1uBGmJDqxiLt1gT+DIEOatTbiWb11H8wUsuPcdL9wx5Fy1MSHZfB8fPknh5R/PFSw
WJyCdLo78tSORWZlA1zb4vLx+pOlGh4A6VGNLl5QecertPQfpCqO5PyS4UMPIk5162KJKDJHEihk
sgt6P9tL4X5yevrrgf/P6yI61MAhRqaIOtl0WxqZbq2t21snxTE+lvm3NEQM3tqCJo0jN2bb798f
xb+1//1/SXf9S9Le7uf/mBhioXg7v42a/ysE9mYJDv6va6KX34r8r3l7f/7dfyXumZZOHLGLI95Q
izXgH1mwhk5OsSnJ1qN4RiDs8jb/O3LP+MN0TNKIbRugAK+bzeufu2RL/8PlDx0GgWNay9b639gl
/2PE/OtDZWtmoPdxhXAsSzck8X9/nT70iToATN50rTlF7+71KRRX8WT8jMobQkEfEVggAKcwAnb1
WTTlYxhqF1IO8mXWtGmXh/WbHbAoE/B5FFWb5CtnwilpZuzpbHpFnXoyA83YZonYub64E1PjYe89
2pbzWNqErPkYcN5mYJULyhRmLCwGG0rr2NwU6S/THFdZmTZ40HUV3betU9zOIKuSi2ZKsvsEQUxJ
1otNglG2Bh67UuSVfimqegPl0kvcbFfI+DaAIqGW7asYC2M7udp8zdSkrqMsByBvAZQOdSArbf6V
VPJvVTZfs1hc05dBsDDBis61LXM+OmPCazq4Z5vJaRJvLAp5a5NDco1Abwfg5CJToFhb/wJOy9c2
MIEOWQZVduvVbHmAfk2zPciC+LYpqp9KwZHPyKqlcb7WRFtetVV3BbT9LYzEW8X+pbTZysV69h3K
CjyRSDwQc2siYXEJEsyte1OQk9WhapiyWtum4/C9Jp1uCuaHKil/mqHWXxEq85AUzhP+9INNWXhr
xsYblm54niY970m7yyP/Uldlc+ztzroorXZD4FdB0IFt3WturA61YdDjYlEX9Y8Gk/vk+j8zoele
5YfElDTVNWZBbFZZ+GDCnFpRmNQ3DqVCyCUVwAkjf3MyAO3wypwvoZE+hPWXFCnQyscnDge3Gu+j
0QVoqpoHxzBf2hQSsBWT7UGLJK65zEy0LNoEN67NpXtguxNBDBH75tpobznkWV4/QU6NMti6vpCl
x8wtMQoEe/pi9HjjZGMWJM27lYap0MnY7Oip2I0De+KRY+iK80e1MSAWrbScyFu96oh7GMJnVi/a
iPRZV+XgHG0t2JDL5F5qqAbIMCCnjxveCGM2aC3oLV8AhxmsqQHErewHFf+LQczNPinrvR+5Nw55
BJ1LN5Km7G6qFnFI5++HpYUlRweHl2zWdUabqsNyoRvFj8LJXc+iD7iih+Cue86p3FbvyyfDbZ6c
UINfY02W56cNi5CpfFIRCucubqDyp3AcfCDeZtNdTr65Y4x7tV6xL3XiB4lsn48jrX7EA1pJdrbS
46RiPWlwF/lPazNW2j2I+b5dKQ0z40ol7Xupn29My452cZuG/lORNggaiDXMt/H8vUsMT4XhRvkZ
LOTO8DAlhDd2ON81qTWhwRH+bVzvUcsTHovEdMqjja5qCsdZ8VOrUX6BoyDkkRQxREbPgaOTsdh6
wqZ7HEVPdh8xQwUQ2HkrYA70xNqQZ+MlrQEV0hqnvWTe2du2MxxNcMi7YiyhGjVVuqMLeE++F6d7
DhthuM9HqW/02vllzea1MorgBp3aiz35zk1Y2oRIFTdugkkzI0xqLYPas4ZgizH34Pfk0BnmXo91
0h0yoLGQVzQ8uyQzgkkmFjAZfDQ0fF9qVF4C0gSLCrjyoXutoHlAkEm2ZW3vpKqKNc4issMyoJG5
Ub5ORmh6bte0KEV+9nV06MLwCNLO2ic4Rej8vihgasSZpevA6PVb8r09S2iXfjis2wXfr7qVTYb1
sCIehEGLB59uoqjIbXKNeQxXptuCSK8WRZYktpBe9dpqhu9uPF/FA7y7btZzNsVgpH3iF8YQsCcK
ljmevsDm57Um2l7mHAb50+gyL9Dvy3FYTSnNeI4hV2CAF9Qv+EnlzM86Ve3WdJ6nLLsc9SC6qbMc
55KdDfT5pycBkM5ux6sAs+F6ssZXRS0ksQriRsTKJTFPC8PMA9znrOvC3gdtc4y6AV1GwyxPF/hB
9/vVQB+/lM9ByTk0RLqMa2fnzNrjCPqPvIZ5X2G9CvXmxcV9Qwf8YRRElkzjd41TBwjo8Wnq+mvS
UpAIpzRqg8qbcfBcB85AMjfn+gPgfW+O2NNhp8nBdg7R0prIXwnO0ziEkhFQZ8NLNJOB56r5ziFX
zZNZhK30Fnjzm+jN9tKvKCQTjvjajKOJAOXbAGrm2iT86TlCV+fVBQkFrHVRiIIoany0HHRZ3GGq
1rXrVNaKzvxdPAYvRGRf9nq7j2RrrEUhLhwSlnfkaQyPcRoie9RIncotlkMpq1uL5ZRKaGoTTkaG
yZOjCI1wnCdCbAgUiQhpcedN2+q9WhuUeDQ9usH7ehRac0kcw6+grFCzyB5cuLLoJTKsFTHpHmho
C+hl/1py5ICZhDhK09HAOK2g0SFfJ/KbtmqJttWXkNvAYlXt3pNvRUs6bLLE4Zp+qX1Nl4jcLhfa
BtkqfDXbiTb1MuCUFZbfhCBelyN6d7R1DfN3lFU3conhRfim3QQZ0bxF3+h3weCGv+jLp1etnPJj
9Z7mG2pBszNV6zzmYgzRH3QE/4qmmbfZEgZcGrZzoZaA4GqezR8IsvyrlOWEbUVCMiGJwiSmIshY
QoYd3ATfA5fg4brSrAOEK5/TKkD3ZoEpqwWrHOgAloN8YS3rC3YZMFL6JZl949bVtIigFheLfz6t
7bS29xTtyq2izV4iqigakGaFWusdcdoWARUv0kKgUhmNfYBqBSw9q43L2Zxe0KK0b4mikLGAjh5U
B9Ca+YLZdyTJSk6DR3FguKPtH24GPSPUdhwo0cDPFRfV1DqchStkAzTk82taeeUlOVjEktmVfsst
hIBCE43pva7bo51FFY4gCVY0TeHBvdguEGlOPChQpjraIE+7BQbU3cZ5KrJNGWVgrO26ru+GEc5Y
Q/loNZJduhNzCIQfCuVwg/y1WmkJuYBoPIKDBvlaraCtAX7TIhcvJXChTUe773FKCXUF36m2U26k
O6sjlGiwF1kBAVa7Nphs/klDS74VTqhvRUqAbVy5bgwYT2fbEHXs7tohsZ+SyiDvlzkSUU2kzTsq
rtElf0cSTnNDxiEZf80WVAsQs7VqXnpKijs6j68pTFdtkh7Vj0sHeKLiMi7ytm+/RinNJ5607Q7P
cZZeUnRh3U6HC6Me4tuuy2yUlQHhrUHJFGW/P19OsAS7+ovnr631qyIkDWWYzYNFsPpqqMm6b2IP
Lnhx5xRFd1mmwMkQL1yKJkPwgTpuX6WUfyRf0bobnfTr5PffGh9VoJmYRKDNIQUrasdmDtquKNRl
EYh8W5Epdaup4rrIXJiC1tc2cwxnbfXV3TgM9DzlnQovB4MPcPa1fE19YdXQJLqh10LxWZVbCofH
qmpBLF+LImEfOvg4+NjjR5BnkWxrxVdbIy6YHADLmC4IzFyVurMt0zLa+Vr0ZQgaazVQDt8GcNuz
yP82zy3azsrx9GLpCuvffFneZLPDClAzK+btxrCH/SgTjJGgTe7GgMxASc/MSvSNa4ffTFlXV87A
FFoSRcgLzydM4tkjy/cl9RWiPlp7b7i/0JqqW8dISHUqGr4G/t8XLXcl8V2sHwDrAZ1PXi3b16AS
86FTD2MSINHUtqS/NRs1NgMRBCQO+shFy3AgE01lq3lRWDbfR2AoFMpcOFmUI5Q6GqR+eTonnayo
bpHwHJzWGZAi+dFPNYCJ81V8XbXLstN+E2GlXYG9u84p5W+6wad4HFzbzVeT9C8ibPprKjZXkzUf
zLnL13MBct5Ik3uAwuSRtIep4vDhFEvhUx1SMbFy6rCz+p8punkxjOMzhLGIsKj5khr3in1auR5c
hhSCw3xTw3TcJhmhN6OdH6yebTmrmhaQv5WTTVXKhsVn4UUE/BMaxISxlmhGc3nTpPy8Nd82M5nR
Ts5lqnYb2Fb0PYli86qeKhLC/v2Kw/80UryivnW+l7arf2IOhxH/eydt+St/dtKE+IO8E07irq5s
R6ee998lAs0x/oAdrwtXCtthb7Y02f6sEbjmH7aDANOhHmT/H9bOtDduXOvzX2Uw7/VAFLUC88yL
Wr07tmOnkzdC0u1ooTZqlz79/Bj73okrfeNpYBqNBBW7qiSKPDw857/4Pqnzv2sEXvRfAWd68Hbw
aP5pjcBUAP5vhcADg+dToTCf49rCEadscLCuS2R7+XSt5wERLcwHcbAFJTegoohJZCKt8Aq9upqm
QtFNWG1OLCb9FGN71ryjH32C8zLXErheILgMm8KiPMU7US7Ju8gNxLV2wNzn+0Iiz3HR9tkEoqcM
Gv9aqrpLIM32eTAUx2TRY/6J6B1+rMBRcqDpS1WfW2FE8SIaMxneAc7N1vOfHu/flD9/GbJQug4G
gZHrhtKj+fi2qDIikhCjWVZcWxjU04CIBmu+Jn7I6VPtUq/lUItZ9nFqHeQLRzzn2l3XtWH9Dizu
7y4jEAFPDtwwA3bSAZXwJPE5LIrrMlFZ9a2V45ge0PhDKBHhnTo4DPAxfI6GFcX0yxx4fn+R9HMd
vldONSCHn6fQS2mJjjAmCB7XcjIecd4jdBRiBokGUZyKCx/YGpYu/VBG9mWTJavzEao6MExfL5YD
eDFVzXmOVx26Y6B+30EsnOAJKJ7ZkPNcD1iQ7wAaOK3uzpGXxBPEooumdILqbkgkuqo1TmwLvSbw
yJV7SNArS/AWs6jS4ZEyYtw6ooKK3uld3eXyPSE2MwA/D5BHsdGVPgo5kRQ2C+3thCkkfq9IrAXn
g98VeNnVuKgkR5p/yNluaMsG0L3sAl1dh9OzV+bfvb5FuPQl8v5H8fQT/QOP3JfOu+nKh4EUlJhP
Jgyw0xVdB7yb4iVKK5QlWtll7ZVno36LeCm7O61Zx9auym4CbIowmU7Ry0ldfF6Dpo83aph0/t12
kdmmu1Ln+WI0MOoa5VB8RZKF3pe1LJdJH1j+13Sew27fhh5OP5uxD7T6WlJ1MPcYWTUw39Hlz35o
kj7c/X6BnpCLmYiBbUdCQmhxiRc01t4O+GyPdcMOqA8h4FVS0a5uH6FnuMXOE5J9cZ1D9zgUfvYN
LZz5GhAiR28ffV21Afyah8cCOSLELzo+Y1vPAWdwt8qXfa9qIEprWdJbHxzsgN65boNR/GmicN3C
9gODakDMirB/8oQcuoX5aPkF+hJ+I8kfS/q2j4MgEeTE3NF062cU5/+i/1yprySnYfqhks3cfgZx
j/g3vXELZ9Z/fFVOyA4V0CohKMvTeOc2VWNJzr6Hzq7rgJpIVwzMBsvBwO8W9leIduBAy3cgvQaA
/1TUazDer9OAkeA+KOs17w+z61b1w+8vzDkJPFyJAG+JVafH06bQfbKu8FxdxwA0/h4L7pbWmIxd
bH+vMPxVk9rMwei5Z7WzpBwlxmAu1dfKdibEx5ak9LvD0Hj8U243TMNc2eqG983eWSN6r79qsmly
L0CquWCTcGZFQRYr6Nz+y/dDbbpwAK6scv/7Gzrp/5j7kRSGAMjIwMeq8iSQLmuUsePa0R49inDG
W2LAp8jqq7jdq3DC4AChTYndGzZNdfUOsuw0bNKQkAwmlmuOx4jSOni7ZixA4mWbIfkSR5FgkIKy
QMfkXHqdYmWXnagsXOkSPZqfFWMhqU/rXhfBwc3aCBdjhzMm0+L3Q3ISOmXghoQth2JrQFpAHvX2
qhoPkxFOfuOh7HP8qtCe1M2FJdaErnqa+DdzalRtXVqL4VGHQ5W8t5ucNGC5gAiHHpv2q3Aku/7J
sHA8QlCOnO2AeJCAJBCiRL0pkf//y3Umu7hGab3rP7QZB0GgGXP/hFBQY3PoKnLvvC/FMKEpWWbo
mZIsLPkOUYf1M6CAeX0neJiY9iZ2kD3ig0CiKWkcYR/0dqSCsOiANEAORTLPDw+iUxBqHZ123TWn
gOKhorQzn/3+6fwyaUKfhxMKwkLAzAER9vZLe0QtrWBKh8NQI5F1M8Jd8h9jFPVRwki7ibKMwOPr
gf6Rq8+CtoqLa916Lu0Yp2SxvjNZaOa/HQSXOBCYhwSelvBJYvv2emIHDBEm6flxaTRV3dtZdSvz
NZqsmb9yTPuQmJzhIY6U6OQIzPlcITaoa6qjeXXr68nvP6OLz2aVy47NDmLfxKQWQ2p25yEDghhS
FpsTOz+DaZfMA8wxe7Aa/Frws36aq7nOvwNUtoqP2Dav3udc1+YTSM/8hw7/2jzkAmy9hEhdDrkT
P2AxE8ccyDHlXZ/kwjfUu0gVLuEFO2qIGfsyr6mBbH0odKxB5bbYRG7BbS38ylTWtqalVgCOwbBp
yBVvX5ZWsavmqzJfDdkp4xUKw3EX7sogMgGRmt0wRPssKkz4w2uNRY5im9mM59ylFk8tL+m67IhA
dkPA4+hQ+fN9OQb+NO8a2J7LF2Rsl/4TiJJFcO70WaHhztic8lGzjRmRPMajZWFjk4SRU/qYQFaQ
7qbU0dxGqSto5Ls+tVSXbzwVM3I7qqbmZ43yO/+m9bLU/JsvBuGdhZCUOnwn3X4NsF5ksOfiFtc+
f5J3ViQTxz7mul8IWY3vxnFOWcr1Gs88H3g6/uVkOewSH1AO9BMcKl+uNtNMJHFYVyowAVzBgZYf
vond5FjbdYAY+BQvzFf6S2sqLDqRldexw8RtjVgzSBaktetL2pnMFy+LRqwFYypxjTokQ47G0IWo
B8nES0nHGHoE2m3GHAvQnIFNqTAMu2huwdVtx7TP1ycEGDt2Kewe8u8YscK7Bn/wsn/VE07f2MaV
JUMSV9psQq+v6mWFdwYGZCm5e9/RUf3kJE7h3YedLNYn7MVbTLnxhv7ucybpHotwnYC1jBVeqo2Y
S9qM9POGmL4fpT13oJYSpTzLQdE0AoiQRqRaWz+ugq+uhgFMnzcz28CsF/O02gEIyldRwO969B0y
vgMV5HHaoTa6DE8+WDwuuXi58tQlcfwa1HEFSK7NscFr7hpnQtcGER1bdPEmH9YanKOYg5BV0dcg
x2LOo8nEDcNj0/4NFh5ZJM+daTHbjpoS+u8XtltFfXENOTiWyHZRpAMUVxZFfbn0wqebNsYA6uiE
woml1ZIBNrE3STRCokEfrEeqkPC56nynKcqMx6T1JFEhFeyYHlxbsqOPE73Y+km0YsQ4uq+JQBvQ
/QqWbOCstfyygmfiknPWkoSdVfurQo8QylA5XDhObbR7AhgcLC3It954bxdNQp5SeVqtT+juVIz1
tBbMA8d2za+5msnTHEBJ43/6IRTZyhQsHJZWcwBXlTQSUSUoQtZNgUBcdr82sUmDssqH/57HEGIj
+jIKEyl4AqP5SyGkwnB2VqTy7y+rDFCJeZPbFmafd9YoH7OHVU5ID2yI2I36OpR5ynV6abawVggx
5qFnbtyasFa3zNW8zWX+h7Bi5Pmj1XXHLyOhD8N0imwF8FJ3zuL7anTK9qxUZG0TGJswdJ5tis8Y
tM5JYtbF7DXEzoQTTI8Ttur90dk25WgytimhL7sdcl/Ju0hjEfnUOIOtjpBQMiwco7QQatlAaV7y
ByIgbvYCdDA/CZRcgR9CpXLqq1gDUNCU3348p9VrOAcCGxttQjviHiStLzecpSqARuhlYoquh6XX
FB4Ktxn+DHqKl59aMIGBwP17oiLRFUs125sQiQ68mMXUDM2eGrhnAb0W2roWbVspmqgB4i93wFaL
/IySpp/aMOVQAITJslqXmNEkY7oLi1yWZ2PCef2mHbBo2PhxrPp834JHnCyoqVmcPLlJ63DBcV4i
Fvi6JCRuo/8+TDF+hq4nKpRSH7M1qCFGrmmLocTOWVqzjqZ+WJdLjc4RL+I6MYfNASVsRjoEGr1c
9kHWqq8yIuFfdnM1aPicCkuN8RAjPBDd0+vpeCtnvplnSqpjksMJS0sGtPSwyoUMV2V5CT21XXtE
E33QiFdyGLPsiglb6fN2xmF8I4wfAk6+Ux2GF5iZhCxoF7cWdunUz0yMa7reYZuT7EVYG9Ox6opw
+7qxkSB783hMG4nr9q73WpEC2prj6RvOmGa/fs33XRGbcP26l6sih0u6qazJrKN0gd9b7ln75mj6
uv3mAGK5hNdNwom9hKXZCtek/C+HB6/3zX41VlLztqD3TRAvB1BFyN+swuzFuc7MplpNndk/Uc7I
eFxFjx8NQ+UGZum/7nq1dNCy31JYQlr0X0UC30pN3Az8uY2AgVQTdX4oE0idbryXTLuoph+f3Dtm
RUXYlPORibeY7L0KQ4uxBLlGEtOXKDLUOw+JS/4NQDRL1sM7t0vuFzteC9xaMPO1cBkAyqoPKY0B
4yVBC5lVqUOaj/IcWpM5W1GYm7nhNpmiatnBSVGhvMhjXteXfa9bAsRsuTVvCERm8gG79zg5bO0Y
CWyi+svWp4LSzBvyGrP0wFf61rwfHfWjhvDyDYGyAeGj+eDApdljmGE2UMBIIMOPkaT/Hx8Wvzbb
U6k9X/ePymmtpnhq28EEqyhGSDD/kiIkwCu9Bi3hkkYLuJSy3XjrMrXiZighuxMbx95Mc1kLsy13
1TwxL2pZlfzKMqLBUu5tFZm74FRYMJANU9o9a+xRruIDwpVlm39dKy1bcZtUnmIoaiCbtiVAB1h8
egWVzib3o0khxh8jVaWB+f6Upmb8JbP8ThdPr2kByhZZ/63plnB4XCwpWYxubHDSM4wzOPLYipkw
nKUBZMCdbFyTE0pTmkWyLXUlxZssT9n26ZjRZTzrF1/xOF5zj8xpUWnaAss1N1mmERnxw9Rqf7xv
Q53wMMeoxN+HuWI+MG7LgdvxcIlnEVHGRBwpzrFA6xyfUh4BA5VVXIskzRVn69mVOQGCADWX9voR
QUmyW59juVJzaZ4EUe5sl7QrWSIg32s+RtQZiLhdLXPdjtf1y3xGs8w8uiSyzSp6rUQ3aelzWUjk
kgfIbPzxdZRh+UjlINXFJNd1lX9vu7SFAUeGnyDowAwxt5kXoIjXHa7PyrksigR1OWzzMmWXe2Ri
g+SGvL/OnoLRaqs/ojQO9XMQ8X1bgOG22x8j8CvVH26D3McCwF+FoOdsu2yb8QwpoII7LguvA/Ti
knnu8pwyxKc8tTXIsLmE4uHsUh14fk03BqmXD7WCv/AJD25ZVjtkCVZYBMg/OaRho+bJyOu0Vxw7
0CXAPwbX+Zq+EDqxGY3x4nFO6BIXOD+3pcaylaL9gEKKimek1PUw4qal5wQtCoB6slg0iCAm1Ac+
14MGnvYF0K2sT8e+RdzKWVFoZ2wUWPB+DOu8uQ/pBtjFIaL16vW3bqTmEAXuEfw4wQ4T0jshkrDq
z1DDMd9vJ34453tt1eaVW2DXfhYrUHzWvnScobxtujGzMWnXfditF2gH9BWQasgqUuAe3qos3mrQ
XlocRhHEAH6aKq/zs7mrba4NhRlKokjKzAC72w09/Mpqr1soagS+ieltIl5es4HjxmSy5teQjUhi
RD2e3AZ6xL7y0e9jlo4Qn6Z9HyJb/bXrGpyXNmXcaYitPceh8iEvlwbfE08VGDClXgfTJYeFzZOd
BowH4dJEK9Lk170oJn+DtIxdlFthAXi0t2GQTX34KVxRVoFXFLcIy7qJyLxrxxtMulrWrTm2yZdN
DvCHWY6oQizcgnz5lcpO3BBhgnK1epyoZGEOZRxAOkLGy9nUayvzWaDxKLe2lcfqzatZrvOHOJ7d
7sCkjdjSmSgkk2DYzXE2yn/sC5iTL5dDg/kE3wePga3p5aTruInZvX3C2pAhpOMgVX5wHDfOs5vX
cEH1t2JHQBDERH0Sv7jFp7u2hZe2V13ZOX12zzkxBlriKzfHIx6ihzmvtMFoQvuCnAh/5WFpNuAg
TFipxKuAyJ4CBYj7L/Hi+3iO+7X6kZPGpRmW16KT7dfchwQhyYiF0xCwZyDAwR1GwIYYU6dqTJU6
L62mGg9qcHPE1OBvpUt4jGhnzcYhtdJ3spfwt/tsYNiIGswaz46Vw74qGnBE/9rGKz+fiZGL5/8Y
l5djjIWcidDAcHxoKm0Xjuk2cS2MlW/sNWKWIYkbrbxL1nSPzpyXsAxfX3FAekmc+ySi7Nha0nQC
qsg28ax8CXl9WkTkM6+bK1AaLJk3CqzJD4fykqrgpo6B85MWv2Q++ACamCcX26QKTpiYoNq/pOtJ
XJrjYG1bPw4UC1aHZ2UqTalBzLPZ6UKa+2wQYSdMogWAEKeBfZFZBkHQLPHifEFecZ7Wo8cAz9C5
Xc7xD7are6wNqiCyk+ch6fr4IRoXjThplloxkNfcGjF1iJg/JXIbqXaXbUKJQrT08EMVPlMmsD/q
GguML7DETQMmTXiMR7ccs+bcGZN4eWpiZXgA/irBdzT4P38ktQKPd+zqyJuzi4VSIdyGVtWrepp1
btmfnbgU1d4ZUwfzLY2rfNJtEoGUdrPRkxrqe4BGq59vskJm4Vkt0PdkI1tR59nDz3G/IiM/O+dW
1ev8W947YoeYbh0cKzlHurroi3X0z9d+tMaHUoohvh2TzKzLDn9kBn3WJHjf43XMk2jnd6i57+Db
lD5nlkI13tlSE7H6XVc2diV3bJMojVyboxnUYcDLVUWdl5EjeYQlBHylyGxRXEGr6dZvryeu1yyb
NMBkPS9FgpfziiVjs+G6Q8qpMokaEvhAcnivdkENY8XZpk0VMCm7l4N6wv3Wu5f5j7KJ+TTnZVXN
y0rJfKJ6xPTI6Pqqry9HbhWvJtV8zXNfl0TgjSat1nZpsnBLAkT6TNmg+abHJcMVGsaRKU2tMmwQ
OfGCoWxA01JQHQnaWDrFyy7tERz7kY6Y1DrDc4Yr69Ta5iCmlzC/rZ0QyS3obVgKXAQjivLoQiez
CRn0Jcw5yOKAwNdHbjOz+FVdxuYwE9scJRuthCYFHUSEogzOvSZ5S5YmZs2obBDJd+JSQeham0VE
e6XnbM62nMqm4iNLygcyQ48VhQTQj23dn8fuUk43PMBmuklUHa7Ax228ASif+Hq1ESVL5u4ZIf2h
eyaXGPJvaah1/pTB7mIadlA18299jpxDgW82BVLFfuG37rAFoGnOU9kymeLxWuFh/KWZSlP+mqu6
8Z9zJcmnj+g4jfyeu9gmCNrJbOJ33Yy2YJb/KB4FnuPjNdNVtFYBtliNGQ6sLWwCaUvGQG6kM48X
Yxe2/k0vY7MTzMKpeFSvMYwVF1KeSLsRbIydATRVu0V5IF42wmsxX/mgk0rzwPyXfWiwJfzDbfGS
zrc2Ym3UqBaUcjmWQDldnzwLGatw17Ak3HX3r03aFJ0YdmRreDemU5RB/MkZ/Pa4eDY9U4qmYeNc
VR44QgZHo3LDQX0go0Z/BVdCJqn2G+hiu9gXCbYvcyBHbF19b46ZmPNr15IicBFR8yjRrdvVq8AD
duMMGFpGUOt+1ABQ86diIkTEIdoITC2XcSXcEHtR0S/9edjjnPRpbUBxH+jwNv5NkDUOwxYW5Fgf
E1cAW33dU+2q+VE8negwL/s4iJvlGwqOWCTuJRVxM2jJgovlYaK3x22TcpthAm9vEZktm1Veb3gr
UGm2QLNrtsJZenZN6VIMxhDNKRkMO2sFeOJOzcVQ7edIxhYI82ao1unytaeqlG8yDQoQiuDQvtby
qMOSOfQ9EPN++3pYhM7UcaTAcB3lc7QG0XXzdpkeZyZwj9rdcgy0BAG/p7sbG+/XzptMdSjpqIid
ZU4z8VxEL30PVFxbh4kD6Tg3f+EJxzVRzNNY3zKHUhgUgMIrU3dILEzX1QY7UZ57VkvzwkorjyNA
FmRjiV/p8lKpydQYyCvGvW5uip563/Oa4ZRL7iXm9cZNnWnMtzIK0fJ/B2PxQ2vlbVcFUINPGxmq
mxfAgz9tKHCmJgPrqGDY0S2i3/AQBlZieb7inQcEZU7HO79ZW06zqRZbP8qHuzJvO3+bhsH6eSpV
7D9HVu5fOx200r3rU6oCCKyki0hKI+ctCa9XbWUCy/edqz9BiEg6/TD4Qwf6Efgh79ROWSzanaK6
aw8qHsLxTk1zjphfn83y6K1z7zytOIdDj2xwev0+jYQ4tGND7/mdJpHp0Z2MIf1EemiQmpBmFqbt
+ZOWhGuI9QQnfciwTrqYiWR3wyQdyjjJqBMYAJxTBBwg4TVXBdT35JKuK9B8pE/n+VhqK3a/Fy1F
+Xr3zpWdNvcYIA+vC7BXNkV8KU+6i2kEChVOF1UgxxuHi6abpmCLJnk+7ESQNuXO8vDmAw2QVsNW
xanpV3helhyKHDvRjzDh4znZlmwpD0VdKO92RgNe3dIrK7t3zHx+XMvJKNICdaMA0FeA/frJtQ5I
Ry8BTRuMg4LysUfZJt0jOMJxKIW5BR9UYPwchxDfsDaIJ28r/UVg5dAMWnwKFln27ICypNhWTtNh
6bz0gKb8ALs7FhCtadxXpsZgdedQwIOvtEyy+QJG9ng/BbamDpSFgykvjf5FllU91oFjM1s5JAvi
ALozc6IfAjkZTGvj8g0BDNRoD9Fk7d+Rw/qlTQ7pFK4H//EHi/KkTZ6AImrRfOwOMxzT7M5G4o2o
xWbifZA8PH2erV52FdhW+fj7+fK3XxyygcLrCykngPH7eSLj/5WU4yiHAx5matpFXqfJjf0kPSDX
qYcLN7MRoiw60ffvCDT9zUqGX8hUhQgM4sE3E/mnJRRUeHs7K33WEiXE+QFSXPCJzlH5vBJLo8/B
EiTgkOdGiV1Jc3/dLghJqHeWy9/cPqAhwc1LcCrAGd9eRM1B1LXCqT+QnOruoIdZAPnwBFoVDbqD
010T+eFOQcpP3ult/903g/FA80NKm7E/acILPTdTGDYIH5N6+wcN/Tb+3rGmt1kHFhmqWShwdWnC
qH2vw/0LJMdnydCOgcspbJsvP7lpBZ96XqLuEHgDGheJ380GhQhOl922PEYcrzC5cOjvHBIqF8UR
zBAsKNrvcXdZ2zaD848nIcRRJp/juj7AspOnkCPlX1bp1BEH6sq7UmHUPBdhGV1px7Ia6EWzf4HS
Uzq88/RPkRgo3QOqssFBgE8JCEFvBwJpcht6Ezuh5xZTuFvmKvzYNk73cWo0KClFPZFWIG7dK9w3
TGT3v7/t09Y+m1lkCwnSwEi/gFA5WfUZAmCts6L1oBZ0rSBE45q0H1UA3cilH7AVtrIhfKLQ7UHz
Dz3rFmEPdUnzfZ0uJHHoduybiExL6RYJpaVDv+/3l/jrLDXD4/K/0aOhLv12hIY2HBorTrnCLFtQ
I1V+uPyxzsI6j6JYdH9Yk6IvGIbQ9X7/xX83NgBmhU1INEIB/smccMs0wI16bQ+NnPTHIenTheOr
IylBiRLt08qt5k8q6mW3CfLCvxwiv7oiZXbubNAPA0c1UXvplVcrBIoRFgvf2bz+BicSGZAIVwY4
A5ToyebVpGi1uFOM+mu2qj9HmeYU4bGRmfaLU8LcQBwn/5zx4O/lIvLzgtoi4rb0+PU7Q/VrII0M
ugnqPzhsQvjJhSDIOTZNU7aw0fzUYi7DvW03dAet88qhKLBbJs+e0a7J6Uxf4L+a7hE7SOT9O0/M
bBVvd3MySmAqoEHNbDkNK1GTL56OQCgOGLiX1CvQs9+jA0pxHfwKxKIA9+NvtZ4gIFj2GH+uFHnQ
YQFCca3mAHNY5nz1OJUiGN4LeWYMTq4tcH0brRogaNByT1Y6RmaDLr1VH8hGfLlPx7C4ovPQ3mjb
Ti5JLcrHoc+rR6uGrbvzrJ6KckIL8CgwU3tuM71kLzHv/7dMwX8SIHijUnCd/UmuWH/v/5f5+j/B
EtD6Sfv//fZl9/I6ea6NNMCbF/uqh8d4Nzy3y/1zNxS89QWDa37z//WH/+P5x6d8XJrn//6ff9ZD
1ZtPS7K6+plFIIxt3n9mHlw/z9mf9S9veOUdhP5/BQ5aGmRLDpsFcfvfvAPIAygQeG7IqUCQSxk9
yFfegYSSIKAbmOyKME/98d+8A8S9UP3iNEQuL4DAB8E/ESc42U9s5Nsl/uE2exix0j7d08FDiQwo
uL5OJ4qzOw1QU9wqVyvnT6uNHdBCKF+5dKId1OrjoqWK+dNYfXiZ0D+rmIiTrR1qBTk/MiC+izoD
Sc3JPM+mrEiBVI1XdadpFjlj60cPbkKKcY66VdpcoDDmeB+g9s8dUk/57LsXRSn7utwmojXYAb8j
pf6Hoo6IvQD/dAztI0Cb5Nfrcmzp9ZSIxJUz9UW3C2s/g42ahdO4Vbkyxrf5SummmyWlflXOEcgB
WS4ZmeeY5R80dikTCX1qoQtQd4N4byc2yeZP8cGOyEENHhLygw8o8xSlrMBCOI3ksJYBkBqgfdk0
KWVjhR+s2S6b77OiQXopFNDRw+iAKd3MLnT3bxz/h3YHNqK9j5QTjpcJTuLrofDGKPswVWPmfXjn
CZt976crFbYh3YRM2ghANX+ePGFRUydGkUpcrvZczOcjdYf4XAN/mjeJ5gC8T/2yeq7rdLhTqqVG
CFu68860O/fZO/ha81VvLkWCvTdCdcCoIbKcYnurLI3nwhfTpRMHSJFpUXbF9QRjEIVlNeTN54wm
dpq886xOtju2F7D+Ecj1ADikE/5AUP90bqiAukDsXnoyUeGNaPW3GgsRX9k2PYfV0x9Xr81tpBHc
bD6ikcW/L1ZO8e/3D+JkxnAZ5O4/5ACZzhxfTvL3kvxj7NCsBioHxROu7egP526Zz+hPN3VWvwPa
NR/3dqx57PAKEF/hvPKL6gltLRwKdVNe0uxWatkOTe1SrcNqIp2Pv7+zk5yPw5Br1gD4RR6sCY1c
yk8DrGMan4nrzBcqt9DQal6GUKS+vCwDSo6PLc4DCCIAiflnliTcnuvSFecUwJPlMlwz6D99teW7
hYzAM134lshnKPulUdxtHP+2zlZu1Mo5BO51MljtO7Pq9HHyzX7ADmCqEML/Jd0kF+DEL6vmoqOu
aW91X7LSX8JR6k/MpN+PsZGJPHmiRmaK8is/8YHHo2fz9l67rJnj2oLe3iEkXO8Tq1u+0xVaxjOZ
RK63Z13X1RYE+7rFkcff58XoXpZFEGMU1ujlVgY9VCzlRudLg60a3HvYsBn2KjH4sf3kVNO2hSy1
adp+vCjcUn7SkT+dadvy76fIz7ZzW4m9HPqbGfbog8ESYkdVRDE53EHTNVDuhW1RU7OexwIblI7K
9vcIhbdvzdCNh8QSxXkqV++G6fCt5Jhw9DDEQO0Q4f/Gw7OFdpk4K6BhemC2nfCyhc9xDNco/GjN
Xnib1RESNUmN3UEDs8umNnXVzrXegXJBVRHCtmJQnIpiYvYofdHepxBlkXgv1QE7hvzCB5V7rOLy
cWrUejdOzrzHY73djbSyjn2E0HPS4U7SDP33oKfWuZlcpbfRpFbEECz8mMAZHqMI2z2wFCP9Lg+Y
ZZW6zQ0NH2RPOAVjxNEIFARB3pJDN0+xmOjJ+rMKN2jGt19bNTjHePGCQ+XF9ccECsV+xSsd8a9Q
QMQB6LpZdEubGADxteupD530gzsv7EGR+b24w9FR3Y+1PX4HNThvw9yLwOBC4cKPw5uqOymFuwm4
ErhcyWJ3W6/y6eMPpN9fvJgGAcoikb5y6sW7mCGzY/8R90cP1b3j4De0/St5Uac+bWJX056uNfyn
lF+rUO7Qex+QsXUJfBZNDYBtH+NQpZ+xCCuwGg6j/FYBtHkQYSxv4UKNT6UrVnwrRgpndOIute9C
nMlCHLGWyBUt4pihOAKixY2iKPt60yrq0Ds6qfmfmGteOqIrOgzuAjvJgY1aOvfKB51YTK6bGQLW
cFHHy580rD0sCjqxKfKlo3mZzJdjhPgSuKMMgYy2zM9SiDnwybOgP6vtFmCwXfwlF0+cN2E3HXOp
8QD2i/FGB6ifNlN+sANFE8zWIB8xa+ShetUj1OVst0Y8odFdg0Ph4D5ZAjk85EOgUB3pUCSclvXa
pelLn1iMSOfQkN0ArngA6XSVOyACF/SP8MAxZjTJucB05gHgwCcce4C4hHCE4KMhOgJdHw0RPAW8
Um77ZGiulmSwt+ha3Mb1OB0pMMx7abzU58QYsjmKs78VL8w6SIjAR2iE0A9YDVQiOjpODjS/bGp4
Ukv34K9xeZPpLPkAknK5yhOp9y3M10ur8eEvdcEI0HmdWvzN+kiwLhsHXc+9F5QxgopL0YzbGPHz
ZwmyxNvWg4qAdM3FtQC+rS7DdCqKP1IV45mcjQtysz1NCWyllyjI0+smAtTyl4hz8V3z5Ci/V7K9
R6bQQ5Sg0n1/E8KK9D9FgNXiJ0qcjk1xHJGS7GL0bUd9D+sRvyfLWTr/ARqZ/Vcbgj0jHRyMjaCL
KdbRycLO3oGWFMXhJTGrLH/AYsenieWeY9BmRHCXXO5nwH52hv4DpjjbsEOW5mDwRSk5ZkpW1w2A
5VBmqp30fOqKONzWS8knjNICNWUtmbpORQIyfpybIbxCJWN1t91cZQrnJIag2tYwEdormiTueBMQ
iV0XhQlI63APWuLKE2ZXM+2f2EGiHRsqvNsR/0vQriCO+ts6qCf3ymsKT10DaNfrBxcc2bBzrGmN
n9eF9XFdNspF8ZfE8aJZuvWxiphiCfpXLekxDhbsSgCuY++PWQvGBi4+rlqdBQ8WG6wGDVcZ+zSv
N80KLxHfZtrfxRofpOjBhJSlThRKPTR3PqALG/ofSz+si72Q0RTh3YQBiQeyIGxCJAybGKwxerdr
9VyhusGB3gG0fenAr0zP7WhsEkxWrDCbgMLaPKF0H1SIZLTo3/vVtd9PjjxUnZb3sFd43lfarhZU
Xi2q2bnRte0AZ4PCK2UUbPU0j8Quojxwo0VONg93qHR1MKLL1TGzkU9h7Y+htPcVRkS4smilGliP
KdARmnHKDv6CIxOin1KLJciRHhlxD8R8vBuDo5foAupZmgT5DoEjNRzRep6Qz8LKpb7y6F4lF9Ec
uO5TNENKey6ricdihXYzdjvyrpzdcuKP+cjxMw/1Pqn7LL9CyVINX/ppqqi36NouQDgtY1y7z25p
m3agXFFplkYtxqYvL2Tb3AEDsNdzgqTb3QNnCY1oAWn7WZ02SfbY9A4kkbFbVkYqFVpSJGmXipAV
D+hS3Gto5gvyF74u3GAzcahyq02xpABioX38MJ0pqlEDyYpd3D93WKiYni5w7iHHZihKPwVJLvZW
Fs+bIoz0eKSeqM+TtkDtZNCxS/Pcm794YDgexTJGF02VAqFFagcgt/CfSMs/adjq59weQr4VZ6BN
JEGM0Sm6hKIyFZTQ7SXeNGXd/x/mzmO7biXbsv9SfeSACbhGdY639BJFdTBEiYIHAgGPr68JKd8o
8YiPrJuvUyNNI5VXOHCBHXuvNdeN3w7fqg6ZZ6YEpA0v8c5akwcohYHFLkxZ750h0O51nBNbkkj4
tgwCVJZwSw456LeSdWXl1757TaQC0roYaDKuJRvNYWUslOs5+Bh9t11XU1duMGj5h9HU2rX0wwlv
x8DC4pVDuprgEGV3thdmK1B6rQkiF80rrogkO0Sel1mLFonl2bXDLN2j9df3Jv6lXQwCcGcZHe2y
HA9hHPWfQQOBOHZ8YuZIlqoWei7sYzeo8SAQ/R9NxlAL7kl27AqearvhWkeydDwM4tJ+NkMJ3SsJ
MDwMLbybvC32TeFVtwzwB+gvBGGoCcxJUScvYsrVXUWE1KKmHcaIHzG1MZTRXZnw19VG6H6ys3aG
cQlPnpReFNZijKR7nfTKp0qw7JAP3mQsfdUAjrVJc/6EQ0ahSEEqwzePhuW4tBhK62vV9MZPP0AK
nYzC+oz9FRtbVkARr6VW6QtfT+JNG9cNaCN02nOeW2B/Tpnhg/X0w9x7Egprz1XXj0m98Fh82XXa
NbEXfh0BGre9wlzIwlMUQ2aL5nGiPMC6lrXyPuZjfSDtxny2wjI4Ejxl7s0hI9Gv88Nua0nP8BfM
r8ZdCk9Hgz/FNHqRdKo9DGEDnaBR5Q0yeQoqzt5DxU/HEwSumz4UaLEHlDWd+RhjAf4Uu8lwiIiq
u2viwNqDRMrlSoxDvdergVaDUnW8nrCTpDAQbbHRHSmdNa6fBrmsSIMfTTv6n20jrryl08pGX7SI
B8jYEuzCFgo7XrGovIgYOIKDd/zFJFRVZPNlK+Ia2uUwuI2xaVUbHnLfgiduWXy3ugTj+tKMVdwS
jijbEwnx6mvnxem9kSFMhmPVTo/W7PBmWJElGxe/v3Xl4Syi46/nFfRyVSbornjtD5431p8aNvy3
LOgZVCi0F9cKAPKuaXu5GsiLGjd130EGC5MKJYyG6xX2s+4QaAp3+AwiMKx3iR/1PdcXrQX61BQo
eDAm2dEky3ptRNPwDcucux5UbNx3be0vEY0Xyyi1ww1MFnurgrDc1EEeP6RARlDeoxqMFYRn5vbW
I5e2slcjYw9y1WMDxs7kO7hgoxHsUV0cASQZW8tpw1VluRY6HpVF3ZVPfXhTxXr/yYndvmA5DvpP
g1U0By+p0lNKhNVZFvlZAyD1va+a4OxklXeNdq7Z6MTy7Jhr4xmxehclDlQn2KYJPaYU4CW+IXWa
dNJD0tpk7MtqAczSydW1XU7aN4+NyrAkvmP6zstq5ivdcoqnLB7lNwQgPdQn74dZUGByOq3XrrXJ
EoQahT2bK1K3diJmO5YrjwQ2xFQvlZc4B8I7IiAWsbFN4J9vx84gOkwV9Rk2mFojGnhum7T3NhDJ
Uwb2nXHvsAtedTn0JPbkcl2M9os9aNHKqPNj6LbhpuoD/1YPTP2hYQ9w0Klil6byiT+EaL+cvNJc
BM4ELrNL3C92HdRXWoLpy9OaaAsLEKevkO7e1ju5zUVtr408nvH3KFY0UZ0MVBlUPziNqqEnErNE
WuqlTnYo+4B3pCqMJzwu+kaij9tjidSRZGTxsvPqXUCSANVYJ31rY9lUVBM/aOPFebCa9PS7slwS
NTNCrzsErxQ6zbgrnCBbQYdnO4q6dp37YVNtB8PqvwPh/iSFSg9p7YQHO4GgSpV152SW+5M9Vnnf
sY+8QiSr12tEPmlBppHW3wWCAnnl1a28RrJSuGdC2DKSINEIHqN80OMYX5hntwvEEba10MrRuYkL
W3uw2V6RVdUFMVHKBeGTC0xtwVdqH9KLGn9izOTkd7qlm19GVdXbMpaIqb0wZVNmGOlnb8jA5ANT
W6VFYN/pqd3TG/OzfVyaT23fybs+ImUyr4LuppBVf8AwD1ROucYxcEbMCtQJ94EOhDspkdTHc1Ag
nBbvsXLUnEacaddxYn4mqNzcOdFIE1DPIgcNbnZumSVvPNW4xwoLxarpZP6dpQwFaaQNj2UrO4iK
vZvtp5nvwgASDQ9ycm2ded1wNSh3PPFuZwurE/5pqCIHT0z6zNY4IfjW9XH8VuZtAVVnBVi73Q2F
6WxCPaQo4zkBZWVW6T7HwMM4LIvvE192V4LyX+46fTSXzGPzr6LS5BdZVdWVgB+wNGRe7bK40r7R
OGURn7JiwxNNIIBnatOGlvWE7tYKjJ+qF81ycomFlEKE64w+1rr2FXBQIwXQxZLjgg2XrIxrAZCb
hzFCJZKWj1Gj0hszzdSd40CUjCyUhJE2gpIstPTsx9RmOu6mnZTdj1ikxNl1Ve2UOGhifFtuKr9O
bgLk0I7ZoBZ8t3n+sBWsqYa/Ia4H7x+PsbFIdOOG6X15QHBOyGNl1kdLVN556ExxRVvRuq07M8FD
A+ps10XBEX+lAMsxZe6SXU0EzxXi7baJtX5YM1Rs7qPEK65bBJPf/IwMbWaO+s+IhgaVPXy4RT/T
Q2nUBfdCb/Sr0ulMczlQE54KYTYbFctOX6JsdQ4y0F1M2H6/Rfmw73QJ4xcTDhb7Gnps3RiTWLBF
b15aeuXzbrJbFUNXbrNSTAQ+Js7XOtXNbxO9GCavUD9X1PtcMK92N4qSdc0FeMkESRohfEKCHfw7
MRkSG6EbL8Ygz3ZGj6jMqNJ621cq2YdCVcswHIZxoWpjhAFs4qKjQrQfdVI+bmcTIy0R2+YnuEe2
tPYnTY3DN6cmS4IOcA7+1VITuyhXPuVhP9541Qzegyhmw8Opp8le0W5sF2OTZl+zifDEJ1gH6A0n
w+82RgHGH5NKKb77eTi88LHslkzmwxOqB0j+BCV4C7sfxX0rsNcj8ddLAIxuz4rJXBn6qxf2q7js
0vhIyygIT4HjYStK6Rw9630o3Z3FYteu2HbZj6gA+k9Zaqk+Ak0a+VoBWtBwmuoE0ydom8fBMbq+
QoQrOtOq4mVjeI3MrdUQw3AcKA2H/jwakfGYdKa/0KV4VHxpz7pK8xd6JZQcEuujuEkbFCZlgIAe
KapcMjrWkkP3aw+jIjoDVwxf2UvilslImM3qxlk40+DzaXApk46VGfOnJnPl4lylnsKxMAb8L2Md
BWgtGcRNFW+Y7ipow6rU/aupRRu7QsAguofQb8Q5a7TCOcte6c7XtrDM9Dz1/RisAyfz3JUb602x
xZE1+zSnyuOfGquMJmIUI3Q/+biK7LvRtAYmU4WeJ9wTfhh7hBgFqdhC2Gf7zMIdDN+1CNwvKs0A
kN0nhc3e2kBg5sd6WGzzl9ivm+nOnbAmC9YUJAdLzOjkfU84BaKjN4VTcgyJcnBvLK0hZRorDu56
egNEweJNM3CEU+mTj8BiOOS6G+69MW6T3TxpvsrwVE83U2IHMWZpMkPYek1sHtvRql3gTNBKvQP6
aHO4Nq2ajX8KTs084h2YmWQWuvfcJEympD0hKwz/kFlRtN30kyb1TemKmi5ISi29rwhuzY8YF2l9
636PtrdlpZnjI4NweLTDpPDE0sARXa4ZExCf5RmN2WwpTWkWhOmgG/sxBnuxZCrU+OQ+22N+0Gkv
tCvh+iI9978wD5BFJZugjgp9D6kW89LU6khfFvSYm/HnRB7oVCKTnTznp2tbGJqICK55ngwjmkdm
ZcmFtzTFf+PXwY1i69CzC7qdE5M9JxB1fMowkCVHsg05duFS2n5hMU7MG2qhRFEhG9WtWWbGtzRC
flstcnZrij28pYZ1HLI15s2RTEiCuZbRnREZX9PNjV1lt8HC8jXnZ1VrRvfwbxcVTNNZKY4AaX5Y
bAA4zqKxjZLiKXcDdiMyQLEZBZSYD7URhLSHhxFmuTv1ycGsI1dsSFhikTJUM1nAt6ay3FSBNIsN
ZfKYrAV0QnsBnHAqbpIk4TyjugRCvJjMJCoOWRwaX4LEbUbyisPejqjjmJItHR6NHZ/A3j9NlLra
eh58iXMx1aJa8OGfzNtI1Fq06AlM5fehcqbN5fkb9Ft5s6nINuE3ja5/NFQ7eAS3gNxezAzm9IzW
D+dI0FARbGLL6XOGY0kRrPraSKMluiZqKxa+oToUneCfEm7netR8zNwOGHwm72AHsA72VDxdN2HJ
n6ei4tdtVRY253sza/18WYHOqPaBsnWEzUBZp5NWZ04HJlo23WZsc89c+1PXF1d9XdUEFg+tduTh
0vyrVolyj+fMVXciMVL5za8N3NCjSxYFjexEHthqmuORGVwLxkJ5sNwzbHckD6L9LlYshIRg+whJ
kitMMHCwe2HUxXkQhb/CsiiDzUSxTw1b+I5/YmNUkRIMxxgKLP3j5GA3ZkxzV/jq8bc/9LdNhTZN
4y/JVyzr7yJJ4WsZoqueRyT6N2HOLdqNpqHqH75vCSKDjJLb3YYqx7dq2eajm+W8b4j72UyZZIf/
sLjV3+gRpdau8Ydy3DgDGN2VSc4vMTgsDMF6fsNYoj029TuU6nOUUpKNz79fzkYZPKOervxqp8MJ
idKFwoM17YrOwJ9JmBCNQVzaU30wk9zuNxmForNpFJ1EhkIYStZpUgNp7eZgldiymmIV4bIYD85o
qvDa0oOyOiZEWWHfH5KZTFFHZcK+sokNrzNWRT/RfwS+FyPmyXt34zZ+2kJT1ZJjN/pVuHd1Q/50
a1C9P63SNiY6z2ZA9I0hBJ2dSjMB1zEUyfMvYJ5552OzmvFPKp9NaISVMZpbThYnd2OaHQuHdEWW
bs0pD7e9Cd1jVWcd8fYLoIDg0e3GLccDO3bGwzMdDMNdQm8nPfAZcNKz3RFbhG9V5zHdMP6ls67Z
0ik2MvHHz4TWjydzTBmKM4hQrJ+/zQ9DWlB3J6qvwmXqu05+sKdkTvYW8Uwfa2RpBp9jN7Krra8R
1mTQKKfSZp3Og/46I4gsvvZJ3C43ZBDwRJhNQ1TxkHXMsyJ7gCW2zOpU4xxkrkGNhcuXZYc69zR3
1etesptwddo7I8qaZM92w/+EEFtEC95gwCGhpze8ryBzSBeY6upZ72K23U0dG/YGjXT0RVVe0K9E
mmTAuH99I36PSocce8y6jBPj3o6dMjxzkezythTjHEfOMLX5LMeoca5+r5huZabGp07hNEKJrMf2
EtKIaU1wZ6wu2mp1y43zXY/Br4hwT7MC60W0A9g+JXuTW7mXXSSS5dhaTf0DMkvQrNAzzqN5J1PO
dqQO+wTsxxMr6NP1kzRcHcXj6JHQvXRL2ZsNKPTWoVLmJuvUbCFGuF3hNjwWxhhQE2vQl+RNLxhf
0PlsiJTVi3jwr7Uow+Mdl2Hrfc1sz87OYkid77QZqvFUa40guI3PYvdARWRjKaPynW4CE1/fgxu2
Fa/vUHZ7kWhOd8oKMNl3OHX4Q6bGTksbhCcp3geaisT3pHDG2a6OR7Y5Wjieqxe+J1nKB0XHYZYt
6F9P2hViXkNue3gF+g4+1NwQ1lpT2P6KLXQw9MuoCyvne5CrEOYFvK/y5Ck7L6N5mTKmlaZ75RSt
ysHU8E+TbKq3/bHAvSXheHhlj2E7t/Ju7UDVML+qvLP7VYB0mJeK4YDPiCD20aEsDNrm1MPKjYru
vlZZJ2/ZTIyQU8DCeScXIK9YJomZ5zsZ5MlTqtAr8ohC95h72ANTjl2RV55xRf8pr9bs9BrrEDI0
pdkO72b6/O8aydZbi6prDCEJ1DGhbdECVYbb8Bbn+XQV6mn3w4hHVgDNMWavjkdRKb8q22wEvQDI
Q+eZzDTcexLE5ioOW56zwiu4aXqCYXxP60LKnaZpoVpm9pC295NOTbPTM3Y9u25ytc8MmupdTyiX
XAoEfckp6GyYb8vQ6cYB6Q5Z767L7PMbe1at+BJio3jGf5RU33X8cuwD+yFy3GbRV9FADcDMMtLT
RZOb4TMspD760vtDFczpCzwbAe1N/ycDlqHajU0UdHs1JvHKmghap4dNbCIVUYF6/FyHFPLroHNq
/X6knyUJ4+DC7qBVas2pwBNcXAVoMbAWYpxNH23m/Cz0KVb1kji4CMjmhoxKUzA+pOj6EUWx03lY
Z0scXcVYMVLMkpodVW1EIdc1v7GA/vD6upNPegc/GZx0axEccYtVkM8q2cZO/ZwXrRoRVoV9PKei
02Q+on+W5U6hsTPmIUs8nSbVmOYVIC2vWGhg8kbQoz3bs4BshbIZv0BGqWK6I4Xdn/OqKcRdZ/Bx
3MGaYG2u2KGn58TvnenQdVmBHkgCKnLBtKdjHe/JECj9myRwhXvlTVgCGLVQsTg0RaQxv/UwPoms
zLyWjDCDnsija2uxv6YNnLf1+t8Gvba3Fb3CLMyDatU2tF4UndPSCeccv2nU5DW5KI3hnzVMWdHs
mKXQbQGKuyIuFu9rOy5UgPP23cYU5AJSRI2LouW1sMOmplYOmvVtV+aOdd8IpPaPRSIw4g2RzdDO
N5i430wZd+iLn/kUz79+wD+Slv63ktBXAtH/J3Xp22Far5Sm/39IS2e+43+vLF28ZPH08qeydP7/
/5ew1P0XIpxZkI+kDIGoiT7od+aV5vn/MuHMItUHjwxnlj/5t64UxenMYvXIlAUWhnoJgVxdtk30
v/+XYf+LJwB5ng3F0yVJ65/ISi+0STxQ/AVAfxlS8HehpXz9QLUmGwjH0mtwYtHei7xVXCjW32nz
x+W4+S0m+1M8eqH7+n0Yg4am7QnUfJcJeONU+b45jfW21bRj2egbatDA+kG2yk0m0g+0g5cuxN9H
s9HNc6iZaTvLo/6QeqWckoH/pyYH0b0KwYkv46r/EmsumaFg8ZZKyPWQ6tVCjMaKPMgbKLJfjSAH
+hif5RTtBzYODpR4kH7P6Dsfmlr7/P4FuWTu/v6NnkDliM6fLubFm2z0ZIAPYGC27A1pXhkY0CTS
HMk6tKJlfU+766Gi8wpL6U6mJk0SbY6OSIYbfK0n3Rz2OFRpk9gkKkRVSXuZCM33f+MlMPbXb+QZ
w1Cp40Tw7AsZ2QxSm1KH1jPK4pZtI9lWrdp0CYscRsAD4KIvSD8XHt0F0nGY8ESCvJ3K3Q5wuVTU
El2qtU+Rqr72RXE/hcWOlELwbzRe1+//1Avh5u9fyjTfx3IDBd6Ztct/3HFtZsNnLlczNEW+lflY
w6wLwoWFlictfXcnHAPZjCJAcer11fsHn2/VH/rJ3wd3dDyj+ADgac4/7o+D660nnTSQ9TaDjsR8
gfdIe3r/EJevqY2EXMfKY5MR7SAlvDgEer9YzOjUba57x3asd7ENza10PlCCXhpPQNlyHNTvFu5T
+OTexVOJbCwfkyKqt8pXL2HhyXONO2eNl60A1+NmW5RHVE9jFpIGRGkJW+4D7avDwvbqas4/waAL
zPKH+4V/vb6adl64GSlKaov8kOEbgTtr9psdirdx3DTwYDSw7P34GMtYW3RaYDyFqY1uIUNWoxOB
Fy2hU8cvnQQkwX6i9GbtybDHu9vvsOPncuPYWv11UMEZOeKVrNz8bIPn2Bppt5+SSa7YfcyGcXAA
nTS2OOiuW6m1Wwvs3qoP3esuLcnAmoJPZdkYCwy4J18nCoufge9DdWu6FfYmMIbwQTS6WA5MA2kg
tMQEBOU1Dn13LWJUxHZKEHOv6LAjcDn1qZatYefuG+p/eA860BQ3XMI00h6B2aUb3Q+LdSiGZ5HD
HTccZk6BrlGh7yyzN9dW1/gnZPgfvFjWher/1xOBHRpBsosonGf99e3A3OLR+6kVrl7MPTSdUhgd
fbRkabhzWbXIErlrIh+0wOANxUrKqN26hRL7qLL0lza2P7et1V/3LWPpkid7ifrA3dY56WX0PTV6
jOG57uxFSAY4oBg31B4HxR9KFUJgQIj0lfbjuIiTdsdHxF4hQcMxp3s///kLZtNUpG/AA2haF5aw
MdQHG8ywYgGpiWTCXX4Op/qBzujL+we6rODmx9vm083Yjv8I62JN7RE/Kr7zaiv1LN0V1YSOjkke
+XuIW6g5275Zd3X2lPAcfFA8vrWIOKYlMEFimeD1fn0rdQvEomyk2taQSl7Qk55RbxpPAUO6D450
+bnnJFFPIWP3WFetv44UTLXdZHogt1NBWGBboXXNxH1ImSEmgZZQ/vjHF9WZfR44vnVEG3OF9ecK
bGhdUPSprrZ6EzOtoycE6WAR206zCqRxFqmxbLL8g5N843JyUBoMrsFskbv5+qAa0QfZEPdqmxOs
vfKd5CR6SGemGD6q+t9alh18kvOyaCOfnwNQ/zw/8BEIqjBibk1XvoQjWCcXzpBvA0GESLey+2Hf
I0Wu9LpY1qSYv3913zxRFPNUUqQj0VF7fXSn8jpX+Tw3CkNkbttnB+FDXQ0fXM83HhoHef5MPfAx
W17ubXwCBpogKNS2nACYm1PxOVbZipYEgr3MeGBi4C/fP7FLI+i8uDkmnnhkori3HPvyuYGHOg1K
q7Zm49uP7OiWs3Isin1W3zG7G8chWsHyl3unD821Z6rkyavlum+ccmM7/bSPxv/aYf32vL1RKr99
s8nGxWxmMh25fK4c6NheEUbc7EDfAC4AUOeN36T/HYAbOWzTABVDJw7ON+tFDx/ug6rvzduAUXF2
DRvo3MzXd9sNrMRWvY9Vv0/uGma5UMVOplNcjfQp6B2Hq/dvwvzs/lk9zffAYp5FxcGa9BclYHS0
kBWT5mc2+QezKh8rBnLvH+KtUyLAg48XWy3TuCzQgIi3WTD1FZjiSGxE0xVLkznvpjfGL8gKjq32
wQH/2oH8Oqn/e0T3YqkNCQzBAjFyxFIG6yTQumsJAG6VF9232pbYCZRbwPAqPZidaAJsSrnWSZ8A
7l1ljtz5KPa3gUscW26ew5kdpFxr2CVu/PL+pXnr3SaQnC87vhw2gReF80hOgV50bbVNteSzS7hH
b1VXdhLd/s8Oc/FQpS0Taqftqq1TV/oKABzYENSTAX39D1aRN8pH588Tsl4/vmWm/HhCNrGNEVUx
VF/nnXadtc7nJh8+ussXfrlfy8ev7xwDY1Iefr3JfxT+gD7MSGRQLRKrzBaFQCrmO3TWjKvas8+6
l+21NNvpsSi3CEDv3r+kb703oB3wqs2wBf79+kT7IY57XfKI5WaBctnxuuc6H+SX/9lRLr48aJEH
M6Iy247ohOgVwPPNPth0vFEReTphGnQh8JVyzV6fyIArCJykJbdMGs9d2T+Brbwz6uTGjYJ7vcpJ
ofFhwb5/Xm+ush6cItY5D2/5Zf5D4bTw5KUrtwHIga1WDOF6Gu9gZ037wWXxQ5VF6mdt0HzMrD35
wQ8f/IA3Cms6PixtmIMxpBkX+5xkGIPBHHLunzS+llX2qDFeJbSgXxph/mmo0ich45+NmRXrhqwE
cvXy1fs/wX/j5Wev7AtanvwMbI+vr3wZ83ilspDbknTy7aSyF8Qpd10xuAsFp3PRQXsGRJfdVr2y
DjkQl23T4QKNBQpN9qkrminpbT0GEWTx4hDWdFbLuss2jCFB7TrooIc03ZN5vFRFBKGrnK4YG4Qb
uIBMC6L6CAblM3gaSK6YeIbBT7dNA5+sMpJ064LpWxpWp6+aXttnVTF9aeOYPV0I/bTQajCk3DFH
m0ia1Qi+jYEXL1yZDovRSu/7KMsAY4obqdw9gOqIGR5DDPg4xjLq8zMpX81J6AglzClet034MHSo
c2RqHQY1nEKPGVuKGBzSlEe/eGLyzHRNXwl6C8zLpnqdRHG2IfHo3olHktSZ0e+DybqOBjyqwHiL
dZT2xZMx+eYCGfqxylW/rSdkr7XnnTo625sRv9zSkSgLTAO1F3Mc45Ci5pwbFT8Jbn6Oa2J2inEf
a0m2CmtwHEap7GNrAMkoUTq+/zy88ZmE3kXzHR+8zgf54l0PksLyc6Yb26YvEqSUKBCjMLrV6/gm
9JM7/qkPXsK3DsiGaybGmGDqL7f6UFMgIkWV3IJJHZcy89CVRzrB5enBmzqa9U3xwSn+1dLiw+xh
7GVeblFbkRT4+pEXKspG9J0lRSYe9soGZ0njK7kvmQMuuiL+1lb8odOlPlJ/+zbP8xdZNid+WnEO
TVQ+gYyyveEn5sqOh/HahkX5LBhDb1qD4MjEy/Bvv39bLo3382cGGAjLBKsUiAPjYoEcvTwdfT+U
2xobo+fKQztoeHLyiORrCcbOI2QqSCb8DJX5s9O8e6H6j3A2bywVHiQQin+2IH87SkWPiqRp3ZKv
TU6ALxL7vrGX0eR6H5zt/JBdlIOeo8/rIdwEOg4Xa5IF/R2E9lBuzTT/6iT2hg3HB8GJc8vir0PQ
UQc8I2Y/7sX1pFsBa1KhO0x783Pdq3oZFQUxXBF6asJ95+rHCS0yrO36g5N761MHDYuawUZIS9je
66evYIYOjF0vkWbHhxR0XCaDBwQlN2NUECUPiadIuvP7j8/8RP91tjYP8bydoGc0v4R/FCkI7LxJ
bwzONiUsfgym+8rO125MvAammg8O9talZZBAP3iedvzV3WhHgPEDiKVtZjs3GuRwjAf5MrWco3TJ
5hLuvVU591C+v75/km9dWKYXM2aMVEz6Va9P0u4dyOiCkXgHS9mo14hEYJwReIDyzUDlaqIkTNPH
9w/6a0d6cWlpUkLDABlCi0yfX5o/L20HxNnmw7btJj/dC61Gl812DYn7s5UOIaS+0Vl4Q/5M7MiO
9tKqSNOjMTodFFbS20nNqNY0VXOygcdpGSrL9gCdWvZaK1nuVfJdCEkvUKsxK6OMLxzLhpSl7t3U
fkaX+OTixIOub3yy0tZegG29mtwU6C9I4oU325MtE1tCUpN3nXpH+jTdArNJtEr8NFqruiLvw1Xm
Jk99bdXF1f37l8ec36O/Lg+tNDaRPolX4uI9szPhSKCEJUawnGLK1cTCnDdgstYXKP3sgxiRXyEa
PoxzdRCRkPeVeJAN/NHpXo/Eqmmjeu2W+d6eymRtuPi5e61CUBCLJ8dL8hURvf6mnNNB3v/pb3yY
wC8waIXfIph9X9xYkibJNFGSr4QDsJAAv4mU5clA4jaEJ09yV1usJB+8O29sGokzpOfO99BxSFG7
2Itl2WCbarLL7SxB37SYepZmRgdC8l2mBYJoM55yQrptyEYyi0mcNthZJEmBjSqwPiFMeR765jNA
KoDB+nSbSAgsQ5VVa73Ed//+JXrjqzQXCZaFc9YFGHL5yhE0ElZuK4otJnFo+MmDVQQNIpkSRD4a
sPl/5mfi0DOwATOIqfJdb/bGRzXsX8+YAVmWCSYXjVHV5Yo6JKhdSZsuttqYHoksv9J1LLk12ZMR
8rLRP/UxJaxXf7TN/Hv/QIgsfEFBk1PM0anzivTHu2+rISYkKEa83soY15+/ldGER7Px4Aw/K6gH
PKX4KVrEyh+c81/f4otDX3xFKqRZUa5nfCLxsxBhsB9L5gey++AOf3CYy5a415lZRLIbL4HfnYuM
ZLCmxk7+Ub/prw/+fDYwjVzW0ZnfM//5HxcyBKnWWkTYbPtBqH2A4/2YGeKjrMi375fp6fPIHNac
eVH4mZOH9Av2InOKFAmduI8cceXE0XNHeHkb5vgHs/BYkchktt76g3flr0bBfI4zjA+SGnWndbGe
SDSGbAZCDi61Q9Ei9A2SH2PaIEKT36oGlywRJEtPPZD2tf/g2H/tMy+OfXHiiabFURRy7DBuN7af
rZUzT2rZ9I2YebruoRLJl8HTHoZankCK/NOldD68MFzmlnRYmXpc3N7CHUgPxmjdec/RaEIzDo99
dU08wI4syQ8ONp/Lqy/OxcEueiIT6kQ20G6xzQlT6Dxz4XTtqrdJoIQq8P51/ehQF49tQM4GKXpe
scXzhWYJxhWrn9HdmTTl/5Mj2SS2zuwv+GSvryCOP1k5Bi9ICwR9LR2k2oyKyGF2p/EK+Gr3n5wZ
o2YaS56J4PLiM5QzkURtx5mNvmo3ACPCBU4MuSHchrzzwco+eELfvJJ/HO/iCXH7tGvNnJtG5NCN
a/RnaDD7yiPi0Wx2/8GlZJ0BUEpF/NccBT+saRBnBXovRgkgPXHl1+VSZTns9PSjYfpfNen8MDJX
oHmts8m9vG81fBmyYefzGgVh3g72aOTUrd+s62raJxl6BM369P4J/v1VZnJPP9D5NUIHYHDxBgil
a3oTzDevjWebibaqg+i5qQCbh3KvifxURYjVwznfpXHvs059sLl646vx6gdcvBetkKLXSXffVjGy
m8zZCSYUmdffvX+ib3w1eGTYwdGyZnjwa5//x1cjq5wJZgIXt8YccqA2rxZh2n70aCK4+ntFoUkI
+G8mTxKffLF6Yu9h2U6pYR1T+xoDLMZRkDsbKgJE18W67vXodpQDYE5r/D7KhOEtLb9VasYWzS/9
PtUqOCSyWsSe2W1dL1H7pqW/llXyHq+bs3Enheq/PlaldU4G83YsZLlIYgf8mhF1G8STGnAKADst
eWdLanwyM035if5UfRrLkPwS2t2bUBXiGAA3niUvQEnADwF4agOec4blvsIRnpLV1eXez7LTwx2+
Z/tUdvGuK7SbrrXyY8qRVmQw+phd9IPRWh5sAwt8Zdpsujl/aSq0dd/56a6DsL8tXM4+zacfsknF
FXSHLyH9rdXAzBfxbrhw86bbekL7ZCVZduImfbUzZ7hv2B0vSxgKC9OSE0ga4qIR6roEGJXFAupN
te87DRGv1pRLEydPOw27UmbZwocHQpByW91GifC2beEG10LkBkRpI1ukDhoLYbNrcoxmFUY22WGB
/iTr9qHXAm1hFea1Gxj7FI6OZLZn2huFswi9gek+QTMnoNE261PuWqRlhdp4HlO9X0XpFNzCI+iW
hPOpA8Nyb0lmm4bTX4emPzcP+yhNX7BlgxUzR3mlK0rP2ecw4ttAR9rY5BeYycmzwSlBdNgrPbLX
wmn0fU/4sqFZzH7yrN/HMwSosIx7awy/BTmE7qS/j7ElH7Cx54tOqnLZeOn3QmTyqvs/7J3HcuVI
lm1/pe3NkQbtwOANGrj6UuuICYyMCMKhtfz6t5BZ2RW8wSQrqyevzTqHGUY6oVycs/dec/3CMXvm
st2VQf3cc8253RoGevxBLXYD2gJyYcaMNRDO4yL02cF/J3ko1nY9GVqubrhk708GVv3YWtE2NnYk
32EzmHl2Q4AePxpb4c1dYT1NJbmmQCfj7og4Z6xJkwhIdG/x5cd6MeA/lwdo2829hsgFMHAFzUZk
+lbLQnslZrM4mF0zkvcP896Pq3odh8VT4aA6Rm6c+IMzDNek7QScDo1urzTBeYkG/nFQQotE2TC5
qoPSUIARxcJrXJzVkxmc2Y5irgLTHAgUqeNtzo1v1hhBBmPTE2NV7XqChM9t8jFrysc1WRdaMKG0
h/EsCCAnVaC57nIStsSMSZDzWOKjh4YuoJC0YM1lecxoVexBF6+tpiE+tihsfrx4EKjBtWwoni2i
aPdBbN1wjsaMLdj6eOQOufuqt9tnaZTZOgYDHXj51Aw/LCl1LOfm0FcHV69IhFZIDiQ8qLuLJm0n
KFhgOJF+G4zrUhkwCroEh+OeOIy69UXIUTtWqoburkwJZxFivkQUWPtDqGBq45nMRscJuWpIjNQ6
TmxeMQWpny8K7VSDM+bFyjCAIwyfW3WwcW+xvmaGFRsrjDrzZVsiL9uGzoS8kGPPhchAy5YGqFqv
JPs59I1s1uGdFJQ9nbCeCXpqkCiFYaVvFdENsV/Wo1DJxCnKS0XJ+3ORuf2h0fhmNloMcyOzleY2
mhRtb2L3xVWcmdE3XKSXQjqNP/eNvS56opV6NVCvlZ6esTcUzGQT1rSzIB72/dBcAPgY8K3n362O
nDe/lBGK78qda1+JLGqSQRrYe62xQtzyST1cWLl1kywh/i0naJcqzDFJJMjNMjBXlTL6amJekiZ5
hVTxetDMjQzKx7KOv9dTqXjwNY9Wml44oQoseDiYYG88gdNlJYSUfldrjwQ3UJZRkWB0TkwlGd/N
hMxmOzfF0bHT61nFqUdicr6eyVFacf54Qo/QrGBDt5tE1dCbs2KQr1X6U2hcwUyDKdB32naU7RU1
u++Y3AJvbKZh1Q+EgElz8FlyHqCnk97RilcG6gjpCM7bqj8GZXSfd+ZqMB77dkaJWXePjZ09SpUz
eQ/gcquoJfl87S08snMlyxMvaTGGRGI9KCaip+qmb80Xgncib7CHNWZTmtLRLuTOaJN7rbQBn9iD
29WNp9jqOi3yjeN05zlxCcLBpqi5A4xSalGrqaKQatfyLMgtP2izH3HPDXQfZOH6Vene53m0oda9
x4f0GsThNs6a8zCVR2l169Hpfqhpft8PJpwzbTjMib4US9nF24jGYuNWaMqR1d/XOJROkbWleH5h
hF8AQ6V85vKxLyHQJgIA+RBX/pDkV/iMdq7NXDCGaX6jaHzpyZw9GP3kDeDONKu4pFfs231r0YpS
vsk+6JldwwtTy1ZmpH1RzObaJKFrzzzjEZH3lW/qa9JPvhAAsUYtf3Ep+IUyO6p17WxD98YOSB7R
Ruc5K5LzNrPPCctJ/bjndRxqZTel5qENLFKA+B+jERRXcSjTVWVacAlJUksswtrYkJC30JIsNdmt
bzrz1qyamyQffwwEsh8qevftIW2G0B630sa49TTJsY+urczEdX4dFGKUazSSpCdEyXyggvn68Tbs
vWP1ImwH0kT6MRu/k8NCMAZ4XSYqZbFen4GHQg+Izs/5og+Xk65eosZ9CM1h1znRZ2fqX2p0lM95
RXBxWUhl6Fq9PRZVJAcovEbkJzSEAUlnhyncT5TbIh0u3MC+ImF3H6h0VBsi+xL7B1DBw1SL61YT
x7l5Bi4DAeKTo9qvm19UujavG0Wh5XhxclQbzEIJQ6fLt2HQ+wO5APAmfAU16Md3/ddNqcZFE+2J
lo/8j1OlVAL00g3wu/DiE+MRETqlMEvMNz2gLBUwckGw0scj/nphKuoZYq51Sl1oRZZ//2m7baqy
QhtM9WSw7L1D6BOb7XPw2quPh3nnKLh0uzC20IGEXXHyTGUcqQvHtNj2TXcg+XibSQU1ZL0h5uKT
K3rvzV0OZmx+tKUNJE6qaGZhD3ELFHYrsoINQLCxp2c9f1iQwT6sLJpChrmaKC0TE/XJ2MuvPilT
/Dz0qRATpC6055a7CaPmGEb0DwhUYukv9wMxbzPgQvqg4kBE4d8/ar8Z+OT+gqNV6gzv2NYI3Duc
xhsrLzcd/jB9bD9hGLz3xlBCcPhCOT4hyn/7xoyzlYxlTtlJyTlqwjDiiOIXTvcJ6eWdWcCyNE23
UEXyHE9bMPAzNHumvb/ths6z3Uc9xXLWGTtgcetEEZ9IVd57aYDp/J7z/juH4OQDJ8tK6GXa8h1M
zcFW+0NW9MqudpKXuS4pIXJ7ybMy7sNKHmwC7D7+PN65pyRi07l2TNw/hBm/vaeJTBN8XwWPb87o
CLQTgaKC/MC608xPvsRfpxgV79FSr9ORBDDTvh1qKslGH+uq2IKisI6lRfB4luk9zYch2iUWIq65
wf6Mq86+/fgi3znZ/zQyEJm3I5dKztwguEjROPulexg45vbjId6ZZpYaEI/RZZ7GmvV2iHAm45Cc
0IIw2/aY2zvHuDA4ThDc+MlA77ydiItQ1mgoWonOX671p2kzs91a4o4stk5SP+nVTT0l32G0rasm
PIrG/uTrfu/1cDlh2Et0OD3Jk697VpyxJlSAO0ewSQ1GviaYKxw/u3vvPKDlfKijISdRm8by24uq
o3QmvoRPDknC13qRJlrm9ccP6N0haAlQrMedRUXr7RBjms9qqTLEGE3nNtGint46d/+9MZaX5Kdn
E+pjbkuXCYpkA5+2o9cmnzUd3nkgJKozAVqIGVjTTr5XVC9DSTkj37au+uAU0fcezrNUp39jdeb3
L35ADqpohk9uVz865IzZjJOL+aHP4pfeAE6Ganz98S17/3r+Oc7JLRNm2FdWSW0PqY5C1li/Ghzn
rqKi//E47z/+f46zfFY/PRplmAw0eFwPFr9ryBjXSiY/axW8OwbR+r/7qVzr1DLQTXZtu4QJcnwN
1l2g7yqwLP/GZaBrAgABjQxt49vLKJ0JrlTBZYAqPMRtftb3n4XavzOTUWpE1IGN0OJaTiZLtXdR
J7qUe4n3ejWDjvA5+VI12dnsftbOf/eGCfpzbGsNOCnLv//0ULQ6IH2lAlszLmBlOXNJ/d/WqrCn
Rx1jkJTPfROLifbNGG6RAOK28y06pAtXKcCuOv3GJKuKaNxPCtXvXc+y+cNShxFfiNOPE1iI5RYq
Y7Xq9bwk5n42w7z3uZjYQ3BrL+rWX7Z5Wo1J3Op5OFN2tpwqiyChxBh9on15bxgkKC76F13j6Zy8
AykCEieEaLw1ROyZxUiJklOPUX9yttHf2bWyXAp253RPNLT0bx/OTC3cCVJeAIrQl8VENVFudE2Q
hVetRGltlBgFmitWbW3tLco58LLIDPiS2JGX25oXVbmffMvmZQ8xe2aVEWHkbpOiXLEfPuSDeUvm
3Vohka82Ok8zLogB+GSBfGc5fnMFJ+t+IxuUAK6Rb9PWoLr80pr6NlaLc92s16Zebz/+/N8dzULK
hqGS53N6ZgrdTo0E6TBbAlgJIr0k0BVgK6GjxWtEIvbHg733ErDT+K/BTqbmbMS+50QMpkJhZj3w
ZCc8YT9+PMr7l7QQUtgYoqI82WEAFGgbh2TU7WhNHh+MP6qSrL8zRMR+YYtP5s/3r+mfo518oX1P
zbksGG2G4SCMaWspD1L/ZLv5/iDoOPRFHYfN+e1bHfSiSrMSGYujTGslv1ZdYNd19cmlvDdPs2P/
r1GWG/vT5Jn2AKuhlNKWi2GWu8e5JeOUUq9m/jcv5+QVLxFH95PBQL1RrJzsW6p/sSr9k5ft3dcA
pZLh4BGi+H9yOGCtc/qs05Z9QLNVhlfDrrYFaUOUu3ySwD85dL177/452qmXBu1C1DUDo4Vmsx7h
xUP79iaa+7L72+LTpaa0rKbIROgrnr4MdqWWhmpPvAyq7mNF2GSO+OTevfu+/TTEyZvQdAQu9crI
myD0FVVlGMkrSbzIxx/qu/cMwy6bTxY3NP5v3zf6OVFAdyPnnHpuSRXnBrhPlVPxZybI9wcCOcLS
Q7bD6TE/NCeR24JVtKXlNgryerXWb/XcM7O7v3tJ1Nagr7E5oN/7Swkq18slK5ytDvyHjWFU+6ah
Q1J1lzEH74+H+nWlYyjsYkjFjd+dum/vXq+XUuuwvG0DRWxI/HxA/rCVmrxQErnNjDPatXncfjLo
ry8Gg1Jjg/GGUPcXYGgyuyl0rZndQjKvVfHoFulF1gyfvH6/frqMQoQM50T2jRxK3l6aS6DXLOC3
kx01r7GU0ADM1on6GPU6VQX7k2f27jVxbKYiiiP4F+V6hakMPgLfU6skKw2jSarQLyR39uPn9c4w
GpU8Plhqh4gSTy6KLiQBWfGUsdHSfXbcZ1y5V3X5JxPR8mvelu2ot9M7I0ZrcQ+cHhkgdihETznZ
NmzUBNgMWUN3JG7Hn6nE37sc/GTCFYjtbdT2b59RmPdgvV1yLLLCvDWtcqUN1hXmlr+9AV7k9QtW
kHM8+pSTOUKbk9RIhZGhIE1q37HQSEaK9cl69M77RpwTATbIWtGDn8okWyfuy7Gds63uTmtLL84y
1T3rp2qtk8EC5+zl4zfhs+FOromj9RDQt8221TBtaElcQnv3li6AS0Y3nMsv/8ZwJI6Q30OxGpHI
2yeVy0LVCSJluLL2SdjZBta8leAS0sjxYnqDHw/3zryE5IUZ0MYZwXn/5MUg60kSeZtlW6IBvVEj
FnquAG5IX1gXZJ+R2ip2S37Zx6P+OsXDEftpVP3tRXY2CKypyLMtagS/jGZUbuOaeK1tktl/fMh/
K13qX8qN+tciqP7HpEst5dW/Tpfads/tj+w5ff45YGr5kT8DppzfWH0p+AmUlksBkInrHwFTrr4E
TLF5WlZMPsPln/5MmBK/UZynj7RUzylmL5/mnwlTxm9YsalYkDdD8ddG//4ntPXqjwmRUK6/NLRj
p387cWLlYW+r02IhJAe75WnFMBmyZME4JHQvx2idl1rlFVabrNArXRGyl61bzcIOEYevTqzldyQ/
K4tF8Jrm4i6Op3qlS0DW5CqEHpuaaR9YSbjXEzEIj2jwdcCqDBDKIDA/RIhJysiLPpNFMpll6XXT
8LWIo8SD8uzNudXR7zYx+SjC8vmorxOnfyI+NEZCPzxr5YCoIekh6oxOv66mCX7GUL0SPJqyUtrS
aw3yRDEZbsmXIS6K1h65CTBNG+hf69ppCq+T7Lu8xmgDvpRUlrucPd+mHdS7UIs1z4iEAffHcR5b
t1LbFZD4PCI5iH65IbTk29TiS5y0ydjwz/a53o/TdRmXKKYM8iZ2QWSAOE0yYk2HAHY4jsgLUWoX
I/fy3BmILTej8tBXItoaDg63OIB6o1QSXdhQNseOfDsBiG4p7Bu19bUKOmNVE+t+DgXqooy1ezVA
ZZIB4ya7QwlfMRvUKCVd96JY5DsdYqBwhfvti5PAWtXIwPCSLCnJFM+V3ZBUpZeEA1ow4m+bet6Y
QGzup2y6R95KiW1Qw/Ncdtm+gXbxXNQ5OUJANUzgA5b8mg6IvnJt1jGXJX1zsMb0C2KV6bslquYs
MlN7j6CEUMBKaV70onpW5yk3vQTtSusJo7JU/CVjv2W66kbupjvMyEwG4cfgRPaDpbiX9NkMr7KK
6iAKZGFsuKq7Vlciv7Rh1kZQA5tST59mM8j2TqJ1q55g1CPkN/t7CK+cLHc7+U66XxR7KC46UpTt
3FDOwaKAZWlHnXDHlhjgs2BoQbpblkwOc2/FFtivoK/BImJK5RgP9GUMq3zXFwqKk8BZ8GzdpOc3
MkzT2KMbN3jqIGa/sER7NoeWcYZY6YZ5GjlSv3TZc0Hq5iwxG9TOoz2kF66D71UxJqIN00e9HYpV
NpUPTeA2K6OebrHNmLcs+MlRFDIvPTLyM3XV4d3tfFWKaXosUUBWT72SFudWZTi7tu7btZV3zeOo
DNEm0iLxzRnjuFxhF5pv7SYJDgSShqswtKdHNRiazThk7W2Ma/Msy6zgTi0ydxsrIsejCJXxqNcE
TnbgUjeCM+lNUtTp5dhE2RMQc+Ml7Qr1TKgzrLWom+LiUp8GhfchM6JNDmnjkcTD8arLdaUE9VOh
TmNvQXyAnSnxtleQvZVWc13X46saACSYhkLzReuCVHK6dDXDyySyyugOkaNGnpTZZRoET4k6rpRe
qDtluKwKYEgEZyZ7SsMR9eDsRzcOIzo5I98A29lkMYL1DCfEyoDo4NHUdH0zN8c7wpK9PIj9BjfV
Os/CTReT2hZE4YUeN98D1Wh/tLKm0xq5pPB6hFYSCHE0yd5U7jGjOjI6q/9gFZZmElnTOhyaOZ7W
DVtRDE62FehUJZqh7B44lB9nqCffDPxs31tqsk9WkdtXxIWah6oijqpur2Y68z5YeweNkI1gzpnT
HVQwMljnGifc4um5jiPrW9tOWFZH1/Z1dJv5Ql9MFw5jsBAZSeM3LnLlhvy3yfYDWwA0Yn4878j+
h+AUx2fu70hHsJ2XZDL150GUhecd8Dw2d3iBNrJWlvToBhhkoxgbnPVn4xCdtYE4Ol1deOOYv+iT
scfUAzOqyZG1lx24opEs3KC+RamjrRpXvbbmEWlTTpgx2d2+YVWJ38TjuFES8E5F9aUapR8tKbQh
ndkjoRvOFcwxPN2y7C/dOEs8JTPiB/LHO2KIEBh4aPdJJNJiVfFaqpUbInETr1BHMXqBEGx0tKKI
1qgwV3M9f0tpb41lYyeeagz9vsyg5cAnNl57gVOPaAmid/vpepkz2YjZ5zOB57j9tCPPizKjrRb7
iBhhz6oqQvToCNzZSbVBSKZdOqmS7/JRHb/rED42Q9PYV244aQeAyreNiSla1FNxZ8CsIRR6aP0S
c+4KFcuAw7EOd2RbhGve39LXIrqmXt6qt2mtFDd9M8J5GKsnVXHSY1vFYi3C8Dvz1GasCgWHFl9c
MZJxJsha132c7vMtGaYP6FQBjuZyw+5goZulj2GJo7kwLfB/dJyp+E31Fc0z3sdxbP1Un4FbBWcW
Xsev7PNJJUMB4xlBqm7sedhib8yJGW634E3Ttczc4ZKMOb/Wk3sy5cNtBY6FmK9q3Dhm4mwa1so7
0Yb3MObAFsWNs4K3ctsP89PcD8lt38QVss+BHOXeynZm30i/GDu56RYyKnsQzF4makUkoUifi4tw
7C4a8pWRRkKJdeMSdya27T0ViukoKWrsCNyqfdABMW+Fw4XSe/IArMULa8RrOHH6/Ikq1Wvl2lE7
AiTbKfcBrV0mgXYBCkYgTAVZm5gU9hzR10cdFICfgWax65mZqk2Cu26cIX+aTzOmTyNCYlrdkERN
PK9nN7oVmwcCsM1eeoa0HMfTJ62UaymAqTwoaZhsFYyb8NYT6bTPTVPml5NbXOaavtHZYiRp/sDU
bXngh0F69K22HiOFzIhaxhh89V1LCv+j1uoWxXi5G133XBdg4fKYoIl+OjcKuHhGKFkB7XPaLxvS
DFY5isYYmqZUIgB+ee0RFZH7jpZv4gFBefTIsvq8kD5jfUTtSzi6N/FaOARP1zBp2WtRCFLbi2YO
SmZGeURrvM9ltB5R0cLO/NaVoTwPe3e8BVd1xVb0JkLuvpFCs3dKUqgrvUnI9DNY7exViiSSiGnE
TYYTJN+qQmq3yM43Il32aeA8PX0IrHtrKOXKIqVyFRadezvoGfdycH9Ybpefd4Qte/1ofgP0k22K
UdTXSt31LCJBW6Kljc/oqqsYsjqzH3S5cqcpitcdvBgsNx3Kt9aDex7N53Ud6t2qdcYiuTAbcgbO
k67JcBsb1hiLveKSx+/JKJiUvTnJuH9M3CFyv00TuMTgj5LR3zouvX/GeZPE+68dlv7q3PX/YRgv
eWsfnZcuom/P9XPYvTkv/f4zfx6YdM43cGSw2P6RvMtZ6s9EXvEbPjXc3EsZzqH4x6nozwOT9RvB
gMTLoX6grecsirE/D0zqbwK7FKKcf+vA9Pa4hK/FXnKC0VQyPsemkxKxSAmbM9Oq2dT5XHlNZVm3
An3/xgjy5JOS1i/1EpQJKPuoE5t4538pNRW2UVoxZNXNkjxZZS2e4WTLvHhn1sGxFcrup+fwj6Ph
RzHA1nLLNZ3sauzyBH4sla+f2iBJqToTPpN6Y3fGnRk4a4ODFUjgmPSkKT2f4zTcfDziL7W0ZUSy
lZecN+QRp0fPvm6sGr5GvSHMNvWHhoj5vloHgDv++Bb/8pT7a7III+mUbeHIssoTe/j22qySvPrc
mepNFQbNbtmeod9tOZTC75oOhSaTo0U6/J01xSUrbE923HDLb/ram+VTNtnbvGA18MTgzoDf6kvV
DMq1rQf7nB3PDTDb6hOVxa9itkUtoroY83nHuEO8zz8/jVin3p66YbqJlfbcLqqzKWuuROhONKlH
wn/UftUTZuFlPbyXeWiGP6o9f3nLfo84elNQXf4A3Lh8bEsX6dQbOoYclQvIthsOnzhBgAQlx4I1
a+OOLegvJfcQ6OxdTfEdItrIDT1D+Ao70npW1eFYhKPit+r8DQ3gZ5kry6Wf/GXCdUApW8RJLFq7
t7cmcmQsLbKiN4GeIElnxw0NMDSsBvdWrvp2UVI9N8oaOLduoVOng2hcffzm2s5p4Y2JyNBRQjCp
UEH/RT4UzwQeRJEbbbKhC1+BblhfZ+hi0nfZy+4VfU4LmOVzcpVHafZFCeq7YJjnVQCrC+acPkC/
KGfum+5YN/xYeVCtWd0QP2BuDNHfdUHHObQPASjyhazcsrgr5mI/WWHyNAYbvTecOxP3oLIObbir
6xH930AFPxb6OoZFUK5JFZg7APEViyT4C/XFLltQ0KGRAqjP0/gih/+CJH9S3C81JKXHhv8elSJQ
X6a5GEr2B/UsVrkh4D6NUzVexXkEs6p0g2nTAFXZ9h30G8ZvllqDmmNAyvILMUwLjIikKfKqjA6I
kd0FlS+aOnmGxgELPCEziWkoMdbVOM7bvAVNmuQVPI8IxukjxRot3k6BOtkHy+7d7QiNZy/sGqD6
0rG/wIhRrPtEKX9kDHZn4F2DkQrO90xW5EiXidq+6hPhA14Cwv4CxFnxOIVNfYYpRzU9k1g2QLxT
xfcc9QCECQko0jOjFu2r1IdpZyuF+5i7wRJYNSrZUy7s4AKzznCuCWJ1oO/o+7SNEgK/SxNIXkkm
o98mDrl5Nc2Jg5QtnbzeLOBZpgE7wSbqe8Wzsg5jQ0rwgupVNtGNku1Zt20G6A5rJ4TGjl7DPnPn
BucaOJfmpYykchl2VjntJUFgE94swcOkqqaa63q059knD5K4T+7lUlIw1bg9ZJVa72k0l1yk5STs
0DiaVNO+guyQ7EuWk1UQtRLgu4zERlpW4vdVyZELJX7mXOpRNIU7HXtAsOqNhPMsTqrZp7SiAYsy
2nsztGJ1FRjN+KybFds7LS6xTSW15trrfm6n8HxuQgB6KkAsj4Sx+DpIzNKlOpUpd2HhwEmvq3aE
GJdrxrpLeiV6sWanjfzRTm2UrNitCvzMwroeFdLL9k7YDRdFE6WvoCnNH2A4h5C/VkOxEohoB0sU
VJ3ltKRhp/Fr3fclmTLOVTBRHjDS8B51znkiM/F9dvPbErLYvciz5KikbreLDDTdgVqXqZ85tXkZ
lGPm5emSaTyDDh+AJa+KLrCvJ7eXew1t5dpK3HBl4sjazaU6+lhF4qMUeu+lnWltIcfUZFR3eLr0
mDPV7Bb3TRUWzwR4PSpjGPq6MaW7tEQZnOGtXLHNfSFrOdzoYzSuUnsK/FkrID3XrXKNigP8eewM
pTfKiHs9mddFPx6IlhLHway0nSJlt0qjut7HhW1SkkIoVxjaBV4HY63o3eWkdWcahHjYw+6GfuK4
j9VaW8+ynXdA3W7R9LATb6iNQmHdFDlgUbUwWs/SQrkeCT0jvFZk+7YgbpxE3XxjUMdEXuR2T7pN
oE9e6Vf6AIqJ1uYezi2BgIFi3Smgofbx7EbHMU5eKtg052puzK/gLaP7jHnzqRaZ3ONMzFZ9m19j
r7GpCmbM5FkNYExbzjQN92RVirY+GFls0xXtiEcOe4UP1+QTIxpzpgw91eWqpL8ZrYYsfSRB2tjY
UJn0UZarpixc17Ns6USemmTs2vS2WNWldjNEpLR7jjO4dxy5TGhX+SEHjIM0MwxT3qqsvuC0Lm8S
4nGAhXwBlWuyNSryo20lIkf0NluPFcWJi4AopWNkQ+ShQ1kdIA/D7Y5I91GGQuyNaTgrh3DcwNWO
LvIsugarPsZQF9lBrkuzrvmiy+GiT6fuVSoOEXdt1GxVfSBvKB7Lx67GRerp0Aq3dqmlqzpM91k7
hL6FyWzBd34HMSJ8AnCrS/AnZb4yC1XZchLrXluKva6XujElsXmq050Y2FZ4JTVXvzAfxoXKojrj
fGaOtnudZ+500Oy2wtdkxgcRC+NBMllsSajASggh5kxrCb4RVf4toRN2OWg0XMEGzJy25hsXf83O
UTgOdoXNuc8YobHPrhmdVTk7lRDI3dcMn95TCovskOaj+2LX7fg1TZ2ZMHgL9lAEpuWsbXNcHzJi
XXHKdIIYYFhXVbEQM+OovUPdNm+0DvyWk6atXwkjXvdU18hfD6f9QJKgH+kqUjs9KPpdiCJ3047Q
EbV4NrzAkF9qGRIf2HQz9YZ6gocMg/UbzKSCJKa6OlOztFk7kY5Hbgz4/VLO2wgmPB2J6qXPodkU
83NSCsxoQZzirWypuTnBS8P0tHay/MZtjHmrpsaV0el+KmX9nOF122LHVH00U82e+PS11kf11Szt
y1IOt9A99WNV6t9Cw6lXvU7nUOaL9zdIsI9rmt9gSAW6VwoC0NLEzxTAdOlQX9bB6GKkooSKodOk
CBwBy9rmSTesIfdRCrRBZnM7v2aTlFdU5GkSlq3yQxfxTYgpMHRn6laOhKersbYRZBX9sKtS27d1
JDeRK93rrgaYbEbOiJexIzoyLFrT8BCD1lBImagIkuo28YTBI3C1F4q/3bPUZZP6k9WMF3NSuhuJ
c5nKhF6bT+w27IuZr0v6vc4nsxu7OL2HhVRRe3f6u3IgZ5NWjXHXQ/6poGJ2V0ELdZ3ARrNepYXt
XtYhfc6OP/qWELH+q1srERWXGjZdT2kwOmKE1c6GSbpf5mS2TVyHJoy7VtHVB76EaE+boa4hTOfV
j8RyeIVcabVPM3TVaw3u7jaCCykQPuJ28sou0Qi0NADa+VFv4PfX5rZ1VtPoVOwlIoM9XVSqEcQo
6QjY0JpLv55YjirzYY3ql5a0iiuF0FsKgFldPAS2Mqqr0hr1ajcTxVB5UxVFd5Da5t7TmiEu6HLY
8YOR5QRTSKduXpuuG0vCtcbC8owELDkBoE15l1Yzez1ZpwSU5t3KmlNmoVLRzjKjMi+iai7MQ2KE
IjgUWQx9A7C5dQ6rIv5up04arslBNvaN3RpnmMSdXRma7Y07ZcgTI9bnx5g5wG/MNr8du2JtZOZ4
LKVp1p4NwJUpSw2+TAn+hQwQ3pHu17AbyrA8j+gYvVANY4fpWU3ufp3KwXlNs2rc8pbP14MIg12O
uVxblQTLbnXAtx7VtkLbYOucXLI+UtFRw56B0HXpHK6dKZmuYj2EKRq5ziRXXaRmLIE2vAHRGvza
hlDqsRMuLEU3IyqWXU7pdzqTTNHGYCpIdiDyqszHJ23I3HO16izproK2VQ2vjiWbWokmP7tHrTt+
ExytflBVmm5hTjTuqk3LGlfdgjewxjAp8WSr6ktEgTWm1aEWt1WYAwTsQYVSB3a7yfKZN1iFp8Ll
WQZTcVOlvBDbidruRQu/MPerbEwpzw35Wtdk86RI3X1q+N1yral2trLbtL/WOCMcokK2N3k0K9sU
DOuZGKrmsYHtHbGhnivKomo/AvKDo8emqsMWq4Qz3usKoWSxNw1iSNl3zsYMnHbs7Yc0ApfZEWN2
jktSJVehje214zbohXm08Qa+iBZc9IWcAk9Iqy5/MMMDPwUfqWXO1ihpVd+pTSrTh9ZS4v3US3YE
7ugqqUdAWvuQxFl4lQmHlq2wx+Sm0muatuZEA46Qyt7P1AJxXVUjtg37fjXHLbSzMdLlFkIba2Bd
0rwzUtc6hnnDVXIUr25nDaVy3JIRjdgmEq+6mwy7ZOp2lTpxChnV5n4kpwpPeDw/tqBHdvqQZp1v
p+281Z0c7mroFsTEN8G6HEd9J5W59tg8yPOknnrWBBpRYV5Xm6AIZt8NRPVdDzLqjQHsTD6ZTr2b
peiufz9D/m+B8G4qf/zf//Ot6PK2nm5+hFGR/yyO+LA8+J95G1Ec/I/n/Pt/eM/1S/f9TaGQn/1H
mdDWfrMFoAwbRcNiel0EX/8oE/JP1M0Mku8WYSqVrDe6CrHovR3bJAUTP8NPugr7N6pehk4hirxb
eAP239FV/FJxwuGFFI3y3e+SQc6zb4sUnV4C6InraQWgRdxGdBQO7eQAJBTFrL4YpYsB2eqTYDOo
Wgf718kmD3IOi0rSS7HviR24iZJh2LGsVN+pnYWuLyv4JF5EWeUFl3FKOrbS5RxS88/sF8ZpdQPF
CXI6gg7RBgKYcrnvP1efFHXm/F0QyUz4wvQ8jIZ+m9gW3qjRZVchXbd+0HrJJEcv7/9xd2Y7chvb
mn6hpsF5ABoNNJOZrElVKqkkW7ohZFkKzvP89P2xzt59Kpl0suVzc9C+MyQhkjGsWLHWP6Crh/aU
iYAZAC+VqE9Z97YeMwflPSio+CFS4kQBU0qgXoYKwjSy9Qggfnrftdrwh1Yrk+FWs4bWzRjNJ3r/
89G00rpz4wynxll4ufyEMkAdujI1vGczjpEuUHPcqsloESLmaopc+JYV3ilyv0cUWhcpX6cCTBcl
ShCn1OTOp0Kh55ClZjHSYDWCA5qJltuNsnRwStncAXOtC77LUIBaYdZR4lao9ZwPFRWZrrRZMnqm
NdXHNC/luwaBnIPqYPloNYHliy7/B1Ho/60H8VT+yD+29Y8f7btv5f886zz8r/P//e/hCqiwkn+P
2/rfueii9By2tfyLf4cX9TcwpAZITx4eS6/hP2FbpvYbPHtgwDr6YdyTi+Tzv7sQgL3gX0AnWqxw
IVa/6ULYv2EtRCGVCEPFkKj0K+FFUdgKb2ugkEgJYxi0w16iXK+uaqBz1gP+MIXuFdzjniFHvwtH
S4+IPXwvnPZPO7KfuwrtmlBNyrumx2lt0qVf1umHN8MsaHQvwahqwBDPNyxNYojQFLC8Drm1+87u
7+w8+9HE8csoNfcR5tIHO7ZSt8iLB1p7g/9mxTY6FsrFgWF8i1lGAkyxCNqrWeD8l0rT8XrPdFuK
PKq02gGURvVUZkYIXkCeWzR2JdC0VO0tufQiu5IQtWqS4TSkOQiDjI6HKyrhlAC34tAzMZUCqFTU
N2laloX361f+/5+HbaHP/v1hewl/cJuH37JvzVkm8J/XuUXXD9KSzkmDj41gLTfSv7t+8m8QmhVO
Gn0b1QYQ+X/Pm2r9RkjGnBPm2PJvlj/6V9dPlX9DNeu1dQFe/3VvrGCR12CSy2399rgt5AYgVqQH
iF8w4HJfvumNGfXQTLhklL4T9sXB0AYe/7VZnt5MysZ+Xm/n/xjFVgGD0lhQ11B5NUPMFRVEkPiN
imq8TB0skfTBdXrZOZCgZl5V/iqd93VMJEBlnYlETXmVp8xFOM8TWtB+pqvFcarRa0GIqPmPjf/3
3aTlljyfQEIEoQqVbABMsEjPJ9B0KDeTyKC+JNnmna6o45do7Ad3lovpc8NhBQ0ih3dzrP812rmG
B/ao77XUlqRl/Ruw5iWtQe8R1u8SU98s4lDMTtc5FPwxetDfYxEWyXh2LhpNeEV/tqPWfp4GVf8w
g6a7jauqOlodEmOTkpNlSZU17EzK5abCXhZxXW4DHRTuRfsTQ3nwd8gkDiKpb6UUCW7JqdudpIIj
cP7VqPXDCIQ1tXw3JoHnXy2h2iKLQaSUNVBEsocivYOOTt0mkuqdD7rYvxxPknJc8jghJpyC86F0
o1UVFFdDXwe6eZ+NVBFaTcX9wy7yT/I4Sn8pou7jX/5AOrvcPdguw6cC83E+alDFZtsjW4jalG49
AdbFHaDtrK+0n/YkJy/mkhwQ9U6NKWXpLrDSQrX6SmkV/ItYzjtKo8kxtaf4vk0re+erLjbH61BI
OBC7SCdeE4A3mzUonUQfG2yxpLaJX8JAv2+wyN0RaFmn+TKDsFYgzU0CDnDz86mLcxRZtLgs/Shw
EOFvx+RGbcf+iRJ8/S7tDOtXAxyOyBBNGMpWuLDNVRSICPGOiSm5X9gDsl/Rw6zHjddJGEHBwDZG
sK/XI+rGLDpYK0A/AiGkASs5/0Dkl4YZ9yWim20KGi5xQEOT5tc/GcWBSwxSA9LOahotcK8Yflul
r+SqA3Mae3IFx+J/MgoTyOsABIqx3hFW1AKaSfXSH+oqOE7x8OeoWHsslovEki3BfQodALY6KZG9
WqIA5HTFruRbdMpGKLxhx0bJEzyz8jnDHuHBDuLkplJnwPdpF50qNRfHYpDNnViytXJQ5hW+kwco
YfJ85VR4VoYasHIg48tDgzXHCYJAsLMhlwz/PDryuRbi39i3wH7gcjofJqoS0wa3zsUeLClgC0g8
Dvujmg0fp6x/wf8GsVJNczV8QURU3eJY+XUUlP5EDWSlUMCpO6Le+VWb304wY/6RToM2d/6jgHMm
gaGQB0xa9yIFqoTKwrSXbGwNAoiCQM2uJQtYYsObAANcIjLlmkFoCCA+KOG7BxVN7GzarfklqcA+
iGtOZTXPR2kaOyniasTJq87lmy4po5eEqHY3Nla8g1+idHOxlPhCQJ2k1Yh4xOr2mVgMEAkdgl1F
S/aUQ13B1xDXWzWmGjwmSwu+mo41Jko7H3l5aBDRQkWCohK1DZPaxflXBqYI6MEVpU+Nsf8Sdwa9
RJrgftk1JXj0CFcoayh+NOzgd/Bt0rtU14KDGRjRzs5ZFu0sxUEzAxcg/ClRTyGLWv0QCeBa0VJ3
9lVR/ZRlaA7l1Kcoigaam3R94l0PfBcXPrNsGSC32KMOo62mvAls0WQ0UvxYz8AI1Xkl0Fll+z7G
QUuNNiuCCY8/ffp0fdyLvcu4i56ObMJq5uiuajIt9p51PCDlN/Cb3iEh0tLjFMbO7bgxCoRybJ0Q
CdER9VqdEMlp0kG1IMjitGZ4VK0GD/vLL9c/5QJnhWIro0DLpzawvHJWcziokoTrFZxzNFy+g+d+
GhGRP0RRRImJJqGX9Pn7UJM+5vJ8jLGKRAHY9ENYS6qWIJyblw9AxWt3LJ29y/Pi7C6/zMK+w+Lh
Rb1hdXaNyontboCOnIEoBoxkDG6eTJaXRTSErs/CxdldDbWahC6I+sKu4FeDWe5uZ6WuvblEFlZF
FBnEjWAvqZwnxD7tnS28ucgLM89Bl53SzDIJb8Kg6Gd1kLsBVQFoMDg1VuGhMsM9o4XNUZxFy5DU
Z6kOnY+SaKUWxBRrgXkjIKtlrKs2B5+vT+LWICqIOJT2yOmwmD0fRJaMKpJBLPm1Ylfe3KkIDQ+7
pi5bS8XjlBIY9S3woqtPQbuGlmIZsyu4O0/ovyV/IKOGqmwzFO/ieDDvBtGiz1pL+p7E3tYHLoUe
nQRyybNWG7LH7b4DNpDB4tWjzzR1c0+qB+NmZxov3qpsRqT8WCYOvYJNwPk8jvAyrRG4EsAwqf2E
l9BEpTntbvBYkO6nsuoPdjsNt2EWhnDnrfQRMTztiBCafRBhjpq1ZHYphX+Mr0ovtmfbC3PT+WRB
Msj0dHrGWSB64GHfo1vfEJeTqrp14qH1xlqUd5rUtW4uj4vOutE9a5beHxNRQ2lKe/k+p2t1D2Cp
9dBvj45aq4UHmq0R1oykIYnoAj/DvPWxxBTRm2ZSmeuTs3HBEAi5ZaiF0F9Zl6hn+plAsyMo41ll
3oOUGh6ZGkBSItIPtdDDb9fH29ht7GbKEzxUcLlfyrBvj6cKx6tSzTjzpb6RfEPrIKT0wDdi1Cpd
4J6dp/bALrJ8qt3rIy9J1uoq1Um1icvKq6Dr6ung0CPvh6JP/RlAo2fAJjjM3Vx7WlLHH012/FFY
eY3xY1S5RVkqO+Dvjb1+NvzqmHWcsFLqmtSHHAhlpYBYNZr1nibuxnLid8dNyidSd1rq1W+nN6FR
XQaNwSj4Md6MZJ03sVAKVwlV/Gi0ut3ZPpeTyk1CVw4DLW1hRa8u7lkayaiLMPULaPteHhd/0Bwy
vtgoNRycDlnxpAj1Jym0Clg6/Z7C6mW6gkQJgQuqNTHSXr/TBk3IfWHKpR9XyZOh64GXlnrxLM3F
eM/+QlkdxuT1XfQak863EWNS5qECSRZMQn8+wx1wmaYLGhx9lKwCOBjluukpqooSMBMtl65OQ/SB
5r40uTM8wzsN3WQMEJTKuK3kalTdLsWjDq4MxNu86LSPlDu0zldLQGluODXSA/6Ekvq+UwyB02nU
oBQ+iSh8uf4hFy1BnuyUj5bM2sHKjkTl/EMUrRpEJDDbwJYuDj9QExt+6FFdDvdjWmk/eMaNztPU
dF3gqaIDHUv3BHf4ASRvcczE6Pw+prN96KyRe8GcavNL3Si95VE3lL4NcYo+moKnew3ozcZ4Qu5a
He2EeWo/yGjFQgIGBQP7VgQKpm9D3yon1Y6bz7nRdrdaIoqvnUAIHjBTCbEcjqb9xDvNUyvJtL/g
BWSHrlQM4VckQuof16dmSRHWS8yLHC4571X6yqtIkRlzgiQmSsGgf4N7TLtBawpT+6xR19zZThs7
2EF6WTUwY6ekIa+GyvtZA/uFxK1ElSYQ44MyODYAhvwFcgMYpMbeo05cEBE4J+gtISyN4CwsmnXq
UslRAwopQrzM0LtbMxsCZPRph3LQBW4JkKsCrHQBoJcBJaRajZ8aC3T79Sm+/O7lR5CkkYou4hqr
OJWB30vUJsj83lmeGKkD5LirZvtWGcU8uZkllHsogvNf14fd+njSHLD+HF6UTp1VFEZ5OhSzgdpL
G1kwIcpCfiTBkzydM+Dh59c+RmFsfw1aq3GtAoJ/XMWzf/1HXMZMSBg8LKkrkW+R+pwfPEcK60wO
UWmRcg3Ul2ZB+4va9ggYKIZIHCbgkOomvgcJPgAFT6yd8fWL7X0+/iqCBe0kW8gmo6MSdd9Em9sf
DB2N9usfuT3Tb75ylbwWDUlxFaiZ32lj8Vy1c/w86gY0nX6QvNgwynuB2zq8Yi09gK1f9ABUc+fK
3/pSehR0MylREv9Xp6ttqNP3KgI1PaoR75tel11FzbS9/HJjPhfZ7ddKIUnUak+FIhk6DDky3wp0
7LOVTMVEZdq1tbuMSqoKVc5QkdQhW1vL9Gq909S6XZEsx1npZvoQfsSrovUg/aCJYESg0Lqxf59j
AvEuz9OZBH5Mfth6qh3nEXJ4XhrJjZi6xNOTNv7l7Ob8x61S7A5H2NhRGvaUXYDRAnD/LGFWsBMt
N6fgtUMM/QtB39V6huGgVZ3CFOR6mX7StCp/mKskOsZ6uFMquMyj+B6kWMAKIKjEM/L8jAYgepNO
TzN/mrH+tGtUhkLLCY9lVH9trXzvpbc33CocSipXW1QXDCenwUErNNMzaxHc8oiPb51AknYmcnM8
arALaIp2xLqHhJvoUEU92kZyH4hPmVYovtSEphdWVktpvQh2Cmrb46FkS1uXKvTaD3IIMtMWE+Oh
kyc9pIOwjgmCMQfHbiZfDYb+18fDmk1hMNJDCgGrEJvnjRwOEz0y4IzzwTS78GgbxbdZmZt7a86K
0/Vgt5EU4rxrA65atLpRB16+/03RQQJOj22ZlOBtIveuGSc/W4yfRNueCpE/SXIEMRGclRIlD7FU
3UWB7UGN8GolOUmFeChoonpY45zQFAUSXZ40dMXxLfDCVN7LOJade57coCRK2ZBnEM2Aiw6K0lSA
tEwt8RM1z2/AWfaHIDBO4fB1RvLRtafW8WLJ3pMX3RyWFiKXL9kmlbHzGUIPQQlbTGF8Ta4HxHOl
5dEdJQe5id8JHHruhDWjnBiZzU6msXEH0MCklYi2G+gSZ3Xb9aJAWqcYE38a4N1JJZIGDSDcnZvm
lXC6mlaAM5CSlxMFk3B9gtFSGYogTPw2ye1DSn/uZOVh8zQiinIz1HN0pwbW/A2emeahC4h1bg/S
30jrBK5Lbz9GaW3sfPlGtOR9QgR7hUDijHg+5Y1T50E2xwkK9YZ8q+UtaY4cKZ6W2r/csgXpsYQT
8B68OWlAnA9Vpb1NmZqvT1o9wh8s5hkvWlhGifP79aO2sZwELZrDZLBU+dZXeqZWMh6HduxXVZAB
lqrqE1S9+NenjrSP2E9JjEOir1azkSd9ysoi9rOenWP3ivMRfVYMn6p+7x22sUoO6Ym+rBJ89jVG
pLcQg+QnxAj8K2hTGM2IWkk93WFs8y+00t+CNjaHokFE80amGbXWSO6kIgOa3cZ+mPVouxQhTmbI
196aXazv3J+vEX11HrATkHnbIPpHy1s73xFZoxRd1zsRnQRleHGqUD8gNo4JRAmfroa5dVPLtXyD
umx4MitTx9/GzOFWxcO9ZocYAUa6DlLDrv7SLGFAzRyNH/UkoGdCdfLkHvqOmdAE0aDI3ptJah6m
POifklkNIKyNzqEBS7oDONnYe/QWgbjyVkO2Zw0a6mSkZBoocP5Ix8Yz+xIhDqNLdu6uJYk5nzl0
cRGLwwATfBtYp/OZU7IAamRfRn6Bzs+pMEpomIbdLbRZjDFN7MjRKJB3brDLrcGlwO1MBZA8GTDN
+aDaFLagYsPIp2yUnCJgiseqoExhQV2+foA3HgZLlVmly7SAFOz182eU4hANLC30kSWS/KGz8TvT
WvWuKyrtOIToqlRF1T4ZAzXRYXDUg4koinf9R1yuJChPsF+kIkhymutcuudpBy4wi/yaSgtiSSni
W6NR7Kzka097tZQAxSnhA+oE8rZOQ7pOAvThOKGfAoMjBRCScqxjmLjSHIx0nAPtJp2a9qHMivw2
DGqB2Ez+VQSl8TBDVXWRManvNUwe/eufvyBa13uMaI1JAvCtpXC2uhQVqskgo2FpdLUU3EoRzNpq
FIs75qy6U56Pj7mKIFkW95mH6JAFNRau0lxH8zFoxLRzeW5tPkrBWP0sYV1ZFy0Nc4T6WpjQEhvT
+BJMk3zqiSpeOCbGjgzrZRrCqpOH0nUgX6NMer7PjYabWWuNxJfZ3pR+m9KFhAqaVGB/YOYQ4Vox
5i4FkL3C4da+B2OE6PCrcgUpyfnQatdGiIVXia/GjnSEtgJllJoqdZd+uGnn8kGfpHeBEWTYlE+q
b0Nq+3h92TfmmTcN/qNogWAqoa1zsKHDrRaPT7LwCgYYXYcbrZg66Hk4310faiOIoXiMRqYOfpq5
Xs2zFsWhOb3eaqra3Emhad+BcG5dfltybIy+crsW35zrg26casQ1AIzRxEaceI1JtEw49XHCVTqp
mnSoJaX2aLv8g1QPa/lFKpj/AHauMUhaXtlIxeixT070OI+x/WS3sTR5cdkOMDwV0ncZKSez0Sao
beTUeSAq/iLXrZ0Z2a1SKuXn61++tbIWFnULx2OBmq7ujFATqQnrN/bndHpMbL16QPivhNcBZfD6
SFtzzBVB6LTJSng6nu9iHUZ1aaZZ7GuVGc8udkEwGfQOvafr4ywZ4yp0wuuhQ2TzWNAIDatxEBeY
lRIVUxu9QiTDTAE5s/mBjMoT4WrPX35ru9IfBCMFohXBodX119YqTsHgoOAeysFpbnSyZCw0wNhn
FTpZkOD7LtV3tuvWogGyoGyOLx5VjdUnxqnjVMPokGTmRXQqS1OcTId8VsNN4Hh9Nl8BK+vpBGCB
Wi0gEtBzqwex7ERKOMgBG0RSPmJ060Z1+0je+RAY6hF+0k1soPGeUBINUE3trQ9ytXhnNI84X3u5
oOI+1I96MH6yyv5m57dtXEZILFHT4sbB6Gr9QsPTU5rI8WI/peJ5SAB9HsyxVFxLiQbPzBLjNMR1
+TgjaH3LJwoMhGbcvaXOBAok9koHW3cjP+cVqWWZ1CtWe6FqSIWSmrMU91N5jGAq3I9Z/S3tyuT9
kFvihgNYui2Q20NituPdhIXrSeRIGYRoJO7skctaMU9JbB94vy7+fmsbmJzGNcIBxJqY9tAt/WrH
hUVUHYIcdQZ49MACQsf8vVDD/maakQq4vjZbpx35dZoh7BpQZat3XW+hXyojqeo7A1JVmlKhSEFe
7F8fZfMjeSyYkHMQil1vzqBAUqeXJkahU3IIKXJ+RrpK8agNI+zCkT9MNqqA8aBnj02haztzvPmR
vCmBy5oW5JfVOQTAqmb9Qui3xVwfm8WNckhFtpN5bJ52i4b3UgMDBLn8ijclIkvrRDUMbKswr2sk
NEckTtsw8rrWcV6uz+fmB+GIymjknThFnA+F8sHcOclyG0iK7YcO2oqiS38Z7f5aF12cV4FWgJ9e
hZQqcWLwYDJ24MKp7gazwyRRUot/cN9A7yRt4sEPK2T1LdWopSqiB7Gvd8rsiUCOPQmy9e31GdtY
HLYWCTraZdQM18aW5YggaE470l+s5UAq4T1tJ6iqJuVeb3HjXmOkxbAWi1cZMa7ztTH6Wg9j+NP+
ZNrzQy8lOr7YhX2rFUnsxUlZ7Gy7jb0AaQZlK551vO7WmX5mjHKB7m7sjzB1PLgD1imxpsi7Pn/b
o3DyKbnymljzxngJd5lMKuRnSEi5aWaYR4GEx05OsDkK6mVwgVmkiyzHItUa0mXucnOq8KR2ehym
m2yndLG5F6ibwU1iJ9DUOV8h7p9Z1cIu9rtYESe9zSZvEDkaRFYpdq7ljbRjKYm/QhcYbe1YKdVK
UBWyEfmZQa2pdOwfndYI167j93JddndFY/+qn+RS8301k4R8tSj1rSpbNcIISEJQpLPaTPLGRpqP
YWSGO5WS1/7IKt8Ax8kbm2ScSsn6kd/3cjRILcwRhEQEQIcqytD+sKJmuKkRXH3qpAz/sUi1EiT8
zBCpkpmMe7ir9cyOXXw853tLkvXKJQAUkcclmPxeh2r1gnPLX0Yw4102tsZnfPLgMMtWG+loydTO
oqgECMGtSqvX71DaUg03Mqv2o5CHTnJDZUBUbZwWF5HcUiZx0Hl4fbdAvJ6SyIEEJgvdye+IZZXy
HKi1ox/7Puv/MOsoXqzfs6H1K6PvLGQUs2pAP703/bQABHoI8P/8IvOsjt2u0LPbTIG5vLCDvwN8
MVBIzyj455iFPtXVdFLxXbUOzdihfFLIyOEMNpAJ0J9q+rVsHXX5fdN4YyIS1LitA7H80NiZ+Uda
yvKH1kSqzrVRU/59UUj7c57p4h6CDHzXwUa8/5uZjD7/MoeRjp7yEUap0bkO4pNIo6i9+UVLYu1D
zXvFAG01JIgB9ibi3lViJeiaW2bxXAM3u+kypYy9Zu6UB+asm+/qMhafqsSubmGIV+8zM6yP3RQW
tMpn9V01KN1JNqbsxomsSD6ISB2R/ygVio2WWc2/ozFmU/YPpDDbiT/LLbDebtTlFh9DYAWQhs7P
LAKF8tAY7OqyypEcAaxM7F5aMVKJLr4WoKqvF7z6h8z+dD3ybR1heENwVqET6tSez0fO+2ymIjJG
fmTG7QmRLvsDHszUcLNp8CveFX+igRbsxI2tSwTaCDxZCo3LLX8+aNqpfRCVgATzYVTvmOX+VsvG
wi/iEUsDR97JzzYiIpVIA+AEdwj7cvnzN6lLHXSWkpsNb74yzA5OYhReWUZ/zRB1dj5sK/lmKJoI
lD/pqK976bY6102CvI1v2nX2EqQEe9muFa8Cr3GI9MpyFXrNR9wZQm8IhHlfq2VzFDMgStHLe7yN
jcU9+zWrYCkXwpACwVXAElIgC+NDP0mFF7agcrBbym7TWP55fT9tzjUOThQmgRcD+z+f67blsFs1
t0HTpc5RR0jS68rJOCFPqe0cmq3yJGqkJFZwUnAeQSDjbF0HO+5GtOhj35oBaIl4BG4i9OIYRXV4
MO2kOlYZgDaL4tyhHLXepcMl3RZxnp/UctAObWo5R+hfOynLxu4++1nLqrzZbsRUYXN3kCljmnQD
0F5G5y5G9qrCkk5uqE9fn/KN5wc1WjoVOu6hPEDW04C+hZkoKTsNUoTX121JHTT/qqajfIwdC8OU
Rq98uU6kG7Xs9g7XhbAINzKwZHqiCwmRNvIq3wAEM+aofBJBZHT4EIVC6dM+4O7xgEzWjxmXN32K
TmZSfw6G+BYIxAPpFkpKjie15ZdRKf6w0K3FzuzJkpFNSrsXtXOmnRCwkXrRoaKfDrYUrsY6jeyh
FAnkyiJ/MFECQ3vXOSZdsScEuzEK+gfMA1wpsHDa6kmRgKWX8UGhLD+hDt+hV+snGIPsfMsGu2fh
6AJDxoYLB7O1MDJKbjCiIyU41RLw46FysqOZtMlNNo/B7YIHfHCkuPyAdmJwlOvQOKpmLftZE/28
vvEuNzp1tMVM2CJSLiD/840ud6rAYKoOTtYUT54eA+YZ50QcqxDNqVKtq3f/pfHW7+whwIHECioK
XCHeYInRFDeVpKn+IpX3rao06+b6eJdkPKROWcdFXhsIDZv7/ANVKY2BA1nOKa7V20TrNMmV9NrB
zqXQ4oOOiv0xKSbUYm09cJUmsVCtUnERwmfnya4C5LLQvEUuBkkIDwnEvfh3Gd7pgVCjVi0EgtAh
WLbjm0CDUY3aRkjwnBqrmdxKyAdAVYWr5YZXhJZyIFH+QKtfp04/oIpMm8AoO75Ap236wZwASgbN
fWnlH6d6Dx+5sTWo5r5aGS9ubuuGulVWkxIQj05WGz4Ms2ZNbi3hnxQ44yekg9KdlboIgWQvlCUU
mQwKy6g1C0DgWRFiShH5ukBRMJBk+zAjp//O1nPtMMaClm3QHKNE+TKWc7uzDhfLsAwOCYQ6L105
2PznyzCPmdb1IRZn8KFDN9PEe0QOPytJkrllV/409P799X25OeBrxXVRfeECPB8wkma7GsqeYNaX
gZ8mefsRG9IaGwLZPuqVYSJG2O4RcS9iG4BiwC9EeiZ5ORLng+YSbKiw5yvlzuTWHFLnkONbsDOX
F/tmGYV7jHiiAXlZ7xsnGS1UO/m0SqDXKgw5OcxSisFFM3XHIUiSX32SL+NRWqByRp0Suv75V1W9
qBHqIxONM8QXsln0p6Bv9nB/y4KcpferUVZxJB9VC3OvigUzrMeqgJdJscF+F5jo+lpDZx16tTTe
i2bYq01vTCfReSENIdgP7XV1IY2m3vRqNNEnLfLOl+bEOrUzrmqmPI3vEqQgd6bz8moi41tIShzG
pR26PgsIrkpqjGGOH5SqegPtSPtQilG7Q4kx8Bs7Km/bqUv9qQeYrgirQPsZP7QYPdiX62fklfa1
mnPg7YvkGUhxFExWbwwBKKyWbBhRQVjjlqY78UGVmh88DAHtE9ldyrS3DlYysdAOE/USbyomlHUJ
Zri7xQeSZHy+aRB6QyIfA3Nhh0zhcYrs2yQqWneU5eehid+3mfOkgX5CpNKqXeoJ9xREzGPTtntO
nxsn8OyLVnu1REFcCnMRkudN33NDE48RAKDb6/O2tWPoeC69DBrMBLTVgejKPrBwj/GbBvmPwcib
Y2LKn0DD9B6+j3ukpssHExsGbQrAsLQHFDKn8/FGC0OuubWEH/bVX1aUYkI36dr7BLqulwXGB0Ob
kiNQlfCBANxSWgrSE9JJ0n2v/TqZYfktC2qKBiwhbn1acs1uC1jSwneQUD9K2iCQfWkQNVcHHsSp
qZ/sFInT6xO+ERuWmi187QUzAzDlfAJ4tIhMaVnVqGmfcxGrL47oso8KPcoXJdSrAyaGHJG0tIKd
pX6FG6+OCEPzCCeBo6avrzYU4WJWpijCD9Eq7oUyh24SBKjUDyl9NIvSSJtEsPzGP0arI0AGz6mF
fLRZfeeF+1eF+FwyVMiMZ/1PM0xoKaWwu6X+G3XqGwHVymvq7h3I7RitmuqbZRTNscN48ChK6XB9
DjdOxkIE4mbiU1D0WC7MN4lQh7yzMTnM4Zir7cmxkKF2FEju/2AUHhCsE01dGIDno1AF5WEpAoE8
TtV77Gj1IPXTnqv4xuVOzRYvCRjOJPnrJLdLkkRKBtRj6MbPBzidshcmqXKbmXxaO+cImVJT2dkK
mxMIXBzRKiD6WEeef1oiR5nTW5rwG935XrWKcjRElO3s9Ncq1sV+s7iIqH8v79TVBBZ1oMc2LU9Y
8nH5pFcI7aJYY7ncwsYdErypx4M+OYI6kj5JZYXUdZ3KRyBj0UcwMcNh6EedSp5uPPUzNpCtkUou
Qds6pWZi36HQP9/HZZ4i8o+vnCulu3pYm9OE1Tu0eGTzKG+cTxNq31HQSjJr0zmDa6roxJh9+PMf
bDNKcozAlsLw5HyQMimC2q4YRDab1tfizDiadV56vz4K6TKI7wUDwrKfj6JZbTLQjmDFZyi/+WTV
h25JD66PclmiIVFcevY0fxeNwnWqmnWJowdYtIEOlePPWBKnd6BuxkdzjtAx4cHuKZZdUlkfxBGv
g/bQU9FxEwC4N8OIFC6q3rTU87zaeTBsJSqIGOGhjo4mCmBrpQhVlGYmoPCeuFA6rFwVDcXddD7I
2VxhfYLDW4Nk34Jt1pHqS6E5deYJP8tmb4aWiV4dCuj3gOvQuKH/tEZRzHMR5V3SSqcJtbUnEY0P
lZDsRe9fPxmxlj3lJTa1oRP8pLKZ/Qx0Qaox9+NzaRTK8/Xl2tjfGFWR3kOqWN6TqzxVOM1QN3Yh
nVC5rzwUihQ3DID1/+ooS/eLlBvYCBzfdTm2KRSA3TPSOWaqjq7cxvVtmCZ7OgqXcZRRTMgvhFHO
0roSq2PXkmAPG5x4p6pejSb1TRT0mJrgGXmjZspwkHN13DlVxIGL5WRYbiAuVsrNdOTPz1UTTVpt
jJTv0w41nkh5KLWs/D4PVIuPsp4Mfgkm0nFLp6i1Q5c16QcjsLDFq+l0Ku4gz9zEpSV/AO0zPQNW
kbiJ5SczdpyPoteTr2iu2/oRwWneLNqsZi9hqKnfbZoHykEvo0I/qKM2fe1SBXXqSrcnye2TNtNv
x3pEb9OhHZVCmEiwpUu1OX5BETgNYFRFDhYjWRgI19IALnmNEjujFxmFCDzU6CTnYEtqHd/EZire
9VOLCWnWBV/GQUKjcnTKb5HoptRNYkhUrgpO77nvSv2TMozZzxwDxT9xJa4iGMWyMdBzMXq2sxPx
OMBtJdFb5zFCIcb0mlxmqIB658guN0fSMGsoQRqYMG7nPgm/x3bFCSiSJvomDY6SuXC4ERtVi+6z
iZXvrQbw/LNSzCUK5Bp7wI9DNUfNu+3g4oKp+z7qSvdkRjnOWWgu1zcTFNrnDCi44WaKKj0otR4F
Ry0c9Juw02jAqZKcfsUIY/g9L/Xm+dX0FNOc5tmmqXAIjewh6TIJRSp0uXOEg0uqLvkQvJh9ZdwT
XayXlKLVcxXHwTGjZtR4de5MOFLJg3OD8y+9vwQ9KcnDZqCU/yytBC9WfXCiiAqOg3p6JgXOcIJX
Kr4q+dxXXqco3WPch8nk10Yp6Yf/kaIrP2J9QtsoskK4n6XuPEsJ7kS9nBufkPLLMxfFwOD9WDnt
BwEHDHtsOwGtqWQSnjO8tMUnOzUl3ECy7PP1E7/ksOcxDjAHRFk6IxSDLuDKonasMUji4CTwPzkE
YZ4dukJRfasxP/36SCj/kDnRbqWIsMqmSSlQeBcZpVFUGu7LJvzZQv1+lJ0m2sk5t74JITwVD1U6
7ZSyzg96EQt8b8eQkXgTnCqR1fdzGRiHppP+uP5NrynfavqAlwFjWozXF7r7+VCJXdq2xKY8laJB
/EebsxfJonVJPNBuuDwmDH4aWpcgG71Q9PCycE7ai2wbgY0fwQ+AV8LjUF39iKHURqJO4JwygSlS
OpqZa4zOeCr0/JM6dfcQM7FiwBX1YATNtzy2Kad0TnFfS+0P4XyNpeG+bYMvkW3em6Fm/uzKWdw0
sVbu3Owb60IFCRoTT1jqSIvz/du3wFhZsy4X7LVWanofI4m/0ibrjgBi/2Wo+bd0lI0bRocNBqIG
JDr57CpptjFDSnItDU6BYRZenxn0ljrL8vB1kGGepxo2JbS2f33fUWlfNJAWlSaezuffJ4IIS45u
qUlbQv6jb5UJI5N4uOHvmv9gKmFVUDji4FK5WB0mS2l1J8wZyklC2e2iJMS0NqoQ4cNa+R/scYUD
y/4G0w899vyzHAOLGLQDnFNfD/T9C9AAR/RIm2MzqxhNq0Z/O3DhHiVD6b3KLvNbTCz2ru9l7tYH
De0RHneIhnKyV3OLSxN2ypbunOZYSU+Y0OMFFY72CecazUNMtH6pRp4lqZHvrermyAvoe3n5LdK3
559v4D8TSyn1cszE+mOO94Oro65/J/XoUSbRID5NRVwf8RdUdxb5MucD82SRdBs0ceDArUa2BfIN
tYDuhylyjF53SR4xOXsaRlunUiHhZnER2yXZPf++oUo6OcJg6ZRLQeQ1sfl/SDuvHrmNNQ3/oUOA
OdySbE5PlDRKtm4IWbaZirGYf/0+HGCBaU5juDp7YwiQjGpW/MIb4p+wSx4AQjkH3der30PWAZgC
qgCH5HIkk8CnFYXuRSbAmSdaVLjIZ9kRDGmblTc7hQoRKC7iFLC/l6NYNM89ggxGqdDAGTtDRoY2
i0cVi4XHipKr//75uHb76tu+AKRBUcDYHcURhZO54b6NlCptP3gLIhtJ02OqWI8ltwyOz2NvIC0u
jfRD1U1HTd5r25PblNyAvUKLY3epTo0Wg6JheDkL9Ze04/web7QsgoJTYkWHEVJtdGaoOPaX97/7
YOD9tYCMLjFVy8Co1qmRbibiu547ij/o6E+keZ2GrZGKv4oyPsBtXrvcYWKgnQiUgyR8+/tXJaXe
xiIKmAoLTPMMoYKuDl1DiLPaYzW+9Gn9Gf2iX+9/7Msbut9V9KapoHP92HRbLgcdbCuP0ZDxotkS
fy22XZ5mXGtWvxRGjJlUZeqRkyfVXYfGqZ8oEsfR3uJ6xooVfJay0DBxvltK136UVm8/6avmBSW7
I9J5Ts6t6U3BOLZlRBsVy0gKakDM0KIEg1bxvxrDr64qk+f3P+rqzt0YzGDFqGbtFZZkj+9k1zOR
NHPyyi+Rc7o1lKW4HVQLwx3c8gJ9iLE/bHU8D0lrbt8f/6WSsZtUKrqsBn1SenR7lAiepw7JFS9L
X3f9o6pm4jGb3eGxc8wyWI2qfuSHlA9u73i+7HG2a9N2+qiQtoWVVqihXTj42w0zjlQyre5HFThY
v7p4TKFH5bvTBGs+MQHcIlLssy3tx0xouFnh5vTVcsfZl410Qg+duJOayDRUdXAHM6MH9qpr96jU
oS2lGTSQcRsJiuE0GLRKTDSE6Kybad/euOVaPZpDtvyhaUlxND9vbzLE8zYpqK0FBpHjcs+pg2gV
tWMXWX05Pjbu6J3ULDUO7q8r53hDctOHQhN4405ejpKWVhbrbkv0iMT4KSlntOEaLQ+TTlIHWgoR
6mWP3SPFmuj99X+BduzXn+wD6Uiu6i0vvxy6zrRxGrGUIYHKy9smNdrxHhasPgSuPasxEpLN8mPW
eyN0zQ4zwdUqim9idk7wTeYlyKbB/LPKuuFzjz+uGSD1oj64alpXCO3G7TfEILRnBc+cz8ibTh/T
1Zl+m0SxweDpRyBhzvaF8Xn5BcVSuIixb5OHQ+lZSXCIc3Qc2Lq0rcNVN4fQtgxA/5T5IsUbjlBk
V95ucg+AEFAotlre7ipMNGHOS1cTmpVAbjGmN/2+keJsafHBbf8CqHizVrBEiN41JMb3F6BY1GJY
V9uNFmeQX4yhHu9bpc2/gUgs8PRoe88n8er+guOo/wHxY+p8OXg/lY4KAmXkbPmwwEv8FYNJ6kJz
nh9zCqmln1pZ/qeuaIi6LagDfheFha9mV6MbGCxxrP9RxLl2xAC7EohQdGHiWDE0BfbFtEy6DvJh
rJqWjUmUuZYMEjVRDw7WlQor7wUuzGxt1KJJYy43x5yVWYkzMkFqN01ZpMnMxQhxkjMSrESb+EGm
2WZAVsU/cJlNPkvPWu+mWGTinCkio38DXJFcrl76wu9nL/t8cP6uvKRbsQ9iFIRpEGi77VN7jpLH
jvCiqbfDVvF+zHm3yamVpyqxzg0u3mMtnryY+k5iPpeT+lcxro/NUt4lXYNpzHSamiyw1OrzSEG/
6Y2gcOazotUn3WoCxYOOnHAEBoPXZMCOSkeN42CSr33C5mrD1UVllHri5Rxnwh4KUPVuRKIHeHMA
YFM2w+ZGaD1oXt+HzgZ2fH/errybFEnpliDihm/YPiOYByS/02pxo977KUS53iOlWt5WDVBgd0T5
t1ML20/brjgZCSDu9we/0pZF2GujiNIe4M7dw4KxiY6dBmRPlNMC9p28vddieaPk3Re8gWmpa1Wk
DOJz5WnPqa38a8Jn0DOphe//jKvz7tAtIjMCibXvHmgI+yZF27vRmnhP2pRu1fqVx7PKkpMXt73v
xP+8P+K1QwsEm0ToJfbbb9ZpEAJmHSvdaBNCJ6Xr4EvNyX1/FO3a4nIxIFkPo5G6zv5MZCqaEQNv
XZ8sP+AJbqcXJaGGXsntXFTdeRZ0ZdRS2l/ceIYklznmja0l7c2Kq2aUZ9V0pl2dPiyIwd0jQWZE
uELm59lOxROq17/flETbA4DMhvtxt3rH5QGQmKFVsjHcqB314p42nh5B68MOFA/VG2/NlcdEUeaD
U3d1LQiFYVWiTENwcjko5e4VIujqRhRhcoqVLYbMdWsdxAdXl4I43wLt4FA52j2uuB43nRFPbiQ0
t45gXNhUQCcvwq40/2pZmXzI1sy7L6vR/dwJPLjf3wrb9bx/8YDfA5iB/AyAYpuEV3kGyP7WEwrD
d8XWQxc2wgojri/0Brz0Ds7Ev++Pd3VSNxSXS3KM58xuUpUmA0k1UtNwU1PzMfw2zz3E/fD/Nco+
6LeAH87UwN1IMTr5MMgKArKn9Adzd/Vb0EHQqPOBuN7Tj6jFLJRNJLtSG1BdHzQnTFykIP6LbwGa
gmoKsStgqssVElaB1+wwsg0zzKmNxP6MFewRpvfaLiTLhLAFr4mG7G4QTEF71Ee56ea00j/gP509
rR6BlrK4+dkQDsoDs4RH3tb6yaNffvCN18JzQksaonSt6LjuzjeYg7QZW8FMlnp1tvJBI87iAoQy
Np1zssdTbwxWMKvOchAeXLviN9Iikj6cPnoEl7Nb6Hpr0yXmwl2T9GOHanTY2sUfWtd9dgf3OXWw
Snt/Pa+duNcj7g68KVzgGypXLgKleJeXv4Sjr2eYLsE6rcrBFn2rq7Wx1jeEE1qZFiif3cK23ZAN
xcCDIia8IzFcnlu/QfX31EqY4CmP7MMqkXSsFuVbavfe3YTkWzgbbhEM7vB3qznpwVpfOTUA4rhz
OPybOcVurTtPcQfyFTdKkFI6V5U53v0f4tIr63oxyu671zHtkmS7Z5YZBaosic0IlS2bdpmUH4tk
yVCVO0ofrn4ZF5u2VW0sekCXe8mqlUnxtlvHqNeJKHFdAntL49/fP9davEBlaCxTFacruOcSxI5R
1KY5ADvRUgdlp3YybxWVTilAAfvG7fmu3vbyP0yjwIgdPyYVv2LVUoqANGS27qx8XF0f158mwaCn
iv8dRirPvqfUoxuCs3OkX1YWep/awrlP2lprfKPzoCYP69JS+KEsvxmVYS0dGAP/9ZWi3ZqIjlc+
E0skz4Yn5I/3v/pankH+iZsI6GqY2XtbCBtlZ60G40jxSB8/WYOXBnRf23BOtfQkE8391uX9Ei0y
7kJpLsZdbVTmT1qL4wd8SsVdWihKsA6gKN7/YVduTnCmG9CTXwUoa3eBIDxp4raF6kW62pioOwCf
xz4meaC+FJRFSV8Mw8VotIzvrtqNX98f/a0wBVrwwEeQ+gBCaiFIfbnnSvLUlT5FHJFFjV3g5cn0
mMbW2ASZB8+smjXNCwtXJs9au+kxFGs/ZTjAi4869YTUz0ZJp9qtSGBDhSbwKW9nkUZ5nYntBuBO
8QtXmAc/+8p9j5cAOeNG/QM5t52kV1GHM+u4ZU9bfcnTp0fahb+Uye5vPJGiWjAiw+BQ5opUGdsH
FI4rR/QFb/hSjKNNu7sWvFzko726TqQtqHj5ntsY0rfMpjy45N9eP7RkQTVuxCjcEfYgKlU4nVHL
0Yli6YlQVYr0Oc27PLDM2bmZSTj80ouL5/c3w5VBtwYHKB5SRKLl3cvCPmmaQsOEwox12fqr6y0f
a0/7Htt691A3a/Wrc+ZDj16LtbqMIOlAAEqEigPpG2Dd5VpWlTE3QDYApw7ESmGsFhjcxW5vOP6K
APnwJJux+aJ2U5YEjbTqL1ksjZ5QOh4MIidnQxRiXDpCgq2M+z6V7kJZNk1k2CT25J4W6mAyGFKA
nIE0rFIFUBJrz3EDncsXMpvzwBN1rj+43dK2iM8MeeKnQ6fKUA6z8XPgHPSgqV78kru4/turiumn
Qx36j8ype0jGqEvWfmfm3Rj2q1xvO1g0bZRLjgpWy5MrArNARMHXFGXlPRHqM1UGFe9nQW6Iw2tc
lOfYqlsvyKgpPYxZL4YwsZUSzrtirT4FLKvZUCrrGFhtUosQhGIDWLWc7SIkmxSf5sIZstOyZN8L
S5HNSY3jWQQOTJI/lng0P81u1jY+nd1Z3KMiNrsh6oaTM0otEmTvZWh7q41A6ljOj/z6/GHsys4M
iqUqgMkOqgFScMirgw13Jbqgcgv/kcAJxyzAKJdrjwtHRuUvdSLEkZM7qtzyebGogbiJZiCbiapg
qzXxU+eB65ln23tCWaOJapumsXRBC5hO8/tZm47qAJUL4nFqCPusLR3cOHGlYUfCi8XZKNrhBrPS
9vT+UXsbxDEKHFP01sDOkUJffngjzDTDYMuOsGUT547QNkRkI8QpZCZTrI/0QY+G211b0vBkz41i
R9Ct7ECqTXfyRqDSqrO5C2Tj7+dP1MjJuOlgYm1AP/zy8zKhdMqqLHY0G013M/f0vEWjTAeR4NtX
gFG21Im0Hk2lPXG0k7aBZL+0IzvWi9CI5fxpNBIDmKPCeLjbPjggPII1m4+YdVfuLKQ8KH5wSyMn
sodOiKTxSrE0NqbHhRIsQiJ3Zor2Niuc8XeVvSnmeCQ1wPrpWwJB3U1lbq2OVUxWZK1ed8v1Et+O
jq4eWU9f+aJNGwcbBNASG4//chgKN2VSZbUViVRJ7oss188jsK2obp364A29MhQUVtyJyRQ3FeTd
hW8OKWoFVQqnOlNqNNLWNsBewgubej0qwF0dalMwe6nI0wC4/KpUppnsJs+MKiurI2IE+oSTPt1o
XIoHm/HK44mzF01P3k8qj3utSbqXXZ+uphlhaAyptYgR90sT60lds+K71mnqDYXS9SBMuFKIYxo5
BSb05c0rc4cWUDXCc4yGDXRKKU+0Expmc8MjKhzzbhRFh87haD5Pif4r94zsc2EA1cTwI4vm1fMQ
zLK0uxUxitAWZh8lbiGiFa0POjNFggRm/PX9W+/KHL2UJkndAApTwblcDpLjmJRjpcuDvziXHXdD
FJgg/85dGafn9we7cud5aPqi+MhiAFHefsyrGJHGqOeijGRGGFwb9wSE1o2yKCOCdhhcLEo5/Ta9
Alkh4FSgZ5FeJG67HG8SzcQRBvUcr0BjOw2Kb+mW2cFXXdnRL6wwInWWHfj75ShOPuZtIzJGsRfz
2fbEckrE2iPnznX+/gS+jXW5CDZWPG075DX2sD08dkRl5A6l2aXTPsSeTFAcyI7yn7f8e1Zpo58i
jANwAMeXyy9qS2e2kOTUI3QVlTvFc+NnWSQN/UAkRQo/M5X65LbNfItN1vxPWXdLVM3mfNuhzfDB
gdB679l0pK2srVdUW4QIWoJYbC+y1B+cdJXBqin2R0ukS/S7E0RBhJryJmNLRr3PQnqjrXu7cXWk
TmhtiCb+5bpd8t8MQkkfYhezw7m5nB6tXcsBkVw9wnh6BJJYyx920lZf3v+Ut4cF3TV0ELYInG7J
njZnlkmRw/ynoL9qMVXcIQ3Wvid3AyuDCnB2SLR8+3ZfDrjLNZSJiDWfbSfSG6W/W0RXR8WSlv9M
dZHdpQ8ppEptGAPayg4qKwPpcTanEbpC058ldkaEto73nNtIgrjAiyPCAPcsm1K/fX9e3h43fibt
v62Gv7Wxdj/TyNYWkKTj4ANVtEE7EAg2kzr4ADCMg4W+QulgLBgUlNLhzaA6eLnS+NJ4YObwiM4S
rQjg+HWhVtdaQAN5juKqoV2BPPOt2tQyROpnCcfCVAK7aquDO+btweeHoFu/1djJst9sBo+8GUaN
E80DsoZTjHa4sXhHdcwrsGCG4TvpyUBIAl5z+b1JtQoZAxyg9ZOQu8AKOydxOvit25JZWw3KK4s+
BQKrqfsGxPntRJH7YH2vfSoxKmVEqKnQ4Ldz8eqRqPOUlBfYRZQmjolLYFoHhjqYv32TEuiTVG8I
ElILdTsMr0ZRG1erN9efKOsnJ4yXaTnn+NSf3t+r147UZiKIes+mrrHfP+rQzbCU9I076AC6dLX5
rK3OP1PqUArRNRhlU1He6cQAB6HPtUPyImONego5zb76jnZoH4vWZBLXxrnvpRWfZCzws9aqo6Gu
3VNAsQi9KV4Ch9rtGTTzDaVZWK9pmKtwzGkralqWY/3b86hb5u8nMi8pGn06EMtE37uV01Aylso8
OZGtL/WtPmTCF2PqHoQOV7+K+33zjucC3ocOo7bgBq7MVJUqxw3oZzWUYLLqnJXTV2Nuxcf3N8oL
dOOy5MJXbd1QYjDCx33aXdAkVOPUtaOlrytkvgcvcKxsDlMk/YMkMRpfwpA5o/9pnyfCgwjyCbrk
U5d+WIXowpSKoa9A6CApwcpDDOYULCpkklGWmo+U9/g4YDfykA5ksksv0VyO7ebBtccpHNYN+zkl
y61DQhMAElNr39Na89x0MSa8GAsYcpp9u3Z9JNhdu55x/cmtG30x8vt6RtzgP43W9UnWdWgplhAp
G2WVd0hBDXBpJvf7+5N1bW02Dv7mdw8ad986NtrBaJaVSpzSCT0SoogjShZgYeBv0D82tAP877VT
zI24+UfSzTL2eOZGa1NhZVTnpae3fteXxjert7QPbZwbQWvo9g1CZ1bgAeM6OMZX7kKaAUiaeWSA
gCZ2d+Gc1J4pnYxbarTah2FGU1oTUp7fn88rlwV4PV44h2YhoMZduAdIdy5sWNXRKHpc7oTVnDOj
fpitWR6cqrfZBlXMVyPt3u6yNJB4FgmnKkmswNCrCQcAMOLKClLIUbA67VSl+28mEeoGIeEWs+0F
7hXoJH0rcy5hq5pvKq9R6ObkR3DqFxT47gTzjmy6oghCkXXsYoWMJlIKopq3EyzoqQZiHMTeQOIm
ljjSEyO5XY1RPbvUkYH7Z/OdDm4ValwjzuWMfDKpXh9qam/eqrmBwE45irBXsr+bftIfAURokCSs
+qz1WnPXF+Ofq4CE5mmgoMa4HD7MCEY8KH1sB70Gci/J4wpG1JrevL9X3goYocuFOTHTiIfcVjO4
fDj7sfKyviydyEjSRY80o1GaIFEM9y/R0CP0s1q1fRfqF5oX2bR8wFfB7PzYauW9O5mNDFsE98/2
UoPYQt+o/aPo1fmolndtR9O+oYu89UmtfUMybdOkMRuKmEU3IFOkKlUw1ZN+1yvWEZLy6lDcRhuk
CoE6d/f8pUqXJZYmHALhog1bT/8MwzM/yxoYy8HUX7sNNoXc/x1q+/tXMUtdiqFwUtuOFNtyHj0n
bSIZ18WDCR8vmr24+VGRMXzJXMLPoeocP6Ead7P22qc8UdawR0HpVsD+OAjYrqSLkG+3XjsBowYZ
Y/e7qNQzuSNTYKa2P1lp1GA2u3rOD81bP6QKMEhVI3kxYRmm+UdjmM+jnj5OG8R8KLKPS6Pc2lr1
rbb6YDHUJ+kowbR2R7ogL0/o/oASQMOB503nMt/l6ZQ5nFUKCryuosR0UYdpufesZDz1WU8hHsec
qNRlc07wZvCbtYYAlSK4pKfrCCouL0/LbEwnBZnzU1Eu+VkRwnzyhnx9sCcb3LxJZyO3V+37f3Tk
BqaaWCma9GI5ozA8nQALmbTpO/fgdruCq9uoz0SYW2WF79rFQ8vaLolTMNamy/ZraWTto8czhrlq
Vrf0HPpAMUb9RtHL9WPqVWAcvYwcviwtDOcJTf+LTUqxjeYRzxUOJrvNgE3ovOS5Z0fpBp6RXYke
kZ6YN1Zsln4uVoRPXSWDgIqmnSrsf7qxGuGoi8InQEVPsVOHqIPxejBN2+K+WXxqAgDj4LuAF788
O54CbEjwyEcyjR8InarPdpG0n/sRUddGVf+xM6c5l7CDI2NF1fD9Sbl2cEk26FCi64UMx25wfRqL
3M5jOyLjWUItg39BsOQdpDRXwiLq++Cpt2lHPmwXLAxaPElquPQKa5xMrXiYHqpFfDXheJzy3vt9
qBSsOrQZAXPSDMUD6nJGN5rHkHWOHQ1p7Jzi2cjCVkdR+P2pu9KPYhhUbExqa4B9X7b/q0uvlKmh
KRN9kqooBh+NIhFQOf6+6q0XLvz5x7SgzNF11p2R1Ojvuo+uYoXpMH97/4e8nV2s1TZHNzqeDrfd
7nM7XWp2IiY9mhfxJzmXHlgKvOkEE3Uwb1V/sF/fPisMB8L7xavxrTJMa404pNmVHpmrogw+EK/B
H0WZ3ut2bf52P+NirJeqwKspJo3qpFMW1LNidX6oRPFv3NRHRcWr84dBClVfwkyaNJfbRdRxYXU2
KM9lgdrqDp56MpamPjldT2rlLEcJ/rUJBLADugS8J+DEXVCLc+iyoY21aHaa3q/Rt/tA+FedpKXN
p/e3xrWhQCahzkmVDqLn9vev5q9SS8QnEM4C+lCppyEDc6P2Lg5RTlwcDHVtFu3ts+g9wbDczyJS
tPDO0f0n6zHND0bdNHdd3DanBJzhfdxU7cE23Hb15bWJywC5PWhxOJ1og15+Gtf1UqRZzaetKpWt
ierUKcOcksywL0+x2pahApkxnIV3dALeXpoMrVPqhsBLu2iP6wCtnukyEVqEH3d3U+NF5lfQJg8m
9PooXC2ohaHWt69erHjSt5qbaZiOambQDxRKkEk4smG6tkNo5ZHCIVNEULot66sd0gxdA6SAZdvU
0WGILSsOg80StGbbHXzQtR2ClwJVPBIe0FW7fV+aSH/VXatFai6FnyezHXbpoIdJO4x+D/f4IKW7
En+ANYYaD0F+swrZl9xbL6f5X8VqlE2ZG5SdUjwoLuJCpppYfoFC/alkF6W+gSw1mIZYP6utut6C
x2iDrnKOgPBvp5qfQ3kYxRlCf+A6l1NdqbU28mPxS5MupCa1zaKJBywCMfHl/WP/dqYvR9p+yatF
jSWJLFwGNSJxs09L7Q4gMAv8rlK1PEER+/n+cG93qgWsCi1ExGWIy/YeWxIBhrKs+LBNGuTGa+Pp
JLSqPSCpXpk+zeLloWxInkeIevlRrqyAvdTeijidrG4zSyRRBaD2lvzzqFN65YMAsqLjRFS23S67
F1UCS+312lqj1UKtGX3jIQCZkx9kTVdWiVFol7l0gLe4aPdBsWoNjq2vkSXTltK8eIyL+Ekbpc3m
WI6gU2+/idob+BF4GJD6eeouR2uGmCkzZj0adKONUFIRqPZI5ev7W+FlrS+vZYqScOtfwLbWG5ly
r2rLRKidGg2DjI1gUuf4x1rplhG2E/JK/qjIuAgnEa/Es9hm3+eAnpso6ep0uOOfII01IClU3UOg
Fas/qKX2WXNwfwx1LosQJGryKc+XarqNq7X5hsuDjS5a42XLJ9Xr/gVu2nzFDyrX/LgZ1u/5GneT
33cDhNR0VHSaE/kkxIfUnew2LLW81cAxKWylogOAPTv1V1VM2oA/3FbGm7cuS/j+FF1ZCDJl9NRA
g6Aaui9TqDhdV4Y9qtEsy/6mmzOV7DRN/3x/lCsQ1g1Rg77dpgyDX8muGpISy8OWQyU+nhW6vdmU
PlXV2qFPiPZE/mA1i5JvE+dlYSw5vD70D2cJ8ly3bpI6Np8zW22+9GsRQ8IEWHWw+d8+38A5CH8Q
cCLieqNRPqlFps9VsUTGbFf3Gzc1NKa0fOp6BVQEdBBo3LL6gDnGkT7t2/lnZJr81N0I2+19/RxL
RXqJHv3dDs+Jsw7gNDTcajz4viujkLPhIwriCCLF3hqAEM9UppzD3Q/5hPDrili9OdsH9jdXZpFe
+yYySGFPAwd4eajrDndKjvUaIb3dPRnYRg+gFDfmoKpXQeVK5aSUyxAazXikknCFvrrhcTZ9QIBA
bORtBl49Mq3ojLFddBrs5kB6nM6l+N6RF3R3QtHX1peKaB/krCbVvVJ0MIhTY8JrI1GXWvFzQ3Ht
U7+a/c+mSccHsvU0vjHjpf3qUXFNg65RYII1cOIQrmo9xfe6dZj9tq70pz6GZBmOrZYflcyurRo9
bYI1ALWIn+zms2jjPjE6XEjatR3Csl3qyDPgoL1/No9G2QVCmtU6bqv2a5TUfXZvAw8LMrt0D3bg
2/eS9WGFLNAGIJr24dbkFpOC5Bc7sKhav+4ywzeLag0SLqCDVPjaB/HuW8irAs8Adnq5FUQ15Tia
5AyVmGoocmjuuTur4e9PG6gZ2A7Uy4Fy76YtARzqZIu7RKQhFOyscgoVIz4K7t++yhvkn2zpBd5g
7VOmTu3KWR9MwP2LkX5brbG/AewmbmpUe4ISFvzBV12h7FNfo6PNVUTD6A1IZ1pt0Q009KIS6PS9
6PWxDrRs/Z4YMfrcbBN/bpoqmBWr+iPmaH0gnAO0LBvlr65a5S3GJyNeRACZlVFFoi2rwcRMens2
u1alXZ7/bfZq+pWTXB3cPm+najsoXKSEFLS990+MLRtnUFtzjjpTm6IcvsP9oAvjS2zNOg6gg30Q
Z14BPWytILI+ohgWaA+EBRwgZLpN1dI23scyz5I7da6/D0Ylo1lXv9qzkUeIisCHQZvwTKxfolrb
HOmuXfsdVLq3aHfr9PKWX+73dolzW537CcBj1fwB7EfAc6Jd9rFuku5fRaEaQpN5KquT0U7Lp0pz
OgdDKudnZU7lkdrE23NOUrVpsxFQgEXeB3azyKwR6Nqm7U0Tzuic4cFCGC4sF6EfXClvzzlwE2oJ
G0GZQtO+cuHkKX4/gqHGcUp+YK8zhBL4x0Ggf216KRsTstDNobm4fzuxMPLs0RZTRGX5C8o7cSBG
2pvLisrLLB7W3rqbnckMFH28tfr8L/L8IyDVldyRHI1sZstnmNM9+lBfLGcUSzpFU4HmkaXVJvZ1
evJBmEbrU1Srz1nmGdFcDWXQT4u8i3NMF+os6YMyG82DS+LKxCPcigQTvXbkBfYo2KKh5jAq1hiV
mW08N7BowmmokwPa05WdBPudaJHnnJ7gy5y8etG11gVeLxkFeZoWxfxEfu5XkPy+qhjy4IteepuX
icIGKKBeSW8KXMFeJGVFmkJ0jdbTgJxx7rGbNADw4uLmMbnrHM61qay+pcBKu2lHgf+2JvA1D6xR
gQ8v48nsQw921j19pvinJbusxPtX9OK2sWOjPDteTzUt71sDMGsmT5Z0EOA32ib7CTJw9G6SzGKA
FHuG1ZdGoxUIZ7hO7teA7Sufsn+l+WBOmzYwZR2fjZ4+N/pCuv4Em359yBzpPKvmjLux2vaVDGNn
URMf+d+0CtBxH06ajhpgoMWWN/t5rY5ocIy6fFjyRgQ5GjHo8ZRF9VNaFW7tUlW0PzNKeY9ZjUfb
eSkX+5fAv0c/uTjr1GCE4cAFcY7Thy/TzpxD4VrD+GB4paQ3YaQIEqbgz8BW0MV9/+F9AxwmzIN4
DKJhE8rlvtseglcbQ20qxUS8DJoKCKyTzlP4ZxqP7Q0aRN4TlGHcBvrU/SRiS/xwlSK5NevJeTTp
v/oISNOPylDabsyxu+9KR1/8vFC9bx3X4hlgav5A5zD/zYhk+8X4AqNLDhAHstruhu6aRoFcPrTR
ZFZOkK6rQxg5rQeB3JvGHcNs2gm0c/lU0grncmKmCXEC9lgbaZOqYwyZ9yjpqXqa+cg+VghAkbpi
uDdlfRq6ycZVGu16uBda+0MvywG3Px3UbLBMoOf9JDVn4feNgaFX3+JUd27ooEGTz6X9IRuwIEWy
KR2/OWk9/S3GGl+pyi5v81Hl+sOBzP7dFJKvAzHADFI32Bp4u4BLAP1MR4L8qE7t9MlZ2uzBEKn3
Se/t7lZTKMRbPXZ9OFp09TPM1+U5d+qtG7CAOcnNvNGDVdbGp9Uzj+TV9xfi9tN4ICikEahDBdpN
fLXk1B4a/L5n7KahDhppVNTJkQnFPr1iFHoZjAJunsLTft87rYq1DB2HKF068QQbTT7CCRuDIaus
xyau7EekbItTijbv0ZHbQubX1+M2NBY06FiyecmTdxs4LnXE/DBriYRVfivtmu1hqFPld4U6fJ6x
f3qKJVRjU8Z/NoWNwHMxTwfv8P45sHjn6Z67PDdQZt5E9dj3WvrkGGM0rkYdZJ0t79ouVW6GmeDy
/Rvm6lBbB4vHwABQtC33qwsGSVUl612029bC/UcWi3G71Nl3u2yOcP5vcKTbR9m0o6FMwyoAGng5
EnLjddk45Ri1MVauaoq9j1MUxmd76fDyKtB/mZH+C+NJdF8KtVpPpvHbWHl+A/nlFjl6ZBkwUy9/
g51ssz16Q7S6AAuMrOyDte2PrsArc7plsRjhkAQilbQbBSqQByc0HqDXVgU4QRkHcIqH+5K6xMFj
fm0oOEcW87pBWl5gGK+WL5XA+ZzaHoBXCDXUEC68q+ulvZunI4G9/Yncpg7aKeeCKrqBhvzl1K2W
MU9pQiM+ddQKcA/9l8G1inNn4ERrrIZ8xt20j9wZhbP3t+gLdv71idyGRteJEjTiU29F9CFXGt3U
dEOUZMuA+Zih+VYzIF/gIdGtpWtV+7z97Wcs6alpqOuNPYAkG7SuuV9SrznHeuqEHDcrMoyywCvP
XL+0cZUfJGXX1oIkfEMhQs/iT5czNNLWiFOEuCN1Aqpgo3J/0yXNeAILax1MyXYqL2dE4wlgHbaI
lGrj7iyRaiwDtuJt5PUNtu/mivroFM8Hd8MLPG03jMXbqoKt30LGfVjaFkkRj1ndRFrXtlZYLHL5
y1DZBX6yOO7djFEPpA+sOJ/ELGXnL6YNOjY3rMnzMR9uar8wpJVFTWXroUhNo0Nn3XROGfhZHGc0
3Fhv4lol9su1xfinyaq29qVlSd5vHB3uaB4pj1Nsqv9AF1Zg64g0+WHQw+GVF+1A6V7FW9dfvEkC
Msq7TAbCrty/x7JQ/7HMof/amEaShPkox+o0YIWBTOJouU8unscIk1vp/GempFbsy8bMv8GyxOBO
t8cxjbzYciSEeW34ZI0afq6JUWzyQOj7q2m5fimLGEwTyRhVP6MM8DZev066kUW52eqOr6C1lwSU
CF1wt3YjP5oxvJjfDLUA1NBc22KEjeEINv9ywwm3F1YnrSayypRrdcEqWuZmdTDK9qDvNgFdks1Z
nnBrK5hcjoJgywI4uWwiUK1dWHp6HCIcXIDKobvdOEocgn08ev9fekqXo24Qkq3mZJJ94QZ3Oaqs
BQQ59FM2loU5+g1SpEtYmZlihkuqmB8bXSs+iKaUU7CyR01UFjv1l+Wk2sldF4gZmb3EP9AHWqfT
YmfLUzsUtXVj1r1MI1NHUjfuYrugpUVyc5oR5l9uba/LnheYqhgip//D3pktt41l6fpVMvIeasxD
RGddACCpebBlW/YNQpIlABvYmOenPx/odJZEVaXad10dJ6oiyiqJBAnsYe1//QMy5k1ad5HuFwRI
bCIvweHPAGCYAkUYE4lFq5lUCDaMwYAjuxhZcGx3/ZaMkTTDvkJTsbs3asJKiSGbyA8v5lHbjZUR
2X5bO0BKMzPWXFXqs0q0F9cx+1uFaW/55ohDcsBCrHXvPM03hTNZESi0EKftu1Fv0jSLulOlUrUZ
aA2PUyiCbqvs++U6XapMIqsoM19XG6PgQ7iDe13LDOi4aAnGWXLcsU7UZSifjH5J4cchLPZ7yVwN
zFQVdSBqUrGZYkvOEXFpu42oKuxlsaXqvkCD8y57tt/U5yTsjeFYzKW8fmevWEfjq3FDxxlyAUd2
UuGQFB6M1iTpjS7rm3TbEcaMPGcw+yU0DaW+jmZPIQTITUibqlwP2X6ObqwJh6nysITlpkARssXn
0SM9Zv+p/uuVh3v7j//m58eymmF3Jt3Bj/+4qp6Kj13z9NRd3Ff/vb70rz99/cJ/XKSPTdmWz93h
X716Ee//5/XD++7+1Q+bAnbifNM/NfOHJ44f3f4C8VO5/uX/9Je/Pe3f5Xaunv74/bHscYbi3eK0
LH7/81cn3//4feVG/NfLt//zd5f3kpeFpUyL9PH+8BVP9233x++KrR2xdSGigkWyqnpWU8nx6eev
EB25KtImGnUwdliVCoxzkz9+16wjRLQg3hCh8HlFo/r7b2hD//wVYNzqzoIrALQTDKR/frbrH4Pk
x1PhVvz582+gRNdE33TtH7/v28AvxxIBD6DDOlgX7W8dKu/rNUhTR5F0qVaHeidVzNpdldxgU1f8
SMkn6IoMtcV3KixrfDOfCw+dQd6G+JViQJlJp/LHTnWfskKcmiB2dZB71TVaGwIpptIl70eW7gmB
sF6ooxIgeR6wqfIzdsUoYO3Tdhxw1SuRWjoKBhGb54079ufCHeYvVanj0JWYg/yMH5n+id5vT/hi
tpx6dTqdRVNVErCG4bIIpO3g313IaxCfuv9xDP+lgf1vh+urIf63w/9/48Cmunt/YBe/fXiq+oc8
fXw1xHntzyHuHnFGhsjA4Aa+JZjkryHu6EeMfYp3wE7MJ/ej/+cQ947Y8Uw097QXMbVeXTl/DnHn
CLYhBCjQFTTTOJ3+yhAHUj1YLwG2qPBgUoGlI1t9w0JSAPhmI4eL3AHCnYm+Uectetlp2WZZLm51
erbjxjVbMrwARsSwbZ2uqX0klvlZq6mlHhrgTuVpa+Uzf+ipw67Xpo5ja5+k9wvO+Ea45KXxvZJR
JcOM9ZjA2srsPxUC8XRAWAyUAb2LaYqXddoUJ9gAl3aIJML9lBYaOUIqqbNzgPM84rG0cE1owViF
yqBwZqX1M7t1s4sil20Mzjd6TKTeIVkzFeZM7liJj3vgkHV0WWjjdOtkrd4EWo/km0iaSaHfubTM
kKh0hievtxzaCUox3TZq6sjjDPLiRDqXbQ6XdSL7mJCiFmBS8RL1IfG86LsokrwnRKHTzXDQx+4j
9LTcvii0tvKCTC37i9HjwHkqugX4DSY2BaFsJim3fbHAtG5BskjzjdtZBlrc6c22g3omL1mIV1sa
ORi9P6s9lDCN/CaP1OW+uR6sJWb/7BZxr9HKxznV5pV4WxRTu2FXRI1q2JGiQwLBwjMsp65PviVd
oV4pJIxWRB65Jbu+6crhcpyRhe3adGy+tNIa2sn3CoxANpSutXdco7u81b0pM4Mh9eQ5am2sxqN0
khcRWv370XHFlZNZzkNWxGaLpmPOWCXLHmmYFovV+7GfBdi9132uai9zA6NyccUoJiCmMIkU42Fx
phifmEksn2LPGkd/dKJJ9TUbT7ttXSel5gtcSkgpKlt9oD2tV/RvDRS4N8JBX7WWG4O1W5SyNk5N
CB06UaojxhElXDjSiCyt/aCIHAwVykB0UdFXpGyrGufJzaslv6SHq3/oBkN1z4U5ECpZEceUhYsJ
PTTwCBSSoSsnOE955DjyrIRuPZ4UStPUwaCjfA0V5kUXtt1UxUGO0yotWK3u0kAbaiwt1Jp6Neyl
lWdhhYVqtFNq17wwbSm6IO7wVA4IkLWM3QR8KclVoowPkrLtP7SoE3oY8M74qMkRRwhbgcrux2pC
277ovPqr0DsC1OA1R1PgdWhkfUdvXCtQsDY+6c22xd/THlUnbGxj0MIOSl4aoMiEJk1Md/kxGnFg
8msU5Rj4x6sB3IxLofu1t5TI3WggxIVvTZnypWubJOdkNimfm3QYxzCVjvUZU3r1izeMMiIoSy8c
nri0TKZVxGhNHcc33Kl+9GjV0ZMUKltcIdK5ZvwPD06RDdfKNFFIzwP9XnQ/Uj43shy8YM50kSJU
8bSPYyef5qhp+t1kL/NqEoMplD94UMJIPTPhj1iNDPJ8okWcYSb12A0gh8GYL+55FRNggcFkzbRx
0KXfJn1mXYIqzaPPbl1rIedeuXVWBRqm0KDsm5Y24onM+bah1nVrxno39TIsqwxOhBRKVYa61dB9
UrQuq2hKuya2eGS1m75n5k3M0rO086accueiUQcN42jHglXmTfTVgmJIp8lf4K4aZ3psqWEtVfVR
6lF/XzSmvWysMfFy3zXh8WLyt/QamfOO+GQKUbSBXljaR4tBWF3aq3sjNv9W/0W1gV7w6gMoDxp9
ntQgp41fhenA0PVHMxE6bzgClKQ8Ai204jh+QL9tXqhdZo0YZOvEzTdDBhUCXqha+26plPHWHHAC
xOvLyN4j370BAm22NPJNyeqi8uOHg7JKb9Skxzd83EzU8Z3P01XsQO0YphxDxEUi1CawiXf+NmaJ
daYthQv7rFuqH7XLq5r8ZXl3iKHsPwaWAdhH0XhDif26ujNS1AkLgp/NQuHEemlw60h1eQdOPgSF
bN6d0hEom74q+/z6+1cAHX3o2jbqjV1K7dTtxfDVqkT7qU4Lk6LirxLkX9SrK770slzFpwfbZJvk
Liga8JYP8CcsHj2tzdNqk5c9bGVIT+QaZdrIUwYmcrXzps49L0ykXmO5ofKfoMUAUN38/8NON6+H
ndX08a8Hsp6lXh12ds1Tcf/91VlnfcHPQlA7YrzTdqWdQ00Hj+avQpBjkIvnEeMD7wT8AFYZyc9C
UD+C0bk6Pa2PFp0Sx6CfhaB2xNEAC19oaDAD1tisXzjrHA5TiOGGDSb+wwie5uHrYTrj/FdUTi1C
A0QAw/na3ijwYY8hhDrvYJdvItPXazkqZTFfGvbyIU6qlTIhw6gVYW15ykXeDxyoItNem8rfiARn
pcvyZJNAmJ3HuLpuprHbjUKD6j/hjmBasQgy4krGfkH5khXmxpZLu51jpd+NstzKoRTstKSkzLpC
uIqbtf6C41NgYP1DdxBmSu6VCxVjZ9y8eOD/YgYeYuR8M0S+1molDjMPnsrru0jYoe1lEZdfFIK9
Omr+QJvaNUGAitlQWNVzCBb+QjXwi4vZjyvT1F+HGCL4gzWVcn0gU6YQoaYV8cYaZBEiznhPz6xz
7ni1xHCZlZpNd4MTNqAj4/vlapYOdiXKBuJqGg/ie9XoCpEOrsKWrOIYf9GlVVoFpMdEj10k4q9z
tXypRzE7gZYp9kdHWU4dNvddJWXX+BangudkdNMbLBM7GmxSMcxQW4sRryGgptJ7egl9KbMNusKy
8WVpG2dKNxfHmekBI/36uvV/8yy72qX8zbrV339/Ykuonl6eYdfX/HPp4nnTMVvtLpm4axvgnzAN
CxOS6tXoYz2Mssn+XLrsI1oqWBUBxNAy4mX/XLqsI3jR6+4PD5gTMMYXv7B0vRmTGsaMlPIcYbnQ
G1GXzenMm42hDwFxv0SNvkAk6dJwnDjKJIA1L+7Nv5ji+xbhy10W7tna19s3S+FjHPqVccaKGJF6
FxIzbvt0y9xuA3g+fouh+54uY1uPfuoKbfKt2Em+l/1crcooQztRs6VTfVtLVfx4nV7/2uiYSqZF
pHwQ2ZCpEG2NrdmXvd/JOv3mkCPs9y5ZwgKFgr1TMjM/scj93eHkAr0wql3dT+v0lMDW4jTPdf2W
kFhg46nDodQjitafpHoyz8vUBrYVdX0ItarexvacxL5cYKAjUhyymzFJSGY1vEG8sxzuS6jDewXs
QTsddIPtZX10L4ofBaUxSbLrvfLy+lvRyOoTsmhL29iKagR6zZ7j29PglNTjyjf+ZeIsYuZR5yuc
bzjaiwQQfcH4rnAmQm8dWjAF+0QZfxKVdAMvS2n54HbWzNw8V/G7nOCtgKBf9SNOBMTUIEP63g6D
EKgiPPt0rAVy91pYtd8V9vGkdpbk8CzcMzVF5T3OhnJO1B39YbQRUPeNtnxSl+Z2sAvoZYPS+EuU
ghn//Zh64+7MmKIqQNKKrRRt+MNwnWVp8EmgYRiqE5bdw5DT4HTjTmLe4rqDP2uiOscsQdlpo+13
Wm/5dFk3pZtz1u5GdXXMm2N/aHtU9ZmKEUmU+5Fd4j5MkN6P8u7fls1vOIJ8WPrnILPoqCCAHDYF
ETiNeDHlHV2gSPh84Oh4mLy7tCFSwjEtfJZXiN+Y1CQsUjrCcvGsHR6Hwzv+lPsLHYwuBM00v+nZ
o6G21wL/xegSoq65A6ILsxhedWs1U+hOjRbmABFB2xnTMbYV9oZmCDboSxydZq1AoVvacaDlUfnO
fVmv9ubTUMKhK0Xzhvbt9aehFcfZ1Iq7cMGQbcMB2qDBSSLbO0PlTaHG0YnbzrddK0mYFK8vY8mo
cGCltWFOGM65XubVSWyU+G8lK3QSJaO8oZhij62dzAB1AlmLyge1X6yQyNMSTgK2AYk/DkV0MfZN
/Z6/5tvVGPIotorrraU+2ItjXjyUviA7FAI6rLxIvcPY+bwDgDjt3asRguWP/vQvoc//abjy3kf1
32/Gx/dpl77ch/d//+dG7GhHuEBxYl1bG9R6f23DjgkozEKLU9Sab4GlzV/bsK4eMVXpoOrQXZi6
63T+eYJwjyi/ae27wNNIL37tBLHWti/HPzsv/Ay0Gy7rGP9zcJxe3MbA1SlxNsUAQITlS1ru0sz1
Tso5NSPCg73yYor0uPMZEPNuAF3M3pkch3Pjx0fgPA97Gakr3+fVgqCLOkPl2hD8V5TZtqkNIzCT
QiPONnqH6nE42dcrQQ/jqI0r12pJ9/pKVt0okVRHeyM12kNqxexKQKDf+T5vbynXocmPvAPXyje6
y8TNgdd7kzRiqoOrppwRGdTlSrYTwCUmJlx5d1wD313aU299GaZST7d/v968af5TUa3nT+ickP5o
FLz+op5T1A7CNHMzN3W7qezWvsC6yEPb3UogOaugYRy9Z41BHuSbwYRHLlsLigPaIByJDy6ry6hG
y2ht1KLC5r1M0kQ9UczcgK+V6JW38SatiU+6RhsBS70a7BHOHMirV2XlVYyS7VO1qOOMh3xunReV
nRMFN9j1fZZ2HpSNMiYJQwDkndXa0tAPFks2s5chl/Q9Y5nwQkmiZY3xK2LP55Nq6AWJMrpV3RLO
SorMwvEbR6Tmd5j5tPbcSikQ/Gl48SZGKu54WOKDkxvmg5vV2bCdiWbqjqXQzDywa8/+EM9e+g3o
27JvOivJ5Sczm3Lskay5Fsckp9hfY2uOzEsj95L+U2bOOdwFAU/PLTJND7Q97KeSpfnF2YOB2mR6
1WXU5/rH2HaAC+cVOVz2ICLQJEdPQEPAxXIPNBYr5mjXQns0VhxS3UOS5R6ejPZQJeHmHa7uewjT
1Abnwt0Dm5bDbSenLSEzqMffLEZtlOcAoQwKY1vsAVI6BoClwx441fcgqizHOgm7FVstGlB1Duwr
5IoCSBJY6LBlm/1M4Foe9daluyK1MYFAHkDysnjY74PlOqNMAcqJHXmUe7CXWAeAX33FgBdPEzt1
DwwDmgIS20wUsIC8elIgzn1c9nDyMAm4ovqKMtdeaiZQmFbwmds5XBcA0uUems5FafY+GDolsrmi
1xEhH8GitNpxo4wDniacLW7yzknOvdb27pp4SJ5GKPAk4yqqR1Scuxh3OdTdHdmV3c4xFfdMZrMz
nAnFM7/WlUIkR41Jg5+2unla9B4seIduyMU04akLUqF5NwOKpSa002n1+kf8sI2zMgWG1p12g4Ni
bQdjoZpLMIDsXk5aAhPKlFOhhR7IX+pbupJ8rrIhuanyLFc2qVl5Paadrp0GOQr1jYtGTHyW0Gvo
HcUpZfVp3ydgFNCezQJel4iWcy+bhAwrXXofUser+yBRPCmCss2WHfCtMgT67FrIwSLS6clEVJYl
bJPSLo/NMY8faHnbWHV6uah8Parws++GzvRrrxSPlVOuVJNuQRS/9mPKQEdMbFwJY+yiYC4gI2wy
gJNL2EzdFKQyWj7QRyq/unTRHuOuTKmAayW6Ia3cvUoy4ZDaAKPrU907jHExau2TU7rFtZeqphrQ
lRc3c6p18UZEKsaIeipFu3UtxfpsKqr81iCIfabtpbi+R3zQt5ai9kGL8SBjcdESqvGxsNFVmplU
jzlvWtHVkDez6uPtkxqB6sR9H4i8nDSftTx3A1WFgEnyZ8Y80RzhXduDlXShPhQcUWVkZIFW9DFj
UFqlDNoUaaXaCSPzbZfyPsz6NSXTrhUVs0edKs3HY0vTt6laVmaoj0CGaztu+VortpLgAdMV91Zc
TgXGVF0ptoXsJ5uFTFkdxwdQMCar2+hhCls7CaO+mTV/KVq0nfj/5/GVUbWiDYxM4lJiu9Uod/1g
VAlOpKRik+xJnGaQpwiZt4z3MuJAUiet3+lxxL8jJBG+PbjT/dQ3ihNmpVOpGxUKAvocx0DqQeEQ
Q/EVjTGG0zCqySm2mZkVVKMwCpp1bnHvxqa8Xhi9iR/ViW6gpiqXK3tWCg1n2SF69PpKmOvl+695
rKi3tUIrhBnhOgR0QNUTfqPqI9ClqLQ4BHjEVEsvZoNI5KbJvBAbJOtWlqJzjovSEE1Y2O5Qno59
x8icssb+1BP1LvxKLVwZRHabae+xKQ/2NGwN2NBWOgndvB/l28vjCt5hS2m3wtqkealcj1hvheOo
uNvByE2aHt3T3+/ch4X4/nKrrwj6ZLDlQ82mW7Lg9UVubZS6t27y9qZEEHMqlrz6YDo8mr+/2j7p
5mX5h6wb8SZWaivZYa1CX+/YDYLIhiXE3AxL3N8kblokyHp6ZwrUhjQQ3xKF0QRjImATCIUk8E96
B3AY0q/rxIZmZpuHtWlXc4gvI82pvmgtv8QhMQpYkounZjC0eWd4MdSAsbJITGbx6WyfkjTLbuek
T97zVX/bp4KvDoF0r7Jei8oV7X1xlAH76dOOE/iGJpESI0ZyPO3BTIaWPWnJPPuMsmnST3CB47hD
93YlwC66Ym2h4Nh/aud/6azzfxOdBE97MdbetFVO7+X9AYVs/4qfZyL7CCd0ZhXNECrkPQL5Jzjp
wL2hz7KCTytTElrgX6cizaWvgqCSbhmWMAgSgDR/noqcI6ho6/mKph2UF/eXCDbgggfTHkQeJTgc
Aug/uBEcZpDoXdb1Hhnk20VTa3r4o77q4EyatiPzltKzLKoVvfC0DyWU0Z5GeFGTMZwpw+zn6lx3
gakOkwFDsSVFB7Uay22fLBENjMQ577CWk7BybbFsJoPWd2/nyrGT5n3hj/0wfyo8b4mw5Kh7PZjb
IftSdU5cbLCSOk2iRH6Yc2FUQd059uzbsZuLYLTyyQQgNKlVc7LJ2VVqB+nfAhcv8nG2ND6TQa8C
ysHdPc8jvbyrc8DEtopsPqBuRFduXhYDkeeDCTZl957Y1VarXbejKr3jBNr3Z5us8ZLdtcOvoEZZ
IwNJwJ1CVUSt5FM1XZbYq09warTpKdY8mHFpLadPGiy840nLchmoi5ad8CNwHSu99oUMX/3BWYkz
PieK9L7XbRxIaj2LtcCKLT3ddL0+iY229OpndC/mF7TKJD+MTOYHJ63rM3McLdjpToF9qVrhle1H
/YQSFYVF9KB0HkT1tCQ2kmO4CQdEzJjwL33Cw2lRQdxVTstuh+TAtPxFV1vdr7Uowuuw08oYQYCm
fPMmMWCQkkaWSVD84G4aA3FyidgSyjtKnDtdGsnj2g5z/dKuoit9LLXUj2a9McJk8bpvGsdaAxKB
Dp28ckwEkcOYiTtMHbwA5rI7hKmWCaq1srMmaABK+q0xlSrzFWm1ZpBy5Hwa6h7+IsZCBAcOaSO2
LSz9u0GPjHxjx/CGFJL1bJ/j+lhszS6TONYq3hgFQ5Q0yTbqB/PGbo1J7pIuGU/N2Rw7eBBymd6z
aHxzpKeZvWqswRRwZefE/XoNFmVrq7xvurX0pNhAhVyrW1Pfojl4L3zp7WkbbRDkYdoFwGukCby+
VI5peNxQrG0rq75WnEVAQRsxirUaZdMm3roxpcN5xT+vNaGOP9DMX1rf/9OwLF1l2fz3WNY1BOSu
/O1D+li+RLT2r/rZWrKOVudaahQdWRgwB1XMz9aSc4S3IsoDfHp+dp1+tpZYveFNYmiG+aPFVGBn
/ufqTZsc7gPKcRqVPMdfaS2tO9ErUAtKxYq7GCsHk8bqoV6sSId4QAQqN2WEw2u19GNottJJfd3J
U7+H+xfWMJhPZ9356Kr9x9TIik1liIR+zKL6OLCmrMXU70nnAuwLxT238+QBc8X+NElIkmOtP9P6
bPJTZfCuYvplp3U+d5sX9/1fNK0OUZy9NAzHK/ZI6C6Yyr8e2mNlammkpTDey6gJlLlvQxml14Ts
tcRWDJLjgTa+0yg7nLlMWZBgDX4pJxNoPmt9+qJ6ii1F6Qrgk01UqaR+efmz7hTfPBXvkL//cofP
6PBCB5Vn701L6kacatmvvjUilkSNeLe/fg2+DQHQ6+hiX379ZTpSagqo4PFGqTgjEjQH669rqnce
05vWCl+F5RfFCOAXR/xDbS3cBLVcKqmEDV6YIUTSs1J6X7AP23l9czc0/aem1VBNdhqeH9qNdKd3
5BOHh4b9B1it3gDegJMPrSTtctC8SqRK6GXleV6O2cXS6TDJh04LQXV/WWu7vx5ZltiKID5F8fP6
vqYW5LWliCI4jPUcQP99SOAh+m2M4ppwrKvCo5/UWCZBsOIZ/O7j3z9WRAZc4OWxhQ+A8fOKsRrI
bNdi79UoNYpJMRdOo5vUq05Z+C9zZdE3pi2e475abjLbukmzsdjJoTIA/PIH0xDPiHXOK1KN/URi
X5jNuPaW6pJsDYLFrnvTvaxT60Y68txV7MtFZM9qa14WqZuF5QzGh+Z88su+xlghs6JT6bXJdaZB
vgS9/z7kMF0bdaW7Rui3jczwyQH/iK/Ityyyb1vXvMEl/cZVubLp0Ac1RhBFSzxAcW79emloInI1
cJTCXz8GhlzQAwvndixLw68m7cbs44cIdh5cRfWrOwvPH9ZfWZlufVSxht7Yek7CbeI2x3Y76UEi
uBTGf1VgzvBiObstN2ZTumHa8tbVIM9JobsRLRXM/pvpwryYh3o+M+t1zUuVbFOQI3SqOnV2kWbt
XQY6bwAiTnBwFhmM0+iGCgmdG2KuLmtjBG+z7K+K0xZfOoqOkGQKLyg17pxCDntgZeRNIEjydjpU
Gx/pw4OdO5fT4F7iAlAeZy3knjzrve1subf2WpOyhi8XbmUOgZMk6KoMktWKtBhCdp5LzSoMX589
9MeKAz3TMW4QQj0ghf6M26geek57F8kk30jwXF9Li/nT+lwjpzgHTXD9nCDdq96LNrlwtKCv3JYe
o1TDAR+yjZk0mD+R3Qsnmpu8v42TCVoh3NoNE9jCn5zY0Dcq3hvhbJQebqCFt5sTLCfc1LlEi+Tt
rGaed/VMSVgl6YNZEKRiZDjkqlD7/dgb9U2rJMt2bI3luCytGwI5LXjKDIVpmayzkduQwJHaNhlX
Eos3X0QxzdpaMbLQomgOgKQgdRdscXWdP7tjdYdi9mT/2Wn3FjvMyk8KSaxpOS3346A/Qy6/rScy
PtGllHB/+JJDnTzbc4xsIB71IG5nL+BMNjxhfdsBOM71cTbkN9KmLeSWk75JDT535qU4qEXt3SIK
NbQEOakptb6f52Mbai33yUvSeGuIYt4VLVPQKbo7nKEYClb6rMRmsSvn5q6bnGwzuTZHHgU02pE8
zIKYnaD14CPlnnbjaVgiwFymtBU1r46K83XSqANvPPb8EQckYrSY7v3q5zEPMJIHBUI75mi8dU8L
eZbZszUwyfJFPqDJv0xG7UKPxqta9W5R0AkfyDK7qJFDbBbW7V1KPC+yXPMGgaIX1C1prjTV8QLU
xk2Rpw4UBO8S3etNLphIuh0/GB43hrxRrhE1dxbRdFTud4rCnZqd9AvHiz5URx6YBowT6F6i3Ap0
jheJk8xYjEHutoZ1ijrLI3AJuJbr3kLMysJIKrfkNkz++v/gif3ctflDETNlkePers5Om3Xx7Ton
C+u2uRNSv2nSikmLS8aa1mb4JNEARjcR+jJlCjp9tMK6VArfMFkyFqeZTqu0m04nSa7hCub6S6x2
gJ9mcml0/RIFZszjdFoejdXyIVVFERcqHRB/zElTHar8ATyHb4CWdVUoxHjhADo3Qykf5ZKcZKab
Bl7FjG9Fc9c4yQPSiLtGNndwm7j3ZomWxMZlMXEYJ27C5y7d5DlP62W7n6dK5dzKHHU4WCjs8pk0
naZsymOkVsyK2OK+DQwSd1BupzljcCneqZfl1dYt5+zDYIr8M6L+OQvUSMw7Ymef0HlnoT4ZWP2Z
vCpS9Zs8w2WKLTO6B+mDArSWfZG3Lo31pJ0bTqmkfiYtbUd4Tg0v0BmvtI5nCWg2XbsGiyDgdbah
M2WcmGvvaWwY2lHdIUzmoSjH5Om4Yd4o9/MUJ9eGK/VAsH4f9zoLfmaVdzbEYqYNvj/nJtmApKos
+gdtSSH6D4Rfng3OzEprZDD3ukQh1AeSNa/UeuVYmnxkze7nXazOfIh5YKWXxg3CdtbFiZw3SO+Z
zfFVtF/QYidXmVLkG6ux7vGmy9DCSiLPvNYN9cRQ7ybTtM7aqa62Ua1WXzXFnXakKM8XCv4mVqiK
5KGNlexDqir3Wp31KZKd9fkJNZcAFouy0UdN3wxjbX6nqYTvk2YMQRYzWQiWYIZD+9hMsw7XQBvd
rVMP6t0o8gfCk8+xbcKKsWQEG2zY0EJAdofmbr8tUrfeEJKkbwrA4qBV132RHNAzuRYb0rUujYVx
WDhMg4oFw+CYHurSas5MrVOCth2vaFmk30hzccP9GpGl9qXaVsVHpRAPMQGDp1VM06Bb27Es8eue
kt9iG0NnwnbicF2PJ4RRAU2d577Sryujv2hK59FM8q+Fk51lM6D+slAltNig+oj3vC1eM3rQpEw4
nSVu26doZkqyEghURM8KdD+fTbWanc+Tw0ElcpuwVEFrmHQnejZ8FO0gt3qu9mE3WdO1PrKHtGM7
nRa4rQZUlHcYcfI1QS24KPMxz+rlW5966EOThzTm/mVN+lyBWQRavU7atcDYlwuF1tzNdvZQC+6m
m7aQX0DWg7+v1NYTyus6DerpSnvBQgTa0aF1qCE56hXTkmxyl7XKdpTbkSuxaIrnMW1wu0kdAA1k
1O9c941ZFlwGToCwslVojBwDDwpE0K+2b7VYCR1nuEpSJ+y65NQwh5soy9GKaeQMEMir+mqTh9Qj
F3anfNac+k6Yyc7JViMik/18MQ1KtkwAhtebAnMk0SwfY3AbEn50LUja9iTqkK+7neIbkfKF0+5H
q2roTrvo7ifrlLTfT1rbfxd6fqzFDs1JhvWQR89Vg4wokekpaZOUafkwXRIxm53KmblcRCzcIKAn
41q7jwBb/jrmLEFfuWDVEcasbGTOCtl22dVMVDepCSn7JpRNqsbcY0qO7YLF+yx9WWVI36vF2PSK
/o7hzZsDqr12+8mK44xt4ZYPrvDysFhWDtQCzB5CEpuUDZkGFGmafbI48bOoWD3ZWJ//fkDtsxle
jSgu6cBi5rJIic1D62wd68KuxtUxLNY7xcMxT3CBW26MxMPlrF2+9q4Dts+uInNzN0Tu5VpO6gsL
uoRcGXQdBwANOmCw1kzqSAm0PuWGYmA2socpYSuVrCFD4Z7MRK8QNtWclHr+XFfNnUGyTNgvnGuE
cTORf+t7LXqiNK2ogtj28bHKN0Nn3ugmpeNabipY8BWSIrxVmZ0p7gcbOrmzn9A/oWrj0LKv6YYG
2eGiu7cY0N6OCvtTljXKsTbytOmAXVYLf8lB6m4SWntbejhW+O24kirjVfMWsY3/2Bk5c8UjG8M4
qwrpxMmc8REbGuhjxcIq2YshnKIV9GZlLezakKPKA2KzLFzLLSMlw8km75biOTqNccT5YZj3S3DZ
bSn576FI/pXq+H/WMdk9latevT18q/XT/CXS/9+ht987Xv57yO3jPVL23877x/T+FeS2Mk5/Qm7q
EdQxSF8eTLE9n/ufkJt2hL0PZ3HEYqx19gp3/YTczCPOx/ghqDa5mEDVICA/ITfjiPgTD78s2mU6
XDL3VyC3t6J73eA9VjUMohh8RdcT+wvcqJlhr1b46IfpbGxRIKbepp0UDjtlgrh9sh4lrsQf4bJ0
57nWjJY/G22+y+byLLWc4glPThPft87B/BNTPtMn6nm579w4Oe/GsThfbNzNw6Wsa6iRxJhe6VNz
bkjPvM4U3btHIJlexzN8AyVNtSCGCFJftCTe+rVLdUo2VavcRHWbfNPkrG4lTZpi01n18HlxC6AC
tac+zCN5PHVxuF+xfmnI/+chxKz07w3Xs7Tr2t/ui++/XT4Naftq4K595J8DFy0UrLv/x955LMet
BOn6VSZmjxPwZnmBRnfTSRQlUWaDkIX3tvD084GSzjRBUX2F3dw7O0WcwwK6UFWZlfkbc4H6otuP
tuB/L1z1H9DICNOatO1osy/x49fChS+vsJLgGrGsIPFS8vq1cOn0QZOzZQOY6kPv8G8W7hNuDOht
qoOUmBa7P1DJS0H0ZOEmVSyAJ4UymipdcoMjT3qnFZosiAKheptMaXaIbBaxUcZK6CsmzrLwwfv6
oyKidp934/RtlLqJ1HdUvpSQ5/cyfa77GAxaCSnTEC/UTmk4kdW5zmkeOs1lY3F5gFEgm/Ccojr1
0DluvrG7fnafnwd9L7vucbRcOiLMrEbARO58VQDFujt0inGad9jJBO/r0jJe9lw9M/ASzddMTsfI
dSRon5DHlQsJ+53XDlVYhbQoKD7rlf2pHDvUXP8/2BGLIM/zO+JNg2DK109fH7bDm/Lzp/Bx72T5
61/7Qf4HQVpkmahbLnLwp70TuIELTJxmFnQCtEP5XL/2AzxEfXHtoSIPoecBKvxrPwAVpvlFaKB3
AorD/JvtsCyI0wWDOsUiqw39FWc92uir3UCjLZzq0HC8aBz7wzBwLRinqdudTM7tj/FOObwPToon
j0H9DAg8ObpqQJtAK2XVZTAHdZ77Fjtcifb/jTUPk/CzdjAa18YG90Ma6RImFbFUmztZJJPizwOH
tKt00/RSGEUs9jNqhLByKnlAOmFB6OAh3iPJoJlQ+NtIVqfrStP7lzklzcwn/Zs+63nQXY4ShZ5D
OOXd/dzq2EpSKZEB2deqINXKlPbDTAZ/2wiwT1etOQdAVGHvvMrinop6n/VNh2aVI+DBKVIOCAy5
VuMiyDq7v0i4y94mxDXS8aGaXixgadN36tSRDpMp6sarA724zgta3m5SFD24Tpj8QL50fh6OKc78
fbTGOvTwEy25pUfxfcwnRy22Nfv7Ws1wAobJFDd02gtx3WdWgvBj2+gXaoKIjOCqMLtmrg4zTS8D
RlMOLC517RgRPa9MowFh5rQUCwoNN9NB0Ys3+WzP0q6kXfci0hBSc2tcH19RAx1TN52zYI8qa41M
76QHtqd3GRX+GJWcwdOlVH0Bwln9nIY2yDgYgiDj/rxOVqtxucMB5iDbJ3NRF+OXx2dzmk+daolG
4jLfOsd2mlXQcdFPNZznT8kF9v1oNS6PoR3JFQaxPG4Wjx8jigAxPKxdAFpgk5LG1l07KOqu7HSM
TgHZeXEQBFdKUvYe2za5noLkHGB71cF5+KWL9wVxDQksWqSPXyFMKgC8eYXkiRG1N9nUaMe4jVXu
JlGFDRk6fH+e2WUfr38yhww/fBEr5ex4/LxO19AGkRPJq3Ka//psdLusa1OvKCzl8OdHraXLlt8G
jgcqGfdEpnhJAE4jbF1FQdzaCepIQ6p8hUobAVFW4/a9JAZTBXghdZ2LFYcx009IDBCURntbhjg5
jghVpXsNqMs10K3I9qaiHF7WAy9/CEBVONynhxguVYcsaKCFNb6Fopg7kMBR/Q7gW3XXgMC8jgrH
uknMsvnhJv1Xud3/3V3lf1oGiJveyVd+gu56jRRbwd3rNOl7+JOfQc7QYLlj14OvHQyWBQzyb9Jn
QF/BhZ2G6UI3Wuip/wY58x+gHJBa6NXS2gMiwC74FeSgngLDhDbPaWxxJvxNkKMjulr+CmxF9MFw
3oCRBRlkVR4KVRX/QpCCLoYpCv0ZdbbQQFUhSdPDMO1obytZ9dIs5aBEL2wa3+WUsa6MMMCovU2T
JDjqiRLeR2BgI7eN22Kmkp2lVPgnJd/nSOvxT9WsCz8xOsQlB+TL3WjMpH3R1AoaZMaYfEQep67c
PLN67WBbbQx+ysqBDgejkV8JKP+f9KkHj2U4Isc2crai3k1VKo67NggwrdREWg6ekwQRYodxX710
hC2XnqjCUveTcmoORY/eq1vGbUjnSp27eteZFszUWcot/BXsBp7DMBDeR9yllX1vmim8tNbC+nOQ
RVZ7HQ5I6SsarQD6O5gNuW/bbYacUZk4o4sA1py6JXi2L6NtR/f0C1EMl5sOsUUlmpxXejgF3/W+
D98Gxti+bbQFXubYofauAUZ9p04q0Ou663Mf7R5EfQdbGiJfSoPiZVLYiEe1zdDkrt3Rx/PUKQ7s
iyq0pk+NkyTvSmAoH+O4qHpvSNB9RN3JrOpdqSRxv6scXEF2KQK3niKkBtPtUSVxCYO7UZ2sd2XY
41IbJWn2Jm/yKKf5GvdvCrkNmh3WULSCo3AJO50NQzKTB6gDat1QbRnyA1K1SnwscjPchxNCiW4P
2+eyGbIYg2GnkJRdkALU8mfI+PWNbkv27MVao5JeOCFQuQk91de20qLmUUtD8SlIbFTu1aSTTLAD
IQNCotC/g7gdol09FTZOYPxWDIktfe7o80i12NFTquByzIC46ZeGxStNCcrjwMcEoA/6pnQTCvCK
iyuflXoEsfibHJbx+ywJw+QgREypbgYz1nlqFnGOml2W9PTuixKVy3aoUpwNdal25awwAzw9DZpA
QaP0iIi2MlySuZtxqYyasrfdKVSS6BOSq1J8CYxv+p7b+iRdVJKFfE1iz0X+iuo6Vu1YVDivSIO6
yYW1pOx6XWreT1gQhJcQbOTkwkTc83U39GVAl3ySJ/UtQj1G/bl1SjO5Euo8vFaqcbDfFbqBwJcV
mwsp1JCq6bhQu173eQrft5dgNriynkFQjjMwjneSOeeAAEcJIUxPNuN5PEaGGr4Y6NCM9NJQ8KLb
m1nRoVASAvyojuONAm+j342yHCFcBqu33al9Sf3OoZre3QayVJm7yoAqA62rHaTZ01HRBYxZRjoy
pi3iP/uuTub6gPa60l8OADDLo4wIfEcrqdCpBqI1G3pDGg7X6KaCXaxGw0CkTAn7wp9otsl8opaK
7iCM4ZUIgv514sgpGhv8mu5ibLL2DdhSg45k3jlfi5H72y5xUulTNhbpS0gUCW6pOd+CyUy0T7qV
DB/HKopoo03h+MJSB9B4UxBNb6p5McqU6zLHuyKwZsmtwmSQdtFUVvxbrasPUOHn2lPt1vwQlBMN
/dowxKdMzYL3YEfDb7Wil98zENS0ZSgc6p4KKjz2y64cMaQwcdJzW3zOr42sahrSqiD9yqW8YPaS
mW6amvQ9K8nMwRLosaLSPplphaI9YX82ikxDGi20bOEVZNfJBRln/4rkGk6Lkyi57GlGXBcYiQBs
dMuuUW1PwlD1TTWRwvq5rl2l3ajMu2GwUuyBSDqNQzvHmY5heAguTERWe+HMTobvY1nlLyjmVs3n
rM65uIswgkjnhLbV0aS0gtyv9dS6HJErtfwoKgcJAShyRI5A6Cxz03wctZH/19abmpRSnqTYF8Z4
k5pmrrtJGwKE7Y2wdgs7iEJ0vTB7T+12+NiXBQJq5tygGZbVIv5M/7mnc5wshhjlmEU1zfJ8yD2n
UDU0v5Ja1Ae7aajxNshlvVPbsvwG5X3+WghJfqnl2nLmJI0pcFdWdVb+1KLW14dZkLo9JZ3WdYQ1
LV3EKizcLG6V78Zo9JHX56zEXcDnetU5wvgYZ4HwUWO6pH8Hfb9Om4DDMxf7UUzm4LaDGN5AsILI
17em/lplwOEo07Hq3A4tvc94MaiRl+aS8zkeu6pwAz1SEw8UwSxcVNTYm8hrBcuVr0ZbcwgU3cXN
O70fOssg6Z5jPdxV4JhvQHSE2W5s8v61KiFW4QaJHvYH1MHy9/hXtNJFS7Z7TBXRRQcpGmLDa6UR
IbPOGhKDLukQvSHtlN8NpsTuyAvSAC+eTcw49KSXgaqI6i4sctnwA0OJkG0bTDLSEg184c0OkOMf
V5z/TSH/8yGr+kPJpG/SH+VDD6JA2f7HRZtRTHxcR1wSs58pJSxqMibK2AvQDqzwQgv4xRhQ/6Hu
bFIsXK5Qyx3u35RSpaSCCDaELhR+KCMa/NXPlJL/RK2a9BS8zY/K5N/klOtOJ3xbCm0sQYZCzs9Z
UYuFJKQg6oA/qGPa3YscgTkF7NbOzBbdyy7+PjRJda8pJR2AfyftN6WU1UWOjgDPJYnGYIpMFs3d
x5crpa8VOt08l1JNc5fQt6fVLZXgraH6+X9+1uo6/vCsxbldR8AcspC5ujQylT0ZhkBSEWsW4JpA
fFrsWM9cTZfc++Rq+vAUtBjo2lEf0jRjNZNtSxZsKjyFonHud20OkD9Q0iPIjOJyxDXxWioDtFsO
TTvmF3/+hcs1e/VsGMw4UHILB9a41OZOr6rG2IeznfHsyTA034oQ75Xmm1JG0lJtYsVvKv1ci/w3
H5AODDwTtIrBCS83pdNHakYA+k1Gp3IM6tgLClljepPZM2ojOkN//83Mcg9fHKuWMh/CsY8f5ThR
1YySBO6lreJbFbnOnTMX8QWa+emVhIyXkcpXmIpkx6yDlvDnqX3ir8pKZQey4VTKm+ilrFaPKbUp
zzYk34F7vEO3GrahqDU3HyL7mI/KknnjOmQXot/HyQxKoCMDUezRNQYlPyY22MVIjo0zk/K7+QdE
CmuChY242TJpJ/X/WaHgAsYPzJ+eOXuznjMPUg9JeEy//++ngBrtApqnlssptqryKHUyknPE0R7/
ufKqHALjc4QczMdiqI234GCGnWOOXiUnxUWP9TY6kx41uQRB+6neIxUGslUJlHPmzU9aIHwZGIcI
oIAe5tMoqzOk7RuybATa9vNYYqXUZFbuTrKwy11cOQi4oddiv6FrrbzQhlkL3WoUkZdDkXnhlNp4
SbYsvetJfnMYplm0a9HE9MKiqBA66VGDKzQLwmAe7trG1q/jUPqMNr3mYeFLK0UeI/UCCkvxzpTz
tPwRXZ8v7T3d0DYGiCw8Kg2L9tNqd6UWTkyoNEh+Q2N/bwxzf2U5SQ5appQR3QzKSP4+BVx6bIGq
6U7Tu0WTVQyqi95qhVgALfQb9IapL1VD5byDzUU6VYdhFPmKJs6p0SwK0asDiGwHohGRBFImyIrH
qzGw+14LDBPn+rQwroop0AqvLDAjAMiUXyWo6t61WaSUFND0EM0CmqJRntmXRThz94hrub/Pkg4S
UCICKXWVOkAoSdc6jd+DWDOuaC3EtBENPeBuDgoIk4oJJrlq+Loq5/GWEaJXDZiE2JXKybqKo9S4
BVqS3cWZASO7wMxFtjvIyJ1+gE2sXoKNN7A+Dmzu/O10TrruaciBBSjTNURVHjjPGu6hDcZghJoe
+IEWD2+zSsgH7nDGmZDz+6fY1CYhoKCospr1Co+4QHLkYMnygcKp4ltZmfaZA3AZ5HFsWQiN/BY8
YGjXLMWt04MGneN4ro0x8JXR7ADNztb7RtVyN8QsFcIX4KC+GhtPNIV6JqqtK7CEVCRZObVocS5U
kvUsNpGJXUqiOT62wtzJMVCxIm+ia+KrbZIigtsYEt7esoSO8ZjTiQAsfizBhBreaA3WbdR1+Zso
lcXXpA2u63G5CyMSxkW2wPUpUBPpaogs7c0shVXumkUR3UlpkX+B06jDUneS26lPg8OfT9PfzCfl
O6QoH9xNEVZ/PJ9Jy9UkVlvHHwwtoZgDxDPC9M8VDT40ofUW8dzoXrJxs/vzc59GUcqGCHsinkdj
Gpbb4+dOlYbHXCU7flQ5wx63Dec1DIS7Nu040q2p37PAXgBWjA6ONJ3zW/7dp8TPyaBsb1NeBXb1
+Okp9E5Jh5vtl2nVH7pGj7xAKhoP7qN1SNJ6eJlJeelWAgS+RD1zhwRBup8zWbtFsVj4dWHfp1ZQ
uhNKKTscVVD/ki2k7kqdVhXoVi9vRnVXydW3UDMobuXNJ8RpgxediuDwn2fyCXFmkfuhhw9RS8cw
FNb24x8TTpMyRINl+XWoWndzqnGf0534Kso7BZzHaFVHAepsF3eBvsuM2rmA7FfeZp0kvd3wKtpi
1kguzQda57YTJQYtTktWU5M2hOC++TT0M17aWt9e2LMivbQiqGG1HoIpoSzpIg5yrWhNd3fmRZYk
bHVMcI2hBA5tgpr3enk5fE1Q9BEvUjfXRa9ezLMhX1DHjtHkQqkkg03tZVp4LVpJP9Kdcg50prJd
FavG36902rNAIgBoYNu4DkaRpgJAJ2Hwa0wJ34ZUu29MDoirVilqhMxCC0lD5ZODqckVtI/66s8z
8ZtDWeOLcFpydqFNtlrpJdbi2AXw9MkJgpugdey9luvNjzX4v/fv/wQ5czLhT1s4D5iz+7j4gmPM
A26hi779xw815Lj41p62dh6G+oVf4B4Oi9MiXYYBtohH/HsPRxGZxQcfDLjPw12bT/oLv6D9QzrD
vRiWLv3+pQf4q7MDPgiWJqAGznKc8BAc/QtV0SfUzyW80cPldkooh/y5OlICR0JQcm7TnTIUIM6x
lAb+ZTpDW3qVg/kFBbhUfSuZU/rOoa4XulEZ2bdDl7Vv5a4mHVVzULqlGuy56rfJIVEk50b0xhGV
XmfXc1OSdxWa/Z+LcQygs4joXnRlLvweBf5j0qrXJx/l9sfGP4VKPHE7X34QtQ1wUkv3FNXox2dk
jPuRpSdFugM53e5CYee3ejVS30+0yDMERbygbSGDOJ2+k0WZ3WhNq7/q7So9UK2kYV47KDCF8U2Z
Gm9BmYs9YkkYDETK29QMKXOhfH/siqY9/vnF15k3700DRmEtWKig8SMev7fd0OCTRJpCj8I1oxvn
yQ/H/H6ciwFlIAzjugATsD8/U1m+7unhuTz04dhcbIY4xFeTleQIHOL0gKfXkKhv00TcV1gRuEqP
zH5pkYsYIa5haqthBuyMe9wInTOn1gNBdv0Klg38m4IMMrJrpUer5nZkDbxCVVAfNjWq7UJXiveT
ovVeRuZ1I7fA/GlYzQdFSiQ/Fepy5ejAxyPxehVBl3C1Kv1S5aPkJshTnZmk3wh5MzOcqRRwKHNw
6X38ZWZ0EvK+sJgk7T4ebnpQ/w2kBcii7lD0bt2UXpa8BNjtzfJ0icTTdaZ9hbKNn0fupYGxE+pB
CvMDiYY39/ZOswqIwh8EhpKIM1QTbl2ttI+d102v/zitn73Pra9HfN/FopHSBQUTGazE41evI1Az
OeyBHSUutJCmBnWtglzWSecRnsxcXZxZUMuAj7+mCcMdp2IQIiAFFt+s06TdNgbd6REqI1Ni54x2
doXZ4RdaCeGxxEHDzzAUvAGU/rnvEngFqMz5faY4Pm0S89AFQ3bmhZ5OAO/DslqAImjHy0tSfFKt
6B27gQ3C+zh0CTwpgkORR2N15IAtd9jLt7uHCfir8Pg/DbtAEefkKz8JfFAhuriN/uM+5tQrflt2
Xgb4Fe70f1hpC3ga41nkMRep7F9SB/o/hDRgd8Qb3KAepLJ/hTv7H0sHP4cTFBkUBGXQFL/iHfI2
ACAAAIJ5XQLiX8W79XqACE1NnKhLaAARK6+SJEG7qcL50KHo0oDjQT2bDplJ8+TQZ+L7yTT9JhQt
Y53uheVZED1ssBsUKB48sU7Xntxmcza0CbWcwujhCYaJb8IQ852ovf/zk57IUj08ingHMEmncr+u
AaPoiElTzM+ax8grNOdqsO+LfBp3itDTfd6g/TgNw4WZBhJwieo9bSxYEPItrNPyY659H8I7BHcS
9Hxh9CLl0uIiCMQIVMaga7kfnfPzXQe75X05STkhFsMQ2hOPtyUqbSA6RoUEQcDMmNuawt2IWKA1
UtGslEDsJP7I//MsPRzUjz4IlURWGDrdyGZwvV/lOhmg+awXubOrEvB9dl2+Cuvhe6Y62StzanBg
jRZ1mrG8iWK4n5Om+LownZsBpH0h6xBBq2QXx/arCK0Yj7Xsae1QumF9Uw33k5SO+1hRBCx1E7T+
TJfUyJGVg/XyURgmTLOqfD025qtpaCe/06GOCoj0CBnZkW9Y8SE1kJIOcthsShUIr2kQys4Jv5j1
ZO/aBV0xDfGZbOmJuDSWpgusbVmiFt0ig313ukabkcZ2nHbYpdj9tGus3FhgMl8ReY3pt+t41bTh
+7xDJFOhkiEHzmWGe6FbVaF5pjzxUDVdfR3qySgUkNgCZ1hbdIsytXT0B5yd7MTo9SxFE1FRIEty
lOrmmu5jllFFiNVdGtHvVNqu84SO2JpRvxsHszmTmDw5KZaZOXmd1UnhoFBvpUPp7JxFVQgjrnA3
aDCDtP6+GedzqjzLgl//eNYlKF98lR1jDbCKp5CmO35PuxqyluuM3eCHlXmuIfVQIHjyGA7RpSCi
A+Va7btcr0Sm4Jm0y6QMOE3r6Deq2lKTnA9iol9dRRQtAsW4FBYSdWBjrcg4tmYmo7NktQdzyu8q
TS0QgRyOQB+/YtMG3MK5IYYHN/Moh56k9fugUAe/KuODpEsmhaZWcp0Bumk8eHXkvG0M5SXIWf0K
Hl694+5RuXUYQeaNq9JHLBFPqLyDMb6zlbi/qMM830HKxpNXsg4qeA637e3I1ae28aws+CTJyde0
GD+EoVxf23BqJSeckUiXgRw7HCdp/BZz59m1TfA9ZgnPj4dFflqgYOAMxbmS9G/XMcRB2gMUniiW
rxZONGX1aKaZs7OyTPjotJZJiDhkYZTHzpDeRENUXin4wu/JXiUXoqwYBJ2DIb1Uu+zzn4+8dc1v
2d6cdTTmSF/hayyL/CT9sZwK4ccgsHcWCE9Xa0fTzeUSGucX4GgVzFikFrpzCfNvH0ohwqErCB9l
LaYszyP2DMiw7oqQi2LnYMUwgBdq6ps5bmhYIdvlhsmHP//S355kFD0WIqsjy/o6Sy9GeGBDzZ2z
NXpADRzetgD2ijKyC+TE8aS2/4h1O0i90voo5DS+ygfjaCMpcea+oDyJ+0w6u4skiPu+AU/n8aQH
nTGXVR+ibNOMuidyefACGaGFCHVfMEMoc8yUCbw6nJrLoEkmIGqdjfeL9KIiIbm0TWC9PQVH2Nxn
7pjGk7jLq7EsFzH05ZhdOzCklANRiOOYcfIPmlVnLzPxQqQIyY3mHliqwt6Rq0OpaxeIis9mIG70
HvbuYMS9n+SAntOQ8KTImDWoDUjJyvnQ5pqB3G6UQ7O9i9WmheabOAe8bhgNMXzPKkxPswHLDclN
bY+2j/LPhykWu9Bp8MVIP5kyznWSYHXAaE/H5IgaSoDOcFh4fRknbicB+xzN6BP3DdmNZrFvS2W+
tsKX2EvD1c3RbSvC9kqSa/BnOcZOGRMdAjbcQSKwdogsIERbZ/DW9DPN0N8FCdC1AK8sWD/M0ONP
DWuuKvrAsndj4gw7rZeg0uGT0sVvkVRpfuQvf3W3+H8UPc0W+RfE8eQC8n+akJIb+OnTEtuyq/4b
PE0qierXT3OepVP+C+mi/QM0eukfkfahdLl4G/+8ckjgWZbelQyGGuE10Nf82c87h2QY/yw5ogmu
AjIeHei/ch17HNx50EK7o3ywyjf1GmBmGSCpE2b9O/RoPgf9mcT/mZEXlM7puZ4ZiI7oPSPDBXGT
GOmFxj5TOnhu6OV0PwkZ8Sw6vZ601BeOdStr0i1Gi+caGc+NvRxPJ2NX1PyKIEVpRh41YCIGhZxA
ZObuZHX85t713OirYIfYk4UvoJ36ygCNlu5r/HMHPltOeW7kVUgvEzmZhA2WdZ6K4XIu0JfIUuG8
3vbey1NPZkUNmnksrDIj92ksD//KeWdSGNo2+KogY4HUHAHapj5YX/MYFt2nUU7tHyfTX88Lu+v0
zWe7jfXakjNfa2s3COdrSghnQtZzU74KokxvVXGthv4ftuqL1ij6L1oSyz+5lX/95qutadUjSVqG
qkvCveeqTHrlJrClH3SXvx187TJodJaO9jjvHqlfatxyKRtv25zrxntggtm0EMdAhKuAzGfjEyjl
2cbBV7szHtq01bn0+HFVvwzUITwa1STvN63DtW8Q1/KyapUqQ25HZF/mJg8vsClyzpT7nlkt6y4v
xg/pVA4tIj3v5wrv5Y0zstqZgW2oAhGgzB+RvXEb8EhQv5Rtm2dd8C8oQZK/sEpIVA5NCFMmH5D/
3Tbd6uOdCXGsq3AZR13DCpHZggrijXZfb5zu1ebEAybAmZuT1nayA0JIsWdavzqNf717VltzzvN5
DNs589E4zne0L4CUW1237dXX3pWm2vf5XDJ6lVy3/ZuyOiPx8swKXKP1aOgUySxBnY3V4SYPMoT6
i+pMtvnc2KuNaWozOnkz5Tl8CC+wlMg/RaWh/ZAa+dvpfkBYnUSf2rTbdhq1xMemPv3YmHL7IIFS
bNv32ip0zrmMdx9Ck37QxgteTj8KRZoOm1b5mimZlaLHvoKJUbOs3AVGkR4HszsHYHlu2lehExMb
uSuSPNhRM4YeM3rq8HXbe692J+jWOoliDAHaHu09o9e/apggbht7tTeLbk6o7dixbyOyA1n1Y6Qk
50Rvn5uR1dbEWcGqZ61GW5yyrhvTA0X+s9ptevF1CawbrE40DS+ejuEll8rEzZL01baxV0ntgE5e
rhq8eMKwsGje4o9zu23o1eYspgWKVzB0gxrLRadZl3IzWdt2z7p+k2Yi0puWwVEEdaGYNPrGt15t
y6nV2yYnnvkiw1NP5fA2rUTZtgTX1X3ctjGNMSOWSS3pi7gA3sWOeLttvle7Mgukqkj7nF5KkunZ
IVAg3HywSroH27K3NbvdssqOoliWQBtDukB6h7Tpxq+52prCkiAvwc72S0lcdmGlYFw5v9k2Laut
WRlR0g8WynFJPn6WpP46MKra2zT22nEdhb0eaSwt8iGSm3eJPL0F/HwOuPHMmfJgGnoSf4KijmPN
6WM/VKKbQuq4RMhjuy0qr8EFaqgrSLJisy3HNmjlovjAhejvVBf+vd6vpb+DKuUmhauZH3fIodsS
hill3myL+Q9FxpNpKXDZ0iA8Rn4Vf4CHAHFO3pYBra0rJblKEiDCERM+IfJd0YUzJaU801l67nOu
tmfXjBiUS6yVKfxErEixlqBiv20drsJmZsfK2OfL18zU0sc59r4NHXvbhXNdtR2HOFfVkMGtznAT
46CWGyPyuu3YGyopreBTjmgYIgU2ur2JRuKmOVnDnWi1612EjK+f27VMrwyoUuhI47a1soZPJMkk
JUJSI18VyOfLI5701RQP29K3tZmSMQz9MNmMXsrjiywdv9Uz/aJt82I+vgAlMKMHNcojv5FsANu4
S6ZzG2yc9FX01EN7RAfajOjnA1xCmqHzlLyOtm0hedlaJ1tfbcIeYVpe3YbjPFe3ZvV+25ys9maT
23MX4tbtazG8VnwCh1cDLNyNo692Z1iOxZjWJRGoTnaiOWbzOeLNM2fK2uOrwYlzxFCPNS6VtFG0
z1NP+WPbnKziJvQjkUlLhEhHDBojxJJgGOdnPJx//+Kgtx9/yaq2tQwTYxY49g2ATIYdLV5105vT
0Xk8eNRmZh5JNYN317FAun9TzITr9HhcbJf7Dt5P5HeluK6y7GY+14Z+bjpWexKvunmynY43zlwl
dNtNoZKW2+MXLvSxb6O2IQ7b04WpdFdaEO22rA5AEo+HduqusCM6tr42m5f5eKOJ+AzM4Lm5WO3F
TGjyOOkEBTB6yV2ktW+xg0w3nSAQJR+/9pQ3YQqzYplo/XVj31SI2W2bkFUKixaH1TU64UYXb8Le
L6KNi261DZUMaYsGppaPYNsXAWVvnrWf0PW/rHDghPF4NjrHDOHjsOymKugPQSpqwEbY426akcWk
5/S0zsMsbeVpWdSl1PizWgY7fG03BRr05R4PruUWnLm6YPCwqD5ZdoU2k4FN68Z3X23IzDGbIXEY
vq9n2x2i6dCFkrbx3Vfbsgo7GYgVeaaRNvW7OSh7c69ZvTFt20FrIjB6V6mUhBURPkvgeU5Ip4jj
tm+62pzlYEUg99g/ea4co0wUILBBqWwbfLU5y9ocrGZcNmeOb654KaZqW7hZQJSnS1EkqHoAreK0
Kuxjii7sQdamZNPlFajm48HTPE1aU+OUFZ1aib0VzqLF3aSfNi7GNT+tkXPBfYcHNHjVXKUZKuCQ
Nu82TfqDTPZJToXJDbglLFl9XXmDjaqrTNu6jjSNH89LH2TqiO42KXKECqQWtDjg5fK2tWKtNqhV
lyARJwbPxvIYxTezFG/KvY21cGVmq92iJkPeY7e3mS0pezMS1rawuZZRtcSswFDuLX9wuuG6l+Xi
uqYR4W/7lqvdacpVmObdbMJ6b8JdM+jFhRhrY+Poq+2ZomhEKOrMfThU+cFpuhnN+lBsnPbVFrWs
qpuULuYkDMbB06xQ+JGZTBvffb1Hkc4So9OY+9Rp+2MTzsp+4jK+7UBfhOhOjxcZcpvTFLW5t3sk
fxwDlF0mknMmbs8kRGtCYTUqVV2GzEzXp9gQ6EbuCchu204v/PIevTtCZBI+mgmguzSWfIh65kWj
2entphVprrZpFaC+BszZ2AdTzF6V7fAqDs2N+Yu5CqSliNRpFKW5x/60eFXrtXYBvDDddsSYqxTX
bAJFDmD07+XalO9M3SI7ggq2cWZWezV+cFPWC3M/9raJhUtnv88RuNsW8BZ0z+mKbDDMmdI+M/eF
UJOjlEba7VB33attX3W9V/Pc6bA/M/dlqi4I8DS/GVVD2pa+rMFBUiFpNURivmrS2xCQUdK4kQGI
bnv5NUIIZT4diR2Gh3lV7mvJVna5HW4DCQGxejzxliIQ74orPmsdvaolNGaqwR633eceQIwnsRpv
FVxlY74qpUmsCPGMQ8ZxsLfN+xPJGlnBNivkFDP0qX5jlIX6PSpja9tuWoN/+7YP8mLiBHacTN0F
pTO4loPJxaYVufZuxfBkaKqOd9eiVLrOMVj3lCz+qcD/t/ckY7VXp0REY2yE5n7uAtCzChZIkmJv
a2UZxmqvJnlXa3YVGPtc7qI9JsikHhi4bbs/rnkMOmispNGJ2l2Sqvt20Dq/1fOty30VVyfTVoIG
ZRSYNLo4TLOcHbGzGz5v+qpruNBgY05klCBwcwSq3TQzMg/yY7ktF1tDhsy0rvFkyVnvmKYdSSBt
jFNEui2urkU6HPC+Bd4s5h7V0P7F1MkSenmGdLdtZlZxFWqogjwpsQnbRAOJ0/SzOs3Spto2ej2P
z7A6VBzEES1jWe4QMkc4C3hqZNsSvTXTwug52+t+IEk19FvVauIbwxzNbat9DR3CQ3c0jaE199Gi
rpNV8aJf3pYbX329U5UaDjfuFPtRKcJrOVakozyXSIRu+6irsCrayO7qgeVum52B1Xatu6WOfMW2
0VdbdYC63HeqZOyFHcTfHL3UDyU12Hrb8Gv4UCinNZhiKhmUSBW/HgxxMSpDdSZoPzSb/pun86ul
iKLR4zVZdKOjZilT3/aj4ytlasNolvujFei9CxdHczMDEy3RN1eOkquHJk3UNykp/saTbq18M3Jd
qCSMNffB3CfvS2G13xHRPycb90yOv8Ya9foY5X2uGPu+aNPLJjJCoJcYKf750y+5/O8mb7WhUa7V
EMMzDOSjpeKik/sp8RI5L7B+6utslw6iQbR9DLcln0/AR0ba/xdnZ7Ykp66m7Vvp6HN1gBAIIrr7
gJyzsqYsV3k4ITwKEJNACImr/1+89v63nfZy9c4Dx4plV0EmSJ++8X0QZcGwAr4QbdhAIVvagaz4
5y/zd4/q4jA2YdZiON+FW8x2DysvBNN+YuGVecXgYotjTjqPoOcKNwUQonv4t81Kl0NwnQGBQsVP
bnm+tNXzouJQWnYRojgS76EAcF01KAwudrivs6kQJdwUT9fdF9sN0c0kGvfmquf+SxdSKDOD+ctw
qzFOtaFkSva9Lvh1zuelQozxFFYyKB1AdRpXQXCI918hP06v66EKLwXzLI+AinK4/uAcZWk8c77L
DINawXVP5+JABqAKrD9o8Wwz0em3MVTAT3PVmlfSrn+zgS8VbNCHaIpoWZVDII1YVbCxqyRpk/s6
KAKohA9zOqJeJ67bYpdtSgZp+pJyybfQ/YVCAgbC79rJL6+LfOnFBkZnAlBZGbJUolIqBS06XyGd
8epM8+9t3WWTUmSnyHod/C6H2vlzU9g+RZMBe7ruNV9s4BALxmG+Ei/Cm8wNSmt6O/f6ugarkF5s
YIyZ9dKKEPFdWcWQDEy0N2wCVAqutMyX/Uo+Ks8VxPejrarp/DLGGfvWJ69C5P/GMl82LDF0/HSG
4upogIZwBe3eYazcvXKG/d3Fl63xQ+wrm2AyJuS4uLH2yTTMv2eDqF7ZYH939YvtW9OWSk5ivFfq
6wdwcn1ApKv2uljgsmUJcgskJ83At4me2uyQxX77pLELyHXR7y+NS5hk6TwKSGzYj0maYdhnS1zD
r/Opv4/1/vDkS8XGmHUgkwPHHdzVVe2dAKvk767aUd+nV3+4OpMhyBd5nGzjAcNDZOTJs+i76TpX
5LJ3aQCZPPbHINlypspDt3D8RGfNdZbssn+pydp5BJszgU8o0QQUBvXnXATt16uezGUDk0NLeGKg
N7QdIuJe0BgF/aHSiPp83eUvPGoMsMuk4C7ZAr+kICM5V5FcJVnirktWXfYw9TKv7SC6bNv2ZZ96
wFw8cLQyXVfIv5zXrYPMlqZvsq3ze8j6RQNwIKz7h2jNv5vwuRRDab2ojAbeZsiXhOiRQuI9nYLA
XGfKLtuY2iJMWsgYJttAAvc71h7Zd7pKrnyvF8erkJgHRQdMhqR405+7kud3oybXjeSF3oV/DH56
AMnuPtvmHdx6jJwHd7oZoX523aK8OF+LPEvqODfZVrWetwFhrfxYN7X+dN3VL87XPhicGGkDSakJ
TXsRlL0g5Iv64TVX/2W6n9ukBUMAglV5UvvPUbBIKU758OW6q19s17mTkAfSNdlmtYM0FPJuu0kT
/yobzy5bm+qG9OWQANImQMVYEZAgHnggg8/XffaL09XZVtqlSLatgore5j5Rb/Ia8tjXXf0iup09
iHyCWQ8qjDL2HbVCHjPuzVclw9hloxNQJx2VI8xYA3LydurKuyKrr0so/YKlyyBWDkXMKdtyoGc2
vrNZCsZ5fpVbADrVzy5TBoJHR6QhW2bCbqMhB7KbFnGC6x77xValWYB85hySrW4qMR9Ax1FPQRZ1
wZWf/mKzilqDfygCsvW5DNCwMU2dv6Jj4V23oS6bn0poPvoKiYMl7R6tWRBnbwNWFNdtqMvmJxmO
jR1ymJrR9eomd648gGH1Wjz4e3eVXXY/ASeS5KQLs63BGX6kGJZ6iePp1RbhZV/+mi+CSMDPC6fr
EGS6diLbOAdfZpWN1tthxGncSpVLiGC2EZ+v27zxxeZFCxqEaQAW2rqBT2krAorpkna48urL8/vB
uSzayEMVaIZJDmxw9JhgaY/0wlXOJbvUECzQC5WQWojdMIUTO0L0JHpukdPprwobACb5+dPnSeu0
jT2106OfbcMgnPZlN1xpHS57ojShDIm0dti1EiCc0RnZpHNbzN+uMg+XXVFsDKE/icnmHU9sv9Z5
CM2uXJbXGYfLlqgydyQqaE12bITvmrfVtFMlkFdXffbLnqgsT0hGwNPYha4xOVIUJPrKTC+uynWB
afnze/XQ2p9D5FvsJSVesxCVZ8gh91Dcu+7jX2xfM6i2zWIIDvCOeamhZjzpTorrVuVlf9QMeacC
Wur9foByP1l3AM1BliGvr5uLhUDIz09Hjk1QyzFW+0mG0M+O8VYbKD9cuXCCn6+uFpmkTIpwjxRL
skMnQPcoA31dVALhuJ+v3soRRriwZF+o7q2bQuDo+TS8v+61Xhy4fWzKqQZu72ACVn0I/bL70unm
tebLZXH8xuZfdrv0HPImorTTIeFETVuD5JPdD5k/fWs97cu1xBzHK45y9L3o/5ubfadq/mCX5ehR
x+jYHXKnA3ETIqeW+TuuAfFpTo7mI0kwsTOU3k0XQ233Vk4TiXcUnIzs67RIGbq0asq+yFMPIoBj
meZkJvqWMN6YZkWkC/iWRyAVfFLN5ACuoJ51AaSU6oge83aUHeCGc5Z427IwgfxEbNC1CyM3mvz3
fPkVC1+1UPM5sq6vjk0Gqt0tz3nZHEMRd+L92IxqLKDTOtj+yVNqrLqVdFqzEuqQYSY+ETr5kISS
Hm3LLwRg92le2WS0IFiim0AB0ckgurrqWtejzgCJSXuqtZ2jfjX4BlwMn0EQ9twZiCEAG/SdrVyi
vbQ8czVK36TQJ/QshxCgC/uXqu+rfIfxhKY7JPEYh6nQpga30nhVVeP75+OsDnPPEswXeCRX72hX
Bc1d3PoJWEFTzyJ9QksGVfVqmmwcf4Egnq/uUFhTHlQOK0O9Ndg5oKelrbUxByaA5tDtTAMdSzce
DK6p1HpQMfM/gREA/ad0ilVZdCsX2MyrU7Q3U2AU8xiTA32qXAm9T1BQs/audI0OH3sRDrhCHBJC
QxTzoAXoNgJsE5S3h0aWdwmgjdU+QRgEMgTKfq3b6sGHji6Q3EX1WAIyAdwAfIl23uWhC4fbYQxQ
+koLiBqZpxnagrpaabCFQMwL7Sy6fQ6oOnlfBxq45rRAAyLPU3AvG9simWOhw5nquJuGcb3AHPtp
hRk7FwQ3DiJ/yA96QMPN4Fk3PCx3kAKqxLBS80DCLJ1B5IuKlR8gJ/HRQF1ueh4LGufPKguV6TGB
Dl2VApxHajGUTwIR5IdobENgSAdald+0B1xhuUXP+Uyb1EQEv7aKclPafWnxrfydq7OhgqozpvB9
4MwbYDzDTZMUIsOemADT/OYNAlSXtChVhmFDFY8NeUdmPYLU2OdzMH/2oeFBvjCPV/UaAxdarfKy
S+pN0E2Ahd40Ti4bjCsNXCDmltvErnNQkxN7w4o28Ptt6fFINxuS5DrwVuEY5GgX4HFRT18pUhvj
WXtojX6v1Nx5X9u+oNWWZl2QpXoqVSp6MrwdS7iWhrD2EAMzu46kjbq0D43N1/BPsM29foHE9IoX
+rMPhOX0RUEavQM3tKl9d2yQV+InjFQP9BwrxTE5jEC2eqyjqDhOvvQegPOp2Bc1dsOxR0/GKYDG
8ipQvNxCZLFM/cKH/1AUWfnEpD+JLwKK9GwneJLzGeKWNlfZra1aLU+Tlo5N4woA80SKd2OONShv
2ZwntDg2rq+xeaJWtP3LAGPC2g0U7HiRA3ASTe0RvFRn1LqE5mGp1qxy0fQ2It4wfyVBJvrnwXDg
TVKdIzPvpSP4QfNj7mdwFKAwHnl+A+02Lss5hbEhVqUteimLbmuYrHu6556BitEOo47RkKU1xHDU
N4ydAd6RCgiF6A7N6dALiVPNXEzRejWWpXpfNDqLg62Fm1klKwjbQNYzHZoEEn3pTJjyVAqwFvfe
QQ3UJeeeggz6PnBEC6jBG7T84LNNZmLfKt0H7WORD7F6Z9u69WuoULJuvMu8ktqPkzAlGnhK53XF
rspCkDE2g+oKYOu9Ma8LfzuJiEOGWroe0ronaSCk5wNQ0Sgk3foYyB67qigZ/Hd2nJy34UxG7NtI
EB5Wh6EFA6vaconqydb36NDfKVOOTQuBS2vmbYjqEn/KIRjgfcJrHaG2H9s4XCC7GDVKHmxXsNBu
h1yb6stcWkU+QMlV+1iiVDWsSaG3Z+m4k6qD4B50brpI3EfQA1VrCkVD7+AVTON04ZGJRYrDM/vi
ZGXyR8mrabxvMxXSHR6NYJ+rmNU+BgyhAiye4YGMwM1UsayFSfOhBjI+VmxWFo3yMSRDU9TcOpgJ
zUxDpxUfK/CPGThaeu/1dJjeDdXEGgJ+KuBK06bSVmlAvybrmcdRwSrdDmVeLXIxaFVZARTlSXCB
5ySuAa1q/UdQ6fSYNhXgN2W6KCxWb0k2RnP7iKCjROWmD5Oo7G4geTrzzeQPnb1B9ZSEXkppM4w7
9IH7zKUZknZVvOhnuvpTWFlWhGmT5MAarHPVsw6k0Bw6NVAGJiK/L/nYw8CD+sM+Qreqaur1bErt
TymGevouShuKa7wdwOkZ7mspy7bZ5V4JZgiYuqaPvY0vfFLc0BaUZXc/xWYp0ieDo2K+DeYZ7ypV
vq76AllV52XeuqWkLut1E0neNCvVLVF/queAdI+djgcwQzM3O6o284TsY5PqHhzk+B5qpeJ9RlrA
qlPba2q/+vjuc5bygJbmC5umBL1jFgyTKa2IbfQeNMApWAniZZNK4U9N8dkbfXTHigRQ7iRFNQy5
hm9FNhunth2qcckz7KVHi9Qw8Bm2Ho3GMdr1EQD3ZQr6EXWfHMxnf5NR6bxjqfg8vWmqeTC3DIwG
KJRqJYsQUtF4RZ6RaYftOOfPdhqwQFZ00NzvVxCm1wV43pbW9gVnQEk+jNxxKsDyrjO+E2US5F/L
pGr6N308Bq3YsTbIY3+lqkglp9BTsYhW49hKAz6tDwXbvWts4UED2PhNZ8CfhnE6T4QbmGbGFGse
AnR1jYcssTp6nD3pGSBweBFCIJhqLZph1eOZxGikFAFfIuhmnFYyFy3mlaCTHlRPSdPi4E/bMA/1
B2InI752ZcaGDh3H9TS61KDDoXyfSECTAAyYqjJ465sENIuFPIDIKgUEbSYLoAjKRv5mmJtOYr85
uI9hairmypswMn10RsE7SJ6KOVSVxpugvkJ2OFJFg7wc5NxzoHSF7I4xy8LypZrHsPnMadFRl7Im
sDAUVdL70We0iLYGROoiqoq3wokMeGsRE3hKqUWyRh3qAXiwIsW5ltOXoVKFJ9PCeDnBA4y0xtLK
XMHFLizg9dJVAWVGSI9UJiQ+BkagTAJ4u+4Rr6dFXXXZIc/HAU9QOuuf4KGw+CWoYBq33ewv4lbN
DOGyd64NpNxaRadegk2Nysn7ek7a4REfJRQ5ZAiqeriZvHagD+AKx5Akjmzkp7xuxhYodKn9CrLG
ULY6txmz/cG3VUW3M8P7gXsOIehnzXOohHdqEO59NvNejlDwJkGtUz/3WnZLZuyJR8+VXQmmswL8
FjxtEYVVgTmpSqMVWLlWgKrLrGnqBeXHCiY3QTII/nWQ0Ozq0s4LE/x8XaJovYd+eALhSJdxfrTg
OYbvhA978nlu8cAeZa9Dc5+3dWDuLIH/cgSOnGOOD3H9FB91M/T6m9+BH7IBZZJDgt6Mft7uMxOU
4zvZQRnjKVCsys9mgmpzC2Ry77sXWQxS7VGGzic/BYSKty+9h1Lxl7mO/cbfBL2x0ZRS1EanNzJR
FO6/EVMXHtyCa+T7WpQVJlqLnIwgiWTdGH71ISIb4niVAkATGBE8H6QKixDPwJIMbwH7WakbO9fV
/NHruvLRIQYMT3wk/QLaGL0H246YZgmKvkiei6IogXVGPNWHt0QmUr6n0Dwq7yWyI3Tbl9iHH8Wg
sCdXMswScIytnwQYzvTZV5O1BFR1CARYhFoT8cJ940E+5oDae6zftBXV+SeX9DG+Pky9dPd8ghw6
dlvldHMriIN8MRX51LwLLJxOaKFH3DuUnQC/sfdyG+zMWEj5Jgy7vJapAa+k3lcAoSpYgSF4GRMT
dRDANkbuhhJoLpUar4mhDN0B6/VVokVt3OHkUzZtfOoWyAjlWJV+SYe1p03pnXo2ZslL0zUVg82O
w24Npey4e7YNG6sDnvKMTTDMXGNuYYzgkT2SYdLIiYMq15QbEyoi1yYGLfpMxGDpsTeC8X05T1WF
aQfgC++CapbAedUzrM8bmzgbgqvYjy1OG5ENwE+Xw3jjgUYZnaEuVxsJFCuvtEDfeDyys9ReVJv1
xKAstmUzD71dN9Qx33jdYMSwxtQzmzZQaMibE7xObo48Fn60qYdRiG0ZYG8e67kB2DFkc4mgmBe+
OmVGeovSJGSB5U1Rg8uIzhofAOGD5zTIKhRxcXVn5rAbDmM+o6gc5VULQBHwLVW05w3mi+5sCMzL
qfZQpVmHoFp329JiooyngYhn7ybrI9l+FlEdD+9Gjl7Ye78KmEOgh6mn6F50g+w3/aB7c4omMNsP
LFMa1t4fjXcoWO/bE4ZSIT2RRqVmyQfZFp3dxsVsmjcS+xd6DuXsq10fIPi5j8zAOjhVMQqYBkks
mtS3lWzofGciPOKmWo3EerQ8hE4wAiB7lBUNsLfE8QQqkDQCRuCqvMvldFdYo+u3BRz8gCmaBmLs
MolVWqNQ/uG6619U9hTNsKNMnx8q66kb9BN4d7Jp5XX1q8v5LlrrkcNDmg9hm4NiNfjqjcO0weN1
n/0i1cjDuVdN0E4HFRX+keZV+XbxlV/57N/7236TJ7oc8CrDQLaC5PLQ5mCZig14sEvMxvrsEKKz
y0tDiAuKtY4owbJ39RxuPQgmfy0SiSCrbEV4V2AhgctA4XTNdsW6pAconvUuwBEUY6JxzcY6xg8M
HRPZjqo26dJSdhQAQRClxV3Mx8IchSn8HMt6QJmuHAv3qgLO31RyLrFAVsmAmMENBwNxNHKsijYh
4RoCR167TsBRxVILsxmIDaQCSDyuUPlBVIwuQJ+EyGfNnkthwKdh44ea9FtbZUO/T+qAhqfIANy6
6hrMyI0bgDlIgk5p1VfNcIdQPIJ/pHU3xhr6tMPQ9ffoiZwwqdBlOXx59KKr49JC12LkMJOIcTdF
SUYZbirblnxN+9xN5WqCMaA74L+o3RnR+9ObuoUGOUmryNS5TbMqqzyJ2BLRtNupIPSRRVGzGPKV
lznVrikwafWmFsQO5shiCxxCHUdilHdyGqamWH9fp/+WUvgfKURoDfncdq4vRK7/9281xZf7/f8f
G/73v/9x/0Wg+6f/2WCxafc4fu3d+eswVvqfQLrlJ/+v//gfi8a3dm9c9/V//vNzOwJojauJom1+
lP2my9zQ30uFPz/9EVOE3/0XpiiMWBgAVQTiEKg5WKn/xBRB+xsARQ7CcwT+q79s039hihiyWYCl
LdOcNFza//8hGe7z/4LGKfWSv0gqi9L4P5/Cw197HA/w/9iRg3m6JUGfBCE4jmAoxJcjcIDfUPQ0
02ydSLOlUHfBNMMrpQF8ix8y4L/e4sIeRzRcdhRuYXNAQDq7KzoQ1cxrHTQ/J9r/eRvQCj0ooC8s
c3yMH3LgmhgJIQgvW2fVtG1ZfWpbt5Zh8gLGwSv28xeU3PLU/AjY3sgH7CG5HKRKwrZXHtzldWzM
TQ4hmBZhrvS9tcqwKxu5KgJz0zqEfbk8FrW70w5ypCLYL083mdzOI9HTD8vvHy/2Rxzh8hT/ZdL/
+vqAKwK95gFBBhn6n7++XzK/amebrducnLug2ueT2Eh/vBHLi+3jZ1HZV3QLX7vlRWWJUeEiOGbZ
uvbE28bhtrpY2WZcNWO5gmIGssLJv9We9uu3XNbajy85llHYK3zLrlpGLvJjzuT+zw/yYiTmr3sg
IUSxMXgcRJcLqeTOtJB8w8vN2ofZaz6gD31PcK+QBreI6G5NNN4M8MQS3T6AD/La/Zei1uWbBI16
IRmDWgGo3M/fsWfhSCVawtaR+dCx/n7W9doNFXQ2khNGjY5OFMcyTM5TUu1VHT/ng36lxfB7y/gv
H4FFQQy0DPUAo/z5IySZizF1CEFaV4ttNJfvaY/BW4CwfS9+xhDhui0EUo3TBpn2I/PpkMbI2cY5
6t5+tsE42kogLV5i42EpnKpkvJEJ8u4eVHO7CTK07SsNo7CGvz4ywIbogp/BtrzY+6rvmojliyCO
i271AC4HgXNDx0V+54kMww0E3m+R3vr056XyO8sWgzUdoXoCqOXlZDVSPdhwU4PV2Eyfkr5+6Fqz
6aP8/OfbfB/wuXwd4ELSgFMGsvZlNxnCBUyFavDdpPcGdOmHhsUDAqZg0+l265XhsTTsqBDOQKjm
tJiYEhJmiSMn6pITYsrHrpl3oBWnpJjXlovHCOnNGuqDmoyA9TjYI2d3cSm2mMjaJ5267yC5EM1u
DUbn2ltaPXyzwc2hLbj783ejfDFMv3w5QGuBzeAeBTT857U253EsieYJikLJm5zXD9SaGxEmt8i8
r6ssWnMvkkgtm+1c6APqGSLV8iNoYZukLo/I0qSkLd5bi6QhaPRdqFeTvVdYfhaSsJ0DCDzD8B9x
yMyU04b39b7hZlv1ASxktJ/n8ux6rMu+TWdJNlyOKBg6hIHV3mJQ0wbzWgxi19RhGsaATeFJekWJ
5D4s64ANMUyf+DBtrAoxvoM6If4+T6a7UEHZvv6guL2D5NYB1TTUYdG9ZPOzmxYp5mTG0HY9ptKU
K8TRp4QbKFeHq0SV720sNssNWd0+YJefRkyi8IHdCVvBN6/eK6dvah5/mdDNhVmWnSow/JSXxxkB
NsmQp5vntRfQfePGbej1HykrjkXZPJhC1Aua8j706W0MqRET5btwqm/aoQIxOkNRT30kHYg8XW/v
6IRtixxY7RdnLvV9oapw3c3yjXFdC9Hx6qFM2D5hmJwXEHYS+j6OyWGUxZe4qVIcRjuobGyqzmwK
Tt8WJd5oFL9AEhT6wmgCdskGtbpoBAtwFwa3ElwRA+OxGJI2+pbj2S52d3nWneu2QbNh6gOQi92q
aPBXQfjFCrZvVFanOPb2POrOflmf+qxa1zN/ItN0UxVk2zfktFyrBXhRzMN9IvMjz7PNoKuTNZB/
nnSb8tDtRsLewIndGJEfBzWlMitWNZmfEbXcRiEWHpkPAaCsWowrwqpTl9hdQ5NT2UR7hTzPYnVI
4e2EH9zGKB5ThFdIEu0FsosAqJynBrWgoEuaFVB4nxyaN8vYLH/SjiDOtsN4QAfFE3Bqz4s6mdVL
PsrDApn8+lQqZDXGMK059q0/HAYVwd9noMHmR1TCt6jnHqNQbCZuboLWrPzBrbtMH5DqTMGQWw8a
D5ZHh0KM54yVIBIiPMGLa5lbBxgPEwrp/Am/I7AI+aRXPPE/Dw2SSohY0oL2h3Fgx+VV5xX+H6PA
MiYvxOgD8i4QX5Z7T5hVpdC61aI9UtityXmcDlBVaMx4wCjkGc7xUbp5nczZ9zWgUVB0THxzct4h
ZN9U+bxGBv0pQrsmq3C64GCN6BtMG6yQkDoi0AHcJt/1y6tZKEt98X7gDbbIlNZYJ6au96GfPdcI
nP5soX5n5JOIAmvmRVDYvjyOEZBHVaxpsg7i/p7HeoXq1Q5Sq68c+9+HkS7t4MLf5j482Nj/JTbP
GDo+4yRZT4n8hspv2kdId1ftQxW69eCzI+Lx/bhAs107bhRpHmQj3i1nqhdmb3Mk2dIB1Lwo1m85
8FaZF67Akvkr3vvbcOH7cMqvnxK0a8xRwtEOLtxMHZQQOM/iZE18JP0736tSl8yfp5DtSxocLf5L
Ev/oR+OnOaC3KATu0OQBrGH7mg7t90mWXz5KwhfEK06N6JLDhqrWhMwaUKRuys+Fjt+wZv40SrfT
4PhFHHSsQN80k/pYcL1SHMaCvTYg9Nu18cNHuHga1tSkHgB3WoeBveMK/Rt5230sQf3+8xr83eJA
/wMLkjDiPtbIhU9oUNsgVAcLdrV633nsNuJkg7Bur+fk+x5pTLbh3IGiWa5UkL9z/T1DASyAFUqy
/kA8s+2T5ISugWM9Ytvm4yvNd79zm3F+Q4+fR1jB6B36+RxH8reveL+QVltUbZ3Z5D0MDyGbUk5p
VJmt32cbNCI9o8qcY4bwNVLNb+I/DqwlBMZCYFeDSwVuTLgGubIoodX+B7QKb+KMfi7gB1XNa+Hf
b+IeYLwCH1BZBrfscnSddIy3slLJGtnSegygD0/XJSiEKGDtgo7BIr+SyaTfp/0v1jpumQBpjLif
h9+dqB/inirqba0L3LJjcMRwcIwhuLK92C6Obu+jIsYV2Sz/uESd4NBtR2igpNkk98uKcAjKmAJs
M5g2jpltPdN96Kp9FFUnNPIch7k/DFq8Axhv27XebqzNRk0GpA60suB3ams2HF5QL8RtHNWnuiAv
gOs9WbmI8A73vitXJk5OhcThl4dH5KxXhQiPciiOQ002rC8fa8AhOECIKipBRWw+OMtfvAqVDHzo
5fe1NVsHXKbugr3GaYMqVAqa3wb6LUdi83eLNwaF7w0K5TchxGi7Sh9MI25tWa78Ud8zl20MvEA3
s6PvzbsYYfayS8YE/z709x4sJlpX9ouzNKHtZETPCTLdQCAiYtHlUeTym4nlPkCszEZ7RlntAU3n
XipLs406uIjFcPDhBy+eFsdhq43B6Vbts5xsco+cY4lKoy92OO2OzNnPjOqbWdi7xX67nh0z+qFQ
2XkGmgge782QSJzRnU0XVyQz8SkoBVLWt1HefPBHsctIsVJt9uINcMGj+IQ0xMoZwMbwHjIAA4YO
qyApHgW8TwWvl7cCXk1ycpylVZ8fpwBQATxDo9W9V4szKisrnya75feKGY4hTlTPhntjg1uS4M9E
niZVfLN4fsBU3dTxG/R2I9ILVyCtb7VXrAoc+KibA+gsHyXGcZIoOc882fQa/lNVrScPmjVwZFiZ
vKAzg6ZRFtwOxK4TwdGmR05Zou954+5MYW6YxIFf4p1irQmULKF6dQojexfW9zMvz1Dc2zXDB2BP
V2qqH5acUZzBrQqnnd8Fx6k2y/jhcSk9azaj5Ug+zq5YQRz6pkFw2obysUHAWqK+tiY9Hht+GQ1f
cJK7/GnJhSxrBN2IOwEzZSaYJ6zB5YitE8hecHlyw7xjXo31Om0Spg8RrKvOsD6h8k37eQdRidXy
bnoybqI6WvGcPIHocKAEYWdR7UMr9z5EJu30Blv6+c8Hwq+H3wIWRz4xwFwbTVD3+9naAjldjvju
aBgQ5GmJBygbb2Z4lcsyaEq2L6R44nzeFczthgxuYJC8Epb+YnDxEZC0jJA1DCgM4UX6p/UUmskC
Cw5qJTam0egoYmkWVntX69Wfvy4i3csocUnGROgE8aD3tQDaf/6+fpOQpiEiBqapPBIgDlO0uvYp
cPJnzCatgxlu/MDkI1mEjmGHS+W/qNx+UCo/d06NKTKwx6wjJ1SbtwhkUjRAfIpYsYotOjFYi5AT
tgFF/zx1Bp46iciplMXRzNWIrsXFzVkeLoI0EGd3YxHu0a14sOBHx3TaoTNjtSS75ghemJ3tLurc
bppYlra13GfZeJPA/W15cNvK4BgGyB/x4oz44zxg69T9dJdEWFEOrVS5ntI5RknWOHbbVqJZF3mU
DjUmRMZcvC3jGe0T0XzX+O5u0ksEijJXGlBtU7TM3LO5PrE+up10/q4Jikci2wfdowcgttmmDxFU
AMqwGmsOG4u1CmKqo9m597MnDypczUQ2sMPfv71Gr1vVkCfUrYMVrfPzSNGm5qBIxZj+RPr8q7NR
kMo42GMu6iFGc4rB9iVIRQyCnGUpozUx2VMbhWjcxBsQCkpiUrzVASJCRI4ooXabTJkNLMERBK7d
VJTHLG4edIigLsRxlSNYow1i4NZsAVC3q0GIs9LoMjaY9cRZp+MTocmTxD2RMnv0M7315uqkvOBI
E+82RjxdkWSz7IshgBpjw/YWuGcss6NDsB9E2KKIM8bQbIFiOXbltP1/7J3JjtxItm3/5c4psDez
yRuQdI9e0UshTYhQx74zY//1b7lSdUtSVWW+HDzgDi5QKCBTyvBwNmZ2zt57nUpnD6dlVvTi2Vna
SIxTPGsUbb+3ku8/XJXnzI/F+DIVsRipZof6fHTZFHd9Hhr+YDJVPMjx0e2D0xZcxrT3v2DtzBKc
xBdObnBL5YOHvSmQEcoko1y/AeTq0cy4uX6aX9ZWdV6Z9a0ntySAXWTs9rWq5GOhJ/Ty0xD56lyM
3fWp8C5ZlHcKqd4eP+Ua35jVWDqqrH27ZAb3/TiKd4GbPxhXPgwszgc1NSxYsrnLTPp8KrHzsq5i
nJXEFKejw4pG5C+2wurQp9khrNkpGXE5LQsuW2rrzjq0vbjAfpRHavoYFpTxnLdrRxFkYs2M7D29
6hzvkpb/ZS3CJ2M4nQz7+hZQeBB1QjDUe4Dx5Em8RsRBjh5esgmJ5Oq00+s2+4uz879ZOaQtODMz
iZnT0++9+pH2VrMZWyRSLZyOuJhsvOHpFfTb64ruxJ8vVf/6cS6qAGd+j2H39JBPrcqfTmp2EWLM
GFsKpHq6Op1Pcqpm2bavpye9X5e/+Lh/sxH4pznK0lEypAMa/tY+2yT/LvQXkSCpn9cU2LoQc1Tt
9hk9G7xl1Ud7yx8hSFwXeXNeGPy2qrz//p3/lgr4H7W9n6W9//PUNfzvu77333rfd7Xqn//0H3/Q
/0SR8MQE+s8iIc3Yr/Xr9IusePovfkiDjnDeOLhUaLOziQfiFBn7IQ06wn0Dr4R29o9pwsF/S4OW
fMN+64UqpPHsM+/3BDL4oQ1a6o0Huz1UvhNKW9Ey/jva4PfA3U9VB33/0LdtG12DqoNJ87/t8K5w
1baHvf3oOvfecNtmSXos2/vNvepcUEgXnv3QZ9db6+Haj5vwbd8cTHncL30V6feqivec3v/l1J4x
/DALzSFdo+xblzQmDp70cemSwYnn8o4eKVb/iTaUf9vkIAmvxvBunm7Ucga1ePWuB8WRy78Id3xi
dEsxHExRmT7n+gOH0qaPh7NujcdZPllhn4wEME4No/auKD5azoewvV3tG7Wfm+G2dm9bXBs2iHVi
IE71LvMZ2q726Ls8d11njwUI0GS4NQMdp7+qUH9/V/+4ni4dfGC00kWq/HVtWGx37GTe2I+mwKQ2
Z0VCD1Ncebv4yBCFqBpV0g3WcXlvrWNwA5F/TkrMQNFPz+DdH/fvZ6XwO77k19sqfEzqDkIJPRz3
98RZ2xrZe8bfHytsk87kyAemPBdXnXcVFOXLIrvXsPefGxxzsSv1mWvDGgu8envssHfss/P857/P
b+W0OA005+GSrGKn3+f3ga1dJxESPbk8kiewj1NfQOjY/RcW7rOmDC9dz7EuyBb/mIb6/2HR+lOD
w//AVQlU6k934GSN+GF5ePvaYHm4+6p/WZK+//V/uBXkmxA5XqIgA9c69VP+e0mSzhtMCp5SYSBd
/uAnt4Jlv6EdS+NSwVtDCfOoDP65JjmSRcm2XdoX6NLKhZL0m0Hh/92wQFYkIAXj+w7SJD+Uyem/
vkM5WTAr0yXNdZvDUt8FVHFOlf5FBPnXZ/LHp2AiYBeX+JN/x5sBzHG7ocqyw6b7BwtbYK+K13wV
N36Xq6So5jvL6779dBf+zXv568nhj8+ktRMIFn0KOv+3EqeVfdtqDofJkm7BwSYy+5DJKb0OzP66
zrN3s7buX0H/uC0/iW9/fCadd+427SyHl+/Xq0kEh2C6mYmdWsV7h+DRZW2yPVK87sc//3b/7oqi
pkMwcSXnlN+ZSk4X4MSWo5Vsq1nekTWwEi+z67dkWZxoa1PnnPDIeNyatr7480/+l+/I57kcktjN
cLio31mQai+9oPKJI8yoLaQX/NF5bLogsJMqJRr5F6Xq6Yr9c3HlivLuEN8h6YapB2PLb21QQnc6
o1uv6caKIO4LQ7fNEfn5n3+nf/spfBJNQccTfNSv923cxFbXZagPU72mN+ht5Ltytz/8vU8JAuGK
kz8JiDIv9e/gWq89bRNFqonCtNsdcUbrSCO+/Ysr9vv9OX0K5x/OyhQ8AaeWX79LD30B+2lmDhMZ
EgpmZ3nsAF9c9gNMlr/9hegi+MzTpY+OteP0kP50OK88iimrac1h21QYK9hSEY2kv4fkDjFTCZwI
yuUGn/xVv3MM9LbWkyx6c4AqLBLLnsZo2fa/N5Tix6fQaMd/wBbIuvzrd6m1gaZJRuBAlPfUICi9
qIHv/jcfgZMrzDsJD+pUPyFL/fopW1D6Q0Pw7jAM1L0l/UrnLCW29VfjEk4/5+fXJiT3gaLE4uBi
lIPb+evncBP0PKmBKJpt1gNnD3NOmL/6kPlYXiJZEYD580fhN70i5ADNUyA4caBV0MNSvxVOedO1
0zwTfyoYIxvVg2djXrGqY+ja5aUf9q+Z36izfcwdOr6BocFWF9diyba/WBgd+/ua8POXF+jtzGzj
10C68N3f6QvGF/ssZvqgS+b6IsbxOevImnfRXvRlAz4kCSDUe4lflD7MnEqr5l0KKEDej+mEjG/V
S/Z1s31TX7o1Rf7NsC7L/hK4rHV3II9lc6mMlaPaewzsgm25LJT7JfCaB2utygL3abhkcdP5tDDq
cunvjFPREm2XXl/b3dyYiNEwzPBUbl89Uff6zTlYV+GeFdlIF2TdCpknM2Hw8VCOUygSu89zcxjm
QjkJad3ti0k1zIF5xHtLtmQwax/lYVNc2dngE3QKLLNdmSpbr6YyWFRki7GZUVrzRTMqr9+3t061
d3TNXYKw8lr4W4WFlwGg113R7dhjVSuH2AR29yylKghV2aY/qDZIp0Ppl8VVSaC0TFCOqycyuW4d
tZNtblpCtv39DgzKx23QNCKS0+nFZXaHwEQ0p9qO98npzDGoSY5GXT3S1R7X0HIP3jKJ90aQx0tc
d9TyYIWrDWHayT2Jj9oEd5Vfh10smDJ05bPfycjbiackdjD6x84yeRa3mefmSaOGrI28wiU5Y3wC
clhh3H09uGYVD3Yj2hFl9/RT7GqV+mDx7b9Zu1Z5YvtFK6LZpOZzOQ4k4osmn7JDYK/Zx9wxCtW9
9z5a+YJSTgpnpjnpM+8oIhJhL2d25RIEKkpnWe9N3y8fwMut33a/ZX8GQfYyDb5+JTSFr6opltSL
0y6bTGzSNXzxSyxi0ZAqaKO9b8R1iLyITceS1i0ZoP5zNfdefk6k2d6PY6i3Ou6IrwwHtyzNZaZz
QuMjpo0uSjse7khUuTkyggy1YXYD+q+ZsN8ivet3piWzfubNIaHOVhe9Ha9lqs7mPqf7aLt9OmCk
8ehwwyEsCJuQ+D2zqlJ8HMnzvljNFr5fvH6tmzs5h2Sb7pWdmv1mIvc5TVhQ3PasSIvFiYvcVQ/c
MtdPQMNYjAfncLSQvFwVtMCpRwazzLxHxbK6JbkC4q1nWoR7S8+wmsIICXpoY7cKBidJJ9PKeMkC
cetXqQ9NW/uFFfnEPffrLM9K52bWTjWmHyq569ssw1POvcnCL7tb909E5wMs9PtIa5e21WpFrT/M
H61lCk7tN0fcb125k7PUoqDnPi/tY750ZPPzNO1vu45kUdSPDpFXqALYZRwnn5/IKGMe0LJUT1W+
1MHF6mELz3Xjz3Ha+N5wrOt2qG68RfofrH0e0shhhpB9pawcwLWlQ9c7pBZzSuJpx1NMej0PbrCb
O19F0e8ymXyRXi6h69Yxae9tQ2LSoxUvpIlDIBI6NNnNUDqOFRNSmXYiW45Yjm4n08Qq3EJFYYue
Rm/UygFRk8K8EhWr1uEUXR0OEJraPCotieLT2C2z9Ujgj98Wf5VFvLHUlAe7DdR8mQdivp5nPWw0
gVXHQ7mcwl0d406/bGRNFn1wNBJ60Pf5p44NbYvaUWKu32AUfJ38uXnnaVioZ3py/Q+b9POPVWAX
73Zn9D7U+zpAOs76wIm3rAnLpM+z9bEmt7lEQ0l82oaP75zJreSEYRdd3R5I1BAu2ITwP9SLt31a
MOo/yLwqy8Sz03EgD7fSs8vyPUDyMyQpgdS66ZPtqcK9JkS2zXEPXTKNuML2584H7IDfquHlqXkr
FgIHQUAKqDDhN8q0OohbPdOUTv0tn6MmyMRwEcyTdz7XgsMOQYLhfU1MF9FYLM0ab0TGvupisq72
qpYOhkDlfAh2sb808HNVzKCLvqejDDA+nrJi6Vg/Nt5GiHZ+fiH72T/jWRZ+PKthfd0Zqu2gBREL
jIJtms3V5Nnbg2wr+U21Q++zIHMWiOu82K0km+v+Ewjy4ItVVowb9ECc38PPBJO1+BVqTKYUI2Rn
diL8HJC5DkU353fKcTU+t1XsOuqqrlTRwmjiT9NoUE19WdCMTvWEQdUqgQAfutSpHlOe+QwToGvN
Z4UGswMVoJuaq97xq9tqdovgbPTCTmKlq6f6kOZ6+ObkOLmTwM+6oxhFAX9kLQb3Dq0quPeCnmHC
ZGc/I5n0dwzzklUk+k1uZJW1fl1aWxeEuUrraVn37YXY7IgRBefgHjVu733JCDFuF7WNGk47q+mx
gtGqZqAArBCAIJ7dThHKNutlle2+RorIy7u5bis7ZpSPc28jZfaIQcoajrRXyKpzJfqHDsaCiVw7
D3yicmv9TQ0nvaw2nd/GubS2a0AeszjSdenu3XGu6shNlcO82yXcgnOMtP17WazdQuLPaVayyGPx
rmZ8DThTQf8+zjdv++Yb7QUJ2JZOX/tYgtxzK6yZdcmEEWwqobaLGbCZqAakrtB+wBLHq73pUFw6
K206ECpbe+uM1dhGzdbU98qbgjAGjeKFN/D1hYWL0S7TeB2d+aqZlDVyX/L0nghgPrLWTvaNFsLx
o6FKzTNrToUWlVXqbbnY0DNsMYdfBxttru61+Rp6u9JElesSwbdLp8d5qncR5fWYVzdADFYTdZoh
OtFmFnAFfrO/MFdjh7biT+YBXoJ/6w8raZ191ewsOJ0vtn1mn2pDQuy8Y47+uIUbxN1w9ceUCzr6
70MoyJ93O+3Op9qf2rivXPddt2HhinddWLewakImGxZkxX0O8rccA+xPPsAG4nD8bJy5Lo8DJgFA
C47xnbu+GIevnPD8McqyYHy20qFuoynlJONmvdFo0zLdk2Ee9wbJxffuYdhbT1bjNM6Fcpf+eoJL
RNJvyedPpGyXIZnchZfMeFt1QbpQltiDR45/lQS8M45qROYaHGzc2eym7LZp9UCZybxlOAb+o1Wv
8HXSdO/2w6Jtko0StO5OINsN4HD1c1NHynOx7IWLKi/Ae9sOki1dDuTIkudVpFLe1YIVLuaUFfYH
UtDVU+kAz40rx68/Na5D6nlNjXMH5Ge34mr3UoLHmBqBzpdlUeIM3lobX5QxzyN2+BsNC2Q4G6wh
rQ9+c8rnTXvKZIOysdPp3OLcwPgElCrC5g1IxxPt3aWBPZPr5Tjbt+vBn1VTsA3J3I4yLCxNEnRG
7QcIQ1Nw0FPY51HQdnkGyVb7AwcPC1vgmpv1Hdn7HrIBxoeBTnblVs1Mf3nBybd7bfBhlKN9O+6d
wjC/gKuImK/BC8DVtz7Zds+AEmTp5nnSjbqvRwfsxzo4LWHc0J3vREOo8xDQfCK/2VbdUW/TTkI0
Lery2OZrjhecJC2Z9qFCq6R6gmTD6O3uRvrh6uJfdPTnQeceawZgopLj8maxoy5id9ndVUGdxdn4
yyDmaY/n3ve/YPPfw3gYsOBFneQYdTDhIgTgAQuN3F/dyjn6ozfZybYbFHgvK5nYySAg8cB5brLj
dGiLZ2LVBcgbabwLv2sQAdxs3Vri9FX7WZtZX0PAUF1SBkLXURB2+ddwWdvbudPmxfb0+sxVa74O
RT8wcr5M9z7yRd5/2k2uHzKVpiFxuJxzcFG36mPX0bqLzKYN0IzNU2+pgZiarsKuzRMUZneOJdaj
DUFhbUySeqPtJKVt2ud53ponW9B9i5Q9iHdpI+sva+o2YYSlbbhQs2QRhm4W1BcZ0HeWzXrhewCa
GG/cSdsYtvNKPPZDnhM0t2CtRIFV1Dt2kBRPj/Zx4tbTOvSxr1F+IuPU6lNt294UK4hQ1A7ltD7z
foExKK12/cZsWI6+ldrNa+jVi4w9ajiW2Gqui+MwLOW1p0XDSlmt2Ns3q9xe+wmAR7Ts5fRhH6R+
EbmG0QBqdfuSwfEf47yVzk0LyefK8tztKSj7xYfOxOC5q3HERIelKZNfZDU0l56/74bdyJ0+TpD7
Ala1LL22TFXfZlvgPfmqX27zMJzC2BHlcJcz/XiMPZeM/2GkGj3Pma34DYMKJD5CmV0aBbpb3+ed
IsxetLu/4Epp84lQvvE+TzwJVCNgnewIo2H2WmSVdUsgYf6icw4B0Ti1HGjnpuSGGegGBxxxDWe3
RS9PGNzE01ye3symtPJvkqL1cXWmGjM3jOKcoziue6RfORbJNnaNm2xOAzirBex+X+LzwT4JMimL
12xBsW+WTl1gLm8/VXKbT2pRODhRGRDTB0G2kXkF2gE1rGrTdotzS7SfmdJSAVQNteTEFI42ihjc
nyIKjN5eU9GVMDVkpl48q9CGjXPffAwZjWi4n67PTSx6dbktgkNEWRT7VSjbuYi8NJWflzq1YXzV
mJ7j0qnty6DXo02OdOtecMHm2xWzbXwoR8qa3EM1qxn38OzwIIQQ7WDRIB8/9wDJ78ElbTXfw+gq
6bRnfejh6X1Vg0cOBFPjdMuOsvZHFurmNh/09mE3qnkWHiSaCNhJ8S3VhG0OM1aTzx7Yka/TvFaG
y7C3YyIzq6igXSzDt41LmkfzDNSB/Stky9Su/7g4lDWxbrvs3G08J48lWauPyJn5+8n2SSJnOqPX
DjEpd2I4VaHLqqPS4hhORiA+glW5Hluf3kXIcduJLVguG5uXp5bLsXf6NZZ5hu88LwLOCKoNaVzo
sfP7A8Mnu+1QhU1OKQarh6KgnoROXNMCfdObmR/pdsJbIJvO9rwAIXESb+hNF82kMniReRiqcy2b
bDmK1dT7u8rKwAvsIfn+OFsqMVJhSPFVUOHc26JYv1pWX5q4DtaliOrK2Q3PfGb3fLK/7tFcNEMd
D3OIHT/Qe/kxHWzx6pdm8CI/nBwdGVeWYWJz8IeB0zdzfehwuObxRAXDryVGOGNeOWRbf10oc4qm
9emzXxJI8p6gLaWh+yyyEXPUMs1KA9eb4GTKp30MCn1PDyL3ElXifDwI/vS9GCAvYbjJMnYOPXza
K391EuWCPbvG+ciGKJt6COKiLsAldUu/kud01jyeN0mDs9edv176ZR9CMQ9Ha4zaDDYBiYW1/By6
JRTssgnlFhd72aqoyFv+X81ibSNVoM9a3Ta8s7CUsaH3W/fOxob4WAJyCOIxPL2o9poW7/GbakV3
sNuu51Kv31xluV/GsmWjc7eaGojEs9FRbyj1o7zE2MJ5BnRwVDtLOcduOUwKobpa7kYvvwP37XPm
bnJ9V294gaJsmlQO9Mvx4WJZQYU/UhBFYPph0+K7zE+cJQ33ChtJRfjbA7jVXmQAH4YXp5wkcxz2
NigOhE83VkBgeuqwCYc7FbnExBnTyv66s3b4TJ20j3RNFpaWGjKER02YyvK6Kdt01skum1mSYM9n
PZE6alL/TE75um5s2UvtQrXBMQRAJs/jrvO6kcIzl5dLvyj9xFzYCQYgEAGZwH2q6W3aoDfGy3SX
wfSk82XtW9p5K66bvaIPGPVq9Kf7diWZcdWD7Buv9dbMukgsAGfmlraRsedoG0YaznG3+V55p0ex
m3tvJPf2URpcxG+zfhnBzBPzhT7kM5jJTpyJy3eY0kXT2OSlZdzC2lYAfHgPcrVpTOHtXtz3ZpTg
kGsiYEdsQA7l5bgphSaF25KBiNAFentorgHMzHqL7VCl6wyeYmBoVQT7sJtxfebFyhfVCuKm4MhJ
1fZlnfhH+4jspLlkdr4Y7yiBjdWU0d6qRBRUmNiOw34qQcA6hl9z19Y33rwELGtD2+4HZ1qs4HPu
lv5+tk0dB8e1S7kIzeLRnWQEuqD45lu0NGuKodjAR80dVcIzy2EpMFHt/jZWZ2M15bMXa7dzOByv
jdtMX+UyM+vJzjYYcogSXfPVnWHH6YSkWCiuABCq+sp2h5KrZrIOAak0XIjPhTCOF7c2/ASXZ7tY
h2vSYsPyFMzgDie6aQgB+JbBENIzc+sgJT4DEgrnBOr9ae6C5bfFI/uWqd4Rkw9dIFHhnid+C/Xp
ebOU252l3iCHq0oHASZFQiRO5ISrpyjOp1Rerd22r9ST02SaKt5SxICkhWwDvolFvgu9ZOI416bR
MIyOOPc60CGgYmhpxEFD7/WlSXX6gObTAadejQeG6CwLdFmtF5tjVmfHWR2umTwrJodUdxaZIvNo
HleenlKayhRMoo4924zw9LYF42gBD6qv9fUitMemPFvBgH0t400w+yEUDbL0H5rV/5oH/guZ9Cch
5V/MA1HXvhb66y+WptN/8U//gKNwIAkbTUORwuCP/kE7kG9Y11TgSMo/HHKnYUn/oB24b/ibiJmY
BBCCglMe+YejyXHf2GgeJ/EJkigKlP93zAO/Suxk57BMnxCn/AYYl1HoflWZaPrsTpC6nB/pbtKX
g9szZot31WWc70XZjbR4g+YvRMd/CW+cCJcejW7lCMLJ4e/Sd8fIaHuTjZP0zei8z8MaUaDyN8P2
q6xr4CLd7WngzUEFTCHT9fCOX9x+1L6fXpgilFeBGih57P0lXfwp1kMFt8R2TPq5MzZtG/hDS3NY
aqrFJfDyI3L+Es90WA97a4/EEKrweZqyvo4WvaoPVd3Km6zxw69CLcg2NKWmZKTYvFkrTFHLFjLr
S84btWmTMxQQ5TxamKnwgZVnf/z+7Pzva/RfLgLnfzYGIhQVc/H6y1vEf/DjJQrEm5OnE0HQYeqJ
7Z58d/94idSbEG+foL+ICeaP9+vHS4T3j/ysIiKmbD/wHfuk1f7DF+i6bzAZ8sifInvf3Tt/5zWi
scp7/LNei1LvBAiZfshLzqv++xhkti9N50jYh3nSa3ZIoVySgShdPc03wK/c5ckiKWJfguwEHGXn
XYgzFSzz9inYRv9TxiAjigJnxMhjlEVzD+vIVnIY8jPK4X7bK3IdndU+jJ3Ki6ONCEqJMpaKFi4G
+zUn9bu1zu1ANlPF+9ovO9WlFwzX6FW+7OPGEzloR6cPbpZyGVpodDrovMNcBfvqx/s4IJ2P87BV
9DaHobrwh043R1+L5dvS9OPHMtOuOEqmcUTFJsJDu6Ddwa1+uxJ6eNITR8I07wQYn+7WmnxzqJqJ
bOxWvIM52X22FjdgmdFdIrLtk11I72oHSJTZWRrnYrYx+oOk3NuK/lHBieyE/jzbS+vKdmR/VVWB
iUVWjUcnBEy4zeoqMEF965H5DJNceDGO53uz7UVS6X5Iig3ax8wcw7d7hbf6JLEnHBrumYgS0ifT
bwOS5xdjvunHae7Dg6TIvwA/4cbEOMcjvoiv8H/XxBnELSBBfTHM1iWs8G+OtdHorvY4ABx11Gvx
XE/zdAY8cj+Krezundr9pMrSjzXhqsRP++G5bwp9qNymPcDH+0Ro4yMEaI9upt2dhfb+2QtzREJv
6g8uNOXI1/tKnnjm5N8V8yMn65eNl+CBoEWYaInXs26z9LlilvTHgifgnHHw/cEyIZ5P4Hmxk1GY
RFIs0/pUUJHYX5Z9qN65M9nxaFjEFD7ShdouQtWk3qWZ59H7ks4MBOSB7CwrNl4TLO7bsvB8deyL
YBzPSqBh1727+/Kg6mwAMzJJMuXr2HJOpdEy1yVA8aFwlsSjzt6mG0k9Fd6JbVRYMCQM00DiyM/G
bbvOxGSUe4cP3FoyILQ0nEjF6aBvE3h1M73KoPEIPWf79EB92G1XsrMdDaFKO4/gDt1XsQsZWyMx
96nMh3vWZHU/L4CpkIxF7KyQGiKk9TwOOdC98Nh68W5NtOwgV8DctpvxPK/0cKPTsv8GsuNUnLUd
BGySyJdLm21vJ7B0xhy6Pq0t884U6UZztqzSuIIJGGcoFW+d1bvLROclQ+g18SgtuhOqCXMfG1XJ
UyxxqtKpZ72Ql65Tbz0UUsjK+G7h3cZkwq2rhd7FuVREVWAyeLFvWRuynosVoEgHc23AEjIGoQer
mFCXMwgdbWdTnxTM6PM6mPspXvJ0HCM/y9LzKbUyqhKDDbgLkEbpl1M25V3UL9Zy3KY+v+Mwup0J
C9qnshx1BNJD1TVo7Dgq62OZ4ptxGxzAeVe87D0Q23RshwsHN0Kiy2GPqDZT2ghEy4py3y9Pc959
qkQqIHlrUCyvdNpj0cg0L+wpWiNtvRxl5uuXrtmsq25cvGQhpHIj96V8zbICSNDKY59tOxfDgwrt
B6e/sudtRFqoPpPVQvvDOLSWK6TdK6lneWZ3Wp5JaM0XUPjsuJyCnSNxr64r0MNvu9b3kk6V9jlm
gPJqyRfrihOY/1wEtD1hlpvIGF0ftp0GfL4OjzbvCQ1CPrIat+GR2KSMbPX9t1LvMn0CYSyzKsKE
28HnFqN++X4HO9Pb5926e4l0Tz/BCpevetUt8ND8teogCK+Lb10yvX65yPJ2fZIbl4S1N70dGT1E
i9DUca774qKdx/Fo/JDvNyzLEVSqOgumakc8U95FoSFJL+vm3tKIJnRCMCYuevpG/Rp+kOlWvn7/
/E6F+ftFhPVZZfgb9pCpt9+vIcTw9ckmLnshtZ+vN1kd5O9tXr0vmQnkTevl1IblaN8zkr18NaJu
E0P/5bWaPP3SMkj109rMTdKIbHIjzkEsfQwo/VA51noxZpZ6EkyPfdR7a70r+hxWLSODotKRUJI5
WV0vDmP/Glcu34rFym4qxGsmaO8qdnSrevke95iyxEWfliv4aK4xejmv+k6f89KDblIiGwS2k9Fe
5wybo7/003jpc96jryGC6sIiMfSEgZywvYDaMi7hbdrZj3CLH7awPV9biCX06g85SUm3NhetmI7u
tJ1PnveJRmAX22Xm06sz7aUtTpaBXt4uHmI/ps07me3vMe10sVcNDFMIgd/uACfOdgvnpj9PPEyg
nY+FHnWkMlMd/SkgxNVJDxoyRFhpFRmFl7Ijxs75V8ZjHo6dkz4O58KLw1bg9MiC7BxIDnXdEjao
6GZ8FYPjxhTsM3Gp7R0UhoLr3z1Vbvpx0unnYEAecMiiOXoZ3rKXKCSsrT13HLcBH7jwdAuW4gl0
/GHeJQibkTPv2gVr4ua7edlygO1I39aVLmYLRgWMiRZ+5llo8gsmNmws3L78ttrmuG/iHNgNmiRS
PR2enYQe8T0MBKQoPYKilLf95lS3bmWJmz4ArC+XMYvJ88mrDTU4riqqiCZUUd/nz2kLE8A6SQrL
YC7Bd74fxv2sZ07BKRIfno3S2+k5Vp8Lv9ggnp+w9BgVvo3gcmh8GDtRJp0jXTiCHtZ2vk8W0n8g
moOtVoYDUNha/iKPGcR/f5vpapdEurMahDPOxjXp2kUecIeyDAbCupztfY1sPV3wvpZnzN4ND5PT
XzDEgbW6y+ORfsRruUGHN97o3S8I9WfZMqcxtGV11wTj8OCgAMUU4HbSylo+dhoXGEOxvfMKZQff
Tl2sSdaYIqE2Eegdwm/PZ7II92nmXXAaRGIs1OJeVEx7X3j48uLtbpr6VlG/HFmrmQ/kbNCNodTr
93rzw4FWdjFdyEKA4MB+S5e4YxsJN3e8FCr9Usxye0tNt9yAqsRlVPlOIvu+uS/soYv3YcguHDbp
Q9rAhmHLC8eEGfce1h1m3kt/zoHqt8NR26V+ajCCaZa2rkumcNg/tqq1zsQU6GQNtIn3PVsuZnxu
BOmJINJ8sYDDyuoiaI1z5YWlOF9Yr/4ve2eyHDeWpelXCatV9wJhAC6ACyxq44DP7pxJidrAOAXm
ecYb9XP0i/UHKSJFMSMjTLWqLstMS1maUaKTwB3O+c8/AD0VBATIWLmMi7pnmQbJSXPqecO5qKGS
hJexssZhhNWhOMBwBocMkJmYPL3FN53rUOrzKm7LyQsiZWBgZoWI62cwcFlK5iVZUZ4hvoEWJQk+
ujgLrVCq17f5EIHICCpGoNaAgbOcvsDabVdxqkeBG9QyuKE7GDxp9vM6Hwdcys3CXA/YdG2Ryqag
pqRurbsJ/JnQc3OlUql7/jxMV+WgO9el3ywlNO7+VqJcLG3hC984uXKGNl23Fed/r7bzfY+u2vIZ
U1uREu+xgUcNOBnEUUzTW8BA7dUupbpVLOlWGOLCpxcIlmPcfk3fH7ajFiO8HHA3J4nKB1uOuJPs
2P/NyTLQ5ZQBJHfy5zYZmjMjkeLawBrNHfLioYpIQihDdTzk5KXeOZSMmMqY0d7Cdd5l1Fds26mz
1vHEN7Jl/hs3+s38lUrCVcbYz77oHSxyVCNcDXq8ePEOerera24T3wmza9IeIggRI6daNcpPqdPe
xZT2B8JWXqXTvaipRe1lKsLLkxJ/nkHjMgv02WIcEeT1ptfjZ2uIMckI4ieZztx+c1bA8qgua/YY
alrDgIfUcdOWMOsoNRrUocxBrIQxA+b7C4dSnrM81xHTo5nNRwzgRzUNH1REEwuYm9rHQHAeF2XQ
UirrrrPkr3RhMWzGnHO0prdbBUpebiJVf7KZQu8ouPInMtA5FJ30MMHdXClM6SAQReX1mMuB6Xxa
HbMwyXlNODnW8J0OwLsQDtXpFgzT2hlVpa5A5nToiEOKCaNxkZvWk50293EOa1WVyUxoRocYOLGQ
4zKfwOQnTdj0MxILSU1pB/byUt9ERFh3VFndFWr+cd0m1RtGsRS6VZ2tsHrDcVr0+a0eyu66V3Lm
zljE64dZ0UvXrOyYxdb5D01VKqVHgUXENdXSChZptU+i2tg6DEVdEjpeSANO3MSCmmEYvKem1v19
z1W3S4VylxRiLxRcW33IkrtWRNZln1RkImnzVgmz4IB5Z+DBi3E4RUIHlJb4glKpdTcFdtwOPEZA
Gw3jKpr0gImxwXKmAvfaaFZv/FAon4ZlONf74zXjyycNaPqeYebKaI3yplFEfBcYur7tjVo80lc1
m9FWXyvVsQ7YaXIWSnwdRuVyVosLOKLbwabSygOldLE1z/fMuqa9Voh6xcJ9hrZ0Unmun3yMh/Dj
rXiPENaaNHIOCY6+qxqKhQvrCr1x2qT4ZafJ1mx1XV05OIqfBqPNbwbDbjeVEleAvoBNsBvUTe/M
7S5JZ39t5IFz7P2A8kz5IhnrwqvpR09kSv/mx3b9gAlv5tkZ8i5DGcwd51fAZVn6D+B1+UUawUid
LdM/D5rCFebbqjeMdop3LzWPz8O01CG4GqTIvXlqzEu8XZKSgBjCDcldGc5mm4SrXMOuy4Q344bY
3FzEHM5MZ8UIIyursOmdsm1djvCtNLp4N1Tn19zAiS0ew/56nFJlOy59KMWKhSSwxWm+r7pnIzSw
zqj1CZUzxBG6njDHXQ65dU8KhJAMDCfCf7ZWZMJHZmMPeN5DoBtwjsc//xCZ0OVVSQY60MfnaUgD
t4rHBNXLqH7KFVlvh8qXd1Dy1Ougb41T7JSAC+OgUJg7UDHIPjhGeXLdw4AhicoSm1xP4WiF1s42
ShhCvS3dtK36/dDbUEvCauDYsKJqYxGBesVvF63JRb3AHADlYycG83aOjcfaMhhHWAkT+K40nKt8
mXlEjt48F9hcunls89AzzU9Wpkol0nU5jugDQ4Z5ICgef2T1mFu4EmLDDraYjc61IdL+tkHPR88e
44pTFmK6CYtAW9MLJ7tiGZTIIO5OtKjtupCB3PfwlL2uHpK7wsmKG5FPXAMG5+wZkfi8y4jCwdLM
TC4YPfSv05hwjmcVCT0Jas3MFOoqne2cwYyhIBm0xl3hdAvdNi8vMyWpHtXKKA+yK4wvUa4Ssyyz
YdPSRFIywcKJdVPdhLiv77K56LwKchVh7ANE06qU6SlF/3DSkb3Ueo9Rderjc1Kb88kgiU6F8nkM
hnA++YM+rDQ8Y3YiGVuqhA5mGfZ64LtBszNyDUa2YjDn94OXYhToYGP/ua8IfEnr7FzTVjVwRi9r
hqHX0pqs33xCPOHSBOQMUsldK1B8tjLq5miF7L78wrwpPfFIIk8SgLOVwNieqobNtaTIvupoonZ2
4avHEjABkmybangUdLgxWGyCVWsQqCUXnR4/0AxtZiIChzGzZXpzWE3Yi8VVfEPQ8rjro1xuB1A6
1zGzYevkUgGgrpTPDpw0VzUZGxUY8N1iSjUygwtKHkxYHUrKnA3+39TAsY6ZXIK8iMUlkP9rSdWH
62zS+22Bldi6a/3qIok7/2J0Eobl4YQRHeECXwo4qMBnQdyAX1TWDqVLdjNTLq/zUFPurZa2I6zH
FgKbTLb50v2rQadulJhbdErUPVqSdsfPFe6dEZAIDCE9G31abwOjjX5L5yh9yom3Qk3RpjtZZM22
r7LpsSk5VNQAGJ4sEhKGYErhhljM9pNtFsk6LvNuN5utvbOYX23wK6o+p2o3rePIwBAh6lrt1enU
/KG1y4ZsuKhzbrTSVi+rOVZfcgcfPrO3axdXBuOtAybygmQK0O7b46qb4nzjdCAvup+aACNj+QC0
5D93eVxc+DHcmryVBab/RIsFQz68RIR2iMBIENFF1a5rGwoW0xkLvJVG40Yf8e4zmN89IkbC8qs3
7GfGAuGxxA1sl3AhZ+4I3H/TmEp8i4iAw7WAnDRkSwONn++hYBhHBl0IpbbkcilCuuFVkOUqFIVC
s89YUkRHWBPRs0iGFMZCSgrJqtez+KqtZ+lBX4ohmzUR1o5NLS+ERbbKcZidqNzC3ocQkVlrfM0S
zyhlI0g3gVuQxBA+8QmryDtA/MY+qJzLfIzlDShactZI3nxKddKuCAmClQATsHb70O4/ZVqgev7E
vV6Dpd1BpvePjtUpXjop+kZ3guFQRATodXCOqOEU5a0rC2gtanTVVEF/pcNVOBR+Bi5GlMLW1yrO
vGQ+49IdbHtwxFMsE/9a4bVRbE4ORqXMdJiZwBgmrvBc+qp/4MzMLsJEE+vMrMZLtke7klPQvjoU
OJC3noXuPMN3uzUATU942nxq8V6JBHKPtld7xCHj6MnFrjHUX7Os61zMwr4sLplpihCqFllwBDRM
71rN0KludA/a5b01lDjZ4O7tqlOw0SCqrwZDFZ7GbliLSfdMCtSVAlXdDVNdXwUjjEEC1LZmBSt3
KGGoYLJ56Iugva0Vm2XTJOc+DHSOu3Te9HE+uKGm64dK6L2XttNDkHefi8oh487s1k3ebwq6TBj9
an/GIwv2tZ/t2OCoJTTFP5dtq3sz4PVRqrnEgyUlc1AfKMOEHXgBagG4GW28t6CO7BCIYkOOYsRT
neQALbfFE4ujlDvbeO4lrPmQHDn2mn4timrYVfjcGb2IXD0SwbasZ+PNUsv61koaZQ2NBcgVThoV
AJbRotas3bBImdAxJK4VmvqanskBku+S85A7YKpwkKHymwzmIZhCA04yj2Qv9SomQuUcVcoSODZ3
xtqGYHCJzBCr3ai/y6JU87RG+njfDbBv25a0p0VGW1l+eN1DdF6rg1S8RjTnOaBSb1Jg2a6rg73T
WAWUvNnZyHqgPxI0z3XBs7fxcKwtTTmIr78Zy+FuzKcbJ6cEjno0S9STVHNVVcPizFe6E2LbZqrS
jczx4Hf66GGRWV4McbEnNfNTif6iL5XXskfHj+KCuJ5JRhdq0FzDQYdaJ9vJDVRf7vCEg3kU4CRs
mPazbTU1XUj+GeimcntsMmmO7HA/icB2S3+pxzN9U4zgunOXrRVDF9d9KVgAA+RdeOxuQ5vgxjNp
b6nSKysYTYW9Ggf7EhmQ4xp6GSHOTbK9Tfhg2zabRi8+k0uHaCKVtLeV7SZG9KmJo2JNW+CvLMY+
G6Ld0GUlVsXUYlaRKNVnIy7uRjPmfqvBWnNhnXInqVeiZhKQhyFGaUKO2AGN0Tq2y42VGqB2YQn5
2yflTK8TcSeV5rFzgN/wqLLJHpMjNyZhLZDjXDRPA6nLdnM07OG+mRykb12hbrJS/RzbIuBoSfqd
1Tl3hUUpVbViPOshMUcuPebWQYt1KM3uRlolU48x7S9w/AwE3T0pGE4xRhsznzaO3n/pQ5xgIQSt
4OttOek7L2l1n7O3tPfdiBEzZWG8jZwXOD3IAvscMFd17qgPPwXReEkDUZC1WIS3UZe/ohWOLxKm
75tOlfnZULRX6ZOP45SeGqHCqdtyi0Qg3w2wAA/CHrfcmClnGktCatGwnZbynjCzTWqUr32b7cNC
v/cr3/CKRL2ZiW08xEEWn2ooz4GjxZ7u5E+WjfakzuhntAiWNeGOzR79LeWFz/Wh5HZ+mnFjo/sJ
DoNUy62uaC+pVt4FSfTUR6SfBKWi7RJo0liypUyIKESPQRugBaNMI6MygUae2MOuIWgVRvfsXE5C
f4WZk94mqj7uC6WaXDMsy2thV/3KzsPCC8KFC6pBgAugxG7zvHuMRq6RE/xQjLbuONKHfZoN5Uqk
HS7QpJETF1oEX8qx1HC2zFni6uIvbhu42kLphP4SexAEtyLP9ukwP2addmqCbjOLEenE2B1SWJVF
xwKMTJ88xTR+nArjmueN/spYm1DbBOsODjjiV9DUbZNEtyPW12PMSK/qcv8Ksly96lGq1FUzeUpT
3jBBuxFjven0cF+atpfpOuJEKA1aRmDaXJXt0fBbL+/CK3RuD0rAVi/HfbIIauaqe03SMfF8RXtu
MnVvsht6lsYWqcq5VO29otu3GoRjtzeyw9gEB1Mka4mIbXYS/QqilbZibtatHJBHjwSAQwo9nj6x
sh7COv9sxi3lb14+VqNyZSaha2jNrVGFsNdmbT8wYQzpAtfMb8vP6hxfhDDClaz1uKK8MS3v1XDh
KpbOJrfEhdCQY2rI5vYdrvQXAWKKoo18t7YjYx1lmc/ElRmWrkTeEIzPaB7kYRHiHCBBdJRZ/mdz
qSxMhQoKLyuPVNhhVXaozdNpfMxCFevu2T/rtCNmr6rruvI5G9hHqSOZzBbOZcBgYGNX8hDYoXOs
Gg2O6yRy+QmgCz+rII5Wud8Ol3jWHauZOs6ihVxnVhttgBDKz0Y9tVejNLCtg9d7dhRUJXBPY1BS
GIHIXbbgJ9Ee4wdr0+opvHoGhuWDQcbZM9rrCu0neAqLPE+fIsukC6euJgqKcQDRoWu1gY87Usop
ZfJqWb3hZthYM2hBiwKlD5kWsrt5k6kNczogpbA35FrwZizpxCTcCm5vShPD1zyJgsTsQIgDUIqo
l7cRCZc7OJpYtDXdi5EkIAoMn8AiVl0X7XmDLtVgAVje5V41FDWHhmke9CG70TKrZ1Sh0FxND4af
HyrsqFadql5Z3ZysdVmmbuZXD2nYXQ09TNVZJrCVmesrMGIxBgrqfQ5X0qtM+6UOMAoaEdJvoXgX
d13RS8ID45t2tva274hNVwnfFYuSrzPmawQq5Tqr++JQ99jYo/phzq499mRTukNVLn5sTNAMNbk2
eaNSYnxHBhyFayC3EwNPaJqTJ0KncbPUh0Fq+xdEit7IHDCiQagXkma64vbZ9WGqIr7zN0Vnfmls
7Qts6NRF6AxKV+IkVMftQ1B0L47akgziMCKxzHVvBBHrWFyRnFpuihRZcZqqL0iOMyRUZIkakrkb
elhJ6aCve3tGpZOmx7rtvaAbrH0h40dloSolqU6p2F7UyiDgXFbaZm6qG9vXaKXNm9aSCEtHOXo1
gt0T/NzO81tga6yy2xXHpzjYuXRRtBces+Xw0PaRsSEwrCAUmrKdsTgguU8TKq0ic+vAftCcuLkg
9NE8h210bHBiXZN0tiMq8DI2WIYkEl4kPg0GZL41wUVrJpJEcULcA9lhMpvo8eWw0PUgLumrWE65
O0RRsukYxK9DOFRuYsMZZgQe7VMbMBrdCwYKtAUEH/UnMzVu+7m31qM5XFcCJgikq4eGWPOVGZQG
fxThPur1JzECTxQZXu15tp70PD2rGD1RgDqpi6oIJd0k6G4yaPugszR25DIPMXimeOi/SYWLoNTE
2/xNXYwsiy5mTot+L4pOJsdxnK1phWQrFWhrBGI9zewTLHRtRdNOVVmHCrzeumLCVAeKEm/MxkHI
Dj5eP8VlmIK/t838KQSCQ3kNRITu4asimy8O5rml/yzWpBRP4RX3u19f1tCjf5u/qr8ZoZfg8BkU
vB0mykT0Ii7pcWYcGYEUbhZUhYqUpla0E6wOCkJrkuFjVQ6BuGhNQ5Y3OsMuqmnWfRKdRjMqupu+
9lGXKgF8U6z4bDM/wN7G9NVhjA0obzpIPEpR9eq2sCCH4xX5VYwP9Rxl/kAGRu35qOcYlQqjab3Y
jukWoHf3WjTCwB9G43OOPF09OJM2E6Idj4aGP7fFer+MIEWwjodMsVYa6l6PlF60g1pmO1ewJOwL
jIeex8q8smtiHA00BW5q5RGs2mZA345OrYrLatf4vk9+VtQFX3AaLq+UhEAgUgpaxE04OmBvoOaa
vYfAcYPZgnmXBcnnoJYbKw4BtjXfhZWLy2QiruwhexV+56FYpkuJp9q4ZiBeHALFLm2X07CbH4yo
s+3f8IXUl8/vraOTN/dDSQzkUIUbJfBfQqPTtlkqt05cb8ueGrhOT5MZoQ2PtRaVSoE21ML03p8j
0ESpbxhKEL7c88U8bue9luGwW1cOdB7Zjg/VbO5IZSiOfqvTvFH2HocM9VHmjPoxM8PQk8tDys1c
AGnX2xqDon1DnuIW2dZzrtgXyNszeqTqMJTUeHRHyHKyGafRRMc0VQk4Ry29rF01ZIcMrdTu/YYA
d2XUrXNqqIYHKjlBUYj9vdLXxqdp7DD6HuZPZZu8FhQdXjvW27iZ/Z0sq9gNWsIOCIElwq50XvXJ
jvdd0V0U5Jlui364C8doPPYgX9dVZadrE/buhgDjL3mbh4jxG24ZoYAz13NJUCMNWr7CwLd4kjYN
rTPPG2Nk/o3sbu+34bjO4aTRVCFR0FB+M4wTO+lwCTqTXq4NDTfoNEgtqgT5uQtjOuW8Ga9R1Fkr
y8wC19IRQ9DABrjHSedsy/rGwJLpDmYqgpxutq7h6jm7oQpwkozT6gU5MWzqiIgDpzJHZi6Ntmt6
uFt13dBLxExgw5pIYHQlDiYCQll1ZPvt2e3gqbZ9jCDJvFYMBADtZ6xJcey4tPVJdfOEHFHfVPTV
4CePiUX/2URcbYUe3+JFja7IHu0149Xbecyys5Ngvtc4FdWg7HCQM7N4fCgMkVHMwH06MMjukF2U
PPsV6bGo57EUnp+gfenPqZOaxXXr0BzqoPXaJk8JML2ycRdoNq0aojTCf+R57h3wwBXybvNkpCCl
rpIan5JIi5gcFuU9jDXzCJmRZAzB4BJV4mFejqxV2/gkumNsxZgrP6XQAN1KBXMpnbLxhqW40Rpl
3lFzxA+EBIZwmcLhoOMwceAAo7C2fTTndck6WOd+PSAe6jSqrgZnEvVAdBG7T7ToWl5p+ohA7jvT
WeN0m59qTD4LoxoOY1AYN4ppNQe7Q/U1hop15WTjtGHWEJPLFeY3YZm/YA6gn9nEuZtkqXJdJNm1
Lu1yX+O7ccu4Y0sgzBsk9cVMOiYKkJjRYjaM67LTut6LNB9nPAtxItyecG6PRO59EWlxz0Sx86Zo
XneVquxjnxZZjyDVJwzojAlsint4Z1dCecsruAOFI91mKrYxrrfuWM3DnhNiY5qQdWw2yTpD4odH
SJoYHjxmjZvZSs4BZOHeYWanptqWiRYKI2M4lkar73WhNK6vOjp84GEz2wnPfhia6Ar7sZ5yPmfO
2IZyVZHz5JkM/u/1spUXgZXJhsawad0ixgIFu6MW31qMF5tQr+/nOHlAb87l3VWvNEDtDdQ62AvF
cBty7M7wqcbxjRC7OwCiaNMxR2ECfxNkauj6NcqLshvuKEFjfBw4J6ouwXa3Kz/NTuYAz6bDwW9U
Xo3WMuseLGKrkffXA26Xq2l02vgUmKa5YjAu7wW59ed0MNMNBIVoOxKrGMPvmZxsXtMsr/hs8C07
xjw576xincGbbU8yrHIDKyvluVNtaw1OZO/1MVIv7G4y2HWsMKwpiruB8G4Xnpa6amLT2gmm/ug9
2ql1tTnRLuaixRmiGs4I/5JtGjfTmkR548iQsbkQI2reXs1fc9ajVxLUe6xq6KirLA/erDCCAVSt
h5akFGDzSWenOdXtQPrzpghCrvaqP0lFeprTh7tMQNQQ7axRjJMVUwhsL5ldYmQpHSgXVrGpGDQ0
MHoYqR+cTtt1jNr0qcWvt1nsi2E6NLF26wTthczKU6bDZyU0ut+U6NnQa9dm4qWG7NbB7JSnOK4V
aDn4Q5gwkLwaUxAiigbNs0K/WFWR7e8abG92yA03/L4QuiJnesi0tnBTGQLn85SQTZPTFMfZqhvj
G6UhLaZNJuZWxIE65uivWiyxuOrNq4JI32Oam8yqmIRHPuHZSjLkG0ieO0ZwoxdqlORFAVApSD2H
1GA/pgTYg6AoL0Kbbuey090W+H2dEJWLelPZKL05FyQB0B6aNknMgM/7YZZvWtwatqtZfbtOKBXI
1pnnfc7DOvt5l9OB/Jve3k771//8D+Zzf8Vvd7v66eWp+IHfvvyL7yoRiyhMaKqGLYVKw/qe4K5Z
OjgvbGBbVb964r5TiSzKB+IyccZFywEtntF5G/7nf2jar3hWWkuK2JLGYtk/w27/Ghzz3Y5r+c4Y
quFFavAfx+CI/lElMkWqoYSzBWItUY+uwLC0tbSCpjr2Za3usAqBXG1JligzLjef1cfZxhGox67J
ccVcLUAdqORkF5qDu1gvriO8odxZK2uQ9aGhvDHKpr4NSCneGDnz+RV1jdxptJzpLtdc8VsPeXlP
oLpvoptHLhICmPSx5pBuF0Yos1iqFWFujzZ01mXmMzQAes3sYY9Q7pxGs4xdIBayASB/HZIbQVTI
CJHt8O6tXn17Ju+tZFEUvFMBLE9KCDIIQP6lhhuhvdgUvvPTw3QiBBcsdK/we0zLmSCNzb2RyJEA
zKTb/Hs3/bGbeHD/Wi1y+/T8o1RE8tf/2EriV4RTyzYSi180G+b7VuJLi1XrYq2IQsN6Z9iqkSFr
quwlAzc7gZH0O8EVX9IMU1URkUgUVwRc/4Rb6z8npVqmQ3kg8R2yCTBcPuj9CtEQBMvZt9lLraNs
jSnaiSCduEkYq8ZieGkCbe/LuF6jtL02i/qSzZevMbA5p3mvn4UqiLgRBuyOx59fTZflW37b1m9v
7fmp/GhKvoiYXv6ILv7vkUmMou6v1snV0wez8a9//9tC0YTxq+RIpU8zF22QyVb+pinSBC7kOloP
vHux5gFS+Ycuz/5VxSQRO2C0QyQrGd9Xif4rzQ5qI5u1x+riL/zMKlkO1O8HroRqQA9PzYHoCftU
zt4fF0mvQyIoCjmdYLS1DC0pPkMDG6VRI1+jLycogGICTBLZ37hb8vg+fLDJRxuauTge88t8+GAc
6yy67qE+5TqRtb2FtZlQ9Hy3SO+/1QIskuCt+JOjcjkKf/wd+SgHJaOJ8SQSyQ92nSR4hVM35PWp
8EGhEiSum9FELP/uhf/ZpyxmqR8+RhcqBzOcChh/H0NZItKBOlKVuhNOPNSHtY0eUDXTezlZ/aGF
Y8XELNX0dVvTQ4IkVAkMICPEsc1whqcIST9abRTd3qxX9VaZMTJyLa1gnqTPEkq+6FTs5Ioxfi2F
2FRw8Crc06bpXuun5lPSV8NrH4XKo1TALcy5opVFmt1f9PSD+OWM4XQTM60gYWmoHttAk8cgHJ9N
MLzrOs8HT+8XVIEZUYW9l8jGL86sKcXPvwvBwYbhjYGrrSY/yEB1jXmlNtAIVFFe7GYu0rXfjZn7
1+/ix8txWdWgXZCcDY3/GahYf1zVVqwaQTPYzQmezENfeaK7gJhVboXlN95ff9RyAXx87WhMqZuI
q8dL114W+ruLuOmCMTIh5578CWcYQAQ9yICcBaASw4aXIN6UsD4Xik2ZwFYzAQv6dttM2Aui/rTr
K717StR4H1XFW6AY6xAdSuZcigYFh34BfOkmKT4niFXM7ME2Ceyo6CTnnu7opNVXfXRAbFLilEVd
HqpfGNbG/aGhH8gRwUM6kOo6SOjNRO3acUd9vszQtxr2ZaP1qfHhSU/XEOddxz+Bnq/G+Hqy3vz2
AdXKcYhuqAI3qXbwezgUGmzHyYXVCXVgrfcD//dJivTSLgk87W7quP6bh/she+j3FwlpkBgRG1Ln
R61jF2FLWDRac8IBgA47yjd4sxBCk+RvUVJM7pRo0ckK5qesKqCL4zTmhW0f3mlJchHlJR4ERIQx
N/atIxJD8ip9FUBoEtsMryM36/P6Om5gofhxUboo3Y8jrkHrNiSHVWtGiB2D9goPrN0n0LaPDtOP
s4UHIN41mJTUqE5uaYPLPRzPgdcDRqfnZbj/6xX2QfD5+0PABHgpi3UexIeLPIl1FaaP1WJHbgus
ZyJcWSxzOswYvrlGLvrf8Knk3JZpv4r7THxGYKLvIX3hoTVghdj7MPkjLdY8Exm/q4CbrzS1d9zc
jDucRctih80X37lDCW0Yyd+9Re1PTkZKJJ3ChqqIq2vZru+2CEnHmMJIrT1l02C4cRvgFwtldwvL
3lg39pBvU3tKjoPN3LbUMESJGRD/9UP8k+tGsI5wISelXbPlB8vhITeI69ST7qTY+J74GBvS6s7m
1jbxsPovfBT3qc7BQ7v08R7IGQdVzdzBWbIAN1MR1l5Waah9uj78m/3xIU/i29KQiPSXLoAK9Ovh
9O7JqhqDNbMrm1Naqu1FZmc2vjQZ8pG+HY48DIz5whnkfKiTU6ip5brsagMDwMq8xFXD2gQNY6V5
CrO/CYv/UHwuPxhGUdyE9JH8San74ytHrTgPjOWqU1D7+roJLbLHLeDtVdyA5DM16xDn2jZB7uKz
X0XCE0Ps70yg2A10HGtrMdDfKbgrwzHt1QtMv/7Of/+fKx8yFrioKbQNEluMDwWI4QehpSPYOMGe
KW7wuWEOlozpwZrrHGJnmOzB062TRqLQ3yyQf7oxDIoeFuJSIxi2Y1L1vd8OzLS0TuLCc5yQqK3l
lJRMF23/Z29ag6KOIpL/whhQzQ9VT9k7ZV+NsXHM1HrcqJCkGPsxFf7rxf5PN60hCUW3NVWlmuOI
/rCvrEBlOjf18zGbtK0o6xpEGadBitfKg2r+7dP+bVoAqsOJ9Rd9KDz6X9Yderw26pofwR3+4R8d
Kb0Ba0uVXx3wqUpY03+4F4hfVVUsJZFuYhugLclFf4A7krwjatYlwYru82vn8ge4gx0C3Sovl79h
M5zQfqbXWIwY3pVKOPJTJFEiqdC3bGHSAv+48IkunRIco3DjgHTvTtJ3jfEpGBHL5E7Xu40J9wF9
Vx19SodsyY+zbnUz8HQjY64aUyVWg/FZA1Pe+LN8DtIASUHaXFFP4lBXKB6NjIETvwzWMiiuC0y5
gUGnb7v3p9bg/2/dq7lcyX+xup6W5bV6qtvw//6f9C2b3i+wr//2+wKjDMEDA4sDvCe+ry48LqTQ
lsCWf3zp++oCBcEayqT1Wlz2qfi/ry7WFLMcUEU8N6BU/szqWqw5Pq4uFdkpZys/BCldH64cvw1o
rJJB9/TZZOoS07uOLeSkPr4XVb5VodRWrXxzYv/OirBHxcNQWdc1xGOT+VzUmTc+I0poMkMM9YGx
4T6fYpwHu/ahVUtu8iK4NLGaizX9EDAY8XQGkhCnJ9+DjXKsLBQiTt2+hQ6k60mtzG2tygPzqt+7
m//RK1BQD3Ac/N0aPLMGo/yX/7Wpn/KXt//9fh3+/h2+r0QH4BO0mgKDP5YC5PtRR/u3gKM2awE0
m1Pwj8Vog7dw41OecP++R1VISgKRA00BxZbfwLyfwN6WLvY7FLAcdOaCuVkMaUxsX8wPtUWCMSP+
8bDAQZ9DsGq8kjEVPeZl7dmYkMFYhJzx7mldffvm7/HgrxXVx8/EY4ZZr4WVE2ZPPx6uwpwdbcSm
0aNsGXaygYbVJJ6ehIYryGgLBoxXYavE0JodHIIhChKWsrFrfhIKJWPb/hapAanmWBt4toH3mRph
TVbnJ5mov9/j/xqRWX6YDz8sAgJqY84MYJmvfd+7ulW3Wwk4LwTkOvkQJDNQSG+nJ9sOz3j24imG
S0tV2vdWiiGErHaqOuXbePRxNWxsOEeKYBrF7G9VCfs5iao7WMfSLbG8zyRiyJFwCQ8gqfJgPnsJ
ya+bMaLrDkJ5IEMSEwyFKGhzyOFvYvSpI9bhHb3CCuyvq9zc22p8rDGYF1H0mvklmcbOgGtF5R8W
v/T11zf3P3o7L/j0glTDQWfHsJGWOdK/3tz3edS+vf5yS/ny1vxyBtqpf7ns2nTCdvOXfYPe5/WH
ouZPv/3vO1+aVDKaQw3BsIg65nuRo1nWr5wEeBQIyiBGI1xQv2983Qart00UmhL7PR205h+3EAlq
gnHXUuXQpHJkGCTg/MTe/9CTUW0TD8mO0Ui2IaWRguvHjajjzRegYgweqx5zoZ6w6hut+X/Unddy
48i2pl/lPMBgB7y5mYgDQ4KkREklXzeIsgAIbwj39PNB3XOagrjFqH01E9VRpS6pmMhEmpVr/eaw
L5tpJ1TVrypr11UCaWoIUzSGhtA9qJmHgQWWyqDSvDpXfp6M9Zmt4f1u9PcDmfSfg5F0s7nYjfq6
VYVx7MJXKIgVCCnkk99+S0D3AbVCtTU7is+ft7m48zOGlkooStaVoBKN2znpfXrJaRQZfV8hVh5G
XdhpGAFkJHufgGhAg6ujFLQvUlB5lRHU5dGTDrHn8wdg/p3sMACCyMcRYlrzBqzifrZ4C/BEjwzp
AMdcQ1QaVBtlj3GlJljlChtRheCQx8qe6v+0+dOG2c9ICLK7kWbg1/uO1+i+4PWuKF/A2CFkayRo
QscFSuNBdw+/cVZfudek0q8K9fXzliUm6mmnmcK84DkMo0Y8S/ZRQHo36IcOdmRWQ5ZHKtnm7m9f
X3/dbDLHcKBR2fjZ7S1P27c+2PGNvonX+qbe6RtjL3hoabiWY3mCM//9/HOlX/u539q3td/ypeWB
abltbYQF+MEfnfPjVndzX3ytd5anugbfPnzvX8fbdDeth7vhi3YdbkoPqMY+vLIeh7v+tgCzfytv
8Lh2YGY5uFh4tffjlg/98aPly8E5uoyTE7t32Bs4piesAidwer6CtuDrXu2Ka8A/nrjuVvUq+33Y
VF7rwjD0LV9zD+vCx5Qbv53pp7iXNuOX4Wa4EXbZTveMK/la8MX1uO0dVDycgk+TNvXb55uethFW
im350626VzbzJ6Hm6fz2d5D3bbIn7vwYllv5OCr4qXMPNNFBEXwTrZHn2Oj7aG09ND5+NRfm8BxR
n0ziv9/nHDzj7AifdjaXPF1EkAwhaWpCerdybx5iW9pVTrEO77rvyIQoM9TftoBbq/awm/zQg/Hl
oRdqp6vJB+S/5ke9yjmsfq33W0zb7dq5RwzFD93cQWLQxr/aS1yCAidlyMELuvk1ROnevgN5eACG
aOePMJNVFINtnBF9HENWuTP/W9//fOKqi3BgnrfKjCHQJTZ27U1177SfpZr1bdAp2R3SAKGDBZC5
HbrqsEHLFGvyqHGL8TBivGB+b8W2uvrrt2zWBsuQVpv/qhn7V5wSmnWVxdSsjAK3khzzFmlAC8IE
2wOMGFbhJpB6p5YH8Onzb4BS0JgltoeljBKtoeh2TXSINlSu7lqpvwnyg7gNeFFbJHf+/i3HLcGe
AsCI//zd289BOTEvzIC3LM1JoDSPDIgqKMEcbLM35eLKDEt4ABtWH+6QmNgKqoDhR/Tl0EZXZvZL
aNt7KdBcI072wPSuZW3C3tZcIbbQhVivN5UjT9uD+DOMlKtc7R+MQ/6tKKw7dFy3UmLtjln7fCQ2
DJCNsPPvAKFfmzbzcTFxtbFGaui4twp9HUtPpjSZHk54t6oprasSEe1gitY6dDmqN1dDm6wOKohE
NfCK6AY5dq9F9icIkWs2dFSkOz8NLM8SRRcD+91Bi2+UmbJYpZDO8/u+LbY9NavPJ9XiBHpbPCSk
ZIyaGTo23EVAnB3MIzfTLLrDu0slEwB9QJbBmIm/RaLPXdyugUCNLcXA0Or+sHFeGW+MI5DkLMEI
99v3KxerkkbDBgpaUKSXeDFgrjWi42xzKzDtPg8epeEuylOKJqrgAqwzLkyc98ffW/zEGSjpJOYo
gqlvl+WTAFsDPwd5RZtuDo38K8lwYIkgWa+mUL4JQvwZDq2igUKEyguxQFpfGPr3rZsiIicorsom
y1kltaotruIlYsWwVDXxAX0l2R/VkMqjmeykYyPaYiCkK25vnY328jXFh008xcfrRCtWnZTtIktH
T13Nv6nqBEW7nVIos+WP8lA2D5lRHy7AaM4/qc6lkDshmYNFbJSbs08UccTDUYpfMWTUnExEowI1
lV3exK9HtDCLuMrddEoveVK/eXj+s7bfTH5BBKAjweTkrjgjDE53PanPatCdx+IuzY9u2veBV3bT
ZuXGRpmtUTzn9JFDdZMlU7PPYgp2aI08jkyaXZhXQNhRVL8iz+6HddTuOlV6Mce8v2t7CI91Tb3x
7X+pc1Wepvajk8M4Xbfi+Ih/VbpXNPHGrNTDndHO2vXtfsr68eoQbpFo6e6x0qudqAwHG78p0Y1g
djpoM3TbCblpd8qb9osRBnuR7IaLg/Tj2/z5oxsRXvX8t0SGnAJD/vf/b1m4OR0wAzqwhZpjYtIC
nOf//tK0L+rfRZr8fT86TYWc/aC/rkcI1IIPwc6VvQdc0rvbEd9BYobbGhAIanxM9b9vR7AK+Udk
hrnMcQb/dQD/naQTZOtfEmKVJG6RtzX+EOA3R/0nUx6Iy9sncT3QkJZ5g0ydTvkUnSG1D6ro+bhF
hT61m5fpwoJebPvmhybmFX+y87UUbGppognXfAy/dS/pDcZrIJHdfLqwyb+Pzj60ZC52OcSwigRT
u+i58Gr/Nr2wg5/viDVfFbi3SpqkvO8IG2iOyVuP1KKDmdlxPz0HK/Gh3Merk1l15nooL/bAv0bs
pKFFjKFKg3ko5SF6zkkVIRGCGuSqlmzre7QiWFe22rbdlrvg9uge7ONmdOu9gi8r9wBzlWzAY64y
ayUZ3udPJZ0d3ZOnmr9/8h7TwxDOpaXouTb9CSUTf1X8srzjqvV6t/42PHVfB5WY7tKozxv+hxl6
0uzi3gqtX1Yryn/PkBzc+mHYTICybeG5eex2wCDs5rbpnAO3x+3WePgPumwAzcVCD0jth6yYgMAT
DMw2epZ+5LCm8df7iorMK1pA6kMd2uoNjDOZtJWdfP+85fkesez0acOLU9CSa7kWpXmqjZROoB/Y
09OPwv+8kVmA/tNWFiuzUboIKnMXPUO+nc0vXkVIKIhZcbFBemsWSoNZ4HTKhWWqnG93rk1QHCBn
NH//ZCahFHUwcxzWn8mz1BxdqxAVWK83uRMg8Qujt4f+iJbUXaYdIN8PG0XsGjur9XZnIIjlHGOQ
VmF3nPlZQ3GdSuoelcvETQbjHuvBrzDqn5LMhHkczKRoqIe5LPwuIP+hbmNYttQJ8WpQZDfJm+dp
nGBVw6tyL4zuvEo/vsN/ernYLnIpQpNUlKNneS3ctLfh9fAFPtUeEv3T+F16xd57d6HF+RM/a3Gx
b8wqJl0nT9Gzcj9D+6FD2KqXeaFt3ggYDL1AGvm8xUWJ568dl8T6/7zJxZ6AwgwiuZUUPVde9q3y
A280naM3rNAkcAyMSy2vu51sqBfegJSlo0DehiNmOl3izzxT5Ej8aA3Tz0/X/H9yI7jyLriwcZ3b
QAyL0gQpIO6yb+nBk9k2YXQf5S3PWF9NO2ufuYevn4/CnKv8MO5k1DgTyFrq4jLBiIdWpah1HD9n
9ujoa6Rbr5MvxZf6Z8u91K4cwfvRQ418NF+nXeSON+2zBFvQi7+2u/F43ZorfUMe5p6aqo3L4jPu
Tt6AoS2pE/Ig0v1wS77dsINfB8d6Bbbxs0ZnWvLuRLe6Rb/gNrBJDuwg4WKlaYe333qyIZ/3UDm3
95/2cDGXUwjV4uxF+6zZRy/adG5+g4rMiuwHfHJX9Pov2D0n2+je3OBCCaHMwffRRUL+Oxd4J/oK
NZw/q3tUrmwEHy883myX8ekLWEz8cRynXJWC6HlcH67GLdyq5inxocj7LZrzCcC+9bCVtuIVmh63
1lWpXXgA7dxaPx2fxTrIu7IXO3Bgz4mN8Nc2eoVh7RdOvetvE+fB8PGS3Jlu4jzXW6wunHlSVNvK
abfNdbSqd8Nd/v3224/hLvXiFe5QzgtMJVd5hQFvEevbh+viWf7S7Kirl9f97nhhGb9dfpcbhylT
rDJnSB/3Y8b3ZIlEchJDbY3i59ZFKWNTy66+tn5oK8nNV4cVqUTLxjfsHureTfyzddrH0P39+Qx7
C54+PAJhLUk1ImUe5f0j4M0sjKZ+iJ/jJ/lJ/iV8UX/qmBxsYa0nk4tinIbSTnah49L7PNdf+xe5
6P9pdRFcTE2YaKiVANFclTeaL9i3zVW7jrb97tISutjUInVYl0ZpBcirPCd7TMwznBjsYAVfzAv2
bJzFhU3vDVH72XguIohKwe3ZKPL4WV0HWxRj3GAfOK1LbshlQ9oP3wVvfBU3jUv4aPeb5h51WDd+
vvBWzy7Mk/FdRBgGNO7JyOg0i3Ldr0t/Wqffo5vou7VHSsVTvPJ6hr9ec3Nl71x/3vpslfNxW9AM
CrBkM8G5LHatPM0HKQsYA+xf3NQ93KRuvEvdyBWc2Cl/96+oSbiBXW7lXejWrXttInd3YYpRhjv3
FAAtKALM5a5l7mVEQanEBi1+ftl8z+zYfrm//v60iveAVl1mHExd0trfN9ffDXuHoKYtuZnjyba3
XWMGYN9uUDFxbmQHo+NtZr/o669INa6y9QN7SLT64iWOfxW5q8TO+LzNLan/yO3s70/hirT4DbY5
/MvVjjRx7UIit69BntuN/fXu2ljtivVXKhM3eDDbmr3CBsxV16J9N7jp1bC6vunc3oMz6zqp7axH
9/bX6vb1yw9vvIERIHvTKravb0QHL0ynsHedq29vrlXv60PkKPZvVLns66evbmU/PAF2tX/U7ujc
XEOw3GS2X9gPqU37tkSe/2UFi97L3gZAWulO5PKpuDazTf66+WrwcHeFm9n3+9H+ef11ogvuTnC9
Lzd2bV+lDo+9cVd32yfE+u1r+vOTwt3q0f8ZrkweLnVK238EVuv8fAm8p6/BBs0N55ZkGzvtPVJB
TuHcMJbz7Bh233kfoY2UAH2G2m1vNPvu+t7t3OtNaz+sB/vruP66c34i5spffR3olOhM7Jqc5Sin
uc365is3NWIuy1llzhpNqVVy3dpfdN7qeKvzKQjMuKy7FZ/f2p5KASeZv/jhaZ63Nm1n2CqOc+9t
97qdrDe3q8F+9R95VMVZd86msW9jW2XeXj3v73eps7dvr5Aedq78LfrnTuV626ut9+XKtLeW+1LZ
O/9o39feRvOuaMQh0rKdgOn1+5vpNg4R6cT4rF9VW2XG3YZeuzVttvfro73Pbc8nMcnLlZ2js7+X
bd+L7J+QsBlQZfsjctf9CkG2rS2vvtn7x9FNHkL7KzDutc7AeV/4o7S34fzuDvaTZQPiobiBqIl9
9ctwvG25DnbeVnLmJ/tVOCsXk1y3c/Sb/RUN8ZxO6VzfxK7323O3619zoOPtf14fne3Rs+xHNjRM
fW+93Fv/mpyDX3nXx+3d6FxjibfqXGnVun5i+9eoijny9onVjewSU/ahc1cg1alePT5d32j2i2+w
IjoXe4m157euYT9d7+548sQlIvNKJ6c4szt6N0+Jaxfub8W+f/nJTJ6XkWH/zlzPf3xyvFtqOr29
X78yfJn9+8l/6W1Gd3QP+29X+B3a+9fQeR1Xg7f12rvRNW2kcTxhXbgYD+9wlGZceBVo19nhymew
yy2W7y6fOn8evriu5grzAz16jzxd620D5/7u5Xtv7xC3Y0BQWnWUFfrFm4cnkTemr02G8A7tyUeU
Yf1yX29zZ9tcuEXOzKePu+zJ/rZI68uCqceIM8XPBtvLi7B7mdzv1w2z5ok3xYLdRM616sgMfeF8
f1gj1rP5Qdqg2jyb9tUcuyLUt1Kc+/8sKoStxUWaWrsxA91Oo5ryEEiaIABeFLf5BtJF7ATrchOi
MXR/WGF84vY3iAbjW+7hIsiE+/z0keaP/3ACnzS/OIGtyIpImzdzTCjffS32wwYlb3sde8o+8PUb
fVVuk5vqwts4d+BaIuBQqIwkFpd9xiEVDwClRyCwjkt0c4SrKA5/UC2i1IsAHgxdoDW5BIs97GF4
XejyualAgf8NCEKd35Tfj3iWmQWK1bTee9NG/G3+Vl/7F0wOZcJW41Z4+Lsa90d56f8GhFt/S+Nv
+X+hGvLr2/G/it9vwJa4aeMfzTJhPX/2/2NURpWo899nnZ0oTn+dJpvnH/8begO+BgLKW/L4BPwJ
BudfhNCQU8BcKjPd9Z/EMmxXvsOSIN/7F1znH9yNpv+LH56BPKKGPR/o8T+B3cwB+z/T/606Kkqi
Aksd9A9fLLYFbDGUgyAN064hC4LIWB8g8vFVzrNCeozCQ/H9ZFBu//rgU7jd+4mvixAHwHbMEBPu
+B/pi+pYZhWafOZ2Wt3cWM56j4WB+3kTbxTI0y4t21hEs4EMY+NQpOY2CXr0vNdGdsS5PZqlgmxD
rh1Ieq5l+pZxL+GMKuJ3LwwaxdzUAcSHY+iWup99LI8XnutC19+AiCe3NyhuWhekPFY2H74Prb2X
LyIfFvezD+MrL17nqP/f8W28u5frh9uDezs5ryKQls8H+VJnFluINXZqqWu8x8R++Uo4wQlxqSDx
/tL3sSuLa0E8aGEWhIyXYd+E9pfnq/09UePn3VgUCz42srhSV2qNYPpIP3ZzRP8QuXQEPe8LO+77
u8XM15RNSpWAEqgkUS9dVDzKMED3yDLaNUD73jsMlbmp0Gm9/bwzi6X81gqoMQBcIHzB5i3efSkE
MjiQql0rk3F8Hca4fepxObHbpBIvjNt84T5ZYpg4gEIFQKyBQgeAMtupnp7ZCXJsU4IIlV81Eg5E
Yq/bGoneWdUz36LVEl+4Iy4ymNTlaHAeRR3EoYIl63JNY+FAsl2mwYx0t1yrOu4Nte6gKW/AgUKD
rUNJad0e8FOK2srYaVpd+o3Uo8NrhRUqaW3/rSzFunRaSeKaUYJhTeN4oEIUD5MrDAGaL3qG6gyO
v9dGEOr2MYsLisSluS4H5FeQxTA2oAaznYAbBTLDYIaVY1WtDn2i7REnxCzByFKK0dlF3O9yuHmp
IAKhhSGBYErLG3LRZtzOuaCulDISV1aa4qBT9N3q8/mznKU476GrAI8F2pMyoz/ev9RRQLgvEadq
NeqZ7PRaAFpMONYXWlnOUplThr5g1AiPC8jnIt5CZQvxtjFTV21r1U+lmQtbFND6+6OOpcHnHTrT
FCZmIErV2V8QNdP3HZKTIDMiJERXY2jkuE4KyeOYtUfPnNTjlz9viqOcKq0FT0iaNS1OFwTmeWYR
oxuDGmWoeVUNJQccRrTCUP5vI+d/DwJfTgbUS2ZpA5gk4L5AzLxvCqGtqQww0lgBZdS8ySx7t02F
S3Hx+7BYpwiOjyu4DUKCGeOhLaLyoDkSuPXW0TcCSf6dl9KEklmq4kMQWOxhU2OUwDI7K71wSs4D
dbqzECjR9Cz8jowNa2h+pyenJIUYsWrVLliHITJo+Jqk9UuqJX2yykUSt61m1K8xMRUudlIjX4od
lvsa+wwhl4yAzow9YsN533qWyVHZqUjaSAn2fM4UFpLmD4Dt8ZasUY6WOyuULuyly5FWiYQ0Fh6R
HkEd2pvv2zSzAa+mXNBxcyhinw03fCl1jFhQgMKA1ZwKrkRFe2FpfGgUSQ2gzRDLNKBWsIjeN3oo
8ILCULH026EwyDq2nRGtxA4rOmQVa8rDShAKryhz5uEfnoWzmIeFoAToKkBvwBfft6xlwZSRBix8
aN8hzHvATPi4xdd/th7fWgH9STVpXv3L/gHwAjKdIL1ctU22I71Y4F6HbSwSksKFDi13GUaQeYpm
Ajg88ClL7aUjxiVDIreD34uYyhT4We9MJYudHJe//ee9Wu7Qc1OcAjOeijo3mPv3Y4eVXltEmj76
YhDUey3AGwRp1eFC5HWulVmb6k15Ba7zYi8TyMeHRtaMvoSW6qrt49oXqvz7H3cF4vVMm0TPAobk
Ym/up2MfmGnS+xA3O47QAmHQTpPan58383Ge0wbcdYstE4bKTN883U4KqPGVKqWgcFmFNw2IDU/o
8H6ocNr9Uo7mhHjhMP74vNH5Q9/tYRrXMsB80PbhTJnGYopLWlqGx7EYfD1Xwzs9aQUwoIj6H7Ks
ciurT9y2bGUPfzgSjUpcXHh/ZyYkRFXCsjcnbtb4+z4nOMkbkdwhM6/B1AvKWAD0hsOcjdx59/h5
V8/MFaDzHLF0FJrssmrLpSZD9UgCHY2/XYr5AcKNVijGl8AI5/o0A0Jh4s7F2+WQot+tHA6KNfrD
CMaRETUa3yRrI60LGis2n/dqUQUi2GJOAgd7I7xxmi+LAQ2uODEKHYLfhb1irnAZrMxbUQiLJ+zK
hP005Vnzesgs84FZbH6BBK+YXhVh92UXx9Q6XNjNFrIA8/MALgP6BaRdhh+3DADDQT+oh14U/ZBx
AI8bD521RgvaSFcACdTardpRa7xYJjLFkIVr/yqJ9A4T44OMqzF6qy1eCPhpDnYmTAeKKziDPElh
TEEb+9WD+8fjx81AJjrRgeTM/Pb3U3DQjcMxU6bRP0D0+JkHgthjeTYh5qtp4XUvo+5iZSZeiIJc
XQ2I4d4VcV/uWxWvi88f5cMG8HZHIZ4B/zrPncWTGO2x1NSsGv1xNoyVc0t1pL6L10qW1S9Bp8ZX
mF3FF+bPuUZB8+rE0iRXAAa+735TUUbsK2arpc3GAFwkclSZ46Nv0U2w3TLWOYMaXkLGflgk9PW0
WeV9s9NxaoeZPoQYFDLuTXUw4S8mTRHYnZQ305+ee3NrEth+4jVm5JKsWfbJUHfoqfh5F3cbAwms
2EZxEF+cSBYvLYCzXSO6huxAsEIQ9L5rkaREk9EM2MkWbW1XU5Qe13KrBLdKbM7aKGLuI6cAZdRI
nsWwL2/UQffCXElA5tWYqw1dfC1x10jRAQ5b+UI09SFsZCgINgCvzHsTya33TyfEBoobIobWI/Kf
TpQ34wOyqkKPZc/sBSeCV//zWU0IRbWSQId25+E6iZKRn8PooM9EX0t1pLmy3MJ7rikeS7UKvWMN
LbXo4Y/9B42aUM4Jc2B6LY9sMVU6QYvkya/SHqX7HAF9HCjk6j6zRuE26trx9wH7PONCfHzm1ZNr
IG/C2yd/uJTxGSpsbbCmEP24tyClJEhOCl4adOZPnXf7/Md95AY8c2tVBBeAOLwfWGGwkG82jBH3
eVFgErUpmmCxftyjJp0jqdnCcCqPzZ/GdUAbIDyoMrpu4OzkxfzRO6VIlVqffJGsWmnXEtakjtgf
UGT4vHsfjuu3hnTSKLA8QXAsNiYzQqEJvWxMCg8iIlqqkvjpIF4CqpxrBTK1TKcINeCSvB9EEZWK
AWldyW+nuuhcLegBv3PKZheBIfOO9i7Soj/cX5gY4KznOOR9S7meWkKQYLojK0iJe4qUYxqCnj26
/k0QZ3Cgsz5+LKx4NPGsb9HmK2u5CR0hqg28o/sUwJZY4kvox2as1Rdm7rlx4G5AogyiAsOw2LQw
KMjLOCsl/5CapYVlXqI1K6TrsFb//LWeWyKnDS0OOe6X+DwqNKThRBhiHVIJlCkHeEJSXZHU/7y1
+bEXg042SgSTDlFllhd7P+hVBfeiTxDipmwHQ3K2hdUPSHc3w5DdZ1pj3MTgYl0rU5T4QtNzR5ZN
z1Uz/LgsRIiWW9AY9An+WuwFY2blD5o5taJTV9bwhWNBDe20tcSrUAgQ07c0MHpdWv6ZKOJbJKbO
zDIdvP8c8y6G2pCLY2XpDW7e2SGlKCk2Tb9Fe6a0LkhBnZk8BnxraNWoMJpvUqinW3yOhVWSJy3e
7vjwumlaUj0eYZl9/i7PnFzcVcjCscFC99IWIUOjHPvWGvBPQ70feLGV9YPldn2c/WAjihL8jwL1
5fMmz0xWXAzIhnOYzwpSi+uJDIe7xLfb8Avk0N06RHJBGUdx2yK9f+EmBE3j44ThiARTxPZKkCIu
dlasrrQMxybdz0QsH2SrEJ4xPG3rVSu11Z2AyYq+l8RayVE0K1sMyo5WXdvJIGs/2lCxxJWctPqB
mZR3mqfHZvJ0CKOqcBt2UhhYCK7hOp7WkYnWsdI+5TnkPyeOAzl2w04FFi3mU3BfYJzwLAlxtgcJ
3VQvypTUCp410nCT6cYskdCQKHE7UiP6GlPSoFwJ6QExvVEWEMaPkqo1nUmtVTi73WhgB2Rm0s+6
7trfaStUxVUka8jmp72cPFU4PSOokrWG4cVpU3zRjp1qoB8miJNdNo3ReYXcqj86y4TcFItBi/Vf
LjEk/ShYL0cLT0lHUwfk7BKtE8zVwAzpHfQPh9rJEiW4oZDRFV8OyIgErqFgp2wLZHG0lXLAXsZW
uRZJdlaZcuAB9xy+SiBS25tDfKyvux5fLhsLw/rroSRgRHxdEr41QYGFF/7mPSA3Sxuf2q48PpRt
jtW0ggHXgxIfhF8jxiU/Iq5B9VpKhelOx+VZdpLhUOLyFcjW6AYJdx3i7EFT7rA9rkO3G+Xgro5F
ASo75ppfglLDeUfKZ7OTvB0MRKwDbh1i0Bk+feoei+NRC270Y8guqiGHWXkp+of7Iyr4OI+Q5hmc
WumF2ushjH/tEVVQ1kpjpo9wBqXEC6r++FMVuzH0j3wGYC+piSRHC0TthxlKYAmVqkTALMpaMXeM
aaiAjhQJ6XxdPcpYBh15oBU6CGa14rp0SO/EqUdkJ8srzGn0bkAa30wVESBWdoCl28piL9uR0sFa
C7NI9pO6LMT1wDwPnELOECcMq16cVUIS5UeBpaZlJ5LUG05i1F22NZHz+DZkx+EHodS0GY0EyFgu
yZjXa4ipKqsaJ4DvoSkW31WlzaRVUR9TIOOBKOReMZrCi4CQGTZdTVrflRynnKZHkcdgnoWeKbYg
YdEc6THyFAfKQ5jbZqoXclj8/l9dMqC+eKgUjpFm/uhRry07HGNstj7fcM7scdwYFPJm3FKgeC7C
Ee4pppRiPkrtqG2/ZkmY3ypgPDvXqjKUJmrsXY4XLoBnjkiOBtRaUXeaU2nztnQSnx+U0qqEoFF9
OBJ4/tXo2yZeMgzRSx0O/dEOtTr38bsJCSe7FtHzz3u8LGvO+QL0pgjAuI2gqbO8gKJKXY6SFKp+
Jk+VsWpGrANRcsiS21qKqt3U5+WXsAqPv9VWAa6rT7F0h12BXlx4kDOHGDp9xNGw9qjBvD3nyThk
ihDkvYjMaatr+r4mEehmaXpJznHexBdRAYUkKmN0dy72LKLAYTy2SqFksi83QoeHCzECp78pHqFk
iZyiUFGU1PgO0aMpfn8+0ufmFuJsuFbA3WV+zRPhpIPqsQgJFwzIuukBfdk81sZ1o4jTF600jfXQ
6K+ft/exq0C4qMcQXcP4V5YlrQDvUszFes2fgqxNICcLGGtUvaQLV7Gq4o0pNNo0rKJJCC/d9z82
TY4b9TJEC2cS4hI1hCikhJXscNiUSaNj8S5JI4IOxy6AQVAY+dE7AvjobTmKrEs3zzPzmRwcUYpG
VZur2XIJ43mjq6N+yDZ6rEeh32HVWTk5ejkVZsuE2V6rkoqyayFuFH808YvfDS1+lrYq4jx7YT/5
GFMQMIEShoFMLpJt5f07T4S4wq4tTjZV3VAwtpra2o2NpG27Oja/ff6+P84v2uJ1k11gjhnLqV1i
X5sXYppsclOB0qHEiUd9+Hgdqb210swuutC3My95rirOmUay1x/Kb32mV1lAecyPEz126rwO/D7o
j17ZGsNaOYzSGm/YSxWwMwNqEAiKDClTm/Lm+wFVxGEm4CqWz1mV7gldGqyPdexwjqJ4oX8fN6RZ
hI8LBPUTUjUzHOt0vdaIlxqt1lh+oZXySlCPybbFL231x2+Nj5blv+Uhl0VMKZi4JpRHMEYi1i74
QQv3TdR3XtyjZh5NUnQhf7Bghsy3EgM4GEuQgUIhcil3cRgmpR+4r5EflouUnJfJpkcmQ6l2Q18p
d0WVY8PYY0CXOb2E79wau7vopulr4zYW1EKxzX6gHHcIauEhGI0mxBhaydLrg6zmWAsp8XRcNwg6
3x3Etgv2Rj6qr20wWo9TSPB3YfjOzQf05mc1BPAe0F3ev6Sj1iTWFCSmL5dKDVy7UNV8ZXJxvq0m
pf1bR+zf1tPPtGZyO0DkHorcLID3vrV4lAndtTbwYQEOEvAQeNberNNg2GOo4Tr7+dw425wxz3NN
RtPZWDQnNPAnJyEJ/LI6Yhhg5nkGx0Op6gd8ygrhwoX5zHzHB4FZIZFXon4yf//kfKpGqRYMvAL9
NsMRG4Et/fWoZ/UF5NHZVpjtb9KCBhmf961YNS2k6Rj4hS7guiYkyuH4KA5s6Bca+hhXIeM9q+aC
E5Yo0CxCucRQu0pXy8CfjNiYXK4jMtE1Jql1c8w0uw703sMqMLqKcVK6lHw49+Z47xS74BizQc57
9clYpnxL6Bo58EWhjR/IMLTyS3JQ8kdZqNXy4c+nCQgIkE7AIMCBLl5c2JhokA+d4At1K9iI+lgH
7JJR4ukk6xKT/cwhg5kE+QzKy8zM5XY1DROMeWkU/DC1Mjft2hYndblftfX4HR/j7sIefOaMmeXi
AJ2ic2J+2IM1sW0HK5MEXwUdcyOLVe3qk55eNUkK8aDshE2NF++FmTNPwfcxIkg1qvTEEaAsEF1+
//IQt28HggSBPSXTEXjH2S1wkkpqNO+oNyj36FmPS7ES5/03QQ7Mtdw0o/rHGXTU9+Z4EIU7BO6W
A53kg55p+lHwSZBmkh8VAaCxLtRQ71bSDsGQyQpDBEiCsb7/fDqdW6FcBTjbyfbIiFu/7z5LMeqO
TSb4aTXpuwx5RyckXXChf+daIRamSgkGkbYWG3cjoKxfmwVvNhkjY9brERQsva3GuNDQuRkLeIQS
CGp5YJUWEYPeWWoyWxT4qUHW6mC1pYNW3U/cK0Jsf7NLMNFzKx8MCYAIAJycr4vmWis+pCUuFmBW
GtVVFXyCB6PV7fHQ/QeLg+TYXOudvcZmcPe7TcbUKKnLxzTwj0kLdOyI98SdGGVq5SYZbpB2rpZ0
71BZ1oVD98yQEs6CxCCghYqxNMaaCqZ+O9HHY9C2PmVbKMMoyj+meMw4JHVz7/MZeWZM54w9PlDU
IihGLGaklpK8xwvX9FNJw2IywDtzjPBpaMam+fNDEHVJdhrgbPyakfmnGzfggVyR0srySyS09qmc
R9uj3h3Wn3fo3CWFSJ1b94zPAQu4ONl1oesxBWwtv0mnFrJeK+NSjt+9Onm4w9QYi8MrrTYDTo7d
JgubDuX8XIkrknXDmF54mnPDy/2fDCsgS5bIYimGQCP6guK8HybpsDObQ+uFWJT/skItdy90fJ6T
i70V2S4svZBkAmqzXI2CYiEVUR8s3xTEcquSTVsNo4wZY2dl5S5tA6TywiNQwqbr7BLEzHOtTOHa
wLT+QsL3THxAYMUrxq2CIt4bjuL0iCaDldXDHIg0ZUJh1CzKdXGsu21IwtSJhRDmdq0T6HKyVheG
4dyIU+eZhbxZuJxt72dZDNLMOGa0TXEJw9VeH4CDmbxrY6MLw3BJKu18c0gWUQAG2fSmTnPS1VjB
HzdXNMJWwSo3kT4oJipxen/bl6N2iR67YEm9XTCoQxBKos6KfubS9eHQq416MFVsNA99pjoWOZdq
m4TH4FlNkq6wqUZjllMXNUnmKD2YgRcrZilu9FE/vkSlWWA/f0x1NC4G1FrZo6UsW4vt0diO1Hp6
+xj01SVFiXM7GmuRCIrViJbqEmIWTFZvdkzLyQCfLg2DYBMvKvb/4ew8liM3mi38RIiAN1u0YYND
crzdICTNCN4UPPD09yv+i8sGEY2gtFAoNCFlV6EqK83Jc0LAMijSqt6Om9my58CSS+UNoBLlqOsD
UIZJNKlLHF7Qz27+1J6R/FSzrPoJRA/9uDIdLH3nyL0+7mDMgIO7DBbgRp+/2osz4HC1rBjZcRQY
geEg02QnX0IrFOrRcLuuPpJZ1+UJCJD5eWlbb49XRLro63sP2uR/AEseY0xcLzgGqNt3ketcBBST
d0qcl0HfmXsM3a8POlaAb9NKJm+nxnZtpc3Bo2ZVi5Uszs/aMpjHogFaDUJx2nGamwuSvXEiJRRo
nmfEX+xnPFd9DKzYgXYRHIsHnP9S68PexOPmglBxoJZGDQ+53usFgUxVl3a2nUvsNOWx9TRxaAbV
CByleXvgwt4RkRFzwnqi2yufpBuRlUz1SHeDB+iABNR8qr0YYc+52mOA2lwVJV70WaBDw1dcr6os
iHkpADuXJZ6+a2Y4gpseW8TX63HHyb++Z0y+Sbg0gR91ozWCOLGAGi725ADpqrog0UoXmZZsPExe
qTO7ZewVCDbsSR080L3sJRXQVeoQxnAygyvillW2el+pIUqmOWxEpQGllWaPb/cjcJRAgMM26tDd
rWe4yqyMeT0790KnT/3Q0+X+SColUEorBusfNaxSfSc52vh2UP8DMQS0J5/OVVodjV2T9UrtXmKl
n/2kGpGQZe+Pcz3XOy5ryxQlehIxoj8guatSgdNVXaeAlrws5eLex1bXQoU6TMfSLIcdUxu3mbIh
ExkyGCDxk3/+4jZnnjDsjrfnYgyUaTtJ6z81yriTzW6djpdW5IJfWDHgwq27uXUvsASCwPT0mTbn
PHyZ3aS7TIVtn25HW5v2aGVDc0ZJmxf92t5IIDPTwOZbVUvpmyW8tLM9MX0+VeXZNFP17WUPl4oH
TQd0ismBngnnXixQcQeHIl/lXpwhRCGm9fqzDRSPxt60N/zxOkmnY8Y9k80rHu41WLO34FQtipK9
bFQEsmsaY5nJicyKJTss0I1dapeGu6DchfZ7o/++vbUrpjUZ5WCf8SSISJjWpRpyvbddtWSxYbO3
o5OiFp5oUfbHE0sPkVPiOvmh0O22+jCLrBnv3EZ3BIGQ0X4ubL29r+kY0GAf47Q43v5ZG6+85KAH
DELsRXS8+uJlM6d9MxkOpSBrrn26dNpj2oTOX30vWni5aRW1vmsM/b+asOh637Yu17x65KVqAH6B
qhctj5X3KyRjv/CIouxGaY9TTluAGV8luG1lyy0Qp0l4mowy13XKOHLMKVEWDlkm5qemL9NTOgDa
cuGwvW1pI01DYdiwpZY3bzAF39VHhjJ8oebiXkB5DO/HkhbpQbMi1z5MZW7/hAsgRdTdi8ZAVcl/
PW2kwd0pe12kjX1lUFmi4wDKuZy465/RG2jDhtXsoeEUZ099Vg/+MJdvxucz3S8B84R/fDoQPtdW
GtvMdMTAvQtM20n4XLAYD/Hsdnu00fIYrI4JhOs0IWAVkO//yq/HRSShJBHtolitwmPeKoY4NnmT
fcvz0E7uxzQXj4bWqXv19A1/SIMZ/C2ZEMjbtUrt3AA2KKuc85ln2kPHbt9PThw9mlHTwd3r2jsx
4ub5QS+JGUYkcihyra6jU+nEiJlG4QJSxp+ZG9aPdgulfGhQzo/HcDpZCTEqg6neXZulxXnUur3D
s7VoiqeUR9Agpqq/+g2T2S1Lm9DG6hsr+zmlyCrd2U6RQgBWIrJw4l8s2c7Ds3FFCcEp10JMIB+E
1Rcm9x+NwuOhQ4SmPzRLjAIM/PDntJn3aLE2PB7IUWB2vN4I3ajy7rx4clR1nEprJrGw+1g1D7CD
ZD/7JW+DCRhH6cdLpH0AcuI6CMyE+XS57SG2FvrSuvzzF9YNa+4h4Y55YYFxfM0Tz/zT8jRYflxY
kdhJGrfcABkj2BTQuNTgVxdUp/loAp92L4o+Vk+JmY0PgPX1nZB5a0nkUJT25BwJbu96SWpmqnbd
z7hXhHRPppFEh2m2Ec0V9dv0E5/fUEzIDBjnptHnujZlxtGyqDlRV9inIsjCJTm6pfE2PeT/WWGS
HvEZ2cn9H+7vxTfqunREdT2zL3FexHdLVlTHJRH16fZJ2Ji7kdM2slwP4p3O9OqeUVOe6sUu7Esl
8pqpO639NBuK53PBI57BzD7U4Rzf1fqUHNsakVwFNPADeDn6iGavHFVl1HzHEc1TkUYV5P+ptfNl
t/yuTYWPIJcKxytOwHCw+bQxU6peqvcHtUKgTTue1DJWTxOnbee0bjq/l+ZWd4OJ0SJRo8i+1MOg
/RV2pvGbIb6UCb4JAakDygEA4hxr+eEYIreQpqUfcpwqiJJ3OgBbJ5ocnXMm+7akgdfHrDJ1uC7s
wb4oY9r98GItOQBZi95nVhnvnIKtK0rg9SyDBPnAGnzCl4/t0p0dBjwV45C26nKMYmCet8/alkuH
CkiniAoalyri9YJAUI+Ji0+7xPHsBHHr6kcDsBhljqr8IMwh3tnAjYNj0Ayi2MH3IOpe+Vho/esO
qkObsH7p34UDxAnNUihPvLTTYbKsEtRYu+fYN74asG32UopG0UFd1yMyL4xcBaNGl4d+Vtb6cRwV
66L3VrKDn940BQSD4h9dFGet6ZOr/ZIOaepcIjsByZLo+pNTtRMRu0h3HoyNT8ekw/+bWp3FOF4G
ODZiDkhSe2jPm4gn1lV0F7ttdmBosDvePiqbS5OkQTTZmDpal37rycl7IMaAmuu08CNQvu9HoYxf
KzvcsbS1Mk4JgR15kQ2q8PpQwrHeCkBdUTBWCUJIyShOTet27xbERA8pEJid4GojAYT8l2K2JADg
Yq8uwcDIhgHEIwqMxnHyAHGb8qtUPq0OWWWMv1x78vKTHPiOfDrv+rsuG9KdTGTjtsuyElIDEo70
SgCriyeV99eNAuShtZNVk/zxBomd2y6PxCpcJg6jWUKZmPDVWNWmLT1PciGMiIimqx+g9RgebXdx
Hp3Gth+isKu8IzvUwS3cedGn28dnyzYcFWQ+BAMMKa42uQd7btSWR7sfioAYSiTFOYd9HH/Ik6W7
91QAP27WqidoQd3TbdNbJxfooBwZhlOCCuj1eQqdKszdbkJSqlDHo9cv+l1YWPCeVtO48x2fU5v1
FvNUyaEx6DyJra5tdVQtCmUq4yB2Kk8Q7wCop/tTuOZD345gxzVRUQWdanJm2GvaGJXCfKDFOihF
XR31sDfvmsk2l7MkoYAL2E2d/m5UXDc7Wm7dQA+hSQi6M5pib0Zi6x5QQ6XdzIwLQffqEzlcOrUo
F3hn+zjz7gQgjOUAuDvvftmhof9yB0P7OSkmoJAkNt2HTCMDev/2b4XrJLxC3eL1rJiRe11jJn0c
uNqUwAbeQBvuRP+0c7zseJnnEv7qU6EcJymLaM5S9pF38kU0l7lLQoxg8amQ2i1+iyjTkndx1zJt
Z2ZGoqAro0fe/dx55XTXq86iBFU/WoCnaZenQaQbefpdmGYMfV5jNOO7sBz6p3hMbFiQjaFGRGhJ
pY4nk3zzvZ46dfMpIRiz/yhcMjgGi3ric9ZztDeLv/HKglGgeqYDHpAu5XplaZZGqjknwHi8urd9
WP4Y/kp6pVkOcUGC5w+2142nRIz9HpXxhu8mCCdLJFmTY8GrV0kfpQcYWuViUJrvH4sBXU+/GSrK
GdD/WZ9aM+7F2x9dvJpJW4NUQyZw18ud4kSvvTRTLqC+v+aiK7+qefG16Nxh53Bu7StoDKAmXBPa
kassI3esXtH0KrzkeTPFvqoUZIUMqN6L0RkaHx4TrwSjURV75YYNDwb3Nsw6HFbTYvTweoWzqnUI
dI50mPMuhiu8VkrVp/GSGr4zNW/vZ8sBX6IzmXMj0Cm/8cuLoQwxrsANwWPoitxHynvaWMMl0RJX
TA89/3l1Md20agKxjIPy7bYP2PBD+E+powdSg9b26gxRi6y0uUnjIC0GZ/jNeEoX31ccuOG46CNz
JKDc05JpkgxWrp6phtrXvLbeaxqsRE2e0z0aBuAZGOXiOq1r0FUJVciiOMqlEbYSPXq1EalnJgJi
SENmwwwqp6oZNuyVFkaE2FaL9rtXROl0UPUod85iKJr0zmE28t6aFKV/NyrK/DT1NHR20rGt4+HK
+MFBYFnqz1x/MBB6Ys5qcFbK1EbvcrdPfTfvmRFzouI/3DWXgjWjLZQPIIq8NmUVY616TaRc3GTs
Ifyvs+iXMgyNeQizBuqk2ydhy5vI4j8dB9CyDNteWyuyEDqtDDxiXNokXZaokPtz48UIIqOO/krg
dJrPt01uRGKyVEEIhhfDl6wWSPwEnQFcIoE5a8W5RZzwvIy2fnq7FV5aMDJIRRJUry60rSmtOhp2
EmhOWAeJQHYuzsGT3bbyHG2snjgLd8E2PEOenhHcL27yiFpQhrdOglpP2zAwGHqbqBaA7fDFPHvR
Y5+qdXPQQ9hTDj30WsgDWWarn81G5L90kZp7Y7wbR1VSldGWoHYKhGC1cCF0d2hsNwkKx0rvVeLR
D1m31HdOUmo/b69+60sS9jEKLRtynNnrw7MUaZM0C4vXo2i6mwAkHDRGHneO6MabwCmRco/PyMD1
l8xVkakU7pKg68E6Kw4b548N3fyqZkatNvXuMdLi+u4/rI2NpGCpMWW6VsnJl8EoRccp1SMtQghi
NpX0WAk339nDjQsIaaokfsINy97p9R5GYqknM4OqxJwb8hJPNw+iEPVT2ajhpey6+HJ7XZv2IJkD
BgFUFRDNtT34DqKakmIcFFaXnhegqhdzqZFmn+P5uzqle6QBG08NAGRUDynoAftfu/hwdNvKjvIU
3b6w0c9xlBnoCaZL2h0SRzdQTcnKcLrzQjepn2guDF+hdUnfDoVm1FoydFJLAw691iYDsucAzxcR
v6KFmDlGsWpMk/IOFqXpoopy773Y2GXs4XgkfIeAZnUJ085RTMKYKHDMpelPQxsaiEh5bo/eCKmo
81epMKSyR+63cfXpIOuSk9himGetj+sYI7yq6LMH89AABuny+jzja8+My+6Npmyboh5MUKhT/VtF
EAT26RiLjAWWNEaXZqreC7XWghpaseD2id00BU4DY9RCiReuT+wypVpe6eS1w8h07ZK2+btQRO69
UvTjzsDNlilSIzAhcoSdjvG1qYxZG0Aag3cZhRUdImbQLvTf8nui3T16ua2SK83w56o9uBcEL69t
KSbdfXqUngTK6k9JI0xir2o8DXpUHQoRx6exaKeTQNfmKJpYPQgo1Y63t1Z+pdXrBR0cVXD6TTLW
WP2GtnXHJlUb2Uash3+rahruYXswjyFUmofZTMZPrlX8CVMxfL9teOPlIMLHIFNwNOXXcJEltipI
WulfZkPYXSC5sD8407jHn7G9x3Qv5fAoSpNrApbZjauqJYa5QNEhIsbkFTM8QqDLNdQLo/kJqiP9
XkyGBn9WBOwoUJY4s+/MzKQBdnvFm1tNuVmVCQaSzqvMxumVnOASGGkz1Xp053VOHPvuPLjdpUqt
BnlqlvEndvLoc6lE7bwTqGw5JIl0N2SL04YC9Pq05VrexjS/ATGjhfqYONHyr+1FC3xCM4oQc1j/
ePNySeJgRoY7ibB5XRGKRycCtki7aGxoXXj2v46WvI8b+1FE9vdGM/6qShAft21uBAoyo+LuonlD
hWh1e9sRqHuTTQBDI6P62YYF6iAuhHzR5FDpXOrfamabb/cYIEuInyW9KWjN1We1jSLuKC8wQuCl
PynWdIcW1iboaJZm565uPKTU1wg1QdvBYrp+UuzGsmFFNukNJ+aQHJROp4zS2mk9+UIwqe1XdmcN
xyrWxN9Rs7RItBeN8nZEGfxv5AkAveSlWi23anJlSASnWKsVvfCdTLWfWscKGXexO1HtHNoNd4xv
kiy12GSKb/XIDIkyRFMxhJekTcs70Ss/jTodz7OWjTu3c8/S6o2x2mkZTKRYKfX3ObCRKvrWWHF6
SIxB7Gzhxk10iLvAxKAjy9MpT/GLjKGAUUJPw55JkGJSSBti9YEQIT67c9Ud3Kk1dwLZzaUBicH/
MV8Hl9m1vdowKNrkIrwYagaVG5TGan/S2674Y2iLvgdy3LqDFFK4CvQWuBarcDYpVaG2nY3Hta02
8rspKdIn5G+t7KjPc00dIdW12IeyAoGM29d/a6EA5gFvECVTyFm5OM+Y7DGG6+SyuOlwAjPjPpVV
gZRlZYr/YArknEYlF5wUhdzrPVWmxOZtYZpHVNFy7mlVHlozUi9a7+4VUbdWRWGd3pqslBBFX5vq
4kGtJ7rPl6wa8w+FqkXcvdk5DEvNi3Z7BzfeKAk4h/6JFiw5+mpZkZkpy1hYZFZxGKqBLsKyPy8k
53/UPAr/FZAot8dozI3vBAj5HiJta6VyvAy6B1uim1bWPbpQTEF7zsUp5uJ9V9jTuXZbGOhBQX+/
vdBNU+StMv6AL21Nb+pUIk4sWpaXCp6Dc5May1EMSXavtvp/QBk7nkRpSUOypHP9/Qx9BvOpYKr1
3OWhtg3oXYBpHWKRTv6QNXvnZeOZoC0K/o3yInPIazgP1AlWCOAOlHGiWy3oJWv5KsDhocplVNFP
u9Tb+ODoRfovxYPq3gv7+fftzd2I7XAzMAkynMwWr+P1OeqaxaiAvui15RyatsuPA4Ttp9tWNj4h
JRc6bSyS98hcORrDhcNPjwEc95PrnEdhIrFa6tNd2mT2zrXY8NgA4ElACNtoZKzHoOdmWNJefkKq
DMphHNM6UIwUMqTSWoJBL/eEfLaWJqHUgMRpFWhrRZGEgCK0RkborFF1PlZIE9x3NUiUQfX+vH0T
ic0gvCJaAgixes47lHgFpJtREFtmVp2dvoyig5ZFbnvWk7TcA0XJG7xKN0BEykzcQGgSANj1XZgF
3V98nXLpQUqcyWSjL9Y8IagHqe0xNU3zCDRu3Pl6W7tJrgHSn2CU+746KMJuRAv1Cb2LYWwDPl74
BI+S/Z5hzO50ezs310cyTGNGkvnqq6e2dSZzHtuGYeQFSP8xS1soeV2rSWw/7fpFfS9aaMOOaQyK
5nLb9DM4YL23kugAFwOeiVng670tksYxOth/Lw0P7Py598rqF/0Mp/bNJvOmIwV/xHF6PSzzd0ui
pA8RurkCopfM/lFppTUcrAVg/SF0nXg8wmGF/qdqAYFgPEIx049JZHvlAfUWpKqVuG++irzM3MPY
dipkUF2mFAhbzclfdFzTb8QApXJmFEe7Rx8lR2sYPoR3TRQm/2ESBudKaKjBsQmRzOpIMStcAJOn
VFbHY/QVrGR5oOLifisUvd2JRre6FYRQpHBgF+loeqsAQ7MyoVuAx4NqgY/5Dmw3PE+T61W/27jT
32UTvZtzv4jQOIJpn9EdYmLMPjtlXD65RjPUH0XfOw+9bdTmybbS5ClSLTP+dvskbJx30Aey2MU4
PFHQ6iBMuBUF1lUFkpLia5YZ3l0921DlqpOxc+Y2HD1xJTg6Oo4aeckqPO+GVPeYeOc6Z10OIXkB
z1tVJ3vbLj/h6mQzwfxsgZCLpV2f7KquTa8pTE52Yk4PojLgFbAk+bGncejS0jT/rhlmPk129mMc
4gR+GW3HT268APwEOSxBbxBQ8vrL91SeSk/BhzBOfVHMLB/9KqmXE7AO7axlZbTTB938iLJD7zDq
KxsY12tuFzsb8xbqhgwwsl+GQ34wPSW565XQPd4+L5tfkTAWnwydF6CVa1NimYzU6g3lYqGmcoGH
ab6MXmPtwNK2dlAOK+KdpCiaLhf8IuuhlF4OEroRjHlUfkqKaXxqrSn5SzfD7EthFtMeh+zWsjj/
Eu8D3yZFymuDSSnQ/BhD5dJGJsKTDbhpvQPieXvzNjw+jDGErDDMUK1eg8YnbywQaUmouGZTfJmZ
/jugl5SeCLgg4/Wm/s4w6Bu83ahsl0piYV61NaxC0LAozGikQxhHsGGrSnhvaG35mEMoCbN9KT7p
vejOt41uxJVyXIRoC1gUQIDVMWlakdjTBAdEFCf1Nw2ezFPUCcBji5EcJ6Up3k0MEh/iiQdcK/8L
Mh7mPVoWDCIwFbseeFCh85GkWdxAWjaPZVeXR82r/4Qu5Ss5DLmzxa9PD55e0jzJ2j1feHV6Uq3T
al1vw0u8OPoXx5hjOYY479zyV/kWhQD4r7AATR5dQvkrXlyKWRed6MYB/vi6dT82Q1O/B2nbHvu8
d55EYTgMR9WAxQBfvDl8xjSVOUoQBA0AAVYLRHUqTOH67y/TEPeqv9ix+NWGyzL7TmmFexPFGwuV
iZb+fF5JMFfW0rSz1SgtB6yV8IpmQJiLU4T97ylsST9cVfTmOWoNZ/Tn2PL2Xu4N8xQGiYnoQ1Gr
W9eR+iU2hpHu74UoyThUHfUBv1vs1i/R63xoS5BfdZ4793pf7CSaW5ahp6XADgEPHEfSLb74wh4q
MgNsXCPONWzgLajzd2ppCgjsinK805bIfdc0oj8Cag2D2xf2+fRcvZuQ0aCSQ8WZwIiUcHVjoU9C
B8Gzxku6OMN91nRmdpxLaP30IV7uJq1VHuq0N356cz/QcEjac6oaoS/sdmGWHv4ViMHif/qw3KMk
eV2Wl79M8rBz6AlZrVVIHs2uuTAKi3rLMOBCRF8pORSh6RK9H5xJ2EetZjMPS1lnsy+0Otf9XB/L
xef/laY7eItXLlxy9tDr4W8M4THmdP2JKoOB1TjVh0s/KvY3t4QtqKwX5w5s+PKl8WLja2/m49fb
H+fVcwhwDEdF38WlpEHp+NqoUKgOgpLuL2Paw9yrhF4azOqcfpnMcjRODRyv5c5T9cqlYZJZKrIu
/iIPkvvw4iiiZseWR/Vw8cq6A1SfzCeViufp9sK2rQB8laRMaI2tXFrrdFpSuS033cu9vw2P0LfT
l2jnMXoNu2Ax9I0oQfP80U9ZLaYWCXONzE1fzNFx73q9ippjGdrah9xw+EcnHTvEqdvSelqSqvqA
umDlHonYDKYc884cj29fNZUrgK+SXQBY3vXeCjN3yybJhkszutZdO0wV+i3eXjl8a289yaYI5FC+
/6uT2s41SobwA1/KulIOdYmC8Ow2zk68/epoUrqh3o4KpFR6YXjpei2Vw2y1o4lFDo1num+UHRNh
Xa5WsW97la6Q8UxvLhlJmzTGHDn3BkXSKovr6ioeWpCbF4VA9ENvdu1TUYfjztncXBnnnzqHnPtZ
Ewyg5GdZQ2IuhDCwqFYmKnhpn4hP9CH1Oy2Jvb0R61fen8Yu3EQAnfB1FKlWz140QQcNgcN8WXIz
PXngUB+cskk/T0Zc+5MWOXe6VolL1CXRW9tS0rLMlnjw2NZ1wmIndBho0KsXRRH12SyM5KM5U6C2
PaV7M+pA2uJ1BVRMnI2DuT4wZLau09XKcgGXaZ6a0JsfusaOP4+NWexNob1+OjAm0cR4FvqYr07K
RNvJ6WzESsZcEd+NUY/fEY+6ybkYm8HzBxOCJL9rre6fMfLMJ3fwpvdpOnntzqvx6i5Sm3tGT/ND
JPncys8pSgqO2RyMS6lk8dGM6c+bfbs3pyGzoqsnXFphkvh5Dgy2m9W9kNUk8EFwaSOAKg76nI+H
0Zjqz0lvljvhwuvLQSOD0R0aqMCsGHq5/oq8jMbENKRBg7jP7ualdU9dUSRHc469e6OzvDdfRkkT
IWvEcCxLFoJrezwK8FL3sXnR7byz/KpK4X2M6ig5pTnKrj6QL3UnB93aTSaxCB0I6TUaxdcmq75C
HaSAPRvAVXwEVTIcco2WVKUY6s6DIH/96sOhgEDmLiEetEpXTnR0vDJbVEaHarN3PghYm4M+NNWP
uVeVhV85s/bIxFgbQDw5/hyZE9kjCN38AZ7E3vMQ80lXa7UgYkzqmDGpUU+kfnvmiHumFAHWGnVR
wa4Jp7Z1lzcFuk5UZIMSuNI/tx/FZ9bOV5vAwQEciHIx4xrX+x0Xbl9Zveddhl7lbbTGRGK/OsLV
vxGKGL3vRHaUM/K+z5s/kdJZD8tkJk9aHRr1t8WEeP5kDrUzPo1w80/nsRNz/k0ZB6cJsm52NMQL
qqh4LLS4+FzVVBj8tGmWJ3toe+Uwj022PAy1pn6eAHc3JwVlzP5umcP5t5fWMCwnYasbZ32cxbGH
DKA8jDNPXVDlSL1K+LFGOYvQMb6fx9BvCGd+aM44Tx8VOLlSX3Qx8stxWwzasUza/LO2tIgLt9B4
Dke99ap/W7PP4bioW8KttCh11E3spPtLqYQeoo/R08R3RRt/sjN3nvzazrjTkWclyTtZDvnHyENF
89U+JZKBDVyMJ62oLWLg2jWfUm9Os++Ioxjqzr1chcM0fejBgRqlbkLpibfr+qMxfgu6IunqYOkz
5dj2wxygctOfxsosjjAVcj+nzti5mStvKo1KKBSQdFRggCKvr0taRahCDFUwRqpxNsK+8r1pfCMy
9tkKUAJZVeP2U8i4XpoBBSn1r7AMYi03/Syp67va0CH3UJRhZxe3FkSdwpbz0hLJLV3Ri2B7KuKo
X7QZU8NU/iP0sWOih3nnnVht0wydG3aMSU84p67N9FMLrUZcVEEm2uZjNGZOgICWsuPMNvwm+aMK
uOU5cFp3iUJ9bPM6KaGACjXF7z0H/cEs1E6um76ZqYtKGjkhEBcwAWRIcsEv9m1mMaUeMZgNb2V8
x0yZfVyoJ+x8nY23ji3jXQUliXrguqJsNGhWDdR5icuEg4+wIHOorf4I/L++Q8wCYc3brnDjO3Hi
JCwBxl9qoKtL5eD6S1p6eUANyX2wQjiMOzPey6s3rMCAgsOnYCzblCt/mzc9SpptnjPVkZVPyB82
x6Vy98YMNxyEjm6bHKBnTptJ4+tP5Jgiy2q6G4Gplb2f95l2gsPhb2fQFnpNM+wnfsTzt7ODq/dM
3l0JxAYVQK+SMHN1MPqu0xgEa/JgtJLyC2Iw7f0Qoh0KGW1aeX6VCTnI2icAiiF9MT5kLg3M//Ib
IBmWN4FJqHUGrRjmPJnmlAdQ+rqfKOxN75FYcnwRhenBTpbmUVE84dtzWvzIzab+evsQbW083Ngg
zdh8aK9WTrLOeYOGqqkC3juoFufR+Bk6tvC7eugOuqKXj2guEc682Sqy8dJB02QHtbT63MvYTK03
iypYGEn6GHWqfifsqf3WqpP7mNbZnwQMxY/bNjcOMjOshAwORBNUzVYZhVaVebc0Qxl4lTDei0oR
fqyo+eW2lY0jRRlbilxShgIwsfLRcAWB+hJKGQAycH+5Ik2z0yjGrL6UYBOjY6FHZYWUUJTaflZ5
EGzUbdgkH2//ipVzlQcbGBhNOepAEsew2t+xc70eZeEqKMOw/RGawz9zOVu+kvT6l9uWtnYVcywW
qUegDKsrFGv1glQej4UIw+7s5ZF1Rkoju7ttZXM9wD54KsDUv4JQx20SN2azlEGbkmTTaW78yggd
cjJlL8ZdpdfPWycnurmOTBYY69GJ1rKqtET9JnCcSf82GjmDe73C3X2EmNVqg0SvBjuI0jiFMhON
qr0W05pX7H8/AMk42s7gGqjzXrtC5hnC1orUMrC6pBN+q6LX9Q4VkeJDPlK/OdegnB9agfTAsQkX
d3inMw6rnFDznLLzOGlTfCiaencMYONDUxSTyZwcfHo1luMhZBUp7dJASWwbXxSrGu81r9d3Yo91
DU6ungQDSCo5lQoyZvWoUVUfkaAvmiBSTPWrpzTh+7pRnTul0dpDnZmUqJAIOyA+353RafIOejaJ
L5ZSZDu5+MaRg2EDbBipFhCANZg8mfpG7+KoCej+l09o15bfKUIIuNOiYed0b22t7AJzg5gS4NBd
f/G0TpZJS20R9HRMTkMJiwBB1xsbfHgC5lRI2qhtsseo8V5bYeYxVEhjs0B1Sjgbc/wyqxm9ofUT
XJYqRTPaD5Eejm8UEn22jN8lUqHNBlx0FVDmJVW6VDCtQzUs+mR0zDkyrdbvTFOuZ/ifzfCcUxrD
+cL4uYpUwrpsdSdu06CsZ2Mit1B5t2YzKmg/TeD9TmoRzkHdVIvjx27q/WPw7IY+2As1fRfGiexc
dFnmqw3qe/5kG+1PbWaQ4Yx8UvylbeqshKAjS/YQ5q8+Px+GsR5EDuXzRF/w+sOEXtOVrpalQWs7
vV8yJOaXs9iL6l/fLGkGfAkcLkBNKHZdmynyKCGcCZMgGgTR/FwA+PatpvDqpyErxvCrHneLej+O
emucB3VIAA4XVqmcKEQvmevDH5DqwRv9Or+JkEfGHlRO+Mfr32T2QxkjqJIFsCJM71K7TIKpypHh
ywtvJxt8dZ+lKaJ/85maHyT/tSnFowVZeEsWGJBQX5Y21v2pypxLsuRf376oZ/dNoRuA7VpGMiqq
Oh2iLuWiFbbfGU0X5OFkMPKcK6fbptZaPs9nHsIK0HbUgsF+r67WAE9phG5QFvC+678rky4MEz6G
91Vh8GVG4zQvfgk25leaqll6bzME5/oaWkk/mQVq8oNoetOgV5Yp/aNVD9bHjrqZcnLyxKkOk+6W
f6thaGr+0E7Gt8pFdNLX84IiwxgZ895qtj6R7BxDY0GFC8Hw60+kC8DHNPDSwBnRJQJ3SUFEbcRh
oGy/E4Bu3TleWDmOBfQK1Pa1KXT14hKsZxqYCVp/Sz8nD0CA9jpKW1aYmEVBmYYk4OPVmaMO03m5
46SBnXouCD1oQKpkto+3D8GWFVkQBIlIaMSU2fVaWjiZYCLpk8AqZusI/MA4u6b7Rl0EedKo3zJV
JWEpr6spCRD7uEK4LoC7PfowuXDxok5S7DjxjbVghT4cZJvUjNbVvVmxx9LoI6yoc3NiSiM7ww5t
7EQZGweNWpQkKnpOPtZWGsWr5pSMM2Aad3ZOjtS998PJdUsf5js3Pd/+QPIwvShZPm8dpS/ZDUbs
BIKZ6w+UFTHEa92SBrSb50s/uFRrtZxBIg891O+TFkMFrKbGX2qe7kWz8n+9No3DI2yG+51RMLkT
L0ofOW0/Awr7LIjVobgzphYXJOfOP3VaWn6OszTR74XZvrFSLVdMiYpghnqzxNas/LodWllZNl4W
DGVRzWeCPbcBl5j3bmB7WRYhFSaajy1gqv40z4thnGcKHHuo9Y3PDFyWUJqvTCdwHcpDQzzCOWkh
BDhaxgwItRSWn0DoC6qUGvLbHxiGVoEtUr7llVl3x9Cyb53YKsugQplO9zUkeD8JV0S/J2O290Kq
je96ZUzeoxffNTNDYVlNSJbSZ8U7xU2jI+zYqt+mX5VU/VGFVrVziKWvWp0ksjsZOhLDIVqw+qR9
0o3Cq80ssOBpHfwsT8cvbQnHJ1K3iepKjpFierx9cV7nQpwjInBJygYWF36j62VWLSR6A9LSQeGK
5SPsyhGsONN8gXsJtVq7HM8DYqnHKbU11Oyq4ZBGojkBFGz+budyD7L/KreXv4a+CyUq0HmQQFz/
mjZ2bFkRSoPKa4xjY0RCYfJJo701oXr7qMXT+K0EDvgvBMDOb6Fav29vx9ZH58UihodbA56LVW7E
6U2mVncJLKyUDVeH/n7y3Pqhj+L0GJI3nXsEs+e3P5WUp2RuQo4C4Gf1VFqqmpW2UmUB4s/Lx64C
7PR/nJ1Zb9w4F6Z/kQDty62kqnLZSRxndXwjZBUlkdo36tfPo8wA06kupNDfbRsdliTy8Czv0plG
+O3vz3Zte6EaR60FeI3+30Wg6u0N6+iRRGYToXGs8cM9AnTu3vfMtt9V+EGnf1/vWmygYb9L1HJe
kV/581v6I1nuEBm8S4ce37ytzcHLJ4wpfHVLkvvqUgD3d6NMtt6lUYS5+ity+ao6+73txV63fmtd
a0s0Hio37rV9A16eUe5M4t0+PYbF8udDlUNhGBI4/FlMZf3KDIzlPqOfcff3V3flOnN+Y+NBoBHi
/6XzY/bDFCzUK7h3b/NjnQ35Gq9RsXWHAi3uHt/V3LHTKFu74L4Wjfj19/V/F0QXj+mS7lIykPrS
kr6olzd3CIJhI5Wv6hD9udkU+tzgKhuk0hXjE8fB0JheT1H74FhFID/XXYOxa0hPc4kLQyM/HY9R
0HzURYniKO7i/ZBsXunWhxp3O/8YtZF1y4LnyrfhR+8ajPvnQbbwz28DoLV2RM8xGgYKnEoW6oE+
x41TdG0RPj3tK4wVSaAvNkBYW4EBLCQ/h/iinjJRTfFYOPmN1siVs7oPA3Z2MskMO/rPRwlAsuEb
P+dno2m6dCwQ5hvXXL8Oje2Lw5D/cON77x2vy+9NZ9zemUtgr82LjhjdrQJ0EDobZtYH5wgDmbt6
ddzH2UcqwovW7ReCT6YfF3ifvZEOklspeon+099/xpVjzJQFEiFKH1RblxGjsWs3zL0SooZ29WEJ
MRHZRdPSbBz0jeB07QWjCQW8EykVupAX157ENmxhOofy4WoZp8kfs/fdMNcvwYQUXFEZ9i1B9usL
wuMn9DLdv8RpZLwtV+V4DS7WFKR547zJLZfqyx3m+20z2hvPd22bUudBqN9JYiT6f26gTVXmNJuw
AzLTHNLC8fK0xaDiRpy6tgrALNCQXNlMTS8yFthByIaGSHwMjhwT16jUKWiQZ/n7trhyKYPD/f+r
XJxrXOLk5q6ojTmG2yZtvtjfvLmzHgbVo/+sBxL+briV1l99NPp4NNX4WlQyf75A399WMe8nIpd9
H1cc0RMThVsmdVcCPfkepw4dJlKASxkvWYhVIqGen7PAQR6/sowD1NLiCMrAvld+L055KM00l7q4
gWG/th9/Fw7AoEjeL/3+JnO0oVlw1qZVF/As8uqE47wVRxWPu8zKu3Fx/qa+XIQYhgsoaP0eEAM5
+/OFthkOHUszi/OouubJ8TfhxoA4hJeCHqrfW0s2N6/DzPRBifBz75Zpm5mnuIu+9/Vme0dnqsIy
rRGJ9b6WpXIU6KpS6NQf1ezEpq7yLBnLenWTabUtgMmWI/KDHxVOxRghdGjCwp0z4lqVlpE0PDGa
ubvwzlGaqjlGQWn0910WOmPcr7J0UlUGffUxX6ImOPbW2hQ3zuiVff1bU5Se8e70egmlisC1UrIG
SDq52nhyBys8VjRJjzrHggqFCAn0Rt8i3l1dlIksdTKxiPD552cYmYXJ0gvFebHs7FAt25xMvfDO
CG4E6dx4411EFzP++wm+EtjJpmk50YQFfncpcRsMfpcZxgCLiPvzTVv5I6l8MH0y5sg5/g9L0TxB
45E0gBT+z+dDh8Ofw/1+rosiPE5+JmNlqPxN2M0//oeVaPLvwN4ddnuxocs6Up5qUW0Kva6bEquQ
bhsXXaO+KOzzboFgr0QKWC3kBDDSmTFcShfkbRd0jUQ+t7A6tmYlRhyHhPGo1m5mWasJEzR/iMTZ
1P8P2QH4HmpDLq4r0hd6zUU7VkKch3GaXrmhUR0D3LFxKQ9z//2wIAF28NS2qcTNBvcF//LuVbcp
dWtwdyVm7UkRVRKIY5ca8c9vC4ugXrwVleahmmBwlsEP5dgDKjWVR63oB//DrmXGS/OcCwBtqYsP
LJvFtbNm93ze+39ps04FrLRRfBtB595Sy7ty33ADMFD+nXZblw2ztdnwfmha465Qy5LAC+vvdWWa
5/++Z5n//bYuAtt8WWlq1fmTJyGZrm0xzKkHhuZOV5CK4pks9svfF7sWaiBJgDGGwM3e2f/+jw6K
WEy/aWz4bnMPzzjOmzo/9c24JkNm6bNFhZ3mE0yeG5/t2rJAjBn3wOj2IEj+uWzrBisoENjcFDZO
dw+wKjireRJfg8bq0FBou8hLPKkC88YVd+0TMgKheYMeIGXvxfN2rcFVL6f8XBYlR0G5EWB1/9Yq
1x4P7yByLnoUILsuAlwGx4WqhNKgr42JMbmPZe2ph8Z1DGdnfBiZV2AV7Ajv9PeveSWGo8YJ6AGY
IVItl18zWmiDidpkg3qldS9EUxwqZwnijOLhxhe89PnYm5s764tZHe0++or7m/7HzkFHa9NRORfn
WeAMfrJVNnapqmW2JdNi98anbPE6/+goWxV3te8ZXZLVA7gFe8sALpilGb43Q4CeR2QLm7tqUvNH
qYbSP5Ze5pk3Uqlrb+afv3b/+z9+bW/oUo6DAoIKAhLg9Ywy1zLaMTCL/2hH/X9fDLwjWOK7fs1l
B1QOJRuQaTadom3+YK5bkzQ1Q2bHGLrHZmrddBjH6caX3+PcReZGhxA08u/S8F9Cfmh3913TkzIE
dVQ+jYulY9+wRDJh35qEvjRSWjPuFz6Pmc5TpG5UhVeiPqeZ8Lt3RR1+w5+vd26EPy5lLs6+XTt1
mveS6XLojco+5SvC/bE2g+lWfXjlut0F0Chq9nwSfM+fiyrUloDJobYeGXbxYE3NcMQWvoo3Q1ps
IprBFhZhALnEf6SA/P7EdBdYkjgN0v4iQVvztqxsEHJno838xyYwW0aDwkrssg9ufNhrb5bD5VO4
EZk4bn8+ZKB9kFRqn5qU2V7kdI51Un5ln/yWHmdudtuNk3LtrdJdpQzY0REU3n8uWE6qdMBvlWeR
z/nnZahakMNdeeg9Swf3xTBFTUzIjI6k+oa6sfjvx7ncxzgZWv9P0PQygnmTlTH/7nizkygn6JQG
Nu6yprl17wyohR/yspmZjM65SJ1xHJsDM0zTjnsnrB8NMSwf894AtFjl9lA/QsTsPapRK7sPaIhU
T1lWjE9dK+vPXT9sZty2Ybsd+9Br6hsn4spFQ5eL3hz7ZBfX3L/rPwLO2ovORdtRnLu2XB8xIbTy
eMKi5vj3iH9tGUTc6Klxi3Ia9q/5j2Wg31QouUlxrmdDvwonsPe1G4gbq1yJnpQ+EALZgih0XFIq
/cHbJn/x1bn13HlLnbyNkO01WqDeLg3kl78/05UdCAqCqxOWFeHzsrHWFdLu16gD+jVHlRPXXD9+
6qiptI5jLpZ7aDOrEZezUZ4aG2/Pw9+X/z1gv9iDO0yHx91FG/7lnjzjeYNcPFOlzBnC/JgNLU7k
rGO/L5S7TIkv2jqPOSUjp9BaIjfNIZaece2dYUzYXrkdeYuFTHWppx8Oel5b4q52L++CJuD/X5WB
gcIUhdlwarZ8fVrg4yyPriny5f3o+3mVuDWS/MnUZblxj0Bpx305T/LBzaf6CZu1rfvvHxjDir0p
i3gxHKWLQ4/wh5qCyVHn2Splz1wwU3dZvsoeQOzg3swd9vTu8g3vCgAUKkAMmdr/uWs3WY8z3mO8
4WK2wgQehrSSSZm9imsP33u6e2bFLG/Dnjj286AwE4CGQxgbc29NDA8cdO6WTbX/0ZB+D+wkbcR0
eAVQQS9bcrVpqW2dAWDXZcg3N9vpaKx6iD0p/6N24O+ldgkSZMTBewOS+fMdjG4jBE4M8ozwpHWE
pjN+z1RWJ5O91b/+vqOvHF8mFfDBgKaSa192jvN99N6ic3I2xyY86srx05FmcuJX9Ye/r3Tt6HIr
OkAG6bZFl/X2klVTtQ1KnmmJvUhVhIcINb/YpDP95EbLnKDHWqWL1ZZf/r7wlTi4a82xIqJlwMgv
3mY2ghVVHm+zacb24GgdvNYAvP77cJsEi4QDyAzwnPAii5SDK+uhH9geOEjdbZXRHsSKBZExWbdU
rq+UECxFOkXbcdfnvDiRxWhmyjJLHijMxb1QS530PuVgMWmLO88QiWzN5uPf3+KVjRKRSzHR4hGB
UV2UZdnI3Mab4VIUuh9Aag3ZQ2nhIdUExQ2EyyXZdN/+fC905/e8hrHGxQcbCzvqLcsCfLKJ0jy7
24ZL5TyF5nNUlW0D+2vVbdI5K9D/rWzW9c0MJtZ/n+ehnd0oCq/VMrvUDKMc7jfKhP1j/OMWHXWv
zLwxYXeYbvE9M+gvYnUryg+WLyXg48BXH2BP0xzryqns3xm6hYXRk3D78eS5xaM9YjF8mmHFPABG
w2SzXfLcjWU2q/8ohPZ/X1wAOhiEMGPHy6y3CNx5KivGfrgiZCdlr37cmNV213jOlkhFeZEV63yD
83zlXJPu7qq01C4UlhcBO2ybxcyCuTpPgXS+oJvpftC53lJUNsZTJr3+QTGL434zvfPft+S1lVG0
oJLaN2VweVUIq9M1PpPV2Q60aGLdaPNsYRUQpRJh7S4lnktJRTWhqDeLcOpv7I1rR2Lv+tMU31ka
lzMGdqScOaLyrPLACGJMXu3nInc7+zhnvXHLMPZKGNt5IFSPlPFEMv/PjUhdr0TTcv8ASwzSYRpQ
QkRWLv37O732THSzAULtdCYi9Z+r5OQotAsnVpFW8ATwxImFqetDzrV4+PtS+w++uOlRi0aEgz4v
0L9LVB5OYVVnjD6MJi+rToNSQZE4qwg+r9UiHGY2U/3x7yv+++F28jjzNMBHdOoufcBgBkNXj0p1
roE718kqDCYJcDwZVPTklTdWuxI6aPXaQBoo0eC7XarQ1C4tSCMjdIRziEjz1JS7NG+9iMccBPV6
ctUQdskIYax9ippF5HGWRUDbde8Z+uRzD+u4CKYtOyxt1JQHv3OX+tDV9pjFynM69z9/EHoSuwgs
E1wGyZcn2R5Q0KjR2Tx7ILMORbR6917VYtQa2tXjGI3bjfWufA54A4R5ZqrQ/i4btGD9Wjo9TXnO
+tJJyDr6pAxR5q+dObj7+5e/goggPlG27hhQMvh/7euxw2XJGuWZF6CH1CC5thNmS/Wp7UGqJdFk
qirO5NA1py3oC1L5vB9BbTSyQpGx7toK7rES/oNAQ6iKVceoO7XzZclT+v3+ks7lwh1842fvJfyf
Z2TvEaLqjLIlV/0lkGNF0XLpW65CZZZgIpeMaAjbz978pM889yfVaQRnWEUEnSpwy/eqqpR+5ddy
l7mlBr7VAvj3oUUDhQMETofuHlanf8YHXuGEJRU/aLGa9oNVGH7sLFF0mCFkf2yn9fPfX8CV5QAU
QKnZsyrG1Bcjg8Iwl0XOhYQ8NS8nge7zm6ncwFdFPp0jdytvVXj/vlM4rdQfjCiZR6Cu+Ofzle5Y
O0blAUUqxuLdIoCIW5XOUmhV0aFsccPd/K74iGp0eSPt+Xd8B2dNWEdsbY/ul9ECckYD7buaz21l
doctHGTS13Zw486kRN4v5Is9tY+rKeUIgcD9L96pr4rMnCsZnYe8d8TRh1mTv6l14B0iSxsiVgs2
y8mCXcoXa1ya4SC8dQhSNDFmHavQmH/gn0HxBZPbfx5XL39sMwmuxOsGbP96S83dK2SoxiFZ6lU3
4Ap6kYMtsnMANzpDbKzLx3V+Oyy1BJKyYQ+erFUm8UHlEPYIhwfR196UxrPbeeqtqkY/p2FoZ89h
nost9iUZVAoU0/i1oSym03qbmzeWysevWq9SvYq2df3uWfNcwlTx5jpxKigbCY8iZIzGHCp5gNiG
T320miJeacB6x270hE62KNDVW5TC5AezVtVzUNrNs7VuZX8Sthw+iZAO+sEqtm2LZb8so4qnrKp+
IooimvNEF8qIw0iKJW493CXfL1k94sMAR65yT8viM66JjEm3X/PCoRupdee9M8wm/FYsUecdChSC
lpONa1aFTkY19q8qg5nsKwWFK08nb5XVw6QMbT4AZHecb7OMcHOE8bNs32ezrdCX6qQNhN7a6iwp
Ii3pOfgGg76eIPJW1ln3XnlGls+Qd9bI/LGtXVTjld4tzuvSaWjjYte5mjYhOTBqSnwsdwHr/rBD
MfkJgLB6JbV1vB/MMGr/gWJdnyq9dUMygQYN7lZ6W/OdDGf5Q2T29MxkmgxFgfT4OJloQtzRNhBz
DPJ0qdNy1PYaoykY4PkCD6DFrkssXQJ0Kv8V1q3jJkgElFs81Uq+NDpfIPmqfGE80oXhOxSFLQk0
TYnPaG+3HbS3Xn4ZUSuViR0OpN/aob4AdweY8ICHg+piQAbWFqtNcu/Lvo6q2IM5/SPLERxLLAvI
DRSBXOcp2LlIpiRK6yccya03jJDHL2Abxvog2qHqD7PMl56sIZyn2Ee2XSZhhLJv0nvb8IshjJfO
4Gme9BDVRVzo0X9l1FMI/C9g2Kkaq7ISBjVVUmatPyVzJIonY+gR+fUQMp5i6N7TQ1WGssHwruk/
5V0lH0qP68qoVftNO76KTnalrTYd4JPJJEJz+KkYG7+Mjdqe14TtX5U4etKhjvvNC35as5M9b1iG
3TflWqwHmD4YFdWmdGQ6mlvmvBJdZ0N4qVr3XtAZb2KzXYaHqUD7Kq6CPHuyNrN4jiaqQHQ+ivx9
U2XlB9PrthdhlMOWeIWwdFLaWf4dExuB0ag9yyKpkErIYwNPJJ1mVVCHd601rp8cu3PeRi1wtLho
8urTWm3exyh3pyXZOu2/mRRo11QU4fK9cQ1tx9Pc0Cntw7ARkLMmBwr40JYoZwe4qKeimfUUR802
G/z3iWhNxp8h2N+Uj4DfcosnK4KuTKeh8brU0UOhv0Ml5CgPUeGJtNlCV94ZY+e+UgznHrdMRKmC
qYxUDf6oOgb/6G4J+rtzkzb0UlSsUKtLlByWd4bj97iiTaH7aK5V+QVd+qxMI1nLDj/HMTPiGZvU
56ALql+oPJPr5TutDiuaPBjZhTWu5BrT68TTxfRZ5HLIk27N1RZjI8EBmft1RAfaq7tvlYdfUZwR
zFQ6dLQKj6Pw/U++WS6/Bj+Un5x6qtbD6M+jl0SDL956KJjlJzD2kJN03U15KmTv7a008vOURD+y
SG7ybIiX3LBP7lCp/Og0jKviOR/612tlmxWRTi0fM9um51W7Da+tCUrne2EWuTjovtPDsap0SEeH
Oc8XZ6tLkYZ0yPCRhBX9cTBENiWq8L3P9PL68VAaed/EcEW3X0Y9NjurcA23eLMM/Rn/4rpPotxQ
d71L/ZwsXWUhOoASaZX67Jkotoy2fgvlsHwGyQESbx7GeY2jyBxf8jzr8KCpG/OrTyf2swTUAZV9
sKsX6Wm/O+QIx/lxtIzoLgYFayVlUexQdRhwXlxmRftrKYBvpb3nl+owz2sQJF1oykcbisSTBV9k
TcZViDHxS+F8QpKP1qNZTGH7MRtNfwQXONdftx3JwnG0jP6w5TXuanaA5ZtrqdFMEbUe+wTV7/VT
C3NoSLllDQ/TnBpH2Yr0HF0MZHWseOtthCthHKFq69fbFhxCYwkA+wQGkAkAs8iGum4LwNfMvOw0
NO1OwAzcgpdir8wWEq+qbCNB99BSh3Ix7E90ApouBkAGTHJqGufHoKLoNYwo2J+BhncTd6qZakz+
pH5y1rl95VViCGI37wGWcUVWj9ru9Ue3qbaPjezYqzneHL/CjGTu0Gxk0cSOyr5fywqVU9nnYXd0
VxS646idRg3aCznO2CiVK1853eyei5wBf94QFjCIE6JKdDl3HwfXEdWxnOEKzAwUmnu0lbaOQZM7
nFf8xL/ihIbU+9zyL0wojxeE+cnMD3UfLL/aeXOQi7ZcCOi1GgiD5tBEryF+ZHmqJx2cLLseusTJ
PL9O0Nwcf3o1/Yp4a00hjqUeA8Upy6NfTB163I6JJka8NdyWCY7Wm8BvssATkWm3+jUV/ryRW4iG
FnQjXbJGUAxjYuV9LmNrqaNHkQvEM0ztrYmWeATFrtOVz7OcxM+mtZc5zQIVaprZhv+UO2bD+fcM
t2a2JT0SDFRFQUJxsVYd3zl2p3p43EJ7GhLNrO4d5hOTPg7E/vPkr1mUriojQ265iWxahHoKwXUX
qHtCH+TW9f2s/2y7jb1BTsmrD73esIKvG3B5Mf4/4WOLRM+cBmvGnmzscR3uKhh0P53aqN9WRu2o
2EM+eknyMGyrZCmjeU11tUctJhb6ac2bwr8r7bJ4jQ4ZUkoDTmteUnv9/LbCukGfdINSz5EoYb4N
MXBeSQosfWgm1UZvUNcrn5BaKsWhd7tApbWnwdRpYwdmcN9oIvKWy/ZgFshKxm1ucu1gfCUChFGk
WbwyjJw+4dg3sk0WCCDcj/PackSJ9j/rbSzfboNG/sxyBeaZyGRt9t021uuPyJry0+DXXsR5GdcP
ja+bB6Gd8YNpKq5BBPbLJa67ocvixibCJhg5qCVWrsnlb1QVchlhAMLB7xf/iwxLTpi59c59Vqpw
5AloeMZZT1BOLLm0dewaYm7i3G781xR0xRoHCMi2qVs6k3nYqsa2aVN0xMXeWT0vBRINdEmidWBz
RKLwEeARlhhBJrIqNhad1Ww/Ybwa0HFScQsmmj8Wc/TYSDp43DOBMuJsiZblNI9MJ5nUSRKvEo+A
n63tTQVqASSxQFkVXo1ysNkrmZ6qHxiBrhlysMJ6r1SbfzS8KXoOkF4AGCSJ6VO5euZpESLrj/02
KiRqgGb1NKZbo0n6YfUNNnxtMDnx6+Z5jsy5TSQzgTsMOEV9J9fC+aD6STrUH1bhxG1vA56Mpt6q
j2ZnuOBMPdAgKfL/I3fFUmePbrgFayxcZtLUuh7ijlRYso9bbYvlKJjQjIjMGd2e7QbmFKP+Wn2b
7Hrr72pXGO+UMhGrGYDof7R2KEri9ajjxaUPqjUGh2Hf1VjeM6tDYxQHp3WZ3kdF25lJhQP3y2Ba
+SsRcOywkndkd4eEvVUm0Dy4SQyKnYr0ULlvejery7gKhXW/aMNaTgqQ3RDLcJk+IJfh8atNT+KX
pH3zpWrL8n7xs6VK6gB5zmTs2vVzB0RvjIU1+AuOqM66JmLq5zFGOSpr8SdeKnGwJhLxJKqpbFK2
qlUnTJD676JyZ1RroiIoY24Zw3xtGUBOHigOAhnbpU2y68y2etcVRTPESMDY31EB8EhBohqx6KBr
1WEpazaZi0PKEptR3b3NwU42MWoI2TdnssZPW6v6NV1JPmre014J9Gip9emsq12gI1yrPs4YUILz
6bri/VBu0SOwBu7/zdf9chy2ULlx2UX597Fzsq+MOC2VeGFnzomfuS3LIpz7pmF89KN3PTJsYfrv
FGqQfVwbffUmb80Wt/raW7+icIcWemStdpi4TTssqY6m+hvc8P7zrjRlHBfykWdjs6Zf1Mh712el
k0uQVnqMK7KXr0rOPJ496LlMJPDkNxk09uVoG7L4Tom2/pKtFAO9f8kWdVXbV1QTc7fEpXAJwtnq
8YOXxULnTFJjqMH+kmXO+BrshOcmVd3K75gA9d/dPOLWkC5CX3Enhq1Ix9Jwn92J2iwBMr88U9AS
yAhYgERDwvOrKldukWirmEVKmtfu70cxAx83qV+81e/aGN8cakvP3pwX+HZkPkYxj2taeRHjWx3N
zXORFcsPb1KARkpF6RQDgzEeydg9ytepk9lp7pS1xNM0rnxm6XXFAVvqAeAq2M6RW3HVX1SBGFk8
Br1pJFzw5X2G9wnRpq/0N2PJi4fGXofyqbYAHTWG8j8JyOvVsV10BCWkaSPnAQHyok3DQeWnMANk
mJJ3tkBlLD23JzWjvBCvvXZy8uysqQG42BOVs3JtjrVaZWJm/t4oVjnXOEYs/U/8QcIqXvRWUAPm
YycP+6X9shnuOsY+IKQqJUZnb9bOKX75/uiWqTcY8t1sm0Wd7pv6ocE5pSft980ugd1hv3LAkdNt
G0ZwegvZ4/tQ+4wShmVZzQTwicH1Z1TTjyrbwEJGxoaVN0XueleXUWfFpFb9xzzU4ZoEJeISsdH3
xlfJpfEtW/3mpXLyLYoXGU3Efq/xqIh9si7LXa2Q8NcaUVLKdvisZeAVcW+sfXDk3tfvS7MpvgLI
6Z7Q4VEvvb9ZwWmdrW5MmK5RKA2+brkxVD01idhUQPhXgH9jRYVDcVwJ9+s09eMbp2DduMDt4sfa
VkpSdW9LhrZB6XDVcFd7idmty1vJ397JwoiMk68s/SVTKnqXzWMZpZkBxIuT0PXczC6N+xhQFhmX
AMJwnstsE4khJwfgWbh5drosdfGxIvc9RSqMXpbNd4njUV16xDtk4sHeZNFPhPu6KiYZ7PtD1Geu
PKLVEJaJEwoCqs4W9Zms0Xq1oBg+xW7rWRRggTUMx8bswq9rVuoXd7HHe8/atcpwwNQ/CNfslXD0
WDBSU02UBJuYxxYtgB+j9sLHKdi6LXH8svhGfhS5sQ6N+h6+yhjQpZgAGtAP6LKzaDf6SENnbsup
jJaSVr1Zcnv4Wx9EFLSOOpVU5utdj+ilAVHfM6yDGOTwGoSM1kkxhkXDxdTRgsJ5lK+PJn8v48Gu
JdeZo5fwwWgX8+Mk+ukR5izJ0OYq8YqkmXJNCww9QEQMs4r1bNOwKzbDIS8EUyhj0aJ/f1CenT+Z
OGXc1bbdvFu2YTCwb8BSJc6scG3SJRNBG6OQtNSIVoRhkQihOR0TdBbaZbOtD6Er5LdttqIX0xj7
Ev+0yGL22m3RFM+htnF3DemNJ9PUOh8cc25eyjFacXDsw2WJxTq05pm6cVrIWJe+SHApM61E0F3O
Yy9c2/e521Jv+HMn3phGRLVMRieMI2RJphxwM713pfCtOpU2Fj9sqw5xT9fy0Z8pg7X54ct5HOJ8
Djbu+igcPlXlmr1bVifD8InBxc+Bp3lTRTbExsCS4dNajCu/UZU7Q9sOXjLAXyquSoqyeMjobMdu
H+VfR2T98kQ1XcsNk4uwO7St4fy0nSUUKcLZDdfKODtb7LUOVNUmsqM3maO4UzsaNMPR0m0o78et
mx8NWSoB8nCM3rZ+PxGgDXOjsRH0zpgadFvrw+Y1BpsBn08rNtVm3zdT47v84Mx/RloHkg2jRvVk
uJZ4jSEGc92wX5vPgZ4GNzH9Yv2wlHbO+8q1f2/0jRHcQ00MLQZKU76iYJwH/j1e2OuvFo0ubBdA
6v1qXU1bJndNBJyVFxE4+1FOP+o5rCjfMjW8JjPT00ntJMc4KujxJGvdro89aexLHfkTskHM3T9G
+LQJCvKhbNAFnMKXto7khxlvA66KFd1bEJchtVi1NfPbiEmWoNJubOvgqk35ENsC8z2DQKM/12h2
dXGU2f4b6WXOfcDBteNwzqeXNffUNzI4+5ejNAMBgR0rrnCtg0ZPmwUMacZxs/pTVhfmA2TWtgfC
nTVrGi55+7VwJh0yOovyAWGJyB8O45b3n2Z6bTbJe161B3IBWouM24ohFkp0v6SJnxajn0x9n/uc
8Cnp2YbpEjYGJ29b1duhssQvgDnU2HY3zR82a1gftSuWL+wP5x00ZPcbPrV2Fa8DOFQkErPuRaFh
8TrPm9w+bdWcf9VkjGHSl5qeUBRQjMVbZTef82Wuv2yVZT7PtdW+75FuejbU0PunBaTiIxoGwdei
yLP20A66KtOODlydbgZzRSBopo0z5mD/3MCbfxnQJ3qW9arWBBUjClcyVfuH0vT5U9StfPbcxCGZ
QqdCa9a0qg++m6E4W9kZWBKX+9+MI3S3o1grGfWJZ67reop6OiykLc34iYG1/VQGUfN+8kTzYHVF
UN2NyjRFWqFX4iYLl8kaj8IxcSGxrW2I9eLmHzKj03m8Bnb5eYmEQdhcF9M5NE3v/ayNQNNOZe7z
vBUTyotCFq1La7sy2wODn+W+9Zc1AOAQjJ+s3BYdQS13glONPngYsy8BV/N0yC/oyXxFICK8FVmT
MXFtrfkXoEWiiqkFgsZMmBrjyPvah3xs8w+6DVbqhZEq5+y06+IBLmB+GLdRtYYxqcf80kFSqGO8
e0J6cSW5bCyZCtRx1xYuxiIjESZW/4ej81qOU9nC8BNRRQ63hJnRKFrBln1DOWxBkxpooBue/nxz
bnd526MRdK/1R6TeAspk5cHyKrf7TwEwgGc7NrLPWXnDyUdG6GT+snqsz/XcACcgYKvSyepYiY+R
pJc0GEYykTFe8F11Zde9rO1E82+t+1By58okyapmmq/aJXKOj9hsTd7TA/3YTX0SZtQT2d9LM4df
Cvribag2Zoyl5flcySOewQkD6XM8KSvJvQ75q7toglKNiMTHtnqb90GRiv86oSAbh1M8Qnb/gKtW
/62Ta3HGq3il4fKsuOuCMwn442PrwqZm3tTPD45Au3HBg7X1xb7J8tfK2XHHZGj6UzNGQZd14SL/
+aJsjkKWXTyT4xkCPVNsl7A6y239mJSuQVk5s+vzFi3rY7IsmNIp096+6knfNjYWxG/B3o4vu3Ci
gfSF2dMM/03/qEfHfWk3Y4tiwgkm0liq/avpQ+9e1tH+HkCu/uh5SgMSbyf9shtv/i2bKfw+QLCD
oImQdXPwmvWjQ9gtHyJ6a2Y2ok6zVk4uw/PWOw2Q0LYF7BIcpGJ6GkFXZ+fSydjbWkCYYA88oH17
lwuF8ujW+xCwYFZVASswREw5zc7kbiNBbot6dkp2LscT15G2P/7zQEVYasXGsfOZ8/WjsVrvJQY5
ZdxAdfOftl33x9oq63PmszjpYCflDi+kHKyhbOv/osXDeuuyIsN0S91cFzCtMa/VeMMBOWWeCBjt
JBY0V09FU/JxYDVMeMWEMfgnu/YS51/nYKJM/WZel1MclhuTTMJASUoYGz2HA+qzJVrTMhTlU2B8
22Tb3idvg57MdHGJbN3PW0/a5w1csMeLq1niisDtzVZ03lD9GCw0scAXM5BOd+g6zGziP5u83utj
ubfDqikL4x1Rkg9DGC+pUISU5/IW5M9YsgyveEP2Jp3JIET0HWm+iDaZ9RtAhFRZk3R2/K+2uwBW
MK5n+6pW5wjSiNuzztToMZ4tcdm1vEyM6WeIoePiqpXFYQrHqc+nvp928FNMIoXnDDYLoEDHAbS0
I+w4kV9unBdsGBuKTe64H+5exjE5OsFNhjz6Xm8X1IiY71u0LglNhdGCjzyEykrpntHHM7++yc2W
EMYtX7Z4vOfS7j+3WXuXpOmmvy03WH3ZVDu0p1jvfXMKpyl57jfVtzkvCxBC40Y3h1QTtkkhHWyp
qVgDBkQBwD6ebtejc1dpIaPHhkXhb9n5BANMm/dTLvUu86ZzhiE1JNbILOlwxRACeDhfweAz2aTA
YUt4dqLRXV72QKzHJ6CHUY8HEHhY+IwxNfoJXf2HhbHazw7UXX/fU/LDSrDWUf9dYopyT85EikEO
KOhPd17lN9Vpi+ZaPvn7WJq00kc03Gng9JlN1KdwmfeCIRg0WuzX3vOV88mxxUaTjPgdRCr0vIZp
J7iDn4zdieDFSghj8VIr2c1S4FLt3pmqyvDOBcavnsNpY7Fr42B3896Wxz8pgAJ/rzeX6HnhQVt4
5W2Iu1rYTuFx5DWFqBDrZttC8zSn7tA7J8QfK7spzw9UqqMJlhNEyC78SVn6VxKywuUefbIrP2jK
iM3fprNWxRvM4ZO2rI98X0oo89T58crRJu1mJrO187zHyJhQXNl2+zazuRiZxLSukbqX3PjhXxkG
Y3IGyu+rrIsV/EgdVMlWwE0k3+s9sZD9TYf719t9ZV67MlRrIXXbJrCqw6Ietb9hp64Tf7LPXe26
ziOZ7JZzthoBqWfNHL0nzrnpy3jWbNPvWxJYscCFnrrD0f/GqgEHacvdaIaXxPna+Mu3ByC4qT15
gJjLB9lnQ5e2dAGYhzpoNi8bsUEw3JJK5GX80NP2SWTR+uCQUDH/4yKJdQbTNDgvVjnFXlbHY2K9
+Axs48lbj3V7SkodQ0nyvutvjlxn/Qg2HfmfDkkkUaGM8mFW5O7qa7PHennkmXeWjK1yJCt04QXI
fRlHbrptKrD/OvDacx4LoPg7T3fdeAeMS6YD2noujSWIXcU5xeVwmYNlrPMgFFqd3RXZUEpjze6+
d8BBKu1bbQPm2EDn2bRLMzwOkeLs79hbVa7nAR26IT+nTzsSgLsUYYR9bztbA8gkvHnP3NFPFlYh
QlqvCUDbv2Pc4ZQxJ6qlYFEtvVM1laQRYiHQ28OQTDw3UNqHyRdGHfnWkAvgcjcJonnMalYrl7QZ
tHzMtWySAg1AaLJSLtsvtz02P8Nc4x8pD9gSXqouapaTao+QrSGhZ7xwh21YstmnmjZXdPDtRUni
iJvXiz/tP9q4d23ISX8N3wM1OtE1gUtlKSRbMfOsgQ9O09zyMU+mdLORigSZbY7HB1CUKB+56LaN
attlXxZzveU577k5fNEU+HVcfqzwwKlTW7OWT4keglf+ci5EyQ/3XS1aOfmxrAmhIvD4/9icFOX2
brVfZl7276EgJzql2iK2H+za2Po0JppJItDMlzB0FmNdHVb9eG2qhXuwra0jzFF8HLDd6JrHPQM2
nbwrLT3+m886i8quWQjZSwEn24E1oVyP78hLpz5FOxSX0AmDdp9lspblyUbyOn5APCh+MVvTV/cA
F7D+SiwLmDJ8Vlh0pnZ4hzuloK6rztm+A7vX1ekwJcGhxKWFUz7GmJOvdRAv5mlYI+sxQE4R3wEf
hGNqjbZw7gOwjg9uo3LLF3AFzncwpDeXbwEkzm99KoCiAYrObtd4zSpXTfq6RFXYp41gbbyOR0Ag
MfV7zisQLLuEuycYWFRoYbvkd9D8qn1HHrnUhyizPjxGqswn6Yu8GRDq/Bz7nhHXg4dq0siD3L7M
Uij7OWmxZZ76rY/tR5vGLo7qDWwA8hJChPEG6b8XFASmNmRmQnN1RWwGjGrrrHAL1U0Hmusg57We
vBJ5+bfgFoDyo13quob13aBli7EpWXB91NTB2xgKe8vXjXTjf81SxhOsAAdmxyAOUAMKa/OEky5W
Tmd/Bpt8OlynEbmFstUrlkAny2WofLWeEuTK9ds6m5m5AUnWcDIWLRtjt+3yorVa3nvki/fz3MRz
7orlgD5E0JF7tRMMD5HXyPGO66wvL6ERYCFiUTCCs/A2elM80X8CbJVhJqa4rNO4DNav/lhCQeRA
t/p3YzWTCLVh9fg3jo561rBcn2TCmP8DJDaI/7Ls3glM2HLvKuE6wxtf2wKlpfxoyt2xsco0OJh9
DQnMsFvICLzTMBC19k52BjL0iJq9/5pVmeM6cPrpwtIiRu7BWUfw+Qg/o3nP3FeEFlLaWd+Cc/8n
O901Z8JA2j6bIayj3B2icDtNPnw8TjVjrZNMI8qYKdi27W0bHytrGzayksFiHhC1iu0UNnL6xTPK
LEcMisHdQaIofS5ORdW5cg8XBmQ75h8sDP32PAdJ/YBFea7O9bxv3kmCAwMEbC3UrEoOZ0BJM3hl
PrptG6Yz8e0IeMIZ3E9Nth+lARa3PjWWpx8FtHxyFprzI3MUrGAW9MbdL+40s7CtlhLraWin8byg
p6oyr8Nl8ODCi/V5uWI/vsTkciGw3Yd2z/FRr2Mm3d058qUK5JpBI3Apc5MLD+rav1XeBFH1aKiL
Inl80DHgXdLWTwtSTcRC9RrwgwnnKELhLN55T4b5ZzPM1dOGBRq5i+BzO0Qw96eDVel7XU/h087n
HrKkpMgH2FLIH9p07m+yFdpXP+jGX1Xp9IgrtsM/Xm7imvjR8TZwVeRJirQgcO0xA3+SR6oJrv3l
tW7UnuaOMqDORlN4Pow1/OcI3uVTZ8plONGiFwRn3r8lLtw62roTGRAIoBa57+PZtcLWnEPUAipT
ooqCEx4fVb5vK4twPvv+7fAfFvsHf5kzPywMo85vGlST4Cyl5bi5rPVRn8Y4VMlpbyiseF3LTXz4
jc/bKuRc/mxpZQKdML73CyoHjVYzt/pt2QEDC1Pp4NdcYQpJJ5Y3eGAGEt5yzqLvCjytzsp6nr7I
g7L7XMD7PIH2tUhmwiV6IWVgRrgQB1tzgjk3O8hAXdqp7UmBlkiu9kA4YhWCevf28FFLk3w0ezh+
IQT2u0d/twWC5B4Dg7vJrs8iWYOfBTblZ3jw+GRvSzDJ+oIsi6Y+s4FKv6/RjZBgil6/hXra/zjo
bHrCNWP20Zgeon+Qb414oOKPy70MQ+Xfe/ui1KdGCxmdytZV/nmuOVKu+yAncW6HnqrdSXkbehhX
9xhZS5aWBrjI3K0iWt6IAubZtKxw/NVjT/ujUVN/sxKSo7OhIqkGRJhu5EtjCB3Iw0iP+sOrhg3t
lLeK/VLvdDqdrW0yr5vRsD0A+STLLLDvSe7GO7xQZXV44uNabHs+jqyuCDX0ri6IlFad87/aL2TW
g4RJLIkEmrLL1ieU0v1/cosNxNMeQTRPSB2m+8N1F5mFFLe99uty/CvLzUx3iPr4IhgcxlRRBdGf
4nYfGpUCje39d1hs1BEqbmde4ljCVafYOyRJzKOr6mIFWm0eW9mI77VuuzafJEEsxRBNsfzsOq/+
xGQwoFubw6RBH9ivTraXTslZToTFcrGdxdeEN/X2n6XU6HPQ2gcHyim9/VGLdRDPMIl1IZSioWcg
CgIatGJN+UoeuW3wbEf1rP91VKr66erBwmXaVliSu8GqZTaBvohT7d8k3AmxLwQDeuP4XbuEbJ9m
PVNUy7nUekXrdTuaosNOukyFDo+2mvqFdt4yHJeHbnDWEAGni0xgMLJyeNpdSlrtxAqvzlBJ88j5
dRs7SfskIyMKUH1U+NRBSCu7RFYEizLcDbShTfk2xBXg6OLOdT45btiTW6RuFbRjDMS3y2RCCQwc
hJ6QNOsgXUf8X3DzELi52WqIHtSSNjIGDmDKKStzuPmxdtF8EdDjvw8lAMAi0N+NyaxqmSBEPb1v
m0i2O1Mb579Q1WFZzCDY35pDIRPiDqzvYFOj8EYw9muBfD3EDGJqP4cRDN4nBDFhgRmh/I+EQ9Q1
2O+dlyN0++a8ijKM7mp6OVHxespzuQHGiZ02OGxUQGzk9aliEIzPAb/TLzuaMG9VzRKJc4fUuPut
ZvL3U2YJWGVcF4N7AdivrrjorfXOd4OkvSlZjjELe8OG7gIiTq8yBA9P3SEGplNN7Jh7TsdGZ0Ey
xkV8M3qlC5yAcwmIo+3PrDo1Nr2qrbsr2uPWIKsMFCb2CKzsxNM8tI8OEtGe9wycosDcX16HeZ8f
6yUsmRbD1X6D/tpeMW8kv2Y0FPONyKulDcJs135qDm1/iTmx2nSBmqxzqBzHO7WJgZ4AR+/QdBmg
7HUS82ukfVvn9J8YvJjrMMbpgvRNIz1W2i3AzVtoO0e4KMBB2cV9S5EXb9/sLBVUPMjUZzR40noQ
3riKPJkgcjPfbon9c2vXOr6hugA7W6YyCXPd2cFjh4qrft0ln7ihCbpXa4auRDx2i3GGZ+/QMzSd
2uvk7FlC3KoJlPNqY6Ak9csSrvk2JbLSaWiPy39GLo2+N6C48plZY7/lH8Qlg+5gS/sMecq04YfL
5L6ALUmQABQJFGi5ZnqQSrd+6pWE4L4fILjMSW0FulsyKFg/nGmytoedOroBtVdiBU8AWN12Iuo/
8D8s2R1ejjDLAP6Gwotve4fGgoHsqM4VE6tIW90sFl/TmLw0rFwA0FCb9gVJcvLTQ7/dnJbV57lJ
ks4gRvS8/e+6JTs3XTtBHldoYXioyqX6sjCnbK+VZ8G2xWXbey9+He/oQIF79MvhrdsvJLHtjCgV
7V06bUfYn/0FORMt8Ymlcu/YlcqkibaXY23cjQm1lD8X5pwKG4m0flJuyxTYBS5ZDonXb/qdwotk
+RsC6yIG9/WCv0Ueo3k7SOuyXxYgH0QP7ur700XojWuoQtP2zY123wfJCJIfg9PZv6dkjr57aO3X
2+Y2/eyrrkne3LJB/o2ppUketD1W3Ys5vBvmFIt4OruVh9cbVAft2+hC1347BNjQwzxPU/LgjBEM
gb9s7VuAPzR8spbVbc4MOKVbuC1UCJ0zyWaBVFnlzK4aVsI8NAGIUqHXcPubcKFumarHkVNYSXug
vHRieS8dR4Hek5733KAq7NNQjCsCioHd9mUHApI5sWBDmTJP9MvJH49uSxG2ziR7Ui4G+m5uyQcs
VBuzyXjQ1TsvMeK7xT/KJYvmXQJmSXf1sorvncCrddKSGSKMxwy/2nybUHF05pJyRQU0jwryWvIK
JtkuQCGzdupjyZQyTkNGuDOfME5Ge/46TOO59U3hvO4FLqbAzRyA7Z+i1Z1OcdB6brFGdeQ/KnKb
qtxXRFI/koGBCHpM3FG9d6Csx2mn+eT2NCbAangrmi47QjV0Jx+xyY6YkrWlIfUDVZMHGMC5Hwaf
zghUlDHIOv25tdQ43+utFe/OPPYq21SzW/lq0NnCqXqojn0Q6OeDegzrRP1c7xXDWFXjVTtTU9/7
8bgxj3obKku+GqbMQej9aSDigGCwqZPmrEwjG7ZJNSgm62S/4uhouk+sytGFKML1daLbtwGQH8ff
Ooi6L9jE+J3OG0Dt1S0R0B/u8YgLsX3usCy/6EHSTWngGtBorrv72jHuwlpDWL/6G5cQrCRxSUxA
el6ysnMRMNur2k56UF7yANDoRPka1+oXb8Nk8p6lHnLb0XRFSGbNn328bdgd9hlB214F8VdlErcq
GqFakyFtU+MlqSfvq7cQqBZhhyyCDZH2NFJ4p2YMYZRb82dFxP/DKO6IGysdqpN/TK397Oyc8xlE
hDvfeWItj3PrV95PdE7YGNy9j98d2nrn5xGZ3QIIFTka5CQu5fMa7xzSKt5IvNtMHPyuRdtEZ8AL
+C5ZKXH1oj3BlkCUd3fhUl8Qj0aVXURBNPcFqlTkb6qbnftjPOAYGrJL62tPMuY3uSh5KQeJJMmd
Sn6oXehyKUpp+9c46jllvVmqn1tvufYpqhvOdxZyDlk+JDtQK7pw+u1woXyYOlRzVhOl4xV2UHvx
pReM8QV+Jn9EazIE5EiVlYxwroxow5pQ939NF68/9t2a1qsV2Zqq0mrzX0cnGHc/LfvV/VdFEfyY
P7iA+ZrwsZ/b4YLjTSRCW6eD44tMXJqtcNUSMXY61oAlCwzW1P3JsYwjsCLo9aW2rOEfKR2su7tt
z7+k6Bp5QnKF7rjZNiB6SU94wCw+2D+owlL1O34a/cE2gkHOxHuS7we3J+oHz8YlM3Mb74zlf6iu
0wZj4spxRrUzMivbi5Ex9+yRTw3ayQ9iKKHN/Kme/uIlaJc0bglwjjxJ/3NcrmA16mjFPcgGTxGB
mkZlMdVYv6i8br7vIhZRqiA+6nTekWukohfHlvpdLdBT3UjAh5hKH1M4pUJjES0Oiu8NInLKtGe5
ACRqJy9sIQjj3T/6Cv4BvcPfaMWtfBdt+ujuWvsI51PkIvjOStt409ljWCtv/Hwisg1CopismhmM
dH75V/A61tdlwH4GSOi6XW5pj2N2taQPGsUP1Dz0PdQEivwJjQjKQITwg7tuR9Gp2FLFmFTmiawl
Hf45+CbJRmFutO/HyO9xOzWru51qkaxeEWpvby9dZPyJ7yvgpOiObsG5s9VG5KwwZPOnhnGSx8GG
0wBsH+Uv0rowb/Gr8EQOx3kTDo128sceUVClKMA78XTYqpsKK4zRaDGX+D5frj9wQg/TVq6nGdOL
usQW4DmU7IH6dV4cnjmFhlXl+D1lgnJmR6orRg+QK6nIrylIC3eRqNTLU8um9hhFi6ryqF6q6CH0
duePZ4hGhSHdtH8GNzL7WYlEj79bFSk3Exta9+tN9TXmDhLK8QyCF295aFW4tRgw4viiHN00j8fk
yL8swvsrp1orzjhixKOlwpU2TlOJ4B6xd/JOoJX4G+kFZb+CoNaPjKmiZm0nDTzto42rGV3UIApT
IxzNsAtgKIKArUCPJMvgiXQ1Omwn4XE1I6ULjrNutsV/wRrliFPpLs0D+a7HUihG3fZJsWGchtUj
oyuxppnTkjK7L6qB/OaKdHD7TPxSPLkb1F6u+mD9i8I3+VVHqBIerLXR27U3KJx/d/3SK7QD8RRi
3EzQJUcuFpCclXBLuKI6E91RtDX8x7HnfBiHtGDIuqH0M675o025+1bCR1mWFCm+zuCfLb36Vo7P
YHgFjBZf0tqsvyMSvCFlf0G7Nddr/9vqB2ZDYgOm4wLfE4oiqLuWwakxdUE75o2uij2BuIg59mEG
MRjyyUZim8a+1/pF60RWAAJ/RH8GU0O8ORsuH+aWqT1yM+AQLbpIoAXcCGvzLqGF+uPcrIf7M1pR
Q+UOourubIdR+SekXvl1XssVNzNc2jOOD2RSq0HScguwQYez9MO+3AXg2Kc23M2EWoHnp8fMNsw/
6maz3AsSRHIKZy/Q5jwBZ04cBH38GxOw9w1phPuH83wLbzqotjqBH071m1Pb64gun9t5+Va3WsLG
oBAti6Y3u+biCUR7cdzKZcIOd9ZKlvtB5hZQ96ecan89eztLFnxUJfvH2qVHAl9eKdcXuw5GlW/T
vj20WzugFUXYyNLkweI9YpqQNpJWcUDc995IkbK/iNVcLAfEOgU0dS7u2IU2Gi2DMwfDhWpyMnyG
+6AZJv+ZDo16PoXWDWZRWyJe+EDDLzTCfD/pAcfFpLY7NTgBbbnjm1caCAxyjhckuuTi42jRclfX
JpJJXxCjFv1q8cqhoyf/OD5zrtnbxaoRnyJsSBQnIvj3O+Lynck5mNzqsZrXYXnSyXGsYBQRTyF+
04pFaKZ4+6xW7PHnfi7L6JUPNQDJYrspM13a3kcpIWWz0REsulFdJyVCuoEDOKmR++32im98g/p/
KF0riE4DhoX7tuWh/xbZFCdd2NAR17NdIYALJ8cqP7vWrACdg9RfASKC446FazZnC4rWuyJ1Z8QM
h9Y7IVPveJAa0T6u0tEoS9G3v/u3FyI7Bs6ib4ydyV/kii2e36hapww7lsuuusiqfg+nuvqNRija
TyOpnwE7BF1/uK38yD1N/f8XTvL0PN47YPS/rh5nnaKFbR63A9jySnNEv2Wmb9WXcWuA6zYCluRM
v+kZrGngty0Y2Y+THazjcZW8yhUtCEK8iKpvcFdEvMrfuZEHdPyw+tVjjdI5viIKF16+tlhJETpC
weblvkz3fec1ZQZCF/+YSMtpz/j+mGHWnmSau2h22vrquELqDNC+w1wDXUTGZgXel1YlnHU2d74a
f2jZ8pa5bkP0JVmkdCkEg70sBTB23D0jsqUjIDQ7zpLdHatnWvgkN+3WmQJc3y+LvtFg16PlxR9D
hTaJn5S69EdeMuQRtzXuza58Z710R8y0UkYxR0QYYDIKMerGuXIU133ijTJ8WE2EZSACAODYdXT0
qNvw+BRzgNZNgbYnWe+VMGhJa7PNuM22v/T8O3wruAwEL/DIDgLCPIjMhvoPCo8mD130Hp6+YnB8
y2awXCXnzoxKilgF12/PSGna+OSKuPfPxoL4JEZrmM92LJDGTmr3xMUPS+GfNlF7N+1X0Dwviy4l
+rQ2HJ+PfhbDN95fGd6VjqXNHSYI4ODOX5/rCBdsJsd6Q+zJl8gUTuKUa4/O+kiQj4mvyTgPTxWV
9OVdspMUgnSlPdgexB6jXCmbrwOX6nwHVcniBBiVCPult4J4TIlCa32etubo8n6pA5nPUKJ/VA8N
X0TKknM2RaBHjFVH9U2h6Te/p8WjPUMwpbVFibAjPI8bBNZl3OaIaZEQyy+PyxF/RkTxU26HbjOc
t9Xf9MviyDbEmNft3yNNEwL/RNjHmA28+T6WprLP9oJmNV2PCt6BzAYO9qHCawgCNXHz9C0yltS0
ocMHLRsIDWC5DqmxbYX/kjqqZkhCU4ssnvfJKXpyr+9MwvGZoZQkDDVgQp65v8ysPtRWHWGqFW1R
kkHJx15VrfuHasv4WwV34zAuIMfPbX+hl9lBVIRWWdZYlgfinnFkdIHSaVBG0284Dij4ZEg8tle/
RibIlyNAK5gF2wtCcKctXC86AGnC1RcQWxiCCyJvqujkzID7dzsyGOCqAekoY1drK2BApHH5FGlh
ZU2ruNtK8iH9O3MgBr8Epo//wSlgpLJKjACFZybjFYfs9w/eYhhCjJR7Gju7dM7eQGItYQib/z6h
HZQPMtH7cq2mYPvOC35r/NvWqugTKf95i7d/IbUVuL8ma0fPFTMwA227GKUxi564ZntR2IlcYK8x
xCVny6hjzkxVlkcxU6/7TfK4v0j0TV8Q4kmOfu/mIwJunj+PfTsaPlzI/KtZMbCFbNX0DPs0MRIa
9Cp3TOs6Zhaf5ziV5cGp5yXEM2TYZgZZUD0SoF25LTm5qcmOTxlk9x9bEixv3uSon6aP9ktHtJC4
Tqpz7yNq4m8GVI1xpqONBQ1uRG8CaFbZPEzo1z7deo4HxknpjEioObh55KPJFERPlWCZdLZEl1hb
cZvvXo2tJ9F+fK5jhAvnEZEecQzWFKMuiKvhhfq16SehuPWr2Fvrp7MOEDd9xG3yQIRV5xVAlFuQ
IVqPH6LGYAKhwcdHxGRTEui1EWKHvnT15cZrwtkhmNcp+ebeo/LN+MemCFgXq/EJESAMAb93FMsq
PBsqARL4FORCr8seJix13D0pC1LyXaGjE3heyjXME7yh7wFK5OYMfmDemQunH6HfUqPlObL+vXDq
maLr7ejPZKHWShEIV+ZMdL39m0eCfFFWE5tdKNLmmXAI/xZydwQ+1QRz2xYqWZV6GaZlRhDtHc7f
cOLCTDHho+SVEenbeXVE45ugx8YrpnGtXgSxT/+4zKMwt9YOTzyLKTkJ2La6PwNMnEE+PkXsMof2
Uch5LZTVvEmkQIe3I0If8Zuia43b4BK5LGRZjWYe2MglqRmilmyJzHVqaArfVAn5EoIIogXx1npu
K7mVXPM6/CShU+NN8frguYoq9h+nSbzPrYxcGH0ZmW+N6KruPkSE8hVGm/hU1si73PNu/R8cPdac
kLo+yogzqr9HUjbbZRIHXouoipKLlXiufsLbRW/ZlpgVLaQrvP0ahyhGGR43cBDZ0omatosJf+7a
wPybNVnKc7uytTgY7sRppH/GZjRSN8AYM6N/Pqxjf1inRa93Lva5JA9bFlXcgjqJ7mFBVc9LOPEp
rFUCQeOxbFo4TvIg8sBZmvFpqEriKXh67Y+W02I4I7eiO8ry2l29tuHavLRqP/46OBXujIMjEtZt
3bESbnKqaP7egwNjUQxUnZRh4mb+yBRwN4STbyMrsYiG80XdVueAXAV49sCXVW585sszWHzt/DLK
6Hfpb5Y6YUgMH4+l6udzSJzDT7GyWQCsjv0rYsxBpzrgi+MxSAYwRs7/DrNHeLzKbg32FPBgR3k7
WzFTiROiTFmtHYyJDX+vLhXoZOHaRvD4it7xGVy26d/ixiwJC2qBJV10aHy2naP81q+9Z508xP9/
bWi28M7XrvffeoxBD5wS2i/l0fbI5WW8ft4qqRVar3lkVPCHJLgeiCRF0ZD48TyQN+Vj0q94tG6B
Js9Tgvy+2KlcPU54xgcEr5hi0oDKst8aHzzIeRyo30nY19bdCsb2NmEzaFKczeJpQQzc5I43+i8O
eDgP3O5BCLi7FOUjNkKBXbOdk2fldJ05Y6+k2ti90TLoY6Y3y1lAp+zBTeoiWLqJN8mal/U50ZWp
il13tJQpouLlhZOK4SvpHWqSeTI7iklM3HY8WhGRIGJAGVJX/+PsTJbkxJYt+i9v/DADDhxgGm0G
2SiVaksTTKoq0fc9X/8WOXkZJBaY6g7qml3d0gngdO6+fW1KZGxKjS3OhW6Y9EO+JojSucGT1AYn
1n6kTfvezIeOyZciTuIOFVCOAcXSovDTKFz9iqvA+RBx0gF54Uz5IenSqtww8Hz9qAwW6QfyEb04
WqBCwgMdtNaL7k0aynVRBCn2FpX13AQlG37dct9T0pImV8g2BVs5ZEOH0gDe9OIwxV5Bkk0vrJNK
cQrpUhYIc99SgCEJqar5C/c17nR9rmp0rNXsWOfJFOOHRGM73XUjtbTejML5Nl2RdJ46GZEYy8Ng
Hw7IeXedh1XLvSjUpJ67SrhV/iK8sSzAHqb+gffMsWKaKg5k1IrHjwZcrW9eXtYwFAKBnH4K2UxO
g+o0lasSzLz4vUV7qWEWIQIg+qK6XR6hKn8k90AezM9r46tnx95z40/eo0q5xrs3cjlZe9AZSn90
nF5Ld9OoyfG+8A3wZ0Ojpr8xViz+UoLW+zqiAZ0uM13rNxWQEIO0DLXDzm6mDox4GZAa0zwnfair
uatMGF3wCyxRYJ2xDcIHchyTURLhQje4KFZRfvCCUiMNL4nBjmZFvY/PEGS0I5nSE3eWghaetnr6
yA52VVbzLif1XUODkWtkKdpV3NtMvJRCihbIYCLvYEyWjTAN1TImInHSZi/0L7TPY9R2H0Wa12zb
iNNrlPXB8K0y5niFXpDOhauAMsyOU6u/Z8/z1E9MSZoi5CiyDjkaaM6j79nwGqwKbdqOQHXG9atN
f+/ZAzpIUzGBXFLGS/fS9jXV38WYVv1bUkaf9Wh0De9I33d/tZqNmpu4pXoJmgL5PWSb+xwhlHn0
RopxMJh8ess84Yf/+GWrDQfk32BcZv6FvpuQeHgnkzxMQ/O/cL6Znh58BfCef4qHkNUTGllzN8pc
VSnIBMY9zTa+vouYORgGcP+JjmYsIESMoeqccycSD9RnmwyjcxLeH7I2QXxDytr83Dh2V++KVlSs
BnQ+HukFnxPU4DpZP01eWDo7H/CUua+1bO7I9rnnHBVfi77LOiqnU0nJpX3mpw4vFYcVOH9yU2RR
pSma40TrAFpJzjLJ6zKpdabGVH8F30QdKEns4u/a6axqp/nS5uhIWrowEG2gETGqRml2/mypsI+E
l4bnSh0K6gVthfUH2SFRP+mTE34m6S/NJ2ZjAupTl6131EqTM44yAEV0v0U5TeLSLP2jGvfQXfhX
u/IIwRgGQWRNFX/qkODY827pnyKdRPIVTIMVHaqub6JTbVpOQMAVdE+63qkzEMAOHqdJKPYn3zPG
z+m8IklXRES9Re7Iz2pFMhOJVBHf+5WdCGg5Tv29o/w5nFP65Z9SDggcmzLMd30KUDlHRdv/aJSo
/xf6gfFgKKkBpsiyPXvvGwiiXbrSVCDMRT5cIA2ZblVh6bijScVv9hM3LeYrcb/5QyMp+k1Dfck1
Co0RSU0kk9YnqSeiOHZVJ6HWcEDvaxqGLkAluvLMnwXxru4HCgWJLgv1IOgSQolitOOPxOrJbk9d
4PgHnYg4/UFi1j7SrjuneATKgzvCPUXcoRls3U505JUUuzRZwZbp/KSOpic01GvBfEgAeKb3IenF
Z6hq6qeh1pO/FebJX3U65I+B4Y9zC4jHNmp6Y/Y3Tffq3G2skT5zoNL9G6QKfllUYuSwGznE7h1m
+nifGGnyrMRRbO4nNL/RzrQQHXyHcuHTuYY1K51mEJbJ3U9Ejhw2lJ0PzVD0L0MUTc1LTuGOHiin
ar6m5ChRf5qG+R2tRW+fkYuJEtVPxnYJqNQyd2VJIHrXq7lS/6BErmZ7vQ/L4oE8R+7m3Lemc4X2
RT8Gqq/QnoBkC+BOOgQfZ3r3D833uI1mEwIS9NgNYrdJjcoGNA5+EbuSClNOglkU0XmanJHusCzh
Ml1I1WHOBZnBtZkNcDiNDtKefasFY/PsZEb8RGNMFT30RWIeY0tNEVnFvshQAkeGfzTJKhdcKbu5
Ilp6lvERohlt6KYW2tkFsYwUe3RY3k9oWn70XLRmFZ0w0NCzY6U7PbpLWy+f8LQty50WqvxqmmZ0
3dVtpN0osO3knGhpErgkTHPucdgbIYLP6lH93tiF8g/Recbb7XPr4yhTA3XlGFVyBwGyDT+V/lSf
hD+M7THRBzIAk97VaFyFl59Q0UXPGtQisE95XkxPYVkKbG1pm8G9D4Gtnz79LxJAqTRh01+k3QUu
iM3Ceuz00HN2kzUO2uF/dU9UBrrX9DJ5HfZaWpoVGfgcI0uOPTDf4YTCXM35qybkCXlUjHdFNWbW
MWk5tsaWD0cTRNxvEDpXYKBSWtBgQenqmiEWfGnKoCPFnqK9KN2k7jUzFyhEkOjqxJ0b3F5thaoJ
8EPFeWGGndKo9z9XTOdoAEZMd057aUEeHDwARsdQ6vbTCOhlT8bI+qF4E/GFw2WQ6jaS55zbOU19
kdighq9BHy2BoQGlIQuThgVdWmFKkz5T20ttTc2pBXDpBnXYnW9TNOe/ZUl8BCbPw+K/Art+AQxX
fNK6I2HJpfWqT3xA/5sIiB1VYSsX8gkEVWVCc/XtQdffsjEfX0LCmDcWz5bRzth7JCEvfddpzwga
7DP/b2VvWAlzzFOgEKG0Oaa1nA5FT89xY03OvujzLdPftallvfkhM/PzDcIbclJlVZKX3KUpJD0E
V7athfe0fnYbvq+rnxNBHTbYQFJpo70eyZKDTCyjai+SGvJZMPWeZDHZL7ff7OrnJLnMIwn81KzF
UhGNL1FKDe2loPX4gueDf7Sp43yDd5W5UYWOkdtY919m6ptBF5jvDnlMq9WC2BljW1JkhnmX95V5
vP1oK58Kfrk9o6dVS1PFYhSHWy6JR6O9WLANj9Tum6c27j1AbLTw3R5q5VvBmcdjQiJccnRjwdNu
ASehDInaC457Or2wFDhPKCYpoP/pOLoqVFsCH9Y0w1ougyBjO0fOwuyLavGUTzp60GnwN+bEe1Au
o9ChIPB3wj9MLLi8gBcRgJvMPA904snOS/2L5wzK4E5hpF/IC3r6hvX8e1IuLlYq3Ob5SyH/WIyo
Y1FiwRaqL1wR2q+BSZihREl8HDLpt7tqRvTHMofk5un6BsT2ldZ8vaFRNxE2L5TGU5UZc73OwAAJ
mrzC6dJ0itQusZfRIkOpwSEKLjI9v3QWCsRL1XIfu6NKIEvCFM1025Y2hFOsOiXBlUd/MHV6GCxm
Yo3pnq4Hz7zLaI1FSJDC9KTyaju+m1omlfiiBu2W0F6fHjGRaqCIwi9BM4i37WermkSxsX2+n56Q
qlneBtoZWP5i/vM3m5bmJHkYhvqIpjWWn4E+oWWYAvXj7cn5fr3No2CLARUbyvTyJKxiJTaocYyU
rkAGBErf7JUu0C99MdUbh9DqAzmkKh1jtlFeOiSqtJ1Otm8xVOdR5TbI1M4iwo1VvfZAjmqaDqcp
2kqxPHSUyqkqxxgvs/ZpP9YmGIOJoI4ehT83KgSsp2oc3LR/YjS52KvIbkZpa5TDhZyFQkovpX6a
9wjmCPvvy1KNDlLkxcYJs7LqbE0jyaXhzCztpTcG0uqMRkh7uPhEZfkuSXsAU20/M5EgIOrBA5zW
4GfvtKh+9UQZg43dbOX92howEDyQdBv+7WJaFl4RRlZTjZdICRM3kH1ytKq2PwoQNn/+KW3Y8Oww
hqob+tIwxpcRIPiYuRkZw3eEuy0NXNR+2QLTjZHeH6h8yf8faUkZb0oFHEybjpeGS+gL+i35lDn5
SCuM3l1KiCXUaG15+uOlZ7OwddybZ/+Ipfk2cjVdyDCh4KbLEkpDqhwCVDMnnGT+y/OxwtlNkJ1o
3MWu9xK664jVbXpFanQjvwTKi7/TgjgpCKPmY9PY2reRou+vP38+mzAQVZ6j6darO8KbDQyONCFq
XwyX3gDw3RslzUZh92879M7GSbTy+bAesUkPsonxn8WtqxyNPOs02V+iumueIYKK09hO+RdKveWD
7fkIGUP179tPtzqmoTs0l6kA41+Nwt48XTiSVtTmcmmHQDilClwn9wnM+EM4AEGi318F5TOiKzfu
bg/8/qAX2hwt4GOBhocr0vW3RA+XxTCOSg49M6A1muJ7YnTJP3na5v8KgCP+xuJ4v28zoOD+btOG
CjFpsaNWLLw+oJMULr1SEzPChUvjsN74hquj4K6jq1Q+rHeeP1qdQWocmvKS5gNyEgcB/0cnkvrG
w7zfvngYbuc2V29dYkh5/fY0UqdG5zXVpephk6HmqaezJJ/YHwJIxL9vf6qVwWYHIy7NbJU4/S3u
6VS7RqsMg+YCPEe5bzAtPAWDlz6NarHlmfT+WBBy9hSVEiUR9rILpr/TmyZVBa++SHJoI1gQdYDl
DmgQ7XRHIbJzM9Ccz5gOJUS5Gsf87Uddfj6WgGTj5erJ8U6D72KSwAEWYyHtGLWw7jxij2U8NugG
j/9hFIyhkESw4N/F7SYCMYi0InbJWFGd1RBhwPXcsnxafrbXZ3kzyrwC3yztjIpmpHpq7ELdrz9r
agv5EbHIg2EO2cZrWy7meSibZcyMJxfBvf16KF2MXaWqXuwaFMmOAjvDPXoo0s5CpTGSkTculctp
shxv8Zloiw+KuskS5PN9+jNE6fQFgYd9LhJ9upCvp4bY0NlcHUrZbpnvvMsHvA5u4psINYDIbmlw
QddBPaKQiV17pISx03UfU60mtr+ZeU5HVd9OMATpoKmgMnn03jdOQqbez6dHUxrplrXK2ld2VCnQ
M3AFJuK8fvWRMZkqfTWRixi6wOyXFpRHaTj0tRkCMuvtibv2nTH10EmFYH2HIPp6sETRB+EMU+yO
WvEDpoF/CiIP+JZdheDXh/x0e7jVZ+PENXFXwuLDXoRmCHtKaqpj7JICL9zAoAUpspCuBj7VgdtD
rc0oonLdwvsLe3l7saGC3fIwa+piV1SioDrieMHHHnedOzWY6zi95ZPErULpDQfSYPGX26OvvFdL
Jd+LLaOpco0S1++VG884UPeLXTWc5ClOyn/VkeKGqRctPDIANreHW3mvloal9euFZt6DrofTemGP
yPQTl+oBqWazNX7TAlz+VXRKW/2XsZDLsqGSoXgXXdjmFOO5UcAQtMzhAZSHeeFaYF6o3/+pjxl/
O2kJpgrGfpjFOovpknmqSUKBDS9ouuBpUvrpBC2j+4w4UT/ffoMr54RloA+xWHBkKZYWU3GGHgZE
Tuwmgxk9owO27/yx+A/fiUsEd13+gSXju+/kAR8H1x+5dVsGf411A/MtUcVj19Zi44HeOcLy8jj1
UJdzcZGstcXSpiqewjdlH+mhURMGUvarQO6wlZwGOMJYmlVpBDagpRuNTlFL/vIyQ4NZVgn1RzO1
PTiePB/jI9XW+DPVH/6VAIFFckSzDFWrSmhOB1oxUmqFjJ26VgoE9ShqSSeJatURdezAUehjHuFo
7BBMU4ClGTlC8OrVWGsAtco3ji1tXldv8y+GFCqlVgQ9NjPz3XWDhnBR0QwTuTRrx9+VzqAC1r+6
4gRShEfcnPyzj8YpPDW0IVIxpwD21avr/KnMxl4HOKLmEAoxJ966IqwsUYcsGAk9EKJ4mC0+R4cE
34GGEblwr2F2Dsl4dLLJ/hDU/fPtqbyy8znorMievPpwLuM39G0ePcNO6Jq1Hu4xY1TP9M/E5waK
8N6K03QPvA89Vo1c9/bIK7seORT2Bayq2I+WIUBL/O2les7bhzZzRHsldyVdt+eooUifZmq38aQr
i5YYleVKrGMLSEnX254foKpQciVwW0n9LCeZ+H2yBufT7ada+3ImS4hNYU7ILreGVA/QE3FndL2p
Uy5Rp/cvSl/RCqAW1n8YSnJegangYq6/q7oYCBd8Xw3dvqI4XIZ+dULpBLUK7/CNb7U2SyTZCx0V
FTvRMvurjG0/qroXurSvKP1ZNqL8XrVt/Q3RV3OMyxEhdTpE6cfOrIqt0G3tlcIYtckhcsEE+nz9
4cpesyaIXQweRECwpDH8lXrDEz3h5cuffzyJd4HqyPmGsyx85IlSEWWYoWspPnIf3Tf2pQcea9Ty
rRW+Nvs59F9HI2+yjEeR79lAvsfQDcBCIKQo059QMen3pXnqwSpxzLn9aK95vOvNjiNfp3zGcjdw
Sl5cmrNmkiDNHJSwVAu/izHTkf7H8UcVjds3E/+pz0NS4rUU0qvcYeXg6XQGRdMnmxq1ulchOaGQ
RTBeHGiWytBX0667s7HvcVEs0FDcRlb3E32OXRwap4TtGw8mLYqVnpv3Bl0lW7HavAW+e575ykvm
ier9stJK+bUzbG+IXFCSnctaSP8p9CL8hZ1P1e2NyYBo6hP2HyZuJ18AHhMj336laxsK2WayejZ1
F7FM0tamPVhViYPeBPj4m5B4M+UIZzcM9ebvsnxOm1VHfsahVqAuti3di5uOJoYIIPII35rW2/MQ
pl8cBxylo4MkcZxQv7v9ZGsrjqFUC7YvltPLC+lkaXgiGEPs4s7za+a/PxZxFNzpNBtuJEzWlgGb
l6pSz5WEU4tZOfm0+XEhjF1lUpUfNmjonzjFxJjPZ1P+QOPXloXm2k6G+Szfi1QiPqrzneBNWByA
PCPiSCMX1EnxgSUx7nGfaw6FYhs7teibr6JGAI8pcnq4/VLff0huG+ocPOkcQ4Y2v/Q3I9eizns6
u0K3gdBMep2W31zYw9EuPXT0LQTFMqWT9D8MSopImJS3sA5fDEqHYka6kuOdRgpUL4D19rR06HuF
XpQPpkpHpqP6WBPcHlWbJ+X1pOVZCTBoDhOa+S6RQo+BrhMWEtGYkfXVKlHG7UyE6h76FJrkwU+o
AyDZOPo8cdH4aSHxruhP9+Jw39C1QKZakyD8b/+q9+uVH2VzPpCjYHNfXnW0fMjB93OfVsH13Iku
Mk50PaUbz/5+RpPVoFDqsDORT19WvKwsaqEQca2hlILzLKyV7xnq6+eeZoSBWpEDof32c72f0oxI
wozBCOvk8rlaDRd6OJVcFoNQobVr5lzTIHQkplTPqSrGU+vnBnyCID/eHvn9PjGPTMKOKgpVnOXe
VI4AiGrwFW5Pg8NdBmDwUJWcFooGU/v2UGsPSZ7axmGZIq1YbkmlqCGspfO9yg/SC20utAlmnqMY
MOUV/BxHlDBfS68u7qNJgGi6PfraRyUHwTdl3hDhz1Przdr1QWtFRpHQXILhHsZXYfwRkT+dCFCI
kYPEwcbR8prsXy4gFJgGB7bl0EE9/6A3A4bSGaF1IH2qOxE9hjoOpvsuLxDsYimX4rDCGVDxcaus
3k+5XRQwtS3/pxU7aPlgoejJT11rxu8QG5178MdNga6CDu5d0If9E8T/xv7Whb3SHOk16dM7GYfe
d9+KFW9f4pAnDsR7pnJXgUzzzs3Uh+gJvVFzDoFRa9FpKJ1a4AahBpMraFQAMA9YUewmgAKPvZzp
oNXkQRMnmeTdp3GHB1BuT/Kb5PfR4gWPGbu3JDcevaINQPYZU1fgJdjkL3QFR4B2UCDmRwhPdB2h
4MJbxKKNZ3r0OYcgVhtY25wbQ0w6akIpFJ6ezrR9UdTVtOta6swkxWX3y1RUgVGHOUBtVqouYcWH
NjjerJ7wc9LNhnIq+33WH2iBh/KDrzxgPviSnX5Iag8tBXK2AGZ+oaaD2ymBUbiwUIcWLf9Uob4v
UvEF5ZnaPoJ69AoaNjv1Wa16LDBbj758sDG9Jl5uz8a1ZYe0ROhC59YPAeV6crSNjcdLUAbuGCF1
J80DgJvr2Lnsm2bj0FodikDXZmMxVHt5a2xQT5ehRAboO1N66qB97/3Y9O4Bz3y+/VBrS4wUMsGu
ZrKrWIslZk6jhQ9uF7qqU5i0clQyeuHSL8/NYDe/TNSVG2t6/guXS0ySVSHnN2c9lpd9ZFpdn+Pj
5I5QPUwa6nyMdjyFNbWxda09GYcv2hlbQzcgF0+mAkqmrGCELrpQUJWeUR5ajW4MBBN403XjsPFg
a9+MCtT8EikyUHm+nh6DZ+jBYMNfxqdgZiBA+Mnjrn6hW2grLlwdikoJMZOFNs1epBJBawEgzoLI
RZfWIY0mntEKQb/LCNr+9vxYHWrOgyGJ4D2KxVNlCLon7MB5i1lmHOHMGUAlg+oYGAiv/3woFFUg
JF7vCUtNUCPlAIcnnmfGIO09fbnRXanrSGlgg4mNwVYONnSi2lxR4MKE8P/6a4WGhlWlKjm9BUa6
YnLsFlt2Ze5vc6Z9Ejti34BweCKuFhsT5X0IJai2UfGS5ly/X96FKaulhLdcHCBWhr8oq5QIWjRQ
7pU5TOmRbL9H/UJ2cAiIY+UXX6HJ/Hj7Xb9KPRbLkGrpPF9Z9hZpyOvnt9SKfZnzBeWxYZEnyUrl
SaFFKdsVQZk8WA2mai8+bxBGXEd1EvYhlcqdgcrgg95AQiqFTfNQjfD6B0CbYKMysDLtdBJUlKrY
IbjTLhbvgKUebc60lfIz6IfzShOpYhUfZeNNp41XMe/by1dBWddGlzInzNXFvu6UwD81i1sGzTj0
ygA1vivbyd5FRWAdYrOM76SVFyeD1mjkQLR6O1Hr8cOmPzVxJzqiFkJtC1mh6rCwr78JIjw1TG2C
pChJ2jsLR8ePeCR4W8877w7L5xXSmTMt6JcZ53oY2hb8Gju32I3spju1Ckhi2xmNXYG91n3doWMX
iG7pXK+qU9xMXw2S0hsXrbXPyz1Lw7Me3QXXy+ufAAM9z+lJj9xhxJsciR67ihlPe6mHWxmYlWMA
viKT6HUTQ+NxPdRQ+Bl6Wl5qDJhpl6pNuh/54k+00nb/SN/qPt+eTmvjMW9fgwJuCqa4Hi+FgN0o
ZUh6QsHb+JBKC994j2jvny5T65e0s4uNYFNb+6AE1ibKB5vcgbV4xLTGki+NcfyAEymwGc1r2zxg
61H9w02x+NDldvQlD1u6ditl+DJNvrgkoxXe3X7weZTltGJWORx+HEmOvvimCJF41qngm5q1cscl
LOnoKKnaZ9mG7ZkQuPpKnD9sHVArw5L4FWj2UEGxHy5Wr9805MTIYV6wBABHjw93oO1FoGenioRE
tk9rK8NBtrBBGf7xA0udmtccKpCcXV7SCkC9soMmfDHMxqLVIMsuTm8BOTHC/D4CXXcqpizYGHRe
nIu3jGCI6G9WaiCpWSxeMYWNFWQMGmo5NtsO5R3ZkVm4/Wgr6xO5/6zFMClL6Uv5lRdXNpXD3LpE
WHYclBKcUmWIU92r3sbkXXkedqLZsQPfNeNdycWfJvAEGSCOAoXEbhCVTqtlpG+MsvI8jiPY2pmf
JAnkvGjfxHXKKD3LUxvfxevLOeVpLr/09FXtcGDtN1JrK0oFGlmJDqjqkcUzXstfb8biPp1kGaC3
i8ysCeMFbxr3IPr1b5L/FT5kkSgfIgBPxIBQ8D6lRqQboNYs7wEWcrZ1C17ZHPg53DPQEgm+pVzs
R3bZBV3Llu/mMvcOOfCHfVWhIthhOOUdYNFopzrAxEBHLnyAFK0DDzXkv386n/gRbAwkNrmOo424
fv8j4LCi6ApardViopUQW5eB37ovTXNLrrj6wKDJqOE5s2xqebMDvUiDkm8ql1hDzrUH/xSJ2VIR
C+wEIQOeJ43enPNABZpieZ0JaNr0K7esbL043H7s1blARxcbE8csovPF5sRwTtyYpk+tqA7wIM0L
+SkKlOQJq9Lu70iBVEOVxXgZ8Qi/QD9IpyM6OUPQ1xb43caifn/vRAr75scsrheFpnICTqPv6pma
vQQcJ7idaqP1ADISF5VRs48S2M3Osf3nAqLRxhpc/TCEzwhyLZYim+b1JCjrAuTsGARuRAh4II8X
N/us6sWvwRvhfiYx5t2zzdfJ1zT9xWoUx+VdYHB4+6O833EMoFREoKgvkSAvLwRg43PTl63vxqbV
3KWmHJU93e943dwe5/1FgHFoxZ21wVQR7HlPerMP5A3drkoPBbo2BgjoMwcFpEh7mkysTHxyhh9v
jzf/fdcnA+MhWyDHS+mAHqLr8QIxzyRnYI9LC+VQD8VwrqauBfEMc/TPh6L0SfmMo0hSRL4eKoMF
ndk9e0pkYqUJMyA6+PYE8zBTja2k9tpjmbxHPpggFDEXW7cVmRn+FLHvNrRRA3pSYmrm6oDMCxbg
f3gsauIk/+bS/PIqMRsCaeBDlUuXqMFHGKbGl1T23VOOV+3320OtTUIE8FyVOCY4/hZrsca8cMpA
CbklpKajUXjKyQK3cro9yvu7EQHafBjRTYZYXCynYASIp7AV3w0d2LmgzT5lVZL/QOAl9xPlrZ3Z
j4Bdbg/6mpVdTkSLSz30If6JxOF6dojUN3MPN/mLAz4vPFkhxerHMRg1/7kxtfZbWMWQmiFaUt3t
irL5GfpUBc6d72XxPsgd+KecSiMIZMeJPqcjRtAnv5MUispmVP8ZoCNMUEEHmrpyCwDeHlJ4gucB
94jp0E0jmUro8P7v0IgQ5HEAeohi8DkC61UlFuY3tUJD/IQjMrxbS7N/Z3AU9QP79/AMVhX7DtJe
yfChxGd6OONMiLNR7+hQkbSowsvBt9XS2HdBgL1IpKEXbw0i+qNJwgnT8mYYnCOJDOAN9oCW6FHV
J0z3tHhIH8baaS4U1pvyOBoRkBM8QA3IolmKCMMqguhuiqX4IRPU4Tsva33vGA9dOp2tpIdYqjV5
W3wo1CKxsSqitdb3McLZKUAjnoSS1yrGmEr7lU75FIthUVX/qGoKhURRi/hRL5uy3+HOCCfZUqMG
Qr6qtNYRP1BIfVXqY8tSU5n6RNkozVD7hXoFahT7kV2WYUiLFmU26waglP8k6R9u9dWurHMkN9wO
UMSYnBJzwubNdumFzEc9yBFvGH1yz7wyMTf30VVMZJc35yh/2WKKaiQgWX6czOQZFtkPr6Jr258B
gA6cb/jfAXaZYQhgh8b2I8CfQ5YmcFBAIW4sjpUVqbMy5swLokP++/opWz2HD2HZgTuj7r9GXaV8
68GpYjav280FECEXgKbw5cawK0c/kQq7KNsBtZxlw4EtAq8tY4PUdZDXH2xeyl0mmg+9YU/3kWP8
PZt0nKuhI/Get+XGabEi+KLZlMcmy2SxCy3bfhxz0oy0aXGkNGeeZJZ3xRnDWpJtbaNNd3VldLkr
ag9bnxIk5w/EPO1zKxxCR9mBlBy0SpzDoP3TrnFqkkhrmHBkfnRkxYtZYKV+OoUgjV38koMj5zXR
YtQOh4Fq2Mbda+27kx9z5gBZ5XI6//mb2R1OGJtPURW4dhpKF1pCu0+c9F9V+LAzWth8CN62Kt8r
K0qnYDuX7ei4ojn+eswgwnC3p4PFBR2pn9hAtItXCeUhUrR246BZGwq5MOf0HIsTmV4PFTdovLjV
Ma016qwmtZ5DV2ndaYihBt8+XuYVsli6tPGydg0BL4SU2fVQwHltxB8GJ2c04lqQJ47/0Ld516AZ
jJoz1KRQ3Vg9K0PO9ymCadUAMSD16yH9PHSylq5oN4gxBYzQK36m3gSUK6ATNDYHZWPBrEwWaruE
3Q75aarZ8+XhzWRJUGbTDO4QQYaQ1qtOlx+UMev3/VDjQePbzX7ARGejN2/lRjK3nQveLa1jJF+v
B52CvgJSXfnuWGDzjI8pQq/9YAde/R/epmax64J5JX29rLFqPtjNRk7KRdQTACHJKYwVmj33541n
gOjK8faEWX0wZiWpVcTs6E6vH8yLvZSmw4GG3rgqflg2/WQQ7La+2coK4JpPUn/WXxDmLuaIEoJa
tGKQCOD39DMd29k+nzJ7X+eV+ecrYH4YxE9c6xCXLM6QCH0vXAAC3DZwgPwEpnaGudQcIEUDfy/h
h95+gWvT/+14ixc4DlgDJM5Me9D9/LFX6DNJhfM9ikr7CInY2Rhu7U0izaMfwOQ10q96/b0aEdSj
5Q3OZTSmfqdrLVQLfzD2bac0z7efbG0o5Bv0ps1aCrKn10ONBR0VWmU4F3wY5leXF3ewhXiqNug2
ZuFrM/Ri3yIZxKlPHppk7TLsxHu98GP8NC7MjwzHvx48yVBGdHBm9OLuVT8TH/q4cuJjAujsn8rA
qnTXk+9F8NyOERwnMdrTXZMJ/A4Sgmf5CXexqfls1YPRHPHCRcaoU1kqD0CQVfM5oEZ5trPY/BYZ
DUxhE43MfZBk8pOVT+a3JgIRvZNySsQTPayWd+LEzf8pEgDAe0izzSMuYdL/BeHRwc/ZG4qMOj0a
qv0A5DE8WMjJAbkpnu3ssAXiouaga7B/1VPXqMcAjewPGKTglBKzV42LXWVqv/ewXvwe61HfnlVK
Y1/JynFeECwk0UEEsLGxk8XDvrPqkbL/aEW/8YzSKUrd/u7zd118C0pvRERz/MphvtzrpIywaSmV
S6DH8j7pY+8waoOKr2QuiQMImhVEGv/S+ppvrN2VGUfdhe4CKu2cy3L+8zdbe43Nc6VCyL5UwB9P
Pcq8QxLU5HtGc3i5/ZBr+RaTSy7YCIsbNeHY9VhNoTTgHIVyUSZL3mEPM9AppsQjV11moJKMyo7w
r99jFmd8MDLxs9WS8o+TEnN6wOKR0TGgkVrsVWCg0hY4deimTeHsJYrVPaYV02dsgaeNU/P9Po9K
ej6l2RMRZS1pBGlqZJiVUgrvVVXccdFU7pK4bH/ffqtroyBm4yghecT9Xb9+qeaEfKbIuEkPha09
5GNvXAwFa/eNGfp6J76eolQBUZeRXrFm4eJiomRUWJAfEbr7ndb87MiVpbucfFJ89kTb/5RmgJUn
bH1EhE7V1Z/QUVCzQzbS/JSEks1D46vjeTBqrHszfBcFjrmO/qtARmN+CGy6ADBjH6fhFPhqQw4H
Xx/QXZ2oP8OsC7/ZVdoHO0GB8G7Uhyg5RNhGzuFuPvxAFFUKQsOKnhQ4fzbMcLxeCboVrUz3KQ5n
GLv5ZmHSsaKKnw05dxJ9SW5W4Btt5/fQ5wH45VL6ktTzGJV7vRsA8Drkpj+VwYRV4+1v9jrLFi+T
Qrc+zw6JsPZVN/lm1TWQqAAfWgESRLv9qFH0+xl3wwSQH5R/t0eajWUMvXDNB6L05ksS+NN5DKcE
ALImfwZGGf4dAc35pVRyug8nNXvEkUx+2fiVK1MLmSoRAu3o6FTVRVaNaAUgXtYHbjf5tZuT+Bp3
ahukvzvFBqyqtHgEYP1hP4yZ3xHPp9NnrCZ6zG0V62B2lnrqMHH4gOPvdLn9097vWtScdPAzfExK
bWLxy4J2Cgc7Er6r2XV3BhNX3ZleY+6zGQ3750OZpP5JL5IH4KJ7vb5sxaaYBznQbZRWPahJC+4d
L6djgtPixrRYeSq2fkcjQcudl5bg66EUak1xjaGim9pYe+nDlB11JMofB5FvaYPm+GcxARFQQr3g
oqGx+S9Wcwu+XHgOodiURT+0VgTwhLEgtFOBM7Bdq88Oyv9DypyAU9eMG+90fmfL0TWTcAKwHh/P
WFxzNDQMNh5NvluJWD2kldMcaNEt977jeI86PRBICstoYztee2SaVtgjae9kQ168XbiqaawYie8O
amQfKwowl0bWOgSvtvdeMs8bEbx4qXcOipwYv2wrRd/4wGvrni4dyk4gXSg6LPu5qqrpwfvp3iVr
m5jtyEnSC3Ugz/k9Ymeh/e2Q9Gl3HZWPS8P+Ed6Br+FUnChgK8cqM3Tkw5H9VZ8y87fR5316QDWu
h9ifQF+9Pe/fX7L5kajFqRPgmQGa4XoypoEoGy2KuBgoyDYOpuIELyD6oX3mOMDppwSI3tfbQ659
ofnmOyeFuA4tl5pTGijTrMq7YNVtl/sC00NkvUXIvbPAwFnuGhBCFq0x01DdFdIP1C9aWGN4cPtn
rGx7LHjuxtRkQH0sw5ksVInG4oonF86473WZPINkLTbKsstRBNVPYmm6jQENoM1cRBUSFStVbb++
mF7QPqhNi70GtqYbr3S5pcyjwBAhaiFuQXYyf+U3B41NnqfBtqu9QDIITt6U/sT8Oz1aBr5mt9/a
cr4wkqUaZPIYjublZZc2BOM+0AarushoUs/t/3F2Zr1x48wa/kUCtC+3krpt2XHiJM56I3iSifaF
2qVffx75u0mrhRbmzMVgBgHCJkUWi1XvMtlRikauPqwa90N/1zlKZx18qJ3JQaIw4b2TVJpAdy4n
V1dRR3/e6AIZGMkzEjDlWTcX51HF2/t8e3ZXuSvTI4MjUq6SFKDU1r3710LqwolpRRqYp+IlXcAU
jeMGhX6uXRf/Rv2hNZrqXzy2x9c669QT3EP5RY2a6v7279iZMhuGhyhFNALIm5TYXz8D97RJpSSJ
TwK+YS8NrhZULBLgLTMv4IOAufNF+aYcRlrlzHwLtbesIgcpk/RBQu/1URpr40so+gLX4BacsNeO
pTjqT18PSQF03Ue0yamlbanOOIOU8FTSNsgbVNsnwzxxobc+DQbHK0dM72+v5vUZXOutnHB7RSRw
Ri4/6jLSUYw7uwliJe6DzrBxjWauB6NcfzNGgSfOWSdKXT3qc7zL9HAMmyAByfm+Rl34Lo8cDNyU
/iix3A7FlwJWxkblHQCoZFuok4Qexk4vAVBsBvHQVlrL1WBV58hI/jPNfh2KUjU9UDoXMNIu1w6B
Z1xrmlwOJjku7xFF+p7gw736v0YH67f9Sm+T+mukzcWtzJqTZV0lA7isx/MInt7XJf0Ilnd1+TAf
euOYegP5vRZQHNKZRAmhsUBB7QhkhGF+pYJtBWiCWaeBq/BUDYjBTKXRnibaT0eH7aoEQFsUWClh
jF9AXX6znlinaElrxVqAU240n6e6SdSPRl+N8WNB/yt3K9npH3nayr9LCSMzhJAHFdOrNnuhlCO/
ODqaOB7sfIH9kpKqAL2Qk7AwLlVSOGxh2ymNn4ad/XWyoLu5Coi0P6Qb6uehRlfuHFamLj2mUxj+
MnM0eF3JiNFTUaSqeIewRwb8tAe2D59DkxTPHkLzF7mwQR8Em7tfqDrYGT7PkvEvtFHtV7Ms5Ye0
0O1/OqcXlafH9TCjp67WkJKE1d7FTt1bL4Dv5dQDwyqGT+2Up+VjFiUY5ZbGmJ3DoV5+2zDCinva
ls7szyNbzUMTQ30ZUXVnbwvUqXjJJaVynkZyZ1/Py1FzIzTuf+VZSNGsmlPSV8B6+lNWS6bs4XqN
o4Fk0Md0O7lz/skw3PyIR0MT/8cbnn1Lc4sCL5AE6g3G5obPlKwusqyWAxXfjodSsvt7WnpHun3b
kLmOQroEahuS+ar/e3kOSy019YTLIqCwNvg4vuNMIC+jXy6Jw3PSEAeomZ3TyEuI9hSlqjeC9OV4
/SIhoBVKcoCWvDx4PPjS7w0dxOQgn9gJZaBVOYzctoy3LRYNGMbMEkhZrE97bAPDMF1EgFjsqGDQ
2hhH2kU700KEk67g2gEg61v//K+L1aiEKc3YVqK0aOBgK9L0HR/XCm5fOG9s5IuXDxeNuZK9Oagr
4HmTRqidmVKJxciJMNA6X5OqjNHE1Kv2RcA8nU+2HKOTH+ZRfC71dv4KDF6l3posEKmxQBtgbEaJ
Ep87u7eSc+TIJMLYxrdeQw8MztYSc3J7bsqINH0QH6um7CQ/RIT/ecHuBbXPXNJgP41Z4vyYHHlu
f8a1OmDhhxmlio76GEsPE3JRvdcZK1h0yjMZ+0FMw+aDlGrvA6M0sm5esOUU1y9XfOKB2XMU1SCW
7TRYMKt2UymvkILkkN9e9p0zQouOZiDNzpW9tHnLpGmTCmmcl0Ce4uGblWASiZfx6Pd6X/87zcPP
28PthHLac0RydhOv+O3z1m7GvlxkhmucVJW9JSr+hNZgf4lqvfKUeFI/qFlWBHWha/7tka8725QS
OSxQmikrqdeyE3mUtgKyAOvZR8YjhcHkOxYazidKNkZQ2RGsEt4b0YeutcXLKE05zELHfAFaon4b
u6H4MPTLdLr9q3a+NC86JA3RFl17zpsvXUyKEiWZvqAc1xr3UdO1KEe11RdMmNKDBdgfipBLGrRy
UTa3qKMv9YiILl+a9zPerg0uL0ZSPlUS7+r/x6wgvVINtVbdrc2mKgYV1BIa/kEcCyxv42Hq/FyK
40+OlB31hd6AUZu4QR5OrQa8Kv36rfaFGTEnmRJ1UEkTqNClS/TXxpGTNOgsYTd39MIt+1xiW5mc
xiaLsUEXuOXhxTIZ30f81csPmNRlqp/KCe6HYaWPtl/PSR95Nj7k2bnFHlq+r8SQfimWNBP+UELJ
PFOFBaYOncHGTtxQly+pGGQ0sGbDxGwGiwv9Zxfh2+xhZNj9WrplwV7eRuvNx3JPvMwjiFOXx/yE
dEw/WOWjLMcajZvbn+KqngR0ksctqSydzhVddhlKnBiuARzkCeB7K2L8zGVFwnypkKXTTF4QgW5c
lncItqWvtwfeCSxQtlbEBo95ssHNwGLmbZ+29gJUtlqyrxGllC8TviBPfW6XxS9VnY/aursjItwB
chZ4A5j4y6kC2E4iJSuXQBlr6xPYAMPH0Er2KScjqZxH4uBA7Swtt/Cq9Aa4n3x/k8S0g1RbAjhF
kMWR6k8qdemhTgzXGUSBCVz0S6YC8R8fuaQ0Gs3ktTzI44K1vZyjE2PRBmaPi7G0qk9Rb2PSjrvf
XTXmRxyRvXjx91Cba78DhV1Fgz0HCzs8OVHqHD8WGTY/rpTL6nywT3feGCsBB7DVSh5HjuFyYkqN
DqENZjCYLXl4wHpkPusUHt1ksXoPGlbxdXXIvI+Wuv7KYVU/396tu5O1eOkC8SQeb5OP1W6rBpky
B0gUyu+nLs7vOp4Zd2sd5SBL3LsCoWgCoAPQTMRa//yvdKozjTkFIsJQOH8haGFhLASl6yxPpXOv
T0r/e4hb7DpQLCoP0u6joTcpVgr1u+LGmwISGkTPo0rcY32uYMGeqRQRSI37torcEoO/g5Hf6gXb
KA1MAO4yuAvIsJtegTDqAVeNbA6cAUAfuVYXDniVzcngl60OqC7pV9bvWCx97c091kAuvRJbcWW8
PWPPLnWUJBV1pgW99j6+GpOamm7VG9hPY4CpfJFM4URP/ThU+em/7w3ADVzPYOIM4OiXH6yIi1CZ
4a4HIrfz8+jQwamXPCe/l4/qq3shjMKy9gY+gyS2uTjlQQdPOi5LMDRiPkdV3N47w1T5cjQv7+K4
OgJo7YWwVdYf6hAJIPXJzdS4V6NIw2VpcEJHPeu9Bkt/xMzmedAq1Q6KEKEET8na7tPtNd3ZiTqX
kY6inPl2Ci4HrmVButlJY4AjVfsPx916xeI3+w0vQ4rcWJuwgsBHLVSwQx8oc90efQ1dm80IvMOw
6SjZyPdsG7Zw2bUhDLGVAlSoFy50U1xzcACH9nF7oJ3vSQkITX8dUB+ZwCaGNhHCxlPDNGfdCkkN
kGxB+mlozoY0TZ8H2TlY1p0wpoOVQO0JxXFk4zaxBV1VBPcM+ClqzNvEi81kdk5mqGvDaVAN9QCG
tjc7HTYYOReBjKh9+RH1YqpngWNuIJA3fMAEsFV8PUEC1YeSrKknU8uPzuLevgGLC5KGJyaV0M2Q
dhVHgI7EgtVM45RPXbb6wJtxZtKVKl5NSXqySgtpi9Lujthve7PFigK1wf9hCjbfckrL1pTW4Ekk
q9B5rJWcolAWjz+1Wk7zc9v3iTjf3j87tyJQdq5FGpEUYoxNPJhn+JAtD9eADFTcE3QQi0S686Gx
9TTIM12/Nwu18MsmlYDZD+IIaLi3n0D9YUFADkfFdzNnjlBB2q4w5678aE9jEYCC/2fp8uLu9kSv
Oe4rxWeVXaNtwe2z1ZXOSoFhpxAzRcVZrTFN7obpE1aWUumjnoO8tkuViCpeHyvlT9GK8h6zH/ur
XJQablaG4/xDpivMhwT/ky6ARhDWwe2f+FbU30YNbgFKnXTYwURuci9JVSqCc0IZlCsgvwuHoq8f
W24dMMnGhDX9MDYaTqpK+mjpeNu7gKGWH1TSq8XrpgwHUywSyzvZSrB1tKxG+d3KePd5Mals57aL
anUerGCpvMvrESdRXoRlcQqLGVfPFHqF9Y8ptXboJXRWVATj6ny+t1sxRr6pW9mI+G5hQUWou7n2
kyRDbDXtCJ7vhnlO/5koM37Ukyj6o9Zm0fkhbCcZv3tAu+gX0BV2i2FoHrRItiK/kMy5vG/qUUUg
oy3KHwcreR1+gQNTSqLHrlN82RxiXGPAbxcTQtToVfhqD79Ba1XdvT2Ksf41m+9lcmrAH3PNWAjg
XYYnIkgaVjnFcZoCWXPXDTiE+orRIxxIKVWe3ZVt/n7J7fGzk8YgWSrdnr/liy3BeJOdEH9n2w7N
E7xX28ZVvZY1V9jhiPnk2LUxGjhiStzZGRvFx0mtbk7tmGP82EbEozs7qyYQAvqCu26khcqfwtHW
BnYYzRZcRqQulbpFbWhBCfZ92CvGn8xSpPhswJWZA4267UsVhbhqD03Zs7nb/jOM5UY+o2WD6z2Q
DknzRDN39mmwRmfAMdPMAqdVsPM26LgFphqH458qxhwyoCHVoTg+Fkbp02nHUFAxk2yKXQN1KtWL
RGwaB2numyrFZvnfLHvYPKw/B+Zy+QvLqpDFt81gFHYkeZikG+/hvRm6pwvVeekTNf3Du9koXEU4
cFbWw9F4bTOWJsa5lBndEcp/fcZNSaruzHAYFX+oozQ7D3aPZ2otysb2I8esm+ex6NTeh4ekWM/l
0BbSh3lZaETwCF9t7VHuxzeU/s/oWWgdBsPSoHBUp5n2i/J6r/66vfOutd3W/g8lnfXti7rAVrAj
N5DpWYtMVHWY5i/0GevxX5Ak9Tc1Iad7lnV4o0+iiJGvwLbURMNiWjBIpFYdexR35z9W00j/mWPA
rwKmxnlb8x5o3JcfxFZq28yFogdaJauwHA3lC5Un/bkryUVur8DOXclQq3MMb3H6o5sTLjtNOVa1
oQeJRIfR78NO6A92aqH5FHVhuHyimxk/3x5zJ5eltEdPYRUulHlFXk4vAimZGJOuBYZTmOY917GT
nEcVad7v5miDeUsSlDRIFqLp9/9j5DUtoEwOJGRbIAcDDZxhUbSg0CDHa/iwQnCbU7dU1eIbhpTj
uZDrj7fH3EmEkLxkPBNhT/jTm8wAaUoL4cJYx6fDwlEPAqTaeqNdjM8Np+kciYEqarRkj86iR0dk
nPXa3xxt2wACghol1yA4vcul5pHWVnqUm/js5TjMRklxlyXTfHTh7o2ykmRpPdJX2RKhxkQ1l2wu
zSDrDYRKVQtkY6wcCbnspDgwbihUvqm4XEnnpp3hhDp5ejBVGDk5CuAqreikk1aBVbj9zXayOV6/
wEQhusNM2WZT1oQyeBq1Ji//anbOciQ7w1lqDbyJ4VU5kksAs+4Vs59Vj0gpJndU0zQ8SrXWrbH9
esj0QZfkDgbmu4kD+Juizifh4N4MFtpoZmG80+0uOSWSsdxbs8XFCAXsu94Pmh9Lduov2qAdfNud
AMG9jMIBiFlnNQ663EFmbcoRoklWYGDn/C1Pje6TJZTwXNmj8Q3qZXQEiHk7EJtZs1+JRsg30DLb
9lTsNueicEJzfYqVL3JpYEO8lLApHaP26aFLXjM7rZeNEyIDUQL+XSyWf3sD7M6aV+dbGJZ5eF/O
OpvleYpz2Qr0wtHPmaYySmpOPrbGg19pVnpUddk5qACowFis6llwJzYDpgP+6GnYWyDpCmgJUwdl
QTR66Xc2SlZWrfce7evkE4YyNH5tufUcuPz+bKTgf+mL+DTS7bsE7eWvt1diJ1hz5oDOELv0tU1w
uRKGuV6RcmIGcoY0H9fkT9vp1G/TqL8OpTo9tGOnHSQke2vx95Cbt7FSobY6ypJB0LL1T+Qhimv0
Q3Sw5G+M6e0+4/3Ne4nCxioocDkzRKAxUrS5++um6CW3tnCMOFflVD9rVt5Gblc5Bv7HOVneh7KN
Wzyg6zDrn9S0L7V3mdwNP7qugi9sleHwA4qVLj3raonA2JxraIgPOGA12MHFUuQ145h9Cs3R/NNm
aHB5XBgRWauUT19pdErW3RQhHxXEtdFafihIh31N7hfEtAXMJL9qUiX0EeExwk/oRGP1VGlrfTcy
JzPy2xHOu9uahn6EWtkJuXQbQTFS/4bYsS2oQTVXqi6ezWCh+XVKzcg+iVRt6KUU8sGJ27kmGYrK
Fkce4RZrPZF/FVszI8MsmXJzMERJ/Dsz0Je1i7o9FQjxPWHfPd33fT4/kMkZB8+Pve2GGiq5Jfek
gwnVZuRCCAfQvhlAsllOpaGiuD0lR+3bvaXEiIkWMUxVLuLNpjbzZc4SZh+My5T/s0RKQRxJtW9Z
HH+5fWL3RgLNunpgAD4jiF7Op5u7HBxOwW2MCbebZUn1uhZNn5IO0NbtofaCA0FrVf8hVwVldzmU
VEI7qWv2RzFZ2gPyMOLFLAr1XUKF6Z06jcZPy2wO8qnd6dElA19Hw+wqUkbppGVpwkJaWgTTXkLN
t6CtN9QnDQ3mH7cnuD8YKFoqWeSs296Y3jjoWEeDESSlth7GimxcUtJ7o6+PJLeuh3pTDl9vPXpV
VD0v13Im6cUgg0DrqPnyyHtRRo7BWD7XC7yO27O63vEMBSyFQ73etOZmLxo6xI2SJk9gjJXshRpX
apG39vn2KNc6PTRoKBGxcrwt6Pturo6kk+W5yzItwIM2CV/rtQrpyiImWI1truhPQ62NwECyVM3c
2HRy+86g1pvS2bUHpJTs2mkObrOd6hUQYhkVEiTG3rr5l6s8oZSedWCLgqZKP5o1ygApKIP7XKPN
3DxBse5OaHPqKMuU/9LnWDWC49TPQbbR+5EyX0276eVgndYve3kR4eYHM5kv4kC22qZYS1GJZsor
NdDzuce1wLSl8l1SpqEFUM2JvvES1p37qUTyw22HBJGIwpEX6QE72i5/KFjX9KwnaOAdbJNrpD9t
aDI/ghUsM9wGN/sEDTOgz3OlBxN+OEPgzJiBnPJ5FM7T7Mj96yI5EN+GNrMrL+x7ufPEFNoIDuit
VHxVi26S76VkUVFgtpS8hiHcda/AC+YPdaIMv28v486m5ulBqgbL1UItdrPbDGsWraQ2Gk3lQv6c
lZE8ebNmIsF4e5zrtwGFZRyZWBqU8fhelzto6C2js2NZC+SxdH7kQyT74HLqD4hMg2OerCUtvF4d
c3GCWG5FLpd5qRwALa/jrgJwjdtivUyuRZ8kWxUm1locYP7jM3vNdoWMuKdbFZMUnYQ0O/c5SN2D
lGlvidfdgBsMUvgMfzn1pC5APXYL1ZJlUM9IraQPyPGoB2d0JxCScfDwWi0+mOLmxYFxSCXhjaoH
9EdEcqIW6PzqnTr6CCVTTo+C1M5S8mZFFBU1Kcixb2fgr7xDbpO0CXEORZ7TKlWfg26Wn8esbvpH
u5QmbFJRHS+8fKr7F6TwYxwrHLlAvq+2ku5HjG/16HfSVJX39FaK8CTjES0eoSBb2mmWRrM9K4Ut
jvrDO1+CX/1G5uaxcCULSZ44TKgOaUFVF0YwU+L6uHRpdNA22h2FrgZIdkpEV2wjMdplmlmjFpA6
IXjBI9hFgEwcqNLufQHOE1VmSBAAvzffu1w6K9RGMRL+qP59LDtHnTwHykrm4wOqm+7cEj2eUORv
DkY2rwMvvU2LlzXXIBFjnf9f375czMm2KjEFsWQJWN1jczf0ZfpOlcoomOFuHmy2t3xoE+nX9wbI
LoTSgOpvYker6ZC8J20IhmxsmqdCFWAU8aihGwaMrHlmfSQ1WCXuz5k5R3SuTWswTpGBmKCXrh/8
PKIkLPykKFLFj6a2iT5MRmx/weoLuFCv5/mTlSNIf0LOulZe4oh73Z3QA05cJeOieNXg5mU/aooY
rwgMK9V9RqBrz+2gJtZ5zLOs8gpSyOhTbg8IKMXVsY/6zgFHCowAgqfsqs67idSx6Ktac9Iu6KYW
I2fRaLa4m8o5+jHYcat+uB2vd7YX71YSEGTf2WBbQ08rBv2mi64L0lSbP4dSm2MLtMgCcEynnieu
PeFPihg/3R52b2+tamfUVFHCJlhe7q24FFqW6xBPFNyVn/PIWDyjsqllQ0L+CLDgSOf7+v2EuIlB
8f6Ni3hVVIWL2ZOTwgBJptj4OJZK+6us7NjDIGk6xU23/DLZV95StuXBrt6JEnRbgTejZw6KcFuv
MWq1rcMG4Fqvt5ZLy6C7MyJjuru9nnvJCPVF+DRrMIJYui74X4dVLHY6itrEvDrps+qhM0K5vTdT
RQ3Mmv4DxwPLW9o+tiT5eV/Hy6MBrU793CshPeeh18Lu95QrZnXuC7lqnkMVY4k7yknjF1WeY/3g
9+5sOwOpDcp2q/r1FTI4H0ct7ZuUhiwMFzB9Zv0853lIutRpGR6ATZgH1dTljn97nfbGRb8CrNvq
DE1p43KZ6lRLBnsJ50CqrPo+77vko95AvR2GTPlAMtF6cd4kX28PurPZ6aAo4AtIXwGGbxLFYUBa
Ph0xFtfspfaLVM58YQ/2aeqrr2E12MHt4XZ2HDGbPiFZyEqyXBPqv7ZCU2ayPjTJHLRtr2WuNThq
7GJpcgQK2XvBAIKii8wNwT/bq2kxBF1ktOQDnH/sxR8jLXm1BEQkl8qU0Z2nuNEDRRLzAKggSz7L
mGqod4MujHcTfdL59fa8d77tai6InBvXlQKZ+3LeU1hKup3LbcAbVEwPtt4KCoIqHVMk0B4zKWnV
k5LH1X+vXaxhDEIBJt101bdM9SXLZISuR6zGhzRE2y6MXWyt2vuBLOR0e4o72TV/v4qwxWofy0Pt
coqzMwPkTeo2qBYUp5EUVVzRyI4npwnLrdXhnYLk8DnhLJ1ju1pebg+/dzVpOkUT+oGU3bXNRp6g
DmVzDs1tyvrZNx1g5a5OFtj47VA18sE+3il1o1gCwn0Fia456CYfSBf4Eolad8GijegGq1Zf2G7Z
TsVzFXK+vdoqwuQsLO6ok5bkyIB2qRJ9k2NTTQ+eNTtHmFwbYCWsTPI9fRNeC9GBxe9aSJkYe52W
Lu7veYz2rlOVod/2cnlQ5L1a6fWNRhSHg8OGJv27/NCVU06KsSw0AcOKN/dIyjKOqsN4ZnwQEneG
4sAgEIR8MdrAVyVsCGtJmLe8DEsjhBU39vkdGibmfMp62Ove7S10FZwQt6QwxbXPAwlW4WYhkdnG
J4wXGodFaV0NsbWnpdON//oCZBRQVRRLHWjtYFQvly9lD4tcRAD3VTl5agxUXBO1MN8Z84RcpywD
zdRy5SD+7E2NXUBXRuet5VzdLUYcWnoiy3RO5eKx1UUWVE5/1AC6inJMjYSNzBBfbrqXmzNoY0Cu
6tj2BVBu7A9q2Wjv2J3tc5ZF+gu1Wjl055gNdXAA9oaFegaLZy0gONtiRxcVXbIkvRwooMQ+SkmK
8kcOp3AwC1wzgaujgFo56SAOxr1e1P8NCnyMZxTh9fJLqvSZkgLfi8CY0urd3HWlPw/qfy6v070D
b4/tImpZFkKZl6NEY1FKBiyrwJwU1FoRH0gREpzTVD0jW6oKN4FFHHlTZlbR3dCW2dFXfauLXLx9
+AWgqcH3gMWH27uJdaCA9R4lISXooICBokKIdWS8sqlcU+nyGgs9uJGubkrqJx4NBF5VaPovJK+c
70BHtF9yNo3fQwyXFyQupOJ9LzqEFKZ4VUceDVP5acdNob8f0zhGEL4Y69RF56z95DT5LGBuIDIA
oCKPPmhOmb5msW38kCLEjE5SiWGTa7VW/7Mx0uVRa7NOQpZrmiToJRiAHXzxq1DLSlC5Jk1aSccc
p8tvYaR2RclsPUZotvuzOqG7LAG8aXJj9sqs7u9vR6Rt/FuZLdRfKSyibQAtYd2Bf6VL6SQXSmtV
TkCaJj45Rind5TP/q1TWdDC1K0G2VegZHAChFvY2+O5N9EPep7BnrZmCTKRyj8+a0r7PJWsCvpUh
luE5zdQ96tWMDjskwPgH97BUucbg6B9UTEjfTYsFUTKVWoTDOm0wVS8dq6b6nurhbL0XuVx4DSSP
V8xrnOR3Y+TOOxmMFw6MNtAo86HLRwOttgHnbt9QIyP+0MY8kN2xqfvKm1Z7Ig88RBjdl1xMP5bZ
WfBIQyCR7CKXEYFUa4qxvtSaeetJwIBTF+hbhifc0ojovp/k6ZshAdr1rMJkgl1h25Efk/yWz+M4
tqDCumF+r4dFj8scOtAwBUYn0Z6FCqvNTaIhszw1M/Q6UK0sie6qvmvN+9yMZ4zPbPTjvtz++Nuw
xgehfkO5H1Aq798tFlKurFzijPAutGvwVCUlg3vYBbl412L7Ic5NUavfnSqeoiOiyFV2w9AEGp4h
3FFAx7cvb9whVF2SzIFXQRNluDHU+NDEYxX9lKvMGrw4gVr0YHaKXgRKJylfbcT0ZleCSi0fVHp2
VmHdkjQkwFJA9N9sS6tPxy7tyiFAd7rx0sImlmet+q+jp4Nn1kXt6VYbHdzRV88HFgAHE94pPM1p
LW516eiNoGFWI1wyYr/H2FqkvUffD4nqToOo4NEQzl7jOazkp2KiyIMJmOhMX0rrNj4lSpQeCaBt
I8EquLFecEB1qGsgm3gZCeIySRN0+eZALyvnQ9RLaWDLo+Yvos0OIsH2WmMoFntVtFllgAGdXw6V
Eycwbh5hlc19eq93Rf5Qm112d3t3742yJkGr+wEaTNvnQpE5SyipA0TuvC/8eAE9qjS5fpDS7ezk
FT610hB4b/IC20RQw8qT0c6I2Amw81XOWEa0y25PlugVX81Wv2ksgioKv44kzPdKWR4Bua43ML9g
BaRQrlwFjTa/oBpbSs/6LAf9mIf3Sdsm98LqknNihVaQac3sVWa0+LdX94qJu35EgJ1gP3gRkM5u
UjFtQMkrH2Gi2tyvMR4mFt6X0jSI+NyXE2SUOhP6O4kj4MH4aYGi6DJrkJoGcFkC+4/B0Lo/oF6l
I9WTt5fY3+nE20/jAbFKuvFU24oCIT6CXHHcLUGu5OpjlY4m9BBUjP+xFuw43CEbigkVrGVK/dbQ
1wYJkktlIA8NJCXk6KPSkzTYDy7KvGXitlZbqPdNR97hSR2eg64p1WbjaR2prhfGo/lN01pzcpsa
CA9Id9E+m63ZT56cxdUPDExbsPC1GCK30IvideTsf5iKGHhOuCY2btOJonRBko1/wLwnBZZ4Vpq4
BkIZWKgMWvyso5z9Q+47emy3P+P6lbZLBbqVBxBfCdbcJvfTzTpMnK6l52ko4XvZKK13RRqh3K8v
mfObxnb/B59UwC9W1Zgvt8feiYFAueglQxVg59LQuYwDDo/9luOzBLzMkupkzSr46ciAra9nBfkH
duDhB5H2ae61BcBif00hvuXdhF68onfNEdpjW2Bg36h4Ib7pVXGct+9ObGOQxRKdHPAaHqWTiOZ0
cEWJ45OioZDrdgC4AV2DPSv8WdcScktZ0g4eUjtxmFhF44EqHa+prdfwhP9KFELeD2qQPUHYyvNJ
lrKQ+lFUH0TIncBByRSfSbr9JsiaTcjH+zwk71+mADK/80F0WXGaC1F7Y1TLDyWB3y+yND8I/tsd
h1rDaj61inlQgaRPfPnRoV3ULb4NHapLfef1kuJ4raFUQZ8qOGZMc/fAK8T4KHJQMLf32/XI4FCQ
eoLNDKLL3L7izHRGyVRW5iAp8lr/HKZO6vxZ5raP77IMWV4/LhoUJIwhQ6BBh5hTHfyA7XrDaeYH
8G+a+fznluSOjWcnx5Y0B2FkF/ILMgaqeIqAod2BokvfQ/9oP8yofn2/Pe+rNwUDcjGt8RoYjrMt
XCUtuMAl05YgGin/yaSWvqxPFg+j3DrPeKUffOHtDmaC1F25ESHzryCBTfkmR3RZrMuA7kdbnjDK
M05GI//bDf14cPnuLOjfI22RkZOqlolRow2D3HJ26iYHpXExiHNZ5ckZU4OClHsWB6dG34TMt+mt
lTmqrDxBtiWjLp31IYyZnhpCZRq59h+GKWsO6n87o7ByKy4cGzEay5snMZ7Yy4zgnBV0okzvMQGN
HpFB7Q925FX2wmRAnvEx1ioYqcPmW3VIYUNPMRjGJA6UaZM893OT/RDINdaupnaKBoY0B9mYtZTT
VSS777AgHQ9mu4O9oQZBBwezKspWV5xHO6uNJM0TG3WoJKLioMf2WS9U/VUXs/k502ftZ20Y+VNT
a81TkkT2uY1Uc3Qtyls/I54u4WnsIttyy0Y/Km3tnB8a0AAQSSbIy7cgQMlMVHvqJaSywhDVRkOt
z5PjTI+l3MyP8lAaB7t659NTDSE7Jr9a1Vw238TM68KstMkK5IQNprRK9jgXanRQZF3/lr9vfr78
igIkHuLVSAq3nq2/Xv49KXjnhGwwKddgVKDnF04eQuHa+1LTs6+NiMtHHcL3u3wS0ee+Qjfrdlja
Obzc8AQINBXRXdgyA7qoK+Wu5pOnVPE/NtZEYtXpWn4fxisxq0xM52Wuwv7r7WF3ohPDUlDnBaqu
NY/LeQP2SNWuYdhFNTu/1WAl1BHcmUkaj8QM9zYOPS/EBVeDhyuBbBn9FHnqVZaYHh+WpFbMVScp
rpy3znsFNvjBad6d2psuDvAB+gabd5Ud1QKIj24F1jCXrh6Z4sEe9OpT5Qzm6fYq7u1RTgKvdERo
kLBYf8pfuwctNZVKbAsIPophsOWj8t4YxvnT7VGut8ja79EAkoNSoaS9CYLhbKpiUCY7QB9WfkzT
SDrrS2yxil19T0mrQr2UXXt70OtVXL1HVuFq5ERplm+mhjRrkWQDjUm1iA23FIs4kdIYcDIH5WAV
94eCSbCqBOBYt26gv1axS2t8qcfGDqo5ic9VNGlurBvzXZGG8fn2rN4qeZfnfZ0W2S0hlttry0JG
pKm1GtHbgQN38AkasAUYvS7aj0gE89u8sJ15icnyWvCtugolwkLOSi3ISkkbEZeQI8VFYG55haaK
yB0MyAhN8gqBchdlEcTSG3vhsRTTCstPdpY2D3UHjN4rVksuAchkJp/vmx/mQDCK3D62e1zh+cDy
CSKw88tWOhQdS0to752iAs4Ib1yqPATFau2kLaWDLVE9OgdB6HofEwsYhbo+dQJqUZdfQG/rBM8F
ooHAD9QVMPieaj0XBziT60DAKCS9dPIg9EOXvBzFslpp7gcOZl4Yg3yCkRXlrhYZ1iPMDhsF2Vly
6v+chVHPQYYVNWawBqh2XI7ZmLFTWVrqBNSQucSpsbeKZ6G27BmJIQ7QYNeXySrdJK81iBXNu+3L
SBCYBTIgRtAtXfUTlc4ovh9FnsLMGeF8+dOk2R8nc5pwR4xgKvjKUCtH5ns73/Kt/cRj5g20tfmW
+WLxLK/puneVspySVClgoCuTf/sgUeJg5TYnieIl3qJrgKDdtVnZspjHDqTnSr1Ky/GrNox28nPp
RT69WnWaFo+yHqvjHbp+Fu7mSVPMvPPDtPKbPIyMk96qjgiAC2SAZxEDSN3anLvFl7jks7uqKhbD
1ZSuFm4ecx96aKnUKaZhOVjvyKQF4PYFylZ+LWu9CFq26/BMf39RPTgYw+9aD5GVjRM6IGixhYuE
haOilO7/cXZeu3EjbZi+IgLM4ZRkd6tbsmQ5j08Iy/YUc4519fvQuwtMUw0R/s+MsTHVVazwhTf0
KMLlRy3H8+8kDLmMaJQtxvBeiR3QH0izxPMnGK7KZzvBh90XuRjEvYU5eel70ST+jWwnc0KsyTsZ
NkMCZcW06SzKKemHQKaUD09UY+pHqFBJflixr/Ko54n9ZAL7j33b6MufFeCMo2lF2jMa6M77lh98
r0+eFocCVwSeyHZqu1BKSqehMuB384ACsIWiZlokX7Rec7Er1KOWygD4rMcJL7P0Wyc5vz6Snz0S
ojQC1jZxge+Qmw5u+9LnVQT7esy9+N4SZbk8Smxov/RU36OwabqpOlqx6Z1GHXu2n54xJh+pFhbZ
yba7ebpzxSyr9ypOCurPEruhlvkqtQj02O5Urkmpf5zbzpwO3USV4lCDBK3epw3Cf9SRLDf5oXeA
ty8d7g7SV1gYI9CKVsdCwipH745rLkqoNtBACOSs4+ZV1b17tLNWw46lAc4cIGfSK095P9pTQKc9
c0PXEUP0j12ndDR63QRuukqu+gZg9G+K1XaUjGzMDz/lsta90EXDyniKktSscdkpC5oTS5W4Xybh
DNODbIbJ/mIbSlP9EFlGbKI7bX+HUD/bz2tUijC4JUfiQekjMfmcX65uCdfJvG8ldo93oqho6NQd
2m1+PiE0E0JMtKldIXnaHZdZg0qfuy3ipmpqGfXXsUuc6StRUKf7OdKPP0RjxN19lZQq27KLzSaY
SYbVu6VRKKDNWIKyWL1RPdFYImcFe43tQuxUanWs7GF8ngsU0UI+RNmGPUSBpOM4aWZ66FuqKIgn
yPyi4icqA0nk/n2EbZACnU+BSJp5vzxnZmTmvguL88WTGf5mrrDnd1WR0RcsEYgcgowe2ksUtXbj
O1mR1vel682/vM5JigO9HT47SNTZuK9jx1LOTk/1Ht/jJE6O0qbYcchjXFJ4zSy6RvD9dYpZmP3g
k5y7xktrUUI6IGkLNSyKOk8NCqLfIhR6qyZhOStJcacVg1ZAvI4qDIFqL/1SzdVwjyGJoQeRG+XP
qoUe1cFNUTO5wPgdl0vtIRx/dKQTnUmIs+mJiCB5l46LWp0o2vZtUCwlB4v3AJ7MHC+FeFC1fjLu
8lydPuYiin+iFt1PvpnPrR5goUs7cppGURM0KKkVRnY7ZAQNdW6dPDWW75bWbe5ZNRYdMhYavQ3a
uoW/uGqpHWTqtU0Ii9Eevsxq3zq/DFUd7IPbDSb6BfMStWB5dAohi4UnaUpZVkOMjfrBr7Iebe3n
rKvjlznpy/eUdLXPYBoicUpoj5/xaCu0cKn6xrhvhqZtT/wvjPPognjy8QKDUTKi0PH3LzqpP2E7
pkKUsrbiAJHsdRWQio36RZ8erVxOR5olcYDww3xo40Z7//arc+Nto2IFPIT6jQqUcxMJFypekeY0
Uc8H1f0ou3kJYBu4OznhjXibYiAC7JTowI5sFX293OAZHxGF5lL3/qn6Tng+GVwwSBhAbjJqd0kb
j/9DpEK5iEIOXRT8odVt2sKtmbdoPJzzeZqPSa0AsF4EHXovdncC7huB2GoKAk5lnZ2pbwIx8E0Q
M0rVg6UwVZ4/KVn2r2Io8yOCIeq5Htw9LM6NAgu1mz+S5atEFaXH6zBsFg2LaGAPy4OKspnMnF8w
Y4yvHHnv0wzhJSyznivERBMmsmXzLV1wBz++vXv+KN9tQhYHVTxgDITyNMU2yX6KgYKQHv5bc95Z
P2PLLTmNCsCSkZ6jA+wJbJ3v4IvyW1Wc7H1ajMAwuLWTJ9VM5Q9dkxbeN3GWRr4NkyEmnLTk/Fgl
RVX46M2mXQDdOxGhp4y9TitDSbRj32tOFLRaqhoBiA6Pi6ZIDXmg8eM9dFDzUegccm3yaagrPSyv
xZ2CcaEL+TDmvPP+COjDuquF0D7BtfGmO01JEYbLxWh86OibfkVdL/nQt2Wuh1liVTTdMi3uTwsy
Cs9yheX4/TThddKT62FuuzTm4tPj7DR/TMz5o50hRBRktYm79bwM2pM3Kza+b1aRfxjLuLDDaLDL
T+MQO0mgujVPUR8pNHqsBNJJ0M5FC+uh6R0K5aNXF0GvYGzq90ITeHISk30YVG1ENryO28GPh7kh
lqrm8tmq4qQOtbnAE8Yt81l/X6YIBUIoM8rOTzN3uZR23/xbWL3+7yCgf9WLJ9LDJIbiO5LbmefP
PCddoKJG84JUhfGpLZLihfpu9M/Qivanm9NAv9A6kZ+h6Wpl6DLVFp3QwX1AiQF5gNRR8mMeZ0i3
RKtQko/sJmpDORRzXLgVx453anw3rjC67AA58KM3Vrjo9UkYKsfNlTb2zqIbi4OBTuNRq6o9s/kb
KTWnGxISpiCIl/wpNP43pVZlVBRd65zRXx8+ZVNK9K0b3ewTpjbi73Msrsq1DgKNket5c51M2IF5
beJZ5xKYUNBneeL4dQKKQDa5vifg/7p9gVAHrjp0eEHBcZKv1y+thYnFGHodCrFuMHjz8m2Uaxbv
QsN+b1ItbRDWctSHxOh3xYBvfDzIoPZKkwDy7G4rMYY6CiOzEV5oHL0LxWJnQb9Ye0WKW6NQVCeL
08FhoGtxPcViLCKYMal7docuPyzZbNzxGu5xF29sET4ZQN41ZaUVs/6K/2yRCpSgLWbquQmikMHc
O1wQ1Bee0maZdh7UmxNaeUSUT5nTltmdzE5Zwcl3z0CG4kMGoiQEJz3vIFhuTug/o2wKxmShaYM/
JcumJxJSXF0cxRyNn9IYVMvbL8n6BTYPyVo/oly7AhIJpK/XbslizZCWcM+L0mbvuKYb4nitG1+8
BoIHwnpD+PaANyoLdFuhyaDExM7fNq9QtatQ36/EpbJrpwoLJ53uZbrMKI6iw/glpk3iBbQLsMDD
MZ5+OZddvWdcduPordAKdguwnRXAez1r04rjNl79gV0MrM4zWLn31SQgTiRLe5fEaLyQxHTsotrZ
eblvrDcjrxcmWBkI7ZtP68QF2ni4XJx7TQW64KlKscCVVZZ/SxlxMmI7rnZKYn++4eYb/5EKJLoF
OkOX9nq2uBOuyApTOeO9SL0GoLk/2FZ9yrQl9tWseycXtffBIH3xcCBEJpKGvTamCkaT0TPYou+R
lf49A54KFqUYHco+Ar9bdtwyuJ2hDYMCSjP5OnQJ5kSKlasH0yyTnVD7xmmCIYPaGbUd1nxLQWsq
b4KPrXOamnZ4pmSjPDqjrM+JcMTh7c1943qgA4P1Hs0lGv7bFkg2033T3RgzNNLdu2zol0cgB8ZO
QfvWKOB01qI2/Q4C3+vvSXAmUkolIPwWRCAVZxzf5TryMW/P5cZOdQksIRbREMC4e7NT7aoeympy
3LM5asq3ujDUd3RawO5q3tTH4Vy51bgz5K0vxdmAQUdXboUPX0/MjSetSRyGnDpNhiuqJ8Tr7qeh
TtnOtXd7JHoqq5XZ+qWuR8JvdCzzUqUnYOIInqEBeSIfT4Ie5Zu7t9fx5tcCAfL/h9pkemCcc9uO
+VpOipiEoSR5CEjn75vYPLAcYt4l5E0gPlxPaCgbNxtjD9yvNliHjiLyr05x0pe353Jj2SDlcVZW
tAUtjk3Ip0djVrcYaALXp+aLPhT0u26c0XrW0p1NfuOKBlsMiJ1EEr7uFlsh7JL7WV8osVO6VYJO
KynQRRkmmj5BKTiEklct9gFigrOkjfH89kxv7H7iIljpOp0vnvrNVowNlIELSadqmWbwW4viAqOJ
axPJmnr5hFCg2NkmN1J1PhxNWor8JLLbirvMKcOnlITPMRIRqj9YdmsexNyXT0oO8wrat/rYjW30
PwRPK1SYWj8p6covud44IPfKZFgLEZD65GWdtHtcIl1/ouBs6jsH/MZZoBqxkoFInjXwCdeDdZyz
SDqVAzhI2IfW8IpHt9D/2gEV+MP6pqzVfL7cNqYZjUE6S9dFZ49i6x111c4fADc+zY4wd77ajbeV
+sYKfmXtQDlsTwRRjkaNLMYgs6FnFpKuL3G4duASogfD/UwI005BLBx7Cru+6OagKiIEp8zaLIXu
T/nQJH5T43IRKnETf1UtWe0hgV9vrfU38vxB/aYnuRVZcIpKyewmUc7FNC/gaFKH7LWpQU4Fqdr1
ZqAvok0onrRGcnj7GL0+xQwNJhqWDy1VqALXH3x2q0pLVC06J8NgFUFMk3xEEhf+t6+IrrofJ9X4
WulGHoUUp3ZfylszX/Ew6xNG/rHtBupotS9jSrEmRmUCdVZ3DJO+M8MxNZVQKon4ZNbznl7DjRIR
8d2q8rLiiOl1b17Otm0aQAlVdFaNOglG8NCqj2qXfVoGowwGDXd3S0s16Afu9D6Nu/44mFP94e2V
f31Vr0EmL+ma4iHtvznXfJWx6zxMQeN5MoLFm/Eny3sMekvH+utTvQ5Fjgd0ABzGFk/jZJ0tqqlS
6EziLmmmxPKOXhj/w1biJWAf03nlHG2ebEf2Q12W7rqq6XJUcVo/0YJKD3OGPOsQjXmYZ8DbEwfr
lreX8tYuooxJjoRtOW3CzVLGA4CGSJrRGR8Rm9zE9oIBGeaTyGeJXaHCFY16yF4t4vVduWKFICMz
YT7j9gFM0WItokx45yxKXO1QxXiW3ZVqM3R7d9gagVznB0Dd0UjirkL6GWDU9SHNzA5ig9V7ZwkN
ca2XFZn+HSFr0XywRmkXx7IYyq9O3xufZVu3IuCgVslBqho5sEwKATa8sJ6Nqiv3sBs3RHv5bVAM
VzsXIEVb1iyIYZmrLWyWNLey4jhOWfZRtVPd9e3BaL4YbVxNxxpN7u+q4gnTx3CtfDYSR2/DaXBS
GTRKDT3o7Q2xLsh2weALkzXREUAOYbNgXbbKB7aOc04T9cMyFA8VIJ5T4nXWZRFafijj+tfg6jIU
eZN/e3vsG5uRpAkI0gqzQuxik7rapR7ju0JJX2j2u6HMwixuAxow+WNexbT7Rm/Z2R83bhKwyziX
kyQy5y2AuRqQehZZ41HOt+aQlha2BZYnXtJlMs9vT+7GnmcogKZwiFbw4CZWHupF72qNoRKnQG1V
aYcQiYl+5/PdnBA6kP/vYdhKkGeJQe2Q0veZ9qSg0+tkfaDq1fReTgbZwNtTujUYwkhkuBTZbBTW
rw8Xoq26Gc1kn8Imt6bnXoZoSFq+rUd7GduthwdIMPCj9a0lxN/sDVMkidspHOSmUIcCbXV+lR/N
OC4CdU/nKlDtRIvYI6742C+D/TtvU/F18Yb089uTfh09c2OAvKdqCwwUQbHrSVPFdQnz+CGqq8jQ
RW/9II2+CStnzAPkMvboZ7f2DYQH4DHryQBvej0eOju6tqy56tBZ07sVLohrW7KHFLk1K9sF8APY
G2C5vnmBllGhbUdmdBaLZycXS2jVxyIxuPnV2omGA4XBv4deoyoCVA58PW8rsqzXE5uy3u10wSPg
TMZvXe3ah7qQ0Tt6IfmeqMytjYqFMWkk1Qti9M0rtyjF4E3s1vNcq9Nh1PFYa+kKBWqMcvbb2+PG
UIC9QEOjkL3K5my2hyoBZxmLbZxjB1D3QU40KmlaWMq/ddxBWnh7tFe0lFU7kqUDHIrlNrfYZhHH
xHUBrulA33jkzSAqRP4PPvW5hcJo2lbPRjtJ/MJEi87j6E3qGGaZ3qZB3aGgc6DMUdg7l8KN/Qrh
ksoN2dCKk97cc7jaNlkhEFfLTaX9KlXxdYap++Hted8YhKID7yaxKA/oKzZoHBlaHaHUrdW6QIW2
Ss7Kgvb426O8PhQrjBoFBDA8VL30zbbpokYbzIw8fXCr+lmxB2/B4Duxfa2R6Y9kEXsEvTVluH58
GRDXPKrVtAqgVF8fiQy9eqfTEKlGOyR67m2zgPOQdl/BY1DIjMdveDeUgZda3U7t/+ZMEQtYi25r
B2B9mf/TZui0qDdSdQSNC77hBMCzpulr2IGOxg+IAWNPru719/tTJifqIdRY9XKvx1syzwap2QCh
j8b5VM2RdteOk/PXrztF2NUNUleZFTvlepRBRyLfoO10bgVl9kU1xEPZyhdPH6u/Xz/msopxsunR
P1k/7H/Wz3SGMdMn0NP4O+mP+uCBCOk72HKtoh2lCtjw7Z35OlJai6RImVNnANexFedonTGN7dSg
srE6A6V20h5mtPSCUYnmCyJgHuqfffo/LCd2NGTZ0LAozm5eIgC2ni67GuxD69lhUuFvCG6hPqxG
k5/fnt+N/YE9qbFyVMGP4AJ8vZ5gIwd6YXN0N9tJ/Dx2U3t2a23a82teN8DmvDHMKs/xp+W1zQ4W
o7drG6+Uu8o1lTpQNK0K8TmgMaTq2V4B/eZgZJMrjXzV/t8cbsx8EBopiuhuUe381A011T67ie5i
rdljZfwBSF9NzIAnCYBaA0hB/WYr+IRATOcWdhtflMUFKxwjPegc1CFDoLZdzP7nUtTTHFZW19i+
2uZY8A1WX/4opZeWB+FYJUah89x8La2q+D2VJHHHQQ5LRX0jr15QLTGptYCjjQLTGpw8wA8absJs
uIrzZAi+me4LYYIBy2VqOv7q+JoHVVlhk1HoaByHcshEFNLEXb4aTdT8npYsxZEFHCzmiwWtQC72
BYOSVUkvMDBZ5y9lOVEaHejhBPUUNU+WIqmvFVLgotZJo/jKP8D4XLbl+K9MRXsHPtzSwrj0tAFs
75CDdVNl9mGWLgjAv9yw64Ijr8WxAFJMMne9YRsKrbhDa+IC2NIJUGDx7mAX77VoX20hgN+cQOoQ
q8MQvbbrUWA8dVabz8oZHw7lA68eWBByii8ZbYu/fcb/DAWZdd2qVAg2E0LkIJYWzNKz03bJwRhb
/V6WxXz822VjQmRfq8AAoh7bGBC2+2AjKUirbMq9E24UyqEEurszl1e3JXqU/zd2NglJ0Ca+XrZa
eqjEuFZ0pjWnHyKnz0G8KqtDUEmZPXX1NGxmT355e243PhY7AeE8yuzcYFtOPw2szpZ1Ii5jtno9
dKpzioi//TiGHfz2UK9FBZkh5Q26F7QwiL02X6vSFr2JVZq+kb7EMUO0UxT0jbCf55pb4pDkQz6B
7JYTRyW2+wte9OJDqqfzBx0C/MfZMvoYq/NZGfyq0lP3wMEtX0D9tHvdnJvLwiFBTWHlGm25HUPR
90JxDOU82crwrAAb+harGFq1c9Ic3l6WPzn19TVIrgZ5CtcaemFwlK8/vCYyJW9sD2CpqySAoGIx
eTzMBgnG0oIVvsvG2ZWouyR4Gyx49yp3AtBUf6drvfujSDwjfjZKoYwYlI3WN/xTQYzGCPkad1mZ
tYtPC693DpPKDXo/okuaBVZstfGzFs2ZhUhlge5KX+m9dSKu6kouq3TCVVRI96NnLl16KDO4igfL
GZrmGBtoiFFmV0G5qboE7KSLrB1/vr0or55WtoptU7u1V71doujrNVGsVLNEs0S4kpsx12yzXIyo
AUX/9jC3PvPKCUW5n6FeiaaPnT5Z5VBG5waS+M/BMuJ3tZbPpm8no/3XqEzm5MBE4WIEtAWC/HpO
2oiioIqgxDlPxwystdR9S8+LB7Cu486eel2IWMcySP5X5JaNXMf1WN48j0mn0hVxcQLzJxuVuSLL
3cOiyhEtGgjSSollt3RB2E527gGlH/bCzTX82e5rShDMmDI82t1rOP+fcLNsC7QpsplaEvlb4tdL
Zt0lBa/BpKKNim3heNDtXAvGybYeunHXNfbWHiKp5GKjQIhmxmZ8pKtU3tTOO1tlFF+m2JYBrPQ9
jsyta5uuHVWHFQeK4Nb1LDM4AXGrR96ZgCD/PDedPOVWnP+zcm/vFGX60U5Ot/NU3Nq2kJ7gsoJR
omK8DTwrL5apS1fFmqRxqltDPc3gSyGJ1eXp708IWpwsH8pGq8LQ9fQ6c0R5fd20kdtmDyUBxH3Z
DM6xrce9vPLG92K7QuVHN4HQfRtOL2uRDt1FccGEp/vSGGLFuhfjjqz6q+x11VMnL0GdgXoEadD1
hFBci5fZRGHbGN3sX6GP02nMHcyLDaczoGJoheH4hlXGpyKro7+PJBh8lU5f5Rq4264HdzLFdXt6
bxd0iqwTdCNjClUTcmT49le7df4J7/AJofoAlmPrG2pjFCy6nllWZdeNB61xUEwRSWfkQeNMcFa8
QkuskwZrrA+6pUFCZq7L4oOZtWWxc8mu52xzD/Dir8ENUMMV7XU9aa+XWUkbQ1wktOAD5MU7WYwH
L+nnO6xA652p3/i+3K0rGXmlzREaXo+2GEtiIq6XXGKjbg557njHelhsDGLt9LPR6M1Zd4v2Ww+L
bueo3LgJKPTA3V1bJXS/NyPPWeW5BAnJJbfBes/aaJ36PM8+QbU37nPZ/gtPKdop/twc02U/oXIO
xWDrpNx4pYZGETwnysv0jAqp9Zpf6N5k+V0havs0LYmbBHPatMbOXl6ns/msaAti2MYDSpt/G3vL
Tklw8iniS+oMeX/Kx0yAve6EaX1A7at9p5n29KKgvvZEKDnoD7hV0BPa2efrO7b9ESs7kkNtgOjb
wkGFl631+CK5mE03KF9yy4Dnm4Pxw6KpaifPH/CIkIESaeIFZ1frM4o/OGewfzqEABpn/AiZpzR8
PGKr89u/7U+xf/vb2Af0iagNAORav91/3j9pJDXrRrjrue28XBIkNDS/siun98Eblu09oDmYb9gj
W9qzVVemEhgZ59HvrLWNq5MhFn6mp4USLGk2f4yENIH2Ay2a/XlQ+8ugdeYQTmg/V76Oo2lx9Aby
5CAVZd4GYl7cd0k8kE0vdq1KyG5Z8jPrzYGNKO2XYpDGB6taJrCGPbQoX+3iJD1k+uzaIWplVhd2
uYuKkDY0th5OI4f7CCdi/lK1RmHybC/irqqsqfeLRFO/N3US/S7qCEUue8GgFf9v+xOmvMYLjRL8
TvvSq737qIRC5ddT3UXHJZPjP62MC8XPmgQwWy6UdDoUg2V5D46oEcmrJkARoYcv4Oc57pXsKBH1
Py9Zrv5yo9KZfMVs+5eiGRF4qygjCBgRcBN99muivUvNZv6itRjnHV16uFY4pYuxJ4516xwQuiP0
tm5AZ9vMMgdgJNQpxEXHizhcW7CHtF6ixzynaRwVtuV7SonS0jy3YUb7/O8jZRp2RCBrCZh7YHO7
RstYTa1XiEtpto3vKov1EBHof3p7M9+IOPAvAtRDL4knehtLLS6pKSB5RhGkwCDB4KkyynFq5N41
ensonudVFlql2399bChedk7kZTwXme4d+mE2n41Um0J4hXup1+2hVqXiFbT3yt2qFgPxVSrEJS2m
PkwS1QyLUkp/GIe9jvWtFxl1Jt4/Knnoc23RnO2Ux2U19so5LzP7Hi5weVAiw/pkKGX3OCcV8k1q
ScqPW8KxnzWkBIwo//L2V3zdzKcJwSaFEUDdng7lpgLcYM6dxBoh1qAtzj+0YFHcqpu2furUPIVd
Kiu6lnNmkp33Gc/Hu0WbKhlWwpj+qUxN8XzdLo105xa/9YihB7OKZq1pwhZ5p2aFdLilxYVbdHyJ
63GG3pQL9bMT9d099gKYJevTZO/EJX90hTYXNLEgRVUqH7TBtoJ7WqSN6GQoyYVuUFMgou/1LxVc
pR/VvKj/lPrQfBgXJy8/6OlYwSZt1EH1YWqkcJ7zVsEVsu+dD7Plpp8lBia5XzhS+eEY81gGpRy0
T0btAfBOyqYZfdWYFDOAWawNoYsAKUAopW6PY2XqCCR4Xe83XIrIPQyp8xHLNZpjRgNIG9Bjm7pB
LOPuO32VMr8vbCP/BZ1l/A5yz6kPmKr/oS/JZghgZcdQmZY8/QDtrfmlpEk1BRXcMEhTcFAt2NJx
ahwyWBQwzJal+tG5WqX5ibc0GHCnRvHeAzFbfetcq7qfIq8zPgo5Z4fC7GR333Rz+rOhc/c7EfH0
6+3teeM4Xn2PTQDFfe8umcHunKzshz4mzmFpnSYozUz+bZPAoEfvmvSubKS1aWRd3zHDQjI39Ul6
WUyggNaIFXA5jU5YJrP1/u1JrffvZpPRsV5r6WvfCmTw9VBl1+B6o/TJZay86r6XqKvYaOzuHKEb
S0fJldYxSSFT27Z2HHDB9mLM6YVa/fDVjLLksfRQsy+xwtwJOf+oCm9nxJPD8pFhrLo41zNaCjS6
HSfPL7CX6ugAvEJBR9+tROc7kzvMh8aivAdAzBn1UzTDZbkUkOlgzI2x+Jo3aTr7C8YsPyHx6xYq
lklZH0C+YH+te4Pl513FaTBG8jS/MxVx0pTZNiBPtpZLBm+pT3W3dOM96M5O3ndxG/U+QZWrBwm2
XL/cYkETRfESQFFDq6M37CWPTYoInC0jNK1XUchEqFHliwamgB/3nv4TpHP+T4nBrTjY3aDGj5a1
dN97pIM/9Lj9PDokbCSHUrWXAMfA5tPbm+R1h3xlRlDMBmcNiJXk93pN4SzgF2OJ9DIpXvNDzYzm
O+4W8ptVOfL9UPfT09TWxQ+tGZP6LlHjCfXPyRjqwwTN9fvbP+bGdUwsgzf3inqjb72pHcUWRL+x
ScBXmFb76PZoNuu4aRL72c7BqlL9m2fl9s4xubWBIaKsNzFq5dyC1wswxa7el4mML0tf6BeoqJhA
iKi+SE0aO2fl5vzWhiudQALPbVyO9sQgBRO8pElCRXH13footNLhj3kS/QO8A1ShSc3R2Hlw1qO+
PTjkakAYUXeF87VJCHp11HrdYWFLrMJ/K9r0jnaMsxMPvpKRBapCxo/8KNcNBQBn88Yvqaf1DgX2
i24sxkdXOKs+lpnjPdVHJroetcjfKzDifzZlNJ+7sc7REularzxMxdQEfa+m2rGRY/M/fOEVCEzw
wy5nq19/YaFDJ2mHmFRV17LHSXGm0xS53kMms72O6Y2FBvTEVcixAQa8vd4rjJndHL21y6x7xQ+n
1Y1jlQ7KDknwxj7yiKNWtfc/aMDNmQUx3njSM8Wl0bmvZkOGyRAFi5ouQZSRow1OtZdr3Dgl3ooU
xR+GygZh3PUaTjM7B5woYbiV56FpC/WE7HPm2yhr/f0TifQHnVksD5E03OqREdjHRaYOyWWynfpZ
JqmyBHluav1RSuS8grfvnHVTbo4GmITV9IaKFUXAzcSyHmNNrUg5Gk1ZPTdkMB87x13ui6FTLzFZ
7L1ld64SZFGt7UHkby0q5fKVIgtcnDLV9aIKtVp6p7HjS5023sFz+WpT6lEcWxAuf3uatzYmQ0BR
43zyAG62zJKBIBvXs1nhKfNkq+4PFUTJDszj1iBrgROcNMIEXMrX88HPdTIkb+1F69LyfkasND7E
htmqp7cnc2v/r8pn1DOpEL+qfHd6ZYpUTJyy0pjQgI7lRcmEUSMRgCOKl/VjEsAMbsK3h731uUhd
yBdWAQZMX66nZ5exR8OAl6JXzOh9W09F4GqYstrV0u6EOtqtpSTIgc9EG5sDt3kKoQMZnbDrHO3e
aI6O+tA16VNOh245OHMvzNCglEy52Da7356O8BMNwrj93IH8+qkKMXws8x75oKK0UP+ZvNrZy2Fe
/0D0FlcDMpX2N5Wuzd7VksTslmJB7p1gyK+GSDs0blTvnM5bo5AusmMNIOrcrNdL7noDOYIjiPhQ
7w5TZMEOS5PVh7/9sGuwsTrdIPVFMXPzYeshpsTTN6gLSTs/srvzU9tq9Tlroe68PdStCUG5hhmy
UkQoMlxPqGndVO+mKb1Q+LfCOu/qQ1sVeyJ1rw8ILDxeHwx21u7uVgq8WPqhEH2aXtQe+TJf7xvZ
B4Vh5++GXhjk0vWstQfcOOY9aM2NagMYvTXXhzwHBGNbnG27tkdBoUxRzq+sPEyy2PyZtnak+Qtc
pAzx9gUdUqzrXsYup1i6Wvz+1EXjjTtb5/Vp5YewCM6KoKX9ubnx4AkAKzX05FKXfXrKTVkfcGnI
gsrJvJ1779ZyM1+yEpL6FSZ8/VHraIknxZiTy4zSlQ9w136hnQHc2Rnbj1CCtMCdu7+GJIMNoHzJ
bURRbIWBXQ86Dr1mNFQvL7rUtbtugW+kVp7mg9xVwqqa926/1w/lygEgugHFxxW//bBNGmdKF43J
Ra3TMgrGaBGfKO7n990yFQ92rzZnU28HNSRx22vQ3fqWLC7biimvAcj1XFsgYYs+MXaZ5x7MtRH1
sGgykSbLlZ1tc+uAuuQBnB12B+S166EypSEIL/iWEUpuh9kt67vKK/qdG2fdfNdRB889SGsAHiuE
aKsLnC+GTHJpZxddoXycF8UpoqHhqw1iUPauqIR5Y1KrFMfKTWdEmFTXk7IpDKFclhQXQJgGDaql
091g1AcscGqcYgD5aNL0Jj/OCcIBwnnZPfp/S41I4Sh/Oez6lxINupHwZIBtLkmLzWAau+JnU/Sa
6SuNEI0f40kpHrwqiSEawMn5TcI7P1mI9NkBfDfzyfTi5EOj2SiMNrrXFr5bFcYcyl7Li7DqOTcH
BPEM+Dux0JcTYIZyCVgnjPKsaHRzZHo6s0WGSCv6wG1XMdO8K8wkqGrV/CKNCk2g0bOAN6TVQkXL
zFsXe2eL//z2Lf6HZ7/9fuxjKt+0v1TY+NcLKrC6VyzoMRehD7oJFVmzoc6WzvuknMz8uA4/h5bo
IGS7I/Uwv20y5WEsAIy1SZIHpTI01Z1lFIUbYNnU3KeqKHZ8af4YTG1/JDB7guiVpso7cP0jZ8ES
g67gWRNoYp0kyCZATkaSYCncI3T5oOWGUA/NUA9PIprNPmD3jNUhGer8k7bI/HfWJr1+b6tJdQb+
3a9ija353fWS1DnYyeKloQrEHmJrrtbVOaeCqFw8iB5jgG0KXsaRK7P5UER2l12UNB334Ai39vVq
d0FqC2+Bp+J6hjZ1i2QZ+Axa6eWfzML0fAN1xB2BuFtvGpVrgIWwl+m1bEsEix3jd4ry4bntZt03
Y7UIizxJzmBw1UevSyvafH35rlD6IezJXwLHGfSdG+NPLXr7NW0PisZaMIawvXnP0Eg3imxa3DPq
UIZ58MQY12GTdk37aCf48/kKhdrsPvO8KT0VPa8fUp5Kltx16dxaft97k3cCjxUtR8OYENssHDSs
MqS7Ld+i3u0+0ItYht+qxkcPMBmkllzQkfusDlaX33WujNHGFC00nlkZ1epDPbhjfaz6bHopcgft
UwQeteqd60rvnS0X2wzb/8PZeezIbbRt+4gIMIctyQ7DCcq25A0hyX6Zc+bR/1fpX3zTHKIJyQvD
sAxXV7HCE+4Qm+371JDSr3Yt4c6V5piB8J/NHb+8L5bFkzprSl0JVadvyBIb1nWN9WL6CJ+ZPuSC
6mMZjAv4oKlLhsKjkYm8V+4syjtZW3G8thwewIMHYOetEf6nqPXzuJIRbt5VPQytOY9KcVCX/sko
hv4zDafuQTXH7Hr/GtkdCoouMacgaWx5N4g0UqoZMumhpu/6n2F132l+Zgkd/OzIqmPnwaFPDwhf
kLJF5+H2pEz0SfUqLZAQ7kgUPBMIsz8pEDqlrGt8gknpw/257RQWuRIE1R8uPn4w2x5HWAmMcSuh
aoCWg5uaAE6mrKj8pB7ocw1V7tkFFix9x70u08d8RNCvvWjdoh5EZzuBC1AwKopAscClbUNudDGL
lKYIPwQ+nD812foiqXN/YgMYL/0gz2iQFtbZMI7KmTufl4HJTxEHoBO/lWC0KPU6Wi1OrOyU57BL
ZY88Xz8LAa7LwWrvjuWIlwiuLH2Sze3QGosFnHsMH1RGfUZJB9+T1AY27nbaSnfYLLL1Q5qMCKRa
jUyPE/LakHweJmn9B3HwOOKdCqflixZCz3J5T80FVYIlORIk2LmxeZIgVBNDkjdurcmWGeOSSSjH
2VKbnzIsMQNtnoqH+8uxE5ALmC89NIqRULc3z7OlGUWxENuB981R6J3VpfofpJpWAA4GJ5iHzLLd
1IiTo+jxV+C2uaUJ6TREGOkjk3ZszhmFxklBe4AjvXKPgSaldWykKDUid1voTytapx9yld5ZXSny
I/5UausCDzU86GDC1BKf2k4apXeONkvn1R7kT9HSTVcgNdJXTe/wusqlI0WcX/jP7Y+mN/vLEJUm
6BZmnua5pDttjCaWkY4f+6rQq5OJiHxGz84x6JnYk6XDjOhrpPONcfkxG8n8H69C/xEVcXrHZbYo
ltvGWu+cTCU0GkIbTAX80KrHvxcQfvQqrVQ694ulPvAoxdHVrpfoyAFz55JDoZN3mvCdoGBbTxuc
1eqcGOw0t0v+kK5FfJlqvfgvnefsc1JIysf722zn0FFgIeETZQMQCurtpRpnDeSYnvHggeU/c6gy
jVeNQ/s+op5wRKHYHUzIftIZQdBiO1iPlQam36b0sMwDZmekC36UqOkVOU/jfH9eO4eUcUTFnJIh
IiqbdKtCQ7SSauZF43n2lFUd/Goxjrohu18LMCJbxORm3ioE2oYMGCcWD20OVKVu1vykUxu5RMBo
/LhSj/B5ewtIz1DUeOm4Q2m6/VoSnJoWiefwYS7MwTfA5ZykUSXH6Sr1ID/YHerVw765f5DWVnDa
TNmIiMCc6Qj1Xghv+EsUJr/tO0E+h9uvw30KqZ0G7O2sLNqekyqb4UOKAHnsDriyemqTzFfER8aD
eGXnWqWoBKuUerVop4hpv8KVSW2vpqA1nIciG6JTp6/pS1yMqW8Z6z/NEP+nd8p08LDtrOTNkJt3
bSpXI5uNFRdbM4ERVprq/KlC1ngkQu2OmvNiX2/uQQieILcRTkaLbNsmaxSifxmfmofaNssXCT3u
x6zp9MdCSYGaQZGBcCV9tsZi+XtGaOggTtmbKhAnnGxEqoH4x+3q8i/XvhtC+0Gq5Cww44E6XbWq
58iYjl7hnaOnU6+CGu0Iy7hf1edXH3IZ0AXsemKzapR6f0UN15+0Hj88PUk8crkji5m98UDd2Wwe
eOb29lWEGBwOY4m4QzaM6Tnpp/XfqTO+6YjeB4k5OgcJ285KgmCk+of6ApDY7fOfKEkp5a2Ac8Rx
/sR9WnkFeuMXFH2PfIF2h0K469eTQ5q9PelVAmexJp7ivpqetNJYXigLmO8HWzvSrtjBUEF65rOh
ByDO+nZahplj9mCGXMtEHmdk0qHmJFl2mWnTXyTFWojoV0i1kNNeWq3u/yqmrPRUpZYeo4gazP1H
Ym/m9K4gbhFgUefdzFxrlkKqaD08rIhNnxbIb1f47tIpoi550A3ZuXeE/AyIVl4KspjNHTe2hKbW
CK8PC4jlqe6q6Kokknxu1yg/tZ3xfpaq9J/709t5AxnTocFBRE0YuXktZFwq0f1dpIe0K6OTs5TZ
B0pk7UGNZncRX42yWcRaLipztNHCHM00ITtXKZ2ljtAFS0bwQfentFfHoFFDrdgGgvQW6zGE+ar3
uF48KMCGvqNHkp4aa3V8Xe+axeudOj9ZSrK+U5pMt7xk1QBqNeFvk9uB8IjsmrK8gCNs3Wy0low+
xQ8cIWw5D3rTygMnco7EZndXVhx/4BZoomxLnpKcWlFa1FGALdgc2HmDHYQR9y+OU/xBT4fl5BDQ
btEoUm/CwAm8Xto0QFTtOQbgqDrlNR+LT/c/3u4ZIGrh3Aupvi0dBv0Bp7VDeBUh/oHuYi3tyTAz
vFVShMfHPOm8IYu/3x9zbw1pJKlAi6Ea04e8fZHAqiizhSR5oC9R50+jWrn1ympmIVzhPxiKJobK
1UYSu4WRVdycOTpppCDQ77xlyQov7+TiIUQr7nx/qJ16APqAVAvRH6EEvwV9kge1ldyQoiGkml+G
AbcAaxqy84S0hF8MU/qNvMv40kfzH5QrfyGNhAqiJejQt+s5zdQokOfnAo9r51IhtuVbybAcoEP2
bi4a+KLOL0Ct255pFsXKZNiccmC9KIC0kvyQqeoRbmJvb3AZ/wqXSOa3eumqusYz5FK41qO8BKvd
5j+dUtVOpjUrf7D1CR7AStMLpJ60WTZlkVv6+rn0EFWF7QuEipuY8nCpcXo/Zxn+eEVVpQdsrb3z
RrMLGLaIIngHbr+VUMWNWxkkjxROI8qNCvY5aHCfMkP6YNoLsHpoRH9wCBA+EKkrtxbI4M2YFCti
NYUlbymR/imr2sTDRaD9uVjrt98+AxSLIIiguEs2tC0XFemq1B3O2oFUojEECUJvHzFBVl7gyDlY
0xhR8cns9Xq9wK+cDtKInQ0KyVxIx4gy65to0Er7ZsI9KgqMGZCoq7QyYDjE/eWD5dwdh/oPzWiB
JtpKQOpVaMZNZ8Awb7ManIgxWedpycMfv7+WpJRweakAAB7YZMtxgRTDqo+U1HKjCeiRIge1FIlL
mzIMsMzoPSeCZ5fk9VGauTdBZschJ/0jXdnsUbWWFrMLp/ChHYrxIzScBlpEe/S87bDnQUaJMgB0
XkKhrduDNSh0+RxEEKXWWCMXGbqG4rylx8YpHaIkFOBb9SNnl/5duypz7bfdMraXIl8NUeWdsZmh
H9Q7PqsHLF1VSiU5myHXMwSeQj1qru6VnrmR0OqyVagV9rbiG6Khby2N0P6MhQIspu1D5ytSzCaQ
6mWl9DeVtXUqUqcIXTgfE6LveL/TMFm1wfK0ttTqgxB271OBB+TOxzeazFn8+auMq7LnyEgrqPaF
Li8vneTMQO3no5h8L0XggCqkCDRLyCM3V2WFzXze5abzgBZI7TWrUXqz2taBXc6VH5kQKLRcUgEI
FtEL/eDZdeJhfJB7p8GiKT0S+9r9EARgKBYiPwvkZXOhTcYgjVw19kMuIWDiFzF4AVjfRtL4pblY
5hXloQH5RrnBV08lRznVaLO0Z42+vu1mkjmlD/cP686zJa471gdGDACrzXfg6i3axcjCh2xJ8nNL
y/hJS2flTMG8/4NPLrxAGURw/Lel7mKtQiTFEk6nJccno2/SkzQ3R/Qe8UU3NQviQa5TYiZEq7dl
wXkpQ61rsAMyM3r6cVNH11FWMrAubejXa/rz99eP4ragE4kAZpvvOuTRVV4JLzJz1j25RQyiLkcM
nsYs//0XGDNV0ne+FY67W9gupYkGSapIQrosCS+d1qWSq5tt/TR2q6ERicaK5mZGfCRMsvPyc4nD
a+XCQm9zq7Ffob3a42FNlsTde2kHqQ1sa4kew9TGbAjFg2DutKM76xe5bPsdRVQo9KOEiPXm5MY1
tHYF+nBAWSPVzl1FLd5LYgQaKb+XpGPQUIdgwMVQc1Mtbn8OrY3TqtUA2xi1NCQ8kTOkjaF4WMu1
B7SfuQN848pr2nYZTnacTx+W1ZHAJbTZPLlKMswpAI+hrDE4SkIsFwvwtece2aOvGORmkdeOZvtN
7iF2vO+cccSMExzXNa1b2/JGLrLIu7+5diJzDiYPmuicUGrbvGcWN3TS1DUVWimusPmZreypWWrn
3FgphVqFnvalb3P9+2zUyeX+2HsXNBVb+vzI83FBbMbODfjapdKgHK6qyWlotP5SJOERjHrvtFKt
pS34613aVjKqgk67PPFiS02aXw25lcEz4nMX1gauUpWWHdQU91J+YoP/G3Bz37V1nA8xpnkPnVXh
cpp0hadVa/QumoHC8U+Oqy8Yl+Vg9lw1RN/LSmgs3F/a3UmLAIz3iP7zlraDmSIqKtC+uKIs/NYJ
SS/IXpqePOrdc+RU5cEd//YAg5tlLMJoomhAVpu3NgUS4qTEK5D6Vq/CufF5LdbJc9A38uimaS/y
Wo0f70/y7cNyO+jmqYO0BpyLHvJDXCuTx2GG1glzxxuHPDvfH0oElLdXBUM54hnjbcE3YFM0Mu0Q
gELHN42lNvowh07i4SLbn7MW8TA3N7vqQxZR+XOkDr02czrSeNmbqmCT8n6i0/tGX5zVBePRD8DW
19b4FM9r+WQPTb0+9GOWyQev6O5gkNdQ1bOQzdhqFBnqBOUKUYygrp06sFajukpWOL+nQqAe7Ju9
oVTxkILFoJCzhf7NerToaZsD4zSd2u9TG183KFqnLtN/WxqYvJxB8JG3bZp5W9VauS1rOeohnuK0
LD0uipT/22lj71uLNn++v1venj64zCJ2p7hApX9rkYUFrrTQ8wD1R8osdTwXhjZF5yycMt9R7fV0
f7idmI/xxDEnsUPuxBar/CrSbbt0SaIJkVx0be3PY1uG7ryG4G6lQjmNw7BA9ze1MzYQi4+3YPZU
4xzozZmiHdRB3r4maL6CUAduQEXpDeXBzKd4xHAUJOfUp++dynA8zSSl1lLJ8vR5MdykwdW0KUfj
w8EaiBtme0JfDy1uqFdrgMJRbozDkgXNKssdcJeu7o2TbGTZ82qjzefWWO6OLlgz+LmF0mrBQNpV
B0MeyueOl7ln9RrtSFts5zX4ZQPFWYLjjo7p5pGbEXTrRsoKAc6+uFWWnXnppTU5p+NMllrk9aM2
dqnfj6PNR2vjS1pN8sEjv3fKCOuYG+V15PPF7fZqbTpdwSODPRJkvWF5YdnK35Rh6D0TQ8mD77C3
9ZFv4/UjHVTZlLdDjXLUkF7Cr8nq9W+UCkrZsxF+8aWutj6VFEAO7qrd9SWAYSR0piHAbJoGWqyP
DZFjHITpkJ/VWCHxTZZCcwclNP1KC/WT0fbpY6Uq8TujoWiLcU/r3t99e7MmkhF4BAJYYsrbWSNR
b5ddNCUInab2P3Lbm+/GJSvPiPJ0jzoR3JG82O6AFOcwKwBZwzrfDmgpaRrmDvemYrO1jELOPy4S
3unWJMWAXWzzIFTbe99p6vECikz6jTJUFQ+ZVttQtooBIQhrmnBvK8HMueWQLuS2Y+i3qa4dPPC7
s+QUChAodf5tFSSOCP3TEXmf1hnnb3Md924pxenLZIQ0alE4Ot//jHuvvEOGys0FdBtszu2qqk1b
yH1pxwEMMQxPJ5RulGL8tpih8eCEeJCDs848rJ9bt8yXf+8PvreTxbmhvguSRja2HiLGWAmhVrz6
QnpUGLpGCuKWigLL+iL15nouMJsK1Fa1zhGe1M/0DrSP5bjG1sGbLI7o5iYVDnVCYxN9d7B0t6tg
NsYc5/MQBTk1DzdHv+ATxvbyQZi8OwoyHEB7eZRRG7kdxWaF7dymWbQkjfYvNNIvTTnrf99f019U
wu1cgHIh+q2IguTWxkSj8NEMZUJCm1Alc802XX/Uk5P9oziCSpmsSf88yHVNcY1iQSDbsfWVM5xn
ONrOdAMhoLQ6pe+eDyLF4dq6i8O2dHFJJNBczRnb2Qwyd+8P5SiMfSts4I+ed7Ht3kwCzJNKuZPw
YAsqz0WPPykUJmHqjeNJU7w+pXPc2ZeqL9L53LbrFPq5qfZfu6FuLF+Sx/RRCbP6e9QP4ZNZ5Xbh
ExVUR4YhOwcUDWuSjF/Fgjcx1QTBPS8NCTSWFE3nuem1c7xM4b9qXskf5nI9Us3f2zSIqcGC4yEF
PrvZmmwaSxqReQ5UOMuBoYZ66Q5QLN/f3zY7qgdg83hThFoIkcw2K0ZYR4opiEVBkae57cLgiL/H
oal/6Va1yVypCJEyhGcVfVcHS5mfpUUrrogDtaO3NhSHXrSlyqyTWogcCELg/C22THACmlrakd+A
9sMv2sjtFg2fcfmKxJL1ox3TXr4oMzeAb9ppg7HwWhSfKjvE09ntx8XurxPKCs6pGioceQ2oira7
yjBAz9OsG+116e1ldRe9qh4BxzmRO41K9ikMm14KlBRKaN8V6jc5ToeaMu0QtRcVBMU/Fv+77H99
DJcZ5GobWaeuJng6QbNook8HK7uzlYVfnk5zSWBFt++WumbVuvTwOeVFC+TGMV+mriuv90fZea1o
KbI9xD0Gf0ps21fxzugkFWRxGkl1WsmPbT01j2aZdEG+ZsULLJkvThUqX++PuRNjQTEEMQEzjHd5
+yL3Y92pWH+BFUwxt54LvXhoaA/7CHkdcZj3Th2q7ohQQQwTYja30wM/mObNCpRoaaqftWOPz3Kc
LZ/w/XDehZFTDgfh4854CJr9SjFAvdHAvR1vCe0IqEkBeiDUFtVVtKXGUKy0JypXrQPpAVqQnH65
v557gwJUpPUO3ZgLRqz3q2+IZXreLAPo6j6RlNM6qT+seO1cc6kRa6zXI7D+zucTokBCLhuhSGOr
g9FYSQevhf7F0FYTkXgkbnPqhobuVYmWnu5Pbuce00UPkG+HFBVx3O3kIl2rI7kRqJCqQU1AxqMP
SKF28MSKw7R5NyBsawIkAQmNNuLtKJoOjbc26Re3Mk2W89yhJ/CXVevZozPKeoxeotk/Lk67Vqe6
rSLTvz/JnSWFjwoUX3h5oc2/eeGxYjU6lFakh2bSG1+1uvQyONHkTmtU/P5QqGzpUE9R6NeQmLud
ad4taYxuGKiWZqzOFinuc54RP3lTuSQHV5i68/FAg4EJo/oPNmwrrA4p05TUVcsDCznm8jSGCgRJ
c5WN0TWMsTXdhFTzZztYyT9JUQwF8iLjnNF2y/X/sixtnrl769XXWrh2pzpTkX6eo1j4QCZt5UK6
powMwRukggPHW+W977sfyqjK/2p2ZGYQ7dLpk43b1pFP897E6E9j4ECAz+UpUuxXR06fB8oIs5QF
deK0KOEvtR9iM3JwOe+NgsQs+5GmGfUK8eevR+F5MuaIRN3Q1/xaT/bqOdqy+vc3394oYHOpRhDF
8o6Ls/FqFIzBosTWxjwAKtg/JdC4vK7q598/x8BW/2+UzU08NAwzqV0eJAYwCW0247NqNvLBKDsH
iWsC9BiRLAoAW+gokHfIl3A3grqQJW/SKCrRpavOOujV374ywEHQQaPnjEo2taTbZaPjPHfdmmaB
EkZJ65FytKfQLOyPI3bhka9NhnVGF/iqWVl8kMm/nSXDIqcqVAF0eLObfeEQMpryrGfBWuoldk+J
7Gr6uASxNCwHGc7bi1EMhZQpjgUCtLMZKkYAriQ1zwMthhN3ibu0G86tNduRl5fwyX+q1gjFVi+0
MOjnBQrn/c25Oz7iCpQIqdchs3C7ykmbTTStWeW+NspHfZ2il7DrZdfujPhaxHP6UjSOfIa71R2M
vLvIqMrQYhNHcBvY9qrVQy8VI6+ysno1Xgg/4NsZkWur9dG+fXsGSaN5gciniVZ4K2+nWU51PnTI
/AcJ2bYLCzJ+QkBjuNxfzLfBHkw+ivNQosHiv4GcpFo50Q0uodwia1eioDcbhQ8tv6vcMWy4XJu4
D59NqjNHnaWduitDix2LAPAvIeDbCbZyVA6dlhVBBWv6S1i183Oep6Z8KpCY+hn3xvih70rLR3l/
eMw0fP28rMyr3DVtvMb+4NOKdAXnWVvULzY3XgTkOoUGnlMArT83cWE9xEas+ujAxp9/f8WpOxFU
YJQBo2yzfYEhq/1gxkUAdD1HeM2RPyyQnl0nr7vPLRYWZwus5EFreqc8Ihr7NEEECZzgd/M6dWND
gbeIiqAcq/q8mBGSC4oxv59sHFUGS/13aQbnkrU9wog5jtUURo46xnsbGooZRT6KK8Lx+PZ7J9IU
Qo23sqClin4ZGlvzUoC/p/vLuztToUCD+yfZJ+3Z22Ek3Y4UOTSyYHba/AO2q6PjyurspG6u1LFy
npdpeQJ3Ep9sMykqt6zN6cuKw+ERevltDM7TRg2IFUd2mXz79oeE6tTrA8TYAMOVbHVrzZp+1BkE
S7dBA/dUKtnRYd5bYWqa6HjhV43c1ub9oVKtNEaX5oFdSeuLPjVmgKtxe1Ck3j24r4fZ7KV2wD9o
IPwIdC3X3qXk+AFag9r3GX3PR6ed2n9tnvXHqQOU4GVTaDbukCVj5rXqCLH7/vfenTPscoqcxK5v
NvZMZTUqmpDP3TlGGUDeCtEfTaLB8e8PtPs5ac4SQwB2fAPqjOWJ69Ph2Qt1tTkb2r+6kfzAGUz1
SgfF+PuD7VzL0E5sEUsKxPmWWjP08hxZmZYG2aSq6edMGqHn1T2k/qfMtMILtgnVgywP8/X+uDuT
hEOHlIi4LFBKEn/+KvDr9UWnv20gzN4NgKfHlZzBC1NKZomadY9qOYwH1aK988pDzlhEE3TgtjcT
efpYJy1larOcKMy7UzOpzZMt9VJ3KjA0/LjK6qido3qN0KcvItkKOqSP+nMxRb3++f78f+EZbrM+
VJWI3hDiEQaT21Z11+g9uLsuDZqxtD7MlZ7+lBwNnjsgovFKmpIYlzyWkmfqc3VzdXorOZESD745
d8nnbo3pTaFPchDd7X0W+oKQ07m8oSKIQ/Dqs6BbomasSxLYIL2foehWfq22IyDAKnqKreFQFEkc
4TfLAEMALAJkePBMmwG5w2n5oF9jawOmX3FY+2Oy6E8tffRLa5mN38QZwiaL2nkm3rce7r6PmRQp
34hEf5/FB8yS7h+wMfFZtqh+tPMHXacsFVRxNhp+PuhScTY6Z/mrae3EHwe9e3BqJRoOrpadQBM8
F9JByHUgH+RsrtNowhoiK+jGRVFY+Ppa5n5rn5XiZOB58zT2znsttY4c2cXKbleeahGgS/xhKd9s
knEQULVtjQ4tQDlEs6TurRdnrY74bTuRLNE7+TcVIvbTtt4WO2rhkNsh7GlIAowRtedVWUJ/KXDh
vX+k9oYC1krpHZIOKJlNZFUC1EGZFX0tZ53gdDV9u45ITjngt4oRQ8z7o+2dFGYkbEsA35OH3W7c
RoJs3MVSGhTyjPNcEqnIdKb21VmTHyt4Mf8PhvvVb8KIDO+C7RZJ10pPWjUN1K5oHmjf2345aWhv
dHl2SkOjOwjX9xaTD4cuKi09HBM257JEJmVQJcYbpy4O4ilcTz1SMn4FkvcgkNodSpDXiFwEl2az
EXNlXqQEdfVAKoij6rVUT9ncKX/3uEsdrOLbPU9TgveGghf3G0zW24/WdZHjpPWcBYjZExKTLJ/U
Horn/W+189IwjI49KfheUefSboeBEWGy8VWGaVEtwDU3u5CB6afaiWxkCjT7PaJuzcVCwdOVlFn3
Tb1tDx52EeTeHm/xG2BAE/g7oiBx+xvmtMePYiEINoyBDcMtfp1HaXlK+d7eVDuz4XKfVy4GZhg0
LKl1cBrf3mlifJqzsKQAnG/Ph9xHJgp7NuESuiqpa5rtY2Z37Smib+kNIJrcsV6XD72VJQcnc/cj
g8Sl7KchbLKtj/VKN6DOXrD6RdyfVtTWL12pa7+9a0VZXxB32bZEwGJXv3opwcmWSZOh3jTHUgiU
TpG9qVUsP+pa6Q+WUvDa6PMSdgItvh2KiaLy39cMFfbVdbKs/twbc+1a8upACJvlM+jQ6Wz0Hc5v
97fy27PJLGHwUQAEUvdmF0XaOJaSZhAeRmazgPxKw48rImedL7UtqOP7o+19OSoe9AyF7AEONrcT
naM6t3CZToMQkynNxczE/tzYfXckgLi3NwGzIoPx/zmfm3ESi8b9mlQpBYGhHdEkq7Mv9qiuI/IY
9vxIu5a0n5+XR26ua+FBWrO3pry4FFdp07ylfBtWEhZVmaVBK6tFUGTz7Pe2kV/7VTta0F++z9tb
gEAOqIIi8BnbmqSlj3ndO0UarOvaZB/Vop/xstGiNfIVIUn4N99BGq5mOCpjAPcE45kpndTF10De
afBRUDJzE1uvYzCTOAAsRPLqaTY6u7vm69p97We1xndkqEeEFpfQJHBe5uQqy6MWuuuix9rBvbZD
5MCWmaQeYWKKGyzh7SbB1k1punFMgxhA1rsmqpsz3iSTJ5VyfK6lIvaQs2m9BKWHZ9uYEFiCSfOf
3cfA+xS0539/y9LtRz0bGgNlOPX216R9MkSGgWopoMX+ZV5HybOKwjq4bPYOhrhEAbaKcGNbokPz
Ni57G+RDkTXjg2G10hUpMvuokLC3M2FLmaj3OQRsW0TpOtpjpZhIIdetYvqxnJhe18P/dPLIOqB3
vw2fqPZDDEN0C9wH/IzbdeOmnKC5IFQcr3X/jAa7gu07pc2Zjeivmr38yZtMM5u/eJZZyk2UMWQz
Kn8o/NFd1uQfSAot46m3ylF/zBWrxEWUonnj5vhC5a5TZhWChUNpv5OzHlbU/T2zt8z02oRSKFHI
WzB/n0SSvaAYHkM58m29DYM4daxzis3dwbR3h4LuRH+PEZHIu11mHSAKhDMwwhVE8NFXcrlTnieU
tzyMVmgV35/Y3kcFx07JDRQMD8fmMMTYmMgWGkZB1At6FfioxygFruAkof4TROcRVng30GJq1K5F
koHE/u301BrNbkpzuNSEk5q7uJXkj1qv6/UVHc8186aKggJSS9HnpYzT5lSHbXTN5lo7qtnsrDNo
NIN97NAvMLf3bGfa5qQhm0UZZZ29QllxfwGFkF7Hcmp+//2gUi9q6dT6EFna7GQ1H/jU+MYEYKXV
q+mk7cmxoOhlCpSW+x90596hJ0wSACnDAFW4GSqaWj2Gqsj2qVb5UhRdfQ7l8IjcsgP/gk6EQojN
sRSyR5vPqC0z1GXYGIGJLqjuYiU2/8QDSvkHbJT9oillhQ/EFKrl41CNNXKJWqPO382VU3NCDrz+
UrWmmX2Z6nTKICIV6ojQqDrV1xT04+imJLqti11GJtA/tnXSlxp71ftLtbcD0KcRNVFB0dgqHWNZ
znWHjnMgmRpmvo2tuIg4Z9fMzI2DQ71zzJBuY6WI7tne269SjIk2qlOSBxVy1s+KNPS2RzG0/pYM
0nzW9HBRDg727uTIrGlYUP4knbg9Z3G/IvhREOyqhrw8D51uXxop6qFZDM5B9L4TmwmdfKxsiDnB
Xmwehnqp1hF6IH0iO0reS6WTPqxtZlYXkaU+Q72jKremzbmGqXmED97b7vQ1Ea4FkkQxfTM2ulTg
PArGTpACOeGzZZ96I+kPZri3mMJWhsecixLoxe1iVtqohL3otzlN0ZguGCgD9WEp/Z+56unl/q7c
2yokJ6BX4I6ZREu3YylIy6Kq3ue4qZnpKVHj+nGWoo+1OlZ+adnTgbzQ3nCYRON2QjJPciT+/FVS
NKFfVE9g8YIS7Jzf8c78FQ21iiPgmF0KzThqce0tJXk20ReqDhSxNyUfGj28Q8jsBVFsfVzDbnjg
33xx1OpIP29vZ4hijyCxoxuxhcGSk6HIAqArkMMxfFTqsTmlUXHUcN6dDpkiTRUKchy22+UDoz0M
uk1NqV8iy8MuGsmk2tHdFUfFL/c3hthkm8RA9IrAKvBYANvdXLnZWAGkqvMssNt+PUvcivTIYvtd
Ka3Fpeu67CFvQvmgObi7ig5vF6V/bsnt2S4B+zVNlHGNNITIRkTOIbf1v/dntrcHgUXzRNIyEJqN
t4s4Q/hqVYi3gRaNwHTq1kVFejlHy9j4klIerOPBaNsmoN6UHcAWdJbHKjGe6rz4njZZ9r7n4Hk1
OpGn+5Pb2yHUU2hjC6kicqDbyTnqAjmjjLJgGSErDEASPCmGwxpVveLfH2p3ZhiWADBS8YDa3vn4
5q7oI7MZdUlyzomm5le1i3ovSRP51MbzeL4/3t7mgJlP/RAkKMXwzXfT1NWxSpsqB/6x+RmdpjoI
hUjz/VH2FpByNO8UAkjCE/h2AWu9qwpnqFCRs0fnZMDlPS2UBa/RoLZ/8K3oalBv5O/Km4zDpj6b
TyaXYZSqybkKk1jzpXmdT2hJj8XBYHtfC9ketgXQSDi6m4u+ilarjbQiD6RYHmlAx5OXWGhEyyut
O6vqjhAqe/cHFRogDFiSEYaIdX5104NKgb5S8ogtTlF+aYu+c9GvTc5J3clfZAw7T2oiHSFcdwYl
TBRoWhruonN2Oyj7sGgzUZSmuNIFVY5+sZv3Zu8tZh95plTgBDe03df7W2Z3VPpQQl+KGtiW/ChZ
KjYk1poGXYkdYULmfMnpx5zxnLEekQApcV+qlN/fp4B/YENQueGv7VNQj8461mnLoEuXvQzlGn9M
lSTzC3XWD8BkO0eCfJ+XgDSRt+dXF/7Vp1StWHfGEJ+72YoV+xyaefMuyjhED5VJSnOQUuxsVO4T
RLOgnsGU2LLJZwxNci0OycOz3PqniZvwMg5NdzGSSepc+q3TwaOz9/nItEnNEDxEC3TzqLKIazmO
2DDCrZO8JMFORdWR2dVidTyXIOk9XcZH8P6eEYHH5nklHqWCIgz76DhvBlUbexhNbNWDplTq95Yy
v5C+mufEwjvTipvkskTlfJmxgfp8f+C9jynuUKHOR5C57dsoZTtkAFMoLiIPlnpYUNDPLyaoUKNp
hn/wLdFhx+QYMhZRkViFVzsHmEAYm5SJgsGKiuG8DJH+sdbqmBpYBS3rfQyy2T54lnaeCRrTgB+R
Tv+l53I7JrawuPXYNpQ60dcwnTJ/tqNDAN7eKHBLhCIgiGg6CbejpGYDtaqn7t0URu1niyg31mN5
cGnvAFygsVECQkYL6yxmtBkmyqca+ecsGLWuctwe5ZAfTlNL71tOYeplSF+Ubof/GhIPQ6L7UaQb
sb8mYE5kS+sPCgv7Pwf9abwUCC2oyt3+HC7eqgDgSHShgfqIxqrwSgzPn5S1NP+ular+WqISjiWK
VFxzelz+kDX9czSjOnl/F+8VeWFokEZT8KSStA1PY2fOObgK2XSeGS3u6UVx7cPR9Nap0ioWKneC
KFvWL2M7RdelMpZ3KCbLz3G7JDbmN/3vE2ZFRcsiKKfhS2S5iU6w8DXXsqLO22bxzxz1GvK2tHNR
blUvUyo1B/fHr5LH9gIRvR5KSdyTgEBvP0XHO19FORtQxi1gPq2RRcPHXM2iOK1NhT3FmOTxFMxa
VilQHSfzY2r0Maxhg1q+N1u18reiRCis2/b0P3mKc6wMOnXsPQzbu+esDqMcaihyyG6LNZ51Gdc5
+pAoc6/jNt/Xj2GVrbJb9WmUwh7pqq96WynLhcgNAwb6a/13itJNfKak3v6Fz2KiuyW9k9hfciex
r6VhLolfKFH1vi0KuHlLjNzu3xThCCWhn6+ntR/06Do3VaT8rar98hkTxe6oCbp3jNnLgFoJ9+j8
br4aik/gegyT6FxJ14+G1WTvYiAWB9fgzp2LjghWq5Ry6X9sRbUQQzGXaNFQuTST/8fZeezIbbRr
+IoIMIct2WG6RyONsqwNIckWcyzmqz9PzeJAzSGa0A8YkCEDrq5ihS+8YTwKw/01i7g7kXXUO0/1
xrNCdUyK4Dk44L0CqERZNThIWcA9LXKEasy4SqdL4Yr8rYrYRe2LuCgB6zT4kcxamhg7IfrW8LI9
BxgbcUgizdtNGS1uLXIKP1eF+jWda3BCaSOqk4ZxxgNKefa5xU3hqMdgZ+9fCFtLjKqGvAk4ffg1
3Y7cR5E2z3lBu0DN5mPqKO4hdsLsXLVdtXMpyz2xOnmgvSkbwChEK2ydPyKtk6uJGKNrtojuqqpd
+yDcoggKEU2foNGUbHRzPjsxjo4+3eG/J2tSyqC4yzVDMYug83aqmGGMmJWrMG6H7AgxaDkt3QK9
qRPJgS+7s7Ab0RHdQYR9ZDJJmrcaDY/3ClXMNryUqYc+lmINb1x8QYJWbedDRsP5GI9q9On+19zY
R1L7DOlIalKIHay+JoWWDFPxFHohoiJvl2QRZ9B25SlX6vS/tKYbg2NUzKWnRTsfd2O61AYoulHE
IWlZ60jGoda05UiHS6/j6tpqaN3pU9y/p/SB0sYQtWirZnsA+40dRRD/ssj0e14RdpocS57eg01Z
9FF99JZcPWSIbn9tdCM/JUten6eoHALhgPgapqr/5/5qb5wd4lAHPUmoUFL343ZDVc6QZtBIcY11
MpUQtMQVbImkyfa4dz9t3LeAOlWaoVxOJGmroepiml1vzmSTbagiH7fY4VDl5bRTZtwehroKO5an
cS3WkYrFJfoANGiNS1n4xRwVP8q42vOVkL92dRMwG440DWcoZGsITSRlb3iV8EmMPeupdhvvnAhD
94XtWYdqXPa69ZvTevlOQBOonsoP+Uc4bYxYUHkl4XTZKfU1dbv845QPe92W7VGYEgktNdO10FYT
qb2aYblwFcLCoSCaVQs2Bg2av38V6U+4UvpCKmOuZ+OkcOEBAMVXYzS7yB+0isyrcgSs51EBDn9/
k2/NCjC6DJlAyYFovF27uNL0tGiAquVlofhtDU47bneFC7cuLimDBi6bDoGzxo/ZXQ9xH+DP1YwM
5S1nyjmkiMW9WdxM+MKZnAPXShlo2vT3ot30riktABvD44wDdju/RfFglWWgNbWFFuZcqXmQLkr/
Hn7ht/sruXVdWGQ9nC5Z71jLF7MVjImYLblisjv8U1llw8wS8WkCPL3z0bYOGLcFZ4uXlt0oP+of
Gz71BsNNOmyDcUSlH9F6107P88Auly9d3H29P6/NwSipYNVJqs3DfjsYfH1XMTIzvo591D15VhL7
Ra+6pxoH6OPEWlzuj7exI2XEQuGUYj5uMfJV+GNyyWLq+WhUKN4U6XwC+ThfFminh/ujbHwtFg8S
BtcUbKK18UjS5eM0a1N87XXk6SeBF41NV/BNL8Y98OTG5keY2KaqzgmDta/fTshWce7BVCW+mkXu
mddUzfL0YC99+1C5imf5FcXOc8sm/eI1i71z5W/Nk73IqaNrAZ17lSmXRqXFDi4/12nM2+wQjoX2
MUzHtD6osT6f7i/qViJM1gCHiW4n/fx1YUPJo7C0G7u85nzfozYb4SFTp9xPnU45DY4ePiSa90kq
H/uKVXpBQ8H14PbZzlHc2LJ8VdIvWetgC622LNr1TdimQ3HN9Sq6lAjrBBMQ8ZNVeCRQQ7oXqGx8
YfCSCIrCeJdF5NWW1dVKMRsChOtoTGp7cNwk/qZOii4OjhbOhC+J/U5kcXKYdYhc99d847hIzJ9M
sIkM0VG93V2NO/KYh2ZxFQWIPz5waD0TFHZ7kkwbESB0OAfRK5DNPIDrORZLZynwOa/5OETIHQ+Q
aAHHH0sB5q9B2DwQrSge/ofJEQ6RzfOQEhrdTi5Ka+TVWq28mqEqHguzLS7tmDY72eHW1KT+Idc2
3DdeqNtRgH+adabM5ZUekfVLDIv+EGpO9o9Xy5rJEKEMdejHbA8qvvXlkDAmtgRZxfCrownvGohh
GJfUx7P+mLVOgoanPu4AxjYuABCbBO2yqEpxc7WEISVw+Eh5dVWNulJ9gDzGP20qqgHvy4ga5/0P
tnESEPHh5FGlJqIw5FL/cXk3HRHaoITl1Q0HPTo4gxHjBarawzfhaXF5cAywjQGmrr0GPnKeKut8
/wdsTNcj9kTHAyyVQR56+wN0AXQaIU/6ORH6p2rkzifHyM0HEjl1Z6it244dg2APoGlgPms8iRlq
GTvUZaxlgn+y9Gam+qDS2h8i9lI87BqrXh4Grii0NtKsk9wK3U0pZHeR5isQv8Od5d+4+MBRWTxn
SLWBr15dfAqIeZvSTU4M19QHC03SN7gT9hiSSa9ySNk7l88GGwvbIPjBku5A5fPVhW/lEfxjkB+9
F3ZvRWpbz8T8jXvCvnUmRoj1afGphXruSSAdbV+N3G4/2nWDhv3YOXp6mb3GfATyjirm3+8EENjA
sKHo8edqJxR66ZR25eVXu3LLYzwpiLRqSJ3kYlJ2dCG3Nh2qKrgWycY5HLnbTafobj4RZ6BgYCS/
rdD03rhtP5wMCoKf/35SFJpfUDbcxOs7Y4KgEya6lV8pBFSHWU0Ssip06gp9dnbykC2QIPgXeBD4
skk+/So1SJXBmuOkKa5dHqbfx7Jd3ndjvoT+mHnZRRs982y3TWH7Zlog1ONW1nHsKKnu7OnXi0va
AP8dzQaeON7128VNtVLx0sooro2hjWZQJnmfHUC5STjbrLd7aqNbw2mc5pc0T6p83g5XZf3gqjHI
b0del1U2519m2/6xlLHx148bum1c+8Sh0hJxnegN/IYyRMT+qmPCxSUZLpemyvdI3XJ5bpNxRsHi
S/ZKAL6t+ZIAL0djcBN6E8j4fmafqA8VEgzf0Y8wo0CN7f44qGjV73y11zcRDXzaQPSUQKwA2bpd
xoy3Om1STO8T1W7eLk6ZvhtFJd7as9lE58FINP10/2i8fk4Z0SZzptZJH39tmuFULYmZZVKuSSLr
QE2gOCi1o+1c+lvLCQEKwqUsjVNTvp2XUXHZCRr2V9Hk0UNbVdpxLnr3bYI924nSaPdRqoL+/VGk
cc9GeUn4WNLVUYwTEhRtIYtN0lL3s5Cjt3g9pssoEXxsEcj9PdIvvWh9m5/QMoz8Gm53ufNJXyQW
1luJcBplBJM4gr7w7dwl4BUcKt80zZK8DTJo3W+aYixmfzEaQYM2i3BaihxEf04pp+cTXmRF9LON
qhjIuC6+Dja+8GrXFe2hs5vBOLuOiGRW3i22v8SVqfmIvhm0RCZqbCe386wjzhu1OCuoGB5r4Zr5
QxQjsXPSpgW8hqcllYOCVZ2afoRArLLztbf2FBc7ydNL+2rNIKpdc2Qb0L2i5F2cw9gLH4nT9io+
MnRer6sEY/Nes4LkTbfrCqhl1nDNSK+1osz9eU5M70EhdvgU6antnfRuUFWo+XH+AbRx0gc6xl3P
f394kMSmsqwbkEDX5WxkDqOu0GOIEuEQXQxD0Q4jMsM77+TWpSA5BNBZJbNt3ZzrWeS+w5HoqrvR
EszF1D9nrY6SfBT9THMQPvcntXWVUx+R5boXyV55lv8IRkukbUiJ4UqoGve50hoGNkSxe+lszd45
G1vXAmhAeS54m1/RWYBOG5w4Bxx7nNeH3rPA06PiuhwTx46lPnUXPSzl3H+5P8ONfi8TZH9CbSEA
o8B1O8V+VupRragtRFYzhYELuiiYplB9E4Hy/W0VoqVzac7a2aLr6/mkxWZ4bJbFfYddmUIfpozc
X/d/09aZkQmNrJyTcKybFAWKkW47D/FVjInxM4vc8tkcYmdnwTe+LQQY0lBwpSgErx9PxVWgpbRJ
fHWtLrw6I9o0nj7MT3ar7pkNbEwIJS+JiUSgSgJTbtcYwWoCPAXkxFR5n7Q+t59yRN13ctCt+YAm
JQ+EiU0jQL8dJDJyvcs6I7nCJeoOhIA0APSlebSGUd15KDdOoYbigUszh1CVZOF2KD3O6rmRUBdz
VDX06Jfx3djp8ZOzLPqPUgX4f39DbI9Hdi2/FPV5OfU/juHglLqyODzMSo6MYpLY30p4BA8Dpcp3
qP+6O4/l1udCtIxiNjkdNNrV51Jqb0AfI0a/rlV7GuXadIzSpdsZZet7wSaXxSVp8LFGeTbRookK
1uV1mnPEaHu7PlSKrgUwweqdDP51Tg1bgblQFOVPqmu361eh2IiDCc34uLXmXxlqlEHPW/cw9Xkf
1IqbvnHwmnqmJ7jn07UxSUjf7HpEm6W+w+p2sWZ3gQCNZhm2f4PhTwAG0Ofz6uytGZXe3jnb2Cd0
+SjyyMIh8cXqurZbY0aYWbII1Dk5YQJRdUFvAt8oM6G0flua+o5qx8ZW0SnKkrLR35P2zLcrmxnG
Uk5JXVyXWKkCeyiNs3SsOd7f/1uryP0BZ02uIcyF21FsxYKEuCTFtRUmBe0oJihGtSIAoL8niLE1
FMA5QkV0u2gkrpYQQazew6e0uCLQtfwY1DkKA/pv9rcEUt6/96e18eTpFghdCzE7WZxbxaQDgZmZ
WvitVvqYP2nTOLdBWAj9YxLqSelPulahqFrl5/9lWOJ8GEOgL9eJRS+5yfUMgLZ1p7L3ey6W2h/i
3CLFNxUraFGavs5oAe15DG6tLZeKlIqSznxr+skMeWN4YQ+NU28fEkwVP5UGxqnFpOof7s9xayjI
h7KMLumH64Kkkln6lBUOj0FXWui6IE/vO7WZH4vRAHl0f7Ct64USKw8bnD8J9rzdnmOH4G1h4+ah
jpb9VeSTpmMHJZyLnbfWJV1q40GDNPSUlqm5xwLemijm6FIng0ID9brbsU0gs7PZkVFYLmyXqjGX
o9okzSlJ3GjnrG/dLn8MtW5B5v2YR/Wk0SR2i/RUpq44jbwfvxcjwbGoicO/76xSCZXsIWApqKiu
a3GGIpo6KfEw6LXxd2IO4ZtcJHsJCv83lmiVPEghFZJRsFRc1qvPh9xIQlcBhE9Yx5b5qQB7vlQ+
BHYFIm6vq6d8SYTjh6GedQGSNVaPgZCnXaMmzFPfMsqyCBytV+az3bh2HcyRpb4XgzC+OqKIHB9K
TdriRlBM1kE1c2E/z0vW/s5gJqV4MLbepyizyvLBsxF1OBtuA/ZExGUlfAU572uuafjBe0UWqkFc
TuNvWy1d/FsqV/2m2aWnHyLwke+HYQw/ZIO9iONI5a4+2PqkVb6XRsMbZfJEd2q81Pjmlso0HMys
j5qgzI2lOOQI9XgHYTVD7+PBqyi4qy7L20k3avtSjz0g91EBax948Fp/WYLk6kMIjY47I7Qz7azX
rdAoJC1UcQe06II5qbI86ELFmfzZ6ujAL2AV8VWci1K8hWmEUXGTuznOQW01/SxQIkQFm0IPaJQy
mr5M0ZR95pZylnfCc2hD+YD8c+tfVCgnhCCEFv8j0iYZL0VteudigCxyUbAkio5EtFoaGJnq5sdQ
zTP7qBaRiQeFGekG91piKEFlpMnbBXhAfqjSWfzH7THZj3o+JfoxUpRWeZONaTl8TmcC/cPimkX5
vFSN+Finjf2E7l5U+Is9Tu3zbNdx7eetvXxzrcz7NdrLfPImMHR+nwDqf1A0u3XOpdoUSB+Ow/C2
z0o9exrFOIw+hFMQyuRWI6l9YWXRYSmGQSAhMJrLg4q1XuRHKq/eEWl/Jz9oc2+2QT3aGCPWlKTE
Q6YOWuFHed2Yh7bzksdyHkXvQwL1vlEOHN2gm0rrc+NZovRl4Ow+6co4Xq1aG3M0hykBBSoPzfQw
xNXc+KXmFmaCOYooNL+jsNnA8KnH7pCDiWouWhbbTVDzWDS+O0Tdv42J/p8f5grid4NBgzkQ+M+r
j4CzrS+9EsZgMa20DPK+RG3RzmhJ+zPeftHzQEKFBahrN8qXcmp1O4jgU1+VWiwfjRRh/OcSb+HF
J2pLBzalNw+XKWnaz8MsrM436874Wjf6op1QYLWr3zha6kWgY8WxWzd6db9S+7Z1l4YILxbmWqvQ
UbcVu0JOkRZTmqfjQeb1j3PriZ+LWbr/2bHJllILN9P9ksrtT6V2edBCFJPCx9msDbz/lAjbun5o
QE2qYanS3xgJQu+/QJu/Et1LUixY/ZQMb18BJDWbsIl7pC/x9Lxy92gXJVW1ADB1/vdpFg84iqZA
6ECxrQs6UzqJJR8bNKAbr3o/xdN80fRwJNdq9zzVXs0KVpHsPRDIEl9Cjr2dFRTqMvJUSHvh2JeH
oowWn/qXddKVcM+XaiOOZfmwMqNIj+DNms6ZxEslerekI9uMzb/SnuuX1tNo+svPJGlSnDQ6loif
kcrdTihKED1LI6iPkzFw0tplSr3AdVPrh5SCXf4+LDGkVL1UQMOnYj2a2dXG7JVkPRls+jdeYozn
Aej7dLaNiUiz8ZLpYg6ldqxUbdo7OFvfjhSSOhAJCQqhq3NTNsDjQFWkV0vgFVl0Zqv6OuNeSqXr
/l7Z1nvx4ZD+WfR01tr8pZ2oXbxQ/tM1ePmZzq3idtNZ4Dmys6YbIbuslcg6ES1aGqS3X7DOpihz
WhhZVl8Yz6Dxw09e47m/CupVHxuh/dtO9bwz5qullEwsgw4pq+lQ4lyFeCJzR6eBSoQ515wEQsLg
60RJj7Ni/by/P1+VUTls7BUgNhw82rmrxL/KdbWbJ7e4xlE+8BJMXvGe28sGc+il3bd6qL1zn4mK
p3ievuT5MBuH+7/gVSzGLwCL4dIOlmzu9Z7FY3Q2MVjlF4RtGeBdz9MlltE45LX3Y4gc4+i6Ux6E
YblH1noV3cqLBr4UpQig06z47ZettCQeo4YrdFbD6agYZXHM63o4W5mzvNETa94r6rwUpG7iTjki
3Xw6crTKXgGosMyZgec6dCL1JRx8fYRKjjP0aEUH0+haHsiwcSuf0EXyKpuyya/jnLbf9Syt3qt4
QX3SrcScD8sMc/Fh6JHT9svEEvGD4TXO50IIe8Q1os6+gxLI/8n1EMzSPPFQHAe90pbj2BjLr3JS
0NashxBQg54MWo4DX9vqXzhJfecDeJ2G921M0e7oCGildNlg2PvEPzb1NdB5/zRRZE0+eYGTBBiV
pp7PGRg6P6qwinlLBzb72CLPFPra7I5f72+XV9c2S4gwBHh1WSylQ3f70UJVafBHRV6/BvwVmIQi
Dy4SjDubcnMUSXCVlg6oea8OoOqkmGipeXFV807n9kyUp7Zo9kQkX4MhmAytGcRZKLxZr6qkCSrD
dg6W9Lo4YXLO83A8EviohylJe76/FgZxrpvv4qRLMKuzlu9x6xjvkMzak+55dcnJH0JRghAQBa9X
gCh7DKWSIaiMJDPnI05GPCGKoDetGtMhcxX2JFfuTlyxdfKp0sGw4B8YhKubtZpVb5EgEIohUflf
ZBXDJVUi1/FJNJ1TaFbmdyhi6VOIbPcepXjjhpUrzqS5c7h8VtuIrVVzyOryavfz+Niq+QDOLMRh
bfCGnTbR5lAAulHRYTR6krc7NlVq8j4JWUI02qXWqUTwK5ALmLLFPd0/HBufkYBQRT+PxwrSgdzW
f1SNSSciY0ap5zoLrzrPZlZf68yxjxr9xqBu4upRdcJyZ9CN+YHG0tk3tFRAEOm3g7ZGYxOiL8UV
Sezuu4Gx5Tlpe6h7ib44e4i6F+jV6gpF74PwXDbDQEWvLm0qaKQSA5umJX/028HSLnbbFj5XAprF
yaziJVOmxzbr3d8jfbNDnYC1y2xVPKQQ285KuVgXymGdFIdc/LBR93SMNp5Ul2osYR9PN83J1fce
0AzSpolnJbEcoExxL/Dw1os5fcQarfqEc5D4toAbPk0Z6lDobeTzw/1tsPGw4TiJ+yVnCibGOjhq
XOAuLTn3ddEz+1HtrWcsLBDCHAv4PXig7EQrW8NJygJvN2VUXvHbDVDbTbnQdi6utaspn91KID1g
FQh91kN+XJy5m3YGfI2ykc53ElYtrTqkpNvtiGKoSy8vOrCqoV2/BUcUHYuujtFdsrL0H+yLxlPe
dLUTGKU3fwq7dLjAP6x+3V/mrY3PRybkRVgc/vPqkdAnJW8LE5BNYYvksYCRiEzu0PidUiQ779Hm
EktGGvVGEpY1eL3I1aVxs7G4uvgzHZ0o8c4opuQPXh05j93SOv/8/dQo8gNawBeEZV5dj3o81eNo
91Bio1h8ZyRrgQ2bmp+tYYBgeX+wrcnJWgSgKSkFuN6u0rM6wu+KLHYpmnOmZctZa/TmXAGRCXpn
iv+HyUl4Atg7iT9bc5RyrcyccMFLoeaknJew/DB403RMTNv8cn9mWzvkz5FWywiqRIsWwqFrR8f1
ACwsowBGAQ4b2r3K6eZQiEnhly3PxlojQ4dgE3saieYs6sqv4rF6ykWH8dSUxJ//h1mZSApSFqWk
vy49zLSG8PQFHZWqZXdNHA77oXKzidqwTm3k/mAbkdiLPCvtA5IwtuPtUc+omamUi9JrH0d9MLrG
/BjX7rITimytHlhfFg+KlzQjvB1lFHZidkBTkYVejM/pEmfHqbOWU72IvdzuNfyTy4t3i7INqStX
9GpGYY8kYxmDtjW9To+OqR7aE9XR1DwNKYxyIEJuAeVagejrV6XX9ueqKlCozTJ8O3FJKgqf9nB/
IXj665qI/GkydJC3OMUveVL/iB+G3CPJbegmiihHMyl2misomz103UbcxyaF5Ua6Sea+1hXCY9xO
pwazNAjeKNGqIvZNdxYXa7DjY+xSQ06aQZwxS9q7Rrc+s4T9gyCEP82lfTu/ws5BQPHgIhmWJnBI
1PkBoksW5FNWnf5+3yKgDD4IBgCP1GophT1hkSW/MqE//OG5Q+lzcPaAl5svIdmrhPvDI1bXKsZ0
muNJOPiAJaHXH1ORLlRz1fjjbCzpiRIn7QrUm7qjkS2UD8Ze4MnsVDt8ma0PSrOGYIcchq+6eo7b
IUrLUKcbUAKXfhzthm6G7SjPRVL9HMNJ/eEh1vZ9oPew83JsXQ6IzcmgQyKw1oYOeujaiuHV+XVS
B/vJ6cbkq+QB7zy+W9OT7xLPDRWZV+r7eD/oZVYXYHrttv/UROG7hT4CAohCRf1BW85gaibfm7I9
o/it7SoxvAbWN7IrtlrXzsRox+0QdbIKS30qtLmo/dBzOtMHo6T/vL9h5YZcB9awcF6sl0kF10bX
divcRS0YjB8DndZIxvpMVhMSI7exeS5D0Pg7n29zSGRycHCiXoF97+1xjOs8QomT64amkvmh0ZR/
syn3fuPTFZP+9kO7087c2i4YEv//eKuArY1DffBkG7zLtSH3S72bf3qL/j8UD4C6QjUHSc/mXHPX
KKHDaIwNECBVpTwpDRRlUrWdIObV2tHFx44PUUe02qUJ+O3aRdQK5kx04cXIbLc9tEptn0UxzN7R
yRPvI1RH5/P9DfJqN8oRMchTKZZ5WIesLk+hhX1UiSi8tH3/3BgFksaGlflTjtLp/ZFe4vebvcht
Jrm1sg9AlLG+p60M66Nk7pSLOUG9I5lNrCB1EAkJknqafgKSXDRf6Kmu0xkqi/mSoVf1c2yctDwo
qPD9MGhXEogbjfdfCBmy8k3F1p6sbLSewR/QlxE4emvBoqlkYEqhqOLUDkppXWe9jugEC1Aa/2kC
E9ZAjyA90sepI++htqb2Qz8mfeLrlNXqc5fp9WcrEZFNqVuPiyBtZgP/z6EZKJDx1P+06fwZR3IF
89OgLQotgNorn5VUMS4eFo6Lb3eK6X2ADKk+ljx52sEcTLt6ggMyde9BD4NdRvIPjw88RZXcH8xm
eU9pvVECt/RQ/m2LUmkfkqysS/6mgRuo6K2pUrCJsnPsuNX0ocDaOPX1ioYtXi+4MQSqUTuo69Hq
7gOKiP27BumJArEJx3nTxLn6uRe2+hHKkd3ica4MT0ne1HR1KXojizMBPkDZzv1oGLGNbH04OG+N
tI6/uOC7XL9aJic8ADJuzFNMCNSRkqfTckCobWr8oh3U6eBlFfoHHesy+Es0t9iHlWHsHngy3Zhx
wrw/GN2Q9gdkZlXOKkhuy8+oakZoHUeK6jtZXf6jTFivwqUY0y/3t+Drh5UyIwcL0rrUI0YH7vZ8
0fujj61H9qUhfx3h3TQKomiYSgTjGCWKX1gayzKgWJ6fDK1uaj+ljO4eZ7WO7J3o9FVZh4ie5jdk
DukzwSN0+1uGtrPcEnD9RZ3j6NgpevIth/t6UoshZE2s6TQnRr7z6r2GycpRuZSh91GeI9K/HTVG
vGe2rNa+zBCFHL81G1M7NGY1W37UDDR3bKq9/0UukgtHehlz9nEkF/pt0WD6qqONlD+6aZqJnQ/z
+ha6/VWrteBnsmUUx6I5jfloGXbusbIbSNWqG+6swMayy8CCvgggU5ID+VP+iIYdu+C4j7p5wREj
DhJq99fequLCT7PFOy0c36fOGP+ajEdNA/E4/DcAasEgXy173pEf9MVgXAYu83Noq81hyeIqGMbo
2/09vrGUUFOBtUqdemQM5HP5x/wSujxJkg7aBWRIfmhQIPvQqbH62PRWvDPUq9cKKLCsSNH1kAIN
a9xbPipJDbfRu9S68mFhWa/aKD55IvHwczCivadqaziyRZ4p9i7/slpDrTSlR0rqXdIotHF97Eyq
F4oWeGloBGax7DmLvVpJpgdolqId+GraOqvxxqaNrRCDlIsWOsXncOhCDFOUSvtWlws2Yvc/m3zZ
bx5HOZgsytCyQ7ZxTQgw+yGycApxL1aWJOFDqYemhUetXhwb3RZ9sMzNhARG4TU4ssdx/k70S7kT
SW0tMMQ9ggC0NqSP0u3WIWYyI9o/zsUV2vwUzaaTn4Eg6M0Rnl0JHkSfPt2f9eu0mWnTJyR7QyBF
6h3eDmnyphQZCsWXOHNt8dBoIscw2xDhdCiisNEORp+2TQBzszRw/Mo90EfAwttr7GbR55pen/Ct
WqCdkY15t8fzkRNef5SXAgKoPAKW9WWpuAtvodJ6l8aJy096NeX/wePdy5y39pmMwqBskRGQGtyu
gac3huj1zLu01HO/435i+044K3TexniPNbk1IyQ6Jb+bnQ3E+HasyvDw4YIocumGeDraUdw/JnWi
H+5/1q0ZcT657OiM0GRfjUKoWRQY8LCZkdMPsh5B6KJaZJpTjf/DucGUQtbHpGrtekL2iJJPjkbo
RWgoXvmONRjfaoKI931fhF9zp47jIHSiljg6nIzEt9PK3Sv+bJ0b3nCpwCgTuvVFoeWjmXfp7F5m
PHKiAHJv4/hY5A74uFqlol7QXtib98aHNGlkSsa8JfGxq0xhzkuNPEG3L1oiMHIri+YBs6H4cv9D
viQcqxOAUzNVACkmTitzlR6YSPsBQIpYXkBVdXrAamQWZ5pw6cei85rumILTdw+aaER3cEs7ro8L
qLT2mSbdHF6WxKqaQIDDsb63sTCf+zCDAIMacATjUlu6+a2H8mD8NnTi6ltXWZ3yCP6jy4LZc6J/
B9MsZOW9XE7REnsiUK1IP5sgErUADB6wy1JoRg66sQq/dKWT/ouCRvYR4obhgkQEtf+gm32OOlHb
DN9VZya3r9rG/aEUeHod7Kx3vJ3sd2Pr0w6U3YsXBMsaftBPXp6EZeld8gJjcTLh+DBY0tE9bfau
61eRDBw34hcYRlzanLNV0FTmc9zaiu5dZsL/oOVs+8KM0wPamsvZ0guyOHUOj/d3xAsFb7UjLMmM
A50mqcHrun5VUzWxtI4buxuVE1XjkgwFYvzHCgbxNSGgjGAmD8vTNDTWu0VkxZNSZMq7zs7Si02m
vvgd78B3D9X4+OH+j9s4FBR6EYaXjxdSvasXm1fLWtIaKTodtN+vULGW93M0Naf7o2yuu/RLBlJK
JWBN65KI8C5pXO+iwEu6pJRBqiDMY7N944SN0dPuFtWvJs20vfb25sCceKnKS0DyCiVReaE5pEN4
GbzOOyyTFyJbnZbHMa3Ua0eR5RjpZfT1/mxf+DvrD46vOsRP4PfUWVY3DcocsxuWeXhB04EIiAJ6
LQ5xl1polzqqABuc1d1/6TLGLHbm/NNYsfmYpt2onRVjMaYHNH/i72Fo8jyXZhI9T1OD0OT9X7kR
PqHmzUfn8NGxXEPMFxHNKFAoHlGv1V/4zUmgpDkas21fXwHy529ar+iPoh/1U51b+g4xaWt4kjje
PMrQvEP67bM6U/vOtSYhNAUH/oXE03hnGZXKtnA0P9FEeWi0XPjk22Mw4R238whuXToQvTAqhFuG
DPd6+DZzkHkjUi2Ttvk+6alTILMxUwwYjWiPCrVxyKgWQdYHXYYy6hrg4UTTpLQRUT/2OFFgOZ31
257UPcnBjTeVYB69A7I0QAHrSnsZYzSlKJV7ibLFfvCoGH2m3N6d1NBU1KDDyOz+BtqaFVAOKbZP
HMrtffsFM4Ba9djG3mXMyvAsNJGkR6fo2+J8f5yNT0VPnT4RLSlk4NarlyD4pk9V417yvp1PC/JM
7/Ukj44NNdmdXbF1Vd+MtTq5iz5bRohv/aU3K7Xwwf5HH2DKxRMlISN6V2q98V1xO6X66IXz8FPo
ZhH7oFC6H3qemIpP/NEUR9QekRJ06mQPOPe6GsMlKvOMFzsKmRrfrnljlBAHatW9TGbYn8c4UX0o
B4PvVF79UHCag0wXBoQNMwm6eKJm1pd5dvgfPogEZUKPQLLOW50d3uUlA7BOjA9L9MmEo3YY2ypE
fzLfA/JsfXsKu5SKUeEDli//+x+pedkv7WwV7LEKOcPfohv6Yyim7otjV5/uT2pjN2NvAQgN7D8N
pHULRbMo7CGSTNhmCfNYhFH1AZKws9Mh2jijHFA+H+0XUtN1zrq4VjlbLXHvEqO3h7hb+jB60fic
sNQRBIje/nl/WhvXLHEOlzxgS7rh6/e9S4vOiWDNXCoxgD+JunT8juiLM3+LtcJzfLPy4h9Lm/cf
prznCRi83NjbtVu/QdKMMKChZgVN8/YjaqlwRFOOzmWMjfG7ARdtgkZhlKkfEv7HfusZ5QLVsG0f
zdJYrrOroNVyfx1kZLd6knnlgDHyfalLrOUn5iVEIQxmzcWLqcNGPUbYmjXi4qzF86Go8+793C9K
YImw2nnoXoMbHWQWgVcAsvf4Y02ZBvuUO+Br7Yvr1DQ+zUmYpwZvd9fXB90Y3lShWVNdVsGyjKNV
fo07J/yENeHyFheKcO/wysVeLwQ6HKTOpCZQnFchcEh6FQOwtC56Ac42Dvk0/til8cFOkIvQ6rY+
ukW7/Li//BunCy0g8PhE31SR19uQVHAyYuR+LkVvf28WAnsny+OdYszGZYFyMw8EygyE2uuKISll
rhaCqXXg7qRFeKP6yCbMPxdwJs3x/ow2B5N+D1KVUaYVt5s6TKMlL9OZWjQCRpfSE8a1Bvp/8MRo
/n2MDsoXgQiULyhPrjdQq/4fZ+exJCmytdsnwgwtpkBEZKQumVU1wUp0IR2N4/D0d9F3ckJYhvXf
bdajc9IDcN++xSeEm1Suco50cNzIEe24Rz+2vHFCru5TlGlJlbml4PxYp0+kdGHNyVI4x9VWXbnz
9VqQqYqq+EhXCcmtbjWKxwkH3zJiVpA94zFWuqitzKiH1rqYi/C/v2ESaKLXhscnUTv9PcFmoFMt
JTvVbLIHSVOpCedMpmWsS9++pfV6bYfSEYGvvtFmwY2erkZ70larP7hHrGds6GNJG0koizcKoWu7
hlECmBdMzejhne0aWxm+hN7oHsEs1mFpOXNU2hhlGan3n+nchB0vgLUKYgix8YuymvzDaWuW8i1G
Q1Uwq2NQqCBO0t648aWuvTtoSujTMxWl5XEW4LO819YWfs0RI1KBrQaoob5T7Y13dyX5YTquw9sm
7+HEnU/mA9okfgAY7qjnIvgzqsVOomQdxxlW4gKtB7Hj4Q/ZkbsLYOJXoYsscBlb9kxD6/2teXmN
80u2UAYwEFnic3zxkLYgXnPDOXp4KTzJspQtQdQFzNzWnng0l9G8VUNcW/JfEwz0xYg25zYh7rB4
eUpyeASDkd7hPFAwgUMGeZ82SsCqmm51ci+3KgQ0xL/4qFtrJjjrsdI3lwKlYO+oGZOMC9Gne3pJ
aCr1/90wFwUzIBQkX+ifblfk6dmzlI5pV+m4R1gMYt8IvXoAiM8tORT6jaLlMhfZlrIJK6SVhJaz
Y07uxcQbtOzRantvB99F7pdR/jRyhQdH4dEOzfwkEnaH5uVSmLfQidf2MBQDejyMtBhqnVsF6YWl
ZcpqvKNygv7YW2n/SZe58aDLZADtacyH1eqbCZmu2sxDq87m57Wu28/v79+r35ZECLzEpoNw/ivA
17WFY6feEWdisTe7Yolsa6nu0POu4/eXulJSbfJ0+L7R5t021FkYX5vZ93JF2zUbFnuMBnAIv6si
WyhXfO1zBZTiAHAyQIlMuUel6twIJ+Dcjyj2Q0jwre4w5bL46GEm/ff9n8asiI11mgxtyHngvWhe
MI07p1kKzdRX6ZvmEYcf7Wer3CQJdYj3Ka4vvVVFfY9sezRiZSUjYGz6GpbYND52iaXTF6/nWeyW
1B6bowqCrDxOY+H/NIdk6BE6yawitFMdA8Ren6clTiT6b6Ho9ODnYvVrDim7a5wYGZg0Zahsjm92
KjX1NtedWUI2rp1vUi9tLggtL1fABK37MDTw00Nd2IDabE2g3bj2I6TkTibJJhAMOQ4OYICoEX8l
WR9am2gR5klq9HHWMt8tQ3+Y/ZeEjt/ycegQG95pUrT+QXVV9tq3+mL/6A1LWWFfmY52Z4xIVUQt
QbfP8C4Yh3Sjo2ki1IPcTA7NqGXjXS3q/j4Ihqbso7TGVPi5EAYOeDSSzDoS0KxJdTuhuZGuj8kU
Q0ZHq8gvdM04cJWrMoYL4mDUFSijxrpA1tPXQrpdc9fhjjbuU9Ms2mfpGrl7D7SlK754Tttqoe8A
KXowg6Vrd15rt3mENW5S7ujAlu4XOzf1F2imao0Kd7RQu5mKdY1SOOJD6A502Th3i/6qhC+RICmF
8wmIctFEWTCW605mKc4QRpA2baxcWaQhEy/Hvmtls/5UajW+Iofd27tetG36qBkedD1qDBiKNsJ1
Q9jlIu8PzFG61ymwmzXMV6AiYVWZavsfKqvfmZ62yMgj4cjCJdFWnxosbbXdKPGZjzxbznkoJ6cY
oroNhg+a5QsP0rtG/qeNHe8gKpvF+ly3boWXmgjceQzHcqq6Z5HAZPtbrH395mIoD8LFsRf/ITf8
9NEVbpZERdGWU0TPNLnv+rKFal9riBAOetUMj2I2B+du0TB7BjBkiK8YfnUumB7T4RzQIXmTiCPc
t60yg8OA6c1DNYt0AU7m9A0MTSeRh1kUxopSn199m3I1N+G6SjsLQZhanyanDb5PSVZ8UkFnPqQU
g1o0ZY6oHlufKWXYN+h23m0oXOSylkmP53L1irtqDYYkGkqStf1YYTYdQvRxmthw6gljTr3U53Ds
TP+5zAoOTlXXGQ4BXVq3UdXn4tmvPfeDjwB+HzpIHOixnYps5vSsrb0rNE+nMkxTEEujlRlrZIKN
cuLSbOTHSa/t8lGvEEtHO2JJ3myB1k/EuCT/hj65h34+1IDPKA8Ef+Xa6euuSyv1uVxVOx00Q+nj
LtGs7W8ia1nuy166H9N13EA8ujfKiNNeP0MT6RpKUMf6U8lu1Z6WOZg+zfWUT6Gs0ebZVX7elSC7
Fs87JIh3VOEgxDTsGzoN/2iV2y6AnpQ9I0ogLBF6lbN8dBetq6OMaG8CZlwncQzaGmrSIIIgGg3o
35G+BKkeKd8V9QNiEI4dzYGe88mmEZwPYpHIF2SalexyPKyCUEf2oNzjSmQdZArKlk+rOXtr3pRm
KiNRD5MppyIiBVQiRMaWtoLXjPNnmfc+xWZgDp+LvvHMmNaO60aG0+RHaoBqCldVdd9AutvmwelS
FSeFbO2wg2OURWM66Meyt5Tcib7H5rJc6LIf8Tb08tCQSfHqIlb0Q5hT1t8owK5cE2hgbwxkA5g/
udBpfiLlNpnKSuMoPGEfS62Y5hjHNqA/FhKsnEns2R8GaygeCwTsbimMX7msuakB44MuAgZ4nsg7
4G2qJGX1oAqWndocup2mEGHrFuJGin1lKXh5G+Ua9YGtkXz6oP7qiUobc/uYDO0cI0aSRF6SDHfL
2N6y4busGXBQQKac+fOmtn3ODmssHWXPuXOOuEE6u8Qg8UsJIh/ev+KvZM0g8ZBP3oAiWwvs9IGa
EbeJqZmdo3CqTbHQmdqvapbZJyuZ+72b6Onv9xf8/8nqRU7BhBGgIm8StOPpknbhk04h/nZMyjSQ
P5uAhteH2akMLbI0y+v29uoine4lwM4eV/qaeNss2rKESTtlxl5lUw9bsHY6ffiYl8ov3A9cdvXQ
Pjql7ZSv9A+HfNcJ/nwoe9VwR3hl99dolN/8s9SYsu47Q1j546jXhfnYBYDEPjtchmmIiszs3xPP
Ui1cF0zuvmdVMNSRO9h5ialCsBQ7IBdp8ZPBdjfH0lom66B5ljDuRt8YrShAS86Osn6ekr9elbkC
8rbKFQFM99LiaZBzj75/Ih0VI5HjUOLazfSzcrOi3I+zG4xxJuzBiFJ0zZao9icxxihjg3EAvJ8t
L1lhSoAAWjAQ2hABvp+WfE64O2sfNoSb1FzdyjJf/bwBkdEPHXoEZbkYSKBY+UA/q+00/651lfzV
Ow3WhbivT1msdwixhH2O0h3Gst10X+aQiu+Ay+jmbjYgt8D0QFjmazlZwnRjj2G793OdeyPd1/bg
JbvWktp2+HIUjUL4fWv1BvbUbx9VkRv1w1w4S7PvEbg2f80Nql7RoGxXRrUy7WaX1/iDMkbP5/6D
XrVaFVXruvzoO6e246RMqk8joobaL8MSzXPalJYeT41XO/NxQNanHcPJTXX7qVq6SY8621KPsjco
OTs5Or+8yXSSV8Md0mEv6rZ7c1DHLWOzcUonNMbMdEPRkujCCSTtiM221uUBxwRgQEswpF/GipYZ
GHClHkVnBvMBgXVDfHSaRPwEM+F1qLbMZRZKPTO+LYmpDS+oMSg4p0Y9Wo8AR6xnB/GlObJWu/gz
OW7afkVFoVoOjK7nx9FvG/G6kohnO8SVzSIsZIkGzui46l4ITSb7Ga35rx4thIAcVps/GonjPOh6
qX0NFv6N7HVZKOxzT0TTkiXfG3rFTqj3SSljVMNXrUDMtwaYgPhQtkbBVDU/BZiwNLIRonntmZnI
B1fo6DHpC88YWmKyIAJb3ZqGGUXLF2+ux5/j4E8mclMFUAgdNPL0UCa9sA4k4NZ0lyMz8A8K4wTG
eqzLXzhal11YBk5vhS3tbRzj3PxnDlr2h/AMzQldvfJLdvocfMmHDJKuy4AbOX05qQ9aq9FgIgnL
h5AsZxXh1Lk5oj5ZkwV7DYBHHGjMgWKVJIC2MukZNI5zUR/HgsHtXWmJNuFH2vkTXKnkzzj7Rhcb
Rqu+TOmCSShjG//VTTSsCWO3V5b3QRmJsCMrTyZnD0ovLSk6MDeh5TsZ+ps1dDn1d+WmzUMfzFqi
Rb07ektsSa7VCHkwcOR1O7KnetsjL5yxKUjidJod2kkT4kAfoZIL74Hke/wiRoBDP/0Fs5pwGcj0
noy+MNyvqljKOzpggoy0yYYxh++l5vFBlamVvHhmnvdPhdN6TZTmY/DguNQfSFMFy1Mb6OqXLFZG
fqiTFDIqjM7+0GblqL+uXtAGxMKU2mhYKvu3AZqijJKpC9S95Q+2PIBsGh4V0wU3rPQaBHdDQUhl
JMn5XnMQy0eMTrsuhgVhZGFiGRJcfV/Ub3Pe5c1+tqcVCZmUUeTrROLzrOEsntzJpC3lbmJAlbLp
xIKMoJ03H9umNj6n1cIbg1rdfRq6spm/GtmUVDvsws0X8qrCi0Wj6T9cFBZfLK2Ay2INg24cu7mB
Mj4x5VpCp+RGDv1x9F49ZXMtU0F706PRrln6wZmX8dvao08WWanfP/UuexvlS5IpK+lLP9Jd1RVI
l8luiVwL69i4djhIbxbyYMs+RWXLfWhWI5/jOVV585Zpw2gcbKPoP2XTUnt7vq0fPNNBWKbIzVz5
giJjqiIYD/P81C4eQPvBFN4YW3m/lmG62eqEVb4MIrQ7Pas2Q2LZ7avSdNN9W9Oj447b5DQspB4+
0OUwmr0jzL6I8lSCbZel6fyebDUaYT2Z+FAAuDZC5oJsXlQG6c0sVfMRzU35y9Cm/B/P6xGiEZhK
hs5cF3/yoZ//6PD8i7iVKbp185Kv1A7TYn9iBF/YMXFbn0KN/ffGjTyIGFf65XtgdMkn6arhoVH1
8pc8WAFDq5bpi6SZT5xAUXwMcwxn32bYXYi9kUv0e5LC+otnDe33NjHyT0yO8dTKy6rddegi4huZ
S/8HkjU5oZ+2RhmjHtL8dX0AB/eJnsnmaEx1k8WkI/oLbk5ld0TGDIW2yZ/dqOzcNAlHGbhZREaa
fakYUHp0OtnVUaF7oj2OkFuKGCCduzyOjeu8ZUCLk1DUEzpsWd+qv7MPwMIt7Ql1Z8qUp17H6JPa
x9EPonKd9NGu6rYMrRFg9Zu1jD1dioF4tim/MFmm3ueTQX74INSA41I/plTTWl3kv9c2We0dnco8
3dujPfyQaWO0bwrs/1dgSrMWanmjkAZzMiItlGnNO05Lmx39FLVE4oYV/Jjl0v62ncmmiiZ26N8X
qTpnn/SJ0e/pEOn2buza+hmFwv67tW5+oOZsjk+T1pvfGFKMa+SAA1WhJbc2R2Py9w5ts+Ru3A0K
+Gw4Vmvr32PXNlkRTyYhxvcVthejE1Q2PqJN/WGGc+0wSRfo4SaDnhzpT3nfXDrI0CG9Ofns10Um
I3/phv6VvpTJ/VLlbR+XQRHgooEQ9u/akzpWXJMzpXGPsggNac9drHu1ObbEnp8txg6SvNIPJsi2
u8EYPSfWmkJmj5XprR97iXrlAfw2exz4tPpK88VCv3Y0vSnK/ICmAlQguvhlD/EISDPs/gMJQ/us
umld7pzR4/ot02T9MqYZTxnAGoLtks9GZKNpUoRqsYSWRb1MVvdPPQ5d//Z+3nutcoB8BQx70xoG
f3Ka9UqcisVcBaD1SRZ2hhzNx7n2lsisSutG8/1KNYZJECg+7D1BMJ2LuCo5L4uZDzb7qTG63erm
/i5pEerDrFobDq4c0UAU41wT8FoD+673n/SypDDxxKCdufWQN0bi6ZOKcqA/iHUD3b7U3ns6cndm
BfHCDhCsoZ1+S8TislDapGGQVoAKxrjhfAxWGbOuI15mHdct6WEiPMSmTINbbdrtZ5+WLSwDrhym
By14oCWnj2V4NWGkK+wj4NipCGdnGF6Cuqh7Wkpz/Q8d1PplGWrnUGaaYYSBW7SQ6uvRvNcGq/j+
/ju+/MTwfAwTmh2vGFbrttv+B/bhr6UoPLKWY8C07DFIuFE005zuSdW9D2TlRbRW6B+jUFke3l/5
2teFpMwb39Rj6AyfrjxW3WB6w2AdIZb6H9SkDKLCIvY2EnnPs5Hcsh+9+qQbjD3YjHJQSjldz878
uZ3bzjpu9WvYBGMT+52V76uk+ZEEwv1GUBOUF738z6U+LGmAn4AjOUjwkk4X1goJSRKOFUq92CmI
wpliZZY+eah+y9lv6xqcby3oCoCBoC5YTDZPlyIZKYvCSa0jqIc1rvB0fkKQxn1JkSzdlxaTT+l6
7o1jeuXYbGxaA40xzGovjql0l6GZ1kI/jnbXHYMp+e0s+i1n4yu7BdgIh5LxPADmc2RLi3poDo9W
PypjRCHUR1nmF5TR8WlM1qDbDX7uPL2/Py/jLDwexkYb+RTowXkzKHenwQmw/DkuJe073UEPXDl1
vp80X9wArmxb/eyzweUBrBRA/iKmnzWDsJI1EcOf0NMMGpwPe9f8BT4qOcBms+9RyqaY8Ix+V1kT
9/Jgazci0pV3C+jP4UwwKyPRs053TZ6V2IDRYTluEta7XkquP7dAkpzhRzTN9v/hQKAlDRT0X5IH
UJ3T9UTJQEyM+nqUJn6E7Vo2B2a88ug4srqBAvv3t5+92g285zHQNQBPnsvY9I47187k6keRNJxs
XfOGn4OEtRoac9b/DlCyJ58urBo2ZRFoRUQfS40wV3vjeRq7ErYjVnlN2Kug/s8ds033DK8nCjXX
Rbzp9DXY3Ti4E+3/I0aYzkdsT5ZfhlRFGc9+a/9uDVKdGyf1SniwUW5lSEjQ3/SaTlfs0FIMXK+E
lwHo4ij1QcXLai2Md9rp3l5tH+2bW5TGK3NYk2kNJwjlPDQTzq87mJymLeEEHsmzvQ3239NDqnp/
fYPxCqKgm3sniQdu3n2bq/VuNEYh4rIevHz3n0/0hozy6CRCxqEVevr42gjm3hAdFy/a2PuEzPto
6kjOGd1wC0FxJXgwdSZ8sBLb/FzNqPbGMUfn2D7aXfuc5P74XBqjjrysdss/70r0xY0kAOvII3lg
UE4fyhhG/LpQSTuaFDBdrCUOhbvTCONGjLp4IhADMIKZ3AKyhXB4to7ulT1iHugzdY34AQu/v1v8
yY2wO2puAAeurrSJFAJ7BSV0Hh4AUfdWMY6YFU6i+To2PgqRdQMXu1rc/4MKD3GB4Athwmep7e3+
T/ojUdS3GONV937rrp9ar3RojNLv8ZT07t7ffZcHgTdIpsWkj3O/EepO1zIRwUH6va7uZWZKeWdn
KSKci1a4AAIr14g1l75UyIDNNakpx74O8wkHr1gUwIPDGz/mIgndfswmOM2jW6hNbh/hfx6cbnit
uYNA6GOwJ0wnF3P6K8q2+UWvdWu1GskeUkB3UKmd5zv67/JoWvVkhDNwthv3z7UPzhAEeMQ2DkGW
6/S3LEPf+pqBOpbpZunb1C9G5MxNf19V6bJ7/7lvLXW2i2lIl1ARsErJliSPmmnqYg+05LNmgcB7
f6mLYLu9YWBLFGngeiDqnj7VYI05epYocTHOwrXEw5hQZUV+DNRYHjosa+6g1t/AZV4EA8Y86GZj
37M5XyB9c7qmMvNupJBA2VYlC3DX1PmMYJx+i0e2fZCTS3VbBojxv4BBTs/ZqSntoQ2WDEMWVxuL
P2PR0fXwRt05+IlCXTYtS+5yxHtzX09vgaUukpVtbYqVTYaciHQOCLOy1HPWAAFTKf2FNnduPQ2z
VseJVruPDCZulQ3X1tsUELaSkNnWOeLOLLvGQnEHbUVgHeHQGsmTOWflM3hiN1Smmm7c0dc+4b/1
LshaoOvncbZ2VUDTAFPsAY2LT5NmlM+jbnQ3Vrk8B1uBQB1EOk29c46pzW0EBF2fGDujN/a7E12y
L+FePFl6+V/TaL4XrS6k3CmroCGdlSR2kmViMWu+l0MDOUW0AbvZZdnTZbnlsnHt1f3vUmd5JaYR
OJlbOPg0DrCvQSnjMVftLeOqaxsC/MkmlA3MHgD06RkrJhSvUPyq7oOlHZEy0bwiNDQrfdgqhsPA
/+dGnngZSBB7hOENop8KHfXH0wUB0BjJjDvyfW90CqilZ33zV0AbyVgCFfLGzesAjsit+HXJrePL
UbRuLE5SN6qv03UV5d6ESpm4nwv6lVHroZsUjkbTGZFUUM7brjSInjoeFFbCoE9N2iOedSZQhzZ7
w0jd/WnRlOqR+BYM0TUjkTf2lrF90fNAhMknCTT6UZv40elP9M3SmbltYbDiAvExLZtyP9N5+7wy
Ln1c8nS9g2oyIhhUN2EHqiwU3IVRKgf/qWq8W1jVf3nN5z+H3wHVjvYkYfFsrzs6Pij5KDGYn4u2
ZpYokj4qSsu+n8Xs9yHAmzqPg7QSy16bm5YOhNICAQnPqvwIQxMbalzSu340y3RZYzQsVPIyr0bW
R43pMqfwxIrrSp75SPqqsTdvVQgXlSjfnDBH6upSUl4oyWadT50duOI+QCNwZ4PmZzaxZJE3Mfcw
k6o9oNT8U2Z1fo+Ta34jRbpytBxUABGDBiXIlju7nUH/MxfPTGzJZa+9zLpkZuZUzqFvttGkD1z0
/Sv6EjG5yetDmAH6QyS8SP84V1qdpiaWFiTXR4Ei6C5J7cfCyXYKecRDwFjoAWf2bj8t6/xQD76B
zIbEZDnSO7NgQqUzwkn8W53Pi89A8QDmGUcQQBvs77NI1tRuNSzomR+7yvnW9bZ4xfgeBkDuOHd9
24sXa+3Xb6Akq82axTm+/1ouAg5tuU3CBBwpEftCh6Flmu/3TLGOgYYlLH1w/wX1aPnEa1R7YbYo
ua9MP95f9F9puZPDQ4uMKpE6EVI+lN6zfEn5wQpQEQWVwK674JELBa/aYS7t8sF2VPBVKwr/3lor
lLBc0E2vkpfPwF1MMGrKyU5f2Fe6dpcEC9rhK5iNTzW7+ZnZXHG/2sP6wFWOetf7v/pix/KjYR0j
dABtgv+exWakapWqGs0/yi57K6ykO9heWu4HglU0DvYtKsyV5VAnw4SLMoJ2W3DWOs5TIK8ZpmlH
F0e8jzCKhgiNeDu0l1T75Xf95/ef7nIjULJDB4EHACXmgtPtw2eTkKjgBFo1XK6yTKZHJkDftCqx
X2nj9HeYQo2H9xe9SE1Qv4K+tKVbtGuQAzmN6Uq0nQS5vinpVMvRtzs/spdy2c3zTW2Mi4SBpZC0
YxF6s2gtnl3lcmpUyviXLec24xD7RZWldzbeDH/ef6TLz0YX0YYBtglJ2Zjcnj7SprGgUKv0GDlX
flxgIXD0JmxDkjXP96CKjd37612GD6opcpQN9sWleNFaN2e/E+aAxMmU9h8QPhvvOiwV7lKnbe4N
FchQ85rm2VfpGG3jqhth9XLb0NPh8tgiKgSA85lCZ1eBvo6GdxSWnrz0SV99px0/sapTOz+aNOOW
Drwujd9/6suNw7Ko6TKyQhQUjszpW576Ef05gPHHzNPWQ9lJLNQwmNhTS9wiTF35oPA1aBnQHCbX
O+9ppSL1VQZOiWOvf8GrzTzOue7tSaLqWLaq+vr+k11ZjpYBZx5Rh3/pDKdP1oCPbhiyciTcfgYR
ruTwffbL/FkxO30d5+U/+5Tw2Zh/bTYlzKnIO08XXAbcdGkJBEd/rv1PWtfqKJAhLuXhoEq20v99
//mubBigZxufiW4gxch2Tv+nGTFVmUbRagRHQAvJ04z19PNSTgZoDTBRfWBMx1W3pv37i14Usdsz
Et7YKGTx2E+fLYrwueev6CeNwg7SQ+qQs4WByDB+AKrhlfB4lfYDbSnjZyP68ZaA1/bnT687lt9a
MA4RCCLl2fJZg9Wh6xLKex56v/hWeZfwkDd6addWoUih1qP+2npPpw/pF5Y1IVgHgbzv7LfOx/q6
ydNb8qNXTt5GzySCoodA2nu+Sm/b6ex2gDLAue0Q0MDLB+JGSHF+68K98kAnS21H5X+2ikgHlQYa
ttUes+HdoA3mbmrLW5n81VUAUnLitq9z3oJMG7a9nWrpvTeugL2mxTxa0021v6urbM6T24ydQHLW
91JZC/wL3CAK7WKlJ19im5eut4b41z4OdlWb1NWWoZyTTY3UoOfdj/m9VdRf1zGpDqI38qjz3Fuy
T1wxl5uaVglRg4Y0FE//LIE3RTcDUq2L+wEq0ovXdOk3CAfuC2CgrAgnq8zqOK9zW4VAN6sixhnC
rL7W0sFhPpEQHZoly/ALs+f8rlyqcQhtupMvmVYVf0sz9VuoIR42Yj2msuVT7qJdFWfFpP/Wm8yd
kFjNzI/eiN5IVNPfy7B1kfZT5otqCYVNHxUQodbIEJihvvNw88qjYMwZPFQGZIbPJOUCgFM6rHKX
TwFgd7cSehE3XVBtylmAAsPFa9xXdy1rPVxazat2EOi52YLJ8P/Yfqm3GBmm3Ddlr+xXf5kKaBHp
GqwhCOx1eSbJdR6coQ8kNbSv/2xUUPzNMkCD+H2nCRUfdKbQlUb7j91X9ceqCrr1UBP9X+w+Ac4z
ux4OTPqkAfaQTdC9FVrd/BjkJIJodhzhx5VsE2Axi5d9Ln1ITPFoO+3OSvx5uksm5T7BpqrlB3f1
rU+tg3hJqA2J9a0A4wSqt7c2646s1HbzZCHq5xarpu1LI+8ehZqHPJpLrfwBtLHO72p3U6H2BqMP
9mOPzkLkB1qHjVQOpxQ5HcV0D8hs9wL2CsxkAkinxT9pm8CgiSP+rNlQvDWtA1I7IPPih0Ca6EJn
GH03dMtMajEOswBzioZ/Ql9z2heGSVoZdwn24bFL7qbzpVxEaseRW/gZVVcHmJe3WA+e8FT/pOGC
MnwYUkv/pwaBZwH2AusSAkBcu1czKctD4TYLBpfQbbVQX7v+d8vHltG8lkkRdUMNftb2VfNh9dTs
hU4RdP0dCInu74q2W3bsWZLvYQIUCp3cL4JX4BrQoSSsKrVVJ8MjAXdM7zDEaRHo9Srvp6ZQ+8c0
VQoI3/hMN8/v32wXp5DrzGL8729KHigwnJ3CxM6EhIWCtUDlg+KGk/9hSKbp4/9llS352WieMAtO
I3EAs05zS5+zPpltrKVd9uyKQv75j6sQsMhAyNARJeGWPouRLuhxHePc/H4Z0/nBQHxx57h1f6Pi
vRYjt6EoRZy9tQTOUseFy0v1pZbd50gtx2jErcjXT0XcJ/N/Hn7zQHDFoaVuGoTohJy+tgyfX/xW
q/ReWzWYVJRS+D7k6Cbr8/BfR3abNj6L0ackl2Pee7qUbg7N7BSddkwKCAVF14t9C9bx0QLreItu
u33ts3SGbbC1CuGgwmk5q0yBmDemj0vbPdTUaecuOuTAxqkQs0urx9mw5/5G5X2xycnkkXqiBmZF
TFzOco4KUW3oFTUyfh5jbDHUXdwRMm51GK8uA94EQUp0KS/a/yP2Z5W7UI12pIZx1U1BFPR9H/lz
Ty92Nu3fjuzLO3cRVgxwtnkAA/wLJacqTle3vptbc4pGQPF37x+LKxkz9yvK8pQ8nL/zBB0aTmVl
6yZ96LYytNIgw3qv03cj6ts/7MV1DiSYtwwmrpwSih3sCBz+s8lXnO6nhOC6KXEg2URXOE5yo9vL
NUWzf9K8GyHscjuxk7YxKdMs3vy5AewCAq8RTmsejTSFrZalKsm/9jom5zNMw/xnMyftfz4tjFFx
TKav77O1znvJ0GmrQQ1oE8Oh9OO+z/tdAjpjV9SdjN//epebiqwSWBH55ebIcv50iY93lY22/JHy
y/ku02T8Su5/a5WLd8iDBExdLE6/AbDoLNK4OZYt8EZwbYcsC99SL+TOR395n3e1HQbcVTeO5MX+
4N5hsL2JcVJUgaA83R+znq1OBmHjPoU5gTKmbj2UEKgjcMj9jbrmyrNtPTCgCOwQPtdZaPNkouH8
qJf3Iu3EXYfc5q6vxvHQNXob4cZ9szu5xa+T+LY929YnRtpwsww1T5+NoYLjjvlc3ttjXi1xp7Wz
BmHVqj4IDfbvP6bZdv/4mpo+L0uBs7tTK+9u8gBo79/fO9deMk429MX4Jbj6nF1Vcupg1tWA0Wyn
WR+TbvlTeUsd17lV7t5fyfy3jXH60Nvn3Lwytg+LIPvpQ7dT2y1+x5SwsKXf7bpcuXvYbYmL4tmS
VeGiWu9vWY8GGSIis36o28Lz91aTtEXkMr/8YjKgTWM6yHkSqznFo5yqQZGnNV6DKIs5dHE2eWUZ
zU1jvqANbqg4I5mvYxPh2nKvDbPzGvRBXR6wnlB57A3d8gh9DqnVgHlPcNRTZZWPFpeqHQlgDSRj
gTL/uGPvDHt/qOZvXmOoBSMFMXg7hKvV99qG2XnAe3JY96NVVXvkTv5loTSOh/TdXLV7I0AyN3Yl
w4MHbRpIc1Nv7u3YsbG6iHRtngCND6Oe7LJGofZlUF78EAHqeTs8GTqsD5ACdeLc10YTGk/QfxoG
iSH7OPrgOtRcIBLbJBPdqQVGqhc1nmSWp6mxSUItcBdcJiqIqN+VaNwmaruh4gCXVvHLyeHWRWSQ
5W+IPJa9r/Mg+KZB00qfg7SuHgYjSPpDT5bcRJXtDtkeUsb4qxRGUu2hJY4fjRJ+Pip7sAbCGrfk
KmysyXqc13VeH6w2yNKnoNR8iTSx5X9z5tylEMo8tIf+H2fntRs3l6brW2n0OXuYw8b0HDBUlUpW
dtQJod+WmDO5SK6r3w89PXuskuDabmCAwd+yvcQVv/CGyivkZaquc4mc7tb9FGpvKD6kh+bHGBcs
OvoFOWZjWVwoYaka7QfXKwvIeSoSMtgVJMazLKvqsRhH49JeybMjvUyWwXecPOkOaPerhxp/AHh4
XgUYZq6VH7oNjcDVeusRkrZyKIRe/jXBR/za18PoYZ95L8awmeLMPJSx4T1Msp2yaF40KJbbez37
NnFp7acyF88seneVG5PUbtVS2nbk6mIq72RN324nOmTVw05XVgjUC4a1VSnEXsmxOojMuBotanuZ
d+P28LzDgYlxgtGWY1S5ep5e1BNKYwEyIO1jWRYMa2a9Ne4GT6rFwbFj87lZWq8LKQuh6iAQHC7C
Ej7aHeRfK951agLLRx/NKQvrAWqZDvt76Vd/1pbhPkbeVITSaIzug5qQefpjPVhOOKsxShNZnvUw
D6QyHmwBdf9At8srLpbJqW46JTU5DfZ8L5vYuxoaU31YU3rxhzYZywxev11+oqtbrpsKU9JH3ei6
yX6AbvOY0NFHZQCxLfGU6HLWQiTeNVJXbBq6fZrhLVlBBUIbY+yaNEhRYZ5DtxXVYcnQNwsJE/R7
iO+WvPaUZfjWN7b3l1OnjXK5SKGOl2makJ8qSdZczqmdutGmmgfuaTFKzS8md7zpC/hUezjStrJf
FVOkeFPH3ic7h2D74AwJU6nn7HDOJ2HITUOQOz5osEeHO6nXQxKgsGyZR1ZFx5VRjl/ilIbZ3qxl
+7FFblmeedrfAk7RTKKUyeuHGwAQy+3l+qVAJYRjNU0blyQsTrfsqxqxN99Ai2RTzojr2DeoKDp3
fey1z+7YakU4etRFgrqOsVMuCxfj7TG1obrDbDwn0rtd2KcXuk2CC9wezzUij9e/3JjbVkNhFSM4
RbEi6Ix0yubO3hvci/uRIt4nTE9kUMzpHrmCr79/T96+2Vu+g0MCzzWQf/ekC+IYc5livFgeO8Vq
PoHWVQDeoiQfV0YBp0hL1T+N6FgKesZgawlGQJ6cPJV4tMhBpE5xNEp8dkVN9QK7R6RD0/ZcJ/m9
iSUO4U5nUj06CicTCwpCRVwaUEijTocEYvk3D1PWXano7pemse1PvNnios0SGOeKkpxL+d9GBRuN
g4IbWdEGwj/51MUbPGOwbMKTJNeOrbTNPTUhZY8rwDlo65vUg1mlac7/4SiOstJJUNBhy06xhE+1
42bZuRUiNHYNw3Oe6UIic0ghqhnkua7ge6OybWm6GKQ8SIq/nmB1TtVYGQFPLpYVf0YyRgk6m9NU
jHN1NbW53OKI9kwj671Z/WVQ8ySpxTPZcdQ8K4+yb5q9NfWoZXWbwW/naPvfH443KcF2bdAhBKNO
KxJW0OvvA1HXTS6Gq0ex6AQYZPQ3alz0Z+Dw2zZ8c/438XeKAQB5T0UajHRCkCvmg6ha6vdtTkVg
EFYdTIqA/4m8mb3P0/mrog3emWDyve/Dm5CsUYPo8EaEok0pFlXuUBxr3r3rvFzdRyez/q1RaOmw
LCoJ5KnRZSUKJXaoSh0F1XrsVRGnpEtaHn6/Vu/tRWxqqRdRbd7S79dr5VYAWDCiB6LXZcESL2Wk
a5MZlVkfh1IOdiSac+q87w7JAWcGUfDASfb1kE4DogjUIW681TzvxgzBpHbo0xAwTX/hSCcLhYm0
2O+/8701o27EXPJkgLA62f5121izjEFXFcsQf8YFxLyj+JuGvx/lvUMGwIBOGHckDI2TZ0FoSOX0
RYKz8tJVARAqLbA7pbtHF1qcOWTvbX8yYu5oFfwE472eRbJt2C8ObzOpg8j8eWp7mAgFjPBEUaAA
Oynx6NqUUKWyc9ZH764gaBouTCpTnPDXYzcZvb5hAnDdYzIRDO3o0IQ3l6h0kPrykSpSAoJ99fGP
Jxf9xJ/vLZky5bLXo1ZVumjNzJurtJn7oVSm0e8cJX+UdXqu6//OOnK0UbizqTii8XbyBKaIdZPz
MrlSmkUgsArco7JRh1NdKWey/3c2JjuSIgNepxSj9JP2tOHGg7mUMYDxWrvJqL9d9p0uz5T+3v0e
XlTEZSANUkl/PXVrWbGHLJ1BCvfFwr7kI1nYgNLGUv/5fUIBE8wgoDtQd6fIp1aB2l3qSnH04qm/
SpViCCisk34W8XMB//ajoyC/9OcbA1wPYCIMnVTkuF9/XVxwsgskwo7xqOdX61Jad3ElZwS5igUx
tN8P9s568apt1VpaxHS8t6n+JSbu1dJAervKAfgXKrL/abYztP6PrYq2sggYAnYhbJg3LLrVLmRD
pzY/NqXyWAx1FS5KpV80Uzrf//57tnvi5BnFqA+FRVaMd/s0GAEr2NCTWJPj0NrTc0LhBNXApcdT
Q+rAg/2tC5V89Ag9h1CmulxCMkL7nFfre7NK9RtQCM1dFWbJ61nVhNHhz14nR/7tNUy0FH0ApTln
YPzOKMbPyMRls9PZPVm7UTYLZUb6FXkuxku0bVMrcPLWPRdrvTsOqstbmWnrxJzczYA+ltFWK+ZU
ZtrRhSt7U+JWfeZJe+cFAFNJUYs+BcHkKXNBQ9ZZnytFudCnqg5oA3t+BdWZqkKnX+MhpAepUIGp
A047E3q9c53wtpCOgK3EZPQ09NKtFPVRQbM/S2KUCy0ljnDic8MJ86Azec87U/mTJ0txipkEOPR6
YySGmHWC8xQfMk257WdHe7LAJp8Z5Z0HDQQUsAWIZ2imnVpE4g6RTYhAJsfGtVMBiS7Rn63C9ga/
WqD37SgTt8tFk1Bo/vObGT7Bhm7bxLPBX77+vrIWfePqwE3GmXoKcqB9CKMP8chaOecx9d6qccIs
OAxc0cibvR5qxmqjBCqXHpM2a4495VyEtook2ymoxv4bn8ViafQFTN6CU+BjIYrSNZCxPFptMsU+
2bJ9WDG6pmmd1fM5J+T3vox8FbgVcsDbpXnyZT2quEo2ZEdomWikdS7Ygi62QjdTzjWr3tuPJMeA
QvBGpGO1/fyX6x/9NnQidEkjoo6TKwpQK+Y788vv7+S39DqbqIqCOPy6baFOD1jj9daMrGJ2pBPd
RrlR9HdzW1RB3eOGu+Tjxo10vD3iMnYUZ5hookDzx1gbfgeQwJCvUFMgajjZLmnmTLkaU5yf1aq7
KI1O2xuziodpMqxndst7k0pCsN1mRAxcFa8nFWqAp+Z1xfqVCMO66D3tl8LNzhDK3p1VNLA3lKPB
pXXKKCMdoYsLa+Gotpoepo3u7BpZSd/Bzz6Y1KkM57IpgyZH36tfp+qui80/Jitts4qsMQh/GLUo
5r/+1GxdRZkgFoxpd9PsMrpPYDqb2QdXU56Z1fdOBdErzTlUxwF+nbxCqWKJdhr65Ag2tn8aptWB
+b30j+twtj337lBbvg9Id2stnXxV5xipaWFkf0TXEzHAjga2sWQYrWfGOWTsz8N8ErAgOELtje47
3minATPqrFRUSq1C5A9diLpYUn+p1DrA5WYOnXoxKJxaGBzTloCtPEEApa+4t6V1zvbnnRognUGA
j1ymXHOn9mSulSTKaIwQFA1Ml4d4bY6oUil7HmH3obKSNfz9rfDOJDMepQBQF+R9pzVHVZnyRFcZ
b2ol/kEAtMcPBlXWW/Bi8Zm9sy3Y6SQDuQEMsyHXaUu+3qbCbGdIExv5EiBAHlqEgqHQRq/23QyV
FXpHaAmpo3Qefv+N78Q0YJ7hHeExQiJ9WjpSrcZoWxyBjqJFwy2N0zjMUR67MQSOgjWeMDQ2JvWm
Lqv5z2OarVnOJWDwbkEXef3FC5qC8COs8liP8xJaSZqGg5BltFTp+G9cRNQggOpvohxAMU5md0Ay
B0hDilh8k5qd72T2ErW6tuzy2kbMiZwbko7dOEddAfQVNug12ZedZ0xffs72f3xf/k/y3Nz+94IO
//Wf/Pf3pl37LEnHk//8r5v2uX4Y++fn8eqp/c/tr/6/P/r6L/7XVfYdoajmZTz9U6/+Ev/+v8YP
n8anV/8R1WM2rnfTc7/ePw9TOf4cgN90+5P/vz/82/PPf+Xj2j7/8+/fG7r+279GV6X++79+dPHj
n3/fFE7+49d//l8/u36q+GsBeJHqr+zp9G88Pw3jP/8ON/0fJOPUg0EsUMfE/+fvf5uff/7I1f5B
gLghQiFY/Vy8v/+tbvox/effNesfmFlsACWiSORWNqLT0EzbjxTzH/ivcAMDNdkoaSqdlP/55V6t
0v+u2t/qqbptUEIa+JhXh/On37RD1RGeF0pDUGdOYkbqkq2jpE21y0pvvxo7/ADCEYW6X6bkX6P+
Osrr6+3nKIARKAsQ3PIun9ayMheLFncaqh0Z6q52iw/z4tBJWa5LoZ3JQX92L/73umEsyACkfswQ
0eJWpnt9+JCOykbkmYud2eRp92UdhK3vxrqZmy9uoVTdNfZbjbWzFBl3L1XrLvaDPVhee1FQxlg+
tyWNH8d3ZLMOl22ljOLQ0DB0INuMpvhceQCsIlP08XT7+zl6sxJQZjeTFF5YqG1IPLz+vSWhW6fA
CN21Hkp7N0quE1F//P0YJ2HLz8lhF/LiQZigmP4mm6w3UX4ZZ7tVyeggr4daSrRTCyALy66X4CVi
4fc0NFV5bl3e7IGtLrBZwWxlduqZJzsNNa86b3SPEof/2PntB8On5BGIsAm8SO4pC+z7oA7OfC/n
5Je351/fC6oW+2SdWOIUDaf2xGmVV+a7JpK7NpyjOCyObtheWkc9rD/9frSfr/TJ1rPhMVN7gG5N
0+LkE+02T8kL0c7qIuv7Emb3yUGG96U/h9mF7Q/hHC5R6r/0fus/3P1+7BNW8n9/Keoj7Bw0hCim
nkRoFJJqdxwY20lC1HSHz84hi8Sx/dxdVBfW3bBbjml07ot/LtrbL/6fUXX1pBRu5hqxbq5nuzlo
fC3UDhnWv770UQq5T6LsUxcmnY9IofBlMF7FkRJ6ho/app/shoMbOLf11XyZ3w2HZOdGv5+Rn02N
N7+bA+OKdJzo7vT9JxJfYB7O2Q4Y88HYeaGyQ3o6mA9uVFwrX5Wv2eWIDwWKoL55G9+YO/1SuUCs
80Pzsbntj+Zh9c/dg2/PODys7YCTOnA9nTqRsGpimDFz3Lm0+ZsPNIT6+zHJhvFyoq14JsbjZTnZ
+z8xoORdlO8hvm1n45f0sgFCi/Ryke+yZlrKcC111PG37bmcmem3X0UTFyoF2dAmeHYa7swD1hrz
3DFQYn63q8kNBGckmKR0zpznN3cI9QYcEsEGbvVttFFefxLhnlK77apESafs0aaLdO+Irmlg1Oee
Ef3NR21D4dpLS55XkXrm66HkmGpJOUwM9WQel4syVCJEXXcDUxigaRDRqwid/brDNOFae5Kf0mi9
zPfdpbL7/TZ+HcVyrhEb4LL8SfxExuj0hClGO0sKR0q07Oqw2ts+CqJheWZeT7cKxVr6q2ST1Esx
QDq9mzU7k3LdjgpetFEPHMD6My01HmXKwWgI/KQ+8hWnNprpBH19SlcengAw0G15aA6/n6c3n7A1
Hnm6KUdt0MdTIGJC879zVqWIkqV0fKA1nm+Oc3tmq5+OgjHbxsTekkWOLwnU613hlTMmlmtTRXU+
AMNq+znoXNqbf/Yt2yjgC1kQ4jtqC9ve/OXktuCKFlibVbTQtW3CHqULBwgUfYQz6366ybeBICVR
QdC3FXJONrlQR722rZ6mqY3Fd4wtXFillOsnG8msP/8miJNA4Df7sDege1GWY9MrzFwK8+WTMqnt
dVmj+/ino6BZxf2KIg14mjd5beeOQvOmsYxk08VfN1exa9OBqPP7UbZp+fVlQUaSbg1zRiTF/z/l
KObDlsFLK48s5H0/qnMvrlp4NRdU8/TIRXvjTJL3dtcx3hY+bb0inMO2n/+yH5xRr/S4svOoNXpQ
cGuOgjLRpP9vfBVyhzp3jgmS92RvT3lHqcAwc7IrdTNxUtqDaWEPayKvemgH45y81eu6gMVdQ4WO
j9oExpA1eNNIBPJkOQVK99WI18JimtfqbDe+PaIHrdvKDS6hyZlP5Fu2J+LXtWO9eGY3wh/CBCTN
J2fLocE9lB5a2Mjal9dGUuN9dGMP9YiRTthViEj48PDR+R9wiYXYVCRyCBdLqRQfUaf5Yykxt0ZC
tFfVXWGpqKPTAh1EgIVsglC3M9svWCkYN+Rb2oVVl6O6T8Sg/WWkCKtE6pqot7ltIHGSOgmstNVN
2x0NeImYm2mJBN1yHXBj2ZhNEoyTTjUoSw3a0+kqrI92n6Lfn/eudkjoSpaXePTgaOGNAFgje1qR
kynGaYihp2WqhOvF9RLWKU6h4IbVbvnMGoNSrgrDWx4MO5EaQFFk4ccgNza3MLccacJbVbVM/CKF
uBuQ2tVDiePVLd20adlr0vRQj8/mj26x8ou2tK4qP11MfsVF9OVTB7Ve9Qe35GoscG65t3F3v+pi
dRzo6VemE4jW0SCpTeWg7ZnMFJ0Xu4xvULXDTYjVQ8gFB2CtBQAp1sm31Fb8MJLWcHxPnZ1ru51E
HYnZzHOqrZl9J0A5mdAQpVrtwJYhxpNK0VzX/FJtsCXfX+LOAIyZpQliDXGjdpmf9WM777Klxycr
Be/qBNoIBSAAMTJDVc/n4kMjpXXrtjC9A0zMZedLAAz0gU0dWp1ZdXV7XEsMk3z0uxNs1bjRjMBu
7RqbBW9uHztjrTL9oK2O2kMyKJ0Xel1DGzhIwjb+5EyjGoh8wJEt8XLEszH4UdagyHsFx49MiW8L
SKljlDp9nGUXpSO8JN/3KPU+5fpaVVSwqpEwBGuCLlh18Mm+JtflChM0l0yjQy3Ln1xcw8IpR/Yp
GkxkPEOvF8u3tJC1AupYLfsw94zqwXHzBrVPY2rIT9oCoxNdVcwybGu8LYI8gzTq61XVf0pakW1c
08mQH8RqQuLEhqXNgPEusRtZswDzk9bsQL/rinZnaY2+X6t6djF9A7jglyY2WcHs1WQFyiiNL45W
1581syp/6G5lPTmN6rQh9gOVEYxWo7HCPICH2ci0B860ROXFNnItyvnTTxXw5T5QyJu/TxlerT6C
++KFvQU1WdYxwC3ZeCtIXrBwwh/0QcXpYrFS52IE6V7iP2DgG54vJUpDqLnma7jC2WS+ZrUDpUjj
evWxdVAqBNAH9xPWYxyvbrSqJOjaQq0P+iaiFMwTTyyuHtgphwgYepdtGQP4E7ZQp2Ct215eGaJu
b3IKsjAB5hHcbgKCOb1YEgoC6NMb6vchr7IkUrtSeVCN0aIEnGaqgoWKY0GnkjmtUU+mrgG4D7XS
YPTystxnRl60Qdyshe7j46ZlEVIw6jfswnSdeVmcT/qciW+tlbdJmCimGilKBeq8SoxyXyvldO06
K4zUgan/YFVWPgWNNY6fJkMX96BWhMY82qhcdzgZD/vOzMfLQaGk6vP0qs9ovHVzMDuDc523lDRC
A9OcCbsRXLceUlSvEjvUkNpLL7pUd7MAvDhsZbIVNQIyNcch+43QqdM9sYaa0Ko+siZr1alRJhXm
LhkWUD6MCDMPPXXq2jCusBkd9eXBqjXlTsfqpwrBpyMdKhrFek6U2vQu2sLEfcv1RtvASm3IxlAQ
L9ZROerlEto1su0+niq66hNmadf6kLVp4NVeLfylHuYU9kVXb06DSzv4JDu1FU5lz05XYiSo8DoF
Gx25TVsl+zXREj0c8z62ggHufe33aUzGYKZtPl04aRzv8WlFDGzU4cYERuplj9guekXkmYqsrhOn
qB5KTlSxsaBXfEXmfpqDXHQjl2mDe1/gihZOOuC5JQlyjCqfkmkyLQrJZmlc4kTT6Aez0xYw5m3q
Ps90vTlq+dBPYZ53do5pQD+JwDI6vFNFZssv3tB6WoBlR4d4VdG2H8qeanEwVW7JyG5Z4gOOldl8
NYs4K6JuQbPsekpc0O1mNcE8nlyjjX20n7OBT9fNrwlOGVZgzFP20uVKakec9BgVb/TXiguzFm4S
5m7P1T5LWJ0BLPDB8FdEdp/btVuk3ymyUXxkEXHSSHO4n3NsciKBXGS2n5OW/JjcKsO5keexx0UO
S5AQPUxXx/fJ5WqtswmKdIF/neQwO9jw6auqpH4zlK0ZUEPF0Q6nueab7UD39FNDWwRmh0me+cpk
6a0vcEC45EIRbIy2wtDGV9xC6zC3yuCjf0smA/ZKXrkrD4GVj1PYxrSGgwGdr6/NWHDxxHPS/Ign
mdQ8a1WrITNpuzjtdbhkHGC76Tm2EaV510xi+ig9ATFGUjP+kXv1dOm5IzBvJWdHEfYYis5LQEdC
uG2VBq0+Gz9kW8h2P1NY6II8XmF4a0Aqt1bVlH3shAqtRumhJYaugS6Ub8yJ+VRZtfO8Ol68MDQQ
YMIZCEG+J3oCCCdd1n3Tbf/zPFkNguESZnkLL6UJBxwpNd9APIXbCzs/tlY1aFpUNhzdw1JL1jgw
bKF8Gx1Nxn47aIWxS3H0e1QaB5q6jmp3G7Dj8q+j2XPzqnZHzAHrPX8US8P9A8mcyIovaZ+F3cL+
ljPtn8NYms0SdPgO/rT1UF9soQ90NGaz14PB9RzMlNDP+dZjLDiFijJUhk+Nc/q89dCXoHJxfwqt
XOsfch5aLbIh9j3Ey+Sp0Juw1g5syT3nEC0+mVm8HQ5nyEwOA4YxP3J1wZ5sUNSWponnYkpy3WdI
Eex5fZthN2V69tQvFf6JBkfqYupzeDBcrNaXsjCzKYBkl151Y4Ugm9N78n51IB0FzqxtZhfp/D1D
kK8PrAL52mDMrfi+QfqI/Y2C4cfMttZQBS4FBVEr4MaYGDzoBxnTBUUgIaOijYlaOj0Cxhm6u3pS
nRdJipJGg2FXeljOiHODaxe4IjTxbAx7yV1hRM1smB+8riMe1HvVqjYPpUxGKtWgTx6mWHJv4Hr6
tZjGZfHVZkjTXdPbFA8nu1xn2LMSZSm8x5bbUphuHUBa7L4nKyD2sFWWtgytxdBfunRN2It949UR
Th9W76tAoj5MGpoAfrtW1tGaS1QA0s7wxkuwS+4lm11AJ7ehXvtCtp6xm5Ni9CKrNPKX2G17e5dO
dRw12diuu9IkGMKdmCBm1dbqM+2wSbvN1lzBhjpe5757GbtMWT9RqzfWPCAwUo+1mivfZaWNjeVL
iN1zKAn7531braZg82WZsK+bKi3mK1GrbnttVElc3IlxssfDkI76vC/sWRj+0MXzVyg9nhkNrpJC
MGr6et13+AKPIRqGhhnkZacSJMz5UgBJKZzszlV6Aka8y1TVp7+8en6OW14V6kaSfncS4T7j38pz
lCwoQOyVrirMz6NTY8hVOab6DaGoObmotVqqV0Y3SO1IZyIzhwCXzFIJCh3TIz0sEjo+l/Co2saD
4ofMq4ShQDRe5pXwIkdkimmHOQLCWs91GrteVNjZ+pfQF8+I5DjJx7FPzM9bj7jFYmzMhY97UKdc
5TmX7MEbZ2QaubUtDbcqjSd+CR131C2/yDA/2qs58iBfRkvgo6dnZjxkXCy99rVwJ4Q+bDqvyV6n
vZwg+iCM+aCYkoua8N6pon6ybLmzlkzMR5xuuMa11bXnozl0fb2HEJRw75gxdHF7ir2PozvJ7Gud
1OtXZaP17mOsXeQRYJP6HWlEis5Vrs7zAW6lmQQDJrBi8K00Bc0CAEPNLjr0nmH8VVJrogHfdu2O
CqVwrnHt6bxI6AhKBuoIO9B3XJGU9P5LzbzPK7VtfDHEuG4igWQOz3pS1Mu+7wlxjnWM8OMRj1mc
luqad/nGLJZK38/FYNzhT2qm13jw5OoXIfvBDL1BsYrZb4uisC5cgkP7W6ayNqGcSf594PLeeDWo
E7fvOBlD/+R186hH1KK8zXeg7uxdqddmctuXa7pZEcppjspcLVxUVkCsRupcx12YS10hkqwKXJM3
KWuOjjGARAFe1Q/MJo6apHltHQd9DoAk4h5xs28TzmBAgsZmne6XRYE7svD+TzdepSnkM5XSmKFt
1M5DrfbyXniTe7tMg9HsK1vtv1uVI6ejJYyivGtyY/6irqWQ0ZR6o3fAjGvUria1EWrUORA0kTtD
s+KbPq9mstEWITvW1dQlfmLGmnY/gup6rBo90/Ajir0XLZMtxCxJZnQ9qKxU6LCa6tEp9MrezX2f
aDfC6QtsEyrwbz6neSgcP/OUUivDRXVxxhGKV1YkAkslQhfGzBLkTmH+wKVZ6Y5dG6MK4uOv1s7Y
kSmZEmJA2hIDqoIHNlmpxV3bRj+WvqEMW4OjSZMk0mY3tW6aMtNwXs1TuaDvAlA0gKiIy7Ef034g
uFFjDYfKTFZTfET11TU/g/PiUSzbWPxlxjbhR2a4n2MFMmWYdbb4ZFh9Nz1Y7YbRKoWRPmN4OcHF
9brhu664EPvSepVHjHiVYm8kk3xoWtF2gZmnyfOooigRQqQsjR/V0Ij4cz/n1VcwAmkGByNrr7xM
6glC+AXyvEU/k6OYFA5+uOu45Ch91tmLPshOCeq0tZqveoP2Vmi5iVNfovalfFOIoryLpWswhrBk
WwmyEJRmLutpSTjQ2lR8MuvRc+HK6XN/S+ER3zBQ4ujrFU5ZXGB8lit+pQr3S1fL7guiPKPYkZx2
8AwstYtDVKGwAhWWsvHgVHOBpypmQk7bbjvkYrigqptR2Lyuet9iL1X1gvxhRXL6AxI6sIjTvETM
Ft8tj28bCuEQ3jfap7TiQggU/vGHQk145dPCGsYrU1vs+mEZxjq7Vb2+1o94dI/DB6GQhvS+YXde
8qFVzOYvJKMd6ihjK+yoqkkWwqRqobTjkSXrHTq06V1FpjD6tYMp9s7MZG4FdCuqPEDpUFGirkN/
kGKPWHlW8NvSr4oaY67LLCFN/U5kVnBaOlimQS9aMX5YcZW+RQQOynGbFDY5nLQns/Cnta+/A8ay
b0FhV/E+HxcMEp1e116ouKx4/rnD2O9NN09TP0drQQ3lBLg4MnhgR+4Aoy63KJ/MmpdYXwNF4C8f
psh0Kgeqb3grljaRip+ss8hD14k3r3lyztsV/w/5gQaW2lu+UPDx/uakSftxTTEQPGDqSlq1clQt
f10tdTg6yYjm0qq0iDqW+ooNOHG6EL7bJuUSLHrcojOfJ3hzby34x2F0aUX3ChGFvxST8XlOc/nN
pqr6dcaZOrlwnVyj9qmuHDAFkuR8yJM0yQJcIWV5uy61yQnAkC0UljQbyg2pLX3gRYkH8cJYS9TQ
bV36JZUK9SIhfzL8Zezc71jkcn6RTEiu9Aw5LhBYtbZGU6dT/1xFYd3GveI8xjKN73GAieNLEzoC
7tB0vfYyVZCeMqeCk1cYEBR8spih3vdk7Ue0U5bxOBRjepuJzUDNErU8ponXKmFq1ywQ6QWJcstc
g3ErBwp5yyT7j/hHNkRfXa1yEemzeMSqz3wgdpEPcVVIfnHYvEOge4O2kPLN4qk12+UvAxf5Pkyp
Tgpc2rLhQutKswykxiGKtLjpPoH3UL8ZlJMJH3WLflaL5x1/2MEk3M9WMdqAQJigD2jdDrO/tF3e
+7q7areGg3JsqOQdj+KA5f3D3DXuXZ+k1c1S03bxeyypv3qroS7s7wXgXj+kw+CraezctsisofNk
OMl930FrD5tUWX/UpU3tt54T+6qYVOJ8ROwp5jlgl64z2KnWXthVquyGfFJQDKtkbwWe3fe3syV4
ypdOzf1BLspLllRkUW5qJErUuKuuh/idlKmvFermk+HSfLqIe/pS0SbFQWaPWspIvJJQk0G8vl0C
MihvPnJ8JLaXQuNmGWrTyQLKTOYHaxroqxdY5yIz2a8t4t3oiCBhUHspGUSX5O5eJ2gg7rG9FKBJ
Oj9igaylQVc3aKfKBhPFodfNhya2ncdJ2E4T4gfJ4hL2dC9OonDp5bWsx5BaP+UGfRyTZ2Tahu9e
3/VtVE1p9mIbmyiXgWbWp7H1lm9dqlY3Hg6mLbrZ1niz6LVIt/dpeK5RIPgmphm39qLJETMoE9u6
a1xX+2S1Y03KqFX4XvU6ugD+6CkT14M9A3Y0yzldL20giF9Haq1qmGmlesyKGFKfKGNCNT2O3e/d
bEIVy7JMXtodBE3fy1rvWMK2VfyOgKCCiS9XM+LBJu6QxuR9pUZHzdbFWflx83vestZaW4hMehcZ
62IqtKBM+ub7sBb1GhB6adwUC1IefgaxBDA2XSmNtVwxHsaIpMYMCqELWKMCVQ2X6zqAE49ulFzr
+m7N1KrndEO1D3tybJiAyUwIrU7GlAYzJqAppGRRPeBwmL1Muc2Dj2Wo8zFPzPnjNCGQ5vdJbkUT
oaUWLhK7cNLiylMoIZfiR5qie6h0Dl68rPBTmoHP84nx8getinU8qTrzaPcJVthGnU5+JoB2+0nj
xYYP13T+4hDMxSS3eX5Tua73baT28IJC3XCAAG5METXlcQzo2SnBllUin7FLbBtnGcNr55uGXOyj
TPGFosIWfxittbb8Li3Fo25SLdrhx10d8ZV0flgqSP1IzUyjuTTzlktGAkr+2LujeglkRLtSZhXF
CkUp5Q8ldTlEFGeHr4lcpm/NNLuUxVB6ePKKZU3/L3tnst220a7rezlzZBV6YAqAnUhRfWNNsCTL
Rg8UCj2ufj90sv8VO+ckK3u0BycDD+IoFMlCVX1vyxjpwoNklp2fGORLxCZgy0lgm9Ryhbm/du/I
IrHMj645f6cWXfB/y4f5iTIp0pgLmNUhFKvwP6x+5MHjuVMynNki12iVHQlNWlauoT7F5hiAT6R0
r7aT+2AOjK+canK4pkMSq4FVcpkIxOg6JVdpzyJCvm8QltMRyk16VNWnJ1r3mfAqHxEH/XWPmejq
J6MHycAbOldw98vsLly+qPvGq9oRYlVbvYAIKbL43C+qswNLZmYTpGXtv/lpWmNM9GKQDGov2nvT
TeVHwv2JDmyVXwAKLa+/raaan9zFV8SDzDVPppV+A6Fki4thxpHB+JY65WKtv1ZQ7nVAH1E8B1ZN
V3uuj3m78ds6e8rTjpZtgab8Hts6E3C2xn3D4jN5GhPhlfrWdrVL+ZYzuW5Qe5MpN6Ql21x+yfZ3
wkFa1idRMNSTutInUBCgg2d1cikhII0k4TT30joPlUpNHqW46L4STjAb/H5jc+2Wti4CAwBfi9Zi
TQbcWzoVxC0G6XyrUb2tNrnl19xwCs5yzckNnjnHGG+nVudWVPQkawa9qvw7t/Grp1XIlpAToccf
8wCtHWDBvmRXgU4xpBmWuFnM2v5iGZdLGcfZgFQq1yc7mNA/dgaZmKSJPzczRsrQY0ZrL+xYmgQI
WXlmTQsUb6PrQ7xuJqMhZWUmq04EDQgC7znO7Coq+RCpz60HrMB+0Rkm9dvx6EQzFX3Uy44yzTZZ
JeJh31Of3tHvzDhyze5P49Dfc6x/YXIRDbioFJCk0eoDq/szk4sVPyXKXRKPuZbLxgW92c9O9vwv
XwSaHe0jjZ14qpA+/ULkaoWjymGpdEqU1mRrtm16xAHR/0vBBeIHjFtIR1H14WH5EZL0J1I6Zz9D
P1Ng8ib06RqFfHyfVGWz+/v38qtC4ffIVPQcOFguqWC/iJjyzCjTAdYmahrqrhuNpCSMwXZkirr+
B4XCX18K5cCl8pMdCsfpr4ofrVsXxyHeJtIMvw6tVkLqJvBi81j+E9X+6zJAnkJ8FF8OOki0v+4v
GlXWrbP0WLiw3qSgLqnynEi1Ovfjf/vpXXxFF5fKD8nCr1V6FIDjMyMBKCom09zbtK/Bcw5spUaR
/cNL/ZXNNy9xgzhm0bzjCjN/XtlywfNZowGKwJbNex5rl8Mbxfm27pP2zpwavYLwmcW/fKAu8izE
7wRHXhJU3F+rRfLSo6xiAZ2onUZumdHpL7dl+g+Cj79+XyjACFZzYeJ5sn79vrKcrcZdCytKPTVe
FS63m1zpzb+UefyQml2UK2ghUGB4v3yEWuclAB6UhBM55RHzI4ctJi31D0/U/+W9XIyelqC5khiY
X51L9tTaE7gTXxQkzJYOaPXoNvP87e9X3q8SGd4L6kMsnWhueXh/NZhkPRf0oZdm5Kh1BnmP9W3m
L3UAAmpHlcjaf1BP/3X5sQeRsk1jGzGl5Dj9vPzWpqu4aPCuGB0ITCPbfDfYbfcY1652uxaQDKnn
cTn4+3f51y2DjxFvNdQtYqC/dHP4w+onY5kScdnra+An4HIxQXhBPcrl95f6V/6K/6dr4ienxd+6
MP4X+it08bcGi92wvNc/2St+/MAf/grb+e1HoBSKUO/yDVzidv/wVzj6bxyCdLXwSP3uvfiPv8L7
jWWJ2Rlq/bIT+xch7h/+Cv03fsC4ZHugDfphHvpX9oofgQF/0hshsLuUo3kEP1wSnoh5+XlhXgzC
TsFUFqbzCKudkWpXh11BIF+oZif2uW7n69u46tbTKlOdYdjz8yy01zbtg2nux4cpm2fIBGi2ty71
QKkMFSOwSGvtcQEI+JxAugyyBOsr0EZ5P5VJXpAyOYMyNnDxRNfppHIn5pjcNzHqslCr1+JuGHr7
pFuxi1N4VvbzXMApBnLFKHHBhyfc7NZiMTYWescvDIr+MCWkdTH95ckrOHV/ztIM0LKbYr3fCqrI
0bZwlXyFNI+nyKrNqt0Ys3DflTUkd6CsXBZTwJVvSZcCMamGEmHeYaGGTT71NtNg170rkZJSvqgq
GQPb6Txrp9W1e2yNmFLIytD6JJIkUPSBsnixjW40nh45k558IS5kuB77pCwCqA6Sz8akWu5SnVj1
nZNO3VUlPG2IqmrUbmDhrXLbuX0O59peuP/CHXiCK2CyMaoZI+PL91LZB7kKY58kjivPU5Jaa5DY
s/tFt/sYNtJNuCLHXeGnB22qbWQk7pjbfPZTDZqdjRm6gBYMZNej3N9Lal7tgznZDwXA7L2WW8mw
mzoC9ANZ9vq9VqUwDy12nWuL3y+Jpp52kDABdXxKVOxagSNS7yBoz0K9gzM5D1ItXpZAs1IYZj5D
urXKSvM/HDWbcMeO3X/oM9GGgVnoctwborIf7D5DE+Np5fg40W8M5WN1yxZnNQAsPYxeaAz2VVYX
3KanLF6CZvDl9ViRoR7RSss6njVX/+5pJkB0vBA6HwytDsgDaxIXyFvoCg7W0sDsijCC/AUX7keG
zaKJm3ywlk/IiObbuDri+9ys4sZRy9ruMI0ziBAbOUJSXuLQNkVR+siQLA2+vWqX7CN1pn4CrlgR
qhLfPcIlx/INkX+ahMtgIyiqQR73pQNcE6z2dL2KWaOhs6uVFk5eDgpkrEq95RPhFYEzAZ01xpht
dYucmw0NEM4V2pfSZzCM3TVYk9SwNlVbASgTpy/Vx6LF5ZlS7XLYrKnbHQYyy/ggx7KyNouNqHLn
GoQMQncPBjBxZx/1nDFjk0gpHy1RmV5YZ2kPIms4bR1CfdUCNURRrbtG5eOd8kGKD9B//hKCbpt6
6Gmr9yFrsLtQWZluwN7rjXOeNWMAUEAzdqPrLfoxkQzlZ697nToq301P0ikRqllinsVOh8LPNr25
Cot2Kr4LpBeN/C6qOiVDpYxfs65Z38G6UzQKuNm+1OWAzAAeQX6hfoRAxSbJkX2ICVEFzK5d5UG7
+lkVLnE6PxITaedk3xvjmSkqxdex6sObjfHinYaqBYwzT0HEq6kubrAaae/ugMY0ukRnfPZytt0g
ceaOSBDd6w8m2x8y+lyND4SLTXesMbMLls4gHIUYfVR/pTZfSs4XXwM2MBmcPKBpCPWKhRuoVhjJ
dnDTKtnUjSGHY28hdrlCmDfN59HKZjfoJxclUjxzN7lyGp+Pw2pVS4KnrUMODEj7KvQAq3IegR8K
EyxNQjbZEWJDNrmY4t05ImplOE6CUrSzLbvM3ai0E8BLSEGWa9KoEutGrxLxoeUucHhc0oO2KwnV
NMI1Ezp+Vwe+/aa1vSbft6YUSA1t1dQRagsbuF9b+rtm7cQKeVETDxsvWKruLV1LjSuVLo240gic
ja/UUNlOHKyZow/Eoo7t4lA6gNFfC3yKLLpNtwziyV0nR9FmvWhQOpY7iZCIONY33Qr1cDa8ZFHP
ri368ltRXuzP+JO9aevwvcqQ3DVv2RXJQJS2vpTWi5dW3m3HWkRId2m9jarZ0D8Su9E+wMXA9uhs
kdDDZjaJSPeq/nHis0EtC4ztb/MWKcEWAsaZo44+i7MtaPbo6nh9zaDHB26Jfn69ctnXd7E3gm+Q
Nau14UQj4FeqAtavoNUKR3aRv8l2dknJdPSXmAf6qy6ndA2n3kfiwqbjqmgqVvfTnabhybSTRhAk
NVY9PhGyZQGEmLqQuyBLAqGO6QJAj+a9mOPsN0cHoL8L+7XqZyI/Vbchvn0lTLNlyxmmFcYgdpqL
qYkkHARHy9pQ++gL5CUMsPmJ/LPhwXBqa9lPnbSfCSi7CKvmYXkyJJwdGaFlgtCkTSzyySdSu4Os
Z6LaFhVlJ1GDFIHxTK1Je6VnJKAi/ouLdKuPyGqCIp3dKRzidngWzmyZiPwsKw5sfQBMLVdPJzh/
MvOnzJ06LwRfaSEruacDgMOyJEHux8Vp9SveD/uxs9GoVWGZZY3xZgygXbD8OlSAVxbluM0r335z
ErsCnPbjGh+sI9VWG8z8S90087Nt5PYQyFg4H2hJ+kfc9VArFQFUKBCMzucUn3uApUbzD2Pvd59e
thS3fjsQkAB2bNSRsjsf60Fql3dLneXNvOO09WtxrCtJrloO8ht2Sd8CQPWa/53U1OX7KBIoYUsK
dqfKOmfmimS8KlR3Y9datZfA1tddNfevtdeWaWQiAHnMOrslixUqvg0GZOEHCFrp7j1tNO2wjj11
KnsTUExltLltXFEbQ6SvZb+PSfodNvpqIEdNvUWrgz41xaczzesSzTK1mv1iu7GKTDrZDtRPwdSb
uWE8euZgPZIEkfhbY8mbHCgrj0WoJZI715x7jz0EkxMiBVRm4MpaaxDQVeJV1M746gvSyTeJowoG
CWT3WUAww3omulYfom4YugPJw54VZLLMz4OVlOO5qnI8m+hTkydOFFEccr/Qn123NabQJKRum3YX
nmXWRG9FS+oZycZ0B0hKY66xFtW1cp56sxYoh7g5vSo3RZximmnxiFhZIlifsiQchSa6gBbj8sSm
nr6T1T5+VkORfHKbXT7KIW/ePABDdqH+8tWRX2fwW7p81SHPvIvGQ0oEoo4T97eZG6dP3VzSXUkq
6EroHFJUEcYantcpH+IiIk3N+UJRDEWTSWa3W9ucfP9Kuj09JWqKe/3QZTFM1CUZ77mtxuYWGrWp
9o0s5098amkXMZ/Kox4PUxopQNYLnjOkILpxiwZ4yEcj6HViQRm38zIyu9y5Wmt09eGQmQDQcFdI
zljDBYemMQozGBIZ7zxzZG9cDa4Hq7DtZJvIGVAzIQ/qlTsCaQpDwyUx8lq/e0l7RxtDWkbgNWWi
0CV0vU+ltpllEKY+mpkcSjo23KhWq3+/QJlgAfDc6RFGPH1pAPtlqFV1rIKmNtKXWlumb7CgZUJa
BVcnVOA21QtFo2XHwqrSu6HttDZIJmRllcz1JuCMT86Z8ojR1oVEHuXX84xeuJz5aU+m/nl1dYKc
cx6z2hy0V7PWXHMPvLcSxT1MNZmYdBJDYS/2gUwc6ykfczKMJ7XwP2jsLr4ZTYPfAfWJj5xrQRMb
TOZkFqEPT/yHg+P/j8H/h8K1P4EPlxiDn3IGbt8V4t735c85Az9+5L8HYXIBbDptIJTx8CFn+tMg
bPwGCkxgK5AzfxAo8J9BWNP93ygmAEEjoOP3v/zPJKwZ7m/kWOGC5B/+dMiW+B8nDVCxRlgg0BZq
sh8+91+tc0tBNtXkJMXGTMqHWjeIvDfZV5F6uf8KyP3vV7rkGWCfI5/ngoD9CZm2xsLRNSsvNlzI
ljMUpn1LbZG1aebun+pdfgaAfn+pC4ZgMOdfsnh+MaQaFr4Xo+dNiVS/TUuSlDXdvm9V/A+JIj/D
aX+8DsXyCIgwDoG0/vyWQDLarin8fFPMRleG3cyYyX6gH6XH5GznSfHyp8V1+ztA8efEhp/xtD9e
8EfbMUZb1/4VDMc3YmVWjgLcrlV54zceg1NObxRcwLZIIUGR2Hb/ACGTR/uX9+lhFOA7I1z1R6jr
L+8zrroWEwHKVuqQ3Vv8P+W3Wi5E1qKU2Ztwrg/jLCdaEBd3Y/ad3CO1IvtYIuWLGS0iW5nIUpFO
vfhcgbc5DN3V6ArndkUxjoJd2ad0GdTBF7jbdMb6h3xc2cb0OQu6ritjkrB9AvYr+luPmHu8KwfJ
Mh0ydrXBKMalpoDQ70JVyD4SpEBwkyrZ+ON17FEQFO6XUcTVDjkM4and1Gk33mh5X2MRW28WXx0S
yVXJoFIFHWL90C8nlwB9fC/lZ1pAYyMxOo+dmx8zXBEXm4mPPtAkvuZCxXCJtfWwrcz56ClV7j29
pLmtz7QX3Uq9M31hSDwqyqEdZ7gk8HLdfq5du9tlxLncFBOS+VI62cFSfr9HKPoumtbYx+0FrWjH
LuFS2ejvCh7+Qfbc6gMx4yYLqmX5iqGzgXCdsM0wWw87ziwvAWxANqQ5A34V2H8+4JLM+Rube1Yf
OO1cfvSkdIVx77SntLS598FrIkeoNPU6ll1xr6M1eIRI1Q/ektuRoa1Oh6TC+HBWU8N3JOqg4/A3
IxIrtNNM0V1ENKHN8e8NXxNngYpPY/0Rj/SgBV4T21m49FV+chqqh8aqjA8q83CbrHSqxsrv0N2Y
xU1equS2L9v4oFNjyGjDv9wPldD0MK/KMqJV294WWW5BJSM/CLPSIEdh7PoHxMztpVq5nnRuB5V7
hZI7/ZKQ+orXyKPlYB1LJ6TEbN4ycJtXBATW70aCVCto8Ep8HWOdyb2oumE/xUgScJkoh8uy8tC1
ZcxPbadQHQ2JHlkVKb+iyW6yzl27sF2Hz54t4KqafTT2AvxCBqapkEsiW/02CNEd8zhxDo7gw11R
9G4zZHxpyIiVjkHdgndIg1tOXvbtKzLD5OCMuRlkxphuBl9LXciZkUltrOuLbmiNzGWc9v6s28+g
Ps2tIZ12kyZ1gd9Ixi9ev+ahbuTOq2ahtvYQUj/bYoS2aNvybdE8d9M2rkR9633r8XgRwJK5r6AX
3FKdfnnM/Cq5p9/QOTmj5T+haDJQRzgehhmRXPl9Wl8Lnr4ZlEEXT+aaipsB38lZ1+mSC0gbxGEE
pY60ZYo/M7KKbmYbQpt2v+LoZ3NxR0dA94pVxe3vLGZ4CFd+je4rpQ8y3RiLX+X7vl5Es6XzrxeR
S7x/jy0kVXFzrxDwtrg2jbYlQM6Zq7tR0GQRtYPWis8aE3i55RI4xDsUjF69i20vQxvim01znYou
3hdm5+dPBeJwHQ1dKT47FLPudhFTsmySjHsYrvGmSK45Uvi80WkUXhgvvfWG8tLpo5lOZHdbF9XQ
wxDilbpyMkn/qpN4t4R27V3IdHsHyIbvUPnSQtxOu3e+r21+2XdMXQPysYYeDdtfC3cDBm1de97a
MZgtVjVdpfYUN3S7L+NLXQlrBCUy5/dqBEYPWotpKcRoMH8d0NCvu4EZ5Bmbn+9CfKU9kTnd8oAO
PzUf8wKFVlhXjjaEbmWs1P5pGiwZ6h85H9Oc6Yu8D7O8RweDYC+LnyhAUTshETHCfmph3PUnWyg/
ovIEOUPnxtHQq3g7jsCrYFkyapvpKvFSxAcDCw4j4rM5ZmoIqzz/bqV4poCdKNyhW7XkiurM/IfS
cwMCX3uqa80rVTNhFHhAqKtx2C/4PA7aqH3DjTeeWkuTt73M9FCUAzhWYxtQzNMSsPgfMPfiRCSj
JtGLveD1dvqMZrZP/cdu6G6U4+zjuqJ609I8sa3abicThxRTb9wsw1AHFwfijWEtzwDtYb2mO06g
DV3kR7efjk6qHSrpHtErPROd8Wo3bbab4+Wr3erv5tgGeW/tdDWewO+ePJGOT5xDOyCevXAYNVHA
2UFJ0Cjzfg8Oa0zgzclwaOpmtxoosEZnfS4WHpsgTkDM3fWdFHY0O8U1pyRwtPreNfquMdGsWzKq
SvnQtOVdbRLKRtbHbnLMXebiOBnYG4IqjbsIMcTBHRnUCpLqzxTMfceK9YiP9gYb0G7w6ztpDGfp
GmrTpP6L0jAB+UzjwdLH1TbpujtPso7Gde+K9piWgL5LO2LbTb/Owg/lsOCD/TZIHL+t7UfpWj43
UvZoNUe2zBIQscBDFsdmqLf1yaauKHPcPSlr4djNodmw7xa4lLBoWn3/jv4/slb9lBbLTWUpgDOc
RNpC0aWUKEL7dtupaUOu303fTRWKUuecNAbnvjlc24iWHywXN6Lv7dpxfqySqQiJSWiuWy/eg9Ow
joxqbw/0E2NeCdxy+RLbQJK5U15NU7+xMtpKDJRZbJb4uSZqBaOp0azdgHAa04fmBEs9OQid1C5v
PDxOrr0Ehq/Cxivp4XCNizsLpHhRt1qaty86IqdQmpa6GTL31hwpf8UwYDanch1QZdEsvkWqfmVl
ox8xNyJsLMrHzOZqKIr6Gkgr2RVlvcVEcRCrR9Fq+o6f67M2RXuP9n2zuClaUwPts8OcL3FOAjE8
+JV3XNrEvMnRNmFO1Pw9L8Cbz+uNGy+RVKbYur0GKjR7L0u8fLPQ7IWt7QwhM3DKdjogPe0gopxe
d+8MN5dnQh0R5JR0LAmhzhLDXTCjPrwTCBoPfmO/IqTiI+uWo+/m8dYpxQH8DRO97Pv7UQ3xtmna
aVtp8d5fjend0GaMV0T9k+E43cZZvaenHuE3TMF1odmH1kPmnE3rQSX0Ic6u9mZy1u/1ARdghfwN
KuKunqdir4xkBv7M8y9IRkOg73OZ+t1ryoQUTqoUwdBhZo6n+7rqKKcZstfed7qtmtPXxeEVJ14g
nL35rhuz50af7ivPIheaEHvfaFIWd7yTk2GcdVe7noDmwtSB0Gj69GFexFk3x4NZyTvfXK6GDPm5
Tr5mQJPsTJBvPVHg5l2DSWE9FdUbUuijYymCyVACtna9XQbjZNnzo1yQgGfTniyU+zaNn8vSuSeV
5ZwU6uSW6W3hDyPdhGBayyqCEi1kmC3zVwf4eiFVxyq8g9+rfTeham6tk8bjChqxbJuuuIZoOZc5
cUKel52bkUSDuUJXnu3GS8NZtrAF6Zr3plvtfbLoVUi8502OPAhudGsU+o3qyiIULi1YdF6cHFE/
9qv4qHWHMMYS9blGixlZe5AMXFmuOtzzXAWnXeIBqpFOtuAoqhVG2aHAVe0ozqX1hD31tOY8651S
7IUN3FOW2ea92/Znnb8MUHLp+x5vUzgjMg2kBNfp5UCUgDSetE4/1I0nN3ha3IsnYTn4k4V1Whmf
wuNLLIBEfc1ColpoX2Vpia2dUMaMw0WwKXZP6NAeEHdqoZuNVJtNdRUgqaaoWJHTcYePYw1tw/WD
xDAoD2pwnOLI/zomTRyiELgenEm7yiZts/Jos1T8166s32ZVR26Xrw8r6FhA4oeAnORw6sgg2MrJ
17f9WL7Y/UhYQDN9Qed1XZWcN2S98NnKyg41o9ORHHdN1M9d/mmM7ofRl7ul047Yqd/j2ls2aO9v
2KY2lsPHWyZlv5VO4Qeto6/bPHWSrfoBRCfjg2pcDhfpHHj/vBWnPueZ/IbU8ugR6ctJM6PVbc0s
zDrYbAxS6XH2Le5vuU98RtXhmDPK7hiPnbVt+lk7rOUlCz7Wm3rv5EW9a1YnF1EtJAFSXUKteGsO
AULnb9U6yAgoOr0AUxlbpqypRWvbXR8PNk14Qy4DvRPzM1q6+YrOK/trQoPFY+HjFOrQ+qFUrB5W
wgSCVWp1NKWxcSINgEFE9A4Yeu3qmBq5H4uqmz5qBR0SGgTgbCqz8R4yQ3ADSJj5Ls8iqy5JkhCM
pfmG4Xo90RxhP4+J7YOPp+Oun0wNq36Vy2jJsOV76cXR6GHPCy8SkXtAV+cdAfm8V5Z5vZpxup2E
V5zLxci+5cPq9pHpd86b5vhaOFiazfHAtTrssSX28AX+ofZSgDu4puWQDRB/JDgY3m6ta4amRK+M
UxrP+VUvMIxbU9tSfdivt7HnjFt03fNZFU3/0PedfWPiO79Whf+lWU2gWbi+b3Gp63EQZz3jjZOQ
cFWwRhu/b06KXXBn9U1xkqpwHtRS5xtkvPa5rzXaqTDVb2MotEhqQL6xsMcbCHfneRm7NQ6tdGCI
WmR37Uyje+wyvSO+xOviO+knVVTojRaahE6LYGyHl2xJjWOt6fod4IDMAz81i2tjrbJHLSm4/sZC
TG1IKVyxZcW6X+HEmo3kAH2ZWYXfXXdQG6I7jA/8jeVJYJoOB2eRx7RSGbYSO+du4SOuRehN64KP
+taTV8U0YVNMRnffWnF/bceEB5WZ+DZ0rbtF8NBHVpx6j/lMGHDr6+3DhMEuWrqJ61mlHwiaomxp
9D6x78D1spEQ1O/zRc8GNgw07MsRkmW4V3Z1QTXcfG53XU6qcTRfvqkreH5tgppJUm5Nxm0pWLfL
SVTkT3nf624xvWbj2SyHWzc1lmW4pk4r06eopWs9j9yKUCgqEBdIO3PTLnjkwnKKHZKjSrdsQLw0
/bpTdmzd0pyhv/QW9tfgQs8ijyBh5r6ylpNuW2yu1dQdRJogrTeyptj1Ruu91IttMmyB/VvxVFVs
Mc3G4bfnIpqaW0BpY6vrZXuSuLw2cBJd5M24/JqlHTa2h8BVb7EnDZVjb3XfmfYj+uWccKuNMi+h
JeimmknWUF9oqwn7sELEhXQWeoZ3uuQI46mJb9uJ25I+IxVmapt3DQf/Gua5oWAM+LoKOe54q/MV
DJ7cMfI/LCOWMb5g7xAvJAiMfbvJ+ym5zrv5i+Wt35xszqG/7DIYzV7DGpiaVxSf7cZR0VXIBbh2
J+b9eewJLkzG05wsfVSuur0l8DrdjHIYrvAoqmvZe9NuwOZ6TBHKXGU55gRtMc3X2He+zjzQu4Qe
gsiCod5Cng0b2uGXTVNbj7HBLXihhxPezmekMJI+lLNPIkMfO0cyubzQtrXxWlWu3MaSWu++sZ00
wFjAYYnd5TxUG2fy9C3+Bi1y5YKvyF4/fJWy9KxZXMzwznbRW56sxRiqsEqdO9uyjspe6HYkvYXf
B//6gnBIsZDaoPGbJpKeOKxZ4554lrFnKReGEfkP9Ghq3Sgpz3OG4SJ1RL9NrNm/av1JR1/fL/lL
11QXszRGL7zx5Ye8RIk5ZV9s0EWNOKeLZjcvrbWxusQOE2FWUTZ179QT1NvUq5uwoRJ0m8ZJdkhX
r71pm+EextKJXJU8jwIawV0mumzb5Q3DlgV5O8abymj8PQ+8u09QcqND9jmu0TQ2FTjEiKj+leyZ
dhuPqQpngIJg8swzBYDLGacE7j3o7IgZYzjaBfSt2RUadyLbXrZwO/SWcK5VOiszEVhmFer3AJdO
fGRSexdG8V059RG/BCKttSrP+bx415kf33g2/KetjPGLCSV+8PHqUiQ6mpCWRow1DxvXkz2yDZZV
cid7kZ3INGRXW01/O4o83XuWLb7o7MxEmQgV9XXrXrPH56Hdet2eOabccBIMmBHcMpwRSG8W5doH
0dnDpjT0+XUFX910jrecAMKrm3yeUJrnef2hxfF0B79v5zDBdv7FppN4IxHQHmLe/KaT87rB8WZN
ARh+fBiqtLoyxOJuBcaue58cmYsyC0Y+qTTx5JH0hGTEdJDO18NDXWvmkWFcbhrlti+JlkyhrrUt
iojaP2ixT5iPteYgm7kcmI5QwaeBrLz4rDkzXqu2fV4GTLxLXJjhaLqsTlPJyDAM4jun8h0/MAdx
o7HeqvZ5tcyznkhxQyYKjnfX51rmtnWOiY86xSwqFt99NnKtjCAhk91Mp8MV2bRlsKLwAIVonnyn
0AUXR9oO5jSK84a8IA+RBOkjBm5S0wt0e31lOeT7TpFI0U+5AYPe+HpgjNxBUx4PfGKsFIubcqe/
VVbT7M1eB3U2oeB4nm6dGRt66lXedigA7HM9hRTzpHM7tmV1tpR5VrIuaceB+4z8TDgHemqe0DA/
6R4ai44yqmBs8GQVS2vjKFbsEiwJT/kiMEdiL3vnub1oZOpLvW+1blfGxKmoD/5Qb6xZfnFzb5/H
5q1JrVw1jx/cpWzuuPm4w4ra36TW/GnJ1drmVlcRkuEyd3TdR5pMUV/I5XBJVYhkK/qDrugb5plT
12tT9CfFGb+vcr2LJMk2+7RNiB+TZrFNMtyFtyQQFVfLlF3b2fJitss7nsGBkW1aHog06O6tCYSj
7RMC00p1SfHsjRs5VNwzsft6l+aZiZbY6TgYw7St7dp/ibtlfrHJJ8Hw4WnXzcDtucwsuHPUbQle
PDp95wdn9J5d3zk2elFuy4qczMLmiFMJjPHcfqnJSo+MmBCIcb5y3XTPrSEC0T0tVCe8tQsHaZGK
iIFqP7rDw6QQTs3E0xXrvSNLGQLBb+0cLCQTzbW3Qh9jQ45MMmEo08iyuwmjGwh4pPihxmYt5kN7
mOrs4M722c0wwClxJFohlJZB8llOI4e199bqcbaEty3RVInsv9g7r+W4sWzb/sqN+9zoADbsfk2k
owdJSZT0gigZwnuPrz8DrI57mSAP86ieT5uIjuiSkAA2tllrzjG7Y1cwX8rovlG6T31Yfq7zzsXX
fqSoug/HbNdRD5FZfwnbaEsUyh755e+WDkGj2UiIGi9XZvM7voPtgnFONVZbrFVbTBq7ghTbppjm
p9jOjnOP/YjMorSfdiU79TRVruqKrzeXV7qt7THIDOCHnP2ojCgdGw+zx16a2ZcSmUoY1d8mPL0N
5ZhhOdvMwWWQh8ioyj2fFXlLU/utx55fJ+LRqppNWQtUiGhxLwnJ/OyXnUt82S41OkbRvJVJtZ8S
evlxiCWO0r8lWN9gbg/U3zdB9ivTy+p2zGRzHESxhNpc4i4vvw66fond9RD2w4URsqxH/ngRBEjb
CwPtYMIeIe+v2yI/cDJlrPr6NUT+CyoG7hg2bs8vTYLiG3mP2yCOXdaPbZaXHu3Qr7bCNOgELNqq
dQ1M5yFvqCAhpaG2kjN5++2e/GzaAhovowMnYF2PdnMIrd6l6OGBVdfdIA5dVCo7u3X2ikzyax7l
jTT9T21bXybipz6Ia4xZe0LuPGMwrqq4S7ZAyD9ZPmZmJ6S8PPKXUH7mtCNFv++C4DqQBZ2mKHv0
1eomnSh/saLrLZA+NBA4mtQSO61+H4Rd5c7y+5QpLmnP+4DFgwKpchxFvNN1jGCWNV6jm7lpnJL5
wrlRuvIqJXc8XVCCSnGR+5z7O74xSSw3yOqhq3H1ZvdlGlzrffx9aDpvChaPlWgvRTwTc2w6D1TW
J7YB6ZYU73ZnmdYNYIxxoyhLBbNGpFn0472eCOraMGGMuY09Fvz71GpvMKPtyYSmgiCorXH3ST+y
2wca0+fhQxWVuFXtHrxas4NchOBpUA9RKPeloV2BQkKkDFjOpe7kIcW9NoizcK1geEC48BimAKlj
cRV1KqHbUJJ2nV6n2F6ZTX0F2WxI1DfxkeoxguBFY0W/5HC7s2LjO6F6UNsSzJBG96U2mDqRTszb
pLGvDDHZ2yCtf6lDx+rSPY/heAFv4cIoJKFL0bc+tO9pGX0WZu5Qeu++wzW8mhNHXtCM+GQwa5U0
B2ly3rQy/DH102XYy70fW94k4yNmEKZLuj1aJBGw+HJva/XDYFJVEIOMXC0aryoDyGSSHXxpfnZm
5Y6coQbVN6EzTWA8dlHeuH7duoiEboY++x0X+MYrcShH5U5a4V+y6RWXwssFrgULqci4L7j1QSnu
OJzgsUquzDS88uX4QEzbQwe9HwRWc5mXzS3r3/cikoZLEsZnEJhEOouW/ZNNWDVtwQVIcweV4xqD
cXLwFchjZrUZsvEqk91dGuYzBwtfvXZmNXrUAg7iRJKMt/NMW25wioCdRi+6xznKPiXxMLqhT50k
UZVgQsBac+6CFXJhyxDqoZpM14OG3z2V821ZY3RzGr4Lvo/0Apu6fQhGw7lNmUOOLQG1n6elMagG
4NpyVKfTxhatxDqKYll0ORUfp87Dw8B29ivG13hm0Mn5KsIHciNME4IBds5qX1RKuNOAj7AFciys
uWgqKaEnx6RNw8ds9uMfiS6gZk4VZZ8ESCNqP1/dAgcRD/0UmbjpSYzfTJEMjrCB1N99LynFKNrQ
MRH56IICfy73WJJ/pOHo10dsXIa+QVPWfVOGCj6TMRSDp1VdObijdMh2b0UijvzdP0izFa6f5fV9
RfvwWCTCftQjOT9ZiuncAe1wbhUCywuC3DkySzyj26YHDxjW6ehRO9S/+Uqofh8oJR+LYRFim6lf
7i38BW5MHy7dgayoaPO02d6HmPlQ8WaAM4XJzi/Re6LK73eEjEcwbGyQa83cba2xhdFVlDr78YnZ
B2jFldmN+p5+gmBj58sH009TmswNB8eUzUWEkF7oe40yCRN7P9wgGoxunMm0eEe5GL6kOSAXn6P7
ZW8Ozl9hJlmfBWXQIOkMMm26fjsY6fgZrwIKPD34HSSsAsU0LQwXTKWuJtXy2Ii8u3QWouUQNb9A
Zny3W6z0EeUDGC9J9anLDBUcatH013JMiotp7pLH2qSyWg4RVRkKq9u51jTXLogMTuilqBmlH5+J
kq4kFVTTnn/kNAeHTSjlcDEqTXooG3AyLfjYPbEP5VUFVIoPiKmtCtStUWi3BUX3/Ujd7UGqc3IV
gUJAmXBPb0h/CLOZfXBV84+ryHq2o5NDRGW3/TQ240y+VkKhDKJJs2UP2+9MUjTdAbTDrqWGCoSK
WlOvU22oIt+5gaul3E5FWFgbGz4bWJdopHRR4C0X00DPDObQlVGPA2vH4C+rCZKLzYBj4DZCneiC
h4qvIOjE92phf69q8mYoADV7iCXpgb2TRKVqZhGAMRb2Dlf7rdrbRcQIaDhsJ9JMLjszkY+yTSSi
u65ofs0amIFFF5jtMdh3d06pZhzXwGVsu1l0h36QSFhttm+c8W3jMBtN3bItiOmm12HARIMY1bjx
69G4xFTXXhpJmaJurWaLSgeE036fjWN87OiA1lu4qj57f1Ebn7QyEOXWHHU0gHBtB6pvs7zLsg6z
A9j5iR1jO92CJqGtpQXtV63RMhBGUbiVJiLDsW3NG6SOBX+nYt2WfmNvTXTRPNOJbDAoq2Lzr5mc
BrPstHAXa5rCNNiMiDVioipYdAJV+EzdPqeKIvW1r9KKrfArOe4KRJSQLtcW1KqqX/yrDbVKAzsW
74KeyAFaHU6g0SdrK/XWquymPfwryZK4gVsUUiPDjQpIjsuCigXV42KIDr8Evs7x+EU39L/6vP+r
o+3672OAHpcYoCL/PxdN+lf+q3mt0lv+4N8iPWzf/9bkf/R5ANdRk/3tVdNM898m4VjM4Nbiy1xc
bP+JAlLMf+N9XpJbqcORaLd4T5vi7yggTfxbV5dMb820NeJjhf0nAr0XL/X/t6qRIccxh6gIE7n5
4uR9I2ZL4TWCaI68glLNUdckBfpaA01IgMoj2GQgJMDs3C6nbFAPo+EO4I88SEjxVwi1v189vncE
aC9RNOtf42igL5YUJPzYK2mdnQVja8g+9pK2tL/6zInwccwx/aTzZfweJuA0gJoz2rUjtE+Y5sF9
NrXiF8A4fdg2/nLi9h0sEHUJL3IzjkPHiQwmH3tZIwI3No1xWLh5mg8/P/7pYjHqrn86Qky85Jag
vfYmiyUBTZCIKaKcyxZzW/RD+anui6pBS4Qd1ZnCEqEMveOLPMr6h3ECouHqgfXDTHpxq46a+NyX
zvhpmYjMDZeuf5Pw5R9wv/j3k5DJs/D76KdphPPnqUnKx0SMD4gElC8f38ipVfjvAUE81TJSkSrZ
clE/vhJSasiTVGi6kWcJdrVOYMSubZra31MGntT/SQTVy1XQFHAiVRGw8p+VXFPV6bVV7Rh58MWS
bW9oA2WOqrqq4yg849flM1q/GEKuCC5lfOOzfpEfvrqhPolk6VjckBJ1z2lvssXwxU2jaIuOxvz8
8dNbns5qFEgyLwmItwmsFWs7t9MlRKZglvF6pzWuAjKY6YlSFcK4lN1+fKl3XhQz+EJIQNyL4HX1
rQgDQ9Y817EX52RID4Y+AMGphu0/uIqJLtMgjIC3tQz7V08P9ZsaccBkUxsQU8U/Ue9GjIBn3tHb
e2Eys7mMqgtEx8xpJ1cBmzD446zFHhPUAvng8Oo7sThzL9rySE7fDr50m7YDfw1GdRtN9OubaUcj
ivIwYSjgRdzmtP2AobXNJhrJewwyHmAlBFVnZ9zNIyQuHcnCmWDE02iXZeCTIaEtQVy4bi3bWP2E
GMWabfVJ7A2heO6oQhx00beHcKm/4QDtXFoS0bYtqMZ8/CLffgbABXjKWO2E47DsnN67BiMMz4HD
i1TVL7gEDTdP7M8I4P5i41WdeZ/vXWzJIILNYCLatVejptBSNCttFHvZVD6pJA+6SThBClR+q0Pw
ZznWfz9Slk+BRRxDPtHxp3fWx044NUYZe22daru6b83dnGNcrHA6ECMqq+sZXBS1d6s4N6BOFdMv
l5aayswCFQa8xXrc9mHn5IPfpJ4zkrLe3xiTvsM2w65PpZSufIrT3BWB7465v5Uw0LP5MZziv2pY
OeOEcSuxt0n36+MX/XYKggEDk4OtBUwEPHmnj8OCOCfMYg49mSrRlwn+NHUE6joAiM9hJVZZqsv9
U5FjqX4hPpjaOs3YpwblkCkfL8tbQkjJiEUFyNEexULkwha2jzYkqW/q4ONJyrLmDm56Q/EG5vPH
N/32s4LTgc/AZtDxha+NBoNm1I7fxxSWQpR7SD7aXdKqI2dKNaQqkBt7KMjRg7Dr8MyV3w51rmzy
WWP6lw45SqePG96bgvCR0TeGkk7fBHglsjgKS6x0tMVj9fDxnb4ziVlwSVjLSOJmMllfMHCK3Mc1
HXngwLVfqLOth0IqzrU1mdQzs0FHCki6FMpYOgjZBaTrfa0mmB/P/I5Fln86mVrsUYXD8s03zvpw
euNYjPXJQHnt2aVG+bht5I6mjtiUaKaYxehIdJShHsGzY/QySSgd9cnHwZTMZ56IvsyZp7/EwR/K
4q6by4y6ZHe+nta7UptQxmQYzNA1wPgsUABTNBFFR+FcQ5wYw0ZFrEVr90pR6p019ejvqhqPqVvQ
HUdqnSm9Z/gUF3YFumSaK2RX0w8MMJNRWRotZMLk7EmU975zDc9KfCvgOG6DiUj3TTbm7Ve7N8YH
eCRO545mnS8yJeXBHqneZSnmN0IzmsmiulzWz2U3IZH4+HW8HYbsm5fPkX/z8aurtxFJWAwIshuv
UHrAZClb0EbzfUp3s0QqG+mPH19vWS5WzxxKFwB23CkWG7nVM/dxreAcGBuvIjPmOKup3E8ISvYf
X+XtXMbGgzmMiDLVJnR79XFpXVlNVCW5q057tkI2H0VFbx9JTXRmEIm3e4Nlj6MuqxZAGew2p4No
ilKHsHSl8djDH0c7OVjjjwkYISINFxnPNs7F16RXXc1Pj5rzDd7DzmD8AHPeW4a2h+t5D8qWgLru
V+OQKMGh6R88C5vscSxbOqfF5St4tRMLq55Gg160npVl0a6rOdnwbRPLIOfozLr2zsslfI6gaABc
GnPb6lK8kJh1o2m9pBww4I9Umpyi/vOtJXGZpJKy+6e4DjLo9IacqQ1x80Sdl/khxYxixp8Ng+LM
i327MnAVybxAuC7zpbXaJrdsGGSLOt4zOmtBslNlxtqlXc7xMF8hfQ1286xnLpb5c2vSe09xOcI7
xIKyIi0n/9cvzLIrU7cnvfPqnGgpMJstEg1ooX88LNDym8RTkToN9Wb1iWS5VptyrGsviVAHSuI4
tujIML+bNJA+vpT2zh2ZJvwoh8OUrjMUT+9Izxqn1+ex9mLYHphK/WCn6IRdzYzMHbiR2vWpq18L
+nKuEmMpKCJR7Yag0h/Tqoh3Vm+Pn8XQ6pcf/7B3pglMixqHb902Fh7Z6e+a0shqGaktO0AaWbo2
K5uwTKdFtt6fedzaO9fiqOKw2rPyEW2+mmjbkr4KJGS+DcryX5SppuNI3yUn+aoeDmGRU54G9sjs
0KtatTGHYcooWMem2AT9QBa6hauo2U9O/hR1isD4L4ss3338QN55UWwNdPOltmM5L4CiV3NFRuJY
SToDn5Zt+huZ0O6Du9+deewvfLfVInBymdV4sO1SZBQpOk+rQ2dvTnpwByO53ltLYdRXRHsRDLbm
laakS6X6tPqDQTnEiG7cWAtG1waqcubOXxae1W+SBkdih2+CBdFZzV1kuoU+EO3BKwulvI4xF27Q
lNjddqCd8NPSsJWT/pU3eLCrpYuDbLX2qDmVqkvMI63exIHC6Q5FZkTHSALFOPipYeLcs9JC7iqr
a/ahqWBdIuhNQxPS4yexCjZkZ+b7Vc7usrlmeSUbGusBOl7u6HRUO3SCA+CxnRdVerNLwjreA7TW
XFwEDtAPvHqZFf+ObYpbftP0l357OSDi6waxiVOr3k15Guznzm62NY5R/C2CslSaik/gcftfCJcd
bG+56cIJEG5kms9h2xmeY/TBvgCRek2nJb8Y4kEenMhxUNI2zQWYRHWHJWYCG1oPf7zaM11Cp8PN
LFjf1qfGUoXKm4fq4KlKo7ghjpUny6oLGLJ6fP+nHwhGYZ6pJLWKEMyXTfarD6Qau96wZnvwlHrS
D2GT/ib5Tjv+g4vY1J5e/muvv0JFr9qaZLTRo4Y3bAsMd4gc9HN40WXCOR3wVNJs9gQOdThBvfh0
mEwtKyd7htELrfirjaIO+s8leueZQDejPzMo385+XIxNHyg16Ri4oE8v5g8GnefCH9kl0UtH1jnt
MxRrG5TA6Zkv+WUmXd8Yqw0V1eVqIEtOryXp7fiTmUxeHZj4igKHSI8oEXtRpVBrc1Ic5JRAH44s
0bq8PuvKQTuCwqUpGomgKJOtG8W1LimsBGR0tHYyPMcYruszD+XtbEsRALqgxgmUP74+CQ2NzQBj
EUZyNZSu2iHqhAKdnbnKO7Mtl+G4jRN8qRyta6YVJDQ703geVW21ggAqUuthnRvQqpq4bn/adRw+
kW5kIbcuZX+lp2Vz15p5/qNKOgtPay7Um7Iy0Gx+PM7fGYEU/hyYiJwroc+sXpSJ+qbWo3LGcR9p
fzmxBTWZgsxdbi/iKJjwZ673TtlBnlxwNeRDh+5dk1WzR0lcpTcr00NtCPRgqRVcThGtAYj++RGo
j/nAXZf7Nk31PfYT68yM9d6b1yk6UfphLqHedTpEIckjjc7G2SvMrj3aGnSVLurOPd93jvzcLx8A
ulnO+5z7Ty+TRvBX0fPPlJkc/dBTdt4aAR3aJMFFrIQ9xHUbYUxNXNdljCntk19r8Znht6zlq6+R
0hpbH2rBGgdM/fQ3KGXt5FPSzd7EF7uRQzbdFHnAuTgukyONIvKA/Bb1t67/rOteObPVeO9BY/+H
S2ABanyz6yJixGzjUOWNz+lXvSqKvZUY+pkZ52WvvL7H11dZPWeoPRUaA0XzMgt9jo+bRdtroikJ
I9Ta9m42LMooqZ92qFr0RvP6AKXLrisz6zC3zig3OjW2T0GbomOf0IH3SJNpUlOol8VeyUX904l6
tTva9NPV61mZBTJ31Ymv8wrqi1uVIVaYj7/Nt7OoQzlQh0dpqpwT3tAqTDsc4cUoulc7KO78qCRE
PWwyDwugpmydoZzkVqrAAjb6KIp72ZTqE9wOtd+UOB+TvdGZ8wEho/2MjVdRgT4OymOi9NqXj3/o
+g2DxAQNoQtV0tSUurqsPK9W5ChyiKOOi8bzNcVke6jPh0HCTvjTq0DhBjRHy8SxQGavZo7BIgYX
JV7n6XX80COIrTftlGr5mcusZ0SqYhz5aAMZfCu6sY45zuo2w/VbDx4JqvZ1wAFzU46J/KxEOVZk
a+oez9yWWH2dugZXjg0NGwAy7JknTp9eSSqXzi5G9Yi9tX+2cN18ZOdo11FO933gprAjS8QQCrky
/B0IM4MUEStEQS341egJ7YC6ATi56fswerKrrgFHEOcSsyJ6ByTUZocTN2M3k7l2G1p3GsG9LPuV
FX1v+NPFJgd/QRJG3jU/6loLbpoOq3M4KNjzitBETGPNcLygHPrUzSJyqRDCFbUJJJ5QDhqeImlm
dupm72VdiQMyHIzJ2ZhUQiNiYUOT8GS0wDeR4hDrG8dj+fPjR+isJziWb1T2junQxDWW893pI+w6
RGV5jsARFghQQ46u81EOjnpLAB5+EeWzmczTt9mIrQsnR00E8zEtENuIGE2VEctLtZjLXwS48YcT
Yi+zbRZHOgEpgJqept7WwBoOtnoZ1lNTXmu2Pl9EvhaqgM6M9geYk7I62DbhWbxe3kw2yNBTa6v+
FKZEE7pB6gD5n+tERWLclvpNF+sm6OE2ay9hBug5sUWTSoVxwqeyIdwjqBA89sYX0BIFsT5NrKDM
MQPshTLNK3SOYrgJ50ov3LCYmi/lTKqZu+j4ocCyDSHsknwzkjmdziTbTi+J6rO08HIyW2j8xIHM
u3kg7gO67TSjNmzter5ShjgVl6I32s8iySm19F3TOW5QV3F45QAxvVGCub8vCgfzZRqo3xlhHekq
YUdcXU7QCHRMG6PGJrRD0iVI1im6gykGjo4EQaFPFT1otyRZSCfD6CRuJstk3GVBbmqb0cAMlGdT
eKT5BPqqxqz0RRicKXCJhpO5yWZ8OpZGRBeTc+2cKTStJ7Bl/FhQvE3KoapF2Pjp+GmW5OcOP7yn
dla703K93pV0If9wx8FVKGPRiLXRR9B2WX7Fq2kSDq4pijxnU2yQv0KUynwh67k6s9y+2XH8fRmL
G7KpicoX2ciry/hFS3iZ0k1e2gDcUa123hGbVrotmScHJE4e+TDwSGUx7UGQzpuGiIUzp6dlsX29
GC8/gc9waVXSV6EUeXqnflVpaQBDw5tlmbmRWj4VBfXXmJl3G/RKd7Cs4vvHc4D27jVJYWU/pdts
7FbXLEgo0RWn6j2IjoSBCEcDfUpAU0P9XpHyOW/L/lkGQH35HbN1SzL1tFN84ChNMfbgPMpboMU0
GzvIKogjp7rdOANU4E2LIfYMOn45/795QHScmLQ4kaGmOH1ATd6rM3jd3hv7HtazUUaHTBsAw1FV
cYkCLMEVypbjkF26Hz+nZSi/uTLl+GXJpun3IuN5NTq6gGIrSaa9l0pWErSN85b0K7iq2dl62zs3
SWFPpasBH4riwrLSvrpU0+oowgtqArXMQ91tZI9A3IlmgnsB7VTfokDJRjcn7O65jbqo+vM75Stb
lFa6ajDrrRYFvZ+aQkWW4zWhWl0E+Hbvzby/IL2RSfbjh/rO/LHA2ii503yAQ74qphVk+jRTq02e
xHrnshIN4ESS6Mz88eYUyWfFZeiTq1QlloLp6QNtqxo0ThDgEkace+FAPL4ymG1cZtz2chSYMSZ1
QtPbChQC5mSjWcJJDwumIQBPACjWz+673/tNnB4ZSMtsw0lydetpbUYaaBzONz1dDbsIYU1T0EBF
XRyBbj3HVK76hoDhoUZy3AfJX4SHtBeZnhikEMfjmXPAO7MAgxudxvImmKJXjyg3eOODnvNz6K1s
1DFHvJ6Mw466GS0/HRzw3GHe+vj1v/ytq49q2SqyCabG7jDoT1+MZZJYo5cTRxx0PYdI7X4n1kR6
eZk0h2FW4FrRjbwxFEPd1DEq4Ili/NYIWwfGhm6DRshx1IVJdW3EgEWUKGivUAcp+xqf+QWuwPbn
JKMB4LIviDdx0q3oNeOyV40v04xNOWR3ieGkXKxuhXIlCPFz+3kYdlGeZ9QSgZbygewykqt31dik
W8A8+g30kfz64wfxzhdP52lp2PAw3uL1skrtltCo2Qtqc94Ressphdgp6A11tkXvjT9EEAqZKEQc
fnzl9a6dT0MaKm0EC9cKja/VXEOSs4mK3J+9sq2GGw0d5C5vyWoC/EJ6cFify7l554tnr0mFV1Xp
BNFSOX3jdjjPs1Bj1QsCpd8CkSp26AuGP5/CFowjLWGBWAzK3+oqUpBKKXquktlYV5CuIVERaFJi
kCcfP8A3hZnlCRINRIdywTDqL///q9k6n3V25g1YRD9lLcWKE1Y6IscKntM49k9gMphkfIjKD0Uw
wgupUtOuiJcy1MpNi1r5B3MqT4ytEi04kz7I6pvql7zBDFSTh+GZALi5Z4dbiXMtuDdnbGSx9PnY
pVACk8wXqwmjMJ1Yj+xceIk5x7uRt4CnDiDbjdpQeoRrQWGOgunUbUViYg1xSiP8piROBSwIeOs+
RMtHTq8TNrc6Jv5mY5NuQDyeoQTOmfn/7Zjjp0oaQ8sR1aA/dDoa4l5Sr5pMahcqdvyihYiERV0/
MxDefkkLh3PRIXGWN9i9nV6FE7wzW10hPNtiGumAON4WQSYhHLbhBUFuGPE/HnnvXpAS7LJKIwBZ
f0qseMFMSLnwLN8Jt05EWMaA1H7nM9zd3k/9w8fXeyMXWF45nev/d8HVyOLsr+VVpwsv14FY2RGR
qfoM2cG+jkvsfdqAexMISXSw4SFwXrWcXUZt9kA5Jtl2XVE9UO3It8FgarDOom/Q4GKM2Lq4yK1Z
2Y/mmTfydsvG73Wo4C06b7yc682isBq9m/m9WsM5u3YUYz+0AE7G0pD/5F28upR++vKB1TrzSFHe
k0bWbikuzAc1nU0SO6Zwr5CseObW3hvSfN2WxgdOv2C9D56agFBXIxPEjVrFRasQXj3CXj/z4Swf
xuny/PJl8wZs5CiWtRrSfjlBXkoEIwz3MATbyvZyK4n5X3nuZhhJcL5n8unjYfZ2LZTgpE2uzMdE
P3N10VzVeoBcie61s265Q5s+q6XpfCKxBN+KnmOmlP38F6BM+8zdvvc9kW+kW3KRECJNPH2HuiUm
PrNY90azjI7M2hO+42K+NfDRbeQkujPXe+/pgjShgYKSix7K6kbNkD2vHHudTqrzKBKngE1VDBdF
RqvTIOtiF9lme//xw33nk2DIcKYQHKU5Z65qZtWcsjLo6exFU6VuhVUbu5z2yoKkHM6cp98ZougS
kR2jMOKC63qgH8Enicx69mK9Ug95aN8gZi3PnAffuR+UvQ6vi4vQIVq9s1zH8qg42ux1XQrEsk2w
qAl6IX5RB//gUks02qK3pR34osh7tc5LmWm1Uiqzp7SOuHPIb/xiRyK7buMk+PO39EKQ5ojLBsZe
31UypEkQiFz1gNXcgn7tv5aN8VQkke59PBzeqXlIdi4MPttUGfHrRWsqGq00I0v1rFKdDxiL63s9
zFS38n11z3dKGKtTaeT2OP3ebOv8shkS5eLjH/HOO+Q3EGwF6kdHV7mapnOtJcSRFdxzqNTvAXp2
m8GK9YNO9fTPp022ayoHDh2hgWqtVjDYva1lIZf1enaDV0h3cZ/WtXpmBnujGWKhXNpjHAslEj42
YqczSQHELuuXDcdkO+VPHcc5KS6K2Jm5Ly4bFasxMVLDJXnqhtsNcXOM2li9zeJA3Cmlrh2HCVpQ
Dh5u+/GTfuM1evlhzOQ6G2PI6et9sVPHztSomYrvusN4bQ/htQkl4xg1rMa4sQ6oraLLNM2eRJDn
1/ZUmouHOtvmZWw+KRNS75Z1FAEIwu5qMJOdktcLu2XBw5xZUt8bFrwsQ1h0cmgArg7ITl4lE2V7
1bNbpz4ocDMeetuoOaD75/w/7yw5S6uR0hvaGbruq0uJ2fCt1Aw0L21bIsloJdyMdZrftng3wbPA
psaApbIkiPbXx2/kvZtkCSCFE6Y98ubVvoFDSUMw5qzhzmh9nIvz98YczGMaAxP6+ErvnFM4YvIv
yv2ExWnq6jNz/BZHPiFD3uyUtwWF/YMWZO0Pqx/zx1SHsJ3is92YtFW+a2MhPpv4k4+6HZ1ZFt5Z
9XQ6muQ7CW2ZSFd3PJKlVsx1L7xA1MMmno3bfCAVtKNWsp1jelN+oD1+fOsv8+VqH0OzmuXBQS/C
urf8pldTd2n3hNj7pu6VWlQvJokwvTZG/FEk/lrkqDGpXWaRhVkNWjG4EyeqTXuPIxzqg2mR5pJX
5jPtwjrcCnokOzmp8gl+nfVDUboInpO95Kc6UUnNprOT/DmOh3FwM6cp4Uj3TQaVjbCJeOfYioM/
tpLiq9Zl0+1kjsNhnlrFApHchKB9KFJsGOaAkpwsu/KTAQGnPscVsb7ShG8SEW03uyXEyit8RdAY
rbmZMJKpYZpt8erOeHAxSE+APzTrTvfphN1oNpZ1mhr4FgD7YKB1LbMDJptO/qgcW4bKwbShPKlE
0P3E6WURTMz+6q5hfyA2+CGB7Y4yKtyqdYonXRlUsSXNyME8HJb9Uwm8YEM8QfzLhx1bkjgSmO0G
bgIhellQ0mFpZREfbB9u95k54r1BjSJH40dROQGyvpppZ/pKCHcb3UP+cmfPpQZohBg5uNndszGp
w2WL+5CszDb7lqs+4MJshOmgzUV6/HiMvbPb4fiDjIv1WkMHvvq6BiNRFJA7utdDmb+gLYiF0HaC
wx9fZfmEBd5VDt/guU4Hcm43pBIqgI5gIjt7R+0B5ofBjz+8iKA0o6G4UaVEYrU+WwgIUHaht5bX
GiGshCKctzVWkzNL8ZuZj6vYukT6ZpsCF8lqJ0rgTUm5TbO9XvrPpDaJ26S0tWPVUQT4+H7ezO60
pvjwF3cx22w2i6cPbSCgTW+jRPEKGxJ8l5YPiUpMdjkK9bLP4fGrMiTGxijOqZfeuTAbK8mBgpkX
a+lqc5rSXdWSQVe8qSbhPYna5mjXUCzSKmNzP2e/FKdwNrGpJZ8/vuO/z/4nMx4a80WyguePlGKm
29N7rpB1zooeJfdOY3MopYoT7gnAS2+6RgF6H+uzsqRg1f0Nnb34aDYmyerRjKAX9t6NEajAoi0i
Fu+MVsqfWRHbXyIQLXe9miQGvGvCDT9RTYnmTZlMub/XggEUApueYlflc+ZzRAyrBv6hSFy7acbi
srKEAABdFlm3ZXa17xLNJnQBoFlREUXXIBevk7A/1nMZlJBk5xFjpAzIm0vS6N5SZH+fZnx/7lT0
OTiQTN7WQZ7+FWO8Y95uJADiNIs6L1Gs5CkOX3wM2TD8Jpi3mwEzN+K3ZlPZNKeB6kQ7yCvoSUZz
wyQaa4dGq6an1hwC3ZVIF4J905B5tGEDMP4aO1P/ldWB+lxg3bWum7gRcMgQbModhET8yiGHuYvJ
jBJzi1O0+Z1k6YXCxMTsH/j4bvTWjOcjmU/D9RRL47E1Z4WbjFLrWA0zJcMNYW7zrpNJsLMzJAfE
LpgTMJxW7371IeYaNxr6AAaC0Pu9msi82dGLio6akopgOxcdxROnogtv572/9wuR79VA+d7pafKU
GSgyeDc4pl7uKr6kmmd4xCrFT4ZTNaFLOjfg3a4Pm6+t0VTVjtzBznO6Od4bsgwuKpmQDVJ3OvzS
stNvQxOLCqEOZEtsRgTnwZkv9u3cwOil6kBDiHdMHeB09GK0z63c1mGDNWa0JeCk2MZRlR2mRCTn
VpBlYj79UvBq4hhkWoXrK9d2RlWpjNzqnOQeMQbc4lQGf2Hvm9xKITmlkUO0t/yeRCjCMjZhPIuj
jo9+hsF+ZTdWdOaM+aYEgYOZ4wnlFtqxeLeXB/Nqo0LuwgzNRWb3utUPkA9VH7yXr29hGxoAY9rs
3PlvmWVP7x6JlIqhkaoojuN1qzHWBs5kdlPcFz0lJN0mByEGVfKZDLrmbu6d6UpNLHWnthC7FIVc
gyydHoiljX9/PGO9WT4FVQmD8zvvgrVcrpZP1VGW2OpY3NuBX1w5U9pfwUb7T7b0f+vAf+cqC5WC
bcJiu6YPcfp4wRfXldWEhhdRUGXPY1pA7wjw+uN7oR7hLCYfkpXF2ptb1s7Mxm8yPAD63QGFDVD0
0Xd2H1/l7eJiUVVkK4Dw6eXtnd6LSczyrNaJ4c0N/oqQruGUT/EhV2lVEmRCLomgxF36lvxDNzey
SwamRW1ncXVznji9cD79F3vnsVw3tqXpV6m4o+4BKuDNoCZwx9AeSpRITRCUg/ceT98fmG1IkM0T
eU1V3KibSqVSPBI3sO3aa/0minMUhHi9VchfB3D6FE616qPrPR9TfRzhxFLVMXBBPRP9PGcCXs9W
ktorXJy8LoKYxmZ5tPKsmXmda7dBPn+Z007/bPR64mJvGB2lNNp1ZY20uaVFro402fUkoUuKOE8n
RGdCpLfrlAchOcPRDifoDcBQr3Q9s3pNu22Dob/RkN4s7Gpo5D3+nuQUKrgT9x8P9xqkbF+d5OTK
CiRVAxbmda9zEiZVHivaLRD+xUEFK8eCcwoP+Zyhjd+YFwl2gNhCREgsc/X4uPG3YTZjztUY5u0K
VQTl97r1IY+MKUc0m2CtqW7FIq72Qzi3N0OF0ai9zHnIpQUXQLVVsR2N8/oEvCbz0OA7lxp7bwm/
fJLNFOAaLsQmfgdo3xE3UImFsTqqyeHjF37e9V93N2ozOhw9mN5EV1u0xwT8fuxRKrltxFwAFpZk
6YOiJ/mTxhlwp1XgSp1ONLPQ6apOeSBAQCM06FI06GJ5jpA5RsgtdEJDKDK/H9scd2VApQ9ECEDa
0BLF2bsGZlrZSdxiuzJ3eIwiGWlBMMDo6gFwuyzAsUr7PYrlY4sa2yj8mBqCmI/f9J2hJSym9gtP
kKYBU74e2rqciK0aEym+iXJ32QrCwWob63p1qvUB9WJyiHCsrcrDj7Ds7tE4X5xWkrGs+vhB3i4p
noMgfc2uitDZN1OslctxGMtavwXG1pyKwvrFYh73uBybF6M85WeaW+fJdoABllNkoDQI6El5/dql
lSQzcpr6bZ0ji6iJSMLinoCT/Fr5//jNpLdbNZxxoM9IYFCVhTb+ui1txVCzWxm3ai1o3wGrc1Gf
o5MUy9aNXGasWKHDj3IW2s8DCv9XypRcdIkl/IRiRYgs56HmhXJgpq4o58GtFVihKyJ+Fjt4fc5n
oAjvdYwMFmPljrLdbOMhIxMRoDRn/XY0QhzIyUN7LXhCCHWt7H/cMeslZDMGbCnrDfMZ/7NdZKle
jfg9KcZtOpbLLsQIFb812byoO0TD5Bp1oywZxjMh1juDAXeBYMNitnPFXd//RYiF4TiWXkYUnrSo
jveASmg5RJs3w5wFy9iCWgjOLR6F6+LcLrqejK/fl1QwkR0FYrZx4C6vm251HI6NSY9OYxudZEzq
vXyo8T9GKtmNa1m1p2Vc0EAOLOTvkkcFdYUzU/HtIlufQAPDt0a7ZNxfP0Gpdposllp0GrKV5g1v
3kFIsrelRcr9Hljvmc5+tz1CazAmbC9oVbxuLxXROp4zMzollPx3itnm+7DOVWdoTPSBFgrxf3ZG
rQAaGEk6Z7IGNPx1exH43ozLdnwSseBx0NBHiSQ5IDlfYF8IcSOLkvbMRvIWP8k1hVwmNOQVbQKN
73WbOC+ISBhL8UkOpukTghRla9dRnqlX4SxEvRMUWfUZ4iEQ3FTucNoNhzLD36IOcH4pwhBTGTbX
cbQVnNtP3aIrv/JoRB1Rn1tUzZWmOAcceOd045EJX4D4sTNRC3n9yCauZlKjVMkpmg0B/4wIc980
lx+WLBJ2YiHgpNWZ0r6SkP1EnbU6pEptAJZXhE/ck00PzTFlr5upiS1lb2ADhv6IhNjxycDJ/dgp
8+zBer4VwxarlThR2qPRoumug888giuSEBbAShH35/7PzzfqR6hBUKUDkLPdaeVAQopVSJOTonwH
ud7ZC+6FjjVNsb9E2pnJ9s7kphwCWhcdOcLg54nxYieRQ30gKRAnJ7IjnaeIU+dEs/XdImO8wzbu
/uOpvU7dzeZBa+B00Ylbr8SbaZaRNM+lxYxPwNJMGw/q5LIUoxwHk7Y904tvYyzuR/SfRYWMQ2Cb
VI1iSE9y3CSnUMH9Sh4GfTfF6OR+/ELvdt+LVjZpuW7sofDLbXLqEyvec0bjAr5Ixr7IAGBGVfH9
r2iO3P8aw+rU/jb9J07jYJgYD5wwpFA/1X2Fpd48G44RCdaxH6NzCeG3hxugdR0PW6QYyNZuKzvZ
qE0FV4fklLPhenAyMfyodAR3ZaJDbUIWBqrnOebTe5NkrReDYX8mzm32d4NAvIemkJwayIIXZiM9
IEShe4aZnOOcvzd6FAw0UjSo0MC/eb2FkIEqBpnU6skMZov0W/5NrqXvZtYdYkl++Hjo3pmP1Gy4
rmNEpIIm2Nw4o3boNSljV9cwVvdXL1GvyufhzHx8J0zjSF6FJ7lPEyDI2wlZBG0QiSobuZZAtgBz
330tILmINlYDHd5KGTZrIiGZSxWZXGY/Cl1o47pRgfFSFJTiRhU/nQme2bKMpWMES6t55pgsfjdY
C/ekYkwn++O+eWccIGCwRiGPr5qam618SgOMeQQSvUMDeD+P1d5fZOwUZKuf/BkC5Zn23hsLmELQ
PShX4ve6hlcvNr0ImZ+mNtOUHVavDgQ0KA4HY+J//FbvtAImHAb3CgEiFF3f+kUracAw1VgJnVAj
UimFEYvNXLT+/AZuriXfVaqENI22rqYXrej5LKllr+YnS0zaY4yVpltiE+aV4lJ7ZmOe1eJ7Z09Y
GyNMgL3O/Nl0Xj41MySOsDiNEvWU2KjWoAuDZGGYxJ0JOmDXROV4yifV2qslQmlJZmlPlbwULtd+
DZ7T6o+GEbOfDIp02fRmfa0ugbX7uPff2UVMguO1lkUCFkLf634ZezPHkmYuTknWp7ifLRZ+ajg5
dV1+bvq+M9CMMhk/Sk5kH7eAjM5U8UXoaCpvEsNtVqutVq/C/ccv9IbkSsAP+xEcAXv/c4Dw+o2w
W1iZbml5EsVKAfataMeA6fWw1MPzasYQOC9b5LV1zSPWKf0KvPUVoqDkOTQNO7qlQ8BaqH41VRn7
wJ0KrwkYhmFJ44M+ZI9yonWIK1bLjxDum6MKS3TmXvZeT4E0oMaJ6Bthx+byoGGWjNCxWZ6WpS1s
NZ3RMqcCcWZ5v5ESWXuKEJrr6sqvAb/1uqdCeHlg86zqVHRqynRMhnhX5RX6agLQzsztlSr+HuEc
mbi13ClfljmsDHtU1QBf3VI6DZM83QdyWCHpr+vfg2JuW9+Cpn/CdDb4Ac9NLkga9nDfmqSTKqRH
gnMX7ve6ak1rr7nkZ5XC1++wWLVS4+1VnRTEpfE07LDvwxTYevx4Vr3XDPW9VcsY5iIXj9fNSF2h
4LfwrFXe4I7bZ9zr4+jcrXH9Lpu4j1wyxUsqISQ9xfUpXmxSSjbnjFaRnPSyQom4rKZDoimDoyRW
u7OW8fdcGH4fdM29MhXZGbDGW5bKikN7zvuh94XM7+aYl9JaTCDBFadGGQxYm9L0RYkQrVot73f4
HlOPqRQRzyaxjK5GlD69CnOaHTTRxNGjRvMKVSnPiMC+c1CzN6EKpkJSArVjbc48tNXDKFJIMhrK
FD41LWsBKwtBfpz1AQFzoZYpq4qzGaICp8YXSd0oe1WBwmaziLC7iPlT3zND4pozYUzmWl09/R6n
lTKaFIFIMU4UsSz4eLY8axS+HkhQ4WQ6KEJTHkC95PVAJkE+4WdacsVr1eZOqSMdO4k1MRhSSkA0
Cf3G0jXl3gocA+byAfRmtUP9OcarKYac49Ra0Kd+XfTq9zIQpauOl/PlYmLypZMwgKHR+wQGXiDg
NtiCGsdYV+9lMPWznN4OggqBxqiE9lGKcz6DnGeOdlpiMIaVWnJjzvFsupVSj/gBwETG+9VK5isc
SkLNLSJ9gn4Tmr0bIGdfgC+vBN3H80iGWmG2WOf1DeIb7iLWBvr/AIoOQthH4pGdsN2R98DeKkMA
6qRLjQp1tlmanyYs3YqnQ76Lq5zTJcY1wj5QUUZwFIu26D9KhFJqO1CF5nPfYbDhyGI0PomNoaYO
YEwF9bQ2LX4EwVA+dtmijx5qEsW+MxEkcdI20GQ4s6GSsSEP+Jot0ySIOJGmyIW0tN04Eps3griB
ATSkzgvt1KVaLZO3DeefWJVFuPdZLVXOBCUhHYG7CGxM37bm71mtKJx+PEWsNzvKutTIbq9ivTq5
qc3EVgRVi5NSW056nYLyYT9AfrEuKzHDG8XM4Pwuhu7M/WIVOwF7dvE+0UQskeUCOTzAHFJ6QQVv
qvCvaZRf8jQFn7UBE1EqJAk+40upszrmTuxJnGfyt2pYgs6B6oYDVZyJhZMxBHdx3yyaB99RfozN
LsrtecFS0laVBkHAWZou5KlbJgrUTU3TmazYM9i6JzRHli+lmLFw6qGuFDfIxOxWQl6K0lA3Y5Db
B3GG2WYZF5WXTlX+XUW+VHZL2cTVZ2TFa0C75xHuRGZyOzPwZ36ccHY5dIAoMOcrQUzttGSYB7tR
VfIOU9bJjQNiKvSNdgZqVSqDpflmv7oVCVAZOqjiM+o4RlSIXlHOuZvgx5Y5So36QR1q0c+gCksM
RZowyjAJkfToCAEPD4IgUaLf4tKFX9HKTD5JUT+Rl2z0Zi9UpPkdVRFmTGASMnRjvgAhA7I7w0BT
8uUihaZceJx+6iMysQGbJX5GTwGGF/YyQkqymxEaFNaMo4YpjVAHVxEne3kddqk8HpNAE4edOQMN
85emLD99PMfWEPPVLkT5bgWFsHusABxxG0bkuioYc9cSWWejo1WVcVTl5hS0cemrKB74wTL/EMtK
OlM1fGdqGxC+qDJTTFnFmF/vfogw102ij81Jj5bBx+utcqUStN/Hb/deK1DEyf5wMHM52bydgUhQ
ghYO9YNgUI5MIOqQ1XIOdfa2FdwIVrAmkB4SCdsYqV1yVoeYD6c+02YnVuQfWalU7sev8iYIX3WV
uMeTUDRBh27ZAUGH/kso9/2pRFbI5TIAg5E6gZ/WuIV83NR68ryeE2RLgSgxOuT9yZ+9HptRaquc
uGw6FajnOizHxYNzaF4Yc2ZAlgEY/nF7b1HnZIJfNri5ByVKCaann6bTok6SZ8Gec6wZb1D8slB6
4CDaScA5v2gaJ2IVJQ321lp55vL3Tv9qCF5w0QF0YCHw8/qlVSNM2sa0ppOlFL9L3FmuinmROIBx
4Tnzuuus2/avzKWZWJT5wnX9dVN6k6S11gjTaZKlcifk+nDRwNHzGnWcL0ASmA42rsldUeJ+FPLQ
Dtit3hVq7dyTvDNxV143aq8rgwHU3esHiSxJmGNETU9DsHCjTlJpvyZIz8zc91pZsXYioDtwb1v8
YDEk86ANxXQSFyE8poL8QFXaOHMdemf46ExwfZQLyRFsg28Ep2JzIYN4svQp2+lLmWMz1HYB/h2i
effxAL7XFquCuyM+B+S8NlMF8bfeQPptPq3cQjvGrOkmD6MfERfxM3ict5l50iY6NUKsG6Bcge14
PUJ6GuRCFKrSaQSuyhVJNApcBolgCnuwrD7GTTapkCGdcgLHfJXIuxcFSbiMWxxyMdfBZ8BeDK28
rTl+RnvuAxwZiEqTVY4THH8X5IoH3k3/vgSBdpPFHGFOM42/J/wuf7B39/NFPgrLAVIrB5wxLWp8
tQRjcS6PtO4pmzWBvgGJWJOUHgfC2ucvrjXqhFVsOOvzqcdYzhdwYndHEnB2UBmfUCwvr8Sm0s+k
Ad4bRwqwf2CMyPRtpr8w9IMwp8J8wg5pdo0BmiqFft0LzOEc9fDtMUtuF2QO7HYuTUBlXr8exURt
IpCcT20GyhzlKJF4I0S+Ulj4X3TEHzOxxJgN1+9z4Ll3dnO8P0l0I862ijpvdnMKSouGNeNy0ojR
kaeg3NboqOaleEVWMxa0f3pxUNOEVgv3eRUR3lxraj1rBsOYxZMFmQRCVH2v5Ep3mEaozh+39Baq
sBKEVkYNkQRXKWVzuvc5NM4qy7TTAl7hPrConCeWyQSuawhE9oAi66EUKPnbhZ6hB2It1iS7YZUC
mKlb48vHj/N2myOtz72cMxq0An3weojVOhzYFIzhlJZFCnm1sRxrlP80LAJB6pV2S1JmTTIYmw2h
kK24ruVaOzVqlPrj0PDOMngXqTPRBB866czl+p23Mrnoa2twg/TctiZvyiEumnGjnigezvvSFL9g
mCr6H3fd2ym6ZpeAT8HDp4TwfA96sfj7qm3EMmn1U9FoxTGFerHvQyXaGfgC7QxkQG7+bHvEhORb
wWCvA7XVSg7aOltmddZPZP4lzK5NoLbimDhDmFl4Jc7nEIBvVz9UE/BDZKnR4ebX11NjikN0cwdM
MY0eBawkpSKMDbFwqCX5OzqBk9v2VryLsvLXx+/5lt/FnsPwAZBDP1QF1vq6YT3q0Kxo6Fj8lMbf
qlobp1DIGk/rhXt6uL3D3A0lstaUr6I5IIOocNml5qh68PDnaynSMsdKlO8tARcicVFxMhGn9YPO
UG3YqMWZDflteonnBXOLgAIbFnXbzTbZphhCTb1inOpMKDwdbopj9G3yGJRIfokjxQUrGGMXqyvr
WptT0zUwW/SkrhLgnDWym46AYD7uQ/MNSgPPbepZCjIcLAJ1W2gFnTRqiapGdwKJr5NV16tb+tQD
IZCqbnwqp0A9GTW3U2chJ2/6SYiqjBPHklSi5daMqU2wXt5k8qLDxYli8ztuQr18NPG72RdJaO2i
JAHtZQZNPNtTFYcjiZW2XtwZD9gTDtgYQ+kF9zhb1JJGxfILN2IknJcLXS+aHKG1yAIQX4MLWOtV
i2dESbpPLGvIHw3UW+pVYKFOsSjVM4+cQPnV6qFvD02U3pH6zX8aYax2e1EYi/u6Ua3Eww1UvgsW
bJ+J2vMnsS4jLIWXYMpdnZf5RUVaXHAcL5dHWUlxXmq7WXmWpmmOU9U3gTdKNV6leZb8jCspwci7
hMLqmHhS12iS6dVF2zfJ75pYDQ1pOVy+1qWs3yR1j3l1uaTKNR73S7UzDBxLUF2ehtDG/xmOUhNU
UbbL8DfGYjjTnXSsyeMBGJo6T84q7VIIgwiIUqXiJ9ommJ2fid7f5F+5tBLKMhuADJGfUV4vKZQS
+9rIuvgukrXGEwRTu1IwBH1oVQEVD2Xojo0hKF5ZUypZSmk6k4F9t/nntBDVEephm9McwRsDKQ0x
vtNn+T4CbMuUSnXHGGN9PW6kfQQe3VHHMHettjtnivAmSkM+k+AFnDGYdGRuNy+vxziM9NSa76gL
NFdTaeCrE+kIrpJ68bUgCa8gBQtnVuCbV9aIWzlVWX4Usrmave5xIWNtsqbkuxyPy8+6SRfHuEZ5
YZOJvlamgV9hJmUXGGn/hLBZnzksnsOIV6Ep7XN9UajPrRz57fW+a2Rp5AnUOyT+wWNNvakJXiJr
481kztK1lEQkFAMkshRbV8MemMugPSqtarbQB+sBsfKmbC+GMJ9HfygK9bqxRrR8inwRR7y5rQz9
QJTqyVxZQeGPSdgCJY2jyZaKsQ89bdLVBGtU1TqkRPsEiQvK5q4kFRVsANKuhZM0oLDB2dYIsIdG
17RnRuDN+UzXswnyHyyeuNRsAmWSKM3YEHTcIbOngVeygJnARUBHRoQbQobszI3xzXm5pmuekzaU
51BYW5/nRTwQCug842Sk3LV6wz0cxOsq3T52n2ux/Jw2ovxYl6P2iJld+2fTUmvLq+Q8dU4OzG19
IzPCBp7JrNxpyFu5citiFB+Mvz8+Ut4GrrQC8A7pVfqS3O6mP3Mrn0a5qpW7eA7Lo2h14xdBGeGN
hsgIZktmOmWmKZcSY/uNY+7B7NT4gPbwubjrzQVofQ6gSlwviUyo773u56xS+yQOe+VuWGTpoVCH
2LcqykhRJ4RfPn7nN3HkpqlNCESglatq0il3OSbXJJGE3CFeOYf3e7tVcHclLiZphSoqkITXLxQb
kojQTq/fRbMi+akY5wcg08rtXCxUK4qu3oWyAnW2Coabsqg6/+OXfJvIAv9CNpXyNWDxt9i/WB05
7/VAvavUyfQSM8eoPclstasvgHI+DoV43S7DoVSbm8E4Z9/z3rRCM4wqPaxmnarspo+H0RDEroi0
u2WZlqs+lZQTUqnR1ZB2i4sGwXiBSXNxnSpi/q3JsvuijFd10ib502EcoKoV+wiyARgKpfzXw9Ba
vbEYsF3uxIao3paMcexsFDm6m4bPMO9BTdCui6lSHLNVjd9j2O879liIhWM7O0tXxZJbL1by/cz4
rD3wcitXObTJ2FHP12VgSlvQV5uGwI+BFZ3kfg53k6hdmuGs7A21VEqsSfL5iD5re6ulQC/qJBc8
RUiLpzZU4nPLYbv0YMzAs+JGTr6K8HILLgKXGEc6SdVTUcl15LazUKWeHBFSW2mdFk5BMM/ejw7G
cmlVQgSlO6+b2QlVq3sw+buBOyG6PYN86iXFXRQzW0ssoxp7zYImjy2qrU5wQFY5crDRKC4DIxsN
G310Yd9g5vGjBoZ+SX5+bKAGxu2jySna250yVqONEvXwXe0X9aslVvFlXbJH2QoSJJZTFlDBnLxZ
00lJmE5fTGXuALUm+QWWb5pLxaqQbcK2SnYbLhbCrtSrZSKHmRUJSQ8KirYEeeRPC5Ct1xvihFWw
kLlHFvf1pBPDrpDGqk4/hWrayIdpAbJhd1GI1F88mK1ss92nv4ZUzj5jy9KSzFrS7pPc9cqewDv7
HkuJCiQ3xsfGzhMrjBxRxz3ElvA4OXcAbHdDnhU7B2rVMJ6Bu2zvFChBlW2e8Kz9RGYUzEPWOcNQ
SzuliO/yeIodRcgXT+mkxKNsmXlB2FiX8yplSJ1/cPFnTx1yg+c0Nt5cwLDOoMoAhmElJ3AObmIt
pFRjoD2C/EnAuwFJ7D2lAE/Sv2E3gEi17q/qHqX+lEvJtbbQheWwV6dzHMzt8c9DAMnHMxO5FGgH
25EkUhIEi4rKp5EKuTOVWBoOhN3HvMWks2wb/VNqTpMtp9KZJPIbtAuRLelAayVWcTSzjb6eQ13f
aYGh58anRb6Ns6tWuikp/plK76qB4IqkVFVEV5PkTsfoflke5lQFpl05oXaVG4e6MT21kGxL/poU
yU7MG+95//qXyfhfVkmc/7/JuFP+KNt/+x8Xv35lcRH+z/fMxtdv8IfZuKX/O3gK8iwWEDJQ+GvR
7w+3cT4xAUxxPybZDTif0f0/ZuOS9O8UQPk74AHAMq5MUORtuug//iJgNk6Nh7+ATBDFEhJHf8Zs
/Nkf7MURBAJYxiNkVcgGxgjsb7PC0E5PsomL5Q60uK0NF0m4j5sLFKTy/NA1ro5kOvorBUlhFa8o
cT91e125QPrIngsFIsGx4CzPHEzvkAOqYvRJ9yLGovqxMfEp8HRSN6rTVm7dfhqSnSLshGDfpF5h
OFp9maP7KJlupPtGcmyKgzJeBvphjLygd7TM1btdPl1UiLKXfoAK0Pw5b0BGXEUXxpf2c/5zetJ+
T09gDdTrOT/FyeOsHvLgHNpcf31Iv+mhTXSMKgki/JEq70zBa7/Nv4yv5bf6m6w72lfx1xDZxnep
co3v5bfyW/+rwGYwtZfvE/zzT1xLAr+ff80xKAKWrV32rlbux+SiT37oKZDdepcsV61Crcuf0clL
0bzZa/1jJvyeyRTkY2RPye04n7nPbN05t6/0nGN6caExcKFRgpBBH42HqjmZ2V40LzThvpJvVd2+
Xn4LJ/Ohv8w/L1/SR8UTMjt9RHmoHhzE5a3aEXMHJmB1N6JMjCxQA/fCVviLLxbV7R+T8N+KPr8F
UtG1//GXs4+5CSD/ix5TPTNBtqXaf4IJcm5X2Bra/vfbFd4Zc4RTOJHXIi8B/CbvZYqIpOi5ruwm
edTcrKrQpF+jzUBjN1vOkenPtbbZpP/G1rZhx7o9IIuI6A15FijkW0/JRl3KkMu3uusdfTc7+CY6
iZu4LHrH8tjinYUfmhO78LLc0NXObE9EnG+33JcPsI248ixdqiCP1J26Gz2U3DA76cHk2W2GAoat
PcxOdwnorIOp99l8mn4GuF/cr5QHorDaFjrQVXZ6rD7BjUDPN1x2UJKU7/ERWXolcNdi533+Kzx1
FFt0Jyyd9F64Vgy7u4jvRYhuBrl9m9h8n4n/+zdqZU+GjWXMmABzgd5kG15a2mSW09ZLOrsLHP1z
eNn9jnJXuBeukrsxBuVmK8fwNnxcnqrJ7dFuvx7d4S5UnSBzLgO7v2y+6JlTZfal0dj6g/Sl/Tns
0pv563gRuvldbeuZHd9B5abaIWr2Z8WfuBbWzpI5JSaViTNG/vJIsS1y0ZSMf0d8+rv6UfyofjTw
HsL1X6Wy9euf4rXCsbvaH/DAjlLdk6oGcpelO7CYDaowqt2bdvFNvojd1rRH+Igk8D51uwDqZ+Yg
CBjZ2Zks3vlh3uzv/xrmf8ZhPrebbJ2L/967yaZG8MdmtqoKIq0nk0Zd99YXsU49TJIJFEbdVXL4
a5RVhATq2O6MFiuhRpEdQVHPXRjPNbk5HP4eTW6TbX+8JvwwEm0g8qhav37NVJPTGqiYuiOx6FDB
dT5/BSZ37fRn6k1nG9qEw391Q/J7hx4OI1xKSE7hRLHpxVguI9lsa3U3BJimK2aJ+YaBsRPwgr0c
T5PfVlO4N6xWdxTk/nyBHI/d6KlmN81seqvMoCsXc36Ylag6Rpg0OCoIXxQJo9rXZ3be5rquqJPq
JltyEqSFG6SfJ1nNULDq/iyp+XmAXr7OZoCKNsWfJE7UnaU4uRONtjg5C7emxa6RqTGdbHDCws1i
l8NsQL3LFh/Iu0z1LQdHMNhkgYzpqnjKctsAbumcO3TfXaYvn28zrmGeiejQ83wzkf0B+TXoc5mN
y1XyqbkxH/S9uZcfKu4G5s34fbiads1VfKa0dW7It9o9/+RDrm3Ot//sIV9n3ObqT2z3fxfYFjdY
RnkhygJhXv1UI/IBVeap7e3o6hxF6NzU2ubf/xFT69y7bioxf/W7brWVn5f5qs8uAzdb/9nsWu0Q
ZcmCpOPu4UF0bm7wqLYfH+8/fTqTlXgenO3gvWxns52EZqEP1trOfAzvugMgM1s8Brtw3x2+V4fm
ABfL0x0C5ENrT/ZO2ClOYFc2sd1ldV3YT09H1xN23lHni5SEryv7q2rrdmFf4yxkW2eDennF9nz0
wNv9pZnMGMN5dVeS1b5j/wvg5JwsP7pFTSV16tIRD83iFKjGnKpjfdOIDg6IBvSae+PwcWLh3LM8
181exAThP/BZzk2Y5/P2xbP8tRPm3XP7xYTZyphrUUgqMmfCDD5Szvqx/XbgkCl3eE1USGGd0+Q6
28ebotuY1K1IvU3dde70I59c6yb7DG1dk10lcqPY5bwDodAZdrJXYsdSPqcDyUOndqEzZVyXzoEG
zq2Y54F40dH/5Svm7Ihtsv9/64ht5eu2W9cWKtvqvTWkMTOkyJ1yJ3ItdoK9qrrSb8WJUqwaXeFv
niWb7fIfPkvOdsJmX/17dMJ7CUTwpmibraQn6w0BQ4HosIxAxHau+620v1X+uLv6hgas++Anrv0r
9OzWbV3z5tE5tZ5i7z99uqZSbc/u/mJ2Hvbu/j6x9x9vkUB339uv/99DbR3Es74zUeTlocQdZVqX
g8bRT5o9+dFnfdfP9uBGA79rj+VFe2QhP+hXVG5P5W9MzRy9coT9zNLvfMX+Ivg/673yqLm9Y+0D
p96nNgIG9wGXk1Pgnb5Agr7VvflIvmR/gHPmmK5+0F2ccPamG+8623D46XX27paynz9dRP4v5FE8
lN7cyvvVXKgYoX2+JTUleMTOv8qrwFVvO/uX4OwO6c7wBjpQtx3vsbNTvn3qmD9N91fGaec5jX1E
Gs+PvnNUfw93rR/zXQEJ7GLnx612ZeeXt+A6Pc07WJxQhlPxHLqb2V7rd7Z4GByDL6v8CXjkTrwL
LouvOAx5uqvdGddrukzaiYevye/u2PtfB2c68j4/UueH7l4+ju7Xa9P+SnrL+Xp7lzs7leYKuzwg
UslhvPvKRyiG29rx6Jk2f1w5ZmvuTfTxXbWP159OJ/CWNlg3W/cuWm/98YBIsn3xc7pB1N3vncZt
vc696J2fX2S2/txG09hNnJ8afw8NZa9xi8vcHvyHi96+yg7Aal0OCHd0Hq4ukkPj1h7ZoZvo8qK4
XL9Z5TZ+dBiPw0ON4rxdlfbozMfkMjn0QDIdKj92f0wc3JJuZdKHyeV8VG7WZtcnDJyAn19SW+FH
av+8ftR2wY1pP+1/9/aXL+IpRknWFm27vkRnkD6uvNYVH7zH9NB5uj145eGxdXt3dJfj6BtXdLPg
TPYhtHezPdv7wtmPvN+ZlbApjv+xLb5YCJsovurB2UFBU3ea3XoZb8oLXPmHchfbN1f4DvrF5ei5
t8YOFuzxsT140pFH9Gffc9wzUd+5nWLLXfpP2SnO9c/moG+6uu4gea/9s06q4Mq4Gb0r1CHt2vkm
uYtr2blzfJovHU/ZsQYKW/TD28vj8dPpTPec37Q2Yf6/Nq1/bVr/PTetTez4j1yU5/aHTQL2H7l/
Inz3TlRDWQu7nlVm8g1eXVC7YIlQKuFsatzGFXfr+dh6gz/4vdd7i7/wa/5l8ief2pOzfjYfa05J
XPP4/7UitX4GKNAvn4qD5Eu+eVxc2ZFczZe9yMm91Iu9xBW8YW/cDfthLzi6S0DjWvwaE1FrJyo+
cu8YjV986d3J0e3L3vUGTzsO3lPoWq7prScpAiaH0RM+zZyiQKz8ka9WTu5Sp+HOTsSQEdWwm14n
dmTfPynOU8XX1ys+QcPuV+6YtyWn4126u71T3Y7AaLDvSudS7u300rqufyi7xbnkpC3sy9vLr486
SYHI3meED19K27KX51ObY/rnxReku2zyGYZNBDg7mn3q7Z9rf/xeH+jTb45vPh/5fA0qfv78mTnJ
0QEr5od+tssJXlV79nu/8tZuAV54X7uzr/u5W+3WoABajZvtPj63Gc8zY70J5WNzioqwKcn8M3o9
vdc7Jj/XkVc4yteRvBjctcK5DqN6HL3qUBzMXXWY3NlTfHTlPZkkSkUUHnu4HvmhF/kJvyvIr+de
5KYMuOIafsTwr1+rd7gpksxI/NhrnYzP+dN+6cTess93KZ9O+/SKOy+mL+JNXhLSiP5CCIpuyuX8
gNcq/6o30q7xRr89LN7sEukHnmzL/uQBdSearojBeBl+SDxV7AW8BgKI/uwRvbkGEXft9U5+UXvK
jb6TfJFEUHYY/MrF9YIIXGPam4xM6XeOvK8cpwBP40V7u/4sHpZr5VRe1gf5sts5kRe6ID+dxF54
HOlY7GPbJjz36l3h554/Hrrr7lr0Rbc48p2uTi6sof/F3nc2x41sWf6VjvmODnizMTMRmwlT3pIU
qS8IWnjv8evnZKnfigT1Ctv7era7YxSURJFVhXQ3r7/3UH8FOC6KJvkgYaZ61iZPYyiSUAxpcNfi
59jKzB5PbBFNRvIzlUHHtVVjK9bwO0EBFZ3M0i0VfzUsCEo7uzxwDCy0jbEJ7IVBW6LeDPvGJsHS
W1I0knH8OfKZZRUTh9VPVvG3ZRWol7rOKqbGrtvIXBToYBWtXYFRVJbqtGD4ve0e+98Eg4u7JIJH
sFeUe9dh/EEweWvADXQdng7IkkjN0E4cjj63MFhBtNYykGh2X8EcaMzRSswA9KzhEsY0dlZmuq23
3VK970HPMnHhhx1Xwx5pByZuhWelNhKpmX2B2ztQBP/xSHnPk514759qGq+MZe3UDi6fLTnIvloC
0XeJoD7VLzcH3M66zlLRuGBmnya2UNmGKLjsStmR4BJgN7qhsOS3HWXisbGU59FuzRxicbSV+3g5
givJ4JCSyfgk+1KpQFTaOLGJPF5wTNmKzcoJbR/75uH/HjilZ7km0snx3bMyx1sFVmxXTuEIT4z3
RuCsKfhraGaOf2afS5Cdwt4bHAMIX6TUmcUWnwPvFZ7YE4RFaBf4vG/ibKyEuiaHDW/XicPe9e2d
1St7R4Yv32b/eqvYDlbAe3LwHSMGVkErJ8G8A5xLbAMbG/9GmFlkJVZuY05YYwopgH76mAHj+q7p
Yx2Jg7/bxGHrYZ4LbxWa4yJj87HZd8wTK8nwLjby5e+eyQn2OTDbXbtIwHIZ29WgQGhwKAT0EC0T
6AwbIJxBf4iJcVRW1TI+hSf5PluCfUO21rvqRlh1Zm+j35nTXJScHpY9U2aQqGQKZuOkOAWZ+jSC
lGssSAzwb7Qad7ILj87Mejda4O6USRcR5+UtGD32OAMet8S1clrTkvImGlCdFCogoBCZvsUdAjuy
AV9vmWjhDOWEMzmIdya6CgiE0natYRE7HkTaYA9mgtdqG56EbwoW7pfNRLXvMD8Feo9ACKAE9DSY
At3odv6mQLFwqb9FHzJzIMoBsd2VZ54zZP04gAmkqaOfQicwIeZdyDWXQikZcLcsgBRRBTuJkIwB
L1BGua3mKNRwimW1qTaac94WEJUlxNi2gwwVMfGSRua9YCtYdIUNqqwcZM/uF9q0IfkpsiXqIRFq
vVgby47csRXq2BhMGdM3F80C8VyI3AYXBLM1S6sxM7i2cks7onYBYxsWgehrCdHgNRjp7cKFnIde
toArfFktpVW1ERzxXn5WnytzePZAmZUZbfRNu1jCrs7oyAxtIlKoXwlZw5Vjbkf73m4tboujhebp
OZITHLhV78QWfUMXLfr2FtPjC8Lp9Hy7ewzJ7W1HXqD1uTgw2izCW3Vnrpm2J5CRnJiLpSI3bJQC
/8kwlgH1EF0VMeDLy52xKE24QUxGZoXVLYyDhxPWsVMF9OkBpMWOVDF1vL204W9yukW2znAwjBey
3XJxNAXoYCAoriWgDnODxCu49zpbWvmLFU6SqeMZtr+jjJgQLQcJuTSkUJZBDkBCBnMdrQJ6JtWc
bKk5AjZOWqn3HFxDqYNl0Z1oKnTAxmyov2DuPWIZjiVZyd7bv2VWBCXCBe2n+EJeG5bAGLWE3xo4
Qs1ULR+P4WZcFsol/WUaF3tnkUxdOnIOXMa2rxAnuXjrCku82CTswjINlV0KRFAu9kl/z2wPdqGz
HYSP7S2A2WoD/u5GsQUTaNcbAQy22XlrDT/XS96SAuItZMrurkq3TE1VNrn9JJDmFlzMTPcXTRVc
jfExaKx2akerxgFyCXhxdBxuG6c8o6vmtnKAEIffMW4ITrwG5OKCceYQHDiDrGK8DpovfJsRyxLE
F8wMA93z9v1RPIvnYNM8CDtlG228pbJrv2ROTzh8yrCYixSe1YMB24DxQsaHBYK5MS4LyRA5Ee6t
Cl747dkcfvI2MilhMcnQYUE2C8/WccnYKTEHI3TrtWD11L/rbLwL7twWn+kOLVWX/Rqc2YnPnsXm
WC/gsDXhuKstaLDprWfG0LHhl/7SfSmdxiygdwbgbxGeDyqwQkcHewlxiQcI7RHU9FhSCrW6BHni
nHCCvlM9xTBqclM8wo7D/WcmUOgIS3hDQYVwlzLtFt9bm510CVcrE52MNTPvOvsf3IwQ+QUSeUo4
Y2GdghChMzjBfoCPk8MTUwclvnjK5ctCL0vwJuZWBe/CZvigagH+8QZqNQ8OazgdzK38bYdcSFvb
MCetdmFjHnR3vGSKBODeuD+DzTTxBi7WHrvGPt5bI2wFAzaHRNgVZtfVAMM2YKZ62JEYe46GdYfk
C9jc0qUJzBmcFSghAWtjBi8MT2SMsgBGjeczc6dZ8oSCg+M6aRdRdNmZBYdHag/dmlv6uMyXLzte
tU5NjWW645Esmd61K2WL42JOd+I/ckcIcss9qwgOgJR2rqkv8fdCijrSVb8J1J7kXyJMgRkRyk43
JfxlwjW6dZfcCYJ5ndy2i37NBDMjOPYEtDDCE5lSAaXETs1gwYzBEZfoCZZ3taxQ/hAQyCF8sdMI
wbRFeyPamvXMCDmAUtA5PkxAKB3YgmSDAsh97iwCO6U0fm3gqNZxug0CIQXOzzADkHLtAHWgIPQF
dIwNYrstn9B2BPvMLOTiC9ttSEUYO6D1GyaGuBv2XvZbnQK+Ef9XlqEjnpjkZNag78CMgjWId1OQ
3YxCOGtjTyvwf9rYP23s7wUewpw5MXHXo2oSZZgdvHEhlF8mOCooeY+MTYrbuaTMeeOFzeZdAsBP
4+Wn8fLTePlpvPw0Xvr/5b1mPyjQYx7Qa6bLJLIjcEniGYx9I9UAPumlo0EnnikCnBtjkiD0/zTG
vBE2CRX8NMJ+GmE/jTDoXT+NsD/fCJvVoieBqn9Ji9Zm+PG0RIPniygxekRK0NXtEvfIlyxwnm6k
PQussswxxB8JnBWI7iqXGGIO21SD33g0ZUtEHEOBr2mEH4b5t795jZCnp5vPr8wvG9HXzCD8y5dx
Bfc26iUtxengNgBIAO2R9JiZHtLfmEOG+Ty++VnXzD6ey/uaXekk1vH3Xels+OsSSX9nGf0PDX+h
beSPFB50/mM9mdB2cJpC3pUt+tS0NSN+eOvgr2M+t7u7l7uBPsGpmiH54Q6/yE1409dIE+zwr8Rc
68zfBz/UcjSfTiPZF3hrReFUv+HIHqkEq3Sf7itHP9RfxIO0k7b9Ub7JrRwO7QKZIxrCVRVcS+Rw
ODyjfRc5wKsZkwNcUeNqXPFL5KSuRqcwFbj6GzuDd9S3BZotBySzFiZLCelhXPs2wadbMq4eYqId
397OPjkjDIC5cuZLYB7fEAOQsIYIgT3gatA7lrbJ2eu7NRzfm4a49OUlpMj9QOQP3v+70rxDaAN+
QYUtGCmcyApp2Hf2Clv98Q57cdkjPBnYAJd3sKSC48v1yOSPvejvTmZi28dBZER61MjIVWZfa4R8
6NfO6s2M3GvEvkEhzhcgypJTT24utewOkpeJtSHIf9kgg+YWNTIWcDVMoLAQFrZrEVyxUwSvQitA
YAJrCeFzvXtBqs1w2bU35L6E1tscDg9r7fJZqX63kolS3QNnWelFxAPUr/m9+4o0a6dbaefgUT2i
T9ixPwAlJyW9bzIAbpXyBkHPbG4k2lY/ozhQBg5DyKpp+qfsWUWQz+SQiw1YNhcVXhSFg+JRtdqO
tA/XT0BiaZ6fjIF3854o6kZToeesi7uBPr0B4rSvLASa0GcBMSPTI8EWGDy3iZ3YscWZ0Tk6+1ug
zCJyFyAixHzaLD/4+pwuBXbX5jRR64GbIktRzmIriFDJFJEohEIku97oyONi8TwkxJBqcck1oTXK
+AUrQyaQ8KWzV8hdQsUUIpuIAlaXoIwEmg8xVeTEIEbUIYQZbxEzgtaUOsoDSlRnMo/RC2hmT9nr
7/hyiObGWsBh/ixaoGO+LEiLuMGWpfwMCNmy6ACLD6VIXOos78TSl1pE4tw7xH6Qj1bvWTZadRvj
OwtvsyCzi/AzC6ezdCYW/mZJ9ozeA5og+u6UueXJpnT0bkpjXchmgXblcDwPixDp1xUimJUZbHp4
6R7V/WgtWMqPTnOIewR+cYo6AqcV4n6tfQmnwQnNZhwv+0takmFGyF+T9yxfobWkFQ8VIUWg+C13
uvXLi2u9vd1uXhPndEgjkqYE9w88KjDxj487eH4zzAoZasw7znzeTO6zf4HDjvgcekMvmwX7mUWB
mK8c4UU418tLPBkh23+RvMRJi7dGTgN3kEDyCeEvOQio112w7e1upUVBWPQsID4NwErAeFcrcIxz
TgeS01ue3Cbm7e05MxP7skLwxOPLS4raO8ZFr9+DH2uI3+/mpUDzHR3xfRq0UoOJFqd4L6vQupBp
5rROxrLAnBKHNG7ELzODzknLS4XYu1F/Ssv/X9Jylh4mKft/CD3MMWNx4uz/827LHNu9ZAa+I9yf
bPevxXYnGtJfTKrPKUrin6AozSmd4kRR+qsonXNq/7Rt7V9X7dd+qPaj0SfrKKagMGHCHZWs8NB0
BKqefvzaInNnn/WL5T49V1thgSRv8xWZFFZMXqOtB00OuQdmc4s0ehqsoF4skhVyewiSfWDePfdU
cSrkkqFnlaPa4zaDJyYkSNRrt9ElryKlrMrAvzWgeQcR9Y+5A7Cf8FgW5BjD0kOx5owqO7u8iX32
N1veBQjkk6GBVu2CgCbKQMZipQjvJIaeVEmAbq0olh1oetMgRUb+opn3TDVnubC9CWWcljcwP2CA
RItorV5yRQvabFkeaGizMhHgRqpANSGAjoxZ3h4rHjDDPZKs7GRrwORnKUcNIuQs4RKpPFTCmaJ5
uQPsTJIJpFMdRbCNxrquyM0ubqIt/K0WJ/0w8/vdyU3u3cBHXiqii64DN4FC1sc7+DXu7mFHI/eO
hxfEcQ4yPC4tvXgnD87hmKNcRqCwR2bMCSa2rtHQ5IoULjoZxQpmsreXq/P1M5xd5kRm/jcuU2E7
em2dE/mnSFmgNiVcNYXFckmj3QgnjR2Aez0x58vTcieSx4eN46F+NFgtd3DZoDsNXtk/IdkRb8so
fGjMrTBYXyWnWsp2chA36kJd64vk7NUkW1zfPTajazOeSEcg2GuZ3mPG6G1rr+HQu/74CxjgtedP
zPwa0GeZqIF7lIDTRTHQQKO7J1ZMJmxkyuN7igxMZcEyNFkmemwKC1tYs7RxZsH7tm+eKrTHfitR
lQ+PRbeRqADm4BKJxqfRKgmS00jbWe7p+sRn9sWY2r+9ynP+iH1Jjg8oHTvOGdg/lhrfL+cUQSAv
er+WCgywrlFFDCwKE92yaAbfHlyoHLlhlDHC9n6CX9VeEgeVbCl+odhPwEUhr/jzekCvm9uSPOTQ
aUuCWaKgjXkIfVjhq5KcIAtR4HSGH+8NkE5Iy3ubOV2J7cKV052CXnH5yIW8j0WAqwyY/L1B7gs4
gJm3+OuW/aY1gUIE/s6KoDYP7PA4pyTm9cOau3fGhI3/9e/dFD7j9967OfKdMNzmDyffCdP9e5Lv
hF3/d5HvjHScYuT9Luk4x4Avnqx36ttfhgGLP94VBKI0gOYwqBfwnncTTyNOqBS1k50nH+VJlZOh
cQ+cjV/A6+gZKsot+J2JWgoWpJqpXBB4xjA+M7bvg08CpPFYixkn9aivTWixC1FRNKIWdrC2l85e
+8SSFimS7Vk6v4Fiqh7NppDneVZQCPW0Ls8ecJMLAgw9QBCaBWq6GIdHTw1p0ZruA1LS7d0OYORU
NN9CrAKg42se4V80WkZVTmZK9Mzjv8Oyd1ipUQiHfWDzCyCNEGC1ouLnzBytoSUuItg/iR1aCVKs
8SKqP0Qo0KLJm6L5yPToAi9cZ7bouzmzOROLYCgCdKF0cTKmhkrqAcU0jOOvM4ieAWol+5EH699+
5S/VNKy2BtXG+I1G7v8RxWJV2D1qyyWbyYiMsNqArwY+WeDXTGtilTisHpE97WtB8Nq3L//A3oP+
wTAKb1AChiR+luafI5iBkKElIjioE1Qb0h7lXSzKjpZb7Gek+6MiCWXhGioG2kuBBSDB8IqVEsP5
lr0vrAQIqB79aK5v2T+RT9/JaSKfEk9ImiwCOfGwkgry5JFlQU83QDxhqmFFUtNmv2A0kljp8uvX
L4P5RaLoXJdD6Xl8fEEHG8jwkLwc31YBqD6nPoghMefOdpbwmYb77tb9TyL8H7aN0vXvpzgRqkXp
pm2e4BQv6jzzVLAvdmhMfQvtm+UNaohQS4QC8ovSH+B8b56eAABMjm93d2g98Pqqo/dTBHvYXTIN
D/W0m9Xb2xtqCc8L+sYhHMsOdyUSdp/pGSV6AUp0ctThpQ4K3Fi8NlydfWsgMzxvdnUTif73Wt08
05rI+p9Ma5ZpTUzDP41pzWoKExvzD9UUfqhoGwIvANBGEKWLc+Idv3RdNYiHHrIQUqrCdfdgwkNa
ZWAJq0fVBn7taoZH/7DlrP5uyMlyA5Gr1VDEkL4mvPS8jq4UegkAlvpJ9lF+2gqtk4RCaUZRkthA
4yO9LKDVqBwRYEDddx0a7RdJWlGOzw9JKz7lfkHbdCgdRYsqYnQtPzfjHyoM32csT1S5JIwixa3A
ONGJpEUdLlJyfJovJTJs4R+sUdi7yNEG5PaRJSWsdh76889I4IuX/5NC924KE4UuKTWAUMuYAgxr
xqJPnsUK5Vg7u5iwtjCsbtBDntAR2tX5LUYuxHUdQGRa0bUZTLSmpG+qyC8wgy2zjl+OW9YQcW+j
p1/NutrcrkJynBlybt+nascfv++XTubXVj3RJ6q8qTuOw6oFu4Amh7ywgsL3BVdHgbSCwhlxX1hj
BHTyaUln7lDHx1TDhBxTZBMEJhIkhgWOhGm/Ctz+8HIgSent7vpO/ZjXvSOPiWjv9ZbjxBTTvIO0
fmIaJrQyqJ1waTCV9t50Wop+RDk5sCaLzzIaC7G2jc6uZHYIK+xeLG6YJsCm3jF/DEUh+t3d2/nt
+kxnCZmd+TuG88cT8uyRTiTpn3Skc2ySoZa936g/n03O3dYJX0+8SOqiHDSYkO1hM+PnnXn4NLf5
9z38AjRx5ZZf8iPeEWXYSwrvdhBJuC0VLrCANiVoTEKjbfilJhtWBR/QeJchpapByzH010C7r5zs
0JyBZTy9sIjDg3X9pszd6Wnm7593p4UZJWLaRP6PUCJmpNFl896d2B8gjWaJZMJjkzFQtbxkRMJT
tBLzkMgLbQkSoKKs9S2TCRz52puw+R0FSXQDHCCR7e6Qi+ggl/GM2nw6o5nMzmnKTf8Kc5rw1z/y
Mv0uOMz/3VR1+RgHj+kvpClfH5tfsrdfzvVjHQDd/rn6d/aw5ywfysDz6//8+GP17WfU3pmP9eOH
H6y0Durh2LyWw+m1AjLxf/47HvTbO/9vX/zl9fKUmyF//Y9/e86atGZP84IsBVbl5aXly3/8G2MB
/xz6cpeVtf9apr9sH0ss8vFH2JfsCd+wLwVZ/RXI09AZdCAwawCs/wf2pSDLv+JXAKwBNCaQbhUQ
1W/glyL/q6IA/5vnBUBcqkDM/D/gl4L8qyCIIpDJAP0uq7Iu/x7sywlHwfOB5g6wHEEAkhtQMCey
RACWcta7Sn+IuFIyeU74qkUFkGBSXgMadDpSv0RY7d1uHb6x+/eYhkyVeycEMKYmqsBZ1kVFUFRh
ym/zStdSCcDAh7FtWjvggZ7pF4DavD7KFPibDSPJOgSKDjxnA38/ynUhD+MuEYX2UAp+uvHDZDH6
YW/GoyyaIde3xK9Ebxt10bJP9bMa554zM4NPmysqusAQhQWJwVtfomLveGemt80wjkN50LMaoLx5
ZNhdrig2b7RobVkp0SpJePhhfQ95x0UrLrkIgGpSZsSLSCjRSlgth3XjS9FWqAVv7bW59ySprT+z
U1NVkedFhn0sSprGQFAB5fdxp/jRl0NVkNNDKKW+raYhVOjU45wuTZTFKI4trL2xkgFQUOwCDmn3
/Jg/CL4f0kQeX2pc8+dUrKVdyJfFKnHjfuu7obGIRa2xgSEuObmnhzawjfOFzDeHTh26e0ECxpqu
GAOOQWhpVPPpVzXszzNHMAk8Ymm6gO2/QIwD0VudWJRpMnBDK8nxQTEieVWkQk+1UQk2fOdV1Chj
njZy2e1k4DZbfjrwdmoAeOH6JJgC+YHe0WQVHe1lYEqLogFE24/bm1VqB4z6MDp0aS2u41j5EgK2
25I6tbEHbW+MHiLVajnXvfHzBVB0A9zD4IG5KzPo94/j1rxRtWqaeIdOG3w66sKX2G/QEihUONMN
K2MR1P5ZcxVEE7yoMrmy5cj1lU9tWRQIGeB9DJALfM7Q5ckdTAUjS0M1NfYAraoczeOQS1+M2slL
g87SAX/uCMNZ9sJ9JQ6IVwBZtQpK1xYaEa59QKWsI6nwbb2Nh2NU6gs/SBwx5dBgrhbu61ikNXog
aaMxU2/9iUEpALREOEmUGQ64wk8Ea1TLeddzorEvA0M7D0rXWvVQuDN6p8D2/wNd4Om6hP3RZUXg
talqJfZZ5mWaPu6DMFn2XsM5vQAiRa4RaSIltIW67B+lXH4KGjQYGtWBJI2uzTDjqfnD86qAoXWN
nY/EYNM+UgkXlX7aZqO4TyWX37kNepdLsXvf1gZKsdwciJOFBFRvEbBYKgn59klRCtU3m1zTQThF
lD0oytavjC6jwuh2jcUDCnpZ6iG69/tt3i/8umCyRC6/jk0pvV6nsKlKzKavawxnXtAhyHhtoph5
mawqZWTwez9RNiUXeA+VBNoKgaeO1lHC0CIdsDHCLaBYsq0WyJpL+r51l1qr8JIt+xFA6Adf+Kp0
arVFGoaLXk3S4G1Tlx/n5MHEtsJcRUkRNF5B9RyA1KdtzkSjj5Iqbeu9FCbFSVSU2ukKV4NaGwk2
x3lofNum2jod8v42yfKKuImQwbnR6mC1RdhWNJJToKzmSVjvOU0qbD9Njfbbpf1dKtw2eC6zCjgV
H7Wzi8b1XXXb56/puS5fX+vtYz595wct7y+i1oG2/7laR7Ms+qEqh099U+U4QdF+lUQB6IKqriiy
+l2X48DjftVl6Go6pChCP/x3ZY7TgX7Oo5JSwpGLKq+xg/8HlLko/GqgETdvyLIoSFAQxd+jzjFR
8p2lKBpkt6pA21Ak3DId1PbxMmtKrzRq6UqnihPhv4y8ksp+pjm1QlzkSYK8ydD1RBjHGUH7kWVe
BtY0bA8QcyXoO8KEiyTwmSqVV8onwBBmZqb5CGRr45ymwp7yYXnQlKH7AvtdQqwft+jj8pS0DZuk
qfnjyElbTiteXYFDbRHXr6LuxZPDdKUJ/Ayb/nhpsbLJmBMRllVxmfchzx8r3yWJ76GtYpWgkxzv
HfS8nBnso8b4bTAZePa8iNJaiIbJNmZc4oLxYjA/7XjTQDEngH+jwQxQsXpO+M6331H44dvWvVfF
JzLoMqAC1gklXJIBfD9Vktumkkq31sRj6UUn0ZWrTekWyzSKlh7X3ZTywC0DEa4YeeE2O6Ue/RkN
YVKGc5mApiiCoAGc1IDYZdv/XkeWYCcadSYeMZS0aWRxFxhZ7hRcpy26rEFgW63QGrHNRFP10/oc
2a3YwMGap+GXIEiX3LKu2np7fVs+nTma5svQ3RWdh1EEHebjpDxISSGPA+0wyg3KNqthIMhLR7/P
XBsXel/M0djnXcCAiq5rUDZ0mEXTcy9btVL1YlQPqWJ4dNCDcylwayHJCzsPBzT8rMXxJk77nvgF
R5UOXQO7DlA/+ZAvxVRBE/8kO3uNNqcdfOInmBd6J0gG2sVoGtBjP24EL/ZRlxijdsh4lDDGyhLY
AV+TsCkg5XXB8VV+05RjuBhioZyJM/9wTwxZ5VVVAlfUp231ytjTqqbF2JpXbRItfDOgyd8KXm9j
tv0XzWj2fo2+pqNSypYsyd7SQEQr0ySYUO0wbIzeFc3fTxeGhiQj2EmaoV+SIt4RKyeCv3qFiGPK
y+jA60ZBa695jTj5Ia10cYYKp5vPABR1XWK8DiY6tv/j5neB68qwnpSTbjSPRiEuy5yzW6646Xvx
qz/Wt32AVvLpOKuYTpm5AfEmCRBjBmxC4AVPTr0L/BxVzKNwko1zoGUk0j1TTiTirTz0LUVtBJr1
NjVR0LXYlUkYBKY0V0p9ERjvWf1lDqIMaStArIL0Pi4+80pJHjtROLWoroVKSn3pSRbtRt0pJQUt
vGmq3QcLlQNiLM0z6i/dkYTy72VP02lM2FNcBkPscZiG96bKdvksNAsgjZct5bSVmlK3ISHaYD+q
pakJK3kuFjjRbkFj7CTe7cKEBOrMS1x+wPAd+tYJC09ctIE5BgAB3nfcwruVBeKXtBxvY/TnvE/j
Q4Vi4dfrRD+xIz9PYkIOTZiksOx44dSoCVWKh1ZEowMdumr/nPLHHARSGnDnD/KcaTKVhpfVS8w9
BgtelbWJ6G15eBCHIBZPMhBFfCrzDCy48ajaO+14cj10vpYWEA0k6rZh1ZOy+zpmu1ReDZ3dxTca
4FxlZNJJZ78xk3wVyMskop66FcXF9S266FWfqBX3RYLkhhiTp2SicE2ZRZJwikq7R/JYS/Zqb+o9
zdBAFgFAgD0AeyKy0jOU+OK5fauWSopW4T30stjOU6dodoVARIOk6LNg8rZyV2Vm49NGI7JAjWYh
jjOkPTH8vh2rLPBgMtAWdWOqTOW+7iac1IqnCIX80WJ4LMWN1xIufdDQkT6hgUe0RSBj8lYRWmij
MHrHsbvtAV+SmnDxzHC7S3B/uofv5zM57V7I/DTjGswHaC8JHTyq7fR266FRTmCrmtXD+R9tK28p
Vabf20lxG0oLYUBjkWbvfU3AiOJjwq8VfsEHhEODHf5L0JEys8RipQH/rpRRyu/kgaPCf3Af6cfY
Xagl4U8AdbxODuxCXFvJhHcZfF03XI2dDcavtbEwNDtGDoH+2Ax3knS4PtYnDc6QwSBViEnYF/BW
TF0sMucrhpHKwsmoAU4o2Qn66bsLY2t81YAge32wSagMNDMZbLKyDqhBmq+BzhvkREr4Q+rSClQE
szVLy1ZKQox0FfmOHK3blkou5aA/9eMpQL4JUPDCfdvs0GCCzwG/U6DFcUaUI78ZI2CvkgoNYmLS
IAnzHJwBhFogC+BetlHUFanb0A8AtMcRqbuppMXYbv3QCmUzGTaSZ+LDwbOamT53EtPV9SV/UkO+
LdlQmCsLJt9U5kPblDk5HYTT4BjIVy1ogkbjz9J9p9JKtN3AgX+81czA3xQRLYuZW3qJt36gJbbj
EML4BmkABfmjHOS6WDbCHDtueE6ITuzoBD2ajAMrKTq1aII1hLtUcTK4POxeWfgx7V/gqOl0sxZI
mm07OAlcuwtCIoZ3rA1KTFxkzyTHtDVl3LV4M1Z3ekbks7hAHaQUWeVrgcbdyb2RnTyOCpntIylI
vxmFNZ+jN5qemeksBOpHV9hvdAWNChawiOLBSybxO8WqyitDGz1scoze4SONkPH7yIN73qmI/uW0
EbaFZ4v9KkU8eNe0pFaJhMzdyg5Vk68cuAGvn7r20W/8eUITwevWrZBUfS+c9IEGiDeKd6G86YDs
sEcfmTbeFvW+DfatumrCtaCuEMJoOCKelZL4qMtSSRQSGfzTMyvXTFOYLmaPQ0mJt9d96me0earu
tOfcHE7+UXlUXaKdQV3uuLRVZCnHJNNJedJt914ViXQnRMRTifwG0aIrpLtLdtABjL1xCFELlNhd
S0WOSviUaOYr7uX6XkzyOH7bC/hvYaFpCDh9clvxKqJUXCecuLOxV57DF0OiylMirmt5yQu2ytkN
2PWmXCmv5Ui8kBR7rD15hCJu3CO3PXvkBDPZ1SfJyu+Sm2KpvJU7kByfkPS+0WkNofMcnNKNu4YD
mDsCiGKZzVkTU5Puco0NXhCh1+qyzk+c8KIWZ3VvYBHY3BLIJygNK0my49C3vnRyhQjRAsemvdbA
ZU1hVaAH+fVtvNRhT28yM/JkeDBgc19I7h2Nd5XBJarviyf/JUXC/62PLv5O1JgGesh1BF6ZuLNj
wwbTVELK34tEX1c36QkH2iyT3ExlEsuwbLb1becTHWUGnHN9hhPc328HraiXcBUMLlhRH3mNkWhl
rurYI4DYIr84Jv0N5L9ytMKAVocatdL/4oAT5lbGScOpjLLSEqYEUV9TIHvxZAAkwEDGrYxW8NDq
0hm9cnadE1pIo9TVE0YL7u34XIuk2zWv+o1wDB/bR+MuntGfP5lxYN3vdnUaguLU5LfRvDsXrcSA
Wvwovig+A/oOZtMX5wabxHy8sVb9SoHpNgAht19KDfWGfZahcmBAwUR272sJ0jxjAn0qQw46b8sc
zXU7gAR2bxptkYkHY1zk7o5XPKKUd3K6lUFuLSwvZe8W56yf60n+QwXm/f6IH6nODzmukQKw2gKA
DL453KbZIgMkREAk+L6fEZ5KwznCY3rKp7v4ndLViSMx7epY9XyM6eIcBDIMFmfYaXWGjsm5lnTL
aWZ6Cj2CpSsHN5+7aD8Sd/Cr8CKi+7Ccpi0bOK9L5WZMxJP7xj96w8p9MAQrfcrXgky4eh8kM7r1
xY33ab3fB5xGokWvTSsjK8STaliibvYRVQw7GW5SrF0pSIvrHgBFS1xr0LMiXrXFbGbLGe+4NoMJ
YbalUcmShiW3NyXQnRvTBwZuQIbo5jpP+aR7M/UBrIzXdObRnOav+V7Z9YPr8ueuh81YkrhZDYXd
Ji7JfZEExsP14T77KSbjTdcVNalWBhgvGqxYXzSJVbdODGhHlY4A/UvMOjHF4hhrZgTj+bY9VoiL
WUE0c8Jzy55cog4hRrdrMQ1dWOkAKAEuUbUSvIcgpYn++7nMZNGT66OE2ai7PkbjEMNHe0W0GKxs
QKHzCvGAxCVbrbpPtjrS93TL65f8QxoTyduqEqIRZuQS/PEAyhKYXEZLlRYCXJpw49NctK8fz8VJ
+IHsJjOVPzIXJXJbPc8w0xjgMTX18o0PUKXWCeEp3PnV0svWyPsYAGw2Eql0UlyIvhWJMjwX8k7O
oWO7ASzgxJRyOBPKbQek02IXoVIZ+DecSHsAOcYbFIAjhu40vE8VCC6V9lxM1QKINUBl4haZkFEe
hmqhnZP25foKBbbXn1aoCpIswVmNsM/E9aBwftgEIlbYpvuvuYGWtOjApi5LwMpID1K0NGDaj4e4
p7U6J0c/Kclsc98NPdUX9MDgfR5D+//F3pdsSYpry/7LnXMXSAiJwZvQeBdNZmRkumfmhJUtIHoQ
jfj6a8Q5d51wPF6w6o3fpGpQtUIuoWZv22a27ZC7ezliEfweMnUIMXEU4POxpYa/fSxWQ64ihhK8
gX9/z/y+Mo+mPw2nwd2Zzm8OioP5QN2QdxvXtXNzXWNQAi7WwsNiJogB15soMczUMaW2noHCqeZo
m/sGtBUKcGbHEs8FVzX39NnAzekGJD3JbMeTvQUkbtwR2GYovJrHAg2R0FKoDiTsNA0/4iGRgT16
7NP4zX0w0bTH/mV8199i7MUYf1oFSe4hP4aX5fCpRaUa/RUL330QqQeYsbMQsC6Bagp7TnHv1r2n
7Ito9io+idYfCyQQG0fp5U1cbzRCHdT3CAWbZM0Syl3Zk1gZ5nM6exivRdn6fvgLE5d5x6MPLlwa
ygC7wPaH5GcPumYa4Pi0l+mE7r6uJz4bn0BuygUW4AEBnp2EpjjQbteLQ/ot/pw9FDiX3sTCVAT5
sE/AfOp2k/Cc2ovRUmr64hphb//tjRNIO7Tyx343Sy8VHtkDKpqxmJfEARz/J4IBJHI0oMJyI4S/
Ca5e9sF/VmB1ySq3c7teYr935EnVSCP2qXFwjj+aAkpS4/j+wV71XsUTthptdckmhtBG6WC9AbIc
218cn1qgo1KD+LGCYrf2BboK/slzr4EIsNwTBM0n5JjIq36132Xm4aGJfmZbCNAbtw3w6MWPAuUP
KJmujwK4bmaazdJ6BluQdt4Q+8hL3p/4bbCyTJyZDsefx0BrxKVsstwq2sl65pBHoAEh9LyVp37n
P2PiychXYzDD66f2yvgQX94fe0VY+veivxp79V7QibqJXWDstPPsM7+Yf0S9bEF2GS4j+C5yMSfi
SMe/Ae3pLD++RMBUDhnWOvbMDR7SW4/664VYoW2xa1ZjOo3Wsyr8GX0Onwrmm7AfjdEa6P1536ZE
qzVfvSKlO2ujaGfrudPlQWQA83AaAxP9U617jlfdQOKyM8wH3W9cK5sjrx6RrNCJCZE4dlQTAOBq
oHZFY2c0hEOGAm4OOigKj6Fz5GYWuHzKm/vs1adePSVFJm0Kbpf17Hzvz+037DHnxyw88JaMs/En
Mf2mCfLJQ2SysdZvvdivP+tyzbwCAlhXSMEzrDWjnyh6Fg5B3OzNRwSQ9IP+Yf/pp31N8aXnje20
4nn+7+Zeyu1gm6Gou4pV3ZwrOoymhXqIL9G7lvqG3rXRnrkq0N8dMXh98rmtvpZ89mz5K42f9Ze5
PrX0W2NZXmF9HDNUYFCLRSkwgkk28R2iPZq2PiUdKizh+wv19vb/z89d3TVJVFuDwsjPEUAA26/x
znTHyDqj/Ng3WzDvm2/8Am6BAweq5lqfqXJjacJVW8+lChsHRmL15FswoF6oBvdJbXhRuquT0yb0
SZf9fbMNXw282g2NUYm6ZxVmibA99/AGomzUZEFOQgFra9vrh6AYgvmCQkhGdsrwnR6SzQDCTBe+
PzTs0UO4B3k1SLKjnu4IiuFqb8sdde4d/jTYzzGsqIfjMJ5Y/zBP+6jbuLDffBb/M4O1alOUqWV0
RYNtZfsKyHSL/QE0VMtvagLnGvFOFry/M24hyeW6csAZgZqWE3tN0Mit2a5GhYgs4Uc6M6+V953V
I/8oAzs/kj7o0OQRPTxNv7UPuit2E3JAi/oOrLfbXV6eWfGQ5w8A3QhM7NMP0/wgiD8YASVeWx+b
8YEja+LVpTW/pej8OYRz/jW3j215JOKQw7Mjm+/rIvfqvAlLCbycAFOxPiXRfdo9b0z25hygAEBB
RXEAj4NGvKY46pSliTMhEHDrhwqhnS3QnVIBZhb74ty6R66eZP0Bp7Uo7uLiyOVuzlGWfWKdVzte
lPll7Y9p4P5RLgyyLB0mRZCRoEeshiAMwcOjYYQtgPYSedud2tc53EByHU7truPH8SuB5wieXiyI
gidf+fT+9F6quFcHYDW91QNgsFmrocP0bDhv9MgQ/Q7+Vj+Eb6C59wALcviiwN2kfQKKzAkWPoz5
nc0ASO1s9FFmXo252b5AO2cSwnbFHf9KNC0mYY9lovvK8aXld8a+rkE2DosC/tR2+dyanp37Y3dQ
3HOFbyYBeyy4b0kfS9OKgMV+Me+c7EfRh4o8AGLv0qAnASq2beH1kCQ3Xjp5oI+q71Pj1d+RvrZk
l9ez50S+LXYtu9Tu/ftrdRsaLWsFMYltmgK40Vo60VqpBaZNjNDIDjXZmUnmzepjGdeeAiUI4nLb
7/qPcXOal9h7OjlqA8y8ua1WP2AVlLYDGZXTIP4T8iCaL7V65I7Pyd0YbRzx27x2NdI6EqsZBScK
wbYZhQqppdZfLeeJ8GNTe311cqND1t7xNKiqoNsyu7NurrTV4KvIyyxoM0XLnmzgQ6d9Jw9cbIbp
ZC6iiPtuOLJkx6Ywik5pu7fkY9zundZ30ZMAz+IWdHZLwFj9mlVwNrd2aUUysZ6L8k7xg0B1og/t
5+o3eHsN6APdVkx2E6GsBlwdSTB67HYmmD4IjqX+3QzHQsSeQy9m8anUQdM99cVXrDpCl2jqju9v
8tvEB7wPYoLY5HIHjNkb4ldH8qmc7ey5YPWA4FuUnq2KNFTu/C3iFQzwoOFBctl/jxs3ucuW9Ktj
dAw6jmyoZIztdRs9jm1R+rbWfwUBidqyjD+tcr4j5tN7WuhfSbwb5pE/4MX6PHdtuxFs3USXmARF
ugy9F4O0au14t5TqOU2t7LktF1KF00zhhGdr//5a3eIhSMctB8gp+Bsoz73891expOITNWTMk+dG
ON+mqpjR7lqB4FsplJiyyApBVb53cauBnobKaY+iOh225np7Lb38CtBHYb8FjY1YASRTK6o4jnTy
7EwoZWZdHIjGkX7Zd87RboNKgDbl2hQSG8cvqoNh3HeSPPPG+tKP6byxe5fT8Oo9EdD8gDVFQIgA
awjil1Vc30xTo5Ioip8nDBI0af6cTB33TBX/Hdt2U+KyOivLcMx2gYItxH6QRVfDZaJk5uxWmPtA
7x2SWjuLqsRvFPkS5bGX13Z6UIS2YV0WP5oMmRQ1K+OuM+ev1YBXvB644dlO3YRxXvxCATTue3Zo
Bopsc7Kpn+JisRhUaonD8o2od80BWn78UoWASg7EJWqu9dhaV5CEgfnwiUwofcwN4MPWKu2dG2XH
SOUPzODWsYwn5TVGkQQiLoxd3KKGVDdZ43GnOuuqybzUJEdSi3hPxZ2TaCOQHA1YWI/mHIxufd+V
jQsCIfOFZkXAazEB9bNVxDxqiFQIj83nybEek8L0xsaWwSjS7m6W0WcjzYwnUswxqu4TP+RJXYZl
R8y9FOMjk7W6myaAhaCX3uu00MeeWn4dsYcUvG5Pm2byMcI8/b6fEQU4bHhMzH6E7s2UflXI2X//
BK9vO8zGAQHLdcApdhyocFZ3rXJ66abM7J4H6aL1doLVj40uRXBR8pC1KYhY8it3rH6HhjiJH8Ug
0vAiAwuuQszWlv10MowRaBQqy2XWRY8yBQQXz84O/S58SFmbJ0V4hSBIw/xtqNE+zGijAOojspEH
rGshoEqDLArBF86fyxc283Via46TO7hF7X6SdVvdGen4hSDULBz+yLCR/MqpOz9P+wObgZXSiY2P
RQJCC7VEdsqtLOxHQ55oLj0kqlUAupMMCMVz/7Li/1/f8l8cd8//Xd+yS2X6WuS8/N//q2vh4r9x
/CFoWXi2459O/Z//Ak/ivx0QL3Grc7ByxALc/FudbFjkvyGNg7QQMSjECuDtXwlaEKLiEQBjasnM
CP0ngpabMBBhLnQeeOAW2sSinrzeU43IU8Ww88+aNvrkAhPzaAn7ZI/KyT2WXcs+JLScP2ROoYMI
WdujgX1/zKZk8idlzL9yLYvPr9bt47/ekvdVEzbmBuG2CcanAyXK6szixU1iczT42SaSHpVdKa/L
ZXVnz9z1BlcozzCqEvg0EWGe5jH4iDXxI5UVG3DsOsrA6ix6AY4vhNIPf3mYXz3/0UxoVLq9dY7K
Ng+TOOmCTM/d4f35vrRjePWkcnBWMGFIqPE9kYGui6o6d4xIkSE6G3jSfJtRdDAqTNgoJhxUp0iJ
/eSoO9wOs0+6efwz1S36h0WMHx2ZSZDK2nxXWE2/n4oYZKhyjo9ijKJDObhkr7o0D6JimO6c3Jh2
Wd3YO8tMui+FqovSA1rmhnbZ4n2kZEuivb59X2a2qF8WRRexb+InphUpBtSRz0ZZ3tW9ATCgfays
9L4pkejx8gBZtOdoFtQV/LqS1KcavLke5fKpOSQxwnAz2uGS8kjJoeaudlLyw1QNz4ohMTWivUGQ
PhgbcO3tZ4ebgAVfAAHTAJB3V0AewSNAR6XEOSFOczBE5nq6brbqXm+OAh4QFJScI6BaJUHFFFWO
SEtx1qxnPpegIOuOTxvh2g3B8oUQhXAfsTLwfujErk94TJsqITlJLlD5pk+9BWYGGnBN4I9mcd49
tZ3dmDsqZHrWbd3jXSBj+5AIs+W+Az1kE6qWjHMY5TSHSmrurSKsHFvKjd/5xmoQG3QNKOUhphZr
Gk+Wt3kHAkN0lnVthK4BWjfRHdt4Q986atiHNhbctBFdrE/0WLcmXDOM6AxliHUYqrS+a4hZo7jG
FN5whlilk10oZd3t53ISvlYNeXabrPzGSKoDA+GoP7ZJutNV+TuFMPcwIpv6KJWTLYJc5eveoagY
dqDtzcMcyNqxdrovyqDKoKwr9DydiCTVP4Uuls9sIxkiFqh4S9h5/ZnLIiUEnBd0ZYvy8dRqzAT2
Bj/xDGV74ZSl31f5sOsncIplk7UPJa8ar6py+5MhwbDsTZBRWZqlGwu+vB9XVxvYIhBcEVR2EQYj
tLz+WWyKAadJFV9iYsd3U2ohMjRMeiciqM91i0IjrrX2oSu6Pnj/Vl3lKVwsI4O1DfwSuB7kftcj
Kzr3TprI+FKI4h5KeeeZGxK2IxEkbdLpNuLM5UlazxNpKMr1BNxDjHc9GhshTwDZP7m4eQakouJg
rI4U7f2qogvqpgYSmjZ04+FYwyiY4iLPXowllgDixVXn1fMUQ5wt3MoV5wiy1cckrblfUrv0iV1W
X6ER5aG2ywvt53nPhnHYOLHLlFZThp7QhnIEqbaLV/J6ytKaMxjS1Li/4oHBYSH/nphV6ec62yrp
3ODRy0Qh13KgkCMuHF9WQzWwf2E5S92zMbQ9mmc2nbOPYXHyc2j65NDQ8Z6Pgh+ssfkpUGp7inrr
MLcTC9yY/x3MAh1OqVN9pCn53k/RfDAa+xuCK76bDdJ7mmQDSMGlscvt7G9mu+kjtaE9s8qM+RIG
L/BKiNo71tPLbGozrF2pgJehEmD1Br9LuyoNtWjru9kCmEZmJ7R5/7HJ3fZYFQYEJ1Va/NAVc31l
MnWs2jHeTV1tBG4rO1RBZgqiuTY3Tt4bO5IvyhObIpIkMOm4/jwdZxOFPwA/Q7/o7sgAJL0oIjQt
bQp0dHVAEB6KYott+MaOBDdMLDkkICaoO68HlSw2a1o7LoQYlXM/DQ4NLF4ahwJ36bHSmvnxDPo7
GJ0cdMex3zgQb5x5gasGIRTSI8ATq1OomKmpyjPsk4SaXl8Q9XGgw4GaS8LH+/74/hVzgxxiEEGW
KGEhB+E1WW6/VwewTTPpuDpxz046lx9Fb/YBTakZdE4H5+yEjbuMt6M/Ck39bABN1FGj3gAZbjCq
5UdQWPEgXgYFka9BhqnoxtFglXHOq8IOWsWr+6K2mn3WFpMXcdqeyJzTe6JTfQDU4O76pEoOndkk
G5jcW6svTHCw8YrDFWaNyaXZYE+sqvl56qx8byM+9VxZVY9Ss09qNq3w/dV/Y4OD7Q2rV4SXKLau
UTHodu2hLKk4tynI/zWU8TspKvPeoNrZ51KTx9F1fr8/5k2UgmnZyMfwooFAARHz9Qcf87GdbWsU
585MnFCn5Y92ysTGy3WblIH+g7cEPHZ808Vw4HoUxZHmZ2pML5UBhLaaGxikZFQfx9FxPkW87Q4W
dadTXDR41Nou3ScWMU516qrHAq1MwgGAxUYm9MYuwzvK8EwuMvbFyej6N+VmCXedqkN80Zcl5Gp6
uJfDOAdWFuUHxbS5TyjVYZQ2KUBBMZ660Rr3gAr1xmd/65fA5WNh+rsIKpAqXv+SqrLyIq6q9AKb
K/CZ80QdIGkfPiCBjb5zRoYwnXi5rwArHlhSZKdyAAe5KRO1f38z3MY2wKAhsQdQht+CdP36h8Ag
ziRT1KQXZsimCrTKrM+NFYPi2+XJhBYyiPoUyllxclGir+hGyHGjeIAxC7JSe4n6wHJGAnk9vj2h
odvgDsMlyprZr2pCwxGeN76wUeFDiDoeRiMaLoBoUfrOZqggI7cBg7UUFxnZ030/Dd135rj1h8wm
8XOvTRTHVd6euhkPIijNxce0E11QOonh9U7EvUFP7aHJCSREBbP20oVVQJmZbiDzdghgr+NsPGK3
VwooA7hRELCjJAfE+XqKVpUnurLM4tJU0RTUbU72QhInqBp32HcTmTbW9PZ8I7tGtAobDL5YSq12
OWvzuatB0r6wYkiB/s3dnhqJvfFM3eZkEPoAV3Bxvpf0kq+GcZq8zGeXVhftaOHFDTuRwoVQopqn
kEpNg2ae4PQDL6YPBRvjfZN2v8eUmL9klqdHoYp8V4ouPRNGo43ftpye66gOaToEcbjEkQLdhFpV
kRuqIGV2IWlMgzKusqBqK/pk1lC3/dPzg2orgmUECxgN8rvrj9vSvp5IRcrLrMvy49hW9c9eywY0
vHrcJ51Inyyi+l0Kg4StG3ZZ4PUscXJhWwBhNZ7NVUA5gvnQzaTLL/DCJM8xwwVBOaS3pnI0upuP
1U8Zgc+A8LH6reALGnBhwOClA0/n/TW43eBLxgb9IfgWFM4jy4Z8FUE0I0vQGY6VFwNegb41RIXn
QGrJS7f2OrPeYmXdAjK4AJkD0G9hGYL+t0oTGSlyWZKivKR0ni6KzRICS1PdKdrBlU7w4amxRhz0
okV377aDdAeA/QCvySOfcvQmi2AP4CbIkMukME5pPSGwkSP1WJ7GDyiC9SioOGzPCqEDCXG95+p+
uqNO3T7VDSw13l+92xAAlzhWDl1pFkR8nc3HVW5GEBIml24a88+d5FBW2bEIhqZ19wPp2mBmUmwF
XMsaXW8eIAcMvhlYRvxzzY4pKiHSJMrlBW9l9jHKLX6qogEFEPZdOD9bs2zDwpD6Ts7F8ChLviV1
u72koCEDUCjw/uHaf8mWXu2ZThFzdGWRX/A8qsDWcLIak3rYWNvbiwCjgNSGvYmaEJ6a652pC5PP
TsOzi212YKwk03CXyZrv4eq2Zcvz5lAIXE13YT6jYnY9VJs4fBr7PL/kVVV4HY+agEr6RTLIqN7f
MG+EVg7ycxuOcLh+F0b/9VBuCkEc01lxGeOY7yzgAzujb7oDH+noicxw9n3XfzU4RFtaafWxzyYU
t/sxCVvHTkO3dMfd+z/p9mvCtgygwaLORWy1ViCn2WS0tizwi6LO3RfA8fzZNbaS9duTAu06B8XJ
ge4Qb+pqibkVWbq2xuICvUZ6P/DBgS5tKnddlRQH1+5ZAHP48Z9ebvBQRQHDhcMNBDLoPHu92PD6
p/mcCH2BmdqfnrXJrhezHdZypmHW9vnG03WbjmE8GJIicEbFFQyAJWB7dTBMMxbKzKr50hd5Gk6O
O4SAVYGDx015iuED6RkzCH4Jnfr7skcFsx/tLV/Um88JRxnc5jiZcPwD0WL1G8gSm4rIJpeRQ4FQ
8gEkJng0bhzO5a9cXUELPWmZJ1pFWAR1kuuZAg9qStOg9WUguJqNzmL35qTHoIrsPjR4j0aMrIsO
JN1y/Lx+rxBpovSEtTXBhQCYDD/D64Ezyx7bXrjdl5g591Yvn7px0aUk1jkti7/vn4zVY/WvwWC5
hp4eHB8VnI7rwbStVWHVcf+lgAlR7nHFalA92mwPDQH3VeXqfS6UAwozLgq3tewPMQwAw4wb7Fgp
Eu3suS33powcD07F2reSodtnhWoh2oIk0zZL6x7RXYSoV5cBEim5F6UW+4Z1zG+6btp4OVYeHJiQ
gEcdvpkJjAQcs3V/xBQH0JijuT/r2ihOhZHBfhub5SHKmwKdylISuhpUOGo0ANlj4CagwHTwpEGR
xGY5PytO0tC07ToshRxAYMWLmhVldjZ5Xu77ZmwfsbfFKZ+YCFU3Zs8GotlQNNB+zjYU2ZKnxh2q
Gn8n6U77pozohUgOzYMJQrIANx8E/KmB1WTJs5MNN6o7EaMMPifMCtPcrEH0HHngWEAa3//W18fm
XysDdsuyv5aQeC2Cz9Vo6Ubw/jx2Ep3WHEW9esRQ74+yCryXYRDyYeciuTZR2rkRakZJ4So7Ms96
EATz1zAdm0o76Idq+DrrbPBgj852TWuwQ5SKfNkZ6d6Y8tQjSEbuu6Itdm3vgNBNeb3x627XwAZw
jKgCuxeWVGurUBEZrS6cET/OLaGGsybLRwnM3XoCb44w1mCxUQSBB48gKk/Xp6qUcAROe2aexRhD
ZYfLDBz5voXKys4/oIKNuVpRIkJKVe1jXZrvJoEQcTY0NH7MREsdmCD6US0s2Imw7BGFh3FjJa5h
xOUzAUtb8AY4WAPYXuuH7SQdzFQY1jmTjAVI08BWTUfIFSw2gPdSToeoYcm+N+LfosMxeX+XXIcj
/xodoRVKZaiHL9Wo6wWqoyoxKicm51xM8tRz0HPSGKhlAVOwjY9x+y2WIj5gO9yqJlosru7xSNVz
W+clPSOzKHZ2b0UBgtrSpzW8swvE6BsLu7AKXj0cL3NDPo2QDi5rLtCc1YAUdeAJ7z4FaB/Z33Rh
06PZ0vqDu7BzGCCFQGoY9qDST4+GMds+aYtoN/dZ9jHL2ukfBQj//jUgs8BAeVEiOasLPjEzI8Xi
0HM61joAJM4gD7WZRzNlB2XPy43x3viy2PEAxDmqjEgdlhP4KkAgsKuPs4bTMy746A5RIvZQNVmP
NjeLrZW+fqL/NbelKGe+yB0ARl+PxaJeFEOPPdx3Ff8wAyUOhtF4csbYCWd75OA91ebF5JLvaJ5b
h8ZtiY+UVQO1aT8TcA0D+RO9p2FzHhrMKqDRs7YepDd/I84Y7OnBAgEb5fo3OnmR1HNkW+dxIPYn
m5bTw9hVeajrPt4JVH93hax4UA2z/Pj+GVtW+j8BzL9XB7Q+DoUBQ2Vn9SUM5E+xXboW7jpCdmNG
xl0r5vb4j0cBmgE+GzhO+JdY9sOr7804aK5zathnoRLLkwJoapfkm3KJ27lg+y70DVSW4eOyOlN8
SqSbxDk8xeDIH9pV+bm1hy1Q+I2tayN6R5MDsPMWkP16KpbRVpYYNTtbTuIcY9OID3ZflXcOegk8
/fNVg+Mc+h9YuJjg8n89lM7AFKIzhlJlEoFXieJlSYt+48V/Y+8BwF28US0L5ct12QKJWOL07WSf
UwQ6+znmfF9Ukj2NeszudFVPECCjdk1b19w6mi/3ymr3OfAFR3gOdBFcj9W+l5Wj5AAhwNnqJxci
jcjQUSgLFf/Ic+x6eOaXMBIx0OPgLk0H+aVVhvgEGKs5OUUqfiEubh7q3HEvFgwRSn8erOiHUXbG
U0xZ/UHVuehg9MZ3yjZRZZcNTyO/zOX8E2o8CekZM7MfM2JOK3TAkRQ+yRygBKjf1vfuTOIdbQaJ
R2C0MvRTrUX7A47EwCONlIm7chAshJkV5KqCITnVfVQngZrrqfXcVrFfURrxn24zoBddN1MYBMVM
aXqfJCnavJbANYOc9XUVWrxzmrs2B57up6I1f9h04L8NW9UsnOZpPMA33VB+ZlVNHsRJ1j1rW6XP
1O5rG1W9KvoY0e4hqbIq9xXVpXlslc1/LSa00IzU3RgiYBzTvZxj4MfS6rIa5gSVvHNZNrpe5Kaw
aHFKS91nTQQ9RQPkvPUns+Tf9IhtieYnRMCCO7VAB9IUsXKUD90cdvkEi7qmovljg0hsv/Sy4SDN
27Pyes7ai8oEEKkGNfFkNzYjnlM2ReWPuQBfSKFWFh/LkWD9Iqrp72FSQL4Q1uHy7UrnsUE9L4XO
pC9bvy9G+LFUrpQLT7iCMIXNiZkeiNlHzwOWH6KkrBzO8WA4f90eVgQpldWHJU+B3hwv+nGIy/Y3
jRZ6Py3qKoNzwUBMr3Oi/gvJ5VQGSE7Ul7qZx2yvLNV/FZNgB0kmZsF9seW/sySf7+nUwRS3rrlC
bFbJAT12VZkhbE91AmPDJm+gCGNN7tc2PK7sYa5RoIar2se2UHuuJ5sctOwWL/Y+ogWIz63+OjQG
4b6J9pKnPKbVBPsaBmo7kTF6d+Qkar4R7Ecky5aC2XRhscbnRtumEOnW3d+xmoCuWXCPVJ5pzvQi
YNkKu5d5dqEWS+17FZsmOiprybPAdibxgag68k2LJ1+toqDKQ18oZxerUvY+sOwOGds8V3/fv8mu
UY+XVwYvPcgBKKWZSxXh+iYz5sEYgGmCWIe35ctUaRDe3GYyYFKPzQ91URSHfWmnu/eHXXdmXuJX
1N4B7KNcBp7uOj3PeVdPScSiM+ye2EOTRs3FLQ1o9wbW/m1aFoEX0sswRlUvqMe+CYbcjg5xQewn
wdISHjJwANANcj8cSXHKKppuvIzrlUFhEbc4RxnTdvD6rnONvo0IrcpMnTM2pI9Z3OWhGCT37bmD
xCtb/A5bsoU+vzUow4MMDAGoIrC+688BD3fQsvpiQLTLpS8JR3vqmMyhiT667o4P5e/3v8M6ul4m
CYwQBcvlI7A1+WioSa8noxnO0dzsW4HMfpIwM+grqz2AHLTxoJFrXBj88iXSwFOGYiBAUMCM19Nr
7NLRdGDDeZyHcWc7swpy8Fs/JFU6HCReBr+DODmkbtrCtkZGhwQ5HnzSKPFlLZtAoY7t8yR3Q/xw
6B5Rd/QNcOLDJJXdgxtxHcy91huv4RsfBQyGJXp5qbCtOQx23nVuwtLxnBHtwMnHFh+thFg47KV1
IE0fhclIt9h+b3wZukQywGBRUwY1+nqpAL+MuWrK8ew2bXPQwjAOAzh/HnioYyDVUGwE/m+Mt7AK
xdJ4hEJJsoqehixXHU266RzHzqdUkgYF0Zj5We2eYlu3G6Mtv/51eIGNAHs3ARRqyeLBT1jNDj7u
I2Cq6dy1BqTDSQI1gdtuZRhvzAnzAZiE6B0o4FoXPFBYyGdTM51L1Yz+wHRxUqPzCc+BukOKvnV4
3xyO41vBp9MC0W21uxGumTxOyXSeZVvA/ggGUAy06KM26t8AnqqN0/TGGgIkA7kGURrQvzWfsZqG
cYzmUp9HYSc7kJarXcVj68s/viHwOnB3cQOxlmr69ZeC/4eI0IVJn03FfrC8/+iS4U+spz98Gsrw
/bFeqlGrbQGyL8V1hBIzelKsspE4EXyqQSA5F1z3AckkGu5yYw4H2dl7zevkMCLi8gwxpMdhSGEj
WtIp4EkZ+12eUr82WRKUiBHe/13rzAKAG+QxSFAB1mOvvlxrr5IkN82NFgas/dmIh2FXC0kD2NCI
g1nhyX9/qBv4YRkLjiMLORPCHLDrr9cbBTqWppHozz1CcA/kbeNzg2ZW92Pt1CHtKvAW6AROqAvn
E9O19Gmyu3ofzXV+VIjE9/8vPwf3AiB7FIVQEL3+OTk8kc3KTgbgAUZznAmeXrA1Ft2MPXl6BvbU
DRUFGR/cPRJNMMTt5yborbI7pH05bvCnyO2ex+qgMd2y45fgYbU69VAVMVcG4GEwru/MAZILNiGU
dcFJCBwCU1I7KQBo61ygSU06PE5p5O6bpRdQpEeI8aEn5bMq9i7Kub4wMvKhm3MRspoZj31X5qc5
J5DoQ7Hmgwo4wQEbCmeVV+MGW2j5odc7Hf3zgCvQl/lAPnG9rr1bDIMBWuiZ5DNkXZVLHzMbKVaS
KNMTiRv5OeoId7a0z+9/0ZVT+PIGU1B+sXZQ24GV8wIAv9rM5kBbvNDVcMbVAUtwQ8+fQVNFeDxx
OP1AAxZ0LcTtI2v0vkP7hb0u3G+pjMhTP9f1pWKShwZCQt+OzRQmS8zw3MxiYTui8C2oYUCd4GLn
MrsL+jaxd04zRJBewZp5dpPqi8h7ASsPSlB+SlvPStr+zqopwn+ezGHt2KOvWp1/NAjp9g06X2zE
dbdbyAY7i6C6j0IYpWtmSZYoEGjHVP8PaWe2HDlyZO1Xkc09ZNgXs/nnArkxySKTZHGpqhtYLSzs
+46n/z+wNdPMyLTElEZSq9XWLToDEeHu4X78nBfDHiEq0PKeh2doLOzvqcuY1XQokM6jC+RYAn5l
rHK5T0NzevGNvF2hbGa5IJGyfdn00oLLOLMg5vCBR9DPm1N4AbDAGCov5kaWX1qQnZAXd3An2OnS
OPy5BcEYqc7wbdzzLBX5sVDk06LlJR4rL6Bf4MNhGMqdCufeTpV2c/mEnoZRENPgcRGXJA8hNz22
FGtWRf+jpPreKVdyrJQrU0kfitG4ho9jieL/9B7S6FZAh4HJpMB34tqp7CqVV2svsRlbruSP8gop
oepWVqjveU0kX425nL8m8rRUYzmzTLB5oKrBStJmFz/oJFUtb/hAe3F633qqff27EsjyLyl0YOS1
rH7Bk5/ZP5ISoMe0XCnc20JyUuuZ3RT+qL3IqaysETawdqENc7gqme3z5Q3kRJx4N520i9E7nVNB
lUzYQsUc/GqMPOslsP2buiwyexNWjf+pySlWMSGiW09D1NTxSo8l+7OiBzJAKrMp7dXUm9m1o3qg
zPORJLRtdJJe3kCGRn3AhnnNGfIs4F0vR18p1/rPlcXIxlWtK5Wy1nTer6vIKWArblO4ssrK7qCm
yAbI8tBghTI9NLM+2ugSaQVBlGF8165a/drqY+sRLCSxSy0ct6bT+NI0IZjF0c+p9pKqAlKXrora
yh8tL21axhUCg+GVsnss+gSSD7/nw7sqdal6bU6B+sXMFW0AFTQqXwK9fOyNIa5cQ22iBPSQlHyN
9DhqdzbDB43rE0oTSCxHUPVFyO/mD7W0n6fLIfROmnCN8g/P4VZuHowIcD41l7FTr3RC2FNLov6L
nrR03w/pBGOWVXjP4xg7Du93uWMUHPTWtVzmpFNB0EHNCeDfgly3AqVfAfd3VgE1LYWQkzS6W+YO
dNRDaLSUUmJKrqvY7IeHsZQpzBlTWMw1HD++adFABNuYx1+VdpR+4B0owDEYVuBPE/NKiSf8vlqY
fe0aeRwMrqNG6TfQQtRi5rqnscrHSfqagQd9qkodBjPTDNXMTYic4IOqqX6mfNuDhQdI9VmWB/+m
kfxkV41+87mW7embYkl9tauDTCn4SHpF0U3vJ3Nng/uMYNscm2Fj1l2gP2dTWHoHz/E7D2KlMDiA
ugj/bJJnjqycejQMQS3OsEWxn6FQey6YqZlesrBeNZZZXCFjZW+bQJO2I/fMpXEFg4wcLVzt0wBg
UL2fIbbMNcm85I8dZhkaeTIEkvMC80B1NcqxSY64OC1x6q/mKVgKr3NHFJybcKcLffKkLm+kF9Kz
5hpCgnqn9rkE7c2so2DoS5nwqcPCHvkvg5/zA05UNOlzL7BCu5NeChsQs5fDddPV2l3N2OF2yV+d
uCtM0e5iBMqZQ8G89A8pkeIxLjpUlvQS1lZwEzjKtFGoaK5lq6G1U2rS2o8c/zFCHvrQ6E322y/8
dO0YvbaOzEJaGlQ7hl7O52j+dVBxATxHf1Xs/NDpa0kTVOmlQnJz3QRleF9X3njNgAA6lppXbrn6
gTvpvnFdwduwsjndq2YKl2oC5w4WDMZEYV6Z9G2EJEbJpDj0Vd9/7SUpXrf6RKES6oOFWsCZjSYG
8+gBCsRYhDgYRpW6CnurMV/UIGDiR0uCTT2q6s4sYO+6vNNnFgS/AdKIkKKACxSfzJ5hjlLutc5L
lLT6XvWzeF2g6bawIAFl9b6B5lxGQdAUHT1qOMfnCWb32O5iZnx0Fck+uYUXYkjTeosLHjeqQ+PC
zAJ1M/m94tb5ZMATMUoL7UNhCOD9lwBLg7AqyHAyNlN4uUVlFceaXwWvXtAB7K+tzPvEKwcOhjTU
cx/wwhwmVSR46Iq0xfPEaC1Ue5ZkP6uOxLzI5U8/O6HjB8889cIMCnP7CEOKaTdsHbLvBTljjhbM
Pismrvxyq06FMaumeCHKDEnbyNd16Tv+H5umSUcstykl8vIRh+V91R6GDL/5goZmi4pVEa3ArTur
Ok6/xrX2NuS6tLm82rkqcrxa+AecmTUANDGhQHjeRVIrm9M8r14Oo/aWAAyexxzq8iXQEwkEgwe9
Ci0EdAdXphGq8SrPgIr98cOAgWaQjOBggTMCnzw+hmbeOmEIyOslkmG91puoRiCMUYTLSz1TtDk2
I1SIJhPgSZRipnQKOlWmVbgWruPGKlXl3pLS5BAPdvWcJqBiVQhn1rxYLDeJw+CuqExGAduxPIxl
ZC88wQQk63wD8KSERprOKvFK3IS29pSpDWXINFUz3/KPJbc6TDlg8YLiU2JOziZmPmkdhmm1yvw2
oaA7Dd8ktRyYTo6iteL3/sLj89zHouw9+zkwn/AUCQejKh1v8rthnnfR+l3MfMrGm/NcCZYIFMw6
Wi4ZIoKN3b+BJ3YOhd6ba/JEfP4AF49u14nbOHb/x46R99t7F4iY6+C8jo9K7vmqSYeJNlCn9S7l
0nRdMJe3cCve6/vCteDlOCcrPAwAmQgBJUiZdxzCgqECKY2epHKSfquhWoybsFQSGcQ8PFEBreS1
32pTBtdu1u40OULCqQi0yHFVvXbuHdq9DxJoEWtdFyHCKdEgw83lDdZCtencrwv1AB+GYReq1Ybg
x5XAs8wstqNXbYztu2miPSeNsX+Hd4dbYQIgo1lS/Ygua3htjCQMwdil17oMPW9s6vU2L+ViJ5tM
NRttFcGWGaIlOABUWLjo504VNWd4QOimwdIoMmOPFqWuQB3sl2KEmVhKUqShErWEP76WfviD1/0K
hkr/mvtJA3N3Q+5u1KgTUJaqZvYMxneNnDoO9aIl4Ppp1ojDBUhF24pyl3UygTVFraRDlMLoZYx2
ZDp9BUgDe6suIaSUO8HCOT4BxIKXUUjk3qu1MIKKyUQoIdfutJP3Ush2uo9VqIoLve5XTFaYm7KF
xzjKkWKognHa1b6R7trE8w9gB3rmmE17p1kQrA4KLF1yx9hgnQXBdUpF4rFsYZpNyGKeu9JuYKzt
ZVARMj/Zt6ONY7XoQPpp8nLZuZ4mLLTLNBuEF9B3OrSCby26IJchVYlfYwAUV70V2NdKnn+/bGQ+
xse3cgZ7kW9aINGBlwrHXNc9ZZB6OX4NBvT/Aj811tQ+23Wl2ONSqn0aGAEA0RrhKOAIAOIeOxo1
CrNR8r34tVAC0y1bWV1LUVZ9qtK82cjcjyuJvOpTXlTVWtIG+dryho6yYovOJC5s40+peWD2UtnY
qVmvLT/yN7XmQCFMi+yzL0+Lk/VnTjA1fyBqKLDBJCBSnVCOTvwim6JXUkcT0LMXJl9SKN5U1+m7
Pp4hJ+UBfEXxarSEY1d24mTfVfUASEYfW8Z99GJbDHnwqfdG78noLQ9VISNKH/ElA1VQY4pfusBz
Hvq0iG+lAV/kTiOFi02mFsEjkxYyA/1xCWWV2mrep8jxyhRZtAYmHL+uw+/UONMAAGbIMWkovCt8
Y3PtpOGwsvgR13acpQ1P7i79XOl2ib4dxLXVymwGZAOcWmWQigusSKAekIbPlKT9Kpc++lNhAl3X
gq869zlJw4gBAEfnZPz4ANQQcSWExujVyJQAId20WhdUpn70cR5ssB0txJxz9kDHQxRF9WWGlh/b
k2aiNkWXIkaBTHOtlXC12vAlrXS9cjbqOAwLj/EzyT9tzbkJyJgFHkhEsOeDZE2FEjXwedQqxZvR
dl6D1hqfur4Lyo1F0/+WMX8mgdMkkYD9yCGMPl2WeEvMgAKJ6JwAORS4oTqhtU/XxBEuNj8RYu1S
6l4prlT7TJf1p9zunW3RF9cm40TX5CDGPfMDspvb/s8yAL+Nokaxlduq2k+K4W/kkavmDEpP3pzX
O0qjyB720zdePksaQSduCJAjIQJEAu8zxRB1RGzA5UMSNTAjpGSQ6H7l8eT26b+y4j9iXzsUb9nn
pnp7a26/F/85/19/5sh8hxDb/NfxX9Z//bX/lq+/N9+P/mKT8d4fH9q3anx8q6l2/dd/8oP+9U/+
b//mP97ef8rTWLz9v//4mbfga/lplCKzj0xp8+T+BV61t19v1ffm7dc/Pjf8qf5H/vsft+HPKs/e
uP3iz/mLcU0xtX9SEmTcgnRvhtOzG/+iXdOsfxJzQL3PjAkIjpCk/Yt2TZH/Ob9n6R9RsuZ/zM3L
Om+bALI2/o5JgGI+k3IvHsf8E9I14bHIxSEH5TiCwGEMmJ97fGlnjFjqFFl8Cy3FSrGbjR9LbidT
G0xV13eePnyt+78i3Uc2NSHI/mUNxqOZUA5PL88u5EP5ZwpHRRqjLr7Npe6qajXGXhZKOicWaM6Q
ljBFyyAmr2DBCQ1dWQKXS/VbzZPVVZD2CKmEyZI2zclXI6bSxJjRyvg7aB+O15HaltQZdtLcFkaC
vmlr6JuySttd3xbBppwozNqloi8lyXPO/iF7oOZEHQWDFAXnfqYIWWrCLCxy5p1ua3KgT4qX/S6s
MVnHsO7AVt6PpBEoozPEG63HiUtIKg+/fNaZi6JQ8/pOfhPGQjTqZrTBHOEroyXeS/R1q9smC+1t
PiHc6mmV8kWKLf/K6xt/4ySqvtVDzVszQGi5OTWRTd3VSL3KnbIfhjjejIkW31jGPMofkm+gWlfA
CdJ9yTMdPeS8Z9i/bO2dkoIKc0NT725MGkiPHipIAc3nvEFya1AeEqL0wiES3flfX5pMbZ6r5WKI
WL2plRzw+Wp9a+fNWvOgTSEPpkDpN/42grYK8eGh3gGb6zdMF4Nc7OaaN7CqtQIx18ZSxycg9/kX
iu3jvQd/xhq2XLoDsMDuk942FyKhEHn5dXmP8Kbk2M/cIyJLapqN0Dvg82+hqjB3vYVY0UDAojbd
O/CK0kC8fI1P7TFxx6MS10QApu16fPynMrXSSdLCWyn6ViLkoTQhfY01Xe4FQ+K7kJUdWxIuWi+P
1jCYWNKvAUHLm2BlrhCA3zobUlUXabHIra7zdbH69ecrpH1HW22m04Dc4niFhSyZ/jAZ4W3YbK0p
+BRmdHHs8WbUl/BZ772K47sEjwu9u5nAGJ8lFgTUJoireFTD22Zr7sLH6Mk5ZJ/Ma8688iX6lLry
Lvs0HNSdtS22jDq+ObfOw11xl+/VA/o0ersyfved6x3C9eVPILwf3j/9x99LuOMxEMKwZGLhVutv
Rhhbi8zcSFWDgOm0jULLDcCKo+902eiJ+4YHgLEzGK7xLbB3Cx12fZJK1WvD4RZA3m89HncGA1AL
h+rk9L7b4H0BXI17o81u9kMQUtq6kDMtGW4ht3cVJLQMlNc7/X6I3y4vRiwMU+icV/O3JYL4R0tR
FICorrCkudMayeyraP3TWFWr+rCU659sFpZIP5kjJJozty4Uu3wm5BPTw1JEd0jzerDmjJiO37vp
NUTRIpnVdqyFqt9JEHi3yeTSXPZkXl5IHfRk0ryOgYxbJ6GABKCYQa2NFdzazuc6QeavXPDKS/bE
5EFqNKdTsAfjN4q1+W03ZVtf+W023t5HL0ONFwyeO4zQ5+k8Lki5+NPx9slqZw2lmQ+3Sh8M+57d
XlmJPS0cx5Otc2jEchRnKCNlFEdwpn6St0lv1OWd1ZU0jZkmQBXNwdsxDQ9BOBQ6ebCHHWfhdXjy
Nd/Nkv29w4NlcR5+YtBPH6KyvJOc8EGW4m3jhavJqjelmn+DOND1Ucu9fB/OrBRcL/xYc8MGyJ1w
HUpLUiDiYqUlwybUhvY057a1AfOdXK08NX1ojey6dvaXrZ5cd964oGkY7gLpR4VRCCFpWDkNkL7x
LtS9NWPcG6/aWciEREX287IlEWrP/ZsneGBQUAi0/FvYSjtPKj3QJu1Wv5UO+nV/F19Tx1CfvAzw
1UrZMSq90S23RdTOWNjO+Ud/jCJ/mZ6NKrrDTOX87T84tSHXRtWpDQ3VH3NlkgsaFHFHnnZ1qoM8
kP8dc3OdBl5k+j1iKup0fagNvqTd+ra8ivp7CIZ2ST/e0F2K1ZKX0v+8sf4Xr4b3tX0wJuygGUKw
Fxbvxm5s6ZviPf7pz5+n5eZ/ccnB6wjbplpFo4UyzL1l77WbNp9MGBWZMr5sZXaHxztEv5uknT8g
tz6ZzJtRM6Ga5v5dBl/UNivrb3kSJ1fRGGrby5ZEv8UcBVZIwnlA4lcsIYjm9PrTKZjCO6aJwtsA
PNK6C7Slcp14r/D6IIc1eELUeYbiPXX7cOJ8ZZwRiWN2CCQNjrvA1p6mrlB+hAHS9aWcfLu8KNFf
YY6nLvOZpLdMsooZmV51UTBBY3mgxA1OJTj0qeZSM1mPtfq5LxS0sxau85kF8lR93y4KWmRox1eq
KIOpjMquPmhagiih0u8Nf5LRPbVuys5aOIMnp4PlkWfSr9VgeaJ6dmysznOkF7yqPjS4Y13rRzfS
YZl2jJvLn/HkbBBsAGsZwP74D6H72I4XF0Awtbo+tEl+E7Y3qezs/m8WhNsE81wUI6hTH0oLkJl8
sLN4wfmc+VbzNAPHWKV4xdc6XkORd5ba+U19sEjeJPlarfdSuESAIPY0ifh8qb+tiPQMqVJPnhNj
RX8uDpbsTq9xvpJq13kIoT5zkzd0kPKlRvKJGxeMCrkpvFZjTn2+PoDXZb5OUjYevS6wbEvx4sx1
4u5CpQTClP8So2LtSGVtz+ctR6fWHPJ73ZN61NsCt4cySmqU0u27X5dPhhj/5y9Ko8vBXZN1qO+9
tQ8eI/CVBFqhqTrY40pFUuROi65quDV8tAhX9aLa5DlzgCCg15i5l+FOOD4m5uQBzDOMig00rop7
f3KdrXYz3cS3/m7axXvt2rmevkm/egDsb/nr5bWeu2cfjQvOQ69Shis6jMsMc2r5Pdyr68sWzu0g
CDigFjMNsXNSg/LyvutSLBBP1oEB1QyMq5pvhHiO6c4bs295Fi444TOXwphdFAMBkMdQAhPOJ0U9
W+00qT8MirJOpu4eWBVyfPVaQY6sU3vKh/q2ir8Ncrwxc8fte4PJkf3llZ/ef4NaO5UZWI1gkRIH
tpgQ6UaE2KeDomQrC4GTZtgbzsJhPbdUIg7DgcDC4LU8yVYrewj59ONBUV3EGh1lpWuu+tP+Mtz1
bvmje6mes6U+wmnIYWUfbAqnplZiaHB6n5UxZ1PBeJAyIJt1XP8lzNJ8+I+ykZknGGwQcZsXHFCE
48tRTiFVzUKZDimOBuWt0k3ttfrL+tYhq5Wu60/a87REeHZ6J45tzvv64f57UJz4sTxOqHiAix5e
i2aJ8vn9nXtpWUJ40xS68wnQk4O2rVfaTXk7uBKlIt6LN9JeWof7wQ13Y++GuRvuq136O9g5T3a2
cDWXFiqEwLoufB4Jw3RwgvBaHa4AqC48Td8T7JOFziWSGXLG3INwESfVilsmsafDeC0z+b3LX4Jf
XbUPckDWbr9LPtuf75SN9CD/9FpXepAeorvqJX4q184GncibdiGtOCl10FCioIJqApSOAIDEPsLk
QXtVGql8iF+oOiiQxmxmSp7PmuRaX5eedGfv5kdrwjbHBWza0KRg7Xf3y9D2RrlzagB+ru4Tw1wA
FuNVHm69hYeISNlETnC8SmFjtcDWW63Hbvo7fDS2wVZfx3vz3roJPoefgpupdOXXYeGqnvr52abD
lAapL5PjQrYDfjwYfQmb8m/d+hR3V+k+0T4TrLUFQyfF1nl1oMFBbXKq5imN4/vZlkZO1DLHw/Cl
2Ybfrafpp3OTP8a+G97Iz2O1ZogB6jMT3PuXJbb0c1dmHtOibUMZBK7XY9uG5DlOOHrjYVJNd5BW
6rSUNZ4U9f9a3t8mhM2z9KSwAKWNB/naWMMQvB1/F5+yT+quvs720V7fxVelvtHusmgfoju5kLQu
LVBI8Mc+SNW0Cibw8InkFoO0LdtkiYrvrBHocue0laqHKINgJ/CSZqgSHCSd64CEc10u5DXnYu9M
L/3fFoRlSClUDUWC36mrlymMb5LRuipT+epyhD8TB6kUwbZDdkOVUST4DsMWRpLZjbfOnTNu2/61
yjaMHly2Mm+44ENniDJhkOcQiHThvE92GeXR6E13vq/fjf62jZ4h5n4Yp0+OpG8u2zpNRudsCWwW
/UKmF8R3lz1FoxI5mXGnRg7UusEzilZyeON4Hk1KNK+bbD11SyWHM34SBBDohJlCWaOdJexWOcZN
FZVtCzmJclVM035EZ8Kzpd+ttB+tZpM25ibJsm1X/ehUew1LDS+dJbrP082kjQY4F+UH8KYnY5Bm
oAEjjOXhjmHb8UYdrS21/3IVlvVTbUtLbYu5M368q7MEAY2UWYhgbokJkbGAHEbqB9U/eDxF3aHR
NzksK02S7e3E2wXUq0YvgkYu2Nv+Y1e1SGgswaBPLgkdHZCXABoJh3N//9iZeV1ES9TXnbuwtLmD
ekHnxCj9rR774UJT+KwpMDA2+HegeCIVk5aVQx+SrN95xmRskgQCTLn2kLbP6/hPjzAv7fcxTovG
+izxcryqZGjksPXl8dBPiJHTCRqCt3B4htX4k5x2iEkegmahxXBya2aT8zt/RvjQIRNctl5qagWY
YDzUJXw6RnY1OMo61LV7KiirUW32Yz3tpn5Jrme+FkeOYa76z9OKc2WLcXxh/xBispLB6atDp5bq
apS67sZJvGkzBIHqRpF8BzmGsu/MMd9e9hJnDi+WKTswRDCLT4kACTpegByTssZyvMtD68pAm0xS
eJb7RvCDxs7Gj+Rt5685eLvOsxXXBMh8+Zc4s3q+KeHD4dxA5SDuc10NY2CV1SGeJBn6nVSPN0nt
FIA1nfoXCpdIUTaFct8p1VJVQhAp5QwjIAS4EHQSYJT5lXl8xowukNs4aatDZUhh4DqmlOxyK3YO
hpVntwrI0BvLCSbUmsZ0VQD1dftmYhrRUaoNw4/oAEbjqxwikzNV6JwgOaCjOWlO2zCP/NXECN4+
rszBtYq03F3+bCexd/7VZxcHnbk6l8WPf3X4IaagSrzqEPZOuwFNFa4HyXQWboQIenv/QhTuePbS
ZMCK8IX0spiGzKFCFEUOaVKjFBvTaL/EcaTcdDba7/o0PfhZUq36SLM3kV2Vf9ijnfcISmFAsuCZ
+JOQqk1hBnOpJ9cHsyva/VQl2Xbo7WThc55efQqi8yVgeHwuVIrrdIAt2JB6Hera1DfMIKbfey9z
VuY49p/jJG5hp2nDK7tL+ru81JPHy7t57hJwD2Fpwe3MTYHj3az0vmxacK+HPtL1nZmVDKDlnbYr
aMYpRR9tzQ6UqKRL4+qy4fkHC74Hdz7PkWCa3RaOkS15sDXFvXkXN3RwWkcrd2rdtyuPc7+SIlm7
qmLn5x/aZDoCbhOQpwRMk/t3vNiUrpYSWL7GrfshSbdh760Yf1wryUvvL/FwnwQswZawvqHPUqkt
PPXgIHcb2/qNM9U3ubXU5D/5jO9m5k4jREjwlAuHNJ98W2mREjnohmu++VQbR1e5bV8vf7jzi/nb
inBKIPVuGjkia+rK4SrPrVXYXQf+tPC4PjmLrMXBI4IPgRiFEurx9vA2ij15gkCjr7bmdDVq10PF
zd8o+X2zJDpykqxRtAQBz5OTkR6d6HdsS2rGRE6sgRV9YbTBSDbQFGn7y1/t5GrPNqAlpyGLhjCw
yGMbCox7dcOHOwS6M7peHT/HiGPbYEomvV55Sg4p3ajus8pfXzZ8Gl6PLYvwEopDrTI5pcz7iEmX
Ng+vyJNWKMdWafiYyxacDvVaNaVNA+62lddMmizQbs/f7+h6z78BAGiQNTMdq5jREN3t2B8K5eBY
ydaS/E3gvI6MybfpQ+NrC5H8NP+frc1eeqY/YexW2M2K5BQBmVI5JIOy7i1zV0TJpg7Udd9EL/rw
xUvUL0H+2WD0u5did2qhUMqThaTm3JEigYMyg7aT8i4g/LHsl6VKHkeweB3Qgl7X9TctDV2r/iXX
S/Qc584VOA0yKBwW45hC2jbFjh1VVaUctM8R8pLVtzK8yX8l3mOpH4D4XD5L51YFXFbhPUMUnlG4
R8XMUFbGOo4V7QAH5qM1yTfQM942Vfqliq2F+3LGy0Dh9rcpYReHKBxCZ1A1ejXqI/Qg27YZEDZf
Iro+dzTnRwtAZTIZvuHxisoUdgaEFPHM0CWsmMP+4nUQEzR6+6LF/VWJrtzCNzwtyfA2JcuT+Xzz
ULj4PkXzt4XopGwOMsyjX5JRadyuQhJQU4Nx5adptccdviVybG2sWM83fYbMfNB9gkQodz2ZUOWF
6XrKw/J2hGfgtojrn1CIhrvQqLvXyxt+WvyDPg1wh4y7fwclCjsOUaiqeE3SECVRW9ft7GvpNMUm
b1Cc9Ctcsk4qetMx0usGciNvEqvoNmM5tfDRwKPRQl3npi2kWnniqNvLv9zp3s1Mf4QJiKjIGsRx
64rw0BdpQrbU2QxbNNGnCEKgdWcM00YzJSROo2Jz2eQ7CPbYlVGwm7UNmYID1i5OETiBiizcDHxl
2sb65ttt8KuPm+Tz2MOF7lKJ778Nqebkq2lK0695G2qm20RSTFmY/s3nobTDO1vSs9rNDRr77gj5
1nOcRNK3opSVlGePBTZYGp3wmxYqU+H2HBLH9T1VfYiCRgYaGajTdR81xoNeqFK9qhARtiG/SIII
xq7Ye7JhPeEHD+oE76pp1HeZVFDOVJQw/kr1fIzc2Jasb3qk9g+xMsYQUBVt/2OsTTq7XYqauExZ
G+BuYnYvgEfSH33fVp2blal/GHraGQs3QvQqtGQBVBCAZxFuZgaE7Egu/BrkiFkecN1rf9iMKmxN
QbNCvu7y7ok+RTQkXPZekvtaKzHU2jIUa6Bpk4PjDQvLmX/dj0dEtCJcmYw6T95lWDFkMLSwV+R1
vhDTxS9GgYDaHTGOeURIRMVSIbQsSpMpUXdI0ujOD6C5DZ0I8mFkTtKY6trlzyYuiFYrSEduGdoD
0LSJfANRBoStSLruEAZUdka5qFe1Deb/spWTQEZ5lQIL7yumBKFnET5bZ5pDp0ghII2g21R1H7hd
Yz02ZQ/toOaO3UQ70s5WkET94angnYVhSO5hY50HXIWHgN2bQ5OXKY9L3XTzKnOtMnQ7e2F54tl7
twIYgPIGn5PweRxoeM8BYtMyihxSt1bbg62Ebg6C5/JHPN0q1vLBinDCo9Bj9s7MeaZGCVR6jvdK
72FJMEmcB6Y9jJX5iYglnlBiDbk1pl4O7Ih3YuOtk8g6lPnkNs0bfdxVPBWoh+hXhdPju6aAiDW6
mjYM/J3+qpCWrsLpsSH3oXtM+43fi3bR8Xcd0wQBAd0L7gcpWWWOCVdvsZ5iIFJqs/IMfVs2D8wg
LlyJk9DDAAwUw5BgMxEAY6N6bFVHtGOkdRTeIzpuONtwuDbgVNL36euf7iehjdLDjAqfC7zCfupp
VStqJoX3idJIW3kyaY0b6lLp76S+wguL58+sT0UNdwY4Hi/HNxMrTBgoPDDrOrh6rCqgfPpx280D
pz0swcQtnfJO/b0eebGEebEErBMPLr/Be+ODjE+mAibqumZ9WCJrqjSHDug1zE1pD8N2mi8klUtW
BB+Dwh/45lxuDoPDVHYKwJ9Ji6We2zkjhj7TeUKFSEIunI2hZ/ByoIZ70HyTsBnLWfEsoUy9vXw0
xBgwfzGCJSSD0AYzlC+YsUh67BxeYi6hlW0ZQK/QR5GqNXP64basy3LBgZ0sixQLGjRSHigv5q7O
8RnRCj0yMk0pD77Z4Zp/l8bz5QXNZ1mImxgArcxBmAllhJtMbm7mcse0c2L5rhOSx9AiCl7+b0aE
kz5UGScAKvVDyCB+VL720+fSWiJMOP+p/l6JsDWolleQV5IBKPk3uNvccBrdy8sQvR45xtG3EmJW
WgYmBOdaeYCwddintatzUSO61K7XbP5QaJ5CjGBtXu8HDAvKr3YCyKo8pNrTrIiQ9zcUMP7QpYpG
BFenFCgYRPP2Fz9Zz7QvdTjieaEvmFnaG8EFzJIwDSNJUMJ0PzQAh+HSE2HpGM+h48PH0kLH0ZHy
Kw9oVLpSem8ZT4r9+/L2L9kQ7iKD3WkYJdjwR/DA9nctfTHahYr3ko35CH5YR5ibkzV1HLEoRcld
AZqFPORiO3phO0TAaT/VUV04rKSzQ4bmA7fUl2jhTxzl8ekV4XtJzSKKUi0PlhJdlVbPWMKhV2E7
Ln5c3hUxKXg/wUTPWdWVGVER6ik3UGEZFdeep8XGpldj9N+sUdtYzqP3hwSwf13JD7aE22KHqWdl
+fyUqZxVa31SumczDdaXF3T2CHwwItyVSpLDpFdnPwbLZaJdyba0Uv6d5x+zAX9/NuHCNH3sVPW7
FTVYFVBe15LqYnrVZn9+pAFQ0t6gEEmzXBPWY0pq5dSSjPM3i5WOwgPvZRfJpctf7YxvppgEmogH
7cwFLMSxsq0jr6jq8qA5dIx5XEMVjXid22t0VVf20nPzzCZhjowcTBxFiZMWHIx99ON7jnf5FT4q
N9ZiVFi2l9d0UlTlbB9ZEc/bYCQJxaDygDDi/HK5K+7jh2h0ZVSSO7f8Od0GD+rSw/Ps0mAFmjMp
OhriRHLchKqkBi375SRrz+vfzLZb60m2UJ4+a+ZD/UEI15ZNhZxOBIlH9H0A65VId3H76/IHPOOE
jmocQsBWdSVuDAkbkZcgkfxQKc91A791mixkBud36sNqhOuEjHTfNTXurofcQKWd5072cFv16pc8
8ddabtPFa3c0pB8N1GUSJ7ruLG3Xqf5CoF1asRCjrDymrNrPHipqEAhV11rDBLuMfvyiqPbJg/T9
dH5YsxCrFDvOFUZUykMdQP23zjy3eaofrav42UtWWrqmD5anq3zr/SGF5eyGP26rqEQdK1ISw6+M
h4ySdZN4bjc+XD44p28zwYSYsbbIkFC3KA8QHjhf2slVfsSlGzfMnK0df5saCwdoYd9EUXhfUfLR
AQpx0AZjHY+3ahgDL822jfRvea6/d02EXoZGjPcMsRSq5UYPr8u42yrxy+Xvt3C5nTkB+ZDGpGnr
V/X7DiFaabQ3iJDs5SU1lTOR/+gYCN7Rk2pVzzX2SE77ndJV7mT6G7XtXSm+qxR/d3lJZwPMh+82
7+CHJSlFFUrG/N06yMuH2AMDvCumfO3oz+hToZPgARtaetMsHQvBrXTTfxsFx45bOQT9sz28TvXC
sIXY9v3rQtEzm3mF5n7s8doQwM2ytiE9b7J8GxuySynaNQE5Ww7at01+106vl7/meYtI+vGO5g/x
vOf06co0mYifhbP2ouhTkY2rLINH0rAfIblelc0S2OgEOP7XKv+2KUSDxg+d3gx4S2e6tOq1L7AD
r22tg5483OY5xAvqXnGQ47jW/niIFaaxWQIFMlw6T5SWhGAXRYhBFJpk3PWW7vZ162p0ukZ9bcu/
5EBZSCBPTqpgTFhn5/uKnSW+eSc3Pyx0wKFPcJMajhYpv/M9Ji4qe201S6KTpy5TMCve+VCXFM3D
bPvbhlVPX5n2Kh7XfbUe/C/OW/Cn93E2B16HiRmUgKACOz6zsmRrPaKB5p3j7+J+Y8HqnrsqMr3t
2qvhSFtw0Gc/6gdzQkCYVCOlKIi5pFp3TxqUls52+J4Nbp65/5+681qOG9my9qvMC+AEvLlFoQxN
sYoUpaZ0g1BLFICE9+bp5wP7/KdVKA4R/c/VRChCYiikRLqd26y91vD68eW4Pqnz3GY87SzeqYJK
upxbrKWajTyV+TAwWOc6oTc2XiVto2brN67hqUdz+/GQsyG5SAMtRly85XIyIjWYM2I5Oo9q9qxM
KMkHnVf5XybEUj4e7Op1uBxsWUKUnSwsw5q1hN0/gZ3SnOuHVXb4342y2LFEmjK/iplSXu8CAYMm
5bhc+fHxIFd2bDGVxcXuQRtrqclUojDdqzD/tplz0KphiwShZ5aViwLfCi7v6k14GxJiJkoAFImW
D7hdThW1Lt94SGzfTZNhY8SelNyGa41b7+/S3+Ms7nOUJGo3TbbxEAW0MmkPhbxXy5UgYG0u8zf8
9qj2eTIpde4YD03+nKStB/Wqa9M0lRm7j/fp2lldrNriiZt8WctramAPyDXIj86P5lMmu9G9epP8
2f7okYV07dRt1zzVtTVcvN+oQwxyRW37Iau3YdW7yCcgzvH547mtDbKwFlqpBAIScONBl5ytHUU7
kb7WQt1+PMr/YJT+Pg8LEyHJQGsQ8TAe6mzb6Sep2Djf7Z9EM+Yfkuy10c4sVkz8x6dDlRcmPq9B
ZePeGw9lvtecuwRFFZoIIBD8eGZrwywMxTQWepgEbJIRFBuYJTf9+JINnuqs8ea++4bQ//HXzb2q
X8m0VgltZKPgq4wCF3s0N3vv4SGRpU2Y/9NQ8OLEA4m6vFuNLMl5bLN6jf7DN/XbovyTiH7TV9o/
9zcQuwFBiwQNjALLDFxqdVKf1wMGqd2IbpM+DdCPudFPp/PWmVuv36lZDQnic159lT6Ty0npI6Dw
ikrvg6Mh4AKhL7f249Pwzm1ihLnqx9sLieLimDsgv9G7YgQ5LH3yb0m9G3No9qzYWHt0V4ZaujBS
anZ6SMvQQ2qKTVZuhVpttOjX/2o+S9SCjbxOVIJIeZBxjmLUa8262KTW2tlem8viIVQFKCWtYy6W
1W90yghy9D3v1tpdrvMsgOAARc3Yo7ltcJmcMp0phchcNh6UT+nDzMQP7wOxue4ZqCUXblW6KPNC
fPP/s4Z/j7qwsPk0yjm8xcZDPgONnhvjxWxuPh5ifk0XDtjFxBbHDon1IiyQjXhQ0y9p9L1Ye81X
/v8lHrXPmiwt0Nt6kAUqJyAIgBusGJz3j8B/VmkpjzaVQw7DIVMw1a+J82yaB3lck+NZTsPgYtrE
i8CTZ7L9Ja01ghN+EwVle67FlHg09r1Kg7zWE7iUupLnqz9jBOFtAzJ4BRuxAfcpSa1051jK5MGz
B1/6ZttV9xKPU/s1hOcUALGpNNBYJCm5y1Rva5SPhqD/ErZtuZkAHqdu1CugwcdE7b8pZmEMG1AT
QUIY5jt/aEWEmtFAfnl0UzixMjeV6kaiQb5sVlzUpWs/TwZwrmpxZ8BqLPk3nFYrmgARqHOILOFz
l5WdK6oyJflohZsMte6ZfXPlwizd4rcx4frgPZjFbpYvt5a0aV46WnPGYHevSi/6DaDVyM16uCIN
BJW+xnL3edCMlVu0PIKMO8vdzqIHqM9w2i6fB4Y0lFKW+3PuKPFdmAqwyC0lABjH1uLPd5Z1XlEO
IUSKBGoLr2FMgD/2k9GffRuS0NDvXqXW8RBbem606ei3SbdyvZZuyjy33wdcWFhhwJtbalZ/ptQR
bvtEenZSs3fVkc6puvb/YZTBaEwKStJZuEiGm+hyJRW7MEUgD/3Z8UOVOL4ST6bff8kTy/9ZV90a
xcg7kwNpYwGmZjwADwsLy+uhmkmQ9WfDgsRHG9vGC+Bs26R57HtSXtorruWVN0vHG6g3QKUA0Kix
LJFhgWHURUgO4ZxYvyIteDKg24wL/RDLuGS+6g2Gfaf26VGUxb2OuM/H1v7qfgB4o0YF4QdwEqia
53P8W9zjVLYhCZriztoovg16HdyMctBssNJfyBOh21mEliuKNcKkq64EZn0x7sJ96n2zT8ZBY9ZC
+WMY9V1oaHe9pNI+WrhT3rg1yNmq9m9Er4BYHTT6ZtYyKVcmfKY4oWEc8NhMd7qEtFSJLUvRZJln
I5ZtL9eMjIzYuFbFencUDg3ZRR239G0lflthhd2t5o6yM9I85T5LNZRgYtotPt7HK6T2zINLGZDG
TRV6WoQtLzfSsnOtzVspeoQ7tv2sprYt2EXLOTn5MMWuTIcsNLJgiAc3SRpk9wpDS14mXx9vHNr0
78TY3AR1Hu+mQC5vJyGJv6z/P2JGf+MNr/NfzSUN+hu1+d8c6f/n+NMxgP/h9puJ3P9Nu/7wPYV2
fVe9Zj/C/zrjY10zpvMv/2JMJyOp/ws1rZm0aZZnezPjf1Gm4+Lr/yJZjFlSyIiDIOVf/ZszXbL+
BY8VdIQ0Flkk6hCD+g9puqRa/5rVyek4Inrgd7J3/49Efv6aIM/gn/+LVP7fP//OY/7WpvO3Yzhj
cglzAK++HWVAFQvHsBEDnMfAAo991Pq7EtfkrukFUNaOmxlXfXdsh6bfKgoKrlBiTbdtlmdbVY4T
Uq926QqjGDyiGIhpkOTcSaYeue2UpLelKZfuEEbtc5Sakiey6Us1tJ/LMfrei6F9Ri1E38sGoZwk
0VTw22a8M61FtphpYQJ4oml3nFUVedouL06PJFheWMAAkmKyb+AplL8VJGGgspL2bx8qE0cEdRSe
dTMaCV7ztf4z7dJE8Al8AX41pe5ZIQVi68tPMCPTEVqhyMcp7HYvdjlmZ3rcRX7oYmmb2dWwUwZf
Dr1AV4MXBKoJ0uxiNF/iBsEdx88fZCV/7sMRdsDcHPXebXJnOqQxoGcXgtDspUVX+QeUOulJaHF7
22u1hbimbIibQetBW4STuKFVQL+vqjLP3SRHt8NtWjHUblknMAariYMUUiMJCzu8lvZYPAZv88cQ
0xQHN/FMlrbwYKoybEelrIZjajjaUxI05YTIlyO1bq7X5S8lCiFIMet2pDoSmAfDd7QfXWb5u6hO
/HzWvNQ6d+VYzGt+cdo5DmBhIRYluwnUfvFN+JJBAZeoevR1tfTiMMt+ZkmYJLRxxejBlKP+lQ4h
Y9zGlRacRFAMt0kHw9xGV6mUEtoioy4R8+YrH3Z9VixE1zgjdBPi1S7DpzqqHTOu6v5YReJbMxeo
OnsdwzontC5njygQ/fhvzgmdz1ic392CzjcCutHL6SgTdmyqqscLQlTJlY3wU1yWzS3+xPSqhKq0
DScZRGiKiP0uLZr0OU3yINqYCMjMe9YJd5JHv/PgqoMtOdWkvdZMHa5pVtLm4VjiwYSx09OUsYFI
ObMfUxSssg0kiN9HI4emYghHoI21Eumf9MFOv1lp9S0yuok2wgiWeXopZ/W5rPJ6dLZjFwi8UL3a
6hk4NsufHLfY4/1N1jynRSJ3PrUYDQwvbWr4+RR+LteomnqV93SQjzy8zYsaj/qsXJ0ZFR+rSRsp
j+qdb3Y7vRaFubGm1vpkhmUKOQaCWo7XP2cbrRLJz5WDOx/My62DnZ7TQV8+YSm9W5efVdd1E/eF
Mx6zAgJlyZ/UYzyaqeerWnuT9vK0kaS+v5nyrv8yTTnSb8KwDmMSpy8rX3J9hWjZNxD1Rm2URqFl
44iChKjICklGdSgvvcZPjIBOfY1NErWODDUu3k4EuUCEI5fHb1y5SnXzmgWMByMvtrHJNXLbcTC9
j7/s0sendsbRxu+D9QkwJpjmhb1ttKRBq8zvHq04+16oLJNthPEGpnHczEFdCQUXrtnbcNBqzizF
b2zlS4ILqbWrAIXw7jFVyxfeAHlfVcdQVLCVZ13sidKJvBDIkdzqxUGTX0rnT1JYlNc0HLehqtEU
lOw1fM7Sjsy8NKRISV05cxfR0vGXBgPNtt6UH+tBK7/qQxLuUrFa+rp6XckbkJCFGoL4Bqd0CU+T
JNWI2zJQHkcZ2suuTqRtXabQhvm43GMnaldOtW+F5cduDRvWN5H22VqEdRmLz+vPRs/UaYpt0BG8
DOkmB1+ozlrEdgZn2Ft1Vux6Xa63lsrdCC37oXOso12b4mDRZ0dDR+cfLTt+SPl/3dx3gCDIWjdt
fN1fo2NaRH/ztxF5vAkesx2QTC3CzUnURqsmfvLoZEq/iRvf3kT2QNuAXkduH0ZzxsBCiCBsjKcY
1fgNxJ/GfY0XtRZALE3+25dwFmzcSChCl62wepANQypryaOSKsneCKDYo11Q8WzvoTOoWqZGIe6M
VKfMh87M2h4trdZy9EU8qKtZq6lCTh7pn6hcrajl7SBrSKynWfnZL+EGjjLapaA0gR5W6qFS0rKd
jW7y4WPTsOAzZ0Ng+uSgwpGFxwwXziIgHmJFH7JBCh+toqJ7CVfdK4asOfitlj9mIsu9IAT8nkl+
tsnar7nRfK0pEg6V2Xzu68k6C5o+j+Y0TLs+pES/8nlXuzQTkc6nmYoD7/LbefotmkSkReNAiOhR
C9rQG3yreuy16WAMZnCniJ63p5LbByEa5w6cn7FTEJNe+YbLlMFfK0QjG0kSi9CCcODygbGjTIRa
3sOgr/tU6Q35SQ/GfEu879/UjaK4eeuHD3ZpFeePJ39ltpk72BWyQTOzFmrklwPT2G8E6eQzcGnU
O63leIRpHG0Q2wl3JG2SlbOwyL7+e6YQb+OGwKYLXOZywDERaaNXQjwaTlJvOl/0N6XpG25QpuZN
1JSjW9SVisSq3+2ryY72vZxNrpqa2q7IFW1TCtHuxqrMtkbXZxudLKwni1z3+sIfv9VhanrG0Hwx
q0LZBaYWrPBkvbteeLAEjrNA75UTF9FBXEVt9Ki2bbSVYm3yokS8CORzXSXV9c3H2zOvxu+Ox3xz
ELG0eFqRhaBJ+HK17EH2W2lKxGMZWs80iHT7IrVDutbCP3Ph3OeOtoYgvH5ZId+USZLPIsgOfbCL
kNSIoykJZdjDhVGR1/DVF3nOGfW0XoDDhtwhshqoefMnaVJ5bIVGi79s0r7e7isSjlvVrSXW/uN1
uF52QnTCExkIG39a9ohngdWFUo4FUerB3ui59UVVu8epAV41+fmals47BgtyDUoQNJASOeFhXC47
/PNx045N9JhJk5FsKsh7IIEyAlV2q2GqfuqZciZVvZukGcmZqHS4RuQb641ch9O+iyS5cVXj0AWj
8ZkibfKdBTfWGH7evuLycMwE9nRLzrSDECQvXC6igbSM+kmAEk+1Uzco0+em68Ob0EkoU2Qk4lNX
T/JEc1vqhFxs30+37WCqFKgTP/3miHa4V5wk+WFTdCFRpyAWFNdmq3tqnWnHDNDgfWBK42OWGOrL
xzv6Rpu9+HpaBmw2k1QLtZ55y3+zupbt5wQgWfCYZOPk+qVdbhNqGIfM4VxFraJ5xBfqJm0j1Qvi
eO+PvXY31uP4YvqKcxh7VYd5JT5U5UBdsBWhJysN3Q6UdMzQslzVjvtbdX7WBqnZ1LUybSKsqTP4
vqdXpuPmnaFviMJfyUxLt0b1ZCMd/Al24cLT9XjwygR50ixrjmMVU7qNh+LQl6m9KzMz2YyNo96o
iB/u7ZawaGVtrm493QfI/cCjREOwbMx+5m9Lg8qoHFjDJJ3HImixfXXhZcYUrcBz3h6V5Q4QZVEC
oxMdt30RjjtBreTKkAaPtVWOnm4U1o2a5QjB8RJ5Ff1JbhGXzbaWlOkThFEaLKBRe6JR9Tn0s+lI
z2F+mzgJ8Gm9+K5a6ec2RuGZV/bZHIevfp+G2ylIt3Jd9vtSbfy9r5Jv0ju2BJW7cuUJnRdlMRsM
1xzAo1NqUQq6XDRbbseKEyWdtRrpwalSk7Mzhf/OuP6PGbtr55sIEA5BlTZR4gsYKy6H8aWCxJds
puco4mL5nYVPGwyE7Fp20uuGZoTQ2sEwVnh2Kh+NykhXXiDl+k3gC5ggCk0AMnBwL79AboBNDqOR
nsvOeo6KPWV5yR9d60+hIxrYWNvaiu+UaevQbVyNw71WOvt+aI9F+CtQI5jtnJXuHOXae+GLqELC
NjarxiyDsalEt5RyUnqegkY7aD6JMGWM1N0kdCApaNne0VYrP3dlmX7qjTrbZ405bWS/yz3ZbsZt
31c15BFG8XNq2/6cxbm8LcA94WnF9j8+JvM7QthCBwzY5KXRBMCgl0qsp+cOaOZ27FGajhxgYx/f
4KvwiFOiwufjMAAJZnVesd9ucCLD3IJibHq2w67ex20fbBJFqz1/bO2Voa6fRrTzZr+algWNPy6O
Q9hFppz3jjhPURp46gi0GhwwBWpLFZtYk9c2+52p/T0eKfTF26jqQlSdGcVnkdg3kd1x/bXmro6d
Q6gr20ILj5ld3CZasQEC40bSoeyyfa+Nrt2Vt8Gw4hjMs7u89aT15weE5D4aacuW7SBtGmgmq+Rc
xIg0FwZZLl2E+z7vwoNqxjiIkd24+PfGRkjDaoD33vBU0KlrztlD4uDLfTYqVIBLYxDnSNenvWlV
1Sd/LK2jpfW3ISx7UPup2rHXpVZ1daUFPTr2D2kmBfdZV4N1kxB+vh3jSjkEMjmJzIflXSrG4Og0
IrpvFP/543N5fVMhSYJfAvIR+umoYFx+b16YvqaR1DvXE22u7GC6MTtheBkUbpsgyaZdbUmn3M7X
WpHfsZskLUjZzAw/ZA3e8vW/3QgryXrOB6QSJBTHXQ9PWmfr0+euU3/KdjD90SiIWmuVrG2EE/ko
JRjpii99fXD5gvmkoFhMVW/pcKjlQHtEN4Vnp66fsqJSz/RIwgaUZdnKKi+ATHOQw1CsMDdy1h83
F3dyFKIvizZnqCE/CAtqB8mOtWMr5fWdldYPBawaD2HXegXkj7AYekEFeI+ywUM7wv73j/dckSEz
IIxQCLreIrLfVl6Fr21qtTE6a0io0swe1w+2GRuPqj29RFV9qMws/SSniVjpO7l+kPFf/gK6490B
eb88a3AelKWl1uKs+Iaxl0y0yhy1c1bs+bX5YzfnvAL5MPBDb+HMb7MDRupPsZaFZ1EN3Y0jAjRW
w7jYTqb+qVbGFb2Ed84Qll2nqk/+ldTS/Pe/jaaXZtzTRiPOUuk8J1kV78aJfCoZhP7m4127fuWJ
j22K6eAU4bZZ1iQqteyHGharc9crP/OGnmfFV6svsPr+SMZG/gnCaU1X473JMSiUnAq0RPBtXE4u
L6NU7QXMKIrQpHtTq78EEOceElN+/Xhu7+wZGX7Kq1BSELssO5LCfOimmrf5VEZqtyuSxjyY0fDa
qn1xN4KXWrkA7wRKc7Kcs4F3MsMTFtdRKRKfJJOqnKYws46GqlQ7O4ymh6mmn9MxInopRXcIY2u6
p1Zn35bUrl6ctvCqqLRuqtBXD1VgTNRWKiv40TbNsG+L4ZcWDvETEJJ6k05xtALReWf/MVXzIcOF
cNiVy81QQ1hrTTrgTlVl6V7RFeJRyvX7xsLPzCqp9gYHysmP9+XdhQLzQMmcZCWJ08WVHf2oyJq2
VE9GnO0Brdw29XPc/tIk9RWH6tCE0DiPvqunKVLFTuOKAArG/Fb393WWurHRfbYnycHGmBvdVw6i
b1dsyvWqEDCSDpmhRBZ954tVSX04lCDPCs5qLp/b1nmqe1l7KFX7Xper9KnPynDFvbq2YnOIynWY
4wpSuYuzUxQ1WrKlH5zJoAk3dzIbdnSl3X+88tc5axgOfhtmmXHIcPb73LSCs1nu1KrxYie57QxH
bKiZvZjJ9DLZzT4NpPtKH/5E4mOtfLP6AYuVNcYo0KLOCc6cjp3UgxQyIkd2iQd3baHuOic+Sonz
kvq3Po2YqTOtCVtcGwXcEk47TA/YLtIvlwe+98tY77Qc61Nq8FxBG5mO7S8lQMQ7rf/4eLnfsoyX
biNvNNkd0nhUa64KekmjiShS5eCsleJJVnDCkgI+8jFLVXo4tHynj6L6RdAS3M1Z6K+KXNp3jW5m
B73GFMcIB7q4Oc59PQbyL9EUJnJHCSACt7DL16L2Sa63U/mF1EJfwz0Y7CUrhoVQ14f0TnLCMPZ8
eB09mAnFNgpUSOaGZDwKm8Yz1RjjB9VOip3fpeafmlQmm6YY/Rd4yPx7m01aMTXv7T03CnkHCouQ
ji/dFV8rWycuoujcgoO6NdPpFQRbeeur0k7r1PbWsDoy71NEUssK8i2FbOVzoRWHjzfl2jelukpE
TXSNSg0SpJcHoJF10r2VEp4NjiGs4/EvZyqjfVf18T1RTukpTfszTRr51z8eFwcC2LE1q1Dy9F2O
q8JtGWR1F5wD1F1dgaP/mLdoOvijepZx4m4G+LsPmWisFT7md1KtFPDINBK34VJQ070cOZeAE5cU
E86yStEOOOOvxk+Fl2pqUmzKgGafIun9W6eQvshD4zyO6qjuFYzRSTRhuDXqCFRQoZ+EbT1+vCbv
eLCkFLGvZEFhpYU/6vLTIgnWZNJDzkk46veCNMim+EMFFgA2HkXoeIg/mU1835pEm72a3rZW/FrD
wHoc42CttfcdCzwnW8hyIjIGNnwRS+f0mlcmMrRoGcbDdyefkXfWFK+cgmvnh4ohTwvOD4lvZVkE
ypOIfC/yU6c0b09dEg73tXCqfd9V5hrM/Z1HDLlJolWytxi6JfpWzSYtMtXeP6Vk2rax04ldUAaZ
W1pm55Va3m2SQl2jMXwnbcQFZ/VmYTgkIZY7mpVqZFY0edFQD5+fq1e6salzyPZyPfoKBNhy084M
90k7Yn5FpvpeP/mP2mSHB8iESihNK8vZ1E0h3SqyhXZTYcu/6lb/snLyZju/MM0A9sjNcBOhzpMX
D+7US2U3yal9CnozPeRqaQJQnsSmqdT2DwzI90zRivuhGeVbvsq+sUtUn0Ub/lj5jnmcy++YRSt0
KiH4jlQB5vfqN1ffiekTakq/OLdTVvxhQtZyQwApcMWq3hup7HomwdpBNf3Pkj722w4/3uvGYVNI
Q+alxbhVB2Hc9xLssM2URLuhQFUtGwfpLknCNQ6u+WsuvpbsA94iQFVol204RS+/VjFImOcYk7Nc
Du1GHiqS/o347EyTsxkm5x8fYYaDDR87jTOGY71YnJhQwe99LSCEbgXgxSndDZJdenaVJTszzGqP
RzdZsZdXhmAeFDw1RoDmA2vpIVQcYQtEZ3DuycRsSEsnCIik48oz9FaUXyzlfCvnRAFU+Ui4XC4l
cSukeXLhnOJa7EmTkNHOXCgN3La9cSJYBQLNS4N9374m3V0u3QyxfOq6z2qeC3co7qQh9gLoe4ao
3+el2BnFZ/RfXT3q+F1f+dgrwBSuC3carxfjRWPKstu6ypAiK9NcOjXUDLZW2sEhXon9HAc9A52L
D0nUSt5YOU/WWBu3XQptcpb4lK3kQc7I8svWIQLJfrNye65sHFJCbBe7RbwMCfgi0UREHvfDOAbn
ljL6Lqj86BAQJN3QXADdshkf9IIyMCFD8GDLQuwRXuk9vQ/bfQN+KnAb225h32XRmjF6DShFPgID
m/Yff+bVrUF/iH0mg0hlkYTNfOJ+u+N+FnQQPsvqU99Ezs7ozlN6q8QkotJYSb2Px7p+UompcDS4
oNS95i63y8H0eIrxFonjCsk2T1Wun6xoQAJUdLiNQWHdhmat3s3+rp7b4g4yC5m2ZflPrY0gsabU
uPv4g66jPbgueehU4mIVoOyy9m9PrYMLojrnVq+d/dDWE1QEckCSEtTQUwtzxrHqnK9osqv7ng4p
aBhKVfLorWQPyyHdw9bqQwhb1s82WKAfRSmRDaaHqyq3Whv47ujYv8Aqw8b+8ZdfbRsfTgqR8gte
vHIVpuoxEmSK7OvnKey30xBZG0nNH6nN8VxQ+/nngwHZJJeFEzIPeLltALHor6oM/ZzG8XhvGlm2
8TMKjQ2iFwd4HNSV8a6sHJMj+aIjOcYt5axcjtdkNXXbvmVyiMi5hQpPl9XJa1bu3VE4heiRcxLB
612OkqZmUdqVqZ9hQBs2XVGCvHG0ciWh8JalurClWACoLnhGZQQTySxdDgM6WsCsOFjnVFG7e1lq
2s95HPReW/fGk61l8swlRYQhrEmizynuNw1YS2vbS0Bitq3SKhC162Z3znFOAncKR/+X1YzWiz3W
/qe+rWBnCzLZbNzZYd0kIekboji5z9xuqOytauXBgxWn8WfH7wFxm1Zr32WZLlIXRrl6l/kZvSPy
mMdo1zpGeiOQ63UDiZ83QDiL707YHQqZNO7G8Ss6eKdADQu3NOHVph06UT0KJD4PINjLGHk2K1ek
ZlvEg7Lz9QTIexFEQ+B2VkKjE89WsHKHr24CLxVtf0ABCcvRS134xkQtU9gWjnzWoyza1gCAIcer
db4qiT2NQsPK4XxrkL7YUOD0qIrNuEucZUhlLze0SY24axIkaZVOvrWtr0qnfWta+z4KE/DJlRuI
29L+lofjU5/ErgK2uxTJQRsi13c2JEy3qtYcVHSIJOu1bn8l+iv1YMrEKiXhyC3KZNdQUI58yUvU
R40aBbwEdwWFpIykXSp9truxgYJfeYSkcZcr2VZOJK/pV0rjV8HAPMuZmgWMOonDZVtGi/Pey32B
buTYEemrVX0/BGXyMwJl/bF1eXckOiT+KoxQ1b1czz7Qws4O9enUCQvFMVm/42RnN1PTJNuPR7qO
NpkUCeVZiIrOiKumKaCAim865XTKjeEpqvUfdZI82iYIwLyrD1GXa64+Nr+iCnVDo3YTkZx7HuU4
7L3CJoEvlyuH6RpmM38RjyJ+JNxJhESXk49VNZJHGS3TsLaaTdyq+k2udqFrNbofuODkim2lDuY+
TRT7XnQptRrztk4NBSI1KfMshWxJZxb2g6UVqpf3SbVSa7+ykjP9I+2RuNZ8I3b58gNzmeDPyi3l
JE2OuDHsEg8wrs8rGzNP8/JOAb/jIrMz1ElohrwcpeudRi1hozzFxH07Re37mKczMW56fFG3CX37
a5s7Zy131IOZRMPGn+TA7elH2ZtRSH9qU7TWsQv9n304g6GiKGQrYyV2O0lPV47RG/hk8bVUDml8
4kkEiGwv3JhY6IWih1J7skxewc4R0d7SI2OXwk1YEnnUya1jSOMxQkTDLfRa3hPBwyWfQTztB1p1
TqB72qdaZWKlANIpQwZXRlWh3KFU7bgJCygzJqVNNx0FdhfxwmDftZZkuVqQMaVcJ20mJxDo6nm6
d7Rp52Rp/SNWa0SbQYH4N6XhB17WjM0+c5KMumtPF9BoRTvSCOoN57zfho2AuWpUo1uKj6/pGLX7
rtCaT9HY2zsUAx/tUXE4iIUSfesH2Tk1RZ7vKOgPW78zHni172tNOPtWglX94+Pw1sa8WGC6USBt
eAs+8dAuj0MRV5Eca81wMnOV580xmuAxQIK0D/wJxH8peyiOfKkV4T9QfbdOka4jhyqb0bmaSvuk
FUSdbWpF+zIc6v2Ecspd04b0ctTB8FAALbkb/dh6RYVE80j4yy5KvPXBIfu6crCvImi0ZGbnn1+A
fkh3XE6kM4fYGMOwR+imV7Yhci4exxdYZ6bIr5yuH2UTQR/ZjF2zi4dKWUMqzPdmuZDA8eFvRY5u
plq9HD8tqXHUSIqeVCGsL4pUA3i2Bvt26PFIcUDGvSKi8nNrBPW3WiJKaWHkqhW/d4PWXtOTfSut
L76GPizQVpCYz4jbhbEbA03t2qKxTjTviRvZLBOO62RY9+YwPk12K3d8XRN5seg0Uu2i/p7SfPpD
aZPxiYJD/ax1vummOIdHUcnOYxmX+d2oZdaDVKfprIEW72gIS127kFNa1U2xaybRbc0hUHepM6KW
VdQhVfVUr4wbNWrMbyOaNJ+yoiiclTN85ZbMQE3g53jn5NKuSr+5FpDyrOz2pMGsCGNRLU5gbsQe
6K+yqcq+WskMXIfBDgTjPNYOcFlwN0v5jB5kfYGqg31SII7cWUU2fSOACI6RU6B+EleyJyql3XH6
u70+TCXM23r3sw2t/DsAvGqLRVU3KiJLKwtx9YCQQIDpjbo0OKDrSGXsNKFnSGCdCigPaT3MzZtC
7deIU+Zn6OJoUTWZg21qxYQp+hLTpIHCldVooi9ZbY5drkpfGrW/zdBC+fNj2/T+QESKJBBBUiwL
qSINjaQLESOF8j07wiOZbyw/rPdFrYqV0Pw6Op0Feci+UG1/S5LPS/tbbI7kizbaamKfpG5Mf2YA
jR+JQeWvZoWujCOm8D4ZoxdNSkpvKPPZQUydT4E8Gi40MvU3SZIEoNzCPIzpmPK0SOLFzKXu0BOE
d65GSpEWIMN5/XiFrt7yt75gStuqw8HHAF5+9dgmNvqejX1CogLuQFmpXTNChswd+q6/j+3ROUpG
Nn6eynhN7ecq5cLQM157bqmip3hJHdflRkigh8at3U5iK/dP1mDJXg+PXNWYoRuP/lr26b3JWlz1
Ocljm8z2crKVEURaHEv2idsZe1MnmV5XZMED24osIm154b1NbalxzXBYyzBdh5ZMlxw6HACgbGS+
4nLwoRJOGOe1fWqiUfkkZxCwaSHMElNl58e4axU6WX1nN9oVdOGBbU+ekSj5JtPqAHGZErchKLv7
3qgo1ZWj/I22IfpjInOC1WVqYdUcy5Clm2iFbONGvp8MJMAMEXbomfJqhf6IMogRwhs10cF5aJrQ
emtHCLYcgoY+ozHZdXU1niTENQOSOUg8CanpkChChL5LJd0tEDaYXACS0aGSo+g2nKZiY0w0C+u2
f+NnZXEjgq45CjTINnnZ6/QiqzRnpPYwbsxW1p4/PrzXQE6uNnB32hzRY6MVZpEVQOtNiZI2RiFQ
0gy0hjqaGJFxOkbphGCU0fw3Z+exHDeSreEnQgS82ZZnsUgUSfkNQqYFJLx3T38/6G5UAKMQmoie
7oWmOwuJxMljfqNG25qtfSSn/1jUsbINa1PsUL9pH8gV30SthvsAAh4E1gacgJd01ZPl6WIvK+oa
WGEZi/itYBTAPtJYU+ZiUUprNlIlYqZfiPl89+x0r41Quf1RvN7fleVlxhACpaDJEoaUdy6x048i
B/dTa64yXklWvfPQWdapVvMPg6mspEzL+4IFJuAodyZgtXmAtbI+C7TYwA2yC9pnpaqNbdL20u6f
n4jLmZdEKx0IzhzoY/aqzhRB0txiUMm/2gaTwST4Eeh4ElgeyIP7y73zUMDYGe0TykHgzOWACyVp
8DpiTjlKHXNOq/EYqXlds/KelhBDiFM8F8JheBiCDpnlm0NWdo1JfeDKvv/NaAKw84OHsn4l1+FG
NvNHMfThYezjch9Wif6iBtHb/Sf9k2fc3sTM9CaYCBk8uKa57S3e9mOnFKPm1mMU7bUk7k5jKuxr
bXgvwCmGr1DxuBKMMos/KblZbE269r0D5bsJB+2pVIPPwhi6J8gLzWMxdP1BqmX7qKHGfnByr7r6
SuZvglFvH7y4o3HXVo9DrG9qv4SgXan51m6TxzAysucYrHa2t8DRbEqoy7vSF8E5TJVsLfeaAu3s
mVFhYQ7BPU21PC+Sy2AoSsdpdFckDcr4ltVf4owUS4ti1fUtu/hcSs6VjhQRj0kBsAbFar/e3/hF
qUE2AHGPVIsiGlrqLHAZAXpCZaJprg0z6aExDIyu4VU+Zond7BCV+14bdXoAreyaxaCtpCrvRCKc
vqa5G3U8wJXZNZgpaig6K9fcODAualurMbrBmETrJZDk+8/5zqdE5Y0EGZRmyPLzZrRiiWGQwsx2
s24QP3wn/VZgdb9yit/7kHiN5JGThBGHeIqIf6VekpnLkoStgasNJtyauJNAOHL7TcqJjJCq8GJJ
bYYwVWodjcT7r4ig7Nx/0GVqMSl8QaVApYpU05jVblEoaXajJY6LFcBF1YdndUiSF5Ou9XYosuTi
hFyJCcao95d9Z3/hL0z9HvJp2JCzEDLWldDpNjpuxgTokDu+svdzXEj/h1WwvyDWc1jBCN/ub6Ik
bVA2nuNKME6vsZAvmtLHL/cXeacmghnG9z3x8qd5yWwLjcZ3KthetpvH2pUpIX6lcHfOWpDnl9zU
i1ct04cn3Wo/hX4vvxhBYhy8yqoOsZ52D5Hl1+fGqFcuuOWHqtJSnaxicFqzrDlct1AGZkbgsjCl
G75JbVU/hgXMQc/J2nAbyjXyYGYHLzwkBJ0lT7dX7qLlueJ2dVhegzfP/s+OdmnLvhIpVBU6to7n
Lu2yXVVjTqlFL0WFCnea7mharkGbphd6GyLhCJBYTfMW1BHmN1McCNkeCsVyrTH7EkctcDOELLIu
fGV0+12T2nYlJC3kXxB4VKiFGbyiYcdcYPbyozZS/KqURpfcrDkOpSGOuTOKCb5ZPimmf7DsUnnU
Q4HUi9Ylexu7ll0HjmHL4H7N92qJPZmACWTqUFQm2dV5VSRLeUeBSnhu8tTY43RPL9cWYfItYrLy
WKVDjjmBrfySHR/XXsAlwxjtnL4HagRzXPukyyjqqN6Y7AtdDq65ptFK0rjX//nDVGGp8/tIVAh8
c3ZvKJJSLlRySkUX5tV00qe4aYKVT2AJt0M1kSM+Eb01A/zz7N0AOm5ChWmZ62cJFqxBgMVKKOr+
kAz1YxAl6c6ox2GfNrJ6cLTmrRrxVcp1z/m9EiHeOZZcl7g9czCndFC7jUOehBKfmkuK2w1K9OCH
Y/aQ6wYFEC2kEGV6Kde/ecHQ7sy0iY5xZQ1XoRUPDczBr5Wf209OjoINNV9JWTNgZvzgq0lydpq1
qnoZNUgtkMunsQMUfikMy8C3kkLFdEdVGv/zK+SSslbBlEbfDJp1CvrwY6xU47cMxauVI/GneXL7
7bL2pBeMngcD5zmyRmpGLeyc3nSdyQ/Ysi51oeWbyEFISzqP488y+VW0/c8stDcA1B5SsznbNCQ2
6UieB50Fj5k+fLLqatPaj6GJmgCmPZWBoqTzbwKZ0E6gtyB9MUFokd6ib3L7PoMgAxvoB/pzYOu/
01bkz0ns5ztHb4OH+0dnWRNN1QP09yndgXKp3q4k+2ElJXmHbryCzmCBpcGhi61sXwG42E+F+0o6
sBxesRZCVmBvyDIdmAO3CxpyzUCkjrXnsvNs2vyJfpRiAZ1XxOZPNXWMs1mkwaab8n0jsvmbF+xp
iegfYjOQcBUPrUPZFgK5PnMtafhj8DE/IjTYadlPIG70NG9/nER0zwatNl3fewYUkJe4uQ/Bz0D/
IiXKTiC41EbmY5umFxzK+y1CPJtI/VEb44vpV4+VdDJttI4+SPCNpbzfOPJzqT4J+8VsQdwGMYW4
tisdZuPIP/WgcPvqVGfHVrLWDvs7mR+0C7Jo/HFVUoa5xCrF/Zia/EWDLfgUlJP5wFhiuBY2+Yvv
2dGuQqTjS2Mq1RZFqvxY5dIKw2YZk6gk8CxlYPCnVpydLIS/VMcPTdU1O6Fc8lh6wft933T6k9IW
oP1E9/H+Uf5TG8zfHqcK4DNgP6QFZimBr9RmGfQ+1bCRnHWj3LcMKgIj20VVtY+aVxu0vy4BSZfF
YRzSbRMAjTSzh6TIPvmyuS3G197Ot7JxDrxLpnubUMrdod/XUbC1a/UUazgKYb2e1q/3f/k7Fwl7
BW+KMKKClZxbZRVyZqVBpKkuZXX/HCCn+uq3fYjtTqVsucu44K3W3xu6JB+rSjf2noD7X40A0e//
Ev2dAE2Dhz4cHyi17/xK61WRYvmW6G6gjuAO9McQX8M8Ua+R6PZO9KqEL0kT7mwpOBWIYvIRgRQY
9pJR7OkZXZ3goAbStc0/9dIZ5KRRfgqlY2mYxMyfQn42UNHLr3iYfDD94lQ46amz1E8ifTBlif+L
71phte+8Z69FUw0J6Y0fAISoo5+eahwLdXyBTv8Wpzh2GDVzkFGyPqWN8zSJBlC6rNH3/6gDz04U
dfAfMRc6LJCNb+OBiU6JoeSt7JaoMukSYX/0Nmb0Weq7bUPqI6zrEH6g4VcxbMSpQhP4Tl2C/veo
fe7xgvJbl25a3wWH3IcwD4k6S+WHxta+jQNQCCuNXzoRuSMOYvXHDFEh2Tjdf6HvFA/oSsCMoMRE
/kKbOy4iGIOaXNmMrh4Y4yWQVNQOqBavSe4lBzGq8TGssu6pybzwKEulBxg9SoYNfOpmJxly/Gi1
cfMQ+K29RlZYlmgAGMgkibRof5lzXf2ujbQhBxHs9rU4hzj+bYTZGSfFju3NiMUIzd2k/kYiOhxI
4tqfdTqKgzGG8sZxsg+Zl/Rf2rJaCSLvBU6GvnBrQTEwuPjzgfxVMne96ulhDKWNXEg5V7r6lfQ2
QGk3c17aJBBH08TiRytVMGp0ms9WoK3JK063zOzUwTVFQAgmMltjzm7/VnJCI9PAd/hadFJQCAAj
AGPrcQyCtUTjT+24WIumHjUNGssLxojhGZnT1t7gVvbQntHZuox6EZ8NaGtPfoQyXtFBk8EZOvjq
A6atQQElHNg2GB+5hZNdGsbcirkmmienVZXvjuRbJ7X0zRd5GK0nTXjyyr2yHKvTSuBIg10izKuI
+N1+lI0SCbsonN5t5OQMraJ3Rc3gexPIKv1AYWxiIvTG7C39pZKH4FEWDM49Bx/6uo38M8KIYqPa
wfBclUnvKkloP3eGtW9yq77gRFTsqaCOvl8lANKK6NrU0g/fRJNlJdS+l3npwBEREyPJAzBy+xhJ
M+qirxrtOSyTHSIJ3g4Yj9uOWrN1cn1lseW3RtZFncwcC8iTNU9sgO7ZgVEU2nMvNcq2kDRrV1Tl
f/djzfLcwvphXExMoerhQrt9oigcwhwoaux6epC6hV29DsIxnsYo/+faf1qIESl9LRwA5FmfDua7
1+pqFbuWL6Unp2h/lbFzDjuBqrMSXVJy/00ZJf+s4QRc3WAYCHkFqCyn7/b52syLnFBOMldYjv9J
G42v6hB80PMIMItjN6coyLzD/S1dvrdpSXgA2mTbsuDSebCyrWSsM1fybfNi+YV6qY01cNQyU5sQ
gNSvVBvwRS319rnkTmsTBD7IdYB+7MN6sOm5ZuHeMhN106tqv5HiNlr5jJeJxqTHjzgOdDWKwTng
0bJT30NfPHfTweiOXMHSa5XrzXMZ2t+dUr8wHlfoQWvDJfNocax8D0tuAO/y7+Wnn/dXmBdWKI1h
VOXuKJebNnnx4icJVFbXYi3Y4XAlGx+8pD3pwN2z5kdmtzTTkA0q07cCy9bc+FiQu0f1cSwuLW5Y
tNW/2Xl5dXyBuZjyGjhrQo3vnQTqLWTcGNpDoJr+/K8f7MhpmtuDwNW+Qzi69hx1bzvZmufbe0eB
iQv1D1cgwXX2ZckyFGkjkHMUcCL/IRYBmxOlnwY7STdD2JRXa9TX8oB31kS1CPY44dzm4WavQi0G
sxpNI3Gn8b4J+lU3qldDSnZCG/Zh4W3LICfb+oG4xHOYvyWO/Zq10pbL+4z0/1XXgmParX0Ty+gM
LmFCG3E0AfLNO7v9mA1NHimpG2bd59q0Mjoisvkw6gmqGkW+WhYvNwEEHtGZdIgZDIHt9vXmalkI
nrlx41ZPP0dx7B/Kwh4/iUEFcqUKuOmxHnbPUaV6D7XuvKZ80B9TUZANWQgMlh4Ys41j+tprUqfi
Icyt8XviGMGH+wHpnVJlAtATeMmP0E2a5Nb/PoeZMACClTnK5iQvpwrnykvdaWa11c3oS+/UVy+t
DmVGi2+jSGb6sRhxLc+oN1bugOULorDl5iSjBZNGL/L2d4S24ndxBXpRLpEl1aROOjSVUxyz3GBa
qGRrIm3LfjPrkXRMoZIZ9XwwBeKwCDMoWa5ocXlXkyLfG7UdPiWlfqjtXrlkHboCjejD3cqOT/nM
bYoGBoWBKBi8aYKiz75J1Ro1yW6txo2EbOxFWqnHdjCks1fB8EjqTnoJ/B7KUF6jjgal96vgT8FI
CMMdgcbvusRZk8t557RSHwKEAhTFIZi7qkRYJ8oJQxs3qVXzRCbrnQ2jSHdM6bKvgG2dfRv3X+/v
wzIAcleAiZkazwZqWbPbtx78rshE39IIpyS1lcjCwAe5s/urLHMYkEp/SCLonDJ/nP78rzAbFjh+
lHFZuIhlVOAHk+poK7n8MgaOWJm3vvdAE38Idi4AAd7x7VJ5HReDbXu52wvyBg9MCz2hcly5Z/9M
Em+Pz0T9BV5BcGXf5gpW8EEpZ1LZew4rptDmEKcPJFCXNDHMrYpXzT7PjB9SFaUvke/Ur2kvP5RN
CenAosqOywj2BpOEvRQn1dY0xu892dGhUz2xgUavoScQI1Gdm8l+kFr957++Dc4WpQmkYfCf9A1v
t6g0a2sAROE940JPryaCu5eZaXXsSlq495d6p/AjEZmSSpn3T9ifvY4qQc8XSEzhQvf4XlPpvYqy
9fZd5GMkLmxnExO9T5osMcC3x0mKsa5WDt+0xN+vSsMrj/TLpHM3WSDNH7fuG6tMjbp+pucpHTpb
+HvhDPan1o7FqYsycWqNqnLbQLtkLV6Ia1sw/6w11JymKIPCMd+XPkdiiUFYIrc767lB8Pmxs9Xi
QRT+ofcmpTc53KchX3ag6SP1efRVNKb3ILVQAGtqjtdcanEgiovgMATql95Lu1MmlGZ//zUtfiJb
Q/FHS5yjzMU8fVR/fZ+O78MbGXRxbZ3iV9B1Bn0Xu3yQjShztRLQrCbS5sv9NRczuMnFjGYqeSpJ
J/+YLeqnCLHDKw+viab7b53vwDEyQlRkYsaedg//Gj3V4CRpar3tKym9oJ+ebCNzzI1NYORrRcH8
6vvzc/DZ/P8MhYrrdg8a4ATA8mxx7STnR6jWXxLNOGIzi3FXkbUrZ3J6tpszOT37X4vNPkHqZkHL
3hJXvRH2o4cIN2gBxHLvb/HykSAvTuNcElwS88XtqrS+OvStuKq1k3ywY486hLe8LTHsOSlUlStH
fR7maXUogBdJZfjSUOeZhXmVno7wUp6q840fo6FHD0ZU59tgkNauyndXmmY4lKncXvMon+kSNVzT
iyt+IbaxSdHv2sR9q40bCshwe38b/8yfb98Wz0XmC/xvulbk2XN1EWxOwjwMAqXe5lp40OxpgiWQ
Eez6ftyOXvOaRyCPaInDxrH2hj+c5GQ85En0NIwDHAsa4zFFDMnNBmmVg6/5FxRlzsKPVhL/eUY1
vYOJdK5PoDzu9NlvRUrP8kLTEdcgH1RIIKn9OtZqus9btCgyWXS7bDC8vZ73a7Xne++EYZeBnCMV
LbPA2w8ojeyyxONOXEVi6BulCbVHdHS9jS/r6T8Sj6aHZDo8PSdoFK7526Wk0RyMUiDFFQgrwbK2
N7eS03Ur7335kU5fKbA8jhmZ4ny06QWRVIetH15zuI0MDCJSMdiEh/un672PlKuBEo2jhYjJ9Od/
xV4ToUNoip24eo73HPte65b0Zc+F1PXPAi21h/9luYmri9oFri6zCxnwDo4nOd8oVA90SM3fpJnF
3pHsH2qs9vv7iy3vFXaQHjmzMgPE7LwHgtqqmoe9TJjrW2PTh8F/hVwg19WE3TFO7GuoVj/vr7g8
hBpyC2zkny4zyNfb3WxHNQ8avWMUrptgi+O+PCD/2WxarehWouui20GCpkDeoeFBgJ2g1rdrRa0B
qSpVDWAb2kGtvENPJ3TX2xWU5K4+S10t7ezA/mFkb6qvnnrxFOvXrP8YJNeqBHaonxVwzGpASzQe
D0Lq1W1ppR+xXPA2Slcf7FhDTSpb+dmLWpOfTY+PfuUk1QfIZzr2fx24Lhdm71BiuhEuOZsw0bqd
Y2Tkr0Fo76LCyD+HqAZuzLo2nxW5bc+tgtJLaDn1ysl/511R6EDNpfwwSAVm78oo69IMI7S5a1Er
j9N4/tRLAl4rAO6Vh56e6TaCW5N9AFAFghOlyGzkhIa/UTiJ1Ltp4KPahHLgoZfL9PP9w7f8lG9X
mT1Q5ue5WXr+QCvTBp+uqbg32Mox0hhsef6aQ/ifqeH8oSYHNujpWAmCTL99kYqE+I5dVoPrp8pB
qrwPua1626iCWBjgCnAuuq9S6F8a5ZKGV7M7h8WrCD8NoWt4F7X/6duuEV7VyX512DZFu83NK1A5
N86/V9GPqjwn3S+/9jEZRoTnoKq/7PHH2Fyy+lsR4rVu25vG+9qhLj44Z8dG06VG+/tLnV/9/iKc
H52jbTqzhHV9wtlv6yhvmvEijR9keU91K3UvtYNmWHg0it9O+9Apn9DNb2lJ4ryxsYLfkrPNjGTT
hidz0hr6kfqfOynapOFPZupRAI2l+m6J/9L0dwJL3vZ00ozzUJ0V9XPuPNsNKCh1lyInLIHhtuIH
TE9Wsp1FbTO5ZwI2RcmY3jwthPn+24boA2opEIQNY8rGUT6hwm/8rJ3efyzUwEcdPlEeoEzolwxo
3wbtXWvNzmXh5MavoKyYEINk7gh8T1/ZX59zEvU2hC6vc+sSG0shn8P8NBj1d/wjaBYF8X8MAuPd
GBs/FfwZZeV7ONDtSzcNYJwCFz3t3IrxEldf7P7XqPznKKfYhtMhPTf6dwl0RTbmT1H22NeHMLM+
65n6YiTfrZ4JMuoYW1p3K1FhmcAAE6Y2ZeDBlbug+xpyEFidGWuuKuBga8EHie7pVkDUOeipkT4i
2b/RnMJYWXYx0tX+jOrAhE5+cAAdZim5UqTInBn94DY6Lym0quLYjwhgxoZXH/UQVB76w63yRWje
sU7S+C1qNONJZHF+jbJWf6qbxtuawGP/+cKmNYNTIJqj4JoX4Mgsiowgxo7WrRClzRCwPuhtamP0
kW2KCYx2P4QtAyUOL8QSWn+aM6FAb08TlvI+xtUZqyF7exjyJoUE268BIhYDUjabW5rQP8loIno8
+3QsKLqqkqtQ2xPpwSMi1w/AmbEJfWuThDPYBozTjK2vSP429EFojsqP0Et/mlmubdKyekNv9FhG
8bbt4d1r46ql+zKUT+w6bnX6FhRO82pQhPxxPSBxkOdGh8yXJn0wHElsPdyM3hizaL/v7/vyLuQ/
yNYjZwoaGWj37b7jrFOYtMdlV5VgZ9dOUB1aP+v3mrmWO7/zfcHU56IyGCZOFJfblcZEHwPJB7pg
IXm28wXQRqi/zcYLxosfHGmseT87o/l4//kWGNfpjZNzgCQCcA0IbNrwv8KUlmTgi4J4dDsY4p8S
gIqPjL8y9PaVwU1partBWnQ43lDj65L0M6sl9KvEkG9rzQdOQZ13bGGlPpiw4DdyXLYYRnXRt/s/
c5mw2tynRAJ6IRO2f5YnCMw9wqEy0e/QvAxyV6W8pEVlPuf6KLadMMK91jZrE9B33j1NEFDIYK+p
Zub6kilybqXXKbwRKuaxV2w63thBAAdoV07ZAifIW4BtDgoS+g3l01zMcZAGoFq2A25FDc2d0sp4
BJfjxziPRlCXTq3/N1TodDl5/MIUYGPikPk1d4z+qKOt+LXsow+a35aHtta0f87Q4KaY1HL8PLoV
cxqZipd8UPV56TLe8NFHMqRN3ufJSnh77xhO074/d8v0nmfHMC5ywDNGUbqiGkEWxcHwaCPit1Gg
Dz7VmqQfwr7Yy2otDiQi5k5YHXLgaemiF6HtAWalh6yRv0I9G7fxZMAyRH2/9iOnq+Y2sUMFi9qd
iSE7QV/u9lux64Y732wyt26+CES/zqpXlmc9NrovaQpsJvUdiJDeYFxGvHiuNeYreznJgy+N3J27
5J9tJ7VJNg98A10FpmhU97e/x6pV5MKNMncDqGkfdaPLn0c7/JL0wvkiVaH11g5g9yVhX6QyiF3b
DMzvKpqhuA92n0NRMjcp5Pjfr6pJ1AdYIjMT6vP5VdXUeN80FVPV2A/yD6LKgkObRuP+fkRYXoiM
Rrh+waSj/QDm8/bZG3DcdQHU3rXsJLg0o0D51xzsldM/Hbv5G8f8FbAAHQDkQ2ZxJ45BOshFVkDG
px6CUFnsC9sYd6YUALTvw38ckkwvlLXoRZM4aoBZbx+qM+x87HM1c7EWqx/lRiYB7KyVWeIyrBFn
GPSSt0xOLPNPTa1ln8rbzBHq8H3I5dVL1ivxTwcVxvuvaCEdx+PQdprGWFzZk/TZ7eOoyhhYseRU
LhcZQh6N4p1UKzyaYTUcM3QhfuWlehJ1PXxr+0Fsgbo220bVItSitQ+hla5plC0ws9MPmppTU3qD
GJQ9S2/yGhxGiKmsWwXdqdGNjR3mSHVhL+xBaE4ieZslnfYW8CHvMkfey3Xn7Ea5aT7jujixP3Un
Y2CfdRsnQLvGQYH3wr9rb6Kkbvdhhygud6PRfrOTsNkgLzl8aGtHfqgyUW7luC7HTaAJIHRxov24
v9lTenBzUpnmkJ6QslFvMCeexYK86UcUPwfZlSsgLHowinQybz43ClohSWKLhxZE5odMycWDkKVx
e3/55btmRIpkGsNyfSK/zZtydhyUzhjGihv3SfTBs51THo79yYu1A2hLEO9t5R2R/PqW5mG0NbLW
3FlYOqhjX0Ob6dKVQeDikPNzJtYSo3bsCBZONr5i1gyXEsVlgB+fY9UPLgMUwO9F4q3Vm4tINC3F
zBHiHecLCZzbU+41QT0YTqbQXcjGq2RY1bZXmZPf3+BFesgqNh6t9GRgS8AmuV0FekEcIHEvuxNB
eBurdXLSMqVDc2zoXT6t8q0wjHZfILq+cu0teAIMgmjqUsHSV4MqMG9dAxgvWtupKxc7Z1zlkqj6
IuEUsuuTTn0samU4WYHxOZUBI4aZD34Srz93aAL7bbAwlGWg3GIf4ntvMYLjp7zF6zcri2/g1q9U
6fIG6cr6PDh94kpBxT1OW+a3Hk+cE0QS1VOOdNZB6/Fk7XLpkIOS2MWpIX1lbKIehtZZMx5Z5Jo8
Ll1YCKv8j2HJLBGPM+G0OF4zeSxKpFHpX+2sEbPPcFAwC9CcBm0rKzquvN4ptN9+v6w6jWiAE+IM
tLDStEY7Slq9cquqPILssKpPBh1AKW+BSe8bcutCj7ZqdkzKD2jjbLruXEPIkNIvfgg+PHnxq2o3
hdlc1+l1vngdohFqPmmgnaQQKyvne96ph6gOd3H2XAcSLggHJJyDhumHkpxyT8PHErEdUW9tPdr7
KtsfoH34BO/cj4ytVGe7oO0OoRUeYOOdrLjbw8XdoYiXAFEISmQ/0+DU6+m+CuPdlCjGCCPG/Gue
sY/6U637gD6BrIAxtveaUR5SGzNs/ul3MhbQ9kGPxc6THkBwH2NL2Ub+D5lf0+vHRlWPlTccE3ok
iEiVbRByMUKPv/8SluUvDQ7mYxZ15dQ3no+kU7OSmVWVsus14yaXRsx38RhEv825SNrguwO7dezJ
xXaqGZfwX6oREcqoOA+m9VvSiuwhNlJr5zGi2GJW7e8lWAe7qrS1J8q3NWHhhe4FiHKkv2h1cWYI
/XOzDSeyPUWKVVpMRp2d0lwUF5RaFZqGnfSoj77yHMix2ATAupXO1vdyWXv7KtaUR3yvvwJxcFOL
EfkkKFNsxyjsDp7mpFctGddu3mWMBGPAiJ82L1MH5pC30csc9VqrBvBSOd2C3ZD0/mFQreLl/vt7
b5WJuMCwhsST0fXtKk4uGy3kwAa6n42dWNYlO1NGpe3+Ku9cdWQzoNaQR5paYvOksGzSwJO1qrli
hWSdmYR9VfFD2JSJ+l8vw+nT9ATbx/ZIX24blRUiNlY44tztR+KR/VVWctTl4IDiFIQAI2XKJ/jZ
s6wmS0qj9KUov5ZOqm21LOpcO0W5OxW+cRBF8B2D4nbfAfLbphmpl4T88lZE9dv9fVnu/gTj+NP2
hCIOEfR29w3h9yHeL+l1dKzvjo47c+7L2co1uFhEBw6PAwZSTsyYF0OS1Kl8DD9CyR0R3rzASaT7
V/XZSjReJFPTKkgbcvghKVEA3D5KKDimmjJIrqRn476O23zfmFl7cnJwELYdhIdGdOaDNNjWEYyg
tJKhL1BMgCJBPxOEpp4HfPPZQdbUMdVCozOejU4gyI4760bpcawpssDfUXnqsLToE24cQQffHlBQ
E8mvwWm1jYjiq1YhV1ap0bBFFOdz2LYAiXypxV2xtNRr74TWyWbs/BhVbbcZsHvf3z8IiwuU6g9e
F+Je+M5MWsC3u5f1SVLXtRG5UVIoO7pPKZyqkIZRVx9LRTyYopHXvsnF9YnoDHf1pCfLK+PN3a5Z
6n3JNjLiSXBS2tZYmly7EPkQq8/0n5bQxEOf0ZtWxtF4whMDm0vPzB+qUdjHAYnH7f0dWGSf9CYJ
x/wYskLmx7NuhoPOvpeLMYdvYeO4Ygjtc4Go8G9pkPSVr3/5QTA4gzYPG5q7ZFGhBr2he5EEXKGQ
0uhgtRNcCSnFlVUW2Se7xqGEiTK9VcYqt9vbwHEY6BWErmc16SEMsEGNkDA7IHXufyqSTnyOMi84
lIy9VlZeRjdEwfANxXkLruNURd4uHfWdpzdmnbtNVxu7PpCbJ1wYQjwIw0Om99HBh9u5KeMge7Dw
OWgRbNyGqd7+uP9KlyFhEjjiwgVAQxN+jhbzrE5nVlMlrmGAE0FWpD7WhrVVwqF7ycNhQAqdAU+m
d8gse5W6sgvLT4qiCpl8AJR/hD5mOWmn4hQxyl3iQq8JNimkqaPeGO2OL/A1bCN7nyrhmq/asicH
+IH4Y8tUNfRY5h1pJFFHhL5s9ZmLS9+ToOZ7Mr082dWR7n/1JTk5BfIIyT9D9nRD2yfYZH2DJLtv
Rk9pHqnbrB5zho+a/M3IGz76KI+0Ry2WnX/93iZ2NbIYMKwZuAItvz0j4Zi2dt738rMuqR+Zkrd0
nHT0e7x25fpZvAfwGRRBwFto08Lrnr7Gv7rlUgJeIs9YaJRcK0m+WlhPphnyE2UZffISb22WPP33
bqqCaT0mD1MDalLgnx3+sdTTklG//Az9tN4EVi+2ph/HK0+1CFfTKshGU+vQfqb7evtUaRR7CMZ1
8rMkJWhh4w/3oBKxN7TZx5UO1zJ5Yi0dOssfPhuBZBYa814oSTJW8nNgqm/aBKzF4CXa6iCi/tOb
vj22lfzk5eqbMKuNCta+2ESl7xz9hGlp2tu/7n/Wf5Sq5zusg3MgpWC4QOp4++xaY5eidwr52fbz
YZeagbdHDiQ8K5nWbGLZc46hHESn0ZPD37mJO+YGXnLwzVFHDfX2OnH2mGpVx9K36g3O4+nBY1Rx
NO24OKE2+as34+AEfFI6ypHxnxdF+a4o1YEwJWmPRhclz2LMgu+F6Q1fSvTbT3GmGo+N0E23SGtl
SzzHglVviwsXmfNBSZtVh50pdt/uAENMwDnkG7DYsI+/3QHLysKwUXMYhkpj7swO+njXKi9RqG6d
rDN2rGnuqq5Eu0+z/W1RSsVKwrCcldNWwK+JrAtk0NRuvf0JnmmFqp/CB1FT6awZ0qXR/GpflFb/
mKDXd66C+Hs3tuFjKqMjiMlkDvcg1PDbiBJxiWM2VPNH5Yg7bfvbrGN951XlXutjKPhh7p9Kkpxj
yJW9L8h+9p3Sy5fKTvJzIbR6K0vI72/HAVblOGjmU+oJfWNniXRRNKXAczEl1lvoNon0ev/0vRNi
EQehTz5p+iDcPo8nRS/lYVNEsGwGTTroqNF7plYhtiGUgnAp6uaSSE65K6PxFHfjW13Eu1jD/lZu
K+MhCZnBkgTW3hvzT2dHU8Nt7E5bia7LoMePhAdCWUWOwUVw+3ZsHxxVaVcSWHG9OFdDgGxiDHsp
tMGoiDLsN1WrySs33jLy0all6ETLy+Him6vvhdgR5RMnwy18f3xDN6x8koNwbcQ3ne2bsz8RkDQw
mZMmCCJos3sVDeeCh0BEQeb8q4Pe7bO+i/Z1FxYASld9CJbRj6YCIl3/x915LUduZOv6VRS6HmjD
mx0zcwFUFYu2WPTkDYJks5HwLmGf/nygNKNmcU7z6NztrQgpgupmwVTmymV+QxpFfx9Iw/LUP5wf
rk2ktbJJ2yVphcZ31dr0RLqxfSgHU1nXYYM7gRFfTK2mHyeGsIK0RDteV8Z2pSfZeA3s7avU7tO3
u9wSgl7kFgQ2Biofb6lo0QFxJtR0kKB74N88yPIqf81LYCqRqca3U/iVGPun7/b9kiDaEfChznnX
0P3hLWASPdpTGWq7KbaiQCJ9ukrGcvirLWCUkJhZLkKvDIloin98MFVFujplILozGy3auHPmPnTI
t29zpTSuf76PPyWHZGZchkkULxC22MEOSaohQXoYKT21SbuLOD3tvAYzQM9TsgCBIUMNGLGvdRTf
TyAKf3HxzwgZjL7eBSTpBjFuOcREzCmeZrEt892ABN4R8ovhNrWchoaEpkHexOJKXQ+1eqO6olr3
babhVFD265ymuF8NVhhEkT19EdI/p+3LTQE75r0stMJD3rqb9goHu8h3sWG2xzS11VVZlt5RGjWW
nzI0Ou5V/UpYY5CqCcpNcboN9eyrtupnLBi3QXdkkbihjKCQ+LgIDCCVmPwM2a6otfNJjaNz9DaN
NVk2QCatLlcZnI6V16npaiww+M7S4ovk6vP+IqugdKB4oJvwySojn6OUo6WHJ96Z16apRMcyQTlL
EZVcoee1zoz6qy39H54anBYAaTg6KkY55pLw/bDBMiQ7ZZuX2W6qigYp1sp7aoSCI51MaV0Orgq8
g85BQseMRdrW63b0aBL8fFN83uUfb+Igr8jpEaVN02U7JY2VTW0ryTork+j2L18Fgj8zHga0EPEP
4WG59DQlzROx0wcBxk7VlNVQQGL6+VXeGakfDwraMIwMoW4jBEjP9eMbjSfVrOVUiF3kDSsOc6y2
7jIjXsFV2ozWg6dfJtaJNO7MoQicxPQB0fpe1q0mBbvh7sIJJzSZY7wKVV/Gz/qcXhjFiWW+dZGJ
afy1Lm7DEWeJFOhlNwRuC9SkzrZk5hu3GG4hQp25UX9XNU8lPmnrpnpB8fivf1+QADkDwTZwEBwy
kyH9dFEX69EOX5VTN1d0/CLaLzOepWI5fJEuIELkBBeSwGG+jc7sSIZSi12KeP22siYnCGHpbSev
3AjFidbYdDTB4CZe4ICl2xaZrvngLtovvtH/sDoX1hf4ZrCzFHMHp0OLsIfXoTGyG/rEYLiB4aC6
dEh/vm4+b364ZaybJQIgWXsYBavO66PYKaJdMTc3gzp713XryBuFQIUTSuxQ4rCAr/7yRUmnQamQ
1wPeOkzoRQuISrjIC81qmx3PmEWcAizHgyUcN1mq9Csy0a/cTj8/KCUxL5JSFUttCO4f90drjoKp
sCxQVgEfaNmJdae6s1y5xaitWEbRaVzn2dHPH/TdiuPjYuKqgJMAmoCYQ6ni41W9nDlaPTXFTnq7
uQwDTeBxaGWojuV+CcNgHjYdPO3iZgSDqw43mUI1Z67D4bgKtxW9Kju9kN0x4i2+4+77+MmsvcCe
pm06bTUDhxroX3Cz8nJjDMJPjGstPzfEhePRBo6sdm/P2mZSway3GTqPrR9zrHpxvgllftQil9lr
ciWRzHTa9DkH+LyeMjCzbgNgUUgcg4Zm2P78lSyV0o9vhJYEHTocZ50FeQNA8uMbcWb2tjrEw1XB
4bCtVbzRagwht0qpGszm0FGQTu+s8878KkS+Z20fLo3eLWAkkvbF04FWwsdLu14uZg6l7AqxTN2X
iNBed5l12egyOsbDhRFaxLsO3TxcGwnb2+4Gc5tIkOS5PSGZ1ec6zrx2fFICGgiKNPc2NSHTwcD1
es6x3hrDu5+/rE/zPuQlqPzdRXqQVfTJ7nEco1SYja3sKb23CKlUJyVwqV0lsnatVFazVbp2lVlq
tVIGEphpVN11aCraZeLG3naUuBx3tNTtScdyvNeM68ntm5Uso/Qy1xP9i+X+CSW4IHYg5WNQQgRl
+HGwyWpwemXeNcZ+muPrQmINVCg6FAMImw+gzJ+UsEONDDGDQNXD8jyaXcuvba8LUCEONzV2VQHW
Sn2weMrsf/4qD8Mp0D2me0spu7A46BZ//PLTclZKrxz1fVhGYp3YSrvqIhF+0T36j1eBJoPNGVx8
JrUfrzJWmSiGebHUmOJqgw0fW6+u5fEXz2LwMT+uZBptgK+Adxvv1cPh2dDnWqbJTLH2wtGoylz7
LsMkoRBtHoyOw0zbVZ9RCjhhJvTaDdGq7DFGT63aCsw0ebMXAY+p7dZFn1TraUQR2HNlsy7zMd16
haedoMRy32Dx43fiWohYoKPs3iaWOq56oyhPaMDbhA1KI2RX6kCPNLEuTKc+88Lc2gpRFYE2K+mG
ri1XVHMHWU+JJBwm1kFRm+aNm9oZt+LU60R1sy+OtE/7nLfDq2HUQNQlQX0vR35ILuNqmD2Jh+Ce
JGhtbRCDD6agP47X9P9Px6A8Fyu4f7vqSb7F1+EXZ9uyjg6+mgV2D6Jn6VNSPn5cAagwS100Ut+D
BN1C7zQbZ2WbRxp1xM8XwScW2ftjAsdArQqGOhDwj1fCl9HNCQv6vjpzj+yj9GLcVMfaBgq2H601
X93kgXFU3fVrZ28dOSfqqjiKVsJXNj+/j8OD9fA29I+3MdpdF/dqre+REPYtdOIy68mojhrdBm76
1cLnsz683IW36yxJGSkLOiMHj2waS5tFIMU2aoV17rjRXVt43hdl+eEeJlPnIoCq6fdxYh8aYJBp
1U2Y5aCqY6wWyziJ18Bb4y8eZTn5Pz4KML8lxYRziGeEfRAprEGg8zpXxc7uIqydIWGjFV1GC2U/
XKGk8cTMIL+sAdMFSjp/tXg+P+MCMvy9zUO/+5DKR9d4gqDK1Ws1taFVTuVSen3lanlwFVBgC/wA
c95l7k5vbwljP2zEPKMllKNIsaO1m3f+DP53m1FpfxHa3zUzfniXv1+H5jgCITTJ2PMfr+M06GYA
+stRbgSYlEm3OxrKaq8X1jd1tjQkK+148sWEkhQku3A1DXZ/blVxtcZpyd4iZNiuak0Mvtpr8Tp1
5Qp9QZCegyE2ppodURVu8iReqZgvB17k3GhOep6oqbfyarmZDHrwpadYX5Q7B5nS70/F0IgB14La
PtRWmKCUh7LgqWov2k8mveCG78qCJeoj8xP7ZoSIZaWp7l/b0O/XNRkfEcVJt5jdfnybnhuNXe01
+S6it3frVUNxEnb5m53loT8oI4O0uPtiM/yHhQJcBfgy3TYe9xDOkJocJkMdZzvpmGIbTrMbZAa8
qfdI9V+v439Hb+Xl7yui/eff+fm1rCYmu0Ie/PjPXfVWXMvm7U2eP1d/X37133/1nx9/5Df/+OTV
s3z+8MO6gFg67bu3Zrp6a3Eder8m97D8zf/XP/zl7f1Tbqbq7R+/vpZdIZdPQ5Cs+PWPPzr+9o9f
PeLCf/348X/82cVzzq8ddc/54d9+e27lP35l1P4b2S4xkv8uhADiz/D2rz+hBCKlZK+Ayvr1l6Js
pOBXjN/IMY3FzBSXHOYcXLotuz/+SF/4NwC5kC0kMuq//uuePrz2P7+GX4ouvyzjQrb/+PUdpfbn
fkXXDrrDQlDg5jid+eSPKyx6h5YMEf1Aq5I3bt5127AxkhetbxrXj4y+uI9tR3hbzoLseJiHGgPg
0YjWXpJYWEDJqdnGKDlPAqJTLdPoKqeTeWVAQNsluaffT9CBbzSrDZ/AWBlr7Bn8iinGhVaqU78Z
oyKwptS8jZSxO5VKr1wpem2s4jEcb7VQJrPvjoC8RePUr6E6bugVyn08pimmHY1JdaKbfSmCwZrd
k5zBFJYDEjOLeBjqM8sGX/b/sXDP49embMvv8uMq/bja/8ctb+b3P1vf27fn5tsvx232XHz7Zfn3
/HVVFs/Zv/5f++Pif/+s31e/Y/xGY3cZmwDwJKIs5IvfV7+j/wZslkECbVeGici5/nv9K5b+GzX6
0hSmWqdTsEwa/tgAimX8BvyVk5r1SgeKbfBXdsDHw3+B3FD3I7ZIbUeyQTLzcQPMZivbsIDBaKih
uym8eT7hBNh6Ym6OCk10vham8abXmsfS+0oy7nD3cTyC/KHXsYyV0KY59BXyJDiJ0guTkz5tm8tK
bT0kSYawvCec5M9ZIZQrQPjlundCKRG3G6c+4H1qaYC40FoUZQ/FoNJOk86mAlhm6aexKDJt02Rq
+YD4K+gJo4SE6FtT6L5mfTadRJ49X83JMN8YSau/9oUnbqdZ1N+VBBHwbB7xFdI69AW1FPTMnA/P
VAc3I7D4NshnV0GCONaVh0kpYnxu46Oi6GAP2AZZRa8PIA8stWbMJ5RQ3TlIA/3ew/1LJ8f/0g24
YCn+7wfMxdvwy9Pb87L/Pmy15bd+32oKSha/MdOB0qGBO2FYSR7zx0ljW7+x1xbCII0eGj8c+3+c
NYru/cbglPYPXnOIuC7H0L+3ms45RAaOEADK54u21F/Zap96EhT7RAZaPog449P6iZmZ1aW0QRM+
qtaA5A5ZYGwG1Wxr12MdD7HfNxlqmkxC5WNfmzD3zLCiKeWEAL99x6ntb4hgVgkCAlZ1BzFo/FaE
pZeufnitf5yRP56Jn0StgHNyMgBGZL8AmD5UuGQwBnxr7MxHplZ6xuCl8+51rCxOOY/KO1jnEqNm
UcAZNGurfNTo91y0oIkfS1vrJ380kuz7z2/pXSD4z2Ma2CN3Ant86WRg+uYdlrK90LPIcHv9ZSqV
SGxIB53vk5eYpd81wm03KTrmTtAYo3fpFkxT2H5zdF/kXvpSaF516klPR7V8KJBnazpt7nzw9NbI
0ABdM79bBKnDMVvkegU5tT1bwLWQ7Dmd8yi6alKju5JFpzzPdS/PPPb344yK8LhGKnUAou3l5QOj
guLCdHvjYkKhulrlSaHyybOK4ayS2q6g3NCQRRxGazeGVXI7aZO40IbGPVYcBehIjB8B7InMTi+n
vnFesWZojqOuN1+Ycihv1FD1eYfskecDry+utSab926sJpez1Ipoo3mUEmcozYL0iOxR3pfYgzeM
XypAMSjWlN4x8g/9YzEY6ameOhKp1LaEANoqtbKep67p/ETYQv8ihf/UG8AXF80SAHnaAgODuvvx
gBGaxNPVUNQXFWzb3k2NAl78NGmXgMUd9CSaGrn8ZOinszk2tMvZSkMrAENh5r4CO6b1ozlpLpwk
cvcYowFmHESsLPj8JrwUNJLehG6U0qcRg5SViCpHD6peb06wPNKvYKBaF9PUD8cUVd3bz1flAUKB
mMGUgm1Morr4aFiH+ptyHHtd7+b8URHgyn0zqYBYT55SPpGfOaUfF814PYA5fl1ySDsY0l4Tft4V
45MVmeEeUqGDjTu93qMv7oz04IeSnjtzkc5nwEf/Dx30T2zCDC1CSG5V+jTWeXVbJp0GIdqO1Yes
B2fsh1HilIGRR+V+Bkp3pdaKPgZzNDquj49jUwNsUxHb/+KuDnKNxROJsx4f2cWCg/hy0DMBcurg
OuoWT0NmaxclVSv+OUXp3elTCl9Igl1F7iu03Bp+qhI/9WblYHTTl89SI0tZJUAW7/iZ+3Or0LyD
9l0j6j63/WtuFdkOmzUwPqqZ2V/N+w5G9MsLpVcPoZmqBJGfT7JwcP1Rawf7hpazojwXVmwxj7fL
5xZtrdR38zoiWs7WS2fZreG7GghP9JFF3fqgdtKvRNsPYAzvt7MIv74P47CxOpTNwVQ2yqvabJ/q
2auuK69EJGZCzM3xS7eebzUjraJViD+D5c+anSvrUS5LoCkRSAGEX+JO4wx4yKe6lwVVPTNq/fl3
/X5I/BmxlztkrobLy6JYxIDFOphwTPgFCTGFw5PpFdUeM6z0nhYh/iqxPtTCd/UcFTI8COdVJ/qx
9OnJ2ydEIfuOuXJ4Mtiz8zrPXUyhj4pp4UeN014bcQRqS/eGx96Y1MiH0RaeOl0/QrXrm/K7o6j9
uBFDq9zSOOgfk5YW9Apv0PEMv/d+E6cg7SPTFsK3+1q5D1XJtzW1TJnW/ViJ76BOgG6FfXuXGvl0
FfawVr/am0vAO3wzi97WQoun63bImRtoQMVqqs5P4RiJ1KcVMdwtvg67stTFizs04U0E9uBJH5Fy
9F2DuSTyQHXqy9nRlg3Thtc1xUaDcN/Lz7+1z+uKSoBoxkCMb2xBkX8M1lnb6W5hRuETdXnDnE7L
htZ3TTYasyWV87F0k/wm07vxIkukcucVxWAFQ2fidI/yjMSevJpfKtHab0A7x6/EIA8yKFYVfZkF
/8LiWjrNh81CoJ+VoFtYPId2Ox13eat1vjPP+WUF2+RKb+fuhciLNahCD2cnBy1+CtXIuy+1FoVs
XLnPl0Yrw4SkUbvgK3NlAGQH3y0sM4IEM90lX2HodNByd3ARU1onM59ns1B6dJt0J9w4zqiLIDei
5sGb2pAMYs6VJihamKQbXM/DLBjHqrOO3SQxl2Faos5HVVj1JtJRph1vbVIFrG2R4283ao7teBDX
VEmAAbp2Zue08hqxQfMNaFPIwIXM5KROmuoBIebkJhNVjAiz7o6vfWotGZPLOOV4Bi0bbwwvcr2N
rBz5VKUdQ5meAd64UgDefesTPbmi15/KlVbaw6lXlGl2FkN8Pak4Flu/9lQmN7PW0G2nSWHE+2Ss
VLYyNoQv+mSUx7M9lN8I5aX7oCpTUqxJTLTIL1PZvdqVnc7BEMWRujVHdIhXGAzlpx0ZLjF8yOPG
x2mIunS2LJLiOKWXUVp2GAVd4qFCjHMgs6YQzINfAhCWAVyE7ta2Jzy+dZSO3FMOlSb2bYhI9bnr
NPWEV5IZDmdY9uTNkd7ao7mzSbvyI1NJpQ4NqOu+RWHm7dW4dHN/rgdvG0V5pqzQv52iYAAchem5
bUz7xJPajRzLqfHrvhajPzLnCwPXyasrzxHN1cQGkmfCtssrNZXNXU1C+kB6NefbdrC0Cy1vIpNs
JyIYzq2WWJuO3E4lfcjqY2z69HQVjbrxnHgD3aZhQASry/U6D8i7YSFZRlWcKGYIUbhOLVKe2XIe
JtRJ8pUqoIBspA6NPRL2fMdKUOrVgmbRjnq1cC/byMofNEfRHs0mjxIIsU6BNlk4vnZdTvt9zkfl
qYnq9FoNS7tDyMVb5u8YE2V+JkbPCBwRl46vAHm0t3Veau7KGiOHVyPtbmu4sUSHREYmmjiRJdap
6KMMBeu62A9dln/TR2mnfkPGOD0mYM1wiRmqgRCu4kSCPCWxj5S3uG8I2THSbV34zSRDPzNFa54Z
0IvpbyX24PmuoxAFZ8ODe2zAZfzuFGEkVlWel5y+TmySx9Ru8TIwiD9vUgeUfBuFDHV7/t610rja
rs+86nzEG8bxXSlEGOiJFCet7LxwlXtOKh6hE7dIAzglpvK62WSAk8zIvZcN0CmfLr9zj4IHSus0
P7F90qriUin09sJS+1m7zjURsZdtdnlOFt6Lh8EepythRAXD/sZ7DDOlPGOO5Cp+O9De8MFcqBYs
EdGgIsxKytEnsIynwZzSt6JU0hGIf2jmQT+oxZauoIxOyhaJgxM0a8WTPtede5yg8oQtaK918UZF
Wi0h5zQz47rVELGoirE3A2fAuQG21ayNvjY7ig3cSqlPsyw2ia1zdjcUpnHFwGT6LgspigB/+vE1
JnpeaKnVJ2svmqdrZSoHvskyjl8mqRQVxBbbuanGpDmxSLhdvxJ2tzJTuEC+PqntIz0tda9akfLc
mSF09wmvJ585COzahAkDr9ZxnoCYV1eZ7QBoCLVIXCYxVYUfGnpTBYVWa7xbl695svrm2dCS6KUh
pJ+C4OxSXysK/SzPY7PhPHL4cOYT7qkzJPNdyp4C6CnHXGET6fW2NePiG0M82l0VPdghUD348z4a
pvpjLV21XiHn6AB77OJqp0sKQmQ3HNH7tSF1L2AZmIyyodNcR8hFXNb1MI6AeMxE+q7S4h6iL2z+
MbOjh6br9dRXk1BrN0apaOMZyfhcrsOyKzkJqtq9wHujktDQRf2cO338kocTzDErDFGoi+oJPIJg
gNQErakhXSi1Wd6HdcKQaGiGGJW8Oez3TTHX94URKhdRmMBmjlqaG0vZ0R4TWxmiO2knF/EX3b23
iqK8U+1aPXNb4VygMlEiBdzW2XOC5kW9ngGeIYGrOhFHTDpZ54kxaz3qniE3EbWuOI+iIbqSfK0i
8JLZmPwEYYLQT0fPToIotIUb5Ka0L3V3iRyxPcffWFDyRI1U623Qx/jWyLVa4uBeOM+u03p3Uczf
8sPOyW84Rr1HjN66O8CKaIgnUwYuk8R3DQI3DGFxTqq7x2y2Ufk2h/4hx3M1C6BttNbKzu1RZ8Vh
pY1ia8pB2jSVcxVpyfg4q8Lb1RxgdeCWnvGIfgG+LXhMEq212oY0JJAGCOLOMBO0ZVt5x1ANJnCM
1uYtdgrDsBoTnaDlqkX0XS3BEJRNW6FkF+ndDVZ3Ocf5QHHtNxM2VLVnFMW6Mc2rmtlSIPIo3uhz
k58g9WBGvqNG+iveQRK3XJD9iNko4/ehrR6ssT0xEm9UOe7SYZ0DUzv3WpvrxE5WnKW0Ml6SNszv
OWibcUvRoxZrQ5fKs9lH0XU59i4GIIXlHGuliFtGdA1SEq5NxwkhupmmRKzLwU+L2QO7NXjqm2nO
VkY/pWl2IPGoX5xsjLt1NBR4cHutRpkm9Py6nOb2oi/y3l7raZhfkgQ4V/GQOruEbzcJHAnBe02/
V79ujJzssKEcv1L70r7hsbN5lWJUQTJbzsVdkWjzueXV5nE31XCqXAyqxYa6Wrmx+7iIkV8Y0njV
hDW1vkWAC2xrCTNWEvLuesrGrdqJeO+YfWes2bfe9awNpvRjersnKcPqPGhQtubUpFI8m/JBgd7r
ENNq3MjOJjG4N11hJ5nvzel0F3r4Yvvj3Kg3dmHZD7Oezy/KUKbwFJG/n/xYGF0c9FrhRvdOl6rx
fql0zctxkLFR++CUlXRFFIBWW1SNZI30tiUWhJF9kyelYfqoziyxTB3mgsJf1PHe0spsK2vHy89y
E0RLNlUJ/QwVl7LjPjI6vECHvKrWrUMrfNWodpjfmPFs8GhzXfc9fqFTY4f3RpOV/XlMAkp1NfCB
fmXrah8IbW6f3bL3TH7ZaEI/ryW6NlVu9sZ32dWTdZfid2QGEp+Qe0/QJz1tOtA8myhuvTkw4rzo
fbqaWbIDPpg3nFFRZa3dJgT1OrRYO4yzSzJuGUyys6HRTzoQl9M6Jh1vaBF2jbm2qzTatYRX/diM
W7B9U6/f9YgFbiLhOWNQdRoN/DgRM636VHMeiXip7eus+GQr9XEqV1EhjHE75CK6at2kRNsFg3jO
lsSp/aoeBZODSS37a1dJpvCknCdIZkpcl85xxeIw13DksTnNOKfPEivitUJia4tTD3X37Fj2Rqqv
aDcoT6yJ6twsMht4jrfQFROv4wXoTVKMR32hAygxqgrxgDaSjXqEq9lwjJV9Zh6leKxczkXjequa
SUu3rcuWN13HGJSctm2JzDcyZOg2NS2ImVPF6iZ11cleucYG2prXcd5OGV5hZo7Fj+qU00ZPLA25
PiX36q2TkIEc1yS4gDI5a6yjhI5DGxRugmesVk3hgxsN03PmggfOCXiJGq0LmqrGhUjqND6S6diD
o27qKt6npRZVm1CjFD+l84x3lEwm+pJavtKnqAZRDWrvcYrF4r2oh+lpXnjlg1NKbU2Ymrz1FDkV
qrnhALqzCavc9R1z7rY0s/WIHCaEWGxaqXvvtJp9TXdE2SWwEuMVyBzju+nJ9DEURmL4WI12JzIx
aHrGoEz8zqvjOZBuJk+rNBfbUhlhhVPTpM5RPqnyDlGD4aFtUbw8NsUio2h7o2ZRMHQoZCPilKFu
j8Pu0UC3keN1COGUgxO8b+mZp34WKjlCMJldPFpxN0IItts+O8cNyUVpd1Lr11lYzQs1Zl1tSlWb
r0JjGpP139okDRNUXPsn2o1jihRwXQBqwlpp8P+W1qWRqIgePEFyjE6g/X5HOJn32yrN5d+qKi1E
1Vp0BW3h7LMxNFAWGcoRuSzFLb5oSurLwO7P9gJTbCYcTBtpsi0gY+Z6H0t4z+grp26k96TOk7I1
Oi8+07xx2jZSM3270pUTxFNNhtCzuWkc/ID61qluzbBptxqttG2WCXU11KG+aayKgXMcRuvaMIvz
ljDGKd62p7pSOesi0qa1bJp6pWpFs0HZNcQKpnbvpwzbs5/3JQ5wdMtDofeJTgDAGshgtCY+PtTs
9fQKOYGfATRSQMxJz9mMkdW9FPNCw43q7qmUUXQX9W18l3VN/WAZI3F9EFP7rPWJvSX6dC925Q2X
DQDM1z5cGmKVniWcOm732mhFwtNSUN/+/N7fWRUfvxCoVUDj8KlBdoF/Pt570oMomVKneK4dLrKq
u6zvgkoY4XGd9Pktv2cx0lFV/WgevZA27NRo7dpMvfwq7fPq2QW1uAeTOwp0pa3+qsyd+VwmTpgh
yQa6wEfEvTvu9aG/r0wZURY1eLv7UQgBFFUoXVmncx7Xfq17ODjQGdYRmNYH1ScUxXeeoRUz52Xl
4eDplP2tF0M78KVrz0/KxHHsc1baeNbH1V1DLV778djEOFE2Q3mp6BWVHVIrLei3oS2CsB+sPsiL
eCC1EZ5I9vbgDHpgtwo0Dau3yws3nkJ77Q599kDGP0ufwFrqwci45BLzOu1Z7RdJoKLN0X7TUls/
c0ggbtjKRYlmql6/DrHbnVu9wMVq0K00COd5PE9cswYAjbbweTaJ5lvoZPKhaeLwfOymOAuS1Jnb
lQTlnB1Bz8ebvbUpumih2M1mQCBxbRJ/YgJfYZ05VtuhJtsr8lZ0ljX4ZWS1W3VOvNc4ar2NUaX9
vVsW8YWNpiiPgAztczMbQxL0qNhsnU7Ld1k3zCMBzpq/Ep0/aNOxHbxlZO4wCXwXjzlsg+GFURWy
6/Nnly/2Wz5K8Vgi/XxtdJ3+SiEuMEeXCIu1mUsN2uWOuqGr0u8I5fNVRpW+z0NHOxvi8ksN1Hfh
oB+XOzhCnbbWQt9ipI/E0MflTu6shHYams+uLKJyXfL4t6FeomI0TLa2a522sI9q9uVjVWfGnpaF
vp3VnjSv1KxuO8iwO62mqF1IQKbOwYs+4ZGCztuu7hgZ+KVZtcf0A+zHEQYm8oDCkHQk6/5G8YR3
ZNU2c7ekzEjXiGxKGcQMCjUCQV2eNEU2XS7tqCO666BhcYtvMTPJ4vExz3JSiLQW9sWkVk0bYGyc
rJo2IlcVcpwTUPppWAdTbxWaj81Tf+GJWL8DfyNZXU7f3DjobaBSbpgMBJquvcBhpd41IsryVeOS
UftTSp7hhxg7X0ykPVMgeZjjWTWhrFJ/SCMwG2aHdBEsua+oz1KKUULHdmDefVcOcffFcO6ATM5D
Iu0IQJjhpOuAs3t3jfkBFmlYtVpJL9S+qWqpvqTqoB0hqTmsNaerjrOorbduKLILEwpuIHCsuauB
Tx9Ndt6caCLVj5Iee3KfoJkRtkw81dtu2MwSa3Q1ycezWW3sdVLlpQEBWis3A+KmK5pGFmWRhtYZ
PZsla8/Wtl0l57IVCOV1MUlVxbTHamt5QlRAT0j05mqoLH3789D86azUwTQy30IdFSQ+/NcD9Nfs
zLLIayN8SZPIM9ZhF0WXbcu8AJ34anyr0qF5AD9gPRiTYw4+6VKBsAKI9ysqEMUMUs/sz8OcynoV
umOibsJUVetATlq9V2snjdGXx0k0NF2xT1i+Z0qRp9+VTNFeZKbKyyJu1ZPlbGg3tLq+4kCAYWOv
fdiLMP0YuL3jiBjIHFqptjq0rcQcu2fTG5In2vTihHO2mVcW/cL7AZe5i14DQhAkepda6Mq1sbEm
M8nOtF7aDF200b4Bv9P323nsh9pHPXm8zBPNfQQkOd1o0kLQs7DIxzbF1Jm3Xeylt7ZZpicdfTTy
etPsbkuDVonv4M51ZUVlt7WMBNSG0k2b2K26TdVFesD8WERbCQ1QrlU7U18lid64siKtNm7ocOQ1
XepquCSJdZN10nTeDVCKUTt3lXls/BS8VP7a8Zhv5pgb35Whj+yg76yFgeCMw1anmz0GUzi1FQwA
vR8Csmr7tARle2m1sZWtZ30Ul5VwjPO6FdpD5+XyFFBncVXV3oQ9fVzQckLs/61M6FKq/4e9M1mO
m9ey9avcqDn/YN9MSWYnKVOSZUu2Jww3MvsWbEA+fX30qRNlpRTK8LnT8tAOGQIJAhtrr8aOczYw
yUmkUjceU7VW7rq5Ma9zBw8qv4TM/TRNucG1BOzhJq2MinrZiZtnuH3jTwCk6sswIxLxFUGHy8dR
gTJ+5OZ9PUHyfcZaz122g4Hf7AZr2KYJIC6p3bar9NnZVTM2pb4hW3f+yO1gWvCmarqVAoXV/42V
W8PtmEeTgb2+ND4uZWQBijhpr69ufep432NAp9+wh8OhwVIwbQV0b9E71W7I6BjHvlcb3EUiKNLP
etlN8VWm1XzLqSnUz5PI9AR+vV3cFLan7EDsbQIRF1nZm9luy1ttmbOPwimHmdCzvLt3tDH/lCYy
u2scqWok9fE4QlzC+2IL58siIhStfx24EvOegNuvll8TlDaeFuj3651h5KLI/iJbKGm1iy8iuiJ3
N8A3MH2emPtlIv0lCiIIDVkoFbdW/RoteRHSrRrxK+jta0cBN77S06oyr5K60oun0vTagoynpCi3
DU63R1EkGhE/adu2s1/JTNwmVtwUPvF6AwCzV6ffhe6CSqbTMM8bemPJCXjH+6HbU3Ijhe3sF0PE
xhaOh3tsvLhvd3lmJjm0sjFbtkXsOfuhj6M72x0BKEezj2ocB1sRHaym8VSc8BJFBK0bZeNm7u1i
3si6gyQxYJg0BWbk2DEdGttNMeD12u8AU/lHdRltknc6QLK8n4EnIGSb9VYHZvnE0sJXNstj+EMN
FvTX/ThPEhCqpmpTbIROk5iazmf909jolnwRfs9ZfdNBFcyvm4krJEmL+gOdDhyLDEXSXRWt95BX
TX1akOxhgmLE7ke3lbA4SF7VP9g5TBm/F+kIOpD397FsuwdXS5wrTaw3taFu2sxPe9tbfHLPIK/G
susSAA83OancCsGqCr08RnliUBxrxpWqTmuuClsE2aXFcBX3eOD6homCih1srIIxNcfPOiHbmBT3
/DayoGmzflHLTdLEDSnVSV6U9Kjq8rTQSYp3kT2WpJ10U3EqxsVBWdRD4s1kbjw4Zd1cg4QRGZPM
QHjg7ZLEsRGnhydPLtOyKagDrkmvrRvfgzr5M1WHcdoU9ujKoNfbvPf7YpluNZnSQYG3dFXAVkgD
py5UdDgymr7FFVGKmd7bm7yhQRz2+tCwxZp1Om3iaMnxTsUefWI7KPpn6Cf9ocs82F+4Zn5LZFM+
RlrPuTsmQrigS0XXhbrEgMqnX5N9jBWiRQIqm+pY9DL5MUi7hGmcT3gHFP10HFZbpKDwKvp/SSZ3
AgHzM6kfIt2UmJTZgSRl5atajuWjU5tWQ6yfEnM9boj8vE8bq41ox0Xl/agVw+e+q/tNUhgxke6D
xSKy+/hxXmR9rFrwmFB2UTT5bgtAtlFzZa4O2uC0zw6raggTk85XUFmJ5j2xp6fGaWqzUt2VET0H
v6C7T4qz0knAqZ7W6TZyrSE+DmNiK0GhRBGbZ67rCEYUby636N0mYskzpSn2Bpwfi+PWJg8MclP9
MOaN1L9MWiJ72mKth0a1Smf8WQ0hopOSV4Xpx541fEC6nlcUdP10L0rs7vy8EMaDCp9h2upG0ios
c60Yr4yBvb+NI+cbzYT0phaguDgMU2RsaIAai29bvV0GbaJo7Q0wlbjqNC4tyCT6DKTG9JI7Y9Ca
8l532ih6hnMHfiDYB4ctkkWnOnB6LOl3Wv4GqcJFnH2yjNLM2dyrcdq3cS71MM8n8+swYHV1Gzt5
8ZFggKIOyxaHt1BZRPYL+3DTO3WTYjr+gFi82HKRg9IwDVVzssZcNz9jMZ0/tnAWs63dZxZq26HF
W6cva0UNRKPYkMiiJd4XvQoli3Jssj+BPLTZXpWRMx+nfNL0U+l0Sn6IKajnUOO7IQO2LnmkkSui
ibzuxNpNreF+UlUhKTwGm/xBWtzY31pj7KtKGg9b6aLJpGXQWfSkTOKaMfUZqo+Ka7QPWjovH4Q6
D0C1sdNqGwCwKL+CZAsxgqwtvKYK3GhWJJEQMp/w4+KH4+BZ4wsyBO+8PLW+GJWHTnnETLK5nmad
/k4NoDP7zhiVDXFTlveBZFOaY1jVNg9EPdQfDPZorgmVMz/a01w+pJgTdAEubUYeNkgHnY0q0vyK
V6Te1GqhWtflPNGojvWxwsx7LZkDV08W+wkKcwxaUXOJhWRc7JOeeDV8D1N9M1roGp+aCAr5bqxX
O10286Z5arg5f8pW6l7gtHzNmyhbpjzsIAPcgSB3P3OLK5Q/5RbtOzqrZCeMbvqJzQ/7dV1LMu2o
NXpyZWCRc2/hWBCxPZrmLyzq+tHvMCW8ypQy/aFi2tX6KzWLV0Ch66sVTXHINVA+/GHC4Ad2XbOA
TBOqgy8dWQ2B2mje1kv1FjmDdLKZjmXcfrV7mQHfpyUYsTKiKhe4zek+HGulJRhniD85g8y+NGqh
fWqL0X7sK73FXBOC5NFQlKjYWZMyC79wGjvdWHRp+sD08lZdKX39CU9stBFx3ywnj1b8Y2G1tHlE
pvShynJoNkaiJdi4gh8pZKNp41WyJBp3YT2XOI5Vi8l5P2XZJ6+03B1Jn4Wy8VwJGucRdGUA1Dyy
Nuhs8yrrY6PMcw5rrkShPZKy8dElCuAhVpP5aEknVf3JUTK5mUVn3i/VND/KuXrKYvpDnjtrHIGV
O5m+oQ6NE06TN31Q5GR96KqGJDUBXKT6WTfWx77sswq3/I7HTC+Av6bjnH5UIQftUmFD762baH4W
Vlna23IqTPchwyEh3RRxPoZdVuenqhiM61HNk2WjD0bPuwbR2i5GE/8kVZTa7Pe16f8o6P8FaeeP
G+QqoXqhcbpL+x/f0q76HxnIS8nH+qP/5qHr5j8OBhZ4LKorDX0NGPgXD13RDPUfnNJNaKNkD9h8
0n8Q0Y1/MCa1EXfAXseYQOU6+m8mum79ozrcLgB+MBbjVvc3RPQVLf3fa+FqXOhAayc6iQIfCznr
DJG0vb6lJ1ItJ0vWCv4G8G26GAIXBUsYK5jd/PGQ7v71H79HKGc80GgDGR+oNEr086DxziRlRfMS
/aRk9ewrSvJLt7qjVwCAT/pXVSvqbQ23fKdEd2X5WYlbSNqtPl8g3p0nWqyekA6MRGhjAGgET5+R
2+qltPtJ1PWp4RhoF51OcwUuqpUyuW7FN077aGekaC9rM3H2XWf9isX0UDmuEXKHtk6VI+6H2qt2
lAIf4YOkvixN7YNuRvs+w705rmnYt53RbcZeNcI+HtPD8kW3m4VSY6ov6Pux0jx/jcD8mEiQ3g4r
Am3DGdmMQox2qWz1Y0kNnQRDB5HdN35gKOLjo2Gufbi9WVwRyBT3267fF+I+pUC785pDRnfX3FtK
YD/XVyUUjm4niEx0uQVvKHlocDDfFr6fONbHub7JUrx18Kf3heJXDl5nobWJD3YbGk4Qm2jefOgq
lPV2tdV/WrmfK1sbXtOJPa2p9smT9rWYA+6tKeGG89HUg6k91Ph93XrVo62QzV3/qLQr294PzsGR
G4vEtj2yV4eIoCL0xpC7kVbuBndndNuSZD9C+5wQaqe0ttyaCU4uyU70AhpMzYfhrotRMfvFffPJ
+WJ8ob89Az/ceYhqRRCjnxVPuet7WVhHIT0A5Wbc2rvvSPpiX3F87am+V54810c7pNpbiUOJwib/
Q/abUadiOC5G0P+AndZGOE6G5XUTRl9bdW95VIr+TNFS7mCFWZqvH7Ojc7BC56F1Axwyo2fhIOBD
0efX1/F33pr1IJhVtsfYp4Wc8ZF+2C7amTsMGFs/OaZPCyzeeb/ACKt973Z63EZH72a4jk6z41sf
6+t+W9zIz57mm8eqCvo4HOMw/r5QcAfzVbe1DtEHijCZ+XkSyOYIBi/lzrgbFc5B34Mn4ee33pdi
p9wsX8rv1dG1dmWDwVwQb6FC7aZfWeRH98UNWuMb75Bs1FCMfhw0X+eDu5WPcdAFBAZumOMh55ui
Zt/gjQVpCWu85lf2y5N+9quCGaIeRjewrmjVbOtrmgN8fMtddjTJSTguX6od95VD24dNFgxb0gx+
5of685ztvA/uzbLzjliyH7zn8VScvHtAegW77tPyjc+WvAVADvrTXGLvtE11X90T/eANoTTx9w5w
lzKmwKZ+sP61qf3fIfhfnD9/7O+vD8FvzfDt/61qrN2QVs/fXoix1h/9H9Wv5f2DpnaFmFfrAlwD
/n0GQvH6xzXxGjCMVQ31+1/+rcXiX7CYghjtcRIi/+WM+t8zUNP+sdnp0GFB/FWxoNX+5hA8o2Gj
53JAj/Bh4T/EsNM72z0nQ6qKxE8Tc1OClvze6JVfFajYBYz5JQS7ysZo03AjpPmHvxzn7ct2SBkt
tVKIhlgxeAafDDVbQrPr61MHvv8Uk3nxhGBXPxhaqT7RfLAv2OO/nqW32gthH7ZaDMLufjk8RjOd
sCorPlbq0u+03C3DUk4f/lgAbxzwbw2ClSPFCY1a7DHPWj6J6vQF9X9yBCqPAmVuO0J3uktlxMvj
7rcAb82hWm2ICExAuXo2lWWO6YakyVGVE5AOKXKbxV3KUIHZFv79hODb4VJprOK/cwNzmNAsa0gw
x2zOhh9e7SrwrjvjkqrkreeGwxAaWHz4V1/6lzPqE9eavYEZAZ4BokxAUoWV9xdMRM61KyxBBHM0
DNe3s9IC1gf7R5MnReelEJMIYc+rOQOMevFrIpKoufTnSUgswGiFElc4uLTokjpceTkEE9ne369F
4Dr0l3imkW/inElCRsrbiOTG5Ii50nCVuKUVotorvr7/7l4Wt7+XCfpOhGY2OwmSnfXf/5gtPe4y
koaeHNtc/Tk5EHs9u7m34Mb7s45v4PujvfEKkWizTtiqqNCcs11k4Jl3qWdzVg/mwFEOelkKcOr3
R3lj6WPAh48QHkJYVJ73caIuHW1g+OxoLDLaSSjiYVvOzxM8mwu1+qv5rNoKqMrwOuFaMNTLp1fm
nVbQiyuPfZVHgAQsnj30x0u2e69eEpI0elMW3g8kUKAKezlM1Ltl7joNOwbUhNCOy/ynHTe9bw+l
ew+IP/7ta2I8wkHWF6Sx9s7HmzVDTJ1I0mO0cMdJVoIdQrS/8+pl6SGlx32ed46GZvVJezmrlo5/
62ZmeZS6pWEmaIxBjYv/5v3F8Pp7/j2Mo3Kf4ZC0zkUmtcUMoeGWx4YEGVpyuK1leit/pkjptkkf
67fzMt7TfRa/GlRRtxFgVFBj2Lh9/xd5vVas1RJSh1PrrLvX2VqhaTDDU6+So5mY8yYZlJ+Rksq/
fnNMkCujpqurNkk/WymF0OuhxRz36EX9sImqLg1nh4vHX0/lxShnU4FZF5H1NCfHXs+9INFN6ceT
210Y5fWqx4+Oj4u6g6sbzg4v18esgAuMSV0e0d61exIXxNZWlPTg1cocEpo5Ht+f1attgyOM42U1
t12viL+luX9shWrtTi6AUnmcS1h4hpGMkQ9i1z8CXMJCfX+w16uBo4xtEOkTEIZ7nnyn5B06LKWp
j7ZI5HXfR5DyxqK4/Q9GIbmRD3ndOc6hCyOf5djHdBfoNSm+UaIPFHN+SQL/+sExF6grWFKwCbLE
X74oXOyzRtGs+ghNwW2CUVeGko6PQHxEtkR6yUtsPfj+F49Z942Vgshni1oSeOJ37sIf78mBWS/G
JW+OjsDdDnYn+osC5US0Ld3FPcXwlX7OymAfZaNA5X7/ib5elBQg1Nm4VaGv42h+OVd0lSYpgk57
rHuE5GEuCyf2i6rLvpAGaXxNCjXTgveHfPV4qXYQEHJkksLDsGePV4eXLdq4FMdYWoC99MjIwcoy
4oA168J6eWsopMbUv/ha2xRzL2dnOHFqVUPdU/to0zNOQ+qxlca0k6OS/+3XZvEI2aZ4hnwGuJC8
HGqasRHQqmI8Lit12xTOtCsHKLsxjarP7z/AV++MioNbyeqmBJ8QhuDLofB86EzF6oZj55ZQh9bY
zkm2SoA9Sb83UdxfqNzeeIqgXNy6KFQ1G0jz5Xhx3TdW4onhqOhMSMAVDKuumoAUpLN/f2qvvoV1
avhzgGghHuba8nIoll8n1XwYjlRB2rcJ1nmgxGN5I6FynMC9azg1HtoDQjKtCy/w1Q62Dk1B+Nv9
nJd59gKXhRZyj6KUllalblv0618rI1lO709wBVdffOxno5y9O7tN23jAjeJolOoXklwkFk4YpOK0
H33MsmIKliib/rZ+/D0m9TXKKBzmz0NrjIr2jR4x5uTmTmimyuc2S7qNEs2XnG3fXCmuDiZJu4zi
5OwqaOtLPBq9Mxy9plyCmgBfn86FEeSI/S6UH28O9T+BF5T5524qFTylcXbt4bhMY43KRVU/q5G6
XKXCrC68szNLFHZoHhxIAXd4LOH4Es5WpdDtEaWqPkI3avG7a2w3I9bIzq8Q58dHdZB6tZeNY0HG
Tb0IdnVMwCE0bFwNu1y77xKr0C9som+sVpfv38AzG0dDjo6XH0qjylblMByP84SEbIkm88oc0+jw
/mp9axQ8cVbeMh44r97nki6YUPaMsoxF5CvtILc55efm/VHe2M+4zwOOAOtwGJ1HpkEN6odZt6aj
jvgiwOrb2Kld1h4crWg/D0Jkf72f0QCAoIrtFigS95CXz26avUQovbocpwztLAqSLnDwQQkWjRTY
v53amutHJYFNOXEm5wxLdHtVvRSmikljx7ZVCqFrcHHAMUKlnUjKKTJCoC+sjdebqEmvhWICnyGM
Sc79GmOnjFokat7RHKQ3HzP859Kd0ldFd4BStbbdx74asa8y8vpYrL7PF36B15vcyjxcUSfqGg0W
28sHPCR011GfKkfb7dyryWnILykVsUOwv7q9CEWaIeo1xGjvP+3Xy5VSiqsr7o3s4zizvhzXSixi
x/U6Oi6ssk0FFxt1apRcOKNej7KeDiAZBECBrZ3vBuggZmnXbgRHqV+2s6knG4fW+IWVA0zIb/vi
qMBXGR8rVVs/Cg9a9dlsGoUUIcIMb9uRB3YvHYnxjXAny72PPbxltitICuOlRdB3E3udbl6VXVXT
pM8aj8ZF1jYlbHytFNNmIULA7pExFbDjAtLXhuwkBgNAxDAnVTlQ0HRGaHUZLGisCmQWWsMYPSp2
pQDTzIaJMgnChh52o1LzIrW4o2vdNi3m1XT3JLTeyU1JyIAe+bXLiHMPmqhcnopKT/O7fEj5xvSU
EJ/rKhIpyoxY5k0Nr2PwEMY2o2Ftu7Ecsm9pPk791hhpq90lWEJ6t3lmiV+W6LTRT7xCSW6q2m3M
g155Q38/FHHThujoyx6tGczRvdGXJJRk5iA+x+XiOGGJ9D2+cV2U/bQ/DMLa8GihR5EU8PBuUq1o
blRVFo997xB3koFQpR/t2Uo5U6iav0mYkPopydFy3SaikCjbqsX9KoCVnhQdAGu3eHmfbAVmB/Fu
yadoeCpygqpuZCYz5wCtJVZqJG9RpN1nE9QZuiOu494u5qhMW5Wt6pthzojok7JyaXxUom7DSA7u
sm8dnHn9tkhrskyzUXf8sfbM/jCaGZrfCs6Au42IPHpQRqkVYYM11eeuLxtET4ho640wOaroPRGz
G8ZelH5r4KivSnQLF6YeJPeg9HGehRqsZ+E3skQfWeaR+B5Nuv2hnyTAIOXkmN6ovVknm6YxacP0
hbsEhAShzk97bg27KEGsHC620phHpRqtaZsvDlwr30PpVm0SgArntjQUuw9apRic75yHqGuV3Bli
tC/wONwNah4jDWrFq7/biyu+213dYDjc58WwNcUU5/d5l+oSNn6p6l8lcFzyvDjepO8VCB/1rohU
nOjlmDQONlB2AgFCojzfOlZWqIdIB7neCguyUuB6uYOuBbAuXzaumrTyiq6xsA95T56a4VuFO9A9
8sZ+Cqu+Ja6rz1WlCMUC5zkQuBP313bhIJgZYd4NXzGzasXWmyYDd5vcgJqBL1MzXQlYL0L4s2HJ
6tq1JrptrWKx3LNRlOk1KsAiP+KO0Ws/pwimTLPJ3CxpjoMsrCmoBZoBzguUWIfeUu10B+e8Ub7B
XKxJw3K8YgxrXa2LHZInD/uLuLDv6SIkbhKkAL6qb0dtbB1sGu/x1imautstQ9Q3hzTnh/0ZhR+s
564f6Of1ayAMJ6UJn3Ms6OOBVaTRZhoQ5diwFW3fmWhu3Iqu63Pflm7VfM1kSy6PT9uhqx6RhtvR
zwVaYvx55pY0dT4sTNmECJvKZDg0S24boPa4mYpvTdFa/Yecr32+URpuObvcKcG9+8YAN8CGDIO0
LkSyK34OuhQsiyqrVfasrVpVZERfLZYx7418+hVHynfSNMYg14qeIIWhQeOha8+JZn0hC4EEmqQI
7cZ6gPbKeosQmYrOUjcIfMpfYpDVFgbSEHrg8IQSGKdSQdWGGqobdvhinhZdf6qEyVJK4zRoMv22
x3uM1isB4J9mShQ/BVO/GoZmVyIbR8sAyqziCOYbUdycolabtt5imn7WzjWaAnOAlzUj1pdJe4+C
gIbnstCpRoCZNqjDByhFe7y3q1OUAtcps/VLxt0E3dI+Zl2MD3RkKR/KtjYPhe7dGlVUbcZJxvtF
M76TNTeFuaPcGFYvNm5VNVsLJGuH81McGjMtp9mQWFWCO322jX7vuFmzdeFlfhym+saDobyRcxsd
0iXL9hS0I2YL+t1iJhki1UrbzaQiq1bkrH9d4a6AQagrZnFbVKjNGpsoA9OukM5q5VejtDQ67fN9
i749UIjk2coU0ixAR/wZzWhOOuX8WWg6MJuuTj5ZGPqVnRTVrmuz7eKW0FHp7E9RtMdAAFa0F8C1
RxXXlZBM9tpADlTQ2ZiVwDM0+ql+aPq4VUJEB0N9N5WZt+z7IjeLe1xYLC9Q2lRTrtgnveHKLuBl
7Lu4NKzAxjwQ3yVkrBUi5mqRdyicHStUldUpK8jUtJqeIQHX4688nfXxg5fXcX/CpmcBfQcpwdW+
UxL9udTVcka03VjL8nGu8GJYIDXGYrxqccXufhTkoHZ3ao0yLlT5orONaIbCuyrnAS6KB23zg8I6
d3YEFxrzTsuGstxrmcaVbQQ2sra9KOL6V9mWyBaDhLM2c8Ny9iwCK8xJGjdR7Jg/MPJIvW8RmzS0
baG2w8aushjJVOVCe4Pxl/bGPoMkA9rIF2U1yBAtHbuCyEFGjkOQ/XkslGG64fRyIAsmGVkNih7n
p1pIr9sAVLlm6IjRe8RCx+XAVUT908PgS4dZiBDj2ivFgiC9tktYNHJyrQ2wRGnuIdZ7pDlZS+MF
XlI6vDZdTbgtVar5q+qJVIXRbuFMN1CRFpupyNKvHOm4u+Ch1ZKJrQzJVYIoGv5ha0Dz0GcX2n47
FeqdHHrDC9x2QHeFnYZifjRxcvnRlvBnyX7kVLlpcRDjGHQ5qEO08YN6In0UDrRb4UVAYORavM2u
NBuuAXHzE5ZQpIXEhyyNL+OZvhiietO+q2S5dHsvnVOtCqQC03sbISifd12Ei8JNR+Ay1Ia60wx5
k/VODCiO6NsOS73TlINL1i8eI51hINoe7Q5xJhGVvemXBZFDIQCYFkt/aDMOMEiH1n3bySwOYm1A
g+IB+XAyq/l8m5SUbSEJ3cL8MOBE0N11bZF1IVRS2wkzY4IOw7Yu6pPXwMDHH2ryuPQjjGv3qTZp
0W5y6km/crpkVO5Lo5GFX7ZqA4nFsu+Sgj6rX+mT8ND5o8baFBT5X6nyVzMLPkku9LqR9T+HRIXX
LOMR/X2aFPqy47CwsqAf8nyUvgF3t0eaGVnVDo5Sbwckf0SI5PFmLIJxrFWdkKAcPi8nM5YOhhTU
6YqbdRjdOxrmp4Uz4gDsC+SK6jWtsWn2PQWkb9uxc/3CQCBLcczqUtxXMOkQXSOxJhjlWksknWzy
wG1yJQpMSdQKphNEUYcWhkfKh8poW2/jzDPnAgTuEaNDoQm2CY6WRlzLqmh+WmuheRhh/lZ+libZ
6guB68EU6nym066tNWM+apA0621DAP2yi+jeDju9HHF/MUlNL4OS2CyUfxPeBwevV5LH1Ck7+Ch1
7TxUi5pitVi3bb1zh8j7maaanvmi07GBXfqIVnPXLPE3YJOWvC9q+mpbZLkufCPus85//9b06rYG
4IZW02NTxfJNs86amOD1qaulY3KqEjs+IX2DQz5r1S0HWbQp9R4XFXNATPT+qK/wm9+jwsqj+KPp
eN46pajPu3oeiIjiGDt0VpVuslQ6YVsrlyb4Cl9Yh4JRCcAAsgiu+PIiBYCuaU2/JCe0RnjBKGp+
nMnegDa2kDHV6XV6gZz36obIgIAmBvb0CHxhl7wc0Ikxm7ew8zshRnM+x5AavqAVrC/AJm+OQqfW
hmVKAol7dttVWzk00nCwkV30VuwVq7GjW2/G4eYC1PbWQCv8qyI6psO5JgH82VMfbXPs4H2np9Yy
2oNeiGVjzFm3+/sFwbUaPSY4Jc6IZw+tQf+JoZRIT3BW4r0HDYFKM6uOqyfuBZzgrQXBcrBooQJU
0Id4OaGimynWpynFSqr70Bce20S1sh3N4Qvt3c//wbxYd+gw+bbAX18OltWJ07nWnJ4qUZi3ajzh
MiFkFxizfgmof/NFgWfhk7y+rnOqR1VURW30eBpQEMYcst0YiUcFG7Hx4/tzenMgwFc6HWwbQPUv
51SYKRK+3kxPEVIdrhqKYz8a6uT1/8ESX7kCMJiAk92VX/bnyis4FXBSzLJTWefDkzNjIBjWC3nA
fwvp4CtBH4wcCOA6WnFngNXSVpG+DCwIJ7GGME40fTs7bvLwt0+NxqqDhzV2OetbOhtF9MnMaUr6
g9tJeVO0o3pT2pgqvj/K640V827QInzQMcy0z6OJCpxMpeqNznFAcUZItu0EFEFEz+CV+Nev5+VQ
ZwgVmYmj28yzQ0d70I4t7oK3NKeqCyfFG4ttbd9BJgRKBbY9+4Aw6ilbs5q8Y5MpzqEdUAxFXHkv
QN2vHxv0AnqgrAFWm37eWkZrZ5pa0cWnZkymYK5LvM+F2aImKkhCf3z/Hb0xJcPi4PPgpKwmDmcr
wRkdPR9KLz4pRax2txUcwfJIi9fcvj/OG0f7i3HOdu7FXkovUcrk1OujixBH2WjiWXHwR3Qia9kK
96L39FuPEVoInXOPPY/l9/KLRWnjpmsBfnJnsyBOL5/KKwOGR7qfrDn58f703niMWG9jDIOptAG9
f/1l/uicz/qUKTmSnBPWx9rJ0frcoUqWza/3h3k9J+BiKGU4LeNKiXzi5TCAnyoek0Z+EnGB93s6
tltrqLnrF8oyBv9/Y62g8B9TytyCjAmb0FsMAZZ7OKVmWAsVfWmBbvX9oV4/vRVWRqiNsT4MEe1s
qAG0L4qlTE99aUSPAAMEZxC0+rfNFjwmCMBTaVPxnl41I0q7McwuLbMTHh/C2Wg4dw4fOthsZHnk
i2tc+IzfnBSvCmqvBRXlfLNQIy12rIFgeAA5EAEpRdBrw6UM17UWeQHNE0cALm9yMq2Mr/N0RX3F
+62BgzYaU8llEBpJy6ZkjftOdeubwZ2yG/yilJNp1oTySK10owu74huL0uWhQoU11pb1eYaoJTJw
oLnNTiSmjhNXtgWR8VBn9ZMWq6Ybvr9W1rXwasKEQaxdDwo09Wynx+uymRKly07mgAsxtyCanKth
pYm09crOhv46roS+7zw6vu+P/MYLxS57belQ4a5/Xn4Q6ZimHuYs2QkLSMQgLZaXw6TPF1bpW6No
RMSpNvQlQmnOdhLLlbmKM152SuE8PtlqlpQhf5nGFz7vdWM/f44YQ9vrY6Tleb5wIqCOyJI8R8WY
lge7N5uHzIkRUUTcuhrwX+/CgG8tEwoovj3yCqA+np00pTNPSzwp6akREG5nVxm3ZD54Vz1ys4f3
39T6Jl7NjU3YXk9RVF9nBTwCy6zNzCg95bFAzmu6MdzRI9JN9bHGISfMMJ3+T2a3vjCqKhLBzgve
CTS+SJU0Q8ysmVsUXNWVo0jF7wxHXNgt3/oC6GZSwJMZRh139gV0aQ9vQ7KPDWlfPNhJW1y3vVJe
TT3e1aNmZdbqhOddidwZN+8/2DffITqCdaLAIc4ZM0UCi5sWOUknqdniq+H1GYoBsfQNzQWEcxc+
hTeXqIs1jsXyxGPq7FhIkhJbBcY4uYOrBUTQNGGy5DkZrVp1bauL+eX92b25bP4Y72zZlE0HsAXu
dSqn2aQbXzzHg4KqW2bZFY2r8kbDveECo+OtJ4rWEiYh9lFcNc+eqFEVyeQpK7IZRfN1lCUubgvJ
UK22hKp+Ye/8rcQ7/zD+HO1s6QA70d3CTv2kdaIxQ1m1g0/zL7rLBvwXqqxK6CkCBM/kRTq+cIzq
CdnIpcriPK8EPQ0h5yheViILDMpznMeLksWbUoeTeJpAPCuSen+2eQKe1DtYtdJbjMciqLCCsGlh
1dN9Z+nRHe7H8Z5E7uwgO3XZJFijNhe2+LdWgE5UCcfYmqRynsLuumKyo0zNTjN2LJu8ziaxrbQc
gBgew5Bj5uh857BvLqA0by4CkwqKn12ZUWcLD2pCFA0DjfDBotdTV8bjkkXqpi1s5cLe8dbpwn2M
Kmul18MQfHmGYe/dRW7P3mFImkNjVGWhPY/q9v0P6a0dCnCLtu3v0uScL9DXIq/EMGenGuLMSU1s
8VAko7jRzan8sDi9d21EZr/X2ij+W5rlurJIB+fdYT+Jfuvl/MwuVzFT1bJT7uUWZsFLu4n10biC
c9JeWCvrf3X+LUEo0Q2MICHWvCJRu8qQUobnJ3yfnkuPpdqLdnkWrfHfnJ3XjtxG166vqADmcNrs
MDPScBQsyfIJ4SAx58yr30/NB/xbzSaaGMEHtiHD1VWssMIbtO/U/uZLFDnz99Ip8x/0PNsdjODm
GcKtTqppAeQ2X0nGv4TnmRLW/EmQ+ljMuRch8g4qC8KAkaehwPQ5reLum50jH3OoR/W/KTe/z8Vg
nCun1z83iqD7G5nj8v3tHx4WCm56Gjgt3Aavlz+d54bSMSGSUuoUTxtVXc5BtXR/a+M8UKrLir/o
KrSfhKpZOwuyteeg8ii8vRZolXV0hpvU4JYKcDi7DEY0yhOcmg5lQp/s2OQK7lhCN2n8qkoqldQx
x+x3jtbW3YHKKSZTUO1An6+2ntCDiGSgTXxtSdWXGmjFF/hFybM6ifDYYilwcaNBn3fijq03Egw/
3BVKiPJMX6+4i8Uf1bcq8bPCQC7LLI1SNq8i8TJQKX/UC3XP3HrrskIYgHobq030sXqVwzmaUjpa
id/oao0XRQ4V/ZhNwgwOuENne9HO1rIaGiVS6cuIic/qgRyWQMmdzOXJihqHccb6nzYNpVI2YiXn
EUGLnxGZ1tf7G3lzWWFLSsk6HRe6VScCtkxvxZAk/X6Y6KcuaCfSMqfnepEEyf6MYk775f6QW+sq
YduyCkzIul7XCU+7OYEB6veTXrzYUTjNR6TUBtjZgZF+/I3BTJhpsuVBt3K1beLQQRyx6EjuzSb7
avagA8/lFGf/NHZKA/3+YLeoVW5lBlMsylkueLzVak5ugVaXw2q2JXmMQEeeXvwYnujILp6loiWW
GerHWGmLo42k2xGTDdo/IUrjBzFFe00YObf1xQ0ojxcC1BTFhtWOkmWq3o7zlN5rj/xz3nV+WkYU
J4l3HF9Pp/ql71M0nXT6ru9NhybAztNxy5ySCyKtwGUZgk+9OkM19KHaFPyERgqeu2qroFE5mPMx
QXX6pXLwzfCWCJVBtTPei9hWD0qk9hATxnEvD9y6N0FI0wciJaNQK0/CL+8ItmFRjSNQ6iMQ55wp
XCGEZixh/a5HaP7co27+L0qG2XNVltbevpDfff0lJCsYrARuPTdxYNv0c5iJNPMLnF9KvByF8Wfn
JP2fojOTxsNCp73oQ49/xzJWXeVlRT2ZgH9hUp/vb9GtW4ZsiioGbBA26mpPJGOO6eLSY4fcz8D7
4ob+kodCPC3oZabif8ZROfgpRKYsO7Hf1sg2DTrUQHDYumksdMwLVbMEGQH+ExQtqkKJTr3ojE9Z
DzQBCaaxRASjm/dK5lv3DYxi2fJEB0a69159eGNyy9nAh8DPzBKdzalG2E8p6k+DFts7ecfWHOFw
ssUIzJjqKu0Q1hLFQDloNwBuPwdTV3gUtaxHcL/iXZtHX5NiUHbWdXt6/3/MVaTbmg6wwKpIkfIb
YmS2wk9gCYp3QVnlj/f3ztZbQdWSnjViw2Dy5S/55QSVQPxqBbSBH+DSMh1GLZ2XS130PXJZWoER
4NiLZifa2RwTMqJLAQdA9/oCQd0NitJcpf5Y0I4/GN2C1iEnHPZUqruncrD3nv2te4KAUgZXuNCa
6xot+t64heta6k8xuDWEygwUHougftC01Ho34omBKAuv5FG4zV7zbXP/EFFRVpHRti7//JcVjgbQ
W/jWpL4Im6dSCXwLSzcPS6iPIg7a45zv1Tk2E2X0Iv5vxNUFjZtSpiKki6SVBn7WIPQ6tlUdoACM
o6fddsNxsYvvuTa5F60blksc9XuGpVupGtpAtAChVgB4XJ1ParaAYSu2lZYX5iV2UZPG2WvYqbFs
flZJTHtFJVB1vF7abIn0pc7b1I8KOz2b1PYPLS6xyC8N0XtE4KLz0M1OhdIJ2Nv752bzhP4y9Oqr
YstDAhWoNDPoDouDa2XRl9oB83hQbAkivj/a5nJK1QF5aAAQrL4oHiJDY7RZ5s9iCeyDMwxEVlU9
TnvVja1pAZSTSHlQCnjHXq+o1lGQV2OZmDmVWh4Sy5w6wL9qTkGhQd16J5bYHI5onJ6QgX/6uvNU
4XMY40nLTrXoOGD1mtXfAMG2P4UV9NnOM7m1iOR2sjUtOzX6KmzMpiQSxSK46vqsOrbg9b2lnKKd
Pbk5JWlRz66nfbImycMMaMvQjTO/o6eheEYENvaCXW/3eWyR+P+NDIpQECY8HCaEPVbBqWjpkrt9
k/l9qaefO6Obvze6G/2JLIvheC0lhN+oMpGwoQ2hQvwhV10FG0GhFihbLJlv2sImxs+ry+B2YBEz
oOleGc3Ghzpo54f7B2BjVV14riQzFOCx016ddBSyM0cvCLaMRZdKqLae0TwEnyZNwrSd/GIrwnWB
Fshk3OHRf1UE/+XK5sYOrAbbTsoTBbyNwWqfYiPLHuu5mC9W2GgYAwb5+wTkGTZKDRqYAqbqn5na
Fju7aeOpdGnbsJNQkdbIQ67Po9UGAjdzM/OTwZiqx74JQBQGuQJWtMG+6I+uaNq/7i/1xnuF3pAs
z8PqYlvJT/HL5JsCwsKwoOmLJ2X7j1qGcFaaWDnlyqC/QPkKzgDg7WHnJtg4nJQtJV+Vs6lAYLse
tY2k/e6k8IELHFeO+Ml1YCRRAU1P96e3VXvihtO42whYqfKtYitIiPgZFE3uT81spCe1cWnAWVqZ
fVm6knQZSH/ykAy1lwxmciJsyI9RHcKwRnXlOchQ87eKSXy4/6u2vrPsmpmcYmLMNeVqadygJoPO
fcBP6qmrhzg7CLWsLxBplEfIqNX3+wNuBQnIIMrin0EifUPG1IKxG/KFe4oIKPCwJ3S9pdJmmA7K
KFkViof+OXprbg8qFr+T4g9FpMXOtLf2GlcloSf9GB6B1btGfwl4kMuxpqy6/BHXy9+OyOYHYQz2
5wq8PjrZ8EDvz1zupFXehmiW7NbjHQyFfvXETWlm4BTfZ76T6/OnPlSs5R1+uE3judQUjggUfUtp
Sc0gffoQ5zscD5av93/C1tcmHKSUDa+Qpv7qDq1GiCXmxKlO5yS0j9ZUmFhrkR7+sJti6N65S2+W
Oy/FRqzEl6b2BYuStH2tYdU0emSlhpX5rciGL1qCKWyQ6c4jtpPv7XmojngpiIcISuD5/mS3vjE1
Ibh+FFEQ3lnlT9Nkzjoubrlva0N5gsQlLgoauI9qptTQT0TyXTr57WyslbkL9T0HGBrJGr12kzd/
zS4UKN9nnTBzX0/i8hsF3xjQuD1+bZZyvCh6iG9hPJ+A7+PhZwTh0ULVyaOtUz3iCRnhy1YaF9wr
kp1AbvP2weSc4j5hN2Wc1e0TlCLm3lZyv3CgEeCN4x6B5o2x54AL8IQK9yvQYQoN+J0dDa2lEYry
HyzQwCtrFBFVJUp23tat3UhqQjZNGIEYzeonzclcjRhm5j6tZns8YGyqWqxOL4mIsdLw0gxzoe4s
xNYplK0HmVHz93XNQu1QjbZcLffFXKlnE6XSRxfYzCM0/vo8meAGXEdgPpFPAbKT1TjvbZCtbWny
pNKgJ6S4ScuyeIyKgs6zbxkIThzHnl7dYdB1qARg2pFLnCPzmc3l1bA80bGh+G1BwDxwsTQeMt31
U9I2889oAjh1mBqn/C/owgrikjZm/90/QbdvI6dOZjmy46jRdLx+GxEHagy8GmO/r3Bo82BMqF/0
rDGWnZN6G2TB9pU9TW5HCp3rLkSaTOiqyP5aV1O5m/lXk4ew6ssnNbOhLL55VrAFAQrKbcdgq21X
L70LZcEC0JsZVnissYldLkYYI4b99oFcxKQQrJUB5Bq7gcczlpAxnXEnBb+pByX2fNTEd0a5vV95
UVDnZUdDO6U7ef2RhKa3zJYSA03wMgYC5lTOEShJ3KNbq0dfc1xrYNG1AFYOteKmw9/3Z3l7oBjf
ooIjAbgaogbX46MZbAIPwxQJtBUyrbCXllOhDQpexaKpqEdCP/63FdiXvHO7rm1PoyhRTL3/I24P
lXxWXzGmqoQByx/5S+xYR3QlYjGmvh3PGRYPSAXTiI/LlBOjzqCeanwIpzrTvt8f9/YK41EDgCCB
1JyRdfiEPk1YEq6Q2jWTFqB4Gy3hacKSYb6YOcMf8T6q3o4KZVDQrgZ5F599jX4okISstIkv3qBF
/x8lwcWzB3PAp0Sv35Ocx3/W7uDufOaNmQKAp0lHs0UKU61CByFCq+p7Cp94e2NFHI+OHnhpVkC9
1Cc3hg6VKc7OV924F2RMSrSIpDY40dXWQjByWUqoVj6U1QkB/YIk9+K65H5Yy2njTv6xNUMaGxJR
yYVn6MpqD1ERKAMnJ8G0Rh26cAHHaXEm8cVpu9Gn4t7tGSNuzI8uJDqHhsn1CsDresQSOIVVuUHm
q1qnWI9Lp9TjqaMFU31F86F583OLH5AJXhyxDkqu6y7/YiS9OWt64evZUh4VdBb8ARt7L6ScdTHo
VHx589mgMK+QUwCXo0a9infnyUkLx8lgwyZW9rB0un7IXW3+UWBCidUKfNa9q3DjFgA7ATRfIrw0
Yuzr9RQ4ACXx0hc+5ApNHKspeAkQ7zjkFm5I5tC779wMcfGdXbrxSlIi4AKmKkH4t8blUK+IANAu
hc8FpH0RkOb+qetofry/mpujoLyFCCho+htlJbUJDcydlMIvp7I84bMzeI4Y98LEjTPA2kHfYf0k
JG+1I1FuLWqjnnAHmsiJz0YM5ugwxmainRfNibRzq81quvOC3Q4KBhZWIDI9JCfwUa4/mx6FWFK2
buHjV2t+sqPF+KwjPPBjiQLzc1b2lnl861rCUiLrAygqoe5rqlJSSC1aRS/93rLEqa+giAdDJ3Z6
KVvTQrqVyjudOnQDV7uxCA0jiSyHUXIbdqKWwQTPES23W9TW20XTz78xKwnlAAYiA47Vt8M32e4c
lAJ8S4z6c9RByNTLeecZuD1i/P8N+fqQVwE/X12SnRB02pq09sesSJ6KYMlOQTgMvLO5BuS2jac/
g9AJ1J0tcntTymEpnyCGCztm3W+tAvCak+5WPiIqw4sZJuoT7XFEASwsNsTbtwdQI7SidBAxgENW
C4kRfRdouAz5jTX821d5f5nDt2vdoCLJzpMnDfnAm91RQw+f3WFs/KTHkAbPErP+c26p/p3u74qN
XUho7SI3Cvb0VpFtDgojzChq+ZoGpQx34fBJdbSfWlYV/iSqPbj37XDcwNTxNaC2AMrWF8hcGghv
pMvoR2X4HYM72xNK+9Ey0Y/vsnmPCHgb+77e968xGLXhteZb3tWFgr7F5KulsMCsBUrlBUrSpSee
b/d9MeSRi5pXndensXDHvVb87WHgsoRCRX+Ph5WqzvXF5RTA+4u0njnhiD8XTvOtU5evGLu4Xm2O
L0Wl1Oc3fk0eNeCOEutCgYHE7HrE3tShXNSueI4aG+r7ZJyEhrRFVDi8b4v61ojhdTSbYwfSgfVd
3WCq0sJDq1TxHGea8kCC1kFDi7vlgQffqg4B98POiDfnnKIzAd9rIqjRcFqtaDz1SpnVZJzIuS3W
EYMT0eGFrNn/NUo0mTtn4+ZNZTTebZk0MTli6evVpBGLq56QDJphxthp6sVHo5/3QIdbc5I6+Qif
cyCMddd5GptQ5xaI/RH/uWOKu9DRyR3xJLJifGuQwIQk/Y3zLkXx109OFplJgU5y4tflVD2B5slO
szpqO210+RGuCpmMgtSmzOcIfG5oqtz2wWCix+T3lFf+KAGNouUaJ411wD89KP4ZizhVMsxGQjV8
1+vBVB7stNHcPXW7rYUljqXhxfIh1Sdvh1+SvkgoAT5q4OopOwblqdfqsj0i9WAOz/jt9b+xWYBo
Es9yj1JWlL/ml9HcdjB72xzI5gvA1hqWu/GxK4uu23l9tmbFiyBBdERitCWuxxmbOZ/B2gCqyexk
OdDudf6LHW3x1AD1mt8aDPwIBThSuzWGOugCFVYHgwEEHagauEl4QjGg+bTkOU5eb728XhldmE8i
/8ttvYodRtR2OmsUdCjz2oVvZTZdjECEnvwLcTx+0aw8efN5YEQeIrpY1CbUdUiUVwiaULnKfXoJ
kqUz2oU4442HQtfbp0YbFOV1nnM49qubZEiKIDIbqopN1g01SjJqjkkLhunz0R6qGHedWlYg7g96
8/ywS9j9AFhJIZnmav9bC/ljXOehH2JU58eKUM4CBSx0WZr8Yana71jZ6jvx3837TouOZFxeMNSQ
b5pYCQ2MBNvjCFPpKT51TWV8L916/MSdnhxFgC7jziRvjwNuW9Lpg3Yo+OS1IUDllO40jbQP0omq
xNEt7fZfoYTzH42Y0W65v6K3s6NTQX8EngXRJtnc9dmrS8WILFBtfj4JvMc1rVGq41jN+N85nR0h
GGXm9Z4zxu1nRFwAvIoEYZMBreUtEtfILCvvMMdZzOAJdWUEvLLZ6D5hz64fumQKkSrrY3XnFt+Y
K0hK8IOETXS71qqyVgGMbbHp/KX28qPTo/hnVhT9V8coakCctJ4/31/b1Yekt0oahBqiRM/C1F6f
xQUUYStwp33mHgo8Vfa9HBSJjlFn7ylUy9P2ywMlh2KvaLR8gIvaMFOuP6MC6EipHGt+LvAS/NzE
pUUVcol3YpWtUWhe4D3DL6ZEtTp+3YK+UoFZ+rNitNQYuLNPiaFnO1vSkLfiajLyqFFZBdMBiXL1
7pjBODVlZOK7RWCYerqa1NqpcBskEOOaXXx0h9aePLu2559hp1XlAYiI9T4kocKQFT3D72pY2p9K
paunU1vkuoZCWhYgpRS3GcuPiJPAEgyRkEObAyN9HBWkuZ6MEmPG53Zg73olBt7Zma6tMV60WS+j
s5IFufXSN2M9HDUjcn+MBRkpzaMiQhVsNuwwfJ9Ydhs9p5XTFie3mpvRC5VGYaUMEp4HBbjK/Fi4
df4lTSMbN7em0qe3hctyI0gIPJEyVSHE7VefaNHUCnEjR3mu+6Kl7Vi5JzXP0Chzkxo1slp7G5FG
jkehGVgMbQzy43UlQ81TYYh8VJ/1sTY8Va/MkwQFHvpFT/b2xe22wFWBEIEkVToOrvY41fzBmoNF
fVbSrsNiGrTA0oZ775pcoNXmcwBb06FjCyLKulpAw0bVLW0m/RnLD4EyYTNhOm236ilUU+Fpc/+z
S1SrPM8D1LP798XG8WIhZVBiA/q5aZfrYhzyeMqm59os8mMhivAjXsn2zg5ZXb58MUqBYJUodtFA
oHx3fVVwEBQLr071GYWqP6wY8anJUQ51Ef0IkWM5zMFeNnA7LUPj5NFWk8AD2p7XA4qiH62mEOpz
gtzeQ5sUX2aj2qOSbQ7yKoRBYYENspqVW7Z9l1h4C4Yd0Pc+VKMz98VyvP+Fbm906skaVU+qMi7d
p1U812VVpwv6zc+AB4LyPFRLax4AJVNTRsV1l4W38akoPEEmR7UXQOt6Urbd1cEcDMbzFLnq9x7F
v0cdOvkTXf7wuYbSfp6ANey8khtzBEfKsFA+ACetZa6EqbYzAnfGM4mk+M9wmuDLMsYQo/Abqd+G
uWIvAobmtBnS5YbuzqrFYo6zGjeJYzwjroUmuDDTo1FFsLKQzjsGNLJ2TtgqAvjfeLJpJTUIqCXI
XfRLRpPm1hgGFDGekyDFjDEwc8+eWrQXy6E/IMk4fby/X24/oIxVX70yMD2gWXc9XlzGEO7QmHgm
SrUHL5j1qnu0hVM0j6rb2vW7Fn4LIPcsT82dKPL2HjN1fH3gAhgg6ilmXA/dKQRf46KazzFSnl4w
KcE/AIgBGYEvukxNOH8yYAF6kzrsiW9tLLJEYwJpJWuGXalfj5zQBQ5nfJkR865HHBKDDiHGOTiA
0nQwNZ6sN39UKg3c1CbFe/k6rDYRetc1HsjUbCI7LPC0zNMLRuSRp8dZOuC1OA8/73/V27uG8dAK
J3kEeEqQfj3B2V0iI4s78czqG4euw8lycuq9kv0aGslmZRioR3Ji9Apu9H2mxUjt1BLPpsDL1UiX
YztUf4+m8tPs9PDgxN3nOHLao63ML6NqPjjJNO1solXd438/AcoHh5TZcu9dzxS8NUBJIhu/N6w+
Aj0VWOPntCRMR3LRdTp0VOHjYwnqplHwo1dV1BZtBRHCnXv39hyRd9G8IBsi4aTzfP07FkOr8YFP
Q9+tA/cwN32l0tvGAdaqIK5WCYw/I5rw47z/oW+nLx0CSYuo7pGurGXpB9udaC7msV9as/UAqL6d
T0aVV8qhjTRrRhVSsf7Wtdk0D9Wid18KtTZ+3P8Jt3uN8j/FSF02b3isV8fYthvFjkcgXRHiTM9t
qiaYzdbjzo6+PbLUX2S5HIsiNtwal5RMdpBm4Gz9Qmj4hCfjE/0WLGcH8UTvfS+L35gTVyLVR+IB
g1xidWC5rLo6Cbvcx4Km+J7qhXFy3GR8uL9yr9nIdSQnXYpYPMTl4Hqva9URGtzGoonSjxNnsbRD
zepJ52CKiZe+V+MfZWEoyxFn9grZToGY+PgUoiQxHp0ClUerUgbbs3Lchj6jiy2igzmPlINVF9yu
l7T43B9n1Q31R64cO9khPWytESVanl9q7bLefr3j86S3y6J3cz9Re8ujYy48u0Qa9/4a3b71oIKk
9SBMHYC6NxW+CWuX2Q0K3xaagRGmYx3HILO8Cvzw+f5QNxOinA7kCfwrMSe53SpA64PFqgo7KP1O
dWNvHCLhOSis7nQgby4KRuGwsKlIgmiarS6sMkj6Qs3GihObx2e8rYklmtkShyDApeYAinw495YW
7ey1jclJIQgCJnjOTHO1o3V9zCwkQGq/s7rFa0UPXdVQp9Obl5AEi4QYQ1kKiutqYoYreTrjHuCP
gTp4XduF5J1VfLw/ys2eQN1NXrO0z3hQMRy53nnIoptxHY/MBe3ch2W2kueM2OZIUWavU3c7FMpC
r8EmBFf4YqtlmxY8VAZ3qfxlbK1L2xs2ftAWfD8RvfkFIQKCswGvgcKahI1dz4pSTIpVelL7vTpp
3/g2KfIhePWdUDqf4kM99gF6MYv21gBXDovxFT6Lr/C71QyVLim0qGpqP9F0mGjdnKB/HizfgzTK
z26eiTfSfKBDMiCdfmJpki0iiOt5xl0tSxFF7StOVj04wJsvUZp2pz6139grex2KxZSASdqsFPSu
h5pMtTeyRmWoWK0elASNyzY2+lNKcehdggbqx/sb8/aQIUZCNETpjhQP35Tr8Qy7SlwR6LUPptc6
lblZnHNVvBGZ+b9ZUSLkCICVp4ZyPYqJLHecDW7to92pHENHzQ/ZaC1nU5urncB1c0LUIekt4fsK
C+x6KFtNrbFbnNpfTDX4G3jS+KHt5mXnjr+9Elm2X0ZZfSb6RJgOoFnkw6/Atdyyu8nTE63BUAIw
6H/CHP/trSH58hsfCzl3eVfxydaZXW0XpgojuvGX0AmfRilVruME8fYVZLtTZyORRJxg7XtsGl0g
osZq/B5NXI5ygg9JFM9vvhEJSSQeWGp2wddbvcUBKvZ147DR2yBJPQPdVd+pw+nJRtf/w/1l27gR
sd6m6yQJuzwRqz0+oKoA42up/XBww89ZsyiPsxq9C+d42HmyNkeiqACGVAJW17XcmLqdWXR2jeyl
0h+dFnFINUocb44p/d+f1MY+l2ZS3LtATCTm+XqfE8Z0+pAnjd9NofDySivOWqh/+o1BKEXKcgIt
y3UImytWj5Fn0fiqTO27fBkP3azuHaabQPl1JxD7SooFVcjVfd4MCNRX/cCG46Q+1hUC+fWM9wfB
Wv0Y5sWeXfPWV9IkukSGsdIP8nrp7JiyltvPzCoOpoQ4cO7FuRBx99IPZtnv7ImtDwXcDgiXVN+g
Ync9mg5HM8jnpYE3rVeXOFRw6zUxzbn/pbbn9H+jrAFVgQunC3HSxm/juDlS5y+8OsHUpYzCH/dH
2poPLQSCGAIzncb59Xwg73ULlcnGb0Q8PCbjYnhhOwWn3xiFFJGPxPa7wQmHWlGi4Oc2foUm3LFR
53/VHDuG3xhEqszQDiFiX0fqcVOPIhzT1g+0yDiGYzdeotl8e5BO8MzLx8cBVncDmEWyz3F7p2x9
UAbOX6o+mO6jgcOldvmN2cAcleQw3vJ1VouHU2ctQd4isYoL78FNJ8U6NEVR72mObu4AsKivZCy6
IXIv/lLw61yzgwUVs2z5PB9JDewDzl5vTmi5s+FRSvoqRFbevOtRst6c4sFAkw2TKP0UVC2uSzb4
hTcvGjkabCup4QT4X1uNMgAoNhsL5bdsUL0kicVRr/q333AEI4AwpC2d/PtqlHBILLw3TaD2eDh8
0OJY+Rf6mP4xXLr0ceIS+vv+rGQ8dZWlU1diPjT6qHdRVl89rk4xlPbkgGBe7ErpH+K8H9NPOVZL
+UswzmX9XExBYJ1jG3vrB3rEXfjmEJ3SIaVgRMFIQcAbXy/rmLPkkzFUftq01GijMFR/VBl2jB6U
KvEnyjz93g14+4qQ9TCiFBpmz6wDCsNNMJmaDY4ZEUzvFYUw8jMQg+Wim7iIHGwtz/fqwbdjSsEo
iXSmdEOktDoJSg/DMgFb5oezMkZHV8lq61u26EP4RRiN0P+u0iTcKWLI/+f1t70eU/6mX05f2I7D
RNG387te0d6reNkfTQqKf80pMej9bXR70OV1wlVPy11F7W71FR1naQ2BOKIPzUkcpwbocVaH1c4D
ubWIbFVE0CmWoYm/mlA8qN2gtHXvz3r6NTfa/oD31Pt+0R77pNwLbrdWT9rE0uSGt4sO5vXqlaW6
pNR0ex+HtvYJJa5/gAPPF2fB1fv+4t2MJG8vdjTAffpaPDHXIwmd0l/VTZ3vlJU4JshswuLR20O8
zM3OUDffiXuLFxmIsUE4c0NYyOe6jC0Mkv2gQC4rTdz+mHTV3gHbmBBRIKhpEFAScry6kNt6GtQY
RzAkQ+JaO4Rd/N+UBjlu4Sbe3W9ePMrjFogFzjKdztWeMLCarkdHG8AHWSX07gqCJ95Brlp5NZaP
e1O7uS9fYega95TMg6kNX38r4iazaXNj9DVn5BnowecVHjYTVvOAjZdJ33huMaCiVzd8rUn5+p1A
5HZpCUSljCXvEMWuG8DljO0Fn1jxrSyLTwOlFq9Vg/4yLuaeUMFN5kqJmI0Ju42zTeN1FWyDO1qi
esx1oLG4c2LiVpKdOMkZT2PD17LG/ifTg/it7U86ZtzNvElSM5nU+Xp9nXCqaeU2tt87EAoutIBC
84KYuYr/7SDmPcmi2/NA1RXdYvYO7TKaoNfDTWM/pGFXOjCCB8XrItU6KNru7Xj70aRbCF14iGWc
vXXaInSEwVw9Wfwsgo99bJyO3Wl3rVNgmYji1s4hl8fr6t5HUZXGFd04cPiS4Xo9qUpNpLPBrPt4
eBvHqATzZM1Oc9bMScGOuda8to9pKFMEfmhrbe8tuNk3qPW9Ck/TDeSWWevCWBEgjry3Fx91tCY8
O2PDEK3edtk7+lyNiSMn8cVxiTBqOd+/DG5OJ0ODGgGcQu2ZNEq/nrmhRhhTBqWKvLdTVedk0CP1
7FZRpJ04qcN05Nk1Hc+Mpmw5VaI13qhSIyFTBpxYCiJ8adQHVgljbRFFlepg+MmCbZuZus4HNeqX
52hs1c+YmO51WW4+NbgzQDnkCvxFK3R103Z97sbLYpkQi0TzoIkgtR7N0szoU/JGntIixvFurG2w
EUanYRlmkCnrp/urfnOI5I+QbtyS4mQTGl+vugAmkc9ZalJgQLGGKyl7WgpT2+kt3BwicPPoLpOv
UGPVQExej5K31eIMDqpiY6SWT+Nsp8eKuv+xN3f92zeHkv1W8OZcsu7qANEpIWlRncA33c6Yzx3m
K7kX4tm3eEaPkOrhreuHFi9Vav4iDKaEfD0zW6/tfBo625/cKjxYIRrFdRxXO0nfTfAkVeFI9gB9
UkW50ZSuNJdmU+rY/kCd7sV2Gu1fGyTLYzVi6u3mhbLDbr1dRDYF2TLASxaSD3c9q2wQ+tL1jutH
s5PC3UBDwKOjm3200Ct7643H60TRXbbrASiT116P1Whmhj9mG/gQ0AvkycXcHEXVVCelNUx8NvHG
BSspnFw7qSKyMlTjjWVnfTfmS/OJlqfUS5fNm+vfkFSmQz+FTVMilv5Qqn1/jPPSOQ12P3+8v2Fe
CddXNzxeEBTjAXhQp6QrvxrL0jNJURjTlyZQ6+4Q0SCtLgkfXn9JlbpvTlbMhXvEhxCzkYZIoTsr
TdMYl2qYZ/HAjZgZR8sMW+gLozTWTPQomb8gjFI0Z5HEY3DQis5K3zWL3gwAN13zZ9PWZnkoMU6Y
cWDN8mE4WHWFenOUunr/tZljg1FQEm+OSZ/13XHOkhJlo5nTZBzSsIGLCDWqCP5IDSMYH5S0dMJD
w4UiDqNqtZeZAnXgocdj6JfU6KYXNQe9/zFwrSB4THrwcu/VUdTNsxrWTXNs3QoRiqmIDf2x0Mwy
wZ7T6HIQdJmRf4MUNi/nxmiCyZuTZcr/6G0YrZcmVMLwlGhduxwVk7zo4GTW9DeiKEXiKToH4hTn
Ocp6VQLb9eTk4eQcRmfR649pqw34IzeWKR6Q4w0Gj3M2hmfWVTFOS4rOzce+oHXXHtR5Ht2zEttt
8y3qU/SuDxnZmI7uRl13xksjxvp7z/caviRD4+R/TVrf5x9E3FAHDqswDf6YaqzFcGMPpih4cvS4
6D8Ek6bMn1y9bGdAKbEaPi5jo1aHCl2n6gLCyST+JfK0PoKcdcqH+5vu9v6gtkstD+A2jUlimev9
Dfi0xWIvT18IN/W/xrpevkY67gR65eRnoVTFTiR4+5aTvdLgwqyQ3gzimdfjFZO6oGA0VC/lmJnv
VF7s4RigC/6N4nP0NNKpfQZ7NfxoJ3XaSZy3hpYVRZ4qiUFdJ2RpFuaYgxr1SwEjbXioigxhSUj5
C8Yds26Xlxnifvc0qtPiXhYK3zuo3tsIiuYXKSG+3/wEGBfXUw90o50HId8fK9OOWBSVfzQKqrqn
ohf45Rht4ZrUvJPhz/uf+PYKo3TPciOVxdbV12Q4dB3iBgOj5EXUyTh5Kj5MnoYqbOg5GD/v3Je3
+4nuB1qs6M/TTaQNfT3JukwNpedlfRnTjotgKLXsZwbT9ysnFLBTk6lmdXrz/ICOUikkm3fQgl09
E3qkYc9W6+mLSJdSO2uYpWenAq7v8H5RssV5uD/cbVxEKobeo1Q5k6Di1QsYlxSSHAXVgxxt6lM2
zOo5yN9KZifkBIsAlEeGvfyDuzqXxTSGCzTGwE91o7tUADg/lf0yPCgI2p1ScBr9m8MVBuSDSSkQ
2a2Qu/eXspJmJEaC5Uvgw4fTLm6COQVWT290WJTTgicJkoQX9VVT63qUnDJZYVlx8uJy1F/0JbI8
W4T2mz+RQ3uUV5tsk5bL2i9ysGOiplKvXiIsIk4tppKHSgvbnX13uxHQ3IC3S4GTvUC+uZqL2eZV
1mfjC9XF/mOVG8MpibS91vnGKHISFEMA/QG8kn/+y3fJQm2hdGCNL4ZWzE8oRQeHnOrMm1cM8zyZ
NJPdvKK7rkcJUir5lplNL68gzzoX8Y+pqpY9ZQ25JNcRDoUHzipxI3sMse/rYQqAY/CChuklaYp3
USBsL+3CBOMZqDX3T+laQE1WvWkakJaTv4ARXpd0KsucuBaT+cU1BWDZjmTGuQzauDgfqjZslBOR
h1l/mFKrUw8jLJXx7zAXVM7qcSnCQ2L2wjlhdD++N8dQmP8tWNDkOztoYzkkvYhoD5YtP3J1lQg7
C1XinfmF0EfWIDPlYVK7/sWxiWPur8fGNkKYnUtSwrhkC+J65UNdGfoFrtsL/Au7OQShYRcnYY1N
e74/0NacCHHI5xDa4UJepT16kDZjaibLy5D2wxPUwdybKSgencVWd5ZvY04uaaNksCNGA2Tmek5B
k4rQ6NL8RZkV9aELl8gL0yzdWbnbZ5snm/sKjXhKn+Ra16PYsaIvIpzyl74e+gctMaqvsBfNk6AQ
eHDRfTxmfT/v9E+2pgboWoqLI+pzk6tK7fRwcjsGraCrV3GRexpF0b1DsvGxgF5QwkJehIdzHRqE
zdAnIimKl7iifuDSubgAPiq8UdHTD8a8VP+PsvNajptbsvSrdJx7nIE3HX36AkA5UmQVKVHuBiFD
wXuPp58PnDPTKlRFYXj3/yFRm3tjm8yVK9f63tIun9q0ifU7r+rvBlHtv6uRn9wlOBreUy6vNn4O
r01X0zUNiIs1AJ2cZYhnkgjtd29ShH/dfIgQj/JotNKxSzNQAc2sbVEw5MPt/Xo5yoyZwwWFzgNI
uTwYlOFoKfOxrA1GWLpTGEsbE6b9yla9vI7gyM1x39yBNFNPF7soIsnNY7lpHxM5HXXbUgkFXxFC
aOsP/qSV4kPWksPuqUGPNOFNhlnsEsGczLvSz3zZ8dooajZ4lk+DPeh9B14yjema/NnFdpi1hwi0
2eWgjNA9z7e6LlEVbKuqfZQFucTxXoFYh/SNLcixvLL1Lpd9biwAU4PtDzi8REegDZBx0VP9SOmk
cjojyHdKFFvuez/ufGQZYR5klnw5n1CXdrlpTGWHZsKYuWlEToP6s/ze0Gnu9p2JOFCLwQeXNr6i
GtcS7HnxcRJ06S7v4tQV21FY2UIXkfXbKPR/AAzi47gkL5d0scGMrxiFrMFuI+1nq0z7vMSiRff8
NWvTy60AasVGoCAxV+WWuJzWR2SbiSIBblteaCsxDSBaXfpA24ny5fZXujrWXByfHZwwAFmcjdyr
adpEFPJRyCJ0uKtAdXKBd8PSQXhvD3W57ZjWbD6Dthe81WXwjrNc0iJVID32ja87kuh7bjiVa2Xh
iyeDTwXZl5ZhdDq4xBeP7RQnfSNPLB7ua7nbt9kIINMKHxuFZp1KyYutpIdrbV9XpwZUK85Z12V6
OehmUIMVSo/TONZbJQMEDOJ2DZO7OgqRBF0jEJp5589PlNQ2fh3kqvQYKHrqtHVW3iutv2YBcX0U
ODPIeM9tGgsAXG+GcSghcOIA1WiOF0XlQRDqtZ6qq6PQ2c0tRMvEBZ0y1gKELEeTfVcZKN1H3Mtl
I6xxP65uBjq25mYX0tMl+zAd40zvgCMe8VuaHDkNj7rofUpy5VOUFw9d5r3P1JLYjs33P+MtcftA
jDScZPhCUdF8z3xMQVrLL1wta9fo3xdlinkkkiyK3EBHFyY2NSLDrToK0qPSY1vZyeY+9LO9ESDK
oZTTSznl373We8IZ4Z1qDm9zZDXpfSUXp4w5f9m/QoM6qbQmCtkfaIN7O7ntRkjFVrZPAJXeG88y
yZlPBZuGVALE+3youGFbTBObJGgt2cFS2rRzSwF+7Ju1nOXafuTChfnNM0JEsrgHRRDmmvqsjAGm
hX+flQp3On3Tu9tX4LXbVgd7m3lv4H1LLlI4qK02VqX8WHmGucGw5tWDD+GafrxWVV9aj/GZoACB
ZFPIhUNCleJ87ejeqAuvzafHTIkDVD4HyEZjITtJbmS7HuOHYzsFw0PbSd22kBpvC8BZ7LPG78E9
jTW9ocvlhRVOHIk0BtKjtGWd/zZppoyaOqnT46D5o5MlFpLUU6a8O7Ah6YR0NZN0KNgu7XIo9lQ+
YpzyY8ayun7TfdeGck2Q4HIqXIvsRwRwqBhcaEVS442BbZXx0RcKYSv5HY5hZqOu7JSLiAMZEcgX
1LfnFnMe5/MF87yglQIrMB7DUv8wmtpDR/OmHSByRb15bbNcTEmjvIJ4Mz2RkIDgYJwPZg2IbnZR
rT0iPKW6fapiEJMqa8KU10ahkXLmFFLO4RudjwLTt4usodMetUorbV3urK0at2sd0VdHAQGlUxX+
AZSO81FMs4J9Q2PAI43tIW3CgoIXvO99vH2Qr4wyq1HMjyRCAFTIzkcp4FmoE22hj76STy6W6dKm
a4TBvT3KxXVBDY7mF8RsZ4L2RQg9jFZTD0JkoiNVNx/LhDJRqMTNL5RQ2pWjc20odJZoyeTzzJzM
8wmZIbLHFb/IY9p2mZ1PcrczVKqKoRVV7y07MysYTLNXKDER2e/5UGCQCapOKaVFIQ5cnEpbexRR
8a7TaY0HduUzYQ0094FSUGfbLYYK87xJhZoqpi9ijdp6Uvsgmc343ld/nhDtQgDSJDqUZs8nVAVg
e6ESMiFL/RZioHxQWguhAXN4L1I4SzVARcJsjVgTSYPzgbIG5ZbQT/2jIkjtxizkXznSbSsZFZ13
/DNnSCGZAKg3uRvY3WXLlZgRS8l6az72VTXmbiGb/qnE0W1wWopjKrxmOTeOPKZl4gZj3PufwzEf
zCcDN0X5zge2778koRhnmzErkSDTCR8Lh6qi/FhUced9kfq+mOxAaah45pLQabYcdbpyKDTBrGzk
9OlNsRu9HrAWRpk322ERGtduao1jYuem6AuujJvM4MQ6EfHWa5JatyU56tVNLg69sk0tGlu3llT3
6c7HR3C4aztTL3eW4aXbEGkvY7SpVQzy85jmU/8VdhsVVb0czDs/DtRyj1SpFRx6K87/JJzBVwJY
RdpOfWT6H6wsUMPtLMPeNvagTmLo9gUEludhIG5/8mI1CHZjL1VgNEI4Vh/k3tQwBQCBpbCc1fFI
k3kefs/Tlg1PgGqJNPnjk2CHeZbiaw/j0xkKVY7tHEnd7ANP+VBtSzWansWkNr7FUp/k/LZJEbjD
JKjfTRXwYGOO2SR/1DtFa2Adm4ns0OslyDZ6ECUSwIZX6PJGh7JQ/K7TNn6CGiJJCH8Qem2zRsNU
Nq3wmjpGEppjd2NV9P1uqDEm2sYRjeB7j+wQyQdEyrqnPpS6b8LYNpBjeAu1xLECwVNfgR990dGn
IRn/YGlmyE6EYUfjZENa1E6iR57xPBFiWduyU4vOydJu6naalGnRvtGNgQb8NB974YEnkQZGtVL9
U84ShT8to/fijQhqFmxLM1a+BlqmKg7dfEmxsfo4NZ7EeEzo7+684NnvBStxCr0uBISWxLJ0OyPq
RTZG28luPwQBrpt0a6v3cdzF0l3ae2NIojha0amhLXncq1UWTzYfQ6DuXhul6aS09I8O1f0o+DON
fmM6ll+lvzy/zp51H38uWyPWqp3C76PndlQG8VMytcrDKA4JHsHsNMlCG0wXI2fMNCF3MR7Np0PT
iGmDuL8lB0/apCaR2wSqEB4lNRGiXURu6e+ghejBZhJyU96MQdNCw5g/w5eykGp5C0Aga44YRX2x
HfKoEHeQQlrZkWIjKG0q3Nawo+oajXYQJtN3BPX0bjbG4DzZaumpiRuiLPO9k/D1cWtIEIVNm/4g
u6ZSSppbYJ6ubaqmFvVXSSpT0QmUSo4hZFjyqVTEUD9JYl7nsU0LVv015txKjq7FvgxdLJGabV6r
4q/bL+Plxc71AjWMWi7tchf4ZFv6IeCqROm8z57xRQ1eBPQpn985CK84ILoEwGRQYlpyYCjotmEX
T9mxE6ndVjV65IYs9M7tUS5eXh1EadaOpzcZcugSsJB6se8TIa+OPhDWtrGKcK+Fgvy5ahC+vT3U
xarNwQpGD7CWCJPJH8/fD/w5tECu6+qoFY2+D7o+dZROUtzbo1yErvMocz2Lxm5ekGXVLGvo/MIq
ujqW5EF3UNgrWgzJcuCab5EH/317tMs5wVICw2TliMeJ+M7nVAqWJyZ91B6tvB9RINNzW/TFcvPO
USg2UjylMZN0dCaCno+CdoFHiaNrjrHVmZqb9r14rw3W8E7Tb9qgaOcGeWfjwQ0BBj4fR66VYSxo
VkOEkn7MIg661IZlGb1QG1E3A5Sira+3mb/yyeZk8PzFp16HhBCcx9nEZ9kykoTB4DU92UZpdN7B
MH5GUo9/mF/TxRtnVPSDRrflqkUz4r3rOpt+UBgjUUW+aBnR+CLCT1Oh649ZIQ07dTZMQz3p4+1B
LmdHpEmy/ZZ2aFAdzxe1UiYlnXXHHhXTE7a6oCr3EWVFVytMdZvE8n0SIj9j1b3y7niNGJd0F1VL
gh5it/OBlbbktVQa67EvWT8f2th9jR3aSjx9cd7QdANUIAuZDeAufP7Iq8qy1wXrsWq96MmKjWgr
qYXwpQkouyN0ML3cXs7LesqMdKL9SqvtLHeypOTSQWm0PtfWcRTSrLclIcNmqix8Osu9SJJbOzYV
M9jUcdqmvyVrnDVVY8GDQxf3ef0hS+J82CYlneIPsZForY33ubdWxbu8VvklgdF5GWdu1bIpUyr4
hwPP6o/cviJRSxW5EaGwHbTDmsPqlaFI8KguEf1zDy3Lrr7P1w0GsT2m2ti5KNHFL+hkKvdFLrQr
tcmrQ4EwQ1OkYkhv//mOEoJytPpAbY9V6A+Gw6UApKP5fkusKFalvl351PN9c3YxAKLMxbnZToXk
Q51/n7/AvrFIGlEejf7Y8BVpYJMDAROpKdHQgDQxQHPqlh87ZFplyHaudGL5Yqq420JnLCIDkWwp
9Pd4h1Mx6aUgXMNiLjIVfj1Y2tyZbMPZmPX81zN7oWkg4ndHQ5BCR+kj4lbKaB9C2aKPWSvpxxyE
tQrDlRcHQJK2H3rMAdbk+Zf6a00CBVmPkcLrkcu0RUQHpdSTx5qsrP3lp57fNXbU3Ld4mZGPCUqb
cToNR7mlJOwoQj4dMSy1QrcdJ9VfuYivjPZ/2lyMmV98AReOaThJYGfTkY7IcR+GLaxVD3s/mn9+
3t5Tl99sbo0EZp2zZWSoFrexlWMBm47ecOTlFp5QZ/S1A5i57GapqaRb9F/K0UnivgpWAq0rA1Ns
B0Xm6npTsD3/bonhwzSBmnoEfihcIHXBDiShd1vRyo9SWSb7fo7nb8/24nLGC2UOugDL55fOmP/8
r81iTAhk550/HrNktJ7DbvLvM0GzEOgLuw91GqO7fnvAKx8ScJIEnSsCR9SlXqqktjWZYcaALP6D
b0SImKDP/eJ5q3zDy4PA4wZOyYcE67eWdUo98yRlMtLxWItmcC9HMbqDabjmJ3BtBXk9aRBGv/QS
astVxZfIzsaj6gXjZ0MLa9eXtGQntpHntqhVr1BFr8xqFoukIYIiIoypxRerrQobzDATjzE01I/c
a6ntG2H5+fZnujrKLOk0y5rPzLzzfQFANGbeWIrHpE2R3FPCYms18ppc+5VRZvI8KCXlQq7JZQCS
JkmQoTt91PpGPcS9NT4A46xpOlwbhUsYLA/kkFxssWJ9VtdUpivpWBsQJeKkGegiHVL39oq9WYWd
v0XMAGAXtVfufOqG50vWG6EvmIYnHjvKhYrrFQocuRzMBcXAfBB/CoMJfb2B4fs0VkFpbaH5174P
YFQI1n6sRDl2ZM8aPo/GME4/5D5LjE0mGq3m4J/Zm8dKzsTEEXWYhHexV1W/DC/Um7u8DDvzhTS0
ENERCylSKloQRNsx6IR3eqiTmVG4mL2MIc2xnEvSRIMSW9JlpXRU09B4JK1BXj8uwpl8KElfbi/o
vF6L9ZwbGzm9s1f1RXQ6VCn3RyRKxyQX6dGWNMinNn10ygmMuKo3VRLJ+kqserlVeA45VQBhs0nb
skBqNkiVDUOGsYoQyzvZDKEwTWq9slUuAv4ZyKZlmmWcW3PlxbaPZanLYgQZjpaedz8Tre62bFzl
OZuAtMah0r+omF8fpFFUV3jul7cvCRx8UXJsNCd4+c/3aOspsIUC9iiCGcWHpBqlz20M86UfwS9v
f74rS8lQlICBJ2h1WhIYeWsaoc4ZylOS/kFhq9yFcmscbo9y+WgSDABK0D3KBYLm1/mEjAaBarzS
lSOYb+VmWq9t0yEzHwa58j/GoZ78tjBY394e9HJqyG+joAZVlS5PGL7ngyKrnFR5JitHCjCWg3tg
+Nm0Au3dsfRMguIrof9OBX1pITYWkTrmeCsdcT0MP2Bdy1E3e/1BL401iu/ltgBxgWbKJUk8zX+f
TygdDKsQqH8eLTH4WU1WcxDbYtz2Qb1WyrtyS6I8By+a0hTShFyY50MFuoLtdaloR1jgsYDpL818
0SaOEHk6SCqGiG6o9gWdRrgOSXd6ME21W+plfhSt0qw2cjgU45cwHCxkSTt1Lm4NqhjtfaMLT+UY
+6M7VkL5G1NkP3wyoIj4exk5jXSjZ2IY0I5k4ogstWlo2dBVSo9Wp6Qe16KcecHO7y4OOD136MGx
B8CZzmeJGHvm9WauHKs6/JM3peIYansoPJp95LD+MXbBYYwrTL+Elej1ytacO3bItYlGZi7Y+cB6
Uk89gLd8VKxc/zCpgvAj0Spp5QC8UfAW86PIziOA/grjLJG6DvWVajIr7Uj7k+kA/WuPiam3rh81
zZNk1PVRRLJ3N2pt7gxjX5zwGAjdXG/WjNQud+7s68ubTjxJJVKa74e/4lfytzZEcsA8GnhM2ACV
glMNZQ5wP8Wb9576uctvPow8gLOy1vlQjZ77qUcZ7agKZrhRcLKgIEJV5PYoVyYEmxjeCgjbzC6Z
M96/JjT6YmMGeqqRfgSNMyWZaOdpKFJo0q2VhOPyGTLmAj4x6wwcXpSiEXKLrbaotaPkG4I7+m3z
oktx5/iVCeghmQHdf4M0Ru6gJMVKr9flPmVs8HEubnYriOz5NK20IuRD6vZYCHnk4lHq78x+HFc+
2dXFxLyAJlvQcISpz0cxaZ7CgqLTjn0BpS9qDO/Y6lG5LXMrWrmtL088EzJmDvjsywBp7HyoshIG
PEdF7TjCxkQnlDfi2QrT+kvAtnVjRUl/J1XUfvWAAn3b93VrTa302mRnB1t8Lqk4XLwXaqgGXVEI
LCnG3R8HIege0FX0v7CZ1iC9K+efJxdhPlgmkLAvjEnySkWWwpP1I+I9nbGvyjb27cLDZMaWjCgy
nNwK+s95HVYpweuQdDvRqsPyQa8kc3JLuFjZ7va5ubb+BMy8YiTvxKmLDaXGo4HaZ6UfVb8egdgT
fhN5/FTU5UbNdc2uPelnbflbKU/eLeoLTZ4eSRgjEggUpPzzTz/hb9LPdjRHQmfT6ULRg4zuV7uw
atqVWV77xrPGCm8oy08DwPlQNTUTUNTAOHbZINvQmfSj0OjokcSe+nx7QS8ZWkwLkRo2FBEIQM9i
rKbHtLz0e4P91HSC205d/xolJYqMqZBOT71Uj6NtTG1yHPs4HFw6ar142+RN+1xHqT7slFgO1kCS
K/cGe5vACwAB9HBJoeoyv6nLPDCPvVipjzks7ocBItmn23O/Mgo5DmKNaJ/OTk2LL6qHfkH7SGsd
jb4doJtkdf690/Tx/Xf93MJAvxNZNh9rwTjS88BoJyE1eVHSGMbROD73mtRvpUBXV2Y0BxznDzaQ
Epkp3L5ZpHsJChqROhltJ5rHxGy6l04LvHuYdVRujUS0RdVrP797BRGtgQlM5wiFTnVx82ZCXsrA
WeZRN7zELpqELl6zWXMMv3IcKHxy3mdJTd7lxQK2Xa34lhlbxzjN2o1ntq0j5UaK+K5YrYQ8V7bE
W2MafKBZRmypr0rHZQtPK7GOeiJ1bqdSavLwIlp5kq+NAlRMeyJyl9yri1vMF4VKoPGRjRfrpaOF
oeUootq+O8slH+MYEcbwNBKJn98igxRkxB+xf5qKVttled/aouKt9bVcmQs8KnYB+212kVuEZjra
wUhqIP9U9EritKERH2JuyBU47M2T5Wxnc07fBH2pGBOcLR1EzaiXjBTP2ZOamu3kjlxa04sU11li
6xrl8cNMdSld1cu0X10qTfqp11JxcKJczoonBMvl4RlTSWgXRFhV4hCb4049K0oIka1xy30LRfRV
7BKPV8vF2sniv+M2E/aJB1b1YJp9DpVDNDIqKqGmpS8VmiWnhqslxJBWb0TbansUtxBSGJOfOY6W
1UNuoJ5gS76fPGdt3I6f+gw9/NiW9UhVHWag1PdF5cEGUnwhREwBv0vLjmUt+tXH+G8+h5HW5PtK
zmVtoyJi1N8PyFcZtiiBEX/rKzGckKeSRv1eUEPJOIZWkpeHENMEjwaUHhGpTB4tSotTPY02zhdd
YQuokcaV68MUVH9KDb47r++8FAxIxW/QOnfepZRWRwSAMMhoHlvef1dXUt9tUhTjb49ycdXNo9DS
Q2/cHJ8sI7FaECSZZijzaOZtdNKxJrLTzlfvE2UYNl6f1F9vj3exz2d5fTBXA1yFTp/lLW6ppZXz
p9IxasN8W8qo0waVqr17VnOnITEmsAOgtr44TRrtGiIaE/Kx8o3KzY2o2NKLJtxrxSAcNLlc6y2+
XEVSyLmHGV60BAa3yHbSSBRavaqVI15L6gmvOyuwA1jan31PEXxbbDE8vr2O8wzODzIwBzNDHGCm
4C6xqbG2miJWOiK4Kk0NVzOK8hWCsxDv5LTR5J0vy3m212oKI/vbI78p+y2GpiEHLiuMZvqMlmVL
eISz/5xlHdN6aMfHYrCSX7GRxV8ro4/9rRHL7XeshajhJfHgD4g5WgiptJbXvhZNWgsHK8Emylb0
RLBc9qQJY1Ch7vwS6GYt78gXq8kNQ/pqnb4cmuKbYqQ+mnFtNGpOEVdtuMkBeyq3DbW8+WgRSP/x
5M74Qlup0tnhiBihLcJB/NHVFG1Xnra3Z3IxfehK1Lro1Jhb7xd7SxKksdVplT+i9lHYJZW2Y2T1
mmpHo6X9VLrxc2Z27oiE/q8q7+pvaqUXa9f48uPP+B0hHXAPFG8Cu/MnqQqgcqFfYB2FKA53fVNJ
FRVj2Y+dsYnjFRT0IvGleqIA281K8OAzS3a01yuknlVtHS0fEmNPzmTTt/pdHyh1ZEK5yzL5yTd5
BG5vs4uLgsSQBmsYLHA8aAGbj9xfqX2nVLSggE4dZTb0tqlJSVOfdpH3jgIaAvMBOJTcXr9YycpI
RS0Oo1Mf5u3XXsgTG+Fi+fPtUS4iL5NR6JaQIFowkyW6q5UTFl5xFp3qjgNqpJL4ge7JeAvCtZZe
XdxE5O0MBFIAYgCatryJrL5OUVQDd0ksjCP04dsQ+4bj0YPftF2wcgtdToz+1hnb4p2SkVZYjOYH
2ZD7ReGfqr4rnI4hPxRJoTxKaftu+0HQD5jZ4ONMClBJPt8P6TAgiIddxSkacmo8ZZVuu6RX373r
mAV6iWATgJEkjeejCGB1RDolL2HlJQ5xR3DII9/avXc/UM2gjDcTHSjvqgvcsQyM3Ij7IGbZYsV3
i9wqvpsTjbx2VGeB6N4e7eKpoGbCS8uMDOSAKWicz0nzwl5Pe153UfMnW0sRUbNK4VdVdPdC1OU7
uKRrEotX9gUvIXxz1F3mF3gxZMuNpE9xE58guBcHT2uofI2NkHC6Gq/7dnt+lzcFcoYUT3ju5x7E
Nwb8XzdFYAy+KvoF+lB57T9Y6FB/itQ037x/FGqvMq/8rPC0XMVOHkGkEjM9oQqLilbdWJvOGte+
1bW5zNVXJCo5VkDS598q8CMpQ7IgPcmt6W3pTNF/+JjIf3/vXNCNUiFIzZrjIMGLUfQa/wul99KT
7g0x3iH4pcUNWpS3R7l8OBhF46PQJoZy5fLEToY4yXmdZac8UaZdSj/XxhrjaYt4U3NQBXxpS6TC
75sy1dcIMJdbnkTvzTyCjGRu5ThfRq+XCpjTQXrKJaPrn+Uq1aNHumLk4VRhx5V9GuWi/akXnha9
W9P9zXwBzRREC0G3lruxLpJaivo6PyWB3ptOXliYzmGo+/4jRvGcmhChEV8QkZbzKSbh6BmT6ecn
r5sy1AUwi9RSdM6sRDfefSnOYgu8X7xcSLQuY00lSnO4501+yoqp3QKO6Kc8avIVTPgSJp01HWiO
QtCG6AWGzfmMwjpSWkFI8lMXxf1ej9V4GxiCtyMXCzdyX+humsKbBR43nQGPqU1n9upjxp23cj1f
vqH063PUKWvPBYzl7uFsJ8CURn4qcNXZ9WWm22kfZBtFqDxXiimj3T4ol4ee8ejWBzUEeb/AMfJy
1ErNj4qTl4cRTVrliH9wtha4XpsVSS0P9iwGclGHzeRE5fpqixN9Pb4zKVbkZJZHN6nsFZt0Euv9
7VldOYM0CEJ8Jk2B3rjMiUhdpmqsjOLEUVEcnidlE1Ld3loJ/EZzElFAKBv/x+1Brywl8cEMec4d
T4B453uIe9tDUHGWI/Jky/EQvtQcmQjWXPlkVxYTZAsEm/4t3JiWZGAJXvOgjWJ5yptM/BPqWf6c
xnr2ucbNbyMX4btZqTSJ0ajFW4oDIiJ0i7jElKueG9ssTrBzlbtZPnsrDypVGkX9ensFL0oDjMS9
AhzJ9UXEusAiq6qE8ukzM2AYZVP7Sdk5ZDv0WJVyjIRJmKTiiz7Ss211QXOooiJf+Q2ubBzAZFrV
YKFxg1rzn//1ntetXHbTFNUn7rhc2XBfV/JGkfo2vbNyqSgPqBoIz1kuavlKNvDWuXyW283UGQqk
PB5zCLhUSw+CMIIT1GqnpMQzw+CB0goEU9E9KPw7tD7L8GAVEKM+BIiZV38KY5iMndinUf0xMyaa
5+w41yf9j6TXeXkvDIo17ppBLuu5M0nMDrc/1XIT0rvAVuAbzfyKOUU7X6i2h2ndTVJy6oysdrsp
vvMF75Sp/hdqx+/NlObBIOCAFc3Z4IWmqizlrWRMUXYK8lrC3jXpMFwV35u+MAoyzVxSM5WJXGkx
pTop5CbNmuqEU6HuaJpg7dhqL5pV5A5MiWblzVlu9nk4GHvk8WQW1OjmFf5rqxUqpE3THOtTWAjG
rlF5YxKrkzb0hXVObw7Jrh57c1NVuu/IYxms3CLL24rh6cojSCI84h1f6t0kTVE3BF7NSRHwmVES
yd8KOg12t7fJ5Sic4zeRB25FruTF3aHXSP0qk9+eEKgxH0pa3tL9kJb9WoT8Vhb5+/TIdLlLICLI
IYCX68s4Qa8TIbPatj8BD+GYIyvRYO5qaxLv0Jadsm1iTtE3VRNK6Smo0JqYXDqXkIqFGdAgk2SK
bV2CYMh09yaFH36KOkWcdnTnRYNjdj3qMmOH0AyNolYU2W2sm9PO91L9Z2yI6afQA5uw0yqIsFU2
fevriO4rXQ2i8KLotR69MyhissAG5L2zXNEMUpxvHSWmYXEos+GUW8J3uVODXZBH+soJv+jOmEcx
uQVRD2AojvlilNKXzTQsRpDZTpI21aA1ql1CehvdScgQfLKGAVRMGBoLZV5/8LNTonD6d5Hmm/UW
U+sILZYKap09IGsjuBSalP6dqdHss8BO5thS2AVFWWR7RWn2gH5Tceosk2A7lYxHIW0p3L/t4//1
a/hP/zUnC4Bnn9X//V/8/6+8GGl6CJrF//73sXjNPjbV62vz8KP4r/lH/99fPf/B/34Igdfq/E+z
/FtnP8S//+/x3R/Nj7P/2WRN2IxP7Ws1Pr/WbdK8DcBvOv/N/98//I/Xt3/l01i8/usfv/KWq4t/
zaf39x///qPD73/9A07JX0d6/vf//YePP1J+7uFHVQc/kuQ/DnXyI/tdX/zo64+64V8xpH/Cr4PS
wNmbzbm5PPvXtz/RxX/OrBUucBrriDR51LOcnkN+SP0nztXUVbkDuQrfegXqvJ3/SP3n/EUJ4ZDs
4xWGhvmP/7sEZx/rfz7ef2SoMOdh1tT/+sfisSLdpHEfqINokLG49s53ci+lSdqLYfpcDWLlSKVk
T6L5set1xcYb21wJ4ec77a+r6G004K9ZcV+bqfOLc6NHfj8kQpE+41EXb9MnefKPvRLR1dI85EoQ
2oTi4f6vj/LvGf89wytjUjOGG8QSgyEtvTnSyAvkNh3i5240jkNo5fuhGXZFHW7ELjd2oRzfh9aa
QsaVZX2DxICSiAovlrXTO6vNpSR5lidt2neNeWgG60sjmPTB6Ws6kRhuL9cV+R5Ca2LseV3plzn/
ijCwMjNKRP3ZOmrdluZJJXTN+Lc42NLg23X0O4Q9kmVfW/+jFFHjeTSbo0IdAmdrzxF9V4alJf2w
Jnum+we/Tf+3mb8MJSrgJ7E7NN0fRT2Y0QZ59CbYJtEntT7qwX0Ca07bhJ1jBE6V7sz624S7cOYX
9lA58qe2OtSBq36InvJgMyq/x/yT2n0MMiTXjpPxDXOHqdiZ5s7TnhUDBYQnUX02tciuJZ+gVgbT
fmpEYYd+RWvsw90g7wUfPxXKfsqz6R2UnXGnAJoFqY1SgvV5+qEHbqo1zpDchd/UL/FPuXBi4TRp
vxIhfQj1woG6XuanHkKomr6a4rfR/KiZP0rAhrFrbSqpcvkTbohb53jUy6+d9x3eLZ71tt9ua+XQ
5RmigQniT1+96cnLXHQRxJ4Ca9sxY6778asRJbakfBHC+2q40/XJTqbCtqR7saDR1K5PGdLUHrxQ
J/d9x7e27AW0q6r4XvVco//WCo6u7pBeCPMDdZbbB2FZIgHqgeSI7gRamG/lxcXbiH165ae9pT/3
YVo6uu6piHKPngtFO2AjeOrWrEPlQ9aXwIJC+Slv1DXu/cW5mNNOrgGK6RRpLoKe0WiohIy6+tyY
P5qxCZymr7G9LnrLlgkFVwK5a6MBc876uJQsyOHPj4UmIEiZg98+J6314gVFYBt6WzhZF30YqqBZ
Ge3iogHQfRPEA1ily3dpHeH1Rie0ypB8GhDytolCXLUxXozCOzR9eq9b4ctYZWvxzhsD4exKZVQA
SXIjQnTq0YtXfvR8rAdiI/5Ujdq3xtgHKY0UVuOJdmjG5UaK6smuAn2gVbTfU15nLxfBpzDtnvQ+
M+26NZVD2sT5hsyK1CF6vr3p3lCZs9+P2gCuWkim8xBiATWv2l+xfChr8IJk3/qYFQ9Gu+NrG4rT
mHtNdi3FoeCoivsx3kvb4SD2m8JDRMIOio3wGrMJLWq0dkdl62OzjwQn2qYP1b10Vx60O4MI1G4p
U5eO9aC3zNHhL1aVzc9JvVvSbOHQp64kNipjW9GOCNBEW/gtfKjv8r1W2Ppj/dP/GNzJ99X35M7f
BjtvU25kSAWCLRu2FLnes/bt9mq8XcSXq0EhnUohJJzlA+gXpNdjGVsfzZd+dJRffulENHVyBCob
WUjvj3GfvySNLZ+SexZioNtXdAuESSwbA5fqM+rYQumUH4uH/j56zX8yD6Owu7Vd9aYefev3XCT7
+E30/dQF1sfoUHxQRxvINDhU2/w+3wv7jGv0j8Tafo0fp6331H2VjtmH8a7dGLaHoru8A7/yHoKD
tSctkJ+VgzKbcG3DfG+1mzxxhdJNAhdllSn+EKmOObw0gZspdl/aQ2NrtcML1pl2vAl629gb996h
P0lPwzMU98awi5S/+L+ZO4/lOLIsTb/K2Oy92rXYugoNhIDkxo0gCdda+9P3F6wa60Qgh7DcdRqN
ZIIgw8W95x7xC3fS7Dhy636V6bay3KvTbtH8NjhY5XGGUV++dt25qB2lsdWX7C6wS19d4zZyqg7l
PSSl8tIckpXg//n9/p663j43Rr+ADaGcXSGsH1d7Cpg9R5jfvMRP4la6lzbLfbJv7/I7y9bWwrP6
1Nr5qa9ZrXaa2uFka529tA4yXQLunJ0zfssnLyscs3TaadOMx6ZBJ9cpJKQxHP5e1qx60zNif9FW
UY0LgGuOTty7c7IyEZKs7B5fXNWTIqfdJzstdYtvnDvo4AnRtq7YdH72rb4I235jPiff9GfpMNzh
g3Hk4FFQxD1R0uU4hxA8Lr1oa+rFGjaR5rIf6nKtqK5QYrSCbZtrDR7S82Jn55GdfIGr/u1h/vkp
krWA98P6+VbbfE7IcXJOs0twCA7xU79VNtFj4FRutq8jR5w8AUB56UetA2yUsU9+0De9n+2KXbyq
XetUbiZP9lUfK2L5ee7s7PCVrQhFHm/yr9dIIxpvNPriTIQsGLY3cbdSSxQ8g3o+ZeYqzleltE0s
G7synf0YZjLxf5dWgd1aXh5uwnBbxZvMOOnDKSk2orUF7NRWr6r1aHbbFgmB8KDNjqi4c7BOYqf+
UZl+ONh087v3+T4KXFgmyqno7Ea0ZclWf6a1bX0HlvYu615fPobzi9ncS5PHnyuNk812EiHh6Ji9
pxnOOCIB5TelG8uXpXTb2p3HbZncwShpMjeIV1nkwyHvjILcJnLwI7MtBcradhAfGYtjRXO3pIeq
XkXJNciS/cWJYS/FXafGTm9Yrlw86gpSxy4bcwBPYvp1tzJELzmj2NO/0ZlS9Eva7xLZL9PTIKz0
+W0mV9QLAF6AUPTCrg3FS6F6wwy1M5Vb5GLUkiZfQyaYOEFuC8RIzOhZokWUgiSBCYsDh+bqeELi
rmU3xj6fzkZ0HPoDzuT+YD7FxgNcTDtPeFpfacrcJheAAnVgh2x1Jt+UUDdbPcjlFuHMSDzj34Og
1pRsAn1WvDqQW8Bvxhcnx6dP++0Oh24J1SCQsNvkQswTVS9j5HdC0/zZNqRuSpomtogsD8el/AW4
5LbBQfecUhXw2ZX/gzv6rb5MF4t6Sy84vCR6Xtu9VAP9KYofDJavef4WiybRiY1NMQzKPkT5iR6r
qy5hg0mTsW1K5StZ3r+5oOtYnkKV1OrK9qYy/2saIYyJGosIQJwxOHtuxkjzSRztyND3odIzvw6D
VadwqAo56hwCio7GSdPLnGpEPBkzNJ4/B/rbXI8Mj7QGGReyLqY3nyz7ZHMK0TtZzojGr1SUAiN1
7JALQxBtkQR3ycvAvo5g/t1r+dBq+Wstew0qH4KOdlVEJH2gCw4q5nZCPMVKZ4AIFM99XLWemLai
M0hhi5IZK++f3uG1jUaWAiOAB2/cLG8hzNQoRD7t3KEZbJeB100G6ltLFFFZflOURHdTSf3i/CQ5
/3SHyJ0w0GTGQNynb/XxPU+NXClNVcnnNIUp6OTJJlJ/WpnipCUW1ogYr3vrzgi/I2pmK4NlJwtB
QbwzxYNmpXZVvmr1g9qdg+qpEI/TtCumy1w9ze1b3bFKpkuU7cfuLdZ3arcnW06LHYx6c14X9WFe
1nQqJdXDVowiDidbNXdeQPF1+eAkG6Nep3JJ8KPCM+8X+nrLuknsqToZMbv+WPQHTV/n4qtYE8BV
4a5e1up8SIX3kpoDd2ynlWMbcRyDo1d90cNzb52N8qk2qITWBhdi3guhLys/svJJm71yumtDd9TX
nHGDccrEjaXtmtyVinfLSMgH9kCsTYObzl0Bqn482AO2BbO9CJ4lPJvJo7zcydGZCtvQ3YB7inmK
wlZWf+G8qg3fpRLd2lNcP2SUt3CwE2kVjRVeUZuEZyVw0DauIezjrnernG67GbiKdkActf8RlQK+
Zd8liWeqfUPRFJk2u9JXmeRELYp6p2Km2FljxFRqm4rRm7qhftaNh6F/iPjWONWdRrlgeT6ZT73l
S4onK2t6FHFA4XyN1W3lKclu/IqP+unUJi27Ds3huNMdJsx9XF51XIwhksrqOYrDjIIdje+qMju7
wE3HnjWhcWKp+mpQ/ymbpgeLADbATAIpH3ubK0RLeKVgiMp50X8WA83wBWVeT6xD2yx3af3eCneM
bNSJwzQ8Kd02RNKrWEnBQa2futwnoLTTq2D6mXHIpwNSP7GMnKF2MikFtNMsfcPcWVXtin4CSWOz
HTMvpLWjb2ewbWriKglPdt7WpT9YLqYlxr6wc+WRrG45BoGjWydr6D0xskfF1UJ/UHwZhLXgtOYW
AVa7EreFuJ3aX2Hhq5rXZV75M9BXIs9O3FqnIT3cLYrdjPdR8lLOmq1ljV3HcJd6yJunyihto3ky
lG04OHFznym+MdlF/AUfAFrPp9AB0g1EH+R39IkZ3X98t2aLPNJcKPI5VrZoPZMtDPtsg26Mlznj
+4AM5mEZ7OZFNeDOOsEMgQ1wqG4PwUlctlNZ20gXKs5kHKpon6lv1/8JEeyP86cAlOPgZoW9VK6s
IIjgoK4oXOa7ctkmxiEqDvclvbbUEfuCrFndqJzNyvxrGtBqUF56k0dQ8su+nDa5VPngYa3smxV/
n5ODRc+HmTj2bPElAlExrYW36ii1B/iMUrgLB7fQn4L5cegHxwzRGpy/h+pJqQYKpQN+kIJ+Xym2
Qh4gSrmTjwSE5n6ev5v93ipFCqazEMON6PeDW9ZO0J1FgZ5d6aCbVJgyUws31GyGPo2+ihQ7Dx9a
rfSC/k2KRzcRUltrHlCRvz6ymXqwT9cix0BzkCmuE2r4GOtPp04nWzfc+Una9/KhVlbyaOvinRqf
m+8jUiLHEXbB0tumcMh01Q7rey24C5LRjRGmbH4qxLboIPfTOu5Qvxy1fdEcW+1JCoN1GlKOV/d1
533XENnW+rdy0vZoNmwQCbLNqbarCSk1Nzd+iXpk14B/2yWCIrcqGiSSat/ofoB5NvKAuO5jg3ct
hQJoywtCnQ0xM51tQX3Iq20wbyZ8WHr6en1/DJXZZoZVZT815UG28ZMUppWWroA5N9k6uQqycxaQ
5vulaT/yMlfFtyf5Taj8CFRV4Iuim5yFx150pZ8h9tMUL7XPjMcqHStlYnRIoxXnwXDq7qaFEtiH
nsa02EmyFbzqxA+MVSnG8Ga9Ot3OmVs9dhhbOhRwmb14E4OjylbCjegC7VyN6FOh+O2F7SHuvcjw
9bXlth7xIXqF1Fh+C3eWX96l34VjHdm5ZA/nyes347qnO3zf00vVNwZ9l3P0LSzsSbDFdX2JE65u
VjnLnHhT7ZJn1RYDZz41qqs+f+Wb+Huo+jG1Qb7niu+5QoyooG/6RCW5fJ6i33pOGrAaQ1yJ9gTG
gQIxsjFRRZFJsrxELGQ2KH2tMOtdKAs75E5VG/3uu0iVHlvB2Ldi+sU0+mZQi1wg5Hdk867Yiyum
/yb1tMC0xkLQT+ckynon1OTSTYvhK2PBTxklt47iP2wzvFFh092cTEoXB7WZzOI5QUbNrrT+SYzE
I1aRFPnL905cjmNifREzYQ/fxkx6lTQtry41PHlmCB9jJqN+QU6SWTrnjHsXRzTcXFzTiIoXIoFf
Fy7970kB3LUu5LtEWEWs0+UpI8bSha825i8pdt8IP1V3bVn0eGVL5zCBLy+8GnXtTMNdrBEzdnP0
q9ePy/hLyl+Mdidmb0N/BM9bJk/F8L6YvqnQxXKkBm8guxZsJg1p4qIaQ84p0YW3jdpnDSSRX8wO
lrwQj0syqWQbN5vCcKfRlXsnix12zAiHYbaZPETZ1qSt7GuOupZ3NDTWJCKn1qOYdOgXurSuVpI/
O7U3+K0X3pmn4Fv5Hjym79VL6WluuWOOwvcxNfJrT/eG1/Q5f5Ne6520kb/NJ4FfteOIfrfIkJwx
CjZrLj+KcL1IfrqcB2E9FxvF2E/jqViZyrrK34b0x5yj7LETB18YDmJy340boS1slNvsuFoP2iWp
92L5krtFvWeDL7If11sp3Vk0ccJNFq8LxbfS1TTZHNg4uQGJ4OfhLD7Ur6jK5q8zbe4SrQabYZ6g
EgLtbLKN1/jtzwUChe7nxWOY10H7tQPyuRqZOxQyzKxfzpHkKvV60tdJsldVX5r8wPJIKvm6qrty
vGEEZ4uVw8JWv1lYyaveUD0Uxltf3tGLN5dDR2KNUK60GmK7irxo8TUsZSnfEoxlnfacvQovVe6U
d61Dck2HAGLcpQu8UXKT3JPvg8v8gkFyOvtlaWsn9WV4kt6jc/GUsxpO4b5ac0Hb+hD5Kf+A9S0b
3Qlyxh4uvW94XOOmeKq+a0/DCu3/whY0J70Q7t+1xjZYcEh86G4suX1lx1zgOro31llli98B+Bhr
fVNhZyE9QJ72q230rSidTLUzr91073QCOTglu33VDimXdlAOmmc5gpev0pXutn64120OE0f0weGm
tvA9oUHDhkocBbquLV6CffAgjvQ76PqIP+VNuEro8eAbnNj1AUvxO2U9rPWfLdHaK335TX5OdvDy
tBMIKfWhHm123MJwy0sWN029cd5q9FAlbynWIjOr4WdlnOZhMyuXqFpW2rS3Ij9pHf4Mzt71UChs
4yy+Fs/pQX/tR5yZ7PCQP9a1zQ+j8vgB/lIX1nrpI0osdXarO1HqIGAx8nHj2rpqdO/M4VCOIt26
l3beAt4xiO9vw9pYmbnTLXTtvTFaxYo7nNLOkR7Hn9qv4SB3TDHshn/JtHNmlCkeyGybdaM7WegE
uGqkq1Zbyd1dmh1E0zdUl28uU6dQ7ehXBBMGE4TEmRLXnF2x9wNtG1huk+wQGtfwNVU2kuSb5TYa
Tykt1nCt9+9qTD51URgRD+u4XrXqAYl+pb0fKU0Sr+tcvtgbNgZmZel2I6HOXlgumG1kLkPEkakF
4zsmkV/U/p9bIHiMXCc9gERVUtxbAJ6qNTk4ynw5572BnufIDg/iKbPTgXkHwNhtl56lZq/L/bEo
PVPLZVfgPwcqDS1eJf2iS/upI8XlcGxgznAlKjLw+nh0NEozQbqNpLP0YhXW7IlaxYS1ZKwxmV+c
U4z6PoUa8MJkBtbV1IDWwE03QswCBQnxajlPbr6ut/3dtB+fZC/xLW88sjXi2l4kJ4+2/fRQpQ7I
RIkW8aN8VB/mxDaPdMmT4QjtP6FjLlCPUAn7yOe0hSPHKzOyzR/L4yzajvY9R7BZs/XOyQw7Q5nf
9FvW9lE2vLy7z1pnHDwjvx5QfeJNpdtQluHVfkzerxv9fn7th7WSPITq3Tx4SN6Kx/lY7eTXZh1u
8n3nLdtwFa+sc7oSvG43H1U3XdFbfeb77gnvT8X3cV/dyf5IXFLuVMWukzuDJRm4beJpC+rL2zle
delh6TD3POQq1+Gqxylx6Piq9TUcBgrjL08wThJHjuSoBu/GGY/C4zU2HsQjlx9+Q4s/fBSPzNfE
F+VdIEZmO/rERmgHr8viMoehICLG6EflrLu6WzqSrfnLnvzWV23OW1f2l3dQYqJlC4/FG7hl1Oe5
3vRxZN+Zdv2LB30NNetlq79E57a044fygVJI2FanrGaDDsX11LR+WsdRcFQJ3Xebr7dvA0GLUVJK
gWH376VXHOr7+IW2yda867fWWj8nv0LO53Hb7LMH7ce8lQ/pG4h+wq5xpCnMr8K0TR4VhbGyq/aU
0HYn7TTlulUXfZ8NpzbYme3daLmCn5bbbFjPE/pUp747xuohVP248XvdFRS3kvzYJOgQHtxMWFnt
ylJcoV8v8Qo5f0BxdDHUytG/0bDWWwK3m7eOlrBa7PTZKuwrskCwdW/ujlV/kOX13PvyfJbVQ9o6
+AO33HexF/pD1qGDAYxOO1jxE8DWoLWNL/q6f7NnmVQAQrrSwsAs3yAAzB6p12DqlvMCSfJewJ99
B518QgVgUr260+Z/HCNQnIY3D6OFWQmb92OMSEp9TsZRSM9oNOtOF5tEzKbelmL6czaFr/ylfluN
faghaO6QcyCjBHzzKh318eOspFKwLjDTc9IGlYuB5Jsm40CvIFsPgPGHKBEwZ6qkqCvhvIC4iKbC
yYqCIxV1LqfLIb9wWunWLKzA6OHQY/Wdb4Xtjz+nTrevgSdPN+jaXRevlFX5pslZT72YdEken6vF
Khnt9CxTXe9cih1nGeV+8+eP+43p/+tzuX4e+HFmklcYBBzEj88lrax8qdosPpvxMu6yet5PSWD6
aRu1MHqXH7VORTUnSuzN5sKgJTINn9Zw4ZRq1uyGhpqR+2lsIVGDNZoIPW29ytjjAfTFGfebcvnh
SuHdwaoH8wbJntrk5sm0uVBD31eWi/yt5/MkOxvs7EG4V1faJViZ29wrT8xLo0u4LX8pz4R6hqLx
tyx1hJx+rd3Evp4c1dKHBUu7JgMA0d/lNFxiX4j9NHVJSbTAlWn9SDHn/6VX79RhbZ3zZBdKuyJw
NKym4A9nTtLYSG4rmm+hh7N4mjnAHd+gr983JBE+o09rJL926/xQyDRvT0JwHkn3Ey+uPXoCJCLz
jt8qgh2/ld58qnOGXDYaBUQJOhmDQovEiUmXyOU4j547oh8YK8OBbRIlbkMSCLF6/OIR/wa93D5i
cOKMdX6z/dWbGJDqkkH7NRMvS9XsQQ6mrmJMmpNFHJSVMMk2u/b7UHB+VinZVS7eq1LwnmDTsmEo
cvzz0rzt2ekoBaMWfzX0gb0HT/DjyqQUjnS2bHGRUcpjipPdq+o4rIL4BxrnZK2P81Cuk3H6Sjbs
tg/8+3Nh2RGcUFeHJ/vxcwsFYw69jYvLYAl+JwHqqqZksWMd93E5lmlm6V/ZqX/a9NzqVbWGgokJ
x29s6YcJlip1raTU+SUpk8FrjN2s6AFFHtl8kqf+n5/r33zYdSMhfoAMAboyN4EXfr8WV5rGc03q
lzgqSLAV81cp9Y9zFn+Vmd4mZ/zzNBGANpAOXo+Vm0xQwZ+E5nY4XoIlpeVWtOTaMiObP9/S78Pi
48KFdU4fndHQlRpwC+1OAHa3Uq0PF5QxaWaViz09RIk96ra4sP1J+hyTojdem9lRQ8BY9NB+0wC0
Fo99vCmLXRKdBeu+mnaV5iXBqrQ0R8v8TPPkHMi7108uRs9K81C1boa+YruaBNdS123qdrGvBbtO
Qup/U1i7UPVm1WuWtRV4lsaI2pXeKSeZWqP7S+aI0Vb8kD9IT8aE1K2nxE51R+7Fn2dP6WCLpV1H
nlQ7yCfIg9N32MG6S3YHq6aL4QDcJQayldciHu8iU3AQWmzQe1O80Fgluy5fi8EqHVfDoVh9ZVF2
24XiVV7xcmi/ER5MkHof94UqCjn+NWJ/EdMFf9rhnhmfvVjy5Axd89Jr5T0k6a8i0jXifHyxaOww
Z2YZXRfrrSBvYUTIBGNifYHkm1AGTi7Wz5EHtB1s19CqLhwYWkLDtC6ELvTqsvpqvPz5tq+cfAWI
NpQB1fh9LP0FpCaGCw5W2lRcMkF9yuI8dho1CpykLmqvS2TZTcp3/EmyL+788y4lBIPHvJqQAL6+
dSJpe/Qz46FqLjMqJdvOXAlg8bRIc3IpFFZ/3j6f0J/0FMkBrj4DV9VtcGYfX63QiX0wNiUfNpqX
GkN51IUSRgLv0XgshQLpHMyDncVihJRV5ReJ4N98OsjTK+sXFCClq3nTRC0576MCo66LUIgWM4vF
RQbtoPRa7aIQdZj3Y50kDAHDJyZzL3++9c+PGYUM7N/Rq4AQQej9eOeyGlfhYBbNpc3bXd3+5rRY
xItetyer/TJOfVrNfBptMYjOV1T/bSPbGsUGiJ/WXoBWdGsaWWO3mYQltHtZf1KuanJoNs0MmFPz
i+X0CQsKBJy75BXTyAWVosgfbzTibgyhYgKWIxgvp434EIGHLvpL3wm7okGmY5AZSU+dIdgWB4ID
QtT01HijWyEQzCoT/W4RfWNU9UvLnP3Pr+FTes7lQV5UOO0Z7CO4enPYJ1UmAMYNxfNcY+wVTvN7
NNStr5dVa8sp032SAQPoOqNMK52IzB1FdB09d7HMsEvNVb8z+9LLddK9SjnDIu29JgfxViVfXOqn
FQNcFe4QnGU2Jpn6zZUOiFjrU6FXF6sCv720TEysqpZgrqY/sAf5yu730wF6xWSjd8IClaBJ3zr0
WG3fSkVolBdU0xUg5eBWsqDPvtiD2qc4CwMMCA19GwYBIHFvgvuoYc3dyll8qQGrxXZuya+KNJ3b
aNlEdVzudRW0WjgvDIHVutrpGtdhCZlymHr9PhBD61gGFvIoC/CeydC2A14zdxW2jLsU+TJbX15U
M2e02yT6PVZ14IaWHkM/+YcJkFeIgjcrjIQNl0G3lKawnE13Vq3R7cZGwUHHG7SBSKLSqcJWSIPy
bOWFmygdL2BZ1FVliO2ppzsadOZwWgwvg0t8BlYwoyJ2NGosJ7v4i/T0b5asCeORxXBFQnE43SDI
2xgXiL7NksvS5YmDB7PiDGJdukYmlY640PJLk0F1xDbo4BSYoHaVMmfoKlq/xE48QOL2lEkdnlE6
dZaGVkAjW42PBpz6RXb0m1X64RDl5V7VZa6qmlfPlJu9X8tF2FtmEV+0UYhXyjgo91JXCh5KaDIi
H6yoPigBFFRURSW9U4UBo9iw/aO+FtxKkVJXaAcAgei1LekSbxZUY3IDTYhU7VfoS7d7VQh3XSDJ
6z/HhU+HL2sRSoB1PX9hB9yqEip90QiRNg5XaJe1Ulgde4ZsdiiCYTetsbQzE2ezf/6ZREqUa1DI
B016k/+PsgZU1xyas5x0P5as/ZVH2XMWpJvcDDgNGYAJ4ld27NKtlMLVEg5pEFYSyQ6S6LdHAwK6
jaxj3XAuYlcpDrp6MSxEiqenosC5qrdD6UXLDxCSunqb64B3AGnGNk+FYjVEdav24hjdXYg9c+6I
kDNis3UVSrZ2BmAQLHa4gMmQ34wOHPCbjvhTqewaOn+QgOThfkAoKlPXSYFP4lme7gZgPlW6DuZj
l7nG7BUpRScV0VOb1c5QPebS21h7LXO8XttgYGlF7+B/s4gWob4KaK3n6qNers3nQnfH4kVRdiOM
m6tSndMeNdPrZ0ZiIH+Yl+qe3ju/6aHTu1CdEZu189otpk1qHFT93mgeAxp5+rOaqZ6Z3sOYtJsz
utRD6Vchati0ZO/myp1NW3gl/DL5irVNYPjGFW/KP+WlBSwLxnAgIldS9cXB+vk4sKhEYXLjfiST
rN0EzkycsbHU0VhsFQUIxUSXM4jvQvC15TikXyzNf8vSfdzKfBw7weJYsK6//XiMx1qei3Gtjude
9Uf5VOp2sNy3LS9PRE+z9bSMjoH2YpjfreqAMSvovEvUvUT9tlVeFfWXpP6aRnpd1TGsfmXCIQrQ
Q/PU9HnpUSVj6LYLRIYxj5L5OM89smHP4SA7XW/ZiLb5MfMyIXG6gNEG6IoB8MiYboL+PEaHEgU7
86W3wEpVP+W2Qa+CRgZvqO1jR4LM29UV6/nZCrZz1NgatJ5R17DipMFOS2Vqu80QCZ4yovbrjCDp
1LGnhzLSnaPDnOICOoCTYKhmlRAbEhQsZ5qTIraxDAL7PLQF5Zek/YyFyi6ko/UyUVU1EMAEEP0F
bYPwpS7z1cClzzS2G/5Uhss0Bthp6k/AY2wxRle55VhJmXQPr9o3OAQjTfnGTp4GUEuZI5unpjon
6U+VKXIqWzQGNmaU2Vb4YIWnuHkt9bMIdCbC0Na29F1tUfLCLALxlifngItRrY1VrvrqFRwVeObJ
zRRgFKzYfoUhnglAnZZ0vTFle3kqOfycILIty6HhwkCtf5TfpcsUuYzCJRWUV7qXoSyojsEFR15f
nYQT48HhTdlNuUOjPl6VhaM2Hj6TtKTwrGpp3ABjk90SSB+npeim5tsoPwmWV4YeQ6E8cgccmVIv
VBy483q/MpI1WtYWRXKwjcEzjt+slt7kRjY29ewnjT9eaXlzAzJkn/z+8jTfQ5DnCfP16VmMZgZz
r335OjHQBY47Rq7xNP5cEA2Pvd5cwTJkUtvID1a6RcCrwMG4ewnNDU6pxvB9YWWasFhM8o7r0LqP
vJQ4xjphPGqtyt5TTNecdgDjCYX8KIZ9I1xSIFLphuJswkomA0Gwz3svqe50ECNF+5ZeB8uTnbab
QjqpXLxQ/Ryk05BdgumSMHVsUR2ddmaz0Tnay/SxiA5FcKdIKzlcRflWDVdBsk/7bZJt6/5a5yvL
GphksdxLxU6X3EL1c+08j88w+pThsc/8fNOX97O5mlS/ih+aFI7gWeqPPQiA4BlZVHuZNprlWeYe
RHuureVibTErBQ+11ZlMfsX8/y3ldBNIcCtEhgI4HMz/W0TcUJRYYHXzcF6YBMaATLOks42im/1Z
Ei9Jko2bpdbHe7WrVbvNQ+Tv5NgNkJ9ZRSLtlLqXaRCn01W1FehcnZIHG4PSOYaeA2jIA2Ypdm8N
D2ZSPHTBdZArl15miMAgroiwAtRWl0fTqp5CWjFDJfpDyzGVWWLqaNGz1SmSXRl5DWwWOROSEb3u
nDjTAX4u5SodwGj9+dz/XIeSGUE9vBaEiKwj3PIxtgqV1iZSJGQXORDHox4Nbq0UrqwGg70MEofx
AKvFDN+mvm1tUQy/Ej+XrnnYh3fCBVyJglcS5LUMvybpf2k1aD1a84umZReqOHUf4iohKrNfdep7
3IIh7Lq+h+VDl7iZp9HBH/kn7HGGTxUL/c/P4lMP9HolOGzIzIGuBu43ue24ZJGVJUN+WTLxNdQW
zu6Z0qsk513p8h3iHl9Zxf9Oqz7dvI6aNlh+jTrwphIvcgVvD1mlB9pig2yWxeh0qfFDqSzzmKsh
DIpe3uhNkQOMbQMvUJt7PJIfFA7DbW3OQPv0/DFEdQcG4dyQAhWD0zWpbcm/jIlDCxr09MVT+g3v
+njN0A1we8HogRGKeJtYx0sQp3Ncp+DhWB+DVESrYRJlZwz6wZXGuPOqbFhsOaRu0oHtokMXHjuw
FiFzx77IBl8NLWk1i2K/knvV1uq2dFIUff0waHVfK0prZRpXMkyegMpou3bVSpW+nkvgV0jf/JgL
o93PUr4aZ/kfCtvxIq6ajQQJLBDgc9wKK7ZzNQWluqQXGXaFPZrtw4wRzZ/X2W8VpNsn+NcPuXnr
QailspwGIGpakYkHdnZ+LDUVgBp+Uk2ofwY+1rqe0ZPN9NjTW+ul7u+LKav8xEAFHWFaR0I2eDIh
Co0D2C/GT44IpsFdUEkkieVkmCAx5ShDAeI315Uawk+oBMO3XN6u4v/5lv5mF1+76jLtLDwTgJHf
7OIqxitcixbhrHcgnNBhW7xaHOgSmOG4iSqKFp28oA/32nTt84ZhA7/W1EFqjeYXC/RWHen6Dhlh
6KAmr7OMT7ponaUGGJaWwrmvs5XWKcMKr9TYExZ1U2oybAUZG6QFeJ6aorolzcq9FXckCRAmvFAj
CdNyRi6J8RWi8W8vDGcAQIRsdwW1io+hrqjGIsmaRjjX1rw4XTielaXekB9kLrENFnDRvQ594E4B
7zCPhJ1IQ8ExZuBSA04k2HFGlzKfXv787v4mCFHOE/V4e8juI+r+8bKaHvWVOazCSxaYxd1CPasr
/SrIzHG3FMFGD6zGrVIzdCZ1Eh2V73L0ttJ3miZ5ibCbyr3CuFQVUU8P2y4nV9DfCyua/XouRJyC
yn8vtn8ksPL/lU35ILXyRxmW/4UCK/LVxvC//p96ySeBlYd++J71f5VV+f0X/i2rIqAe8C+oFJDT
MDJC8/pqvPgfXRVD/xfOfnTTaHKJBDXe8H90VQTtX3DRmVQBJ0I3+Sq98n//z3+EVQRJ/BeiKpxN
isxfw63unwir/F7d/xP1UMZnKsHxKl7RWgxG1Ztl1hpq1WmV1pEYkvLmFJC7SSH11PJeXcd9a26K
dspXetiUR3lQqq1aBZWfzfpybJVp2PVpmjGVLVZhSM/YLOt0b1ld/SBJU7E3CuzXdcQ91mrTLrtY
WkQg4lobQJCFpoRsRfNFg+m6Wf/ndtA6uvYuYIMxpWXCh3Ltx10jqo2GYISiXlBxD90wL0wvMc0f
6F8Im7+85P9m78ya4zaSPP5d9h0OoHC/9snmIZEUJdF+QUi2hBuF+/r0+yvKnmGjud3LeduIjXB4
Ds8oG0BVVlbm/7j/9We+Jrmp6+1JJKS0gXL4PiTbRaQub/xkwNThk8iZzUXR6B3mEbx1YZc5163I
uSu7kiaAnxnzhYv+Gw9JRHAHSnlMQEI7fsjIK+Xo5XrwyY4hOENNDW+ywKJMs5332jrRqGceQxmE
tQRvc/k+E9ZN7/d59aQNTruLJudb7kQ6klHGJdX9l7b/0QuFqoyWEMuQ8R4l56LmdaXuhLkzVU8I
cu3ysDmgaLjz5va2qPRtNeY7ZIawWD4UKJX31tdK1x4MKdYJkIjgG7wKy/LWtdZcRUN7PeX3es0F
srcOuZXv8uwT/syfR2ROzVxhYpsbcC03dU8JFEFv6IRxoSWrfuzxw+AqZrI9KZ4JvKyfvXFKnEhk
6ZORDiDAdYqpMSjEKp9aCWJVK35l3/+RcnmyGhmZKS4sxFNmdayM4yVRDtANkqm2nijlnf0cjEx9
MYO6GfKgOJTj4D+kmsu5ivbX9vw+IBMtnpQxko3DCR0n1bJf7AMsqEbmMrH11LnOgExMAQRQBPmF
3bY8pRnI0NiCzYo1A01Y3VU/49WFxCgNPG7AfTx1gQHWQovSKyvV5n2auwCXvWxDr7RZBSEX4LCm
rmiCyFnVFppwSV7HH+DLmFttorStvp1//pM3DycB9WjapTS0odguEmg5VlknkyD8HAehXAdZ2310
DVqzQUmnxqDtue0NJvouQMfzgV/wV0drDAYGZwMsa50yj4nV4pUgcqhHjl1/bi1aQ7Sj8KJlHj8U
D1Uzfa3N/inJpmnthr6+mjLze4uE0mDCFMitALx6dx8NZrOijvkmkf5NO/EjNMx2BZz2OzqUlLzz
fiyr7QgH4PwvX15v0eVErxZCBx5u4O3oIB7/co2LlBXO/fS5ssVdMDv7ISs30vM/ND6CIYW1ttti
FWvWV+NvkNn/Vyn/hcraq69wUqV8+pZLVvYvRTklG/fyv/9XkWL8BqfH5yBz4IC+KIf/KlKoX8Rv
MPnR6QfzxoiRs+ifIsUwf0PBlqMBGAa4AHbnqyLForZBMt5H+BkXeUVh/aeA+vts/SXO97b8m6WS
yL+XOr+ItMatFpGNF3vW5UgirDotz73ZQCchpgqvGd4xhw3m8q8yDiBitLa90kIjxGtoKDO59ow5
oHmLappi/+vVgKpLWQAyd304NMOQz6smc5x7i9sRUjq62aTrMJ2Eu0nEJD8ls/ZH3TcgtgsxyO+6
OUO/g3zbDFvGitojk/UZUypcAPOVyPqp3Ha6Hf2VOyVc+qEo8DBKIlw7d3mblfexyRFUtUNfrQfR
j90WX/tK+51pkv8xHkNkGXJ07Q9p1rvOKizgX1TTOF84kI7TtHqDiECiLo5ItKWUIBbJoubLxnOV
GU+ZHgdwvLt6nedWv3m1pv7+cK+LouNj71cUsGqoBFJRQgJYbOysJv1VZWw85YXVbItI1rvRbLqd
BqBga/b5JSWbF8O/44XBo1DpKYUDJtLuImAn8gJlXXt6cvRyugkL2f8+mp5m7obAr5xV2aVgv7s2
je+6OjSDfWG4Q75qzJLR0SitrVm2AQ3P2BxugNoydJwa8wNDAAuCROW5V9w+pbtu3YHRZDhJ65MV
I2G3FqU1fe7cyWbEbJqT3MYl3aBiGjDL7sDsdWswb6nczMoXapV2w9yuo9JFCxx8QPKxMRr4RZZZ
ThCO0CLSfEbQG8cqgeAHbvXoRMH4BzBDdN+1pjO/2bFT/7TyNOE0s+hErqw+6PILVeXJtwNSBfgE
cp8iNvI+j5PyAGyt7UZnfGrD4mcwy5tQ4y3Nwr9izB3/OgL+Pw//F9AhkiVXd1UyY4nFFevVHjrJ
y9D9yvJH3crib4HO1zn6zT/rn5yt+78Bz6RWZuan/LFZ+v/kbP4R2ZiOiwnYke3Ip/5HsVP/TUn+
00kFOEd3QZUrf18suVfS8BVkdAT4VFvXe0/Kpvo5ztnL1+At0Cng0TEM7qzk0OU3kZWsXONHTr60
gCtrsLWM6QPTLTFgI7ee5s9ViA7Slp5GYm89CNTBdSZXEWhEdp+1lemV+2fK7oGC7TxWFd4TH2Z/
j3KRlV2581dY5In7l+KLF7Rl4vbPynowrNsgfOqDQ8RF0F1Dezfsb3H0yUs/aN0Ht7yuxE2DGYF3
ayX3fXOT8vcbLbiZ44/NiOIjmPvgxmDAJeIPtcbkmu7Q3H5wlfIhLPb0u1tcBYCp/S92/FGiBFcX
K3DaNYJvjQ8qG9pXdpcD8+4PjrHrgxsI607xNNqAXNei2mjJlagP0fBN9ChtScDrQbNOusd8+hSZ
T7N+0NKvxvxHnx7c6C5orvL24JDihn3NnzPsnPIKErbt3zpGsJqzLz76V+m6HVcy/ThOeydGBOFj
5N8awzbJUHG6GqNrc7ib+nsIRE1AzxbVhN/VpBxaJyWemdyDtwrMKxfi2vyMwsIV5BT1l9zN1tdo
fOjSpxLNLS25yQGT2x9q61PVfAqyuyS6goqYIITmbeNCsdnSedMm+8m5rrUrlKYE1CFjJ8p9Ff0y
s3pXHnmSOX/9H1DqZbudSwWPDGvi4xpN/R/+2e+O/5uublgunWAcK181kvzfYEzQBiDVKNCxKgT/
3u6e8RvocfY77SQM0pGC/td2t4zfoG8b1G+gr0kkTAzeUaG9SJL8+yBWuYYmEjWG4onAa7FVNnh1
PwtMGekoos2g83UrZKKgx8467JK6ex6ttszQbkjKtN3JKpvre13n8vIYeF6SXPlJ7U/3tTGWZrqK
aHt5OdeUNO+vuLnBuM1g8EJwC2r9IZW+/BKFMQDqGntIajLscO2tjJzAebAiOwh2msy1iOl+gb61
tS5snBabXZMC0GPynDhDva0q0T3ac68LBjKafg/ksvnT13GhvC81zKpFORrzmupP6utJxiid+iG6
5+vA6uxnozNbYICJH+YbfaD4XaUj29weMF2HHRqj7TAgtGWuiq4AMu/EbtTskthOH3G5RXILZ7ky
2+miN5yDbiRzZu2cZuJVYWdXFcYKJe4QsMOrZfRGVXbcL/r1bcANqxs0Hxr01fG3qbSiF7wzN8F3
MkzqFWUKohP9XPo3eWrU8YUicAEgUvFgQSr/h5e/YIEexwvisGHJteT8REtmC1BPyIQ2cUJr+K6L
XNSruY2r6EYWcsr+nP3GeOrLoXmehoYlMMXNeIlOwg54dX/gF6Gtqtr7XJf5NygQH/+iJtTmJAwL
dDybRHcANmhSbBBd1QQcOHOYwRYMEUoUmd/AskaYHTZf7oaXfoZQVfbrXQKyEV0wzmRwr9jaL2VG
HafAhTgL4L5HIGIYycSBFB/TIoXkmUbtoO+sQAtQT6HqTW/G0DF/6EZWbYxRE9SRaSnmb2bYN/4X
ljx36H024qFarFKvK+e/jBa43KPVmkP0aQjmKfjT7rFstte6aAf7klCvqgePn0VJTai0olN3Q2U7
fqd64kVTTO8YyAiMuT9mAIr51olM4Nrnl+9xYWohLW4TRNnS0dpSJjfHgezCDFgdARKOkTtiHVKl
xuR+SCQ843WRjzEYHTtH8+J81OWmISpbxmT0AmWEa9PiZpF7AyBECnHUjxQPK8JNdWc6MoCX7ddX
52OdPCETfrqZbBeG7qqZc/yEITTqTKQZuoKBk40ls0AgmVftVPTeNShkW9y03TACcDgf9ni0zotl
sEBDDa42Q35le3MclkunZ+Z4I4YAcjDMGI0mvc+DpIIK6gfNF2OqMQHgUsuZ9a/xyP8iHamwoHsd
GgTCpL+82IyzyIdJYqhIWH2eK8qyYbzrPK/sVrEhrT/PRzvuz6mHtBBUpzuJMRr8jaUJgtumAkMY
NwlRHEu7q7ou3X3QmeZeCzL/vnGFDlTbnCHXj5dcTzBP5A0e7RHVFkHBC5rKC/l88YaDIK1EXJms
nyYYyyJcp77VFI9NXczpt4y7WOMjTMTv3nv2DB4ySkN1YTV6LUNFMy0RcKXEbVoHqVSZ0ry9d8ek
L6jiTOQL9KLLxMdq1BwFP2WekkAM7WaJY7xsRrkP+MD5g5yLut05gzHRHYRcUU2PZasj+i0CR3Me
Zry1559mXJX2cKU3TqrmmgP2a5+ruNf6H7j5zCFk6aH30LGbvCS9s4ZYWB/iQjeqh8LHf34dilCi
YDBkZujepDrDUZAHxuAhxDNkckIiTlr5dvTGqp52GHwLtAg7o4hRgdBk6/QH3wpzC13YxPWzz9Gc
mTEyeOFsjJvSjeB0JuY8zkhTCcyRwt4ukPdMy9AB0+x2keYdyiwbIB2Fuhl9qGFRJGh3yty64s8I
/XkXaaMM+jWAYZF8zwp8BG9FaKEqCs8QS6l1ozuaJz9EbuIl+YGV66LVUo726G/auYfsAlZM0+jM
dK4I7G1WiXw07+EkV5P1szCdYqivqjLPtHgjTWQGxLbQLJwa150ZTBYo4alHYyWMc8374Wu5D34O
98bpZ+oAEQhXI/b05XcNaQKxhgYHlDWGRRa1W98YtOYHlY3bAn2do+SH72dZca2ZATXJqkAyVNxq
Y1E68EvDOQLybejjsE2tNkG51xqaTq5F4hUZ2O7ZGFa1Y8jhWnRO7l8N4ZDrSDKVLeq5Ra9pHxx9
Cjl9MGKJGiTw46m4p3Ypf+ZJ6fmPYa0NMMG70jbS58ZykblPYGj2iJyk46TfURXGAjgszo43/Tg1
cmd2YsLFLnVi+9prYdAgT1LY4fh5KuvxKvTdIN2V2PHyu4w0g1Ja5gliepFb1E+xniOlJFvkvzWq
o7Bz5u9eoQUjFSafDFmvzJNWusc23Cza26YSkeHsyyI26CX7QxpxD/NChuGZ5kok6yo3tVGHy9Ps
MJQcKSPKCW2M0fy1F2q2W23dxLeSJ6w38+7LDBdx6tZVnejRgQ6WFrFqPSMfd6kwsxIYmo7tt7tq
7cGsvoq2s/Rr2Ye9k6960KmzBEOX2RIZEqsQrrnqhtZxNqGl5QPg5YlLMbPTUlu3ZekgTDZqqS7u
PWfipa5kWc3Wd1GHBnpWToXKuBUYrb7JwzoV1yK1qUX1ASXXP0bBfG5nV7LqPpSCBuftPHnGdOfk
3QDQNTY1Wo6pGCr3CnBpP95O0jWiPYYrRniHg1cYf3GzOEy7uz7JS69BBiWS7bRmXVjjoYz1NvC+
ZzUAoM9BTA8NKCh913HiHB5aFAK9MfCjz01vxfEVrIxy6K5z3DScQ4/SuxnuvBFHE2y0p0wL6pWe
t658kJ434iSTNSZJYjUHhpX9Pg2DaL/S4vUQF5oZgH/J3U7vbjDmQYlOq3FSv9OCqH20xsGy/pxa
280unYXHRzCXJwRyybNcXehcYjy3KDKwrI9SzQOrXeEpsJYFgMwmlwh4uxUglNF9n8WAiodnE6Kl
0CC4loENOD57E+i3RtdP/i4NhuiKTmlzJV0ol55Jfp5nFITfcwy+xFPVuMLQseDUbe/ofqYFTt+3
g+ejRYNgKatx3I1RP6+tNmhuvc4z0HALvI3mmPJC+ba4DryEBlujhKjJmwx8FoViJykpMjFzN+ui
JrpOyRLjehrpruh6VH3VHbQ8M3AQ0Mhr/CnCJB/yXVIlMFodWRjv0klT9YDHT6B09bC0Ufy34xdh
hKYWe0MS/IwmBCyTzhAH243N95ZWCldhQ2Rkku1CGF1Esbu5mdssr39GegpVpG3yMtuOhhlcD4Or
wQ41s67YNdJHtOD8h15edWjhgcWnQcB3VvewRdvNCaaxlG4b/KzYaj0ST0WR7muhJ+OOO/rAnCFO
0e8AFz1zPw2m9uAFiT49n/8Vx9uJt0x05I8RaAYzYP/SJX/VDhhtpwo8M1KFTxRwIduXYwgJDvU/
z6zvKu6HYb6Ckg1R4Xzg43JPSfIqyCq4WfSH2NLLzws1cxKiAl9n9jFQ5iAap3bvic54LEiR0V6i
G7mawQkroQ9IYRcq+eOCT611bCS4pyjZEuwAlyRzTYROZ9mxu5toDl9lpqiuQzFEH4KCQunCl34j
Fo0dGr2qj4PitnoVr95xJtrZTLim7qix/Vt4HtlqZOpwXzrJuD3/Vk9DMRhUy4kFjd3oknmcdXo/
THalQfgOXaSVR1qKodRgLegw3y7IvxxfS17yhTK4Zq4IHBMoz+J+MKFsgCZAGO6bpPYOSZ366FYj
EybKDokrr8AdDiyAeSEvvBEV/ISCAaqGOYInx28z9BqKX9PSYNpn7YMUYjg4ztRtBCjaT5nm0T7W
eoTWzr/YxSich8VtC0VJRBAQtRHM1o/DeoVLLSJ8+BFYQOr7PMHUivv6BItbGLmz83VsGcO1Mctu
3mZZmWO5MOku0vd6nYSXKJ4n35nWiIWIi6JgWvyuxZIKuz4IS4eqqksMbViXHRO9L32HTQlk4fiS
geLJKydRcQVE5AcxFTpCi1SV1JHRiq6paLbXfb2LU/x+cJEZ1taU5hvPzZu/Oif2LpnBH+cmXjnP
xQWUrMSBRFN0EdbqKzlGVdDsh3SEX2CK4VEvmgFhyK7TkD8wkOg7/5WPc/JLRB+qM40SLtun+pV6
amhmRw24Dwdji590+LHQEndfiLb8yqJ+FlZSPOZtON6G1HQP54MvMyIVBk0vthMtOZLTsrkwlpae
VU7Q7ifJpTPNDNpFsWyeMgu+8lA0xm7QSsQpk3S8sKUWWnDquUGvcswq/zcu4MtkjOkPXlj92O/7
Lpz3sYeCnj/m/p/13I+HKUa4fB7adO0bZbzN+k75NjvOPgVysHFjdLlE1/ebLhBIdp1/JyfrnGUE
ZZpPaapW3FJqSJYOh0NbT3utGvu1b3flXmvmb30Oavt8pJO3TyTlaIVcg3JaEYsOgB1XeSebedpn
MVSVsRD69RxBMEsTW/u91aLmdpx4vCQQWnEh9FsPqZROaM0T/AXv8fp8kFZY1NaMiSxFGYWe3bcp
RkPhN593+9f5p1xoN/GlUbsDgcS4ERgY3clF4rC0ZoR4MBh76AmMwDPUuvS2Rt0499JDlTnNWgrw
pcKrwg+jPxn7tkmctafX+qdynpzdnFVfrRwrtBDeG9LDRn6Xp2n0o9DgMp3/rcdfRPkEsCoRWABR
QjOWbH+ccds8rwjkJRs7tk3jOtNGa/4D63CNBBAG6Ue3dJvHvNcdaa/9adAvfJVleEVmQb9DsBpo
noL8PQ6fYgzbZ6497wbp9odCK4sHu+q/pUbU7+kgZOsmGvzrQovb3fnnPs62nDEqMM8MT4R/4XA9
DmznzZg6Y4RwgmUUf2VaOuSbyK11vHRMt4TWZzn9l5hx0efzcY/TrYqrblWAinxge/yHRVxDpDJ0
60nfdbEn9jTdxaaQo8DNBUqg3wzZ4T+Ih+UFG5sbFrv8+DnxmBhp9tBKtwM0fN3ZG+60hClOPSff
I2PUL6TXtx6P9QRXC6IFZ9hig2tmWWedV+k7x5L+xwL1AnvdRp0NqFSWtN2Uf937H5BINDXJ6jzm
4oXK1vRjQylgDBaIPt2vxH6ibbg1Axy28tGSF3Qtj/PIrw+ISytqDI4gjS/HOZml9c1YCl6opXjd
EUy9gf9m0zvTJQnNt0LBYhIEsyCeLw8MYGCUzyKYd8C3om0zTZqNhdLobdNgDLR3HQK/novsCAyR
9EW9vvhyrTGEk+XFxi4Z0Gpv7Mi7daoazi7dusfzn+z0uVQjmK1HXctBuJz75AMmi0Ni6zvQ1O7W
j3ycgeyg+pw21SXxxNNtjjASMGBu+zpXsKWJfevbeZkYjr5LoYNsbatDbDZMMEZDK2QHSk1iV4Y8
xvufj2u1+nJKImSJHeqcCM9rr9VRqY1df9UGlnwarcHMDtRF+SWNstMUiq6WAY5FDYWgEqly69XF
R/hd2kd9jOS0q3XVR0O61bTCWNZLWhwuG1P5tokAUq0F/+4pCcsRYb3zD/zGWyad0tHkeYG72eL4
J0AV06a5RzdEzFrDeC7H7qmECFbxv0XoxXW21pxk77oYqQXrqJseycaEds+KPQ7qzlku7IGglYOZ
i2oBHELGDugouwYdhcne5N1Uv3v3Kxwn1QOSLPSqlvmNl9uh4YbgC2bQz72eDTtjUgjd3Gt+YTn+
Rwz7W+9UFUpKgI4LtIKavv6sWhOPnalJpGVMinFRZN2BexM1YpbO+16DqWZCjN2c/5Bv7EwIDhQs
vqeE85dqMzH4gcSeG5PTaYo2rSNzWsVzeoW4hL09H0rlk38Pg14+n0KEGdB9GGiyV46fLzbp5mrO
hFBrnot1FGvmh8GNh9tg1KLHTOTphXhvPBorFBqrgqNxs12cE7kjewypiCdkaG6MuR3vrSjHk21s
r84/mfqTlk/GRZYZsDKJhqO5eLKqHNK0m+ZdCWfvGXcRVGX1rEgunOynYSBT0LpDxhkFIloDx2F8
FI7GuoCS2ugROuyc8h5IKinMr+cf53QhukCNcSlV2QyGz+JgiIYUi2uUBDGatQua5nb6Vauq4jaO
x2gHB/pzNRYAgs8HPU1qNHOA8aCqo/pG1iKoB11DaxLL2OkZXFMo5/4Of67qLz3Ky3Uf9FAzbaff
JWgRXTgHT9elwgfBCxRMuiGELdLK7GltJlvMAHoLrkpRmT89phK3Wi9+xzrQubDh3opGT5SpKBpA
POliVRZcVgwYGjipmkXFNc/twm075/XazDL3uoont3lnRNXXV0qttNxpC3IJP142AWKtMg/nlpmc
jw6Ib/zohHs9OqAHmX1fMtxb7jqiQeqz2HM0A+GjLQYJhZH3GNr4CDVqvX6oKET3Gj5r2SrP0B+4
sGiWL/MlGOW1ScPTZ3KxSCk292MZtQQrO4FRS+kjo5F3Fcg+oPB6KZ0LG/24kaF62jwch4ELaZFy
Zjm18GLQypCqWlrZrQ0Tq5weOj8L7M3UIU1LvAY6Rx0cROPYuE/X1TtTmopvUBiyfvBdA8Z6/Cmb
lHoNKh96DWE2rmniJruJoTJqXPV8YdWcfEdwH3w9BTh5yQGL7zj6fQDowiy3Q+NMv/dJVkb3ZdU1
ybUTl+n9+c3/VjA0njhlabvB911kNhOYnGnEFrVZWSQ3gZcChZWMZVu/Kd//XPQ4Vf/DBq7Hvxy/
QsidnVUBNd/ORlTViFyEPZjOQGJPKYeq+OPdD6YUXinTQPAQbfHB0s4JQJ+x90Lm+DuuZt6XtPIT
DNoL69P5UMusTSdHaR9AulMtD0Txjh8scZsuqwK33eZB2147jXNQ9KOtQ0216iasKMpyvqRdsvAD
YkPQQlLKe9C0+TdMfI6Dxp7JVDyTWKOWfnGv2SyTVeTUKCoOTJaD1DBuXNEFO2B3uBLRH5y2nY2Y
b4OM55r5m/5Jj7p617cjqp5wJg5NJqNLfNE33gw8UcWOoAwAmbf4CKOftvAegBMguVnsinH2s3Vl
yWkb0i28cuDH7WqkCC7php6E5Y/jM9DkoO3F3G9xorWJFZqAVSAF9vYE3FCJONW2uQY2Nh/0tqbv
YbSH84vgZCOpmArpyHeh5bUs54Jw1MYolcPWmrL0Z2zi2tcAoj/IUm/eu7RVKEYFUP6IBfnx+NOb
SScje4qH7WDZ2irLkRJO+qw6FJObXqiM1Zn4ur6COe7QXmDLokdikCKOQ8XzXKGAA72ysTQL3d26
XOt6MLx3A6kocIo5JmnkgXk7jhKZUytE5w5b16z661Gk1a5rUn8z+biXR6ke3DVadenm+NYieRFf
gEYJa/vFafPVXc60286syhAn5EqYG9/GB6gCOPQQQezCqm5wdlmH19m7V4lqilMcIyDMlWpR8cRB
OhpG0o3bLoEcYLUyuyYrTVtD5NXufKg3no8WI0M6KkngZ0vrKkQt2qLzaCsPYjL/QpAVPazERMF9
LOP2SVr6uA+4In8/H/WNbfACyQT7RqvvxPhVRHqE8wnQ/9juf5qdxPAOHA2NPmu60P56OxIITSi5
HtWV+uevvp+VF7TYbRzjrFjHUcrRSC1+429yBvoXip1lhcwu4KH+HWqx4dwg0gLYI8PW89ISvkeK
GnBfQppwUmiryRRE91ofJmutlsOFuuc0z6vYL+bGgIkZjy1iY/YWu2U3DzjroKevUykffBQP7jN3
HAE452kvMYts7EfpOP68ctASvdf7YPyoN3VzQ5cmOUw+bg+pzLFACkqm8Vyr0Ys+/93fSBQM3jn+
PP4OiGVRtARcZH2LjufWaNufRpFNTz1CvBfyhHrWRTaijcxNjNseEtyWWvKvPvmMsC0tJD5507vp
dcktaufVgXnr9ZG5NcbJuND2UMfTSTzIaYpSRRttOecG3lWSXXviVZbYNS3TdbOz4h3JxNgo4VPE
F0fE/QbIB1k5Fvvz7/StHWySfrm3c97bS+5ph+5Qh4PRsK2cMbszKqPX943jjXeuhOKJBFTWfWzt
1rYuCOG++ZohvALjUKO7ZWacjWwYe50ll4EV2XC79m6a1hUbJ8/qTZ96lwYTb6xxJCUUPofzWtGz
F/m/b0BXzo7Rb8uqyoJV1DjJD7qu9hPMDIx2+qy2dki0On/1ydBvyjoOITHpVvVDTgbcez0qEXns
YcBve32M5QqstsR/cvS+nf8gpymHxcDdkTaY0sl2FzVXI/ucvnjfb0XPXbWcU2zC7NqQqC/R6gku
lOann0EVFMwxaUrZTOkXCY7NZjoleLutmeqYOVOd/Q5XhCwTtBFPqxnvTqhqSzElpn+LUbm+iIe8
9YxQl9dvkZUQSiERx6rfmy7xwYbxheT7w+EVqdptij4Lduh4M7cWg318Xrptg0/KfqbW/aqHQL4D
ESbJ+vyHO81OcIKBX6Ggi1wECibHsQDzTd6kZxNqKV3zQ/QIlGapO3w9H2UBqWCPcs+wuILTKiIa
PdPjMI011IMTz9O257jaNG4bPRu1nmAwSJH8szIbV7szTAltbhKh/iOcs/GB18tA/vwPOVmnlFOI
66iXSyserMPx78ioBkxJXbCD2BdtchBXVzJCLXjiwrk9H+pkkVpgGoD3we+BywW24TgUoGBT2uSg
XTIl/WH0iu4xtmr3yjTqZJPMenxh1ZykZG7FeOnwN14yNJ9FAcV1KmuLCZe7MdDlRxGHzqNupubP
0IKPspIQwRDYhuU0XYedr+dXTaxdutScVAMqOoI/pCwcm04E7yx0B8ws7cUuLKLq94Jx5gedG/uz
3rRyWqdjEm6aTnega4jqwgo7/bA0/1i+L5w7up2L+xRGEJ0VOJPYMVxR7CYbUQEMZLpDmE+Wf+HT
vhWMZ1TXVMZiKAscf1q71MuBpCx2spy0m3TSmmFTZY1rP8sw0L0Lh87JYcdbxbsO0UlaHwJGynG0
0nQz25pLsetHrdjEIJ8f+X4/8ymMYYR2KLAOxiWV6zcWE5EEMo9cOli9iyccTV+zraE1dzSe4o0l
pvFmrnAiloZZfjLLod7pIcaJPRQ2tIWF/HF+75y+YJ6X/oQCDAJvWypgRczEw8TIgMHk1XA16dW4
1wBn7+j7NBfKs9NtqnA4bBkupkqcavF2C6szoUsInFGp0FdRXCbfnBrz+nSsgrsob5wL8d54NPK6
A/MF8UCHxvnx18QDoKM+HeAYSgbSVe0UWytqNFTsYm3z7rfIUI7q0iMvgKhZhMpl2fpF1Vi7Ckrm
dUoD8sDdoLnqJyTnzoc6eYvqDgxygjpc4UuXFiFtUXPngMy3iwdQzfijI5vhFF5xbzTyIUjS/r2P
RjwUGdG5xtORjLOoN6i54tadW2NHayH4rAMe2wCQR2/HqmszuPDJTtIawViEiOPQkGdys8isGuI8
skkSHH9FMX3Kqn6i4GOiWYgRV1ctbT9zd2BkLef5wul8svVJohwgCBagK8QTLyLnnVYD/OcxgUGW
t2Xv6zeOdO09CQFddB+7pNaGPHr+W54e1kgB0UjGVgvYiZIlOF6iLVpA7lzwvEZah/eG0Oq1FSNS
hINAjIiKpm9ljj5yb+CW1unSvq4L79JRcrJN+A3cFZhc8wvoVaoF9+pCoxdDqGkODHVshewtCpk9
aIA5W2VRcGkmp3b40V2GUC76gMwaecfosRyHKjtNBDXUjp3Ao+JuGKfwZsbR7sJbXUShyQe4yVZX
QHVvAQN2HAXKERneyLWvXB0SbxXjf4xC8hDnz+e/3uLF/YqjYG2cbrSllqkzwKceCyThf226VHBP
QQGB2lzYKyCW6LS/PxipE/lX8BogRhevTkbGbEhb87+2DT7euSzyG2afza7vZPz5PwkF4BlVanLM
sh3vomBfFxWhJjsN9x61xdpupPa5c8z+AhrtrVdIBeUw1heKEqL++au1l0uddngfBl+DoDL3sdV5
m7rs9dspCZILefOtUCiKoMmkPhhM0+NQoqM14A+d99WvzUcPXHHK+K1E9F4H9HuhObpIJi8rg6mb
0itgP+lLamnRQOjz+kRDwcsLmF/2Vmmif0/5u9aSqUPQ2xPjNRlXv+SCsKgm/o7MnRkeD1nbXBxE
XlBkehkm4bPtx8N33+jLj0h9f89FOn2e5/ZT0QruplnQPLaR317IoYujSQVXmpxKM5s+Efye41cM
Unsq27APn2ejqQ/J7Jf1pnC0Il1nU9J+yjHVE/9BSMUZBk+gg8xf1hR62+tRH6XRcyuQw2L4l671
afaDlTd0+mObN/b7SsSXZ6RYo/ENvgiE72IflvY4dHZIwHKw6tug6eXHwjTzjaQ3fRVEDbr20rQO
53fkaUaz4RDxXhVNi4ncokas4MrWste9rxPczkdYY7W3KsbR/HY+zMmyZazIp6P9AWIC6PLi+5mJ
nheaHZXPjVNnn/zC8Oh7jC4cd3cy2xtdmlDUmty+NIK/FHfxTpHU4FAPhXzOQluLV4FrP3jDIPe5
xvgEzWMdd4spuPBOTxareliAVNTckLNOoMkQ+Xo/sszyuUdzatNm2D60aYDOddNOH/2yk+9NdcTj
dsENAyARPYfFMWsMekOZGpbPDuZx/RUlvokHUeuU2sc4iOPsQrp7651yAtLmp8UJWGuR7hDjkMId
0urZlrhZ0LKUcHOn4iqt7XovS8tZW357SZTxNCj7X+HBSLKso2UZPI2yzC17lM+eHSeHUfg3aGc1
0coZcG/Iq0SjphnqC+Ohk8Suko4qXbhFkW2XBeoQSNxFhCufDX/Q3U1kG+0j+UafNlWLmt35LXKy
E1UweGV8SqbwtDeOUxy3sJpRRlE+owFsj9sWAfkXAnB6Ceb65lP9O5C/2ItpaU993mTlcwW040sn
Zfnglq67nltNHy/UFqdbgYdSVzMuFoB+lrgCMmdSk9fKZ7csvQfwP8WOVmi6DpB8v05Gr7sAqntr
mSh4Jv02GlQ4Ox2/xFHYvZKjK55bRnFYAuUQgl1GG6syS+wbVzbaA3Sb7fkvt7hagACD5PoqqHkc
FHZ24VdmIp/zWs7/zdl57MhttGv4iggwhy07TVYaSz3aECPZZihmshjq6s9D/Yuj5jSGkGHvBKm6
WOkLb3hgZ+CQ7KUTVhK4FJRf0WWPfyxeC8RwTrRxsV5bzF/FoqV9QtNgNWELOZ7JGxlbWmWHA1Tu
D/tp0Dzk721r+vb+RK9tUeChwLHplxK+rW7TyM9pimV9dXaAbX0SkzZ7+6bCQHv//jhXPyhQA/RX
abEh/nr5QU3N8jTVyfKs5qzaBUXQh4gN/EOn/8cEmXfeycpJcPKpyy2M+/Iv/5ZG/G8p/3/kNYmg
UYMZR7Itzy379WvtQ/93VQG8WMb1TS6H4FlZNQkjWXEeoaYvtef3p37twLB70Z4Fd0RpfFmC38JW
W45BXadWdbZH5940a/vJbCGQmzmyhMNkbsFIrpwXgAS0v7lT6euvW051wKXNPVOesYHow5omqgql
35oh94d4xnxh8aqBvP3Hk4RDQAbA2ObiCnk5SeHXfRlIvzyPY+/dp3oVnYxEL++iqTUThJ9cxEve
H/HKMVnYGRCG0WAE4bTaUZUzllNpZOV5li16FbolW7hT9PAWv8EtZ5Urx+T3wdZdcECbLcYAQXku
614cpqQ1m5u27/Itws2VzbogF6jSwkYm0Vld5LJICQjSqjgvspvGbpCBvDUkoltRNWGFJTKtGMJu
cUYNW9F2/udMm3Bfff/LXtmw/AiKYUQfvM5rr8xWNkZqJh1rWUbz3o+BFMfIG9wQkKgTVO3y5f3x
rq4k0RXC/4z5pq4hDa3pxsEqz7Uwm4PWc8shORuYN0oF5ZYU09XJYUdPQ2zReF33qEyn6SMH+Wku
olTu5qRSn/Wh0W/bLjGexJzHG9nd1cmRYMGb4GxQu7k8GIYXT2JUTK4SQ/swSehfSK2OSbnX0inY
sjG5dvjp5wC09zmK1MEvR3Nr02vzLq1IONopzLLCRzfC0z8ZvpQfedTVIaKn8++frx/Nt8Ubl4li
s3A5aOzqpXCTmZNoG/5jUBt6aMHg+F56xXj7/lDXVo9rzUGQAJU+LprLoYzKyppxTopz32fl9FBY
WardVZNEyYMYeYq+61Kz6Ti+P+rVrwqogaIfcHSw/ZejOlU7UrCNinNW6/pznxa+der1SfwwGtN/
biLxWOmJt8W5ufJkUmGEMUFmTm1lfcF5vQ3U1+qKsx516V9BNjdhL2Hj7f0R4ZYdMhwBMl8zfc6b
RCvEljjC1UlTEqfyBhyYi+By0labV5Gh6cU5zyFYRxGedkOAUkGo9a1xkIkygBAMVr2RMl87L8Cr
+dBUrkDIr1YY3GCf1EnCZTC2uK/1SX6YpR7jEYU0+58vKyg/rgGLm47zcjnDIK+tMqnj8kydM3/R
hNHske0RHxWFgluHYsGEIkxcbzgRX1tWti/EDa5WSnOrUX1Njyzpu/l5MiNMjuZS2xMBxd8MvUNn
ZJTaQVp2/1P0idhIR66t6NKHYzOBrKFqfjnfEqtmajl2fm6G3nvsSqNHQMRpirCu63kP1xoxIKdu
/wySssRfXCy0y5dRF/7P5agtkuJKS2PmS5x3Q2F5/Dxin7QvaYwO+7Sr3TEUpeRFS4LI+Zy0g/fj
/XW+8ngTRcOTocxF6r4uvSoxGHrU8AtKU/nZXToUyQcvCfzp+P44V7Yu4/ByE0qT8a2rPWaW2G3j
VeLcxJ7f7mQ+S3nbqlaged0ik3PzX4ZbkDsL1txek1Qpv5gT6I/sTIuJnVRV+HM8QKGMVBkWVa7E
ltnblZ3L/P5/wNVKqhE4E14d4gz33953gadNoYRr9K1uyf/aoatuyiktf4hm3JJkv3Lvc2ToPEK5
QMP5l3vXbzG011amEF4jzlbc09p0pfTFsVSm/NoEY/C3yApnY9NcOSyMSNOM6guEznUvefTdqbc7
W5zbpk0+oJXm2Yd0qnJkkcf231IbAlyX3SHZeGquBIAXw67eUjk0pWbYmjgHcftaoU5zX9o98mQQ
lJpXhF3vAXF9cPoOv1I9rbY4A9c/M9oe/E/Csq6OdOVsRmbPCissYM+ThztPEc+vvW7PJxtl9z+u
cnERLuC7BR3skhteXg3mPAotG0V+dmX/o2tBWUcWjsnaYOAK8P5hubp3lzYoMGtkNNb5pyFlVAZ6
kp+DXL+L0J+7s9pokmGHWtop7VPEc4sk8u9qZCf+yyz/f+h1Aho0vkjHrslB1mSDCL1mobVqtvOt
JwLcGOvaroX4RXMSsMeSHV1+UQfhQYz57OxcFXJAKkGZ/XBnNvnQHVvNC/ZCM5uIlpPhqP9wG1F1
pswFNBobTuty5FLGAWVRL+Mx9eb7yQHE4rez89OWnfzzEGEpPNOoJxnCv8e8HCqCsCpx/MzOTqm1
t36jutuhKr1PeTf9IRn51+NFhZLyAdW7tyQaraKrNWeJOKdukZ18hYrPJFAuTz0ekvd36LXXA3do
OAd0WGnwrpbOA07In3H2WtUMQziIGSxCYsvhmORetaW3ee08/D7aKszqZ/Rc/AxxQjOpASTKmibs
oxGN+KTnIggbbyrAlHemd6qdrtwIgdad7P99VgD0IAWBktBOvlxBWi6aHg+MXkhiwRCUEE3XDh2h
OoQX43i02SbzgQqc86VIO1ff4TDZ3eVCy+ONe+HaV4cBQXwLThLu5+o7mI2cDfTTinMxduOR5pB3
z/veHlxHaOK/jLUwicC3Q2//ZVL02yPmir72GkPLeVLiLEwLhIN2ddpZu6npmy3ZlisLDLwPDWUq
tWSd68KemxqJ6KWfnv2yw+5QtMGjP6X5Q+5kByEH+28ZtPbXXhurYv/+Rr5yB5EJ0jWFCo1+yFqq
yDErcrO6y85j6jZPBbbhAs/qOHSin5OTd2hmqmQrV7o2Jm80TVS0tNlRy9f47dP2XjorLDCTc9TJ
+TFzbCyK8RBBvm+yRKs9pkFkNrtyRI1xY7ZXnkxae4COQVLymv2ySv1tZGVaqjDyOT1HOEze6IPR
auHYJ9MNmjn1U2b0RrOxja6NuKSiSxJMir/uYkJsr2UHzOucDJV3iDM7+NCZdXynD7H6mpfltJFz
XzkirCKrSdr9yxDj8tvOws2mfPCz8wTRFy0tRJdrSxniMPtysDY+59XBkH9A8YVAj5fscjA/nZvJ
W7atJNHXb4X0u+6uFKVff5u7zJp//OFe5YDQg4INh2Eumf3qIkpTYBGmEWfnEqEHElxHd1EPjq0a
o0ZfxJhrmHPe7pyg9P7+05EX6C0RLTVaOn2/TAJ+2zfxOOua2QfyHBs0wneekQkZIjIMow3t18na
GaXqj/NgbF0Mb74wO3UpD4GmdZDYWBfAstL302oqxrNX9e1jVQ3gTnuU59EAHr+/P8e3Qy1lNuzo
gL6iwLIGLCE33kZdkHhnYeOyhkvm9DmNo2QXDLO3cSiuDkXvlwsH7Sw6bpf7pmlHZxqMzDtLepzj
odIg5x6sxJnusVcSG5v0zQlcpkW5ixgZgA1mvZeD1RnYFJWhxur7eDXFXaz+tUd3/pZghPAX+2wz
en1zvTHgopiziFngArcWWFc1LtttL8qXMXGKg912bRKqIiju86BW30drnG7LDPrZ+8t3bZpk7Yju
LTYaFPYvpxlFvVtOQVu8NEHr7stS1/QQddY8rAO3uOGG743/NCLk3gUKw0W+CiJrTmJG1zt/KWo1
htMk/UfkbePHZM5K1I/9rcv7zSPJEETJC4KQ8w9X+3KGM3SFUcMf9GVyZUSdKdUOve5Mf0GXlMc2
iZMmLIBHkyYEUbCR6dn827/1pRDTobLOS4XgJ/0wDNsuxy7KLDGxBci+1AYmDyV2yvLm/fVbqcki
JMfigYSGb0k+ByFjtU8bZ9ak21nG6yK+fazaun+hpvfdnJV+P5HSvtToCx+FD1IS0Fr3kMnukyrc
/vn93/FL9ej3qXLPYH66NFDgoqPFsip5lVUPJERXzXfMq12tRpsEL4b72Epkfy9lUAHjqJRrpweH
ntF8DEQWW13oRV02fsD2Q9k3sfQr+bPvAe7ADgj8r17ktj88AYBLLKiTabjV0grEAt85GJ4gNXT/
DJrjoJTc611o2MXwhKaITH9uTG05A5dTAwIOBAYF2+WqW6sK9G4/wr400u8TYmXZE5CG/ns2p84U
EuSmNP49PT6IPvOdm9RqbOsAM0rPrUOZlrm6n/XaMD56qZbkoSI2SfZzmcXzzixShczeXInoyVC2
Ud1mSP06t9bkZdFtXZiF8UkI/tBzB8vZgEisjj2vPCvEgcfLlmf/DfJadZ0eecgEvcZpV30GCpfK
MDAE5lJmEB/dctgoEFLGWX9ERAq4s3kF2bBs09UxrNOx1GBlaN8dHMAc5AVn0q5Qw4nGvUNb07Qf
PJAvxmNLNLAPXETjD05UIc64VGWKI+Ke/nc9STRjHwVzkYVBOQ/+rkndOjlif9oiGNkJXYRjpeIP
jgTT++D4vYUmOQzF8pT4jVF+6+woiu/bqLZV80FNfd30j30xFyfboo3yWWU4st+IShYOXepMq4uw
tVv0Gmm4tHc64rJd2OaTkX5URjw+lm5r+iGaS9kPt0vw3ajsVj3bJSjmfacNnMbcyxs4KPM03PQF
tnGnKhtwvZnyuHqo8rzJsqOsg0neTb5qqbSN1hy5TxC68p+C8tcQIq+PaIRnaWX6Ottz6ocdwvDZ
Li8EfhGTkWt2dnTzMUq/4BSZvwQzn+y+pBfu7RpcQLLHuqkrU1IUsOm+I9DeONq9hS7Ad4/ACBPC
Jsg/NK2SfThHUeaenAKw4KEL5tyGOJMa9b43u2I+qKEd64PPlu7DPp+Cz2VORBrqo9MFCArrAvqQ
08/Bboo78Mqihj599EQs01sUAfS7LMFF8nPHMxbdIHeXFrgMqil5Dpqx9g+l4Sb+fiGodA+lrtd5
ifVHgZtzbAg93YG5nbz7wa4MD2+FDi/LpokyO1QzAgoW5VD33pvNoHkmTbLlk1M5SDKZhhJI+9tW
+aVOOK0P2GROT7rTShnmToLFTNGoNr5tBhNfg7JsUTiy4UEVJ00GXvaoC1O4T9CS0T+1tVYpaDt+
hpqXnzR7p1BldTPYk3afomCAQZKejeX3uE5iuZt44H/4bufNu8at6o9cnMtXQwBgOtiVmcz3Vt/m
+ZNXjervWCGPdxv1lVeLMKtoZwpoHW3kmWE9pCPi5MBJ51OMB2LxpEZdM/LQElyr9R58dhI/QmHQ
o2cj83GHbZo4MB5tvdXK26io2qnaWbIpi+e4KLT4OA3NlLwag9uUHzrdy/tq3/V5ZB5GREVlHXpF
qmdfIy2RiRniJOBhKF2Ak3a+6KAL3fuiAkV16zVVDGR00FGB5+jJHpdlzSxjxL8sq453Y6p5SKkW
rr3Ie7tTzalBVr+Nd+6A6Esf5o2fBt/ayBTJ3nTniAp619DPnJNY/yuJW/2zov8Xh+0AEPAWUQnd
wHhFN/+J/KC9t404sfZYYs0L5bHVMYdLtHl8hR4D7xn5Dpn9NdaD82RrVtI8OJJXKQTpZNLn9mO9
vUOEJsCjwzF7iKOBC/5mNKtC/5w1RfaPpObvPCEnkJ1nKnhuOGlZoXZVljknZfiJEeqt5/5wVWl9
a7I2M9jeidHu3VllDi7HFrLTgeZ1XVghXBTvzCaGh9t4XdWF/H3zmNtFDYC/UKmx62Ylf/pGMhe7
TmjFxw5soo9gRuVPN4tPKzIRXYxym0OaW9w18GK6o570ya2ycsvYt30/a2Ew93OP5ouWSf1AOEWy
j6Wr/2HQlNaEHRoXxt6OHMS+LTszbWzpnFxzj63SG3E7dF7cATfI88B5Aatf/IwGm3OdyxySntsG
g/3BT+te3uWtGdkPNSzYATl6XdnuXdpGyTcH47FunyPRnxyd1rTLndfEzrMyjWzca2r2Bj90Rmeo
4rDxFRvSzET1IbZF1J/zAHDSjnaQmYVxoy+zq+pB29O+N+sj77+pDrXkivpUDeZwo4+lSbrWRmgi
F1NSqHvkMiP5QXW4QlR5JPRzCyT5Xx42m25iOc/HyehK/WfvuTHWVp0CzeVgJNqdnFqVH/VAoLJf
uS0mi9ZkyxqWiWsPu9pt7Omo0b9MQ2j1bh3OAqHXm5xuCHjQyPa+lcA45vux94d870MJkbQxg/kj
WAPQ1KPq+/KhFcC6DkjrTu5taYzsZ6OosK0CJl21n+20TOsTcKXBPUR6Cey8qz3NeBgGCtzGvhud
2PgxFzJPn3StUV4ZOqiMmw/xUjCl4R/zPQPeDLmLyGPqbzIb6yo9ETDamrdHnUcVG8HsEklehEEL
rRCYqkFti7LTGsxNfzySwSzUaxY73XBTxX3+3DRGLD9EOFJ1oc8zYoS8NggrVn1v1WGB1MMWO26V
BNJmpBfm/vLLNuGMuUtk81tObfVYxWHzbbxGVp6mIZf+2egDUYajm//zfuD3JkhiKEqiVLqRRAGA
tIreoScgh9HX5iu3Ynnu5j6+95K0/d4j0Ys4reGJ5Pj+iKtchcnR6QMzv8jRksGvYd0iSwZBSJv8
CHJMbkLNq8cnYyiMh17DBTCuG2xDq9ri5e+NemN5V/7pbAyEPxcjKrq4i7jhm8ZQG/sOvaHsNU56
7XOW21n/yH1eVfhv5YUP35Ei6ql0BnyaiyJXzaHR+2Y4tLEiUBJWln93nSFqbqNmqJ9tQLgDJdY+
GP7F0gNvmn1r5DL9OmqJrh/ThAv9Ng3a7u+mdN2cu8wvqnsFtnC4If4qrQ2I6ZvF9GlBUXWnPwzP
mMz+ct8M2eR2dTY7r8oyScZ4YY34ozCT9n7UhpaN1MiqPby/nG/2KmNi6rUUnagkoDF1OWYrS382
i9p7XV4SGaKpMqZ3UqOQEVZBLOXGCr4ZLqDaD5x8ibChj62hyKUz0sNrtexH39cTTjezm74UejLt
EWrIN/K9X9CQ328DFsKCgwCqFMAT8ddqbvGoykIlqf46ZcE8HevaKOVHJPtGde+QwowHJAiU/mCy
UxzYern/HRTGYO5ownj5btbydMIVvMic/EvSWGTpp3ImHHsy61IaN/kcu8FnhTRjDe1NI+Irw9qy
kvqfdK4jh/B8gICAuauM9PSvmpcsPkQCQcSnwM+LAo9avRIHU5rGi544oxG6dtMAj6zplpHe1Fl3
VxWJSp7ttnbaj3FpVrIMlTXJag++Wo93mttqmr9rrTHKbqE3ogCBO6EpiXLRJj94GA9lA8Yxg+Ed
TfrxKttNdudR+uayyLvsUAwOltq4KvYlzbIoq4fus614wr4FUVyUP7ykdbB0eX/HrXf54unGgiyW
coCJUNm53HGprLN0bMf5pdbm+JCqEgvbJPWfPGX9qMZc2+hnrZ8ECILQyuEJUjNdODCr4kPfJpMx
Jr2Oby65wtGdRXycNWF+1HGNiE+6r4a96edWhpuj1WB+4lbC3jhkb6a8pPvLFU1zZ2mrrTbiGOta
nAel+YJ4obXzfCGeyxH7YLPCeDVshmILUvSm5MKsgfhyiVBcXWouq1mjryEd7HjMF88mqkh7n3wi
QTRsrKIo1EZXnfB3M3Zl2n/VUuyBDWnHO0zUjY3X4srM+fJcMFCMKTGthSqxYYOk2uTWS9Sn6a2O
GujBHtoZrahEv5eo9W3VmtaFECbuU91ZSF18bmRbL3dXO3tydEbXfkHQoPvbw7HzKSDvce9hzHh6
mMrMxyCuFyo/VSQqpLit1h6kOdRqH41A0I5gKqKNUsaqbkp/hB8F1xKqApVahFoufxRUVW5S+Ccv
wH0SZHJLDLNxANNDhdbad0Q2lHdUEJP1b+8ftXWD89fAdCph1HDn8l6vtgEmukDYuJJfksSPvoIl
aYt9a+Ms3SS9FRySKpnVXkRZ8iKCqv1GlzQ7BHWkG3/4si0fAGrfQqKlJg1j+fID2EFaZVhGOi+y
G/yPWWt6O3zI3J4gsPEIOv1KyNP7c7/yzaHtU/NH6A998vU372pN19Skuy91mv6bjUis6zZuGrsC
WtWeQl3/Naf4+/H9Qa9sd+j0yPbbiCMsE72c52BQktAL6b4M06jf2HpiUu1RavpMadsOfaipWzSY
K9cb6MTlo2Idz3ovv+i3WDMgxs6HunResERW7aGcW3XvuqOnQuEZ0RM4LNw6rMwZsIbxvGqn42W3
0UZfR4QsLieNU85nhmy/LqtKq+n1vGPSetnnpx6Qxx0xerWbSLL2uhBGWKRWuZ8np9w47b++58UL
v/DPWWLedjQ94MFfzl5aFNhEFPsv6RSJ8TEr2RGfk9x2QH0Ix5SHqZxE+9QZkbWbXelbh4EMftxl
o5E8Vc5kJrfYF2o3gxtJ9W/LGyvxR6LfkB67zjOmnyii9zILyz4xPisYFP7OSFT8CXEh5f/pu8j1
AH2ZsJZwzESd7XIuTVtJbA9zPmPNE545ss8w1LRzUBGBEE8GyKGNYOzt3mFEpAPoIOFnR3fsckTM
nXEppDr9MozwipSt9edJ6+djnxTFHfa2xk1n6fMJiVokBXhINy6FdSwI5pSup08xnp4ANLjVYdEr
IPbkxu5LMCTyZPpVv4+TYDrGyaQ2nqEr7yGDLYKfgGfAKa5RxAnV1Bk7V/fFHds8DaUjJ5RaDex7
K5RV+/3gy5wqljQevaAqg5ue43Yw6WgBr0vrKv7jy2lZbPJTIJOomKw1SHFzs4d8NtyXZjaHTxhD
N8jIzvnRS2ojVJBHT16Oher7l9OV7/3rg3NCF7ezNZRwghSfUiZxXwgRvZNb6eOPzPMAf3RQdP6s
5cpFtCyu53EFLpI0a0o3JWKrazPhvhiVmX0d58X43Zyz266qyo21fXv9LGMtwkK8+OSF63MTAL/S
WPmX3B16cAG2F2Je3u5mUd2mTqztYiWLo+nE6cb+vT6wTdrNUpISr67exKImZA+O+6KNqCdO6VDe
eEHhhfjGTSFc3MMwtq+RYxQb9+2vc3l568FSZVAedGJKeAiX59YZZAqypMm/25Pj1c/giAMjtPzY
oOkr9TysHPo8x7mwkJFpCrvx9uwtYWD9Wo/FvZ0YPRt+rKkid4OVHSytH6yNq2X1+nLCqL6w+jRQ
F0WUNQxPm4KS4jLhZFMl9jFJo2wnMA87anpq38duYd/DG9hyeFht8F+D/lIMX5CjNMNW0Y4rPbUA
4tAp570A91zmdxiTpKEz4+H6/llaPvFvS/C/oVA/5c0hnDPWorV+VOhBhwA0QmGZvm80S9sZXoZi
R92kD1psbnkeXPue9L6JoIE0LujRyyW3SN4oGFBjbithfjD7ivJAaUSHUUzBzoKVFUpX/KH6xP8m
icw8qFjC1zeA9cKc3azBFfE4+jr14V60YWJqwUHHtvj4x98TcUrKEFwW5IVrwChOdRN18sQ8Uved
Kzi1qGZROLODFzy27X3seFsM7CtflBEZzuA/YuTldP8WOBVupsYmQjYLFsC0j9tM4WkHzpCUpX0w
5+T7jNzARrxyZYPSmjUpjlI5Aw+3QjIkXqNcySojS5QvnQYaY6PnQzXPim7jhVldTsvaMS8ELVAW
Bd2zRvvCt7RNEUT60Zqa9iioke3LKa72QIpQKKwLdex8VR+iaNxSK1+ihtXRACGyCCLpQIuIyy4/
rN36c5lKmK1GTdE99lTzEAf+1ot+5QAut9+CLQQXj93J5ShwPHvXEtjzZHWMh00zqV0mh+IDhMEm
NLV+K7G8tnSABoAxAEpnUqtZCdz4Yjlzt8TLnnFn7DLo6RU3iT3//f5RuDoShVXkLABMkjdfzqyY
qE6PeqUfa4NU+XWkwO5+mro5UftAWNoGiPntdwT9RfCOlNKi0+8vx+S3Y6BUa1oCTYljDQyOfkIg
DinigKduTvM7PUcG/k9nh/bgUgggVVkSwtV4PR4OikacfZSJ7tzYOa4SiQkkw/Wj5PP7Q7094XTy
0fyjH4DiJ/nn5dRqNOybShNI3cZR5DQhT4+If0wufLY9QgVxQavYwx7LG1Jh3L4/9jrg5PyREIGV
WiAvhHlrPScEI7EoT6WNpZntlU+1HSXtT/KynHg+Tr22OQ1Tl8VHp8cu/YkuvRDFbpJmMTzXfuFO
N+boOVu6uFcWGwVEJOVJ11CDWasgojRUG1M0OMdYYF3JC+KbdyXwnyPO783OQ1ZvIwx4ewv9umAB
bSFRhs3M6tTkqRrRaC0DVMkrcZTzAD7VH+j79ol+yBqteywsClJjhCLN+wvwdqpQDKDyApFChYZS
0OXiAz3khpeID2swVb40Zi7MXeYPog4Nb1CHJreDfOPK/RXUXN58LDYcPooOXLrO2lEx8XqLdtIE
pz+p9Sh0YqffDQ0+U1kh61c1WAsKEBv01CndB32a9E90IapTpabx2faa6VAEytw4BNe+w+JovSgY
kipb1uV3GFRSWalbEYjZVXLvmJ08CKQj7pOqUk+14396/7O/vbzAsZKJc7xZcbBWl8OxmH5t4NJ9
pP1fdmHRVarCT9qtjoMRxFuGH8byYF5+8YByqmPqSOFCjFgzdxQ5H7bUPKhdl7Z7G+pt6HbS/Dz1
qty73dDvHQViKC3y4gc9nXMQdR5tWTAOTuVWG+v/9uHjF5BhcnVj2EBseDn3QuC5JY3WRNu66EmY
aUTu8PtNqo1D9XZJFyQdhbTlAy8xyeU4emcOQ56gZZqWc/Jc6F567+ZGAfJh0EIn93+8v6RXpgVb
EUYNAT32jP4qUOqEW8aJjZuYmPjGieY7T35S6RuVsysbh9nwLCwCkYsN+uWkar+PaXfraKbmmf3c
T0lehIEYx3tZNtIM35/S25eBrGmRDiUZXLRxVis1N2J2dCNCDbZLktdEC5xXoJGxuk0HqXWH2ukn
7ZS2tthqYF6ZJaQLrkNKPEsUuDoeveH1dCjMJSNS8t6BqJmGWicbUBaa/tf7k7yyTRiL14dojDP5
C+3228vuG6heTvbACwRQ5S7h5tpnVk0V0giSQ0JjeCMdvjoecfRCY+HtW0ecHdVlX5KzHl2hohtE
DPM7AE8xxChh7+HY/WFThReWn0xjZ8mBaZmu834i2tZte9hJVpG5h8DENQ2corcTSx5GAaLfeFHe
XjZEERxughe6VmjxrbYoYJ7E8hufnLpVXnusy977AnWuwf4iaruD7lMxDDOvpaWj1Z1M9l4O7kzN
yO7rpYFbVr155bzZT/wk+v8LtwbdPnddwVM4f7WOVjvHkuwPzwJzPpQThhi5N/9h245rdvEZx1AU
jzUEetat9yRrVYrsgn1URl4/xbWcTgnguEOf4Vk54He/sZ3eXDuMh3AEaAO8Rkh4V2UdJ40ircL9
4tgjU6Oh4IanAGA6o99S3H0zEB473AZ8PjpmhECrMiRlsc6Ncd47WbiLfmEpnTu8IpONNuTbUYgH
cAVYjj3t/XWcnSrPxGKvc05GpVnFIRWZacZhNOVT52/cbm82BUByRMWXQ4HJDW/+5VUK7srup6r3
TxEesz/R+HZvonKu98AUxz92M2Ms5Oxh5SzuM280WnLPaJ3KavxTKmwkvPW230euZj1ESO/luhZt
lL7efkUSS6IKyN/IiFPJvZzaIKQQblv7J9udp4NlKXUfNba2kab/Enf4PaxAyGdxl9QX9yXAA+vF
GlwPc7QK5OGojYYbIsmel+0tfvPS3QdZbcbwIqXjjY+cFj6pib1mdEI5PrHusIh08xC0jxlws3de
Ho4teNRdLhD4DGPyuPZoYIj4vZFO8Q+yD+2XsVb+B4j11kcnEnZOyJjPf2EqJu8j4Zpfxkn2ehgD
1DB2VATNNBxBN/3MwB3IHebr+uPk69NrMprgbxokiO/7jALb3jNnqERFawbqjsISt5Kw694MafVH
Vuh6rf4pXkCFu8DESPtJr4Z+eIhqz5rAqQn378DqcHs3Ezt5jtp8fC1MBTx88KhYPMSglJuQK6Hp
byKnj5+qbhj7oyw8bTi6TpOqPUXbojrSfi6aMBZ65h3c0YyNj35bd3+PsirKk6Qwc4hUZBgwniY1
/m3F+Frv44nTeBhtKx1RxmkdUdi7Nk9EvgfvMxX1nSxHn9DKnQAn3BhOJi0LxGvcRuXeDIQsPpRd
HkOIaWMn+seyJ5kdCARaOKV6ahW3IE+Uv/OTooHUlAKbbfh4tiSjJzxMmyN1U4TBQt1H+l87Bl2S
TbdV2U/TP0XdOA3VMAvUr9HKef5GV9kSKvQAfQYnANVY977/ii+hyMVWpOawEENQRaNB4687XChn
K6NOBoAScVadsppeRYFvRh4msa2OkrQ3jCuV4kpeVgcAStHG+OtXfcEtwC9alK3wuCB7XJ041VUz
5u/ZIXKn6q73utdoQGrP9bXm6EGxfN6Y7no8KMfcWTwyCISQt62DW8eMkhwKQnYXW0UdHcfALNqj
Qr3LOVSlY9l7lRTpeAv+03RugbL4/aGTlXk/KV0GJ2+C63vy7CxVR2BeenRomlb3QVHb8xzGgKPF
96pLvCTE32fSHysJKPwLZE7ca62SUPNpnmL9buwtC8oNIpywRDkFnwr6C8O3PvaM6mA2o9nvXU+Q
yTuWmLyw7dxex153NKIPxVBV3Z4GREnn14uJTAAVl+1LhxeLd0yFlqCIjxfyc22OvfggsPZ7MLS6
qUIeQe+HPqSDfWhB3ZdPQZsY1mmETmrcmJkp/jXsTDhlqDekPCH3RRZ8HD2z/tyhRvwygCxyd8ag
1GNmdOnw6MF9P4xj06dfxq4Q+j2/dUp/CAco6Nc402IEBdXcWafIQi3khJC4h99UKXB/v3EFXnzg
UrvxYzohBHiataDKd4GYrMegMub0bwtNrBM5dgRuH43vwD44aK6jlfl/lJ3HcuNIs4WfCBHwZgvQ
iaRcS2q3QbQtFLwvAE9/P+huWtSEGP8sZhbdMSSBMpknjxkIA0gidMtY8btG2rbzJpNtYX5tetFM
9UHJJKkPUE0WmKBpKgyyakTg9aGEleIcTXpFbTO2QSMeLAwxpycXkefvnjLLONFzG2KPS14g2J5m
XmxjxNkislvXH79+vBJppS62HoMLXM7RZHGxMae7BC+QSyhAGL86onkxEEY37A4P2ui64ROtglwa
Omz7dud7hfucT/H0NxAcCw91GXOpZxU5aWHXrt7FPXDLcIAhK3/qfpnciYorHPqVjWMco6UaTw82
hLDC1tQJTe/TaTaZmidmec8aV2lUQi1vw3pejJ73pVfVw6gJVT+SMqcVO8cv4mqrI3SQUdmUVqtH
Qum6PI+tZ2RhP+tLNUR6UpJhVTHSzm61IpVyWzaFP+KOO1WJ/8WeO3v55mqL73w1cV366XeJ5UWD
bQzdjY9zjgiHVLdmP+I8MPO7YI5HH65bjPZvN7hdOt8hQ6iM4zxkw7bAFSXdBUketC2PybJk5GFt
3n3HOd6L5ryOcR1M6qA/pkviQM5MhDOjz4ibRm7kMlZLaCSpiHeQRbI726yC7k6WZRl/c91idEMm
/XNzIwevmnepYHffxrmoifxhMfZRLK30GHetBsdGFE43PyrgqSE09ZVq40jyMzMEOOZjq1R5IC1v
yiKG1IN+gw+SH58YigePmlMkfoZ9xKQ6LkmznTV44F6fvmTIFb8ubREPc6Rw0xBVRM5e0m6KHMro
RrekNm/ivM6cjVf5jhYxaEgqN+pMbrmwJGLGJxrImouFyIyxHlXoQsrW7/Uyib1fEOG05ZDOVlVs
+6QdlB7CuU/zR0oW5/PUlF32nOjGstHwHfSPDPvEL6Qaxqd6wMzghse/2sh6U/q1Z/+Ig0XyEgxF
eACNtomdxdxbepp6sJEri+TzSVjI1S3phEk8yA1Xp9XsZVcu849SjoFx32mpN/+oA7wAi9Awp/xu
yhKG6ER3Ts8o4tD6mHqvNoSpYfvfj3l5EJVZISJTtWAdxzJBRqX7cWqGuXLK/KXU5vi7rdW9dS97
Y+GFp0pPdrBfi4OjtNl89hbUa+dO+QE4Tj1W8hnDuCI19yonf/gGVrlQA5KN3mqbDXhMVmwXW5Xz
82JMzh+bP9Ty0F7I+wotaXDhhkGa9d2+FFxzB9EYSexuZxSsdpSm9ZL+8JC32V9UHNsaZblbdNMp
8bXUPsLA9L1daWTWGeuSjriRGgrHbRI0nnVaYq0wNnkPc5LQgyQTYbL4U7CFqmnmv5lnjcGJ/5dD
mYrbVr3VvcbbD+4s8nojZDLBRxGaRLqBDDVAMtN19ffRaKx823Wu+UuPQed/jdh2dhukBL141Aar
/WwbSCrD0p2seT8jS8PIFPUQEsYpm29bOL4TgBC3yzbvDe0GjEGj7BtHqucQoUIAn2XWy2GnryGO
U4TPcfJVZ0dXt6kqhpemDEztL9WXhbCNHOb6aGkSeuqU6sZvoSfpNdOES1b3CmaBFmKEvp4Dq/3z
2xrDpovIcCFbjr7RCVKYrWrIb8zBCHBib7uMUq/q5I8cG4UXu8QobNsUXu09+PZsUb1OoPtnrRRS
X8txw27CCu5D/InGIEXFLoRphVSbhbXViH01vnTIII92hdPIE5Js+4vv9EYfGjIgvN6th+JaPs+r
0cS/JRx8HsSmwK9r4OI6P3r783Csdo1YEEOgYCHXuxzx2O3g0v3VfVvep7OeBdveHlIZBmLCzFvT
u2/tXFYWKsykP2r+/M1mdvGHHJ28CediHl+wY/ntx8q8Fhb97srjq+INa65Z9xgCXGJGNqO71utm
dURGPtdIn1FXV6FIa6aaOM7ItIt8mep3nq6makfOknPNJvdd/QfDH/E2XTJDPbrYi3rTHhKmarGr
H3vmVi8Mafptg9jQ4u7hsJxEQdX18UX//hNXbwA4SIwSV9/ICzAwtSF/4vypH7UMDvreWOJ5Jc8x
qcW50ukMA0U0POunjz/1krrGon8VIwMjWcBJjIrergqBwtZIpto5ZnQr5aOPQVuA4nZW7S/LTBL3
zmnHJQ555om21Ya2wEkkKbhM0fM5y0Mw9ZzYPp6ef515Xpyoq8qxH8IYN8Zuv2hx91OpbsxU2Csc
xkOJMf4ZyWtjbopxGMbsCvD/+n3/XeVMYlezJ5B48P8AWO7t70ExJRpl1f2ppNq0bkXcxTP81pTp
M3W7jB/qzMZzlFkF3Pc4X9xftVKDOgOQJ3cBIiz5u8d39XMZcI6GwTAmu4FsZv2oT0Gu7eE4d1VY
JcWsTtgQjN9Ts03zrZw1bRfPmXXVG+iy8QLAtE36NrgIq0tOcIGisAH62tdK9wiPJNVhd6wqE3+k
WTp5tZX6d6TtFXo0CukfNRNQZw7b2fSWyBi8LDZDfIAD7zEbuwXhCdq18TlNXT8l+8wp2xCDRWlG
VOT5HWpws75rc2ZgV1b2JcyNS7nzimC8QurgGW9fyZALL0Po4B9F56ubmgLvHpw/OLd4m/wZWgU1
CunYNUjo/acC8q4eEfgYrMSDi9M8QMwJwQx4uUYF7OzbtA3UoVJo7B5EPufJcxZYvX/2MfddrtXs
6y/6dxGudpJQCmHKULZD/L04PUrm46BcdXFCZx2cfeV31a4nalY8SobBD3iLY+2UNpaNFr+rHfM+
yZrO2dlijsswa2N9PPDy5N2cpiPJOHPTOvl+KkxcIwVG2RsrrXF1pV8r/3b8RmtXZ3EdXOHOvVt5
TCuhskFcZuWRmHcx3xFdlwymXmpHzx12cyDFD+X08x8OJ+eBu11sZyMZ7qvOcf7MzhJfASpfBVxv
nyGcMkg/dD/0ULB6364acyRgZpmW7DQuVmNskkCoc943LrgTpVQB0S3LSAq1Ert58oBjGyoZp3sw
x8WZEJdmhffNEk4ltqZHwR5H41LExU+/GOTt7MV+tcsWWuiowoezm0LMuZW2zbm52zm0B9/sH1SQ
OOfZlPYUTrYda9tRr31DDzFJtX/bjobVAilMKPhEb7j9VjZWIk5MxALzNMym8sO5y2rtW93T+qc3
tqVcPwJ8w3YvdIyetHc9iTt9//F5fkm1X6HWgAsPVwGXQTf/efvYSrXAznD09KRcMS2hheT1aHSL
ugOhr/bgGukpYPYe6ob4XU++cSQitv/x8Ze4XDkr0Q5QAkdp/GBgR118h6Cq8bVxh/FUtkyabnL0
50PIHjfSIzNDUFrLSl19YxutsnaaU+nyZMtKvxbj8R9fg/E3Sgc4YzgaXa6gaVmU4edJf8q8ubW2
yvWmaKh1Y8LGKCmMMPEJSiCPRrsdpyIP5zG/llvyChP9u4h5EhCbMYJe1Scr6/Xt22iDBHBRJs1J
xYvw90kf9EuI9qD1b5Z+MGQoY4TmZ1rG9qfd9L65RQpe3WX9NLRLqI2NdyRbQUCaH3ut2w2tHNtN
azSYp4W9bs79wR8Rce+Ij+/O1YL0HKYnAWHHUVU+XpkximjNy+tjh4Gmotlrm9rdOcOi7WONrIrt
xy/+EvLn5/pwoPihXMGr1untz1VMGhcBe/yk+e4vHPW0cYNb4Jek6Ws7+vij3o3B1s8CD4FNwPuF
QHfxWWna+7mkXz3BGv81ESNsh3FeSGc7NrPc4ylOZStbcsZ2bdkXLypOks2Cy9w3EMbxBs7d1b13
WcFx0KPxYBKGl7FO4Xpx48wAtKqd0/akQdWVUd+PAhJu1vSR7gDJRmYnl2vRZtb6P327wph78BAQ
XayHx2X9xnHi6lPTDye5UhNOroON82GsTGTHKuvNMbSrphjlqUP7pT3NREDX942tI7eZ8z7/uiQA
bl8DgJt7mQSa2JZB3p7oVE0PqLc1ht92aapp57lLHu9T5hB9uLjCk5syy1IEJjhncGdZpVTOXQs6
qB4dz+HSpU/vv2p2haoL8m9hViR5cVQDRNmTj7UEoowri+8dUMbzh8wFu8dlxEVvdbEiahVrdinG
6sQMsb+bE2f1mpm7Oj8YTED9sI8zQ2yQEjZLWGIK8Wtp/MnfGWmq5sjvWKRHNO36RpLyJKM6dZPP
eS2q+TAthpZCXjatm9HBMORKffSOpMUXR4ZK84kicXUJvKhZ+xKCASFD7cnzWMH3XcXNfisT0G7D
mKv81GSrz8LSOvFeM/HjuNdGO+uiwXIzPLLLTHpf/ufNhekc6DeaLEpoAPC3G9ls9dnPYFtwdFr1
aXJHKJrDZD0YRnU/NH7yoJC4P9D5mTetg8Iv1OvJqlem7PRFtHAyrzyi/9haiIvQLEJXXRmCF68W
A4OYKj23Th3AOPjVgku2hyXc3m7gEyw6Y+4rn/juIqWRWGm5Lqy9lez8uvH+4S1Uw5gb+HL2J0uN
oo0U/olTZPUI3De8zKIuMbxRZvfJSPlL6OiAjTcaGBicniy3nCtv5P0D4OfzJTAIJnP23bdRnh0L
vXbbk9N5rrzJF8Z5G13Yo/vTE0rWm64qbO3myjJ4f7jQAjN7JPycZ4G77NtlkKV5tZia33PG5ln3
3AeNcZ/mbtOFk8TgJUSyt8jjBL3jvi2Js3m0eoVoCLPPNPlM7VVeKQrf3egU0xxz5FVxlSLfuyhJ
baEFSVNN2TmjxWszbs8lWyI9MzqLSUhPCxXWwqs+m9It1Ubh8MMkQFsK6woH47WKenPq4mgOSgRC
sA6koKq8fTCd0wbLhNn4OY3tqRmislKd+lo5lRlE5ehlDC9nr+3tg+zoucOyY5a7WbCYP2O3gc2X
8tvewTQkBwA0IjhxPnoJvHSM1ogqq9D9P7YUE0i9iKuzV7czAnBHVGXkxuPc/r7ymi/bFc4cnxDw
NeMEo10UQW9/TeaoRreq3DprladVn7JuUFh8o4w8BUVt+XVUx55xF5ijk8MNlb4GGr8UxU2XO5O1
//jLvCaAvHm0fBmsHZh2rI083+jtl9FH5P7l0NknhlT2VEYlxkUxQwNJUcmAs1DFc1p7SYKOhOGB
E1rYPI0yymMyabqwycx+inQjjWFp9K74SrHENdCNAikKLk6ptRmdPjsVgz75n0wmepFe9C5WfsrI
C+3Ux2XzzfSH6pPWM5jdZEQztWctlnpehbE5YwNst5n1NEnyEcNkmHAPMILSuu8nH7JWPqSzOINO
tkc/YSi0ZVQs+sgasSraEgog3a9FN8zlrsj96Zaxd1nt+2xsxA72YD29mMCwn/uRgfumZ7D3S/MW
3TtXHWKZKO0q/5cvC7CAomjH30U8c+TC3u5cfAg9q9hXq/nT3vW0+pRXDtP8vjDtfZdRgxyYtuQI
TmOcuZi0pKP0z7XrdZQEHW0gxljOHJw0UWnNXjWecZPVQSX5gfY4X7mnX9W+F2+Ywxx3UewzyLi5
DJoo9NmB6aIlZ7Ot+/RGrf64Bg0JTKowwHniJjFx6ToOtMqk3tHcJ7jstK037TCs7Sllxiw+QwHq
zW3l91XaMYUp4z/jknXjrZwGb37Rtdxvf9IcDv1ucVRc38BQyJ4ynITKPe9Zp4px3HbJNlOXTfPq
XMQQMjKwLSBEhFAIJ4yN2SPDEQJFCnvi40V+iW96kIowInzVRQCpX4JUgzHNjeiD4OSpQv2pIZvs
3UUyyzHs+AFfSbrMEdVUGk7Ipq+coa9U27ePHxY6QDdnOnA6MuO3GyzwZrFANPJPqohjwKw+xZgs
wqxoNVqoUvFCQ5N7QOyB8UN4vSNfOupI96fjK4zAJODsGLko3X7Q//d9G5aGN99bSnijccS2dU5f
aAz8Rg9zPx+HKWKspn1mZS1AuE5ciLu4SXS5YbLqE0i/tKPaSbvJgs/CSIJ7P16sLuobdmYbujEA
l8b0orqDRVFlh25qm5+TMVVMsT5+Ja/P/OKxIHlBMQ1liVrs8rEsTorootad0zTURUV9y6gvuDOc
BvVuseC3ZHnNiOdbWmb7xNGKr7bGBq9CyBLNUoNKd2nwh3AEVx4x38Nvp+y1VPsWtA1TjxQLpHLn
UTKbG6Nu9IlIxzbVh09T6ze9tq2YqHORlibJ53gf5dwZaODtZm+3gShwBJgC97tTlNJ4MprJr24x
0RfdxuvSjjfo+DPT5ymV9k2L/13zBFOxtB4yOEzjuUckOWLlNC11pAw549wGqUiqsKgxTzIHfyn3
banH6okpMI/V9kbvsS1oHu4CL0s/laXXxEM4uXNbUyXXTfwFa7NUcMrOjZq3zCYx2Hdji26nY+do
L31jL9i2lVMKPwmXtUNsD3zZGaNCxnClVrd/pcxwLy1rqYnPH7/H91czSjHKdEI0QY3eX2Zl0WIz
Sv1xbippD7+DUZnf4UT7454MLVGj/1uMhAUWl6YXBrQyEUg2nA5KWLwBaG5K5oMJvD+8ztiI4phl
0pj3i0CnvbFTVDGM5wL5edZqJe8c4VfeYWjs1rq2T9/fygyhcCWGxA7HGiXh230qcx3+7zAYp7zu
ZLF6lvs/wK5F/mvpzDL/ZfgpVli9EZNiBetNbmckFGo7euzkzeAZuMOFbTx35u3cjplx33q6njym
bW+9CFirK0hfMFD4Xkln9J4E/ujt2dEVLvOhtSTj17rLveRXk4zI+dfeI9gGTWcHUdCn3L2+WKan
oCkMCeSfFrsa00J5hfTzH8ck32n1E8BxGzODtSj+pwSHceTnfhHMJ1eL/e6IvcjwYGm2NdxyeJj6
yW5HqC4BOtTuNu31RV6TV66Fz8WZQNIm1SZUPzbLpZ0p4vqJJIvROA2u3onbrNfFbWsP/RgZeawn
2zktAHlhOy3t7uNl/P6TKX9WLIViiIHkZcNjKcXIHenyuS8K2F1520ZtNs8veKl0ZpQH3rTByK99
+PhT380IXyFzj0YLkhcL7zLou3fwZeiH2D8ZohhbBiS+sMQhzjOoStxIJSmcDfzhCEV6nWEdZGsO
R7umGbtC703sSPNh7tSpmdNp7yOOs0N9Een4WBJkad6wblWRw8Mpe/G/Py80TnBAV0I9/dG6lP5Z
KrqR+WkiR+2UT9I39oxu9SL0FjRMnyoH0nPnOuNnY1hFjx8/snUNvl0iEEADDhwsRdah8frn/3xw
oVYsdliSM4PSWm3QIg6r4Ybt7lExLIc+m4wvH3/i2nRdfCImNrycNc6SCKfLAll3K+wRUnn2k3SY
iOuEQPKiDwLiXkjx64zW/1ytwMkA1eNI1em6jIuDSEzj0CSpZC2mQWXv+HXK3ozUzvEDZbQv7309
Nuqw67vk54DcqXv8+Af/xyNeRwE4YK/IGp5jbx8xzZaXwrEMTs1QpscpXnD142rSHwdE/7dmHi/j
lV98KW1H005oFRejs86OgdQvfjKGYXld6AIjVWV4oLT4CY6Pciza7qRhSdiQtt3LLsqmFnfWhPlO
Hzmlk/gPqq49saNsn9uMThC63VMxzvA+TH0u3Gvo339cdg7USmjcQI9oOS4DMnVNebiPt+LcBDEF
dzhrY7b8ggM73GkzUELYYp0Mja7E3TfLk/oe45RgJWf1sXGfkN6JFSlsHq0/uz3QVOiaRaLdBWXu
yqidK787aJPl/NRiQ2vlZuAllDvhFaO4Qqh+f9w5NhJhF+U1Jx423W9fcTk09dJpWXKuJsM44u7c
QvHVZaIdZJIbfRdqsIDzrY97VX1tPGmvG+bthmJejGsMdYPuMza5eNmF5aQZtubeSeWqfkDhPn51
iAmhEmvc0mxDr1aCU2vpdR+lTh/HLttc2ZJ/G1W6cTx6qTGdy/lphvLWUgYNZfFjsfOifUkhnCyf
4VgP87bTZFB9a5rZOjhuNoqYmXiytva9AKjeBj7z42haijLbVJCkum2nAm06N0YxlL/aRqtle5+o
pOvabaKNaSnCuc6w9o/U6JbeebK82nke4ULfMHep7V2HIYMZmrnFb1hQ23UhzI/yB3t1oLbBideN
BBHH35Wliynf2XW+Qrkf793/eLEOtGHDQ1OFxumSdJLBAVvbcHH2OauKDfFo9DZ+sugG02hb7ZfO
9TdE9MLM+p8/eJVsgHmvqDiv9e2KYthLMyVgoaNMGjKaEBjV7ZhUfAWtpassivTM6PFaZ/cf3RVJ
jXRXSMKhK4NfvP1cLymow8d4OflIcsgch5bntruZsT2GGGRX/yEwJCVzCi5ncIxtf7lt+7Lst3Gn
bC10Bxuek5Kpf0rT2d+OlHfeiq0Z8W4J4EpGix4UMPF0xstf4iwDyu7wnO5uKb0N/xCDAMynJCCX
7jTOztj/yGeYwHeaB3r7aWns7Mc4NQAVWqOEGzkxJDe1HXw4pu6GeLe4HDdgq9f4PK9XxNsttlKO
qGS5QZiRXsbC9GaheVapByeHHWPcWFAC2o1FhMP8qSmr8jNbhZKgSEXwTGdTfYN/OPrTpsnTpcPC
dXSScl+WqfZ7qnOoOB8vlf/4dux9C9N1yDDrMOkSzRtbjESx1z1P+bDEVVimtUpubEPSJQVL5nt7
YVTdrUoGN34x66mgsobDLxsIFHj3POO2olsbIFpp/xjnupXXAu3f7yJAWEobHQ8TbuHL6qb3gFgn
q6jPo6PSI0lVMdmcLa2OuLF7FsoeKxOsG2w1pGV7pQ95f/uuDTGKDgQvRApdWruquScxEmop9PDO
/4swREEob+WhzfwB+oJbS3t35X28g53hT4CrUnn7K5f5cqZlemhb0tgszs7kphTfeSzdQxArf9/K
8tGo8MjCVWy1uUznZ7dVWFc0KqgedWZf9RUM/B3kzO3PVA+wBtkB1dZFYemlXt2ZsgG4dXGkjDLf
RFvUmlrxRQh4OVHTE/2qYTKRi/koK6/8kVYkFg5XvsYrovxmB72KRD1qc4xn3yPOOLb5tZl3/Tld
Rm2WEU6B+rihNPUnyHjOZNgPDgOC+wGWiRbBYHXyx4HoNPQ2spjxt4Y2MfkkTREAIf2nplKj7YaL
H/faS4c3fvzIYaglNxg/L/Vh5dglDwtG7+61St19t6C4C1aDMcAnpHyUsW9PyByac2E1sjuL0s/S
7ylepeUnNxlXV7Q0MI+2N8sKNhnHNuQE5n2bsc6l+twKle0kmUAdm9I1mizSgMdLKFGgaBFHu/ct
NryifNJzVX7S5cx9k+dL/D3ORsz9mooLbkMihf8ivaHCSMZYYxVSy469vVHmeeqGFbY5ds4Yx7bV
0akyaUUaZvKWFel4xmv9pkcUVhziIS783aJMR3x3UVqNGyIqdWebVUbF2DVOaK0XogAg5ju4X98J
J7dwe6wC+3usUkM79pPpdp+I/XDX2sztQ8x113Aukj7loXda2SJkgyl4QzKu14SGsvs1u17IYGss
jFhuXKgB8QFLUUZvTm5S2sEQ8CyJ4mtZfrgZ7M9XY5Ba1GHctqYb5W7mF1kIlTnXvrjQ9iB4Yh0F
6+jjzfvuqMLndu0cKZ3xjoN98fbt4pzsOihNxFnDTH34mThET+hxr5CkqUHbBENC1WHBHrh2iL8D
C/hgbhhGBh6tGGfV2w8mJpnZiO+K87wkyosqR0sOnavM5i8sbdkdZWPU3qGF5VbhyTWOPx1Vut+W
vMnaPiS9Opi/CYc2KgDkGZljh0pW5QBuDNf5KGwDEwnSHOb8Z8JNdk20/J7N4BEuz5gNnp8JQ+6y
kDenbLEKs0zPgQb4sjfS2dtYs2PfeQRznhneQHzFjyMGC8xVvi8AcJLITg0L1/XMgy0PV/UK+vJ+
LM13WqW0OlNHSLCXPhKC5o7shaI4s+b7GTWIbadRbVStd+6EkFqEaoNyAWWBtetE0/4svTj4Bu8f
zbxmVWr4/PHSencUexSSJI5Tsa1t6OV8H0jZ7fo+Ns86nCF2NVnYy1BpAwl6XvcVJkJLOAIzfLwR
Dqns408ff/wre+XtEQyrj2gkemFIFRCb3q6wCd4IhYEWnM0RKvAf3JU945FFqZodU7Ky2iDuq1fe
V5bgsBIitBU5fo/YrFpthOV0ZTRQ+gNC28HlLGm+FOmoBTcJ5hhZH9UmIYVZ9PF3fn/WYuENAk3k
EA40/68t+gedqCwvsfqUF4bcR3tBneQcuS8U9XDr9nvioPorPj7vdiFS6YDZKCZ4jOq5Nd8+I1gD
Zq1hfXv2Jrs8DlnlPfl5P7eh6VbDEz4cUxZixavdl2PiXZnKvm/kGBziubsyBaAgcVNefDjqJmQc
gXVm0fpldqN1Rv25t/UKqY/yBfqJ3iMEjZliPcvC3DqyS504nOYWrQ0OhMQvwBNx8Chm3qeHCSKF
n0nvz9VtnausfbT1tJv3FRl4RsiMsjSjFo7To2rGiXkBBEAriXwtGJZsa3SZnJ90nWSEX5nRZn/s
rJRI0Ew5ZpFRWDP+u9CKn2U9e1M4E5HkbXHoGdINGqg+OJU6/kvoDscuWLrQFkw6o8o2GyfdcMoR
7TPreim+mTixn1WaNEJhEClSa4gEbP7HyTJy/8paujzZgZz4Z21rqAKJ1L3o0V1nyvzSK9pj7GTO
QQuM5HfFAOAgzVnb1qZeITpMvny8fv/jM2HuOYBrPouRnurtGwURqFTcaeqYN6N+kFM9RrFukpth
OeqAHSOEcssbr6yj9Yf8u8/X9LOVNEwUGSPZd+4YdVpDiPWb4VAy5X52vNjLwoSBSh92OlOOK4/1
cou+fhpHyro/4QFdXpheH2hMNfXhUCPCBtcqpY48pvPqzWxMCW89GK1rdJp3j5VfuAIeUBfWLLJL
mFeYo2oaiPqHgSyTLwHJh8um9kVW3tlT2iNw09r8uegpnq505YxgLh8uxwLVn8HkcbUmugS2hxLF
lNuWy5GQjPTOnZC2bzTCStywCBLfDGVfWkeH/ZBGdlPn0wPaTPG3GyzoJoT6ld5LS6f0XJpN98et
AvViTWgCD1pqujj1uV0pz4FXJPIb+Y35tIuZYsfnwhLAL6MZZ2erJS7nc9LYyZ9JrpIXr3TVZwuy
3giB32wP8+LhUs7L0P4mdTwZt01nxclMNHZaN/cUHsO59Mk4KsNuQcm46bph6J5nifhrhzq0Jmyq
zhfd3NMM20aI0sspfhRVYyBdZuj9vVmaubuDKILdStvP+PxTMVkPw1SO1UvVOwKwazYGBEiF1Tm4
N1tl9SfRPeMey9/hezkZLsAUr/AFyoBMuPzk9LdXRq19Kpw2a6hYrMbEPrsaIf/ZzMu1Jnbs7ZB7
alfFjsDjmxydnWnhxX0M0EUCHUF1WvM+gzF/rphHpPet0evqYA1Oe6fASqtt4w2Jc1AOEUx7FOlT
HKXt5Glb2TZZcdvmWXxjk1wzIXBzm+FxdpvJiIwqqJIkzKc624ml68QGPWCdwiyEQLyReqFeVB8X
5b0tDcSLVbkIoA1yXk6z7TRx5AyDc+MEkObhI3QVwVsVSXk9xccYVvPify9pEjz4WM2UbVIjqIaN
oIr6Rjlt62Gq+m4OHS+Zfg4a5UgoXVv98RWe9XdjZoEC9blpfgqGuRV32MLm823dYoMWEi5fYOCy
THobFnNvnTBGXICtdB9/FQmr/LuLRP9RJQs0XE7tGaULZmpJNFR4L8DjsYKdhw+CvTdimyWicoan
h8nvsp3WjqMdClaaiU0F1+iusVBwHlSx0lSmXA3YkAPP/h5n0fzS9Zp8YiS2Rv5ge5DazzRstrHX
RqcxboO4sZqoGVz/8zI4S30TjK48Q79UAzoDUo/OGe43v7wpQX66oINNYHCOdcdaA7p6gqpWj3+G
ZhL1qYaYrCMwsorvcpl88bd04yR7dBBjT7RibpZBDA28eINU1I0PlmhqmpshK780EDnjvQI3iaMZ
JeDDQD6c3NpkGPQ3M6q4YpuKxS3Cgj1QbzK76boNtOQKTXLljySn2SNyTWEMuvGJjatZT7iREIjq
jQzRoxwaxK/EzVS+EePKRWF4ZJvhMuR9/zKlpfkFE6hyeuhUigK/ynXjWSbDIKLY8DV3M3ucLF/T
OVadEUK9coOjKRb7N8U468EvbL2NvGwpHpdFui8Fdg3ZZnUEfNFVP2Uv5pjryERtb+rCXMBKuqmE
tOYdakn8+iPfrpRhsALGdNwggQrKH0x0ux9B7y7fEcXqv3VZALfjKx003/suaysisTp/H6yC1k1m
Ef+yJ6Epxl/ComrYTPDKstBdRv6iHfSihbovbMmgttM/5dmE6Uw/9c5Z6YVBzT0RrrDp0P+Wp6ad
rCWyYSpu/KWzYAt5mExEnMTD/dQ15XLf6O1SfNO6NTwvs3U2Gm7scJPZD219XtCND1u98WIn0ifX
velMBFHHQCvcIbSmQv0AqanhM5Mk+3+cnclu3Mi2Rb+IAPtmSmavxkrJsmVPCFu22QaDwZ78+rfo
OymlCkrUG9wLw0CZmUwy4sQ5e6/dhWgxgjWrYWq2C5YaZxdXtUPfzIADi5ZhiV/ajOlkpEy4DSGh
Q/JlsOdaRaS0NYSF1by0MfDcr1aWBN/yfrDtO8/k6MXgzOlPWhPHe0ZN2uprantxIFsDHldY0iA7
1YuZFXvoRnmOhEGrTbh22Eiiwejq/NFIq9k+Sfbw9GhCBTgqhzPCuc500olCWmboxrzEz+5Iyuzn
E65y86QtBRPtCm6HuwWJN3wJSkKhNn0rKObj1hg1VmRpfcMzoLD9B3lLCqJp597Gn51Uj9IJlR+W
plaLackT3UO2YjBU8ikQbG9f7aw0q4e6J/Hk1PiNMUe0t2rxiaz1RjtI2Cu/49YxFnxYyoS60AnD
njbW2DEBQCkFhgAZlfJfgsQMvipt9ekySwLwjCvXoBDkaaPRkeBuOYIl8EdGJrY1bdZ+BflaeQ+z
6dPMuUnet7k7jDcIkvC1R2KlrOUktVRt9w3bc50doVy0t6UP5v2W6e90IhGn1B+HYLKZvduVEWbK
1PrN7HYrHlwf1NEyGA1uFAwzcayHocujsbLGgACk2H2akiZ4tpmQ2odGzl76NZYk/z0kbaN/YwGR
Pzsr1e4WwhXLU4qXv3mhSRuMW8gbLEbaX0+zX9Oz/uxasaFOPWzOvWKgnG111JDGD2zuGg0RU0l6
SbF+1HphDJjfXYlLAhe36TACBnmEUM9bE0RR9iw1b/JkF93tYs6Jd7901dj87t3U+52WUsqdP9V2
d9CXrvs1t0lZ0BOqmYrxkudaExqFNshNZy/8GboHshBOnc3Pvsvg17p+af8OUL3GoAmm1IAIhspx
M7mJY7zWqWtUt8ESEKkXGnhNyq+x4jk92otppH9oKZl2WExx9XUqnco/JBmBixEJPcPB4Df0j7if
HbIiqiWHajDrxnxTGW164zkEGmzJa9Ssw6x5yiZT0DbLG5ow4w+4orAHc4cMiptUuWVyY/ceyN8g
yWzvloOEvs8wWZQ7iSpQf9YnPQCxwSmN0Cepix3Fo6x+JqwTCRJXZTNS9zBPRVPVWe4e+4UNiJaf
042mFk0MI+BO20sbHHhYYaIU96xQCXOyJJHbdOiq4Si0eQF+KdO2cze1oen1PrF98UWzchn/4uho
xztRWWz4iub/jvxCc9yYGWF2e2+Z5nxHjYgYPcGvn4eDkdTzXTXLLIi0MWn6rQEeot+4Xed8nYJx
TiI6h64MEYF6+XaUQflTwXg2dmUwdOa+y0pv59vpQBnjEwW8YjyC/WRpAULM2Wt/ejn+BZAMid7/
8aSXGkfZ5Vp3YDSZdKcBvU2OHmQxzC50xZLfFVVdOkd0g9mmjFcvCtEfVkMzpHJnunhe63D0rC14
2W5DkCGxaC4iP/IWsu8c3kpq3XScPhVoJ9vIwanTb7LKH/x7ZBht+gkwSt4/zYNWQYcOFko6vBDB
Xutar6o2gEDmAgEsPGUH7nsAubqDQG94D3HXFPUdrXNvfCzzLv9SF4i+DlPQAHSiwjDVZrTq+UWT
A93usHZLYUYD4+b6oLX64G2arHS0LSMUFUn09vVmqIgX50iNqgyOX9Uhhi9Vqo2vQEY4iTLsIraA
h7v09r4p5uPSm1XLoc0S7veisItmG6t8LFipGBpuJtNr3QP5tNVNgsspidRotXeZ5bbuvVf3WQwE
aVJOfSM5ANpbV5MBBAzqMg67Wm4sO0KRrSXURygNd2RU1c0QDbGm8khSHItbxPOSyKmKKMejR+TC
WnHPWnVWKY8nxaOtiAEkZ1OxMjNHmUNNa9rPU1M5xcaQfgX0yKMNvbWmqv/kLrk2v46LJhkJE9px
VHrRWGj28AfjNkaY30YWO4H5UAcj+dF60he3GiAZ5OptG9AaJdBe6vrtIoz0u8vgqTmuYYGsW3El
zUfU9nBdEJBTewYsXWiXUUalQ5jQuEX3IJXpHkvI59aOHbUXG3JWS7HpMG8nmyoZy4MbI7y9S/XB
+WkybITB0gVeuteQSRO6HEw4TxvSksOOPqp+Oy6jZkUoGIFq0lExxE5k1GvRlMbxZy4NzKdT8yLp
nzbuuOchUs4urfNJjwizt4pPc9niJsOgLrC31aliMjENwT2iLMolm9wf44tYSp0nBIxAcUrjZk6f
p6JvmW/rTn1wkzLTt5AXOOAZwAztSBaQ8jeOJBmCXAzPRH0dOgqtJSuZCqpoAARCRGTVFeNPX6Mg
CcvOd6ZtEgQl5gwjceoQZko7H6lHzO6w+Mp4WBQ6idB1NS8OSVrroP1yog94FNrK3MLbciKnQEV0
VwUQrbbc5dI/pjqGu5AQQ/ezcE2qTylHlWBCES00sc51bo2+m6wQruuUsVjhNh1Lf81KG9p4F1Dl
J0jxxqAhoNsc8hNC/+wzGkxv3hK7Mdt/k249JzTrPpfbicTgKRqavikPLdY/J6TK8HxmpgacHBBq
MTFuLcC2NIqnonMjkbnOt5hEkRJp+qL5W9V3VM7OXDGjDIdu6RwOkRrpqWnBGiFpljhlcTtlCL/v
NNdERmriKj7gy/ZxufruQp2L4LSj+Z1OOr+bgB07DE384vo9IXQuctTNUnIqDOmSeiqqx6nyTklK
32hbTMPwfe5t9PeDZU7tlgok5u7TEHO/pC0WR1Av41Cc2NL9rWZNsHENhiK/G1YQMpHZRrrmtStk
/k0J3Z6+iFL29xCMXbqnY2aBEAzUfOe19Ir2I/C676m1DPNJF76PxV+TRXdu46Y7Cbsx5CYdAagd
is40Gc7Byd2ALlfZSUgvkTo9WgBA+2HB4wvVf5ZsZFbWlyhgIK/4n8FQDs1p5Pz1Qy2J8afOXFUi
aLYbe2/1/LYTG5nYBpODk67qLQ0UUG1lSqUhQpZJAu3C4xqabd0XkH8mppa0+PUdQ7xyOVXeMJH4
vMh62nCoccbILpV8noXqbfzfdOXnrSCnbwx1Z7G/gqcq8ZMMCDe2RoYFb6PoHkc9IRviqyz4EjtB
IIL7ZJqj1j4rDZc07CIBfC9ZgLuiPsh8L7QzLAGROc3G8j1u3Wm6ZxMeyb5SKVnqA/ovTr6Ovspe
Cg0gywQhCeWyv5TFCa39RIDSwCqWRAj63H5fMLhqwzy3wSUtwDoBiilRiOp+BCs4UiS6QNs56OiY
tBOsUnd90bTnRBvafO+iq4GPxu50Iou0BixUipmXFmmuIjqYFtguFZVe3xW8PD+ajIUCug5i8F2u
UNrkYaeyItvGFmqL+8BVnfeFjdbwnpPMoNwPk1I1P4zYafMHNQWTceu3DVsACli13E19aQS7cZ6F
vkXTHfxkZWUfq+DU1qGil8AhTc2aDU9NGcu2JDgu2015on+FLWvrUdOnGVmBAptGaM9j8ttN8k7n
HOdqwMxRDcRadWUU865pRr+OyRC6iVUR7F121adgCEDHG/1Bdm2z8UZHLju/aDPe1g6s+5Um3buO
JCpIXBmr9X/VT1/SCxr23YwqPjsKmwzfqXAJYxOduQNa/bMhvPLK5f5qgN70W7kecWVcEEvvygt9
2+TtRTD2QbW4hwYrJiVDr+aExE+7ygS/X27YY+T1i7t8ckm0PDWFVru3JTSM+kGJBgGMImL+OxMZ
M9s0QtMAYXYWdqo8YM6wMd3c+eZzJvsBrWPOwrlcnOrojjL/XOW5UWxZyILgkPmVeR5nlqmwqMxJ
3lZN4I6HICtF+hzQaiKyuerimc4arUE7fs3geRk/0ibAWIMCUHbLGCm978pXTuLeLGjR0Q7bkNrJ
AanE2lLiBc7ijn6N6F/NWJnZDclwQbmDNOMlXwv0Jz25REW9UUDFkiOstkFFlj07zBbo+Ju3IxPh
bbWWd1GjrMGNwMINUmH+sTj2OBD07VM106bAJ8Wi/dnLg0L+/rghfznf8bEZ0zkOCP7B4c+Q9+1v
5ViCiBTb9o4VzoUNRvL5tZ6TdO+2StzVdBrnsEajfijQB1+59LuXgEvTL8Y7g/AVN+KFEmOhJ99m
TukeNb7YqYOYt82AMD55Ug2vH3/LSx30yn5cZ32I72m+rgOlt19z1mnZxE7univ8qAaF5BK0BagV
pNFofhxYePtRS4bkyIFzUOxP5twPDLfj8qe2oqm3ECDBx8QjDs1hK+ylXVDsVMkCVtWuE3fj5rmq
89AfNGka+yuf/kI/w6dfXyPUq0hmiR641L7NAyu3Zy/uuQ1c8cD4MciBjNmB4Mya3i3SFd+1fkmI
xs5991BXsnwUdT2+1LZJ2uvHH+Zi1LB+Fj4C8zifaQPT/4tfrZ91B4GXnT5WCTt3mNCDi9JyMr6P
Teo9pdPkbcEnlFeozRdLGFele4QHhMbPSk20zbe/X5V3GO7HYTj7YxX/ivtUfI41f1l+4o5p5aYc
7HG+/fiLXo7L/3dNtKvEipjeewNRJaBgg+7TzzO/TXCsp3SubmpbVr4Iq7hcvRmWKNx93CZCttQO
7HzfNJQGCz0cTq9b2hk6e8rHH+tiaL5+KtcgeALTMINgZFxv70S92HE5De101otl23nl7NIa9I6j
SdMs4jhVneLJ7rC7ZWllHVKA5c2VAdelvA4ZCNMJ/O3+qqIiKPxifS/w7HXFHBvnShkJ8dH1kLn7
pkaT9EJksP6w9mAqBgkD57Y2ndv0mXj6UZwqkoN0NEApupqQIBiHXG90J/o1tu1feO0/NiA+IDxs
uFuQZdn0GF2/vUeNbBjx6Z0LiJgdPz+5vRuwEQhFGB6VsC60W7uZh+kIgy9IMWj1i0eHtQF8dNb9
MRh2DXhggJRAz22s4pVVVk9mZSXtDc6t6rhI3Ot/GvwA9HKVBhYQ0P4o2lXwOFL49n2ONAB4sxlP
kWE33ZOYRNqB+J3rzGf3qDkVbvCGGgdDzM64m4w5EJ9ixNBMFIIkL8K+9of5TK68O9ah1qXdFl9d
Om7zMnG0k4wzp4n6fhk/ownNrG05dDHnYDBWjPuYrZn2uS7oecxhqeWj+1C100wW9awASblpXPcH
k2nZnk6prj3yqcqXVbznhyM/aBk55Zihe9KLWZyYJ9wvGj62h1hSIF4Ta1++ZetvZRDNRewcOhB+
s4sNqNYkEHu7M5i6j8NtFcQCeM88M9PPa0NElZ1jcy3KIhsJcOzjjTmNCuRuuuI29WD+/PHbdbEd
8mmQBtoY0S2gOyw1F/PpTo7YuaWtHrsl/jS2U3oIgPtFY9lynqri4o+PM/VgDLi4/x8XhqdlIMnk
Db+kn2ijXZt0m5rHKbDTg57ntOYqCPj8tXjI/VmjA6/xl41biMPHl74kI6xfmsUV4kjw10V6Wa+l
TGUzfZrTx3okSHjTUpIHIPqIs4j8zi0it4tL63M2GB5q5Tp7HDEnfy2DXFxZWN7ffJIA+DDmX60Z
O/bb11aju9Hk6H8ee48nnRBR8+85gt713Ox1W2U/ct1NoxJ795crt+CvSPHtkrH+3CgZuRW4sy5J
N3oGML8J2vJxXGF2zCksxbR5qmjMlnT31pAAiVtBhEsw6XWYBna1PE2TAzykmxmwpptMm/LxdtQG
0z1grxvjs8miM/2ZYIzP+W9OJ8F4x6FPARvNxZjuO/r/pNkGY4xQue5ThY6+MOfQracJ0/LSGOa5
KarmRo6JZCLQ8i5suyHT74Sfm3MkdH0iHhAGLxUy89aauUI8NHfxktrFDgCZHHZQgjTmKrGiP/OZ
8kg+uNbMcZF1KD47Uil3P01GW20JKOHYqVZFzL718O9GyPy7VSfR697r0pF7ROClUcdMDpySV7Rr
Rv5bDPjuA91McVvlyAH3swjwHktTM3tuFTesOzXMPUiKhP/Vb7wBX14kWpPWjQOfUz2R+5K3D1Xs
d+JmnJzcilalGMBT6XA+rqKURjbA1klMxc5rsPiTb+TJ0KPt9LWAOwxSpc2X6ZvjCuf7Sqfxt+7Y
tw9QsSt332PxySGRohGI0nEYmx05KePBF5U2fhlthrgFViBQ567VaLfjSKEV+jXHhi065QL03ojl
pzGjwGjt/FczAj7dDAWz/mqfzMpW331s0u7DmrK1PJAPoiGFl6nTptEceHT6qEusiFrKWtRBjZV+
l7MO5gqp6dLYHG56NpnFm3mxJllb3bfGNUb4ELZbguwBGvCblDb/ocJU/sWUcBNCE8ZwtUkqWQcb
U8Al1ofSLGnh4MoFGY5AF/wBpMYoSFOwwgSt+Se6JPG8d0Zffmd8j3l59Jf8K5CUMtjM2kradkur
os+3JGYz75FY6vmLtLA/7xmv1DP9OQX2HkFrG0Q5B6cYK9HIIGrr0D4qj7M1lfqRtvHwU5UiKTYI
82U9s3QN/nMLRsW67dEeegSypZpiVNANnjgwDTCRhLj2cIPI17OfuhmmQqjPYKiyjS0Cd/7Eg1CK
H61JsXEfT6Ycjxp9cid0NLQbe68H6UAewFiIG5g5nfOZzKZkuF2U7rThMKXm67LMBS/XWAf6zWgK
grIxt2Y0deJ0EOV2QkK8F95oG581gNdLsnOztD3CJK84Hq+lBXUNXoDnSat99LWGW+MmaGNH7nK/
pdV2L1Cl1NrWSefGipa8aM8DvenywVz62Qn7QmjXMt8vlaUOUsn1JLCqHqm+7UtdLEopQ8eerD8K
puDomfMyAGCJEvA3bYXsTFlO4wbKRLvPsTt97uu0LGkF6t4zMEIRdrpwrqye79dtfNkISlkZ+XQo
rN6u28LXWzSulnPmaVuYn/f+hPAgdHmDGLMxVNqn8SyGewwPhIVtWlo96X/fw2iCgxhZpUhrxOHF
xu22jGtcIDaP1aRTQTRlUnxqaYgcbaHiJ2vQ7YNjzdnB7RbvPAWkMWldpl05qF2caNlIeWsCztE4
lZBLXwpaJxQ0ZWBI8Vg6wqCxVmV1kZyWppnjZ0yrrndlw7w4Ff293qqQ5ClYoROXdW7JjELZyPsf
cemkZ2l46W94J/gDyQr5pLcI4q4cPv6lWuNBoaAG58I675sXW/RQE4CmEDA9tl5SVQeNGPRpCyyd
5pqS0tvgnvH9ezgCXypGOXsopi2REhyf7hoal1fcze+fO16B1TuBY9dcn7y3z11Nuziowaw8jo0s
v7ddrW55J5xoBOl7U4ALnCIBbyccJ62/Uieu//TbcgHBMEGTDuduVIXv7rzHBlpOSj7SPM6ZjVj6
Zhqd/sfk+Zg2S4fDH4O5x4+rlH+5qIGbkQgJZ6XRXWYPkr0Do93NukeQ9OaGeAp/iyxCv511mT7L
HntFjevlyjd9d5PZb1dAVWCiwiWu9+LlBrUIW52m/WNRgg0Vosw++7kvXwOvBbko2cqNm2VNqKi6
oLmWEvIvF0eYipYSl5TF4nLxC5OgJIHbDvmT8PKSnNLWUQcNrv/eqJGPekEmIf/S6oCNzxzrytt1
cdJeF1rGMSwr7MlAH/96df+htS5yTA4Cf9qT7aTjrtV0fllqDRIWSxVVIBgOlVZYnyxL2icty42n
//prs/nR61kP/Nz/ywyusjbRkQmpnX0jnvJd6QzpfJvlTW5vbAK5NjBKB36AWgbXDvjvlxXHMsha
M+gMMta4BFWUhtLQdyC+wSeePNRZTiGkjRK3yZTVu54DrX7lVl9SnlnJyFjh/IG/k8fs3RbC+JyC
sZX2ucgYz6BKkhZtJddPh0NCcWXs29kpdwuOfGvXKbvS2MLjNOi+st9o9W3tM0fcJ10iUZXYpZXf
0yyiLosZoz3xyQk3YvsSC+pKOVvBr9nDgluExTxlMjJiMVtt2GcN5fyVRv+7VxaJPu39tQ/h8uJe
WgzKQnhKK0nfzIusfLTIMTrgSVti0l5s55AXQ3w7LM21qOR3P6BpQNHk/3DLMma4PNChmFcxLDn7
UcWANm7mwRK3sRJkzEgVFIex0frXjx/WdzufyShjrTwgeLL/XaZepxqLUT8l82M/aeJzq6COeZmR
79OSiv7jS72/pbwMPC2IJkxcEJcR6UmSki0yBslTndbNVzma38bMd28qDvYi7OOeCYBW5//1eL5a
26gvTCScbO6XEfANmEwiBFT8mLVWcsM5EROUgUxpGmPn3sUXfKMqSk2mSPNwpfX5/tZyZRdkCm8k
bqi/3bh/LEMLw4upKPv0SdKVOZC9RkSGMTTJp7ghFPTKBm/p/3I5BN1rixXjLE5v6+2miqfN5tyW
eY9UVKo5wx8eFcv8UoiRMERht791j1xdMBW+nhJIZAgajpT9eYghZCIAZa0e0lU5ZBDnhHnkl69U
ke3aLBMPKDpEvLPAKeNg1/KM3A/6S+lJMfyyypDhVYdlo+/SFuBtiim285whayKbtKbjOOIUfeAE
YPSvBjKn8r5w8BBxsitsY/rUrQDZsNPIojz0I7rxEP+B+lKLTDyrvExLIgYyd22SD8myTXpdvRrU
ynjz3Rxl1py31oBfuyru2wZl2oZiXofJnVbNb7+1GQDNfVt3d07Xat9yxx76ezQO7ReMftqLj5T0
tVwMK98SxbY8uI6I7SgZUqe71RFdP9ogp17JEeHAKxqEd8UwBwgxpgkXeWaa8JhKpi53o2VmCBn0
cs5PncjlYx8jSDhWVbs4G3wqfVQHgBpPySyHKuw7VMwRZt9RbHV3WpKDN88I7Van+hfk2lqwh9NU
/xlzH72vW5ImuS99RBhPFd0C7XdjDko+4O/KN1TKcto5QS71m5gGyy3WkxKZ5KJ1f/gfiTbUzeNr
4A6jtbW7PqtC2jXDszYyQfsqm7o6NS07KV6SzmKOgwQ238yp0X+z2ETklkg3Yntp3bXDaplqrbAm
iIWzAH/vAq1qHNJDzAIM2P2MGAb+qD6bwYPPCW3a+bqcm1ubfkn2zAhYqE3MCXOKWiOxysM0UYSG
6FIGL3Js6aBNrIQR0WuUMuxln9t7JxOiv1Mz/ZqIKbYxfEGAWcQnH4uQOWwXM84W3KeoCurvwgRp
jTwlqb4AnouLzZwM/X6Y/RRIoFypxJZZNhCaqbHTkMJ7tsLUDDgUa0SNTJtMSv8FhX3gvqqG+JEN
AvTuWSV2kEedmXs58g8Xb9ncoRe5FT7sriPxPNmPPrE0d4ceWaN9MFg9w8ahHvPXhBPc18Tq1XdR
4hAPkdhVO1jmgXOfZ4l/h9fDq7aoEGPvhca3rDc07VCNLGZNcJ3H85+GGVlrGdih3vnF4t+1594Z
p/tewxW8If2BcUHP4taHwu2Yh2XSMl6wz3b6Q9EtLiNAL3PdRz+m3Q+yXdDlaoZAP1CFsorQhyhG
1Yd5lypMGUWmsk/Qs6ZpF3Rp4j3LYUL6HJLNm44hH3XW840rGB5FTqpV1m6CRQqKsXX74VBnPGy8
N4WYoCu2fCIQy5Zzl6dN99JUY/+6wI7/VRo83BHmeHu6bYeg/V7Fcspuq3jI5XFCLUM88+y6KCTy
yTsWrXDEUZ9ibWD7r7IXpwcG8itufHiequwx05p9br4qlC7xoaiZXYfwC9CDjZi5so2RMhE8ko5R
IqUuR2GfCemp3aiwmrF7jdsZCczQqWR5ynunNA6VmjtqNMfVir0qJoEcqKsJWOJ5JBbJZ7c4oOWb
GCzKBoGfSIdil9dZVkc6wTnDxuDIMbE2eEm60Qf8AUct7fPk5HlxZXMHzXwO/VyYMV3DMjM2Xdxg
K10mb843uXSybEd95NKctMv6BScW0IPeiUfZh8QEWcu3hX9/3mKwYQK+4jaeOyvu+7shpoUXCcOv
GqIJXFQXdmK6X8ZYkQ0X201zhydhRmCnZgKBbqw6RamHdhOzvq0ZEMMmx6m3Oeb6MipsQkkjskdy
9zFwe8XCHOQwlKJJMUhGhFcQ2VGRALjlHzDV3iUU83cxZ+PvJa+rZ9xGbX8YAn6g+xgF1ESyko5t
Ts8kYvdqleTXSJKcexKxvIFaqilNFPe1lZ7mTtfgiqZdOaEBnGpp7jVy5fxzWk/NH4lHCVZIKbXf
GorzgWyjwFFbZcWYPT4uU9531TkkwypxKCz/HtQvhlCedE2bpK74yZHY7mlkuqi9qoApIgJR8Im7
UWJRAEnmfbZpsqahaY3yEw45+1rk7fuW0fpRUGRQm9E90y+nGp5Td5bKh/jJrvoRFbNd3fu+qsmt
rIi9Mcoq25lGpW3GRI+/lWZcRpnRWN/TuTcea38hcvTKvTEvj8+Mejhd+Z7L8+UDMnpbZMy4/Xwf
4s5ngyzNW52O3DecaylJmmjdUtLN22yjGGtTopvLfEoSgz2qCJb4q2PW+s8OgMD+44/0vqq0mfTy
Q62zVY5+9ttPZGNLySA+WI8M4pPbNnXyeoNAoXqYnLl9RH1aIBCU/XjlTryv1LksBGgUM7RxOOu9
vezStMJsk9F6HNOA2mlJ0x1run9flIu4d1359N+/JYcR+sA+7al3xywkbHNlma2FKtVtvyO/hpKY
Jz2gAkGft3eq9qCUXv7XPg3jcxfqFs05XKacK99+SVlD3s6HtHxyes4DYRIowrWlGD4BruiIs51r
nFsMtsjza/1rqfbvT/HAP4Gfo2Ze4UHWRWMwEzzjjhj8x36sSTcjjYGoERMTT2M5abvpCzs7tAsN
S5zwPF/jGJvXumb/8hFAHiK+5VS2Iowunnam9c004K16woKkhfNYzPSkjBXhlaigZjqN9zDRR++l
CrRgINLXGa7guN4/Zv7apPIRf0HEou59+wvQw9GHQnntE+cMa888b0Tg3hr2CddN9diaTfX88YN2
iTfhDeKKLpntvOMWHIeL39yra9w77qBwpaXpdGzHCvWtIgMd7hYCgjJ06tb9kxRB9onxgqaRy0ot
YlR6w9i9hwewJXm8cKIyYx/dOsoWvw2vaZi8Af8FzhZ0xD3kWTPeQhcRwZXF+/1qAIRtPTxDinT5
w8UhKEFPW4Pybp4EkLOaar0P8PIZfqi5OuYCG7rJhuUCDdjHt+39k/KXFwG1Ea0Sw/CL6waNrnHj
uvrJImqVg03QSLHvep98tgXCB/VmBy0kyoZ5fBmLXqHrXSDJXPkU758WGgfmGsTB2wqu8+JToNAr
SuAG8mlpDeMnQJyU9IQUBkefSg3B6aIfP/7a7y4IkYf2LUsEID7HuOy0Kb3NNUJszCcsaNmdGsmZ
xPTinBj+qZOV+8OVrsy72wxxApE12ks69usu/fZ1KOIgUI2Rlkx99AYJtqf5PxDcj9/tdEECng8v
s9NaB5iT+hF6FfLz//Z9DbYak/rE/9/lrYvXMZjN2Cn7sjmjRK3TE8lQTfng1RV4PkL0FppVtUNS
28cXvXymuSi3eZXbreJTDP9vv3SVrPLL0vcfChK3f3Udp+Z9y9+aexMW6rh1J9H0OwvjavP08ZUv
u7gsv8wmUIuRirGqDS9ut943iNU0JhQIWIKfcSfcu1ouhr3NzWAMtg4OjG+l62s2VE9E3Vcerncz
C/g1vMEeIEL+sNLj3n5xtHoNPDAnOctKTT8mhNXbuVpEHVltWXyDXNbtA5IIzgFuthArWf9c98MS
+hTg13pX74pCPgtTA8Y1K9uG3qr59rOgp7RbVA7l2QAgffJrA+NAYuaHWDUglo2kccM+CBKst1QG
+9hfii9Ds8TW4eNf5F8+B9UnZ1BQLtwWhhJvP0eeGVaPttw9z4NeHRu00/c29m/OgYiTXkGBGT88
e2qfLJSqv2lQJsSQOlf2iPePhUtfiywOCmSac5cju6Ag/BcMp3PuB8aqkVvhmSBeyNafG72z501q
w+QAX51V8PBNrze3H9+E9y8EPVnPXjXYpOoAMXh7D3pcifmk9Onc4WM6F8YkdovX4yDBt7PHp6wd
uUXXdpb1xv5zcGRAAwKeaKFQ+wsiXW/KP7p5seZYQy2S/tx2Sx/gTqiCOhyxYx3p7OT7j7/h5bq6
XoZ7S+3FGGF9Bd5eLEOp0EB0Ns6kUSAixvFLr0K08Z9s0uNdYtnXkCKXC+vfCyIjQStmMbC5BL21
YsK37SDmspclOEzDUt25uGnne6Qew5HnuPjC9NzZ0sP1eMOWMvWv/Kj/9pVZ1amzQPShp7rYu2w5
wzPSlX5eTJOUZ3pew3yf9ImBpTkzjGPJbLK8whd59yBzmx2bdEDL4jvzNF3cZjQtoi1m/ewkfUZg
e7eAWS2y3o5AH3jWLV0k8UJHMBaRLeP018c/8r/c83UvYUmn2WL5l7RTyYFdgBKwzvhGAickta75
WkP+3RVdL7oDu1e+r1K6VITueFFcAXf5+AO8e6StVTTH2AZMFzPh4OIpY9hQ67NmmueFiVm3sbNa
s48Fdn2sR3GSRR9f7TIgiwY4S4bOwmXytRlxXFSWbVqZ9JCC4FwBlyOQWg0OST2dtMdbZqCd3Pdt
QQi4iNMOK2LmIsiUDljUnwhYLNJCkmGwDn2Fwgz8WlbseiAZpRUOdopgKlJ23UIAb2e99raOxCXA
dDGH2pI7HNJqr/fD2mwhhYuZkPtwcdGylhHFGjrcoU1piWd1jZS/nfzMwf+/njm6wO4+ZQMkliuj
gb+9/zerCfeCkt7gSaegsa2LJawdsk4yTXLP5TzRchrkGfzdZJOMhVdI9jGniRRP7E2f1XLbTt24
t2u3+gEfdMZ+bgx7VKP6tQ+1/t4XH2pVKFNhMDpc5yZvX4fUNsF7EmZ/Niqa3XsiAZrgttdM0RtR
CbZqzw3HO4aeUAXbugMlimXYMbPHHLvgtRDod4u8BRPHQFDJbVoJNevD+4/1Fr1d2iyTXM6mWaUl
selpvIEkSOSFZ9QOlja6Y3kRW5v/o+w8ltxGsij6RYhAwmMLerIcq+RKG0RLKsH7hP36OdBsRLCi
GJromF50t0AAiTTv3Xvux6P0vcsSGOqyjWbPc6WSJ2bMhuJdiLNdRKp5UKzaQqVehFStQcp0yl2D
FGvbVFLeaFS98zGyns1QNaoTNMjm+fGv+x1qohDREqpnBHDJb6t2pnVYk7iBYMlVqxt3+UdhsXjV
s8eH3hSSBOaUxdNlscvhE3bq2ZdT/RogTmhXLRv9nEJfGq6RQEzxCeF+vw7b0tY2YK1oWIg8rg8C
dfGdU9tj94SnzPoGok/XvEqZYeD4y9Q1QLN43PQl3YiXFmk2GQ9hHdnrwrGrfYRpBmRMUubg/foo
tfZkIsyqdzFKPEGhTtrvjU37O7M8taq5MUawG56txSwv4Fq2dTfo5zJ2gw2dXWtl6ZXqeLWul3tK
zGnuwfyzfyt5aOw/Hk5LVN086aGH/f9DnreQ83j767UaaPWSpvG1s8Dq31A1dRO/WmEN7+rDiERa
f2m6uN8NRAgTAq6Y+b3LGS4FDGKqpyCcnHETmLI3AU0rZnYfN13/iOHP0W6MiHeWXxaZudhBj5am
0WJyxqo7+Xh+xbkebfWLlvtxvErgmqzwcaX5GlxG9PLxo1kM+FkABIEKmwYbfPJ31MUVNb1WjcQN
LLBCqfsFdyKETFiBILnb3Pr88bUWd/f/a9Ge4TIstPaylpS5Pvpc4D+HMjfKbd9GBTbznKpA3/Y7
a3TbG0NuMYv8/3o4syjVmdCllh8zXGBsCKMwDzm9It3rq7g5OZTTVqJRiQ0d/ThZYc66lV94fZsz
nA32ioXshse6mEPavIZFh4vkYEdh+K0TNVq+qUUNrTfqCpC6uDFoxNUFEQywqKOZ45nSYTcuRzcR
WKZkJ54fh7orTBZYCZ1JTLa6oxzcPtO3ne5jE9VJALz3NJpttqXbVezVEphKF/bJLumD8NSr5nAX
t6LXPTdzb9Vmrn4khSBmdAAG8wtRjcUxUhEG+Fz6yIexCMT0SQtjwQSUqW/9UE/tQzom2o2tzvXQ
5szO42ArS7kc59PlY8FrCyHUTKNDAoPmga2HqLcscup3JZJRsfl4bC+mN8bafDGERoxtlb8vdnFZ
UUjEe2N00BSSL8Bhg5onnRTujJ9A0A3qcpM3KD09EEK36iHv3KjBDhoXCKIVTg2L929GveNnNM+w
ww6+N3P1joEo9XtQKrecgPMf9deKNd/mXNZy2K+zY8VpcPlMU9+c4PvW1h7ybI87uIhJg9bm5uzH
j/Od6zizfgoFBWpU21zcknAbDIFFBPeFTrvxtVO73jxmtaG2twxh15OEhqOVPh7nHZ2tzqKkEEUa
2cKEqu05e/iP5Ab1zyq2qtDL8nLC4p3SqnT7Lj1/fIPX70yD+IzLlwOPO1/38kHCTw7p93HKszNk
XVt7ZA3bdrrf3HcKgSbP/341hIBsKDjo8EgXo5OgkqxwY1+hPubE8n5UK8IWDNK5Hsas/f6v12J4
cJJh20bf4uo4Z1dmldIBdw+9VJuf/ZD5m3aqJ47O9qg+/eu1mGN5hJxX0BVR8b18igBlFSew+/Do
4E4tvG4wCRcku65eSwxg/z6F8ZGjFrb/nBbRdF5ebQ5WsXBs+IcydY196o7NkxqP1ZpKhLPWtKy5
sRm9njI5ElPnYsNEDdBeStUFcqFhaifWr8r8EjlQO9RaNEe+8n6FQ6bbffwwFyfhP8vlvC4jC4M3
zQO9vL1EYudV8KcyXyqIRSfL8JQZdai3oA58VQFtmslpHbRuuvNdPdt+fPllofHP9alucm0UumxJ
FvN1ZpHtoEgwI/TMw9fQqdJTgBz9Vc2M7BVnsNybhaslhMbnzh2ounHnIzk7ZpOh3vgp13MCfv8/
BXVmBosy2+WTcKfIsOBy6ocuNZAS9JG2xlaGcNjPfUoEfpA+Ka3WdDcmves5gcty5KHXxt7BXAqy
Z2bXPIwNxlcX7URQmQenQTFDkdm6Mf28d4czLGXO1KJnYCzuMIYi1HQyMw5jVau/G2zcX/2YIh+6
IqgnnmWL6Z7uQTGsP37JYFx5dpcrCNkNf115/mV/bcWzQmBEaeBSM/v3IDoBzB3K2oIjKzJSC7wB
5J/rGb6szYeiyGhXQ0FsDpXUbXlQ827wydKLQDoNndYDO9BRgtWYb/DmEUmoTanX5HEGMMSU9TO4
w+I/pzSN1yC29X6tq6P6iY93aPBJBaNCXGjQi0MUmEjjVB1m3Gbq/Kz6qoFKH+/6TKmdpw4DWbrB
2leae2Os8no9EiSvfZt9f93KwHplHCetsNMtYi0V2VFdTt2Xhhesv/A5CSBUGTmboA6JGwcElvqf
CyOfGwc5YpRNAaXuS14IJUAKFEF40fMcij83/IAxWJRPhm/ZByUeAM6gwEsJIu+M6iVl8v3P1jL7
RRo+Oja+aAVpaqD/xrRe/FDNrlFWhGiCuVEM9NVQWEnG8CQyjwM/05BQi9qk2hDPELXHoG0IsZ4y
zXpwrIx1t8ZZ+2hHavA8R1+/5iwWYCN4fJ6Na+kYI1QLAfSBZV6RW+Bkn4XIk87rk974RpxJHUI/
FFO1CUZf6junzYdTmw3KzxrHhbbplcoUa6RJoHX479pT6WTOfU+9w/X0rkjLU2SPLhyfMNG7e7tz
q8qLG4Jp7x2/hFzCXk7xn0or1Kz7EIMuZjlyFF/aqga+mXVJeF/TJq49FTfazyQw6UrlSA6hRQTK
z9gWRLk6mp6+BmnsYO/p65qSp5KWJC6ZaZamT7BqDeVHolfTsckCx/3Ru9CttpiiqmzddVDvVn1V
Du5RKRv1Dq8RZbJmHKsMDNKAq841R1E95jZZs16mlamxFdB5j7JWRbEzQ0wwjwFeZnPVVV1Fik3Y
BcmuJ8xoWEVOEKk/SwFc/R4UANTDisqV9btxoyBcmVMXt49FJnVEmAD1fpd0hdKdnQG+thuScqAv
yUaYj74JZRbj0lTg/APXvWb/7bdf1LSGeLMycCTeSQ4vTYuTUFQ9WY7joLxllTudDaeW038tIsEx
32R+m/3gWBzLV230lf9KSKDNqjJrRLRe6ZPHThIv5YvUoxmn0Ykv6raQpDaHavBShbqdrxMFvt/J
HvOCXmtiqSNMTztKAKxOQHA9NUwS5YWvsaufU63ojj0+U4Lcwqa2fyZSU+xtPnV2vYUChlnU4/QW
fk1iJQhRoCOS8xjM5k8V6UG1T2UPALyAluMhUNJepNVNOqhZLI1x3Qr7aDVKCbYtGtO3uooqY+10
ZaVsaNRUHb+tSeVXsg96eURDk+3tRIYclkazcE7BDLva55NwJ9SRBr7ykgys8ZS2ldH8siPo6b86
xSjLpzApQ6KhCWPsyr0jKYOujKytDzkhk9UuH7t+9AhFIZFPcXvkfGSOmOUdkVxG+pj0A5DFRtfH
X6TruMM6jagek1MxAtmBFWSXG56s1jwRImo4axGZ4mtd9/lTZCqWsw1qNJ/eqKFjo5KU4HgGtdG+
5BZ9GjIyMDt4Ydm0wT0F1kEBjCLJWBBAoLU3hn/onJJAte+doCAv2uoACR5QpAWf83ASFjk3Af+C
q/eo/W0rwPdZMFS2BHulx9qgLudRS9ZOmZLqhCHkMs1WTaPUySb12wE9q6zUL242KfW6J3EZdHkE
e8hL7Sg7ODploLUkYL3yaH4QFEUdWTN2gNgc466qAut7ng3OIwcAJH6N0bYoQVJAsxu74zn8qPt4
wPRatkG3GsAuEwhDhgXJbtbg615tV02wLc0aEG4R11G/CkjtpVwW9vGbggbjd48D9MdgqeEnq9Zh
n83728IrhTv86tqY2QfY1niKZRA+T1ZhmV7n9kwcaRi6XxSl09ODFqpxtYNvMx1ihmnpCb/wvw6g
lxBrOG30fUhs9d6u0A6vlals70MtcYJViCaw2zitMhxctym+pQoOb68ftdL2HKnILwHCoN+UIBsy
PKymqjY+NkDKhIMd/UoMBZ12XdiFO1fgUyYhsuqUcFd2BhjAEtLsjm5pOq5l3SmCsHKVlzQ1MnlE
VeJEVOC08azR0wmRZ5tt+uiGyfBF6kF6jiNUvdAUrKp4NGIoDWfdUNxxVisGfnOANRz8luOMIK71
pErO6TCZp1H2NKYUZcy/l74cXtWwMpOtCjxI2yI6q+9CBBM2DTuUic2YWMLrW6vilFXXZrADNmHd
2blQNM8eivxT2gTKG4UKUR0G5NMAhSocTZ5BMh4bb+GkK6TuVrbSCaNNt1UBTMvzgS8Oq94nYWyv
dzxcL4mi/h7AkGGw4BjZPXwxdIN+qUKuqUz3CMw5MMGjGnF2qP2qbw46e025ofraqth2XYW6aNwm
ySqNm+pOj7q0XiWz0xWxMtXVldlorvAwlpn9vUn262PPtr5ax2reYKxqMrB2KNiiu9QNXNTYYCD0
O6MF7xnXvmCJc8IIzlqfSdCXkd48O5lhdzOAMY03A9yWtxZ52avU4SBt0B7IPXto+IEuQX0WTlwz
OWcRSAoYbmraeUJJ0IKbLi9rF/Vd+wzckvhuihbicSxIYyTVm021m2j29JinhtPDGetA+guKVrk3
NGxhWHHyglgYxNWKZyRC2kxDrvhpG1HeE8nXy3upOPV/CrKr5E5X++ZNZJwnPbz0TfaiZmkc8E5z
gMawgZqV6LPuLVbEkBwgP4t8r+GED078G7q7KhFs216jhe2jM0RJfHLCpv81w9BQfVqVKb+IQiYw
TptabVcEsOhib0HlrvFAjGRRRIaAXRpNjnw2EfpG3CC4pjWUesfxIt+v/QM68vJhbEurPIZ1AilV
0tnW3wZKrdEOgSYydRTJ3cYtGjTfhZV0bx3ridwWzjAbIIMhMO7NpLcIwQjs4JtrNH3tVValxagc
2Z6ARIU242nUKcLDUIAR2Smqg4q8xicRnVoxIj1GC+Xn+zTpww0MQNPfpXajf4nCaio2cCJqKvTt
yL7MdafxhUCoodpFA9vIDb0Xi0Mn+zSE+go02X3musmzAvtO3wb4RpxVOdnOUxwIaMpQZcR96epF
cGywog2ePgoj2bdJ4LyFLiJwSlB1Z22h8MVgj0N8Iqyv5Hit0W7z1kHU5/IIcSQDooULJYRpLpC1
F34rdiq8XXVtjWzw1hSK5vsZJ2LQh9IS2b1PUpS/q0pfUVHB+1F8SPxA40PsxdB7VB0IdcrHyMKr
APq/eLbw6/THkEGvghmr/E/2FEIS1gC8t0RTucUvwpiTZzGYbAVNbLLOsdcIiWr7GaCZIPw5qanF
G0p8yiyY39U23TRuoABTrwZmIjOf2NKlVZzDJ6aPXNVbu2XQr60Ir808qKFwiDQINrnhhOpLNBS2
eHInkTQetpCo8lRX0geAa53MltjBWQ9TkzxahVbUpyzTJBhFJg5oI4Xk+21KdGafTNm6zdoJS36B
DRH5c47EX/+klsLv0Vnnkg8AyTzQvVop6LXqDSRdDqKtwCJYlHJ4BFxoJAfNhAcBFj7KQibwsNwG
sqv7wEMNRvb4DMBjl21rCPk9KBjN18KpB6CSldMFa9GlcbElwNN2NzAylXPiFpn+3Qn5k70y0mof
P09lKeuS4qjyJEtDsDVg5sL/UJdctmq1rLgnoKZhm5KlynNVgMtxIBZEJ7NqJXATBTidAp9CeKAN
omGVKDIv7jSkA8nBMDoVDKxb8OYK0Y/YfSg9AECAjtvfG03GdoayRqw8sbNm62UGVW6/oDZTXonT
0f3vU1/VD5JYO7lTGvpEN9qs1nWFkYY7GXa0WZB2sMZfnkN7BL6VQmv4gC7Aju90fBb6GiRECIod
6BIJtaFDSwoVY6UdfZD7nVf2nbZPTKXWtmReE1xjsUH4nAQheIeA+dT2KOVEvyj38UgsWM13ah22
NaSiyPpkuMAs7wBeip+0OvKtNoZjeG+bCU9SYo9RqBSzIVo5An75c2nHkXbShj4b7iCFJGiujLTb
qggl4hUw6vzRgceBDFWBTzp8T8rSML1icozfYFqwPIgsdD6rVDTHu6IazK+WRE3l5cznvwFbcSJz
LV+JthJyN3QDzSmjEx9MJdnE1w4BO0kvSUAt0tqBsG/lzq5qGZjHCOPPdBhD8PFbPNbTabR6Ld+K
UYRiE5KL8Hl0nTb8XCoQC9acz6hHG20C+nMapX+j+DfXKBaVhLlFBltMnbseyzwuxCRlF+CLOYxT
1+zKPnertTIo6hE0axlx3I6HbvNx+eK6ys+goT3saHPPjBrR5aCBiIDnpOjNAz0UbR21YbDrTaiK
YWSER02Mw66p0TwBtspuVHDfKdjQDUcYpKkqKYHLzmAjBoLNBnpZrpQOupwg/g9QaEev1kVoVVGz
IWJvym6Ua967X6TuWIsphM2P+fJ+dS3zg/mQTQxi6Cj/pamrh9tOc5NVr9l9sebMFayMtk/ANo6T
eytr893Lgzjkf/ASEIBfXh6XzyTBlHDTWAW3OZKlkzOM/VPVSzuHjVb7PwM87Hv4N062+/hVX9ep
aM3Ti9VpW9Gy0hadjnyg3sIpyDok0M1sL640QQMtJSfIc5Fjx5Bg22w1oC6Bw9lZ9wA403+uB6L6
1OZApLltBtjq8vaLttPdJnTMQ9MU2jYbq+BQhPVdYhNf8fHNXtdebSTLrj17bRyM+/b8Jv6qyjV2
XzbapFqHlsJPt9Vz2lh8uQ6n6yyExnsH7yVKYBLX5OW4VRJXZ/wKMtySFeHc9Z3objVvrzLH8Vcw
NfMOaMygxFhKTywEAWIKYnTvZWXutJqV3jPYGuys1J1Og+PX8TGkQP5kp5VMT62Kd+5k5JYxnrJJ
g42HWYcKgYjqDQh/TDkfP7J3PsjZnQTNgw4EP3XReoBvlzetDIxD0DXHqUvliyYqbeW3isE0Pf5u
OkW7MSTfmfBwFlOf1xgVoHUXnwOp4wP0yMQ6DJFApSFZFDH+jqsSyM4n37/lO7keFMRhzR8+nSqA
xQiQLwcFKvuSloBvHizElXstmuInZYJ+tE5ra/yi1bhAbBaNkxa1/uR1vs3hDDGqcVQjZXr7+HG/
MxUwFthSIh0RBnafy9/CeU1zJda1g6ymbl+XrbaNB2d2k7qo+zO2Y9+bVvtBpo9v//skyNO2VBB7
DEXm/ctLizIo6OHxbZB0xIGLusKWPXy9BW/KZpWIivabzWM62YRhbD++6/deAY0tzCB/hP0IsS6v
rRsVcDB7BNSvSOB9wGNsr2szv1yXjoKdOQnjFicncnxiZRACeKhFQDVKtrMPZJmlw41t09WoZ6Sz
ApEfDp4Y4eL8z/+aJ4jFrvwC19HBCvPwvtKoDa/IwDHvZDaKOwW49Kp2rGj/8WO4GvjzVSmXz8IB
i3lwMRApbmZN1nbOAXu9/YTiHI2ehrn3P8z2heNlieHcuOL8J17sLYAE82FDnKC6xnF9MfUOmMh8
Z9DMQ2yP2gqZcRbuo1H1vZBVt7hxsauxbaNyQ4ypQ8K1r/t8NJWaHuVReFTc3HjuoUHdJVlEyEpP
DBGttsD+Ocqi3oVD++njB3t9m6BKEKDxSnG1scJevs6AfgHmhSI+EppzRIbrvxEY7G510WOn/fhS
1yOHS1EXnRmJvKVlq9Z1Gn6B08bHtOwocltxB9M8qtZABLS3ySg2HQixWyiWd57sLMRBGUPbew7Q
vry/qTEamjpJcgQoBfOktgLtAWFfdQqDIJ0ODf7flsLUGIf7AGik9a8zB51ihg9idaAeCPXnn/fX
12KqBD71jkFEeT9HVeWOKMGfITsFsCWqfYzrmT686XcbJbC6l48f+PW9OwaKIBYoy6Gbu7QhsVL2
2gQi+uAHNXG/GjhQD2Ii/RrsKkcV5MgBjWBPYhrg/N8fX3sJjJ7JFyhqXWDLKNmYJxZfLPZEfSwz
5DDqmI+foYnV+U4VcuA4GyMAa/BrlndDXtG0bzDQ+196zaTpjHMk06nOtGW2NiSQhmA15W2V/ifI
IdJOGB4DdZdktb632mT49vGPvp5l2F0biDH57hFULW1UZd4rFFSNkuXOv7Oo/Hwby1BuNbP+1Q2u
cQvdev3tcTmT5wOEmF6nvVxWuoH2bGWVhzSAom5Qrf4ttSnZSnKMYu/jW7v++LgW7TmGIs48esuX
A1HFjRYP5M0dAiNqnpNWEt6sKiAYPCmgvm16p1M/RdFN+Mr1+sUTRZ7BxK2jB0GEd3nhFjswO8lO
HGo364YjpWptI/W8u49YNl8BCvf3NUT33IN5nfke+NLmrS4Qma9QCwY39BRXT5yPAMENfmlaKYjg
F3uIkpAbNPaVfhCFNX5t6EM/Gnqgu4fMNbr830DfKuHVBsolyqqWg+5tuXkiMLWH9I2agoohtNE+
kbXYRww856CQ/iPAutUJRqWKDO0bVrWrgQzQjhWFPYnL08esd/nQK1lUUU6x4jBZQ6p5Gt/OvZ7T
8Cu07tEq7RsZx9ePlcshWYAo5DC6lmkMgYIPiEJld6hjq1+XcoyfaibT3dATxPOP45g7Yzm28Emg
I2VWvbwz0wDpFU15d9AiNd5lhuZv4gRJSBZQPyaDWHvIBElU/35RbH9IiHmeDvv9y4siBSGP1jS6
g9vmvbOGRJASqJSqtM/oBhvpPpiq6i2usiE9fHzlqyncQS3Nded6A4f+pRunpARmO/j2CYzCW20A
GD1TA9eIXvI7tTmOkW1XeKAyBU+r60fa9uPLX80a6LiQ4rA7wF3PwFzceJtltcLO0jh05BtWnlRt
skuNtDhKcoQ2cEHeSLqTN6aq69GEeMxmvkAjjGp3ea6K8HjHiOHMQwH98ZgKs4MMSrWhXimcufz9
x7d49algUUbyicaHHHMW6PkN/LVCw4GhyyLs+lRWZZ95TlTSFoSRRVPWyvs3yuU84X++5GypRGQF
Gp/3uzjFRXnoQFrq5QmVFal1yMxpaJJDRg/IDYfgWAaVvHGXBndxsZsFd4gFZD7Ya5C5l0dpci9y
n4HUnlRYw4JcKlu2h1LShX37+N6Wjpp5okMwBaMK5woXVBeLWo2egigHdTjFFUrrAzAeK19F1MOj
X0EzWC+OCUndXU1DH8GSzSPnVWX8Zvc0qeInWt999LMgl83yVKuw+xtb0OuXDfqXLSjyerYnnCgu
X7bS2N1AZoV6KjMO7J5GvIqnIc44O+3Y77NmfPr4aVx9vq4NjBypozGzsamjXV4vwZ6n6oNLRzwd
BvvY2JPxICvz9yBEuCMRUrTnuNLVfdz1t6yLV1+Riwl+xsGbkB9n78PlpUXYmwSm2PoJk1dnQSaC
XSHvzcG3sjvC22/RWq4H2Hyr6GcpTtBdsxd3Okk9ccAlFSfdKWrji2IXhCiS30Ce2b8+UgoSJBeZ
NDBdDiyLj8fJTZrdAOpOKTuaaNxIYp3BIqlt8jUzR2c4KBzc6nNmK1n3k+yq4vWfro8Id66Cog1i
KfhDXLx8rhnnJZGltXZm0zMFj20+Np9DTaHDPtidkHjRVfGKdCoMDrrdGF8+vvq8vP31Hf+5Oi2E
mS7J5Mjgubz6KDu9xKSunds5U6WhHPyTgNpupeTweZUqc9aQONwts0kGcNOabjz8xffz5/LMWZAp
xMwTXa4H3KWBF23Sz0iX5KYrZn2RmWmfXeIFxAqhhpw2H9/wYhj/uSL/xyf0hyG69FnDuG5dX4Fr
6UcBWRCJbcBMK2JYCgbZqzc+18Vy9/+L8aWyc+IhU75cPN2RlPKmzM2zHEPfeRhsqfwGPUXZBUPL
gGg6CT9lUnY3Fvn37hGPHX9xTsUGuxjSPNJYyRhrZ8VVkh+K4oDjkGQEHA2Q27ckzO/d48xktSk3
0AVfthE0yFa9ZCN3ptyL8SUeFOVsdb76CCQ8KFchzvF10bTDjR3ptWGeMctpB5wmISBULxfrgobE
odYK3ziXwYR+ajRIAyLnwy5XZkQ4b55nza9GHTV4Okq0yScz2OAl1258ve//DHt27rOd0wFuX75i
pYCrOCi2ce50RUCi1ZOtRXYEWO8gV04CNcnRisfyJx0u54Gquw/EIrplblweiuaBxnKMwJn9BvPE
supimfMOHacFL6Fpq4MYgQci2dEDd4M9DSxwV4fW05TQeMNDm8B9c/t+mieUMN0DuKrG88ef2Tsf
NpJcpMfsrtnw/Ukk+2sXZNRGniZ1YpxJrIuOhDyGW6I8tE1su8md9Mv6xjb+esjDHcUlw56Sq3Li
vnwNYYw7ODFbnxRKfIwekd3lVzUl8DKvmb1vzCHXk+ZMXubGVI6gLFHzP//r5jCdhaRil8lZoPdo
H2UdT/puaPpurVtKmG0Q2pDpmodV9UpGX/rNVTugmTc2fdffHRUvlismb7ZHV4U2qY+mUpCreC7a
JvvB72lXcd/rCImKzJl2PjKJU+L347/tePA0Iw3lOWMgoMBAHeby3mkadl1AQfE5Geoh37ocO+G0
HEyywZttCcT3xm1eDaR58NCrAQXG8ZfD5+X1yEgmzzjS/HOREJh6KIsi/NYIMYQQF4NGbhL6NTdO
Z+9e0uING0xpbOoW02dOmBCVYMc9N6YsWyrEZrSrUtvN16WZD/1OxceQ3Hisf/q8Fwsx98mpAW4/
OArG72IeCa3UctMiC55ToQXWvAHJ62/AHp3p09AMRryuGyxMR61y03sbcMK4Gd2AUJ5Mha6Plr2q
q03XWzT9P/6Qr8b6fFqjzmPTteTjWk6zbjiaJV51lw2QbD8ndZ99gxvpgC4kHNF47KpE/Q+xX5ue
8y7LiTG0oxsNgndeB+1Kg70ncBJ2v4vX0SHiL/RxDJ67WOmPKB+0V7+AEu3IOkhWCVob48aYW+yy
GeOAjyg2UuOkbocP7nLMDT4RQyDM3DPZMJNyKvQ0O6Sl4/A1D1hKOVmUBg36LExWc7XyFpPmai4z
TAQdKoPPxCtvL12GqehkMgDtfA4r6cfbPrHTXUNuQbgzO1xWH7/f63ulDTXfJ+QjjWV8fvp/zWUd
zofc76vkOVYUeShZWj5NZqV/BwDwjWIsmHMKvLABsG/eOrZer53zOyXlaGa5s1IsuQR6QWaBDbL9
OQbv94WcBGMnxkI9yF6pX63QLMDiRtFK0hQLCH6Jfg8IsG987O98eHOAwly/oyTCZmJ+G389AMwi
SkGojH3Wm4G4Fa/UpUS1FSjmo5OOYIcIgGH3EoHnoTVHcoG/RyObDJ6o+jhfjVqooafRpunGsP/j
sbycEZjUKbgjWaMUxjd4+cMUNXPLcIjds4zVMUCKZ/exh1hr2tLILvItyTqjvyvDQG1PjkW+8opI
vmZDETAI9g7hb1BD496PVxSDYji2xZB9lWVVlCeajnj1jWCE7h4L1d22tjv8xtTbPUkCcqbnvmIG
XPmWWpWbtNL154/H3PV2heMr9DtXzNMru6bFBxbHySRs2fGBAZmqN1Gg2ysEmHMkpy2h70QBSUbC
AAhFp/yUjtq4m+w6ubPV7lbE1dUyyk/hh1gWy/kcH7H4KS2rjm35g38eE93M9uRqBQikRW1vGrUP
Oo/o4zwgjqiOXz5+CO9cmDUNAzOOsvkosvjwLGJ+Cp8Z6OxifCD4TUuDb9iqk25HoMqwAtfRfUIG
pkw3Pvjr2YUNGWofpEa0sIiIuRxWzAN6jM8oeJbSpH+j4ipZwaRHX2aKIf5HFQhTKVM20iZcsJzx
MORdXs0pa0mtPgme2zQN3kLfbpKd7GJdPvZKT+L7CPRwTpazFHmHyyQsXqAUKuVaF0mlrxu1Um58
Vu9NOkxz82qmQUJRrz6rIEBW3Fnhc9Tn9ueSxfyhLVSAVkKHnp5IFJpZmgwHwp2pRE5KN3i9Gcrd
x2/fmg/Wi68bFyBbdc79dCyWlaO2CqFQysA990qblwcDfYODIJbSs9dSh582WVRQUYKHU8Nl7mzz
W2A2cJRLI43b/VAouf/Z15HA4cVKx7eh1wkwc9zKftTI4nyaRBhmXop6uFr545C/jMRDmSuHsFv5
AGuUnN7WyIL7KQjTN7tl30HmRa7f1S5uiG2Avi56cVTkaCvFahwI0CZQUBQCCfkefM++dRSiTjdm
G0Q1ti8lGld+FTtiZxZS2bWpQ8qM6XNcAgOi+u4anl4R/YxFWOEDa4nuS+JRj1ezpIWyWdQ0zpYR
24Se64yJOLVuH6se29v8qRrjbrzDq4fZri2UsDqqYlL1/whaN8ZjIw1t3CASsMgBCx1yx9GgTo9G
wRJWurlwPfTf0eePX96fLuvy5bH5nz9flmh6z5ejumuL1KTR5p+lkY+/eiuyvkRQ8cM1kjbLWuvg
2I0VVkOU0cMo0XlmjZO1PzSWs8BDppul26TBQOHVXSUfDAwciNudov2p44GIPJSX6S7xi+ZWx1zX
rkfdXJMWHP45OBBmcvnDo3zoEhG4yjmccsTYQZvrhMMF/qjyA8wwPHVal1aPgWxUZ6dQwa9J/cNE
t2kyv0PlC3qd01Xd613lKXg/jA2DvN23aYM8f+p18WPyVUaEnpLrLvo4ebEzNTY2YMTVYY0OtZ02
BVKqR7PsLZDXiWVy4SaLGw+1rFYx3rsE1b8rBrZcFQ/NK8NurOjwZbdYTdf7yjnJBaoA51QwRMuT
hSVtg6adnj8nYeXWjziWptfYqLvooSYvaI9Zq/nx8bi5vqJNx4XkEQfaAai/eU74a6sRDjrFxcTN
niOaSyoZgBr7h8zG9RY0I9nYRXJjrn/vgswx1twNppO2LE5oYU353m/K58zqnT0rDnluY5tGv0q/
rpHeN37Z3KjoXS9rkA10mmm0W+iALFElaaBkiN3b8plIkMb0jMx+bVJ9Eqs2y+OV3mZgm2lTuDcu
e31MYT8xi3mojNNiWjYos2JQHDOy8+ferXz7Iao1/JSxO1S/TNJnXgbNcCaXFATiDr3JVDoMA6bW
1rckhu88cL4rDkt0uFxTLPkwnd2hg2fH8Iyrhm7EbLVg/glfLQP3W8He68bu9Z3rkUM0s2GgadEp
mb/3v0aUHALE9+BhngsyBndZ4X93c2jZsOKbHars8PnjAfzO4smt0fFn2KCYc5dd/xx+YD+OevXs
J7EU23gMHaT6WDp8L631cVuzvocb9hRCOwGiN1gE8N5G+C16mdw4mb5373SjmYRslNr07y7vXYVo
RsoQDs/A9/tdoE3lnZ4IfaJ9WTxmkQpH7OO7/3MWupz25y7inybUrL1Z3j0AEcOlHJ4/W5FBxrUf
quYP6lGDu59Km9I1flDU7WMTcGkVhVnkcUQtHqEN5DleKr2XK40uFpEXao6hxCIfble4AzR3Aj0S
TrSVbpTrJsjV/H+Uncdy20i7hq8IVchhCyaRVLAkymmDsv17kFMj99WfBz4bE1QJ5ZpZjafcbHT6
whs2aieNljfaw181cDsD244yBeAk1CLyBxf7iK2SlI31yRsdc6UY8c4ZZv9SUPNMgLLIVV5/Wc9M
FGO02+ylFl12UaPM3me5kjOgMZyqSqZHXpfjxx/3nTzMoYEJLpmUl/bSMutVqZNjZesFz3FO2ekH
CQiOln6Jq0HoC9iP5teiwAULEs1UqI+OaL3TYKNhe5pkjWXJJujb6lRSjF8rLb7zyxCzIhGbg0Ya
kct6UK5ndiEC6byYSJe/sNEERKXR+F4PQj/YSpN8QXoI8rvXsQfCEEpYjQcWwF04WbC3I23651NP
u0iH0U3iyg27jB1hKMdOA0vsJYy1FFryZFu7HE/RcafBurqvUtRyV7bE7WGb68oQhuduHAu1SJOi
uBrSpE+dl6xPCgUXFzTq+QjTW5yoqbbxWjGuBFm3eQojUlDniMPEwO3uehMOGIG5WcuIaSDltyhu
zU0mJbxGURdrJAxqDfxtV0fbAp1FJsjLzIV6oyUVWGmNGEzk8X44svsRmW3T25h6ZFnyk3oMENh9
CKUeEmXZgooYiyGFB4f/dWi+cedk3lc0axVIZ5z1ejojlq2IZ1CYSYbEiJ2pv7kJGhthvaR3t2U6
uOGPVkctjCBZxtYmkaUt7saoCE+jiqPcveq2xFt4toz4pOSDeQmh0JqPio1svF9ZWUhzX2hJZ/yg
UmVp5Qk+4kTEj7qplm1RE1OmE3g8/UEP88bqNjTXIU8RWHY6ueXk6W8KiT9PFCUGPB+cXuJnZ2Lv
beVGsMfrTUDiVAX0QCUJnC9Ob/SPc2if3gk7sfbWMEbttsZes9gO3BQZ8oKhB31bUbHT2AyYMatv
XW20sPAIOYNNNQj57Cq15+wyy+t/Ribe2VvXKtWnvB3UV220tMmGXWf2wTFJyhkvF4WuTjivWc+5
GzQAuvRM+wJaHSZVXWrBp6QcB3ObS6MR29Jo9d/Eo5bxueAYlucytLCC71NZ/5RRJX4IKCXOoVO1
5sx5VhQ/0cNKwvgrp/giSjqvxtBlX0ED1c+xGdbThoZS8JKnVKaw64Crm/fU67ZlnTVnTDqQjIjh
N73YuAR9DsKhv6ROGvzqUw8CLmX4Ij/2ehh+rRA++02NUgt2Tgs687Uo6Xdu8pRkwM/KpDE2GCm2
2WNh9MHwmKhD+dNpHfKpSQP85NeGF2ExlGFw5kedPoWHicJhtY29Rm0PdVo0P+VUCfccaVFS+5bi
Yq2H76oX7UkXIZm6Mmi9ZwSrcB2ipmSfXRTz3qh7lsm+Mb3iTADpehth4wrGexX18WaKp/rZlgWU
ZYSFw9YHx1pVpGnzBeBg1QoxUum870BFyx9dpQ/pI5OKtnLq3W4nhyA6Bdjy6L45qN3wOrlQ3bYI
M0zjTsCY/F0FiG4TiKqD3JSB02VvHW1E/a0OS3x2zL7RIB+4Ivg5mCS6rx0V7v7sqqlSb5yqC6JD
lIdxRmlm6sU2qMtJbqoqR7PBx4u4ZZvTdvshWvoim4YuYr5LcL+ej1dYTQieAFDcdvTd8QweI42E
zKtw+oipxambRK0R9bf1XvvaFxgrfdOq2tSfQpw5uleDz/+VWk7Z/zQjB4IknH0wf+DxsuFe7TVR
fg8HyLPIXRAnIF0i8INWYHM4v7omTIb/Glhd9mOD0LbcI0FUTH5lu+2pVGNv9CW+sQZLhCS6lTbe
U2UGwkI9QYB96bJeIVcQUQYTfRrImrYBxmSPECOt/MT/mO2QcKpHewM1mzplRhQ3G1sQxdy5AWnn
59xKI/yQ1ao9ZrIeiILbdpJ+hmipClUyl852kmbtvCDWG5asb9q4WyVXkSRqRT08CSklsjaqohzs
PrG8Q1Qgm7JtQxubuLib4n5feC3GzzrwQyxtQrcJj7b0JnnpzcoTj8w3KN+SJBnJJjOBAC/kFvuT
2bahtjPzNv/dKvjUrTyVN6EMrzaUqxndAGiG5OD6FTEonFSpOkwosOnWc4DCeYqmQ4DkbB+0w8mU
phYfgixI15ANN88XHStA0ipNnRketcyDeGFCtyf1fLGzQvlfWoaXluJFvNUxt2xWAtObx9mCOEjn
iDbgnFn+EWj+KwtQTYwercxwX4qiL/dlJfOfEUlX7QeTZb3orZhWQu/bPICyB/2qeWYAYEHhX39W
SY0pg6uOb501uDtE6dRHiM7F/7rI1h410YwndGCMgyatfto0bhfUiCuZXz8OGZc5H91ulURiTvf4
11oi7WLanXlUOvmrPhml7hsV7TCtK+OfSpklewCjJHkIFYgRR7YBmWiRd2u9qeX2mn8CvWCbEieC
xtANrr+DnbhKEKJt8tpZQg+3ntF6G0ersbr2nKS9h6orPtGryn9/PPNl04Zh4U7SoELWeY4DFzXc
aKj6SQi9enUxHwmegqKgQcJSNV+kAYG0Cvsy3OaohhYPBpzCLx+Pvtza8+gsPaUvsgOb/bacNPSC
ChXgVwoYkODyonSe00zvj3bTI6Xy8WC3exvkHxEnnRkoO0Qv14Mh7pUAAFSzV63q6mCvJvqIrkzH
fFNBaHPCwl5fqSXctieAOlOSBV4HxYNu7GKC+Nd2jck9/NIYcelnFgoOiVOHD3VTE33hcF09DkWV
utupyZqfVYnIBa0FhEyA7o7hv0be3GCzDQt5LuH+De4uQZUnD/VifHER8scUU2s3I2Iipq9arfPs
tUq4gqxZLi9Ab9qtMyVuhlLQAb/+4kWsOjLrjOnFqjIJ9z+y7nIjHT5DGArWfMeWq6vT6kblFPMN
un8OuMLrsRy4ngZqKc6rjrTjuKFqNmsv6aO7o6Gm/zTDKopWNtRNX40ZQfFmQK5mOLBLCg1ynKg5
Ca++5IqB3ISfq5OFxJVdOAlhWZ2Hd53oB+1zqY7E6sTz0tuCnDF+lqFOD1SAd502Y5M6ckcFQO39
cEzcZI8oq36PzIDNA2uESrOJcnd8IPfvZ/aTjblbaQxD/z9A3uOXCRnPb1k3gl/9+LjcXkgzPYcy
GMwMMrUlqdGz+Ct1t2gvHSbc/+VoPN8L8oNL2o7TRhkb+xzLIfn88aB/rvu/sydMpcjcXYhYM5PU
Wd7EeRe6lXSL8pKrHjoSuQjycNM5cUirEdGvI9pVyNb2SR7CORaWc4K2hLckSk7GAVuPHmkju5uq
A+nseIciUDbe6ZPSji8f/845SV38TCbPMSK6nWlj8278652MLZAxad3or5MoKuwYqOK0ByNr/1Em
2OJzoFLIZyUHpwi6zM+1tgwdkLT6a183yYQUivM/C+hZvNF6lXbHv0+KozrPB5wmrfzrSWHJV5kN
zsyvSqFgjZmGRXR0pFFPK7fi8lqYJ/X3OIs3p3O1JBtULKHIBWp3U3oAEvyib6ZgS/8HRNnH03pv
uJmhYIAtnGl8i3sfb0inGl1pvMYlEnBlhZyEZcXZL6TdirWq7e2+oCSPBPH8qs5DLsaKURBxolgn
0wjS4dugVIHt99Rb3/51SvQbXAS1+ZS0q5aQ5rpWdZHQTb6EY63hct61kkudrtsGE3n958eD3YQI
QOUJScB2wGqZqYqLbWGGneZi83wxyhTBEOTrvJ8kftieuJ053QMXiy9WnFT/SdM112DxN7fQPDhY
Idqr9H+NZdcX2IAhU+oRF7ImmFie3uTGFmi+5yconQaHtkqLoxbYcqWI+N6kUdOlIA4qzr1hhMaA
uePGEcklakVA8RBfw13hdOFFJrK6lOmc1g+dase+adX2v4YqnL65jAIWD5oW/O15S/91vThY6eJ1
XWeXPKGMawxpAZm9UH6YDTS5LmrWanI3R2Qej9CaTQvK11p2IQF5BlEOvvCCf4OrnKJBy6v92AUZ
MJq0mLyVh/PmlBhIBIDBctgQ2HctC7S6LRy0UDuMxkXY5lROcvN/nqzWvO5uLCxoy8+wuznsmck6
S4ataUYZ72w+XdyY8sj3HEyts5Ww1jHTFX33YGdU0u70zvaCnUFLjRorHPIaGUTLm05o/1mo6NlD
I++C2GrtLZSByd2lPZToiKx3EvJU23UmLi56SneligIyooUK0htpL7FyF7pCVg+3loy+PehpFlOi
qbAuKDuR/IhiJORWQrybhYTSy4vxh4IAXGL5ZQVxutMGUXeRtuKAyxidrxr6PYfa7tb0T26HYp9Q
TsViD4LZDfphkHo4WIQ/F5hB7SWKUk/fDBA4MRC2uv3HV9BtpAVZBJ+EGaQDzMu1Fk8GwNsYIL4u
Lp10regQjE125wymZ2zMIG7Ff57aJs2MdJHWITK66hXov6RuLkeKHVrQ5CX4XSmjAs07R3me1Bw5
DKduRuADfWjibWyG8lcSuvRIGrvT/7OI1u6oAkzVXmlTdI4TJWrqpxoh9nwF2XJz1cyeWlBUZuYE
SdAycuWIizS28+6iOQ3CkxqObJjmVN2nURfll0lHVdM08vGQUHVe2S43QfO8erOQDFZps7r1fFD/
umc0L4fkjefzBXVNeKBaVtE4x88eDUcRq3VzyKNQrrk83Vzp82mkrYn5AQeU1sP1oB22Gq1T6e1F
q7VuPCj0WkGnVAmWToRrw2OBg90+a9J/fkoYl6yH+j/RgEeucD2uQMUxjg3RX3SjSaTPqqqnyJBH
F1+Tbz0bPCZ21NcqKjfHBAEWAlpkikDiEsEtdm4fjSKBRa9cio6aJibRYDl8r1eyfB8MTlbtPj4p
Nxkn3VTHpqsCkxi2COZl17MEdQS+rZiitwnQ+jmuaZJDuEruqfQ9xKI82GasPTVJ0zxSqLPuOqb8
WIuhWdlZN3Ud8NVMmJ+BRM7MMl587WLMc7Z7mrw1YSN3JkqxuY8Nl4nfeCBA7VRI6N5PFXp8flLB
JkAV0uX67O3GW/kkN/uNXwKNclZmA/d9Q1Rt4wE5knpM3gze6xS3oiA7DLGMDlolxVevn4wd4fva
9XjT6yMt5LoCFTLrLMA6M64XommF7OPRyd7SIq6eUCtPkblWc+MohlImfjALX/sR/vOVb7a1fRAu
5GcXAFW06SqkVFlD2r4f7455s/2VtkAS1glpIJXOelnsk0XaosJ8bolkglOj6vU+CCZtC2C63HG5
is3U1M62d73i0BlKsEn6Nl5ZicV182d4ChDUMIFIUu6ab8K/rpskyJqhxKP7pBtpcSgLZCZSLR8Z
1I2+wCtZW/nFzTqPN9cziZHhU85SXdfj9XGoCgCx0RkMbv7NSHVzM6UW1BF9LugHokx+UPSSB1Pp
s3Alxlnsuv8fm7qPCaeCROAPfuqvuaZjreDpxNg4jyY+iK76hNAiuqVOJb+2Q158HiMxfvl4fd/5
wDQdPY7cvM95mK8nDCw1cadMxOc44Ej6McrpL+ZQ19x2I4brCSq+4cqWWh70eaJUuFSNIheKhdTx
rsdsGmjEXogXWJD20Y4uYHAEBN5+Mpy43dqjnd3Bm6k2XUrzYCPaAdlJAq6Vr/3OSpOP01YERkc1
cVmcT1DPrhs0Mc8ULY0vHmqgTwoo5TOFc2TwrSAZT56jDFuLBs3aTffe2NzuFlktnjA3/NKGdpQG
wiI5R2iWwoFCZ5b6U2jCbC1wiHkTGYALFD7FiAZtJeWRdIbzlYYK8rzt0P+KQ6FP+25Cwx1fEIwN
88G+q6jjndFITH5gPbgG1b/dnHOcz1Eki5wD/sU+EZpMOeOqOGsEyP1Tgh5k4qNZjAQq8vPVQThe
0LzkpoJr8cc79HZkKiZci4DkHFgJS1iTbSSNm6RldjZKtdjTgM8TJJkpCfhOnLSHhqZofyIiws30
44GXDyP7lKADYij5Bg1qd2kJ29KLwo6XkdF7QQusHJAW9euw0lG7CEMVAWsn/xmOKXq3OhAIH06g
velGt/mf1of5iizFu78Gej/6WWhEsmeXp8YZrcG0lPScuwir+Fou5ant+6z0ra6q3mqEldrzlAro
6I1Wf0+cKOm3CNOgOq4hWvvxt7nZwTOLlUeKhUE2jiDp+ggr45RFnt6G93FvZZ/1TCZHDOQNvzRp
N9P5riiitQ46tPTG//VJmIE61KTRHKC+gJH99dC11OrORF/m5EA2+0pvNdgrpoFQrmn0Z7Tq17yb
bqbKxqeUACULVBJk7cV3BzUcysKY0tMQ1eUmGgbryQIC8CD5jWwBO0APuP0S5G20tuI3O5+RZwDF
zFTggloyeEc7LhphetmpGcFE79LJFcmzYXXTiGA9AiVSK1VngxoCxp5uNBZAyKepiPZOgaXNpArk
lO2pm7ydSPvC+5IooyoPqexKc8/rnaH2FqDFvHa9v/eraZZQZzKpw2jLU1PJgGhSkdlp8urJPoXR
oNsvCK676nyNOc2vnHsr2rgZtbyVvOi9oVEI4JCQwM816OutUckJ4HIbZohO5Ooja5PHG0MDKKQ4
Np5e4Dv+C9VoWtmQtyeTdZrJzqwRXFhrOWwe4DEi3Ck/wYebDJ/iS3lwpyJ5iSD3DHQx7OpAASOO
t1aru49p3k8Edopp/7IFb9/HJ/PdXzPnKgQvcxVjWQAGWTpErrSzU9soMxxmdqzqu8y4mArPso+s
oR7vwWHLz2o6JDNOomoSbK5rmTwZYI9WVIreOz7kTxDsIZZBvFlE9XY1dL2aq/kJQMPvmC7dbjbO
84GL4gPRhUgzOzq+fWqkY57y8aewWO6r2JU0GWIV4RSB/EzivN4OGdKBqgBofVIiq76zI60EvDM4
P8FPhm//PhTdB9TZEChC/n4xy6yWbR+n2AANkzZdmjr8nEyie6AjE6wED+9NitRg7rPM0cNS2tSa
7NpVirA6AXfS99IOnSNiQfjx5VU4pPuPp/VHgWj5CbGsIyCmeEwjdF7dv2LSOuAPgNjwCTG+ORpG
plhbAEjx8xSlZXlpRlF+A+mhuK9db7dvhmKUwE+Bth88qr7m4FetFn5VWk+aZzMD6oh7SoKpY+yJ
+vdg985bZ0QpYF6tMdTXj3/8OzuPK2gWzKO0Tg93kU55TZPhlqFVJ4wojMpPnHwYjwjThI9Q/DSN
hoiRv4IWNkmnZO4OKxv/nYVCP2RmD9PHhU23eCKxmJFRZ6fVqa3z5AlejP2pkQ2gHnUw7v51pgyE
pxpVLjRm6VZfr5JSit5spqI/hagGbtMWEVMaMtZRGHr2oCh29KC2EpxTuKbLsijLAniHPckhA2pC
7QDpt+uBAUOqDqbe7Qljqfg+7xxUCWkMmCuf8uZeR8eXdtasLqcBd1gmoa0b27EOIPAknUzbjS2O
GkUo5AETNwWEkGjuxrD+8vE3vUl8oeNBEUL6j2Ytd/ri8rAbJ3Uq26pOQldj1OXbrN6VsW1e1BEh
Zx9DCedTWQkrpjoREgunImv/9/FPeGfaxBzM90+Dk1Lm9ddtSkVGujp6Rzp6zrEMByC+2kz2TNxZ
b6ikceVnXdGv7KbbRZ3556B7mTQP6VKySi3SxBoIcE8lDheRr/VK+my0zVq6e/tQ0RicCx30pCh3
QYS5np4SVx2N2z48RR4aS280xhHUl0pblp+FhITjT3ESg6OEax8fw8ZQur0XFQWl8wzrobuqQzf4
5eMvfrvoYJjYZ7xVwOQAkl//JFFNHjZsSn/KOnv09daq4R2ZEPK4ZArDx8Ao/R0kwbBDd6k6Gi2V
gY9/wO235wdQXSWwBVoDN/n6Byh0rPTOyoaTpobG/4xJMTrwl6b85wPlzu0UiMdUGm1LXZxbOhRi
aiqnPwFEG79lRvaZUjm4h3qs7t0W9aiBZ3M1MJkv3KvHBDYmkRJFZyxsuZcXRyquWsQpbH08TWza
T4hRVtWGxVA76MwlTnEKulWX2GkNCxYb7kV4hMxmHpZmT9vAMkLdH8lK4kcrVqJT0ZvBhFFHNmJv
ZA0JkV7aNM4218ZA3RRR6mJXAkWx8/FSMU2isAb1b4cG3auK21a5GfNWO7ezTQwC26Pb534kg+wp
F31UvaaQHDCNsCdFbpy+7S6hZ9P6jYmsq9c4TAQUuyGOzYtpl0r3xHly74oY9uB3TZAK/5a91qRg
ZYzB3HUx2gj3VD6x1RGjLejvajWuWLEdAQ/Nyg48TaWU7Zc2CKvPWN94gPit0vhBDaWZSpxb61lJ
BnhSsbVnOchNVSOsSTuwyw7VWLXFF0JQ5XehgRa5m5VhI9zxRqv0A7dVvzR9Pv6H1bx3DxME7CV7
r3W3uLlI79CrHUlMaGn9vTfCHgKIGog3M5nSS9o7yYhzQuC18Ggaq98GnkjHQ4lw/wU3GIqz0ZBz
PiSG3lRxUEaLvkh9DPRD0pnJ+BvqY1TvxlHtsw2655gzQoNC5r+xBmXjCsdQHmw361+ToTDqb/Hg
9Z8CaEPBVphWpfu9I0P5VLlzf8HQhTN80qsoVXxIMvFrQLqVbkI7yNKdWQMJOGIwiBprnUA22zYx
mhA+7dhc/MdHyon6qiIqNl3izvY3ueN+D7KsK1cisz/gpMX+pj1Jz5twg3rF8vaQej8iwWKJk2sM
6ufIhUGNY081d57zxviqa5kKDibBQenByJxRDzZ2YcwbrOrUJ5DpYb0RQduNyOlCCNnnLbM/JpE0
sDu0yWjq7eAZldx+fOUsy8484vxDhZUkk2oUnPjrOwdYathPatycnC6huou4PJxRPSnvyqjr3oLY
GV9IPUt03UT+2CDyeofgi3ZqU+F+t3JFTv8ats+/B1zn/P6gRrEk6GNSWuQtHd9Th37hBgwapZVJ
GaytB/hp5a27rUUydW5Ayq4zZAno3fXkEUlPiEKL5sTxZqF4frD2Kc3G+0UDvP+Uwy5DApyys4NA
yks01tE+yGjJreydm2CRzitdD6gmbB1Qf3Ms+1ec7ZE3djSJEcFsJvtgjqJ/yEUT7zKj/McOHohg
Ll9KClRuyCGI7K+H0qkZEXEMOM0KvX7O0iJ3/D6cuBmyMqq1TV9F1dePt9hNIAMVn5oNH5msnHLR
4lnNKlrMQ63XJ1OLrGc8xcojzFzlQS9z+VtRwpAiRrVG0buNL9AaoKFFCE6MMWPSriea9IUOKnwy
zxFWNKGfYAf0XQIfrQ/STtpfqM/jomfFViM20BynnwMUugggeqvEX5MpUFfe3Hm4q9sBjQeCHCoi
KD3whRf5gMxQGAhDxzo3oTSOEoruvs1MZavpnbLRx15fOUbzOi7GQycKbPYf1wlriYORve0IU0Tm
WfSWteM9GH4lmS60Pbhoo9ypbpM8h3CrEpxxU8Nb2dA3S45B2NxEmWWiAOMsTdzNqYlGzQ3Mc2Bx
iDu4jYAaxHAWltWEPHpu/gkWiLJmdfzOR3bpjNMpBpIGmWqRh1v1aLh95+rnciKYzDU3Fp+BOsa/
sghm4+cE6Ny/hoyAJlRkbTWiWBCly9xkipB/VrxAO0Ob0T9jzot/kNT0QzM5xi9EVz1EkfE7O6Sp
qR9MmmXVCmT2nXWmRa1zgc1oYeZ9vc3DoaEtDX3wLOKw/JqPnfGqUNzbQvdW7tJ8VI+ZHdYP6Py3
9coi39xahI4zDBzdDlopgJavh9a7Frok8cQ5ndqp8RH0lRddeAghAL1cIx7ezpM4FTzX3KlC+XvJ
sjb7uAnkoGrnWgThF4ht3FVYkhmhPwWj/EaN29xUeYgMYOgV4Zqpwe1DMYfJfw2/mCutW6R4eAnO
XBVzsVspd2mttrofEWFvC27VO8Writ+1zNRXpGj14TjqY7Ky2O99cdCCOGfMKFJ6AddffMqRKi5G
vjhQK2dTp6OL552uqHez1fsa7OKdL06jgeo3YA9y4CX8IcztXLVrLFAjfBGNc6e6ANKRCTvSi7Tj
Lbz29legpDJ+yIKyW1Mcvz3KGIVQtcOIiFQFmdLrqRpJNJWo5tpnRQZC2YT6mE7bqYunJ6dyYnCf
urVSPn53RCCSbFnKRmRH1yO61tB5JaXTs1HkaA8h14+br1poz1CI7B1qIWtg/3dWk/SeChMvMq21
5WqanRaoQzY451rLvLOBhkW+yxVEV3dW0dZ3Hz/C76wmxh+0HPFemYvDi9QSurIFqsRBmM+2vSe0
Iu3XxKWHpPey9lO1wAG4tdJ4C0PJWUn9buZJaAVz3UZtCOAznJXrDzv0ZquLXJbnpAzNZq+mo0qd
iG506zuGLNTdxzO9WUcK3+xYjqRO3Q0JuevhVBPQqV6rNTNNqy2i3vERZfsUaIsRgY8fi3/9sjOg
H/4ubQdyUZwJrsdDnskJZZMKQMKJsq/QgNjgMNRuIpAEO61MtS8p7Ks3LeuN549nevthZ6FLZjs3
KYEMLGIKQEFWb+mTOLdJqz+rtjSeUiVPN0kN9Wwlnrh50ZmlO3fr50yT0vPiPEY5N7sXm+JM9809
WmGbngSv+caq+8KXeKLWPgIDaxXod9bSw/oOcrQNRomFvf62WA3meRGOmGXkrRVusARXLgKf29c+
ylFwUpxu5U27veiBQoGIoHXCVUBNf/7mf4XiEq1UKLpae1YCExUCIw7EL1vFZZ1kDi5+1uKNayaf
A8vKv6FMk4gjj1UQeb4LZpTGzr+uMIC7uRJFljLDexeVGhPasWdF7nRGb9bBiWuGKYTTL8K2tfv2
Nl5GXsMhdSViniHEy1NatnkXCUeT55AaQn7UpU1y3qtBfdCHgsIuAC132I5G6OxqwKLiokrCmdi3
SnOafPAcVfL28eRvrix+EbK+8OxwB+OiXCwFclO9GYWxPFdjG7q47GhNhs02KdJZAtcsNhF403gT
RkXcHgoyb/fy8Q+43fPY+3BrzbSd+fFf/IAJlm9I72w8A7gMP4+u0RUbOjCZfSfrWDf3MZrow3er
dY3VYsJ8Sf0VvvPoIT0ACo1M7U8zb7HxubBai3wBUW7PquU5A98dOee0a8AX+Eph6jX6m0MZpj8Q
BUm7XRjKMnnRwiz1XrVEuJ2HYqiFies8NWdVMWOOKv/+eVw61P4Js2ckqkZV/vqUjPMQ0OUH5Jom
z2wwv4FJwwmJ2sa5c0tleALNhdcelfkRSbudDKjvZr6snbo8Km3Udn7LnSHXju9iy/C12DIESNwY
BA1gKK9/VyALT9FKT8NySvSTP1DBbu4ikONiK2xnOPeTNT2gPWeJPTxGfPU+3jDLQzSPT3HzTxY/
p/FL1aOG5qrGd9Hva9eoDjnLYPMY4Pz4qy+c8KBX/ZjtvSkDwe5nGkw+rGSQWNx6LYLgmlGtGvvN
F8TVQvGDyE5AFvIc0jpZ7COUkJUgQjzlPivy+A6jyXryI2uE9vTxzOcFvx4H8gONEheMoINw5GKc
rPUmu8kq597JlNE8mZ0zpn5vpY6zyQoAZjsUWkt7U8QS/P4k7SDe1GPj5Cs/Yz6RNz9jbl1QcfgD
a7te/46+dm2UinufWtgN+7nCj/YF9tM9XvJWuNZivt1uzBozLKx4HJTAly0aL7Mge4y2e99BHNy7
6aSVR1MJqiO20+mmzuJx6yiaDYY86t2Vl+q9saF70d6kmEPLef7zvx6quKvzauwz914h00+OBaUr
2lDBoB8j6KnKHc5UoedH8VS8ztCuNVzM4m5kUFoUJNpzG2FuJMwX2F/Dm2OV9BMJ6b3S5NbJDPsC
tkNk7aWiNRsxTcodigNr4cA7c0bxDroCbU6ehiWqX+PCt1K19e5Jx5N6m2EDUfr0kaYtKOXkHDZD
84y0qPVsiEHTVw73ezMm252lJMkFbzjfYUy3E3ka955jWu2c3svupiQwHlAA+NIUUb+jgu7uPz5W
yw48Qld/sJKEI3PTH3Gi688M0i0cJc7wD2oaGsl2SszG/WmogXYpLRNB/dDqvdyPtb63L4WK7P3X
UVQ0KOnDxJ9yN7NekV7Lshcpe3PcZFY4WY4/jU4RfkERLxAVas9opiEmXE0H8EByjSN4czFQ+Jsl
bsGAgJ/iFb+ewBjJrDKVyH7onATBC73SGudCY1Pr1I2TGHl1aXNDbWnZBCOtINw82lHdNJ1h9CuA
quXmmZNIKm90yrkR0TZevFmoXUk1pAr+MLWO122RIpR4tGHnjX28okzDoaqdobmbCkQ/vutx5Y2r
t9N8C/59PVEPw4OU3iJ50Czbv1hNOBUIHje1eo9UGh3VTo2r8E4mYNf8pKsdZRuEMj0nk6riuEGN
/E0MBZeIPxlNaH0eygEF1U3q0e96FAEHBL1QGPBy06i1FwQ+/j9jh38w4n5PeU0Pc8OAdnOpwiiy
d5kGrHRDeSUynvNggPgyjv341aogVRydoFORIGlE1x9CKy/7XWhGRrRpdTV8agiAo71p6i3/IfME
1kLoDjXCLwK4ijXtK8w6etEVc0KH6dzeyDs+nhc146UiH2srn3Zbmm4Vq3Gqwu8Na2x25jBk2nOm
huNRhPh+P2lGo4udbkSGuR26uHO+JYOUF2iX9G20CGPMu49P1/JE6yiMcIv9STCoVS7L7mUFShLl
8eg+1BJV21t6j/5kbSiPTTDpWws9nvKOUGutZrhIaoAcz4X3Odq2gY3RvL8+EoYMB4SRKu/eNWpU
aJA7OTZFyRyLabSf0QLO/rG/wIiEQ+T18/VEGLDklBReYiipnnj3XWG528ChqNG11gC1zanW+Cs3
MRCDAdMF8cLk0NFa9lTSkeZRI6roAVCY1LCYj4F6RbRaDV/S+JuoWKmli4LT1ArEC5wsgQOHH8k2
nlVA51OcrZz82w/OLwIGRJN1/gbLk98ELs3hcAgfCldYP6dQy95IYGlENzOmU2udteL7Mgz58wm4
9mDc0lKzlgJixEKoIOlG+FBaRnvWGXZPwy8+2cNorbxKN0PRwoFk64GKpVBGP/96M3VRH5CF2AiB
A/h77PR4fMTmDOXyulnjKt8ORTl3bm2ytBgU/Okk/vXki95VcMvVjHtIbuVu8hINVU1PeA/cY5Oy
Esnd3NawaOkcAL1hxXnOF5G8qmN7XdDdOIeKE+8wkQQGr5UDjia9PNR9ZR00ZRg3XW+tlbWXLxaJ
JvU4KO3kwnTkljk38iYh0sKtfc68uFZ2bVN7u74NcEuebG4xX6la7zgg6+QLMxq/ecXkfPr4XvrT
c716J6i10EgGAjLbutzEOYi42HU6aIJUBdvQTSMN534cIiPYVnlgfJrKqUeea9KqiARL18JNiLuO
sudDUib3mxiVsYvW2ZV4yJGTIu7PukHdCLPULYTlLPrnftHa3ueWXLrwDcAm6Ih5KBatxKjL7IMq
KkATZOSpGwFrWZZUx0F0VS2y7kGNsNPeZo3hZfcwofPpx8df7OaEMxDCjZD1qfzNaNPrUwDqoqM+
GzaIXnTtqWsc7QmOpHYKwB791wllDajzzni84TMSnQt1BootxusbTWh21Dwgd1huMjPIf/Ag65Of
GvmnvCrtlZfq5uiBIgQtNeOSoMzcOtoridUTk7ZIqtUoT8c2mq7j/3F2Xr1xI80a/kUEmMMtJynL
tqSR7RvCaZljM//687TOjYczGMIfFtg1doHt6cDq6qo32On8g+df93p9Lc9uRTkWtyKoPkIYAfx0
boBhvMRFePtRrRv9UcNVae+5SXCv4ey6F501/qdHKHr846D0pNE3Be+jAxNCJOV00MEJkSMoa/Ux
dOZ543VWirzzkB6Q8wVjB87H2fRpmX6/PurZ+ZSjkpxSzqT5f8Z+DqZSzy2vVR8rbQZVqFjx9A2k
YXR7fZiz3SNWkvpJ3gLQBmonp5OraJSZhmJpj07jjqWvFyZaZdyhn/XB0XbXxzo7mYxFax+5HgSS
aN8sFtJUSaNjJdYex9gs7vgGsJZHTOfOij3F8vGBrI7XB7w0OVk41IEMSvS9/EF/3QqVGlMMS3r9
MZqEp1LX13DjnUFb3QoSnbVz8pGqnIRG3vVceFKw1YGStqzPTm5Rp85kpU9zEJoutHxqxNvRSzp6
vloHy76uDc/3Eqs5lpWdfgUFlArKk7VtIcqAz6pCyVHd6OHYfjGAKyEZY8fjs1rH2YAcn+Uo33vK
vcI3g7LKfokR9brd1DhZ/538NMiLfdZVTo1lapcfB9Q0vzSjQSqs5hMcAD+b4uodYKwyr/mXfiD3
T2cOOZFjAVOPl/dZFhM0OHLQlNIe7dRWhcdTqXHnYWPzZpt2oRG5yJSgfvlMwQ3vLZw4zE+JUen1
NjF54tCoxHX+rkGsU79N49Gl3pRYzujneSqynSOoYaMCrOvpsRzyPCp2Da304SHP+hGy7xTWaRP5
VqyX3ZcSu7XxGwm/Fm8DgQfZSrT7INX8NVXafgb9Virf8gbGY23xaEwCTxvUEFpTlRdR64fUM7eO
MDrHhz1IATSqO6f1WyVzwm1VTE19M7qJnu6yrFRe3bFOftdQ0X7lSov6MawGZIr1LOoOgnbbSkt2
aRLKb6XeRWAmuaTXBOn49PzXaWiJuY6mF0omdeEPEQAftORjHBQccrLBh1WKmIAIMgoj5eBaygb3
iew/s1fyr9TtxHRPOlUeQV/pa03zRTD4+G0yE5eoS+SmjEXgwSCJlkrnjS/t5Ij7YOYpowsrVv26
qPJbixVda1hcHFFK55K8YUS7DD+F6Ym+ULrxJYsDyB1pFwUPwHa1FMpHXOAvMBrZmmzH5THJSKUS
iUxOT3egS3uyHGccX2JUkb4QNSbcq6rhXZvSZEuV1vzvesRbpKYfq0pfgP1GNkMCXU7Hk3LoLfs4
vpizdReKQpT0JrLpTa8cpUaITxFozXjiU92sUpwuDU30k+mpbIkt8w57zGM3bcT0ggacuOlc+Bje
bFu/ykoV+7SzzFu1D903uBft2/VJL8L8x6QBysJuQY9a1ldPJ23nWuC6gpFhHqafzYG8DoCtpm2V
UDdWlDMvjAWdCllFrjFQU8vGT1jV3pSb0/ySdpr4qo1uex84StttzRmFtpXM48LpYTDMsmDkIk68
BEMjA9OntJ+mFyTdUWpsXdFoOLB0XeULtYsem7T21goPF8eEM0HNmEAOROp0MYcWzNDYt0wwtH6N
jTtUGxdBXGVfpo2p0w0QVbu9vn+LrE7uHxgOKYeJ7Qup+CKkus1HbjJPL0TNeAOtFnOmZtI3TZc7
bwGi0De1lVi/rg96aSP/HnSRSmp0TEGvNqwtmisvlV4+FyI1jtk0/bw+0NmC0ksHNorwE+98+cfT
BbXqbHYzoKqvVhNbDZWnQUU3gkpZvY+5xrklQZCv2W1/YKv+vqZQWaUULEM/sE1inZz+X6kP2kqz
ljlO9ZaMkmLUzujOYQgDgtWnQ5t/KmuE+W5DPdFv6kgTyp7sXVNvC13vvEPIhVzfzdq7wzvtPYxm
55NZF2KvozLxUA/6pm6tTeb0Q0bW5kTdJh/tST1MtQEMelYsFNfQJ4HX2NFwil5CMxhvgJDXzYZ3
SWH7YZWE8CwNz/hkhPQpb/BaaY59nFE15tIZviYeD8rfQzSG848iGavfZT+5D6PegwZE/z4Sh7rS
3fTm+k59BIq/F01yeYAlQuiR7YOzQOIg7mu4TOVt5Ou2943QrHdsOxzvrkbRzdlDAx8gtNYkUGOi
qPfI+wHX7+gyRnd0ye34znPLqfLVPm5/5Epfrn0pywIWVSuJF6WoAklfdmEXUAez6p1gqm2I+PCt
s30UJoYDG2Qag4PW9Gg+VZWldNvEmPufY2vnRyWzBsePUIpob5qpwOnk+potTzewclWl7SE74SZw
j8UPUqsqEo4btG8agELTj9sSy6KgUFDZhQaebnPRDCvhYgkLZxFk0x1lCLpalH2WSj/h6A31UJb9
21Bo3eDH05Tj8tmbWbGphhleg6Ol/W+Pt4W7qV3Bww1b13E/V72JR5Q2l+iDOJjrrNbQ+ab+Pj7y
d/EupcOL8C6PtkVIGauhtY1gqN6cts8fw7kLbqixhrO8clfhFxcWXhJX+bIpxSBBtvjAAQTb+NQo
4s20IuNnEHTuLzM0hnAr2nZI/chxh3zl+1jGaeb38YqirgCFgCtiEVOMFuanU3dv2CjPm8Yr6iMd
BXUPnXH41RA+y/vM7sthxZtsmVjw6Oa1yGmXSSwfwCJTzEVs2WVvKq8GFlHioLe282x0rvimwQMx
/ZxriYBaOIC45qRc29QPLu7JrnL78ICUJs4eNZwlN6gJYgRep955VTP5XLNGNxu/zQndqq1F4759
o3JU3Lv5YHHkyuCNXFexbiZoqDzlzDb9kYdG7B0Gk3vgMFmReHGnBB/zVBea2M1mD1oEYpNZbKFC
6Am6qQ2+HbPo3ObGDOpRGXyz9cQwHvAui3VrhztRp/haqg3ddqzAX+2dTvXe3CnmCTkHRYNYG12D
nWL2UXpIS06CH9ld3e2GMNDxRsxipX0cx8gDCoE06R/kjdzqz5BMk/kyoeBafbbEZDJuD01JdX0V
icDm0Q5Q2fz9j9FDluMlqtGGHsXbeXGiYrVzancOvVcNFkx755hK+Ip5Qn5f0eSyd6imlmtNv7ND
THeWsjfHiWoOrY5FEaLW57IM4rp8G4u4tv02iczndiqybpfzOEVyNTBGFbSKVgb765O9ODLfKqU5
erXICJ9+Ph2eFpoS9MUb9/LAl1KpPijd7pmWh4pQ2ES5PwtWNW2WowI4kaLFfD+gDuUFdzpqgAc0
9gGl8taldmP6TqFXP5CfbMpdMJnjj9Gagpd68tw1h9xlfvUxLsV9UjoJk1uW6qKmpxw6FuFRsYLq
Df8GYwvuxf0c91G5u76wS2Ac2EbmSNsdvDt11jPIzzRoblVrivLWjJW4b0Vb/cBqPd8psQ4SW6tj
Y5fj9m5tBNZ/yS1vA/u2tRyxRi1YRir5O+AR8g4BBMWNuLgAUhPUH+5awdvUg8iie5rNXzOB/29Z
DdgPmCI0400RdrP+kMdcRCt38YV1IFQChuQtCeydt97pXo9zWde9NibHjjAjaYQ8S6xo3ndJ+mxP
Zr/TaX76jd1a//EYLg6BhifB9b04XwL5EwiUOoeNTsHiJ3RGTUXay9OjmVrVdsiH4SnPXIWGhMFF
mPZKMPi6nYqt6XVr9OCzxICrkKcvC48kAMFyKTUa57kztLjjHOswUw+qGNSHMuuCfTRmzSdclLzb
BI/Y/UhU2vQWkmCdVjs7FUv2DaeqWHm9nX8BLAPPfnJwXovYg53uRhpNsBynPj1CYhvuwX450Kcs
bR8FefP276sue2wWjzbwLkvwiXDiNA60ODuOc1Xs+0gCQB1z8BW7SQ84jc7fQHFgLNhm6dob9Ty+
SA1CGvroEMmQugjhXU27CSZ4epTKHvsczNiLGnX1rjbA3szCq98DRfNWTpn8n/59J7PRKJvA3XLQ
QYYbuEgJxjHPOkWg7+O0mM37bdnQWyrmqd2AcUOGudflA6NvsxizMU9kr5o5atG/768sBMhuGEoK
VOtP91fRDHnXlvmxjTTvOcvr9NmZwnTbzsqa2v2FRaamTHdTtjgBOS/mm+tViPW1VhzRy6kOHSCb
cJN2gQKMLMXOzo5m8iJ3zIqVVPvSOnNXgVoDVImk52JzU8C0PGyt/FgGQf89D0YPVwvM1HG9qm4j
SrL3FYWsb+ica49ZhaT79WN9adpQsgEIwmKnnbVYYVY/VOrWzo4mmI0RZknj8nzlX93OI3WEbcSz
dlsjl2qvRNJL8wYfIPt2wJwAu55ubdrXkC6NqDjCCqSnrDWevXOaoTqUtS0eabG737QoK3GXiHBx
VbXi9frE7Qvnm8eErC/RNz9TduINl6R8QMXRmTRF3QyosIXbQox/Ald4GV6hExjb60NeiFZk9FLC
WFJOqeKdThmKIZqNxVwePT38GRaVUm2GLJs/1TjIrOkSXR6LcogM0sSrxbES3uCM0eCURwWVlreZ
5APBJ68tN5YZrpP7l2tJz4kQTJigIMJ7cZEAgW5EviE2kvdK0aeOMneTJId4aKNda7kk9CXdlU9h
qClPY0/WciBVtu7ohgFL5GQm2cpr5vySlr8HvRpAFoC+aIWdLrRuRfgztVH8PgWhkd9W5dAHBwDk
VGk8E0dYHBJEPO7gncbcTWObVNsGo6VuE1OZc3fXd/3soOv0MmTShDyQbBcvnu+QqwO3Bw1CmQPi
6ZSXzgM2KkFw6JJxGg8t6C1xKBrURDadrSdgOR3lf/oNVKbpCJI6gMY7XRBjwjxPy/L4vRHWvB34
JqBxx9mPNO1/DOrsvMVGnoAKCKJ5Q6sn+tcgwxJAUJQ9SRqTSJqdDl8O1VBaWRK+F0DwdoT7OkFK
L2i2fdt637ROqR90GgQrkfU8V2FYR6qoUfhU1bNXbYlnyiySRjmGTZRuS8wK1U2MjsAh0734LTdH
Z1e4NNTDSG0fTOQ9b9opxe4kVIfngYO5Ute+dBBQE5RtA37RmUb8yNOjwZEhfDfGXuv9qDC07TiV
s7o3CjynjXxyHsIgbW5KCPdb4tG8chJlLD+50lkP2SeRLSsgPEs1Ls0a0V+y5+g9tePwtWhT76h4
hfmQOWb2ZiNJpm/juM5+jTOmK9c/grNoy9C46VBIkkYdrN3pCZj1CXcwixOgjaK8aQtTsBOy31/H
053VV+7h+nhn15rUcSWsg5ml4UayfDqeMYOJ1WwlfiebG146NWupJOrqxo4tdQsP3PwUhZyG64Ne
mCRwJUjnsrgpZRpPB03dtB3HQU/evc6xn2HEEVZqzX6ZVIGLmfKPqpx8ytKHCYa7hGRRoZJr8Ff9
eeKVYqMmmqLtFwJLVhGT0KkvdH4e9d7GDtUcmRCohdcneXaxMCrCWvIrlkr5y1q7Ug1YpY5u+l6A
3t3jCYvJTDerBw0H+bV24qVdBARF0gsSRbOWOajZCUJqXinH3sF1b6Rw/lJpk7Xp58S5EfALeGCr
0efrE7zwlUgSFKx/sk4eFYtdnCNbMdQ+V45KB6cXPnGSvhtD4WzDDB0U6oRGvymKUr93EttZ+ULP
is/sKV8HRHK0NSVfc5GFFtUAtN2yg2NY4uLg6wjSNn6bNXq0qYQWfLd5biB7bmXga8mN202FswwF
13Gi29pmw8pndLbZshbIiSYh/nhmLX5ORE46Va0RHW2hqLf2ZLloE4tedbdZi/T2Skp49v3I0ThX
PHbkuV7elAEKRO2IfO2xC9P4z+wEAs2euh/yzdTZP2OsR9eQmmsjLi6mBtBYKjo1OrpK7O2CPlcP
dZDedUXR1X6EINTL9bN1aTxQsTxaKR5QyJb//a9PVs2TKmyEGR3juvoRInm071snfcXDXmW4Iv76
78PJPqOFfC6FfGtxlGlQY2iahslRbUX8xWw8VCqdsNkrAR18zJ3R1r29PuL5geGpiswFF5xsoxiL
EWM7HCi4VcnRxkbar71e033A1bPfV7m6tntn4YGyNY9UllOKmnDDn66mi7OMRnU1OboJsU5JlDZA
Gcppq+3Y5NO8dZ3AuNUgpWX767M830YGlj1VKRpDHWYxS23SU0vYVnyMRqj/m6nykFxQzDjVdj3g
obdB0+ZqZWXPwpKcLHQ7nOH4QIAxnE5WBUYyu0GXHtu2LRHmQT7Nt9CpenKU0X0NQAH9Dowm1zZm
FqX9Shw4z6ipuNE9Bj2OVRqWRXIr/jq4WA/HppIa6ZHkJviO4Gn6GZSQER6UPLB+lqAtE/xQRx0Z
7wiCgJjEuNMLUa/8jgvHi5eaBUyQm/1cbyPAqiQH3pkcaUHN/a5JrDTcoWQ60Y5TnJUX4lm+JudM
viozSDCRSxxCw2UqvEpJj9wHQGa9YhQ/DVYi9e1JrzemAQkUm/C2+l4UYUBHABmb4z8fNN7lZOxo
5GGMvqx/5HE0u+lMfQsJ+k7/XM1VdEhDukAbIMDhXp2zTPvXLFXWVrmDgCryYfGn053W6F+gXGal
x7nuGrHFXJn+q+1W5YuCOt+N26COFE5O26H0ZYQt10EQrYCqLnxedNZ18C1MHemAxa2TjSlgxVzJ
jshau4pfaU72WBZq+dp6aW3ubXTxVz5o+UA9yYyZ9P9L7+GAQbxc3ANpU5K7NUF2zM0kEbuk6PXp
pu7M/H/YT2j0tAgkzJB6z+niAi6xSuGO+bExRQf1adZ8gU7NA6a36c2sG2tqWnKzFvOij8sjCM4+
+f4yQpae2VuN7ubHAmu+0YernN9Ky6ZN1hjO02B2yjvHeA13dnlURLMd3MagQcgP669g0aGd5Y64
zR6FjTOxL8xEPKVpkAwMayUbcvPkmT7qWvPn/L2HdhifKi9cmF48NhdJf62NcDyDJD9iTTWGP9LA
rLJDH+qdsRkUI3whW27MrUrm0v1E+25ARz1timYTaH13K8a6nXdKPSRr774LQQspKgA4NHd5/i2f
XXYJRD/3WA7NwOJ5V4264wNccPv7ySiacXM9ZFwYDaUpNCHYdlcql58ufmmCLOkqTm4Zia7+HGa1
4/iUkJ30txXoZrxyLV0ajvoGhTz8AVj1xXA0+JpSbQAw2m3bp3vF4Bm5CVRL/Kc4lv3t+twufKZA
lwBrAZuSUPjFwULsyBqtri+pldq5B/BBS81bLR4NayUTvTgrA/leMnG8DZd8ZiXRy4ToVx6nKq2+
aZ7i+LEh6PmXWr9yy1y411GMg+cJVcLxuNVO90sMGP0MdlMcbXfu+o2p1f39HOfaTTZn1Cf4hF4H
vUj22Wx0/yZKxsXGg5xXFd2MDz83uQp/facFvgWw7abiqNa5rfqm3fABpIFzALodv3RtsuYbdyEw
ENAhK8l+JbBZGfj/GnCcAOMiflgeHUyxv3ihnW0FL82bcM7Sxyio6nBH/w/o7PVjc+E+QZiFPjRw
Ql6v7qL4oLV1G09GXREFp3pjl128q4y03BqTwLdBmddeTWfjsZ/YE3BxYRmARcJivGwKBWWlTDua
NLrvS70UQHWgTDt+Nqr2RuADv9afPTuwDEl0kSxGiivg4E5XFoH92A3tWj+Gc5jso2wSz2nU5jQv
RoFl0vX1PM8GOTk0wUChYhwFrXdxcDKjLR1Qcfox0SbxgqrA8MkdcJDb5zmAqs2QVkiu95qW7DHN
yB40u3ZuwT78q0OXPMDwHWCNwP2hY7OIPQZt3pzrzzj2vE5vUBkf3y0FJxBCa3HrCuugTm7SrE1e
Zh8nd6oclXQMhhge2CzA6VIX2VDSgjJ1FEG67D2J+uSAKofzqZuEngItGeuf6miM/ojs9ntRNcl2
DB370VUDC4O52m79CSz/n+tbcn7kuPtI1ugfyZrXEoJQpsjAqZ1lHBUYwz97OGDB1kZWVd+R0IX5
TRM3QFmuj3l+5hiTNgYSAGDlyE5PF6KlIJGUo20cq8J1fiRlmT/VQ4o9kxmtEa7OAj9rTtWStjtI
T7DsiwOn98ksb1DzCBvBbDdtGBbZthmUNUnzswDFOBRnIZjQZuV7WowTup1q1hNkazXLqgdgFOZ3
pA0aX4Sa+G1ZUZr5HdT0lSvg0ubZdPJRFpDCVctrzVamsUz5Rce2U1N8Eaw+Dcirm773TeF8HTtv
LlZO8aW9o4GP+SOQeaQFFjdp09a0asLGOGI2Zj4ooWPWh2wYm01d9m678qQ43z26QkyMNIHgRNw4
PShlCzohx2/72MSGrjw5DSi6XdsI1f51/USe3aW8DAHDsIO0o4BvLrYPPSDgP7NlHWNIjQGYLllz
8JBU+xIRy/aFG+n2djDwchuRMsl210c/PzyMTly0USjkjjMXa0plFKHhzraOVayNB6FUWFkNdX1T
FnOzDQUAId+zp3p/fdTzw3My6tKbKUuhLmW6wqjq1L9Es1fcloh0wYPRrf+SepoP18e7tMacUSmv
SQWY0uDpZjatlgyaXdo0Fudsh6tDtKNcGvu1Df9SG5Qa0V6NCoAXr7l6Xpopc6UAAplbOsGejpz0
YTWP3WwfQ9WCspSZaryJilk0u9LrxJdoguO98plcHpIvhM4mHfol4aIfHQ+3rcw+Itlt3kDwC3Zm
V0B7ACBpg/aFqPvz+vJeOkQ0UoEfk8WDaV98K8oE4DKdM+vYVrb73kPYyvfgEjp9k4R6a+20vCwB
XIg+ZM3/l6EZlpcTHNNlhWlkRrWFfMoR9gNcryJoPqElQ4e0aTRxq0TseQgnwr25Pqz8LE7uUwgl
sqTE6wFy5JloUzpB6kvaKH/v61C9sdQR8X21Lf+4tA1bP8tyiyfr4GxtDbei3LP/9Tx/sD4o9BB+
keRY4hC6vlXtcVSq9y5GY34yRfuuxVqHdjmma1WfG29aMxn3Tt5EKyOfbTUj06OiYkauKCEYp+fZ
KEcLc9mhfk/CpNgYQjN39dCXBwNt+VtzrsK7OM+alUv7wmqDG/vQquVCBRd6OmhdVS7WmqJ5xzVm
eG/KsH7A7q45xD2Nby+LtZ1tRNWuGaf6izm0yv76Zp+njiAEZAeUai0IOqCap+NXRWh5RWo07/bc
waFvHcX7Y4Mxnp9VY5rNg0OylPuhbSmC1CUuihvU+FL7Np0CZSVey0h1evDoSuOBILsOBm4Xi6Wo
xtRkA1LxDkMNtQSEmbGCmeIfiTZYKzfg+VaToyLBIdu/1MeX7cg5K4e6FYF417PW2s5S7SO1vWYb
R0pz23bVE7lPtSJ7sWSMgpui3fsB+pVlAPoAp0sdNolHC8Vs3rMkqrxNSCr9Mg1Op+0KwxMPmVmb
s1/pjZf6c4r2IzAfIQt6UYzfqjkqOCSndkb3hVALiWdWsjBGP0BxPhmRpQT7VPTDXdGKRgUo1Vma
X5VRkG5UHAQQFR+Srt24ILacTVSm8wuCMcnn64fpLDrLCSKMpJmw+GgSLiYIEBX4qxO272aWY4XW
deN+HOmazXMjdqpb/XsVXA4o2QeSh0H5X27zX+9XAFpeE1h9+251uvleCdqsXAHKPnRU5Y7KKBrL
fVcnOy2Zi3wTScVAH4WbL9enfeEwMWMwU7LtweNrcQP3vQjKUa26d8Bh0TO/9FuXxeEBhad8pyJ+
ehO0+ho67uzWdyHtAF8hSqM1CjXvdOZjmJAsj2b3niE1FG9KAjpoGasx/G5SzbvByd2DoacorVN6
+np9vh+Y3sWHKvVVEeqXKECee4vB9UpQTe2zd+rw0duQqvmNOzYdEshFSFWzqsW0L8MRV402j4aH
UfOa7yjORP8pTdX3t53QOtiKvVL+HkbI3kkQZPvOKkt0k7vQN6pPUblXFd27SWBTHuIO+PrK1Xoe
dSWckrWTdssIiy5mkE4q9glZnL1b6ZR8a6HePbRZFeG/Vqb9Tsm0bKt1tFDw/438ejb02+tLeOFL
gc1D94jCBOD4pagJ+oK4nqll/l65RvSpHtToKVK0+jbXW8+Hau2sVJY+crHFlgHR411OZRD16WUu
3GUpqouuVrwDF2gehO6kN0iZ9IioIkXmK2iRPHteGL3WupN3foAFhbIpsGr/nEIWfsp0R7xMczN2
/pCYkLxnpz7Sk5i38Am8bWbZ7RYEqPKZ7nDa+aXIOvxW8OW+aQw9fzHg5W2caUbcJDe45WKcSh7S
NOI9dX1ZPyLMcppSuIKwLvtyy3fpqHhGgxZ1/u45orQRDZicYVvZTVn4rSWG76DCvFuvS83WpyNp
hLumndPqVpo7Gvspidx2k/dV/FPMlfLVmyOz2UMHRLRwrKh8SEjQFPsZn9kdwKQatJyOlFqlZ4Wy
UjVe2pfIywJ1AakswLsXu59FLK29tmvKbEhJfuKm2Zl6YmycChu3jU7t+GZyvHLaQtm3nmjaJJHf
0ZW5zY0weA2tcvosBnP4gZAbNod24GXpNslne6+rSrapo/y/68u+CEYoaCB4T/ZAYw5M21kwQiqE
UmyF8tCURvWLmdi16qeKqt3UGAuj0FCrYXMTOFIjtkHJZ95fH36RN8jh4eyiMgPLRTI/ZYHor1sA
9qQbdkEVPKKzU2LCpXfBsKGen39CrI8IeH2088kC8ZcUPDkk6qaLO6fWHGlDUuqPFQx6gBBZtHPM
KN97ShLfgK4sb70sc7YNCPuVpGWZqzFRWQ1hgpT5KPN89Fv+mqhNRSvsoll/tNswucePOL5FR8He
tAmIU1QYhnxbVa3+2NaqcWNPbusjfS/+sXrLr5CZIn+ZoJ0kO+50uYtITcwO6uFDgLfAs+iy5HPA
zbML0nLaQKWttJUVX9yvkmVJ+0RiJRGe4ptY7G/vlU5fTm38CMdi/lM3ybeB2s1tOrbBJs9acwMH
bu0RdHamkCZDUUhy78iKvaVjRty6ShiJIHkcSiW+D7vR/ul19nf4FGtWwourgNlxiOTE8OeQSyuv
qr82dTICU20GNX2c0zKBpalRdt8axTDZyHuE3fcJpfh/rDZ9jCnJBKTacFboz52O2VW9aMIgSB+z
pC1u57BTcD/B1h6PKtho17+XSyvJ1IAtIZhEVXhxXPoImYIosdPHMUBsxw017YehDMVPo4j7dPfv
Y9FWpSCJGAQLu5hXSXk4D00t5dus0FxpLGMbuGp3m2hKsgK7u7RtJjkft42OoNZy28yohz8Q5BlB
p5LHvlMf4wGUtZVgd7FLQq1dQ5CffwaUdYk4jEkvFS7q6aYZRhI6NPfTx7jIkqMVJ+7RBTJEZVJN
Wr7+ch78cKpQ9Lu+qOdhhxPKJ4hbkCblr5dVvInaa4YhNzvo9dGPwkrNXZ+JAsRw4rb7apocYHCe
Fm/yxJy/F7UzHnW8f1f2dpGyfZxZqaRkyjzGs5cGQl1mWf00xyx4p46fVFbeiurfaTj26m3jlo2f
6u1sbLEgCTeoYK5p3Z7tN+8aagOSVAiySfcWGePsjJ7iZsP0bLZZ2d8jn2m2OxAJSW35k6FmIRG/
twJ3pTywzAMowNA95/sBvkqlFpTn6a63bVybTRU3z04a167tF7WSvhhGjc3KpiadLnu8lCKsKlp4
E180aVF1XwZWnm1sJbe1DYSs5Dcee2Xr9/CUPctHaM8Z7pzcyqYHJ5CYGQDC3c+VQyOD8l+ZGL+b
oIn0AxRFPnw4Jae/e3AqFHL7untCBSYE6y3B/HbUY9wOzhqrboFlnCOU4D7yNOUlTkvvkHh61W6G
Wq1VHq1l9NoGbbhyipZ6BxqpAkRUEMj0AkHpLosMs9V6Qan0/VMf48btj0WWRZusVeznsIrbdoc7
RvOGfFMkJt8dcTyk7meK7SgaN9locVWNn1NLkb8w1r3kGeahoq1EzLOTLkkpgNgoOTr8cwnXiCkX
lxB80id1Git3E1Gj39NLSp5ygYXutkwGYe492O8YWbtBIw52ZJVr6pJn0QZWHVcgPXAI6HKlTvfP
taiQJFnTPtk5GuVdpMc/raRWxc71Cu114pm0LUxnfr9+bM6nLgt/MuPlecQLdxHAW6treBfa7VPZ
iG4/1kEPyDUZ4SyjX+7E+qa08mSrTJX7ubKdfiWmXxiduh8FbaDiJDdLyhkghmGEVt49hZ6KJmk7
qN2e2tmgH2IUa8IffRm1n5B2rcLN0Gejh7MHoqmfry/BWaCB2kf1y+GrJ512l3juMrQptmte+6Qr
drB3laj2OcbTbxe48abWlebbP4/HU0NKUtkSHrTU6G+cbs5sw0yeqWKooT9ODYRdSoLVJw3i6B8b
wHF6uD7kx0KeBAfZMrTJ5Ki/kUae3ShuUiKk3RWgjsBh+FMZTKHik1QCV/GLLsBImKonaLexoqG8
y0fF7vakvnDj6cbp1tHSQ71/MNIOsJRfm3WkjiuBwlrGL4hogIJppvKMlFyZ0/M/lUPk8dKKn3Ux
5fnTKCYaWEXTBcc0oBa7v74i5yeP7g2rzMXC+eP5ejoawyfWONTVs+cUE3JlyhDxd+udQnTzUrfu
N/hKeNlHvX031bGqrmTYH62E0w0hYeLlRimUggRlndPxmyRvIMMN0XOJQNBz2o+GsbHxZY0/jXZQ
B4/RaE7dMaIKVmydDibkU9SnZuajnxN+Ew3F4BtKD+6RgNaEm24OvBB3KJ5j+0zNeYGIabK0be9W
0BarMal033JKfTy4qV5+Yu4FWegMhhmNp9IwnwrO+SO6gsnn3GsUze/iuPjcugimHWpr6JqtM8bz
uBV1WhS7oDSynDqXITAMzCr0a1AJUV6SMtaTz1HotD+93g6iVyys8tkPQ4+TM2vWTBypU/01U5wA
rA8Ygzt7HqeERpYTZH/CrhPVfapNlfFWxGo7bTwDkN7Wisww2IoZceq7vDWzYZ+m8uGjYAVf7Sf0
Cce7ZHAa876G9fNtNEQVb6zRmenYYIJq3PYJZvTPHKFS24/9bOT+UHpUmRwlFM6XbFCraK3If+F0
8VyVCB/KsvLiO91dLpOiiYokfrbQSbmbmnJ81TEvewjcFIktWiz1HyWl1YR8oxbnHLPsH6G73LrS
jgGEEc/XD6Dl6S9QU7Xj6yaLQZ2x+9IoWfSKske7bRw1C5AoKKAfKar5ZMZVsIeSoa6kUecrwFcM
CO9D5kj2hE/HzxpnRtlaD54CK4qbfVJ6M41od7CyDZpKFLZ8r5lt82vidvVjB90/23rCndOVm/0D
onz6nfHgIsbyOwh92hIRSaFsmktPj5/jYp4dH0vGWH1xG0M8DEMvXAzF8/yBe9n5WuB8eQetJfuK
rVzofpm5/G06B1WVvALlLO1vVtbiH5ZkAvGptXjAcix+Jo81qW9L1im5cafLJep65n2B/LqGqczd
pCdBA0WTq8lXop5IDW6u/HU9Ai6ZNhwRqZyBBhXNKBDPyzHjHEsWz+uL517M2rBT1KF4jV1R0E3u
c1Tqs8jCU9lPNREnb3Pk/R9pZ9bbNs718U8kQPtyK9txlqZO2mbs9kaYmbZaqX3/9O+PeW5q2bCQ
eYFBMMAAQ5MiDw/P+S+G2Oi5MjwPWlJhOwieNLW+3/5Ny0K3LL5JD0fJxZb9hWXV1JpzW1cGob3U
RZ15n0vg7u3LRANE/xSqSTNsIcd4tp+hsxi9TmAhlWcnLSfaaGrRR75eJ1H2Dbu1YtiobY8+t14p
bbpDYyZP/8LRAHZ1K6bB+zaW3RTuCpSYP9fapI5fpm4W410ZGKG6kuQsa6RyUiAxgGVwr/FneeEb
VZe6XW4aL0lnzg/qFM7/ul2RG18dPQj3Rlt5yTGuKs4lum2x9+gJq8kezLZrj4ZdFdk2wsPtk21m
pnmss6j65AyUK/Z4cXXKJy1H/vHNs+J4+iKcXlc2de6IYxbo8ar0hXxyne1SGj/woN45xbzDl5lS
ZA954qCKcFAbp9ExYqCDu7XVogi/9AP6EL6YFS+6F7E1bBr6auYrmGfwUPZoQ0m5vVUuAsz7o5wT
jdQR0hDLykMcJX2Xi3485PCJtXsFKsbnGcmdxwBtnk2aZ+J7FRgxDhFOP36bBzdeyVcu0kZ+AGNT
N6YWe1kd6IOkQL7YGw9mhwWd34Jl+Cls5Pc2gxYWX9U2WtUku1x/ir1UyEBKSbDjMl02Io9cEQOY
gypi4x916B8nCXaUDhN+wlvc86ElBtVGc4LipeF1+0y9ZI36c/lAlm03bA3eudRApxap0zjqldHy
Ejmk+pzoIKsrs90q+ag/KrOXhZteybXxQe1R3i2sqc+fDMRpYwhQlQAUmBKRteOozEbyTBejN7fK
0MTVVvOyZPAH+tGDb03amrnlZbTjV0uoF7VcWlCElvMIqzUB3uJ0WQ5NA6J5m+n9P1waYt4VnT5/
Dtr5X4cfmW7pUzk7pVHGcYM1+6tS2FTwb2/dy50jlewASPHio76w5FeasRl2ZSoXsDSduyhxf5pF
q39T8W39nGZN6a1cLhcFdBrDlHGRQgJ6zztr8bKcY0cd9dadDsRwLOGjZn6hn2juwUGEX6Nutvx5
9DgfTldbK51LeW+dRwyECDig5AHU7C7EganT19Sue/swN337Vx+kTYyUcqg5uyDWlBejyX7HYJf+
+vACAx2ClwaYUHJ1F+kXZoWjVzaWc3BdIWi2xVF61zv2/F20TfLcVfHv2+NdPF3oCpPGg64G9Ev9
ZXl7O33dDEpkHebZIvxV+vita2spF5ivmTBdhr3zoeS3/qN4PdtprbhFYh3sXNCGdqMaBw/VQgQy
qqLhLvCceJ96ItsBwE0OiWE1K5v3MqOi/c35oViP2QYP2cXihkWWCrQG1cOICE76YIqybO7roJ5T
v/Oq+t7NYzPa2Ykr/s1bVA9IFJBEf8jayvxMB1r7x5j75LXCXajbYDQZ3+WIGK21TC73nUTY0xgj
NEt8/2KZlF4rRzJP/VAqQ7t11bHbqnY9fBuCaeyedWXO9kHY6MUK4uTyZAMhQdAFi6z/MXDOvw5a
umOdkJYfcHhVoZc65aaJTOe1gP1wT3UhfLi98Za6gQzG5KgfvoNYUXxbfAwPEQ+zLHvnMBFXtX1K
LmGg+5rZYFHUMHMeo1ZFoAup6vEBGUt7umvDxlO4keMWeSqjoo+axLjC71O62AeeTuPwyZjRPdqZ
k6n+QiLPnfZOm7f3naZOwSZ0EHX1K3d0CrEJdDXZFrqRebuZF7S171oNRyU9TnuN4pHppr4u8kn3
ReDMiEYC0kxfrc4y9wGK5tEpV5XhK1XAOv8xaY3+l2nMCpGB5o2Lang5PERtPwWPNVjMkxiq/DXu
mi74NPA2LvwaY+Rw8vOhtX7dXtXL4wzbENknaoJkOSjanX9Fq2mKrqg159DSJIu2gbBAXuUIO9Dq
7LpgTdzqnZB0HiQZD0MszFapCIEzOR+vDQ1F6RvVOgDGwE3DKExSvlRzdb9GV2XvVE4z77UpRnmV
N39f7AygavFDmeBwHsWO3v4YCkEKkhSzyH3Z8N12WGBpfuxhP3ZXOyny404jSNZuL9S1X05GK/Nb
tLlozixWSpQ1mkFD2h6CMHT4oUKPtvrcmAfUWmvrWwi9DuH5UdF/i7RLdyk9K/dFq9q88u08MrRd
PKEdVpdUCDaK2hV96qtAH7q/Fa8oNg2UvewrKw6lY+VKvAyjEoeG3g1aYkiZL69g2PWdXWFhcOBI
zHiqFpGv5o7x2BRF6dee4m3zsfrh9Wp6xx3y4f4qT1E2F0QgTATpcSxOLXY2bp4OXXuYuDlfNS+I
fhST4+yAPZr7eerqv+qm7z9q1kiskIJ1AA8pyMPNWWwzdNmUuXec4tCMQxFs8ScNtg5wmPtybILt
KNFbD4RHcS/CAseq21vlSmSUBCSZMkuT6OXghVlYsWtl9UHkmX6vVmMRb1QkfZGtnZRTHqrp37cH
vHIDYODCJYX4JxTM5VsFCcXCFlPSH4rKaPrtCGIMWfNOhFsEcIZN1IMuDehvv90e9jLX4jWChwtv
PbTUqP8sznJazbMbdcPB5XWUnfgByE07Dm5u2yFsyuZnTbHFes5nKy++IrPcrsSuq+ODB4S5TMAH
nX4+flcrOWWQoju4it6koD+wmO2MKbb2E8i9jB1nT6qvTI0b7wvFUtfaPdeWXeJSJPmSBrS5mL+B
h3uZoYx8wI5CqyAgJLF7Z7p98Grkeu8jQq9Q8h6V+N/b635lf8kkk9KB5HTgw3o+b7pbXo9aBfOe
q+FBH9Bh8CO1UP/Rg5hoOgDJWdnRV4KfyVGCFk/fm2t4icbP7dSo2L3DYXSdeHzMRyP/TYzPjG3q
ID751GGW9TOVfcM9/vbBv0Pt9Ap6OGMfbHSlt80nY9BTZa/ktYKdWIhbO0Uxxxa+CUMv3Lemm7zV
oo/t3e21evcOO79w+OWy+kP5mwfsUkIUgR69KKZ8PiRaPLxCCeQ3l00GOKs2gvLTGKYJ6kDUpDez
6Ypop9gkuNu579v6qYmiuKADqoH2AoSppNsKw8rKnzwawZvYrUrvvixF0fjUZEvjKdcKPT2VHZz1
TZGNzm91brXjbI0S3U3x2dsbxVCk/jCH+OPenujlpkCTDbcoaRTBplw2t8bM0UoD44QDWzW5r7mU
3kJen88i0eMtp6JfSccue51cghw+sJ9IjJF4LkJsq2E37Kl1f9BcpO9nv8vHxKLNIvKfEbm4sicK
milOTu5s/oi6eHjiCEXezgrzKNnquYVlpRVXxlEvQEO+avZs//PRJZEoN3INaYNI7WTxVFEE+mpj
A9hc9yIN7Coul4D2vPix53l8lyYqPmm3R7yMCIxIMZoeMMeTpPz8ZKKW682DMsyH1qwTH4Vq/TEc
lW+BWxKfCrVT/80JRPvbg8r/6fkOp05iAKOgPKGD3lgkJgNdwsAOBvXQTyLyIW63P4Bsn0Qy6W+3
R7rcY+cjLeoKMC2FW7eteoDlOm3zPDX9dKyjk5up98Po1N9uD3eZuAAAlsRa3rU86pe5aeqaqKjV
pXooxdTcOf0QOHeUnqzsn6ZxSIcR/B7pZBlmg93TjCDXJh7T0VuznLmyvpAt2ekUFKR25GLWXSw8
Z4oC6+BoU40Mi1LpYP9CddfgK7Vyqq6ssEzEiezA8XC/XIR2EwnQIh8KXid9Nu+BUUymb1oZZqt1
Ay2irYR2d3uRr43I/YkzvGzeXCQrUVCbmOCO2kGrlPxL4qTR3hvNMduEogu3Myz8lWTlynLKyhQJ
EiUEiRFbnJEQlXYgWvoh72dE70xh9e6Lmpne5INjC8yVZ6r8OovTAeNGqtoCenVQkTkfDiMr3etr
TzsUMQFGKIaX7Cmx1vpK5fsyGZEIQjoapJ384y52iRKVM0ChVD8MbdFttMak+YNVxJ3A93fDo0p9
AF2abHGVpHb84U/ICeE9hVS3BHEtNk0fGsZYUZk9pFmVPkZ9HDwYAWgTXMO7bS70VaioDO3LNYUg
AH2WHAbLqcUnjCtqi3iz6Rjo5uZmjJJxX3hN9ynPwuiTFiTexsOC9rUFLP2sBJW3ietu2mV6LT6o
GUdNgCudUh+tHZ6xCECdf13e2FVuQFE8cCNnX+daS39ijp7dm4Tdwc81Yc5bTdFdZeWcXtvEFKch
z8mym7k8p91QYg5QVdqBTq+x9wYXfp4iIxB+Fc7KNXZ1LAs1aoqKlGmXT2bqT2Za8N8PFhqXP6pE
qb/i5gYIutesNebH1bEkdoKnLni0JcS9UJB51kfmVRpi/NkH8KE3PGl78++i4zG/cmauXJegRNGl
kHUdWhWLs6klpjfXtqYektb27k0EI3Zmgi2O16jzdxr8aIrVc/x2+7RcmyKoEDBAcgsDrTnfMkVp
dl1Xz9ohNmzSjjBVH4VeZWIDvICu6X8YTDYx4IFJkYRFVGgbt5zQR9EPkKKS8klFtmJnuJiGhTFG
MivLeSWUU5ihJgv1DGzVUkkJv7luQEiaUG5bibdNsX5VeWd7+o8KUfFt12MV8PGEh1q7DHukH/IT
ni/mHInILJTMOKBiW21jpzByH38MrNgSOrlabTh3bOk11aornxDoGIUk+MF0FpaAksmpu6GbTeJP
XOrfubYz7W/JIrnnkjPN19uf8Mqq4hjKZQzfAbeipWa2y+PAmyeb8mpcZw9D3v8qm8HathkFcvZn
+lEZJxnTGBDWmfSh0WngnK+p4+blGFPSOthGqXb/9hDPhntKkFa3Z08HVL/RGNG3rRWG84oW15UD
yXEjFwBZCVfSXpyNOLOSzjYT46A4SvkCYkuke8eYoHsBVEt/8EAa8s0shv+S99gIvkMWpWYiA+v5
nO0wbdEWnY3DrNjptm7gCe20eA6e59CtDmqXFWvU2Gt7iKSOl4uKMDm1xPMRQ+mjaDSGfqBqrLzE
hhM4W+QQkvQutWeRrizslZYcY3BOJEIDdIa6mOColSq1QlW8zDWPQTfyhL11REvVIFfmRxK0+K7X
YDMOrWgfFcMJ489RqYSPlFO0L7c39CVAzqU9BuRIFgRlFXIRlFwjQwdTS7KXOLT51kXfGhhN5WP8
pajn8YlbpX1okql87iZ7CDaONfZbuxzrn2AlKVknGRpxEOiTw+3fdZlBvds6oP0BmAstpsXP0hDn
6hyrrV8C+B+pHwclaQUArU+gfigH64PyNQVPhT0VptIrcewShk7qyz2O4CJZKdn+IocCuZZGcWO2
bPryl6ZMoO4jy/pU5ZGzj7RUfMnrvN+1emz6dhfWj8gb9yuB5vLwuciEAvknO+bvUuCGyjj8/9wd
X0hokm4zxuDeRqojr61mJ57v6sLwmwrF2JU76jLAudQNKA1DtiS+LeFLedmiF+6Vw8sUGP2v2fXa
B3hAjfIGZJ8rGAl5J/zwTQWqVCJFSN3AAy5r6eYk6lC0kXsQobaP6lTX/aZNip1lCPeLmKvg79tb
6/Kwy2ck9GGIzdwB6iKuRTPy9EGnOgder8Wvvu8tyqN2cBxwUP56e6jL00UhElAP+ZPKQ47wch5Y
TBFy2eZp/dnqxPzQmWP+0FWFk+68QQSPZhYMhz7q1F3UQozfVEOov1lGGxW+sLT4FBlT8S/SokW7
ssPl6TnL2WFZgDcl8vCdL+2D9DqoWni39WfR6dWv0VNH+E20Mor72/O/2E2IJdHYIbKym7lIjPPp
t16cm1rQTZ9hcrjD3swjTozZ8kS3mjD/Fc62fff/G3ERN4LEbs2pHKfPKFSGzUZxzew+CNvmUwwc
Zh/H+v72eMvNxPkkSKCixtUsVQ8XoRzDCgUiUyyey9xMH7iWjefCCA5aJAnRt4dahsT3oVyH1JHc
kdLeYi9llZjysBTiOXYCWlymKAZgfVlxAjiLaIfb2n9rRZFPm1QLjZUzswxHcmy4Y1Llj3ftZdmj
sUZ96NwMYzNaUnFW2VD/hItaQ6eVO0yljV95K9zvt2e83D7vo8rwxybVbHiA59snzbE7KpUoe57a
WX3SC/eoYQYJzmb+NIgyXTmsV+fI3S+p9fRqliE3TRT0661WPNvqAA8upFmEKgiIwGBXamG9acrQ
fETFy1hT01oM/E7ABTEKfYVIYQKVO59mj30XCup1ebQzTTlNheg/I+vebIwABZYoaNL70grEykFZ
XnL/GxUcA+a375NeZOsjbQo0Za3iCKcmexgrQ7nvjbh7kho/n1Qjn/9KafTcV6zX4xjyJIqnIln5
wFdmzmIzcWnhxMtvkXe1o6BTgXDBsW4gfHMpo988uNl3ZCzHz4YxgWAwzOBjqYWcOLUf/uEM0X5e
ao1rZkbQpjd27Au73g20KSAuF9NDFOlvEWjIBwszcT8XU78SdRfbmYEZkHvVhOJGZXYZDb3CUjut
KYYjizs8tI0RPgQ0EnZjqf4tSrd5uH16FvHifTheY1ij6iwtTaLzbaWHSdNG+dgfvWHizWADWasm
d9wWTmRsQwMybdPq4nXwOndlossEVw6N5glNFriRXDVLvJ6aQMMHaDEdy8DrHwGYiq2jmJLFkmlv
akBzuQRMgwZCZdl+orjTtokG/Z7iwpqw/CI+/++XkOEi40TlD9bA+SJE41wRJ9vxCJVC/9XSnL63
jDo5Ajy2VmatywX941Z9H0s+70kvuOyxLTgfK+1jxc6sZjp6/egBZ4jnGYWCHtHmTTo7buRnZQbB
3wUo5PmxVc7/dL2mYbDVoyL4EBVe9FZrtic2XZBUB6NEeI+e7Wgoj6kYxA/LQvLZT3QtN30+aQs1
qAust9ub5tp6UcoDp8chkYIn53Nw3akyEZsaj6wprqpTqSnI+MLM2aNoWf+4PZgMMecLJouUoL7J
sSmpL7MjK+wzak+ddhS4IG90Q+m3WiuL+SolxaeojrR9XiGv3QK4DDfYq40vt3/A5YkkvUdT7H22
ktt/PtsMIWobJXz9OISDvkt0u/gkxKT6Q6nav+O46FdeW5fxjvFIhKjMXlPo1YO6miMgpkeldYOd
7aQCrIdd7BBL9u6UsAy3LuCQ7X+YJCIqaGZKArazuF4whcbiAGj4kZpFvQ9yLZNwgPazNbflLufT
rpyDyy1EvwJUPd0aKdKw7NTg66NkM5IXx3DK0lMzN23jG2GnvU5jj1TQ7cld20Kk2PRkJOWE+vP5
F0RTxKjztDGOTl5r0X3ZeW3pD4j11D4xOCh3RQueJDSHpNphg+S8iFhxPlj4osYvC/3whdHmJy9b
FmXp3pSo7xn2sdYrLfZNHF/2E7jQjRUWKpTGRiDzZK3KPF0EeIYFbicTMims5cjd/QckUigWtBKr
Mo/5HHS+rfVxRFjx9G2SKNbRQUTyCbT6tHdF0nwssWfG72kg1XZei7Tk5Gf5Y2hOtALwfLaOOFck
P7C8TR69KXBezVLPqTJik3j7M18cVDkeEqDo3PIq5XI5H8+dRhfIkGcdzcTMCaHOWCY+Hd34swtV
cl9jA78yw4ujyogkCFCIkISAPiN3+R8zRJau1ALOKohtZXjLyyI5GD225YpWV9ssynsQCrm9JsZy
ZVQeEhQeoE7ROzYXZzUV85BhPq0cp9h586Iw2BSa1m1FYOvTpmqNX0Jtm3QlQFwcWEIwAHH0lXGo
4tknf9QfU0XmP8PMWFeObtaLv8vW5k4yqvKtBzT1dvs7Xm5ZORRUCnI+CntLAIabqrD24kE5Bnas
PpVDVO6NMTJPNZ24r4NpoqLV9rNPvhisCeJf2UJwT+mMSTlZBl9soaIvO22Mo/BkoOELZURPlL87
TxHVL32YgStDBwzq/e3pXhmTtz/laVpykiyx+JwTvGZX12mKm0lZ/HbzqXscR6d6nWDeWGQ/7prx
2dUBTfQDpKAs+K/FpzSRDhi8Uo9OYxTS/+91RLPGsv2OEnTuK2pmrZySK1sHGWTQfDgM4NiwfP5m
bW2IOTS841TGPLc7YNjaRulwp/UFBeK16tS14SjKIb4s+fS8Xc53KuTKJpyozh6b3Eh3VsVTjj5x
oN7r9ZBVHz8WVEZ5JkgDKkx/FxumTO2SdC4OTyXFm2AHJVb5WmcF/Agcrn9+eKPQOaTQzjcDgGuZ
5xNDIberKcJGp0wv0nZDQSzuH5skd/RtPedJinEZEJWVu/PKZoEnSWosxXXAby8mmHh5hteroxxr
Rof1GjU4iEGEU+tNlk1RdlcKIIMr2YH8RGc5HwBjCcMBlYSrzcUnLL24iYQnohPY0zbagMdW8rva
65T9nIxV+Yy03jNc22JFluxy5+hSGoarmEHB/yxOoiZABzeGiE9urWOfg/q9tSnqkQtFmz6+cRiL
EMOFRZuQr3r+MYEwpdjoVfEJcJP+YOWtcafnoO/xRyhW9ujlJ5RDQXGXtyOOSPK//xG669alUVrW
8SmpB/HCdp2+N/D4HzW9aZ51Cfm/vU+vLuMf4y0OoDqULooUbnQqk2Go6O71U+uHOgTuezfJ7ZXo
crlXmB09KHTNOX9cTYvZKRoB2mB2pdeb06YLXcTdhJnlfpS6xWcwFtNTTlP524cnybtZvlvhUFDe
W3w/rQojgMR2fIKYGt9rWeedKHAVOzVSwOv9h7Hkm4ByOzUBa3EGS7vV7QHJi1PHtN680hg3WeAY
JZj2zFw5elc+HrBApiVDDNI2i3lV7AdRD3N0moRhfsIeUXnO2kHfDFOz9ua4NpTkgpAQcxFdcGU8
PBBQiVOi0xyNUOGrpjEb3+qGJtwQQJ1oZRWvHANmZXLTkh3SqVyET8B7ZYfveXKqwQa/2EPxNuDl
J0UetW/x0HVfbn80uVDnMYwk7Y/h5Oz/OHWTXUT0WxN4HMOsjD7Vf3En9GHwfriNXR28sMSxqBlK
y5WsP213e/S1yS7OvAKCX/eaMDnZ9PB5uYIuDrjyX5ShBtGvmWvtsGvjETnl+QN0AuH6fLZ5ELiD
2c3JyUO34Sn1EuVr6Do9HrqT9XeNDMFazebqgNKgBEgpr/MlSgtKYJFzg8SnfvKCryp9sOfCDssN
sgzZw2z33Uo/9trnpMsGiJozgZzj4lx4ZmdUfWuRpVGGpK3Wxb1KuxOVu13e6fl873WV6jwN8Tgn
GyQh10Tyr80XkpGU5Jeg3SWEu1ecNgwqwpxbmsOziyDk13pyqqPA+Oonq6Hc395A1w4nrii8l2Ek
QExYbKAsU2IDxbn4lJV1jw5Ex6vcMOPkwUZDcQ2PdnUwXA/fNZoIPIujObpej6yAGp0KJWg6em59
9aAX5VR+HjNjrWt8WXikOS5NMMgvZPNgaTODq402dPh2nkRRQitHvRh5qnGMLR9O39z6Y1hlP+BG
VnR0B9pQjhhiv9O19NNIXe/h9jpfub6AL1AHZa2B4Cynnud51vdZycEBM24djNAbwfrgaX4HG88L
fK3vovieIhCaA7dHvvTDYh3AHRu8ACRTbslVDFp40lnXpqck14NkWwXt9GbaaCvYTeqBIiXu81eb
KEo2cVEec0hmxXZsLe/zNHf9c6uXxcrtIz/0ImjCiqA88p4c0aY/DyNGKZwC7+vklAtLTJsevRkN
EVw73N+e+5XTBAwQWAVAPHA6y9pzOOJ9YkVzdtLNcuQpqWIVMs+A/H0XVZZfXdU4r7dHvBI/3tvX
jpQmlc3685npKdc7DiHilIUieJomOx7RsJh14Qf6/DOuPOVLE2iNH6eu87HeucyhadbjjsLDFoDe
xbvBjvJ0nNFdNvr8VDVSPEazIZWHmZK/TpG9GpuvfEWU1iiYerLcQrfqfK692jei6z1WNxHdsCsq
j81bQTlq17awrL0u9guayZQmyIqAByzf6x20gTqrZnGq40CHy9fb/oQYzi8eMuFja+bxPdD7doP7
pWltZG8FWYY5uUOAcXq7/X0vWmUg6QHSyv4nGQ3vpMUNOGij2qkJ7P0ctVSkU/pA2/e2E1Midmll
Z9Hc+/2AVv1dnY7hPQQI89vUrz7ul/tM/gy0F6DtAczgASxD7R9ph2jLUNGaXDsGtZLujU6Nv5cq
LJWiJ7kaA0eLEIkt3H/V3MPF4eNrQH7Fa1jSsCGy6eeDl3Y/6agy6kehugMAnK50tQ1rHdx5RV/3
GyOb23sVZ+jgocqS4mvbIc3sx8JI1oQKL/osrAPgHJNQAr4RmsPiEQIJVkUYKlWPRRySkZgiFbzJ
q0JUX8whr0LOndLZT6Fi6+JbbQzZ8NgZ2qS9FmmjOPtmmGfEAT0Fdac2rOtgg55u949i9jZFRRTK
xmFjzEAzNtr4Lpok7AhFB1RjeH7cXtVlrJIz4dkmX8MgJLixzhcVrVl9qKZEO0Jsn/Z1PQOua7XY
zR4HM3ErH2me2F27kZfX0vugnA2pOQbcZqm3Fwd9F0aJ0I6cOi/6Yk31OO56rmc4tJlXYPgBdU01
/WrMSd1vT3iZDTC2xE/SjaTLwS5ebOEic2JKG7p+xIxeC+/dQRl/V+hJie04iTWhkmvnltcjej8I
/FFvWD6u4NsPFFYG45g0c/ESoXqxVYOyyxGmrgb+FYQx6/xF6yeI+/U4zE/A0u0PtpvllGmH8OiS
OkwktOffGGuysaK4ZBzTYJq9R1VTqm056k84mtbabrS8JvEbwyk+VR4KILeX+8r+4kNLRrdsD5Dq
nY8NBmVwsnk0j51ItGerGZH9xbZH+TZ5sW1sAsdeU6e5OiIPPiQdefVdFOrhuFYkrIYJqsCqPWxM
kmiPmXdgnoZpTr5TvK+8+9uTvBIWaaujVUhfDYcAbXGI6lShURcH5rEfhnDaNyHwH94KrWb6gWEo
n1rEWVCEG83glA3zWq/72ugIxYJUBSoLi2VRo7ClDoVJb/noiaGP7twMLvKDNjo92vVFH/xCx8gR
26hunQJS6thVK59Y/v//vCbl9pLqpxgGAZUEVXr+iY2gSESjR9qx67Js/ObURvZi6oW5MYHyhXfB
2MU/lLYX3efWiYavjTdX7t3tD3AloDCytN7ibqJYuthlWeQWZVR7XA113e5jrYIG31TOZ1BlWrSb
aoVOmFHO0AL/w7i8SnE3oHULkuN86p0YkK42MuNYTHPwxUWR3g97C5l6vQ/ibdiO1d/hUDf1x4M2
nRmJwZIiighong9bZkNPCcM0jtNUJkruQyFI7zVNAcGi0LjXX1JdCdrd7bleO1fSnwkoNoSpi1Y5
ukdxW7uqcZzBRL3qSZbv8IFq9lrMhAe9WZOJvLatmSVC93To2V2LbZU0UejWHWtbB6rz1rW5F33O
9Vpv/dQUbU9P0xqGhw6xlc1Q9cVKzLw2W2RC4bxBZZcY2PMl5psratm35jFBeDP3vWzqQR3nw9jv
HF3RkdJBRee/BEvp1COLtrJqpS8GrZuu15PcOCr04Gq/16ZRBacYd8mmhcJ1QH1mFd5/7T5kq/B8
wFcAbuPi6aAi/QcWjb2kYytZb+phVMs7rRnrbKOFU9usnNSr6wo1SrIXZaxc3EXVgI7faNXmsbLC
+aueKR1nVkl+NFD0u13mWNFareFaeOIZTsmd5wJ7abGPkH6PO81u7GOuWcGTXnaF2BZj8VzV9Ukp
k2yvaZCCqVejkiiCoFyZ8JXQBFxSe4+NlK6Whjl0p7GZcgr72EzjaO+VPoAePyvmcETAY67vbaVW
060p4mlNLezKUsMZoE4IOhQMxNLiy85rbqrMsY+DUhi7WWmNrUBL0bv3dGH/5nfYygffgtwEjEhT
BWsvXr5Ls2lLuOyeSrOPrq2YsR9pUb1Dk2++H9WgOs3tR03M3scjf1T5F6kGsHgVJWWTFKZQnWNh
q8m+FxpWlcpIuTPyrBmV0dFs7miu/IecmeK15Gpw5dFIXuwozaX235auc6wGQ413lWWkyCtU3m/o
ap3ul/ZgrGyiK3sYvKCEzvC+twHUnQeGyZhVdlHsHDtlCLtuk41J9E8JuT3aqn0XKHdGPjXK3jPn
Ar/t2tF5dORTuXLbXQkVxD1IstSSqFQuSzqjO4KUjU372E660d+rTYuXvCCx/Qzw1nZXRru2faHe
YCNOBYnS12LO0YCuEoJXznHOkpe5HdDjrMao9q0k+NJ1k7YmAn5tdgiAIH9JJYMa/iIQ1nozjhmC
/keXiJv4jla3T6Lqh3hjhu1aF+taVCDQQ6JEepkjKn/MHw9p6oNTF1LqPjapMr9FKE20PrC3uN+H
yTzegw9tdmUYDGuF7WXxRJ4YrMUl4o2GubcsTRn6mMGoChBbTmsz8BHyhUGSu/0aSf3axwNJjCyb
lJ+3lzkphqPeYArTOqbIFZsPQTukE5r4oRe8KnGWPExJ2a6ckYvK6/vckHGXzUHeHMZiw9ilWQyp
4lrHPqyCYWtNcDp4v6ao+9iR4pabqZhje2tUWYbOZzJ9R6xN0/2+jtrqU4l6xLSSQ1zJYMjHeWRy
bK8I74QpegFGG1pHjM61r0Kr+yclyNUOkQ5vdnadOidiJ0JE+X3YNMkaGvTahkaDgY4zoHHeQ4sw
1cSKljZ1YR41o5MIY+x7HN8K8tLaJkYovJWk9Npw4Gwl7hSwEn8XWzqJGo5lZxyzwjXbe8Ooxmpf
5pg3PZvo8un3t9PRa4sLOALEG9qGNNUXwyVFZTmZ0VnHwSnC3O+L8b6vZ/WfXAjnzfI69VAFSvLq
VN78+/bI1/Y20BY4JTgUueZScrB1C/T/lNo5Kh0KI9bcUItyvOQHkOoY8JBoVqyQLmMFNRriIEpz
FK8B+S0WtoD1JZDsOmZGkH7Lw6RPn7Rp7tPN3IXNP0HgNB35OOoFH47AknnGy9YjU+P2WSxxVRgT
XzuzjsIzy22S2smMkhJwuy/6wKPyHuBNYa+kEJe7iIc7twzxibLaBQXCKbvJLnNQEQ0kqX0RV7Ht
p6lr7R09adekny+jIaBNFa1KZoeFzhI1WYkQwbk0R2paL+s7S6fvxl+tX1OOvDYp6ivc3DDLGWlx
Eo1RSM/KzD5CT7YtxGakrHPttfOu7DI9WzkZV4pOnHdZOiPS09Jf5ifu4LZdb4EzswulzZ+Kietm
ExSQ9jej2od3VqFo+qNXZVbx4DrUIv1kEu1fQdJ2x48eFZ7FANLR25eakEs+dqU3mZmHYXzKLTU9
hE0bJ7sUhaJi63ZdsTGnuQ1WTstlXJAvcfk5kR4CHbo4LTFibngNDuFJDyzt2xRZGGeRYNjf6hbH
USqKyQsZePGVKqCxvT3bK5+ZwMe1R89Hir4uzotRNXaWmbZyHEEAPplKNT2K1FG+tkAU9reHuoxB
uDXwTHyPCbCz5Sr8kT9kaZPN+ZiGp0IbakT1hxBngWDa4m/xlSK59e32cFdCEKrDBCH06zy8ihcP
Ux4ZquinVDlmiCVBuda6cdoJPni8M6HujqFfT8BjQmdciwdXjiiNcZIkyOcwwJcI46YL/4+0M1mO
GwfW9RMxgvOwJatKJdGS5VFqbxBu2815BOenPx99FtdFVRTD9zh65XA0CiCQSGT+w6w4sMteMb2b
7VM2jKgdolmyp1p0bUF5IlEotcHjQ6S7XNDBQNKxia3kVcN2+c5MtMlf8EO4y92FGkdiKdRnb6/p
1RFXyRl4zwh6b1OxVV3MSycjee1g34ynBJRVeYfKNDK2QHCd9p63WvPh9pjXvuNKOAJJgRIVZenL
WRaZwM7PnONXvTOcd+OiTkGhCDVAxNb7YPcY20mz2DO5vnYsVszbKnu2lt03J1JBnzTVGzd6jaFz
TagOVtW9nhjFBwlWZufKujoWLwb6dgAKwWdeTjCFVK1Q6AB9mo/NM1YMdSDGQnqHqh/VcucQXtub
nAnuSLYn6NPNi6F0NGRevTh5xY2r+K5qWYVyXJ405eH2V7s2KazJwdSsMgzUOC8nJWMshY2s8F7y
xBlOWVU5IjA6tEvvrXmRzue/H42XCcq29FixPtzMys065Pk7zX3x7Mn6NCLs/l9Zz9YSaCWZx87U
ri0hSGFtfXRR6ttWDGp9GdwOTZAXN1WL05xhVnvKBaTy4+1JXbsV1obPatPF9tgmpyv1Af+PXLxQ
lLeKs4e73CNR1X1ctMnFliRxywFsRt4m3yPIyO3O8OsXuiyR83YHkMkmoVjx5gioKrMclkZ5yRbP
LZBllsOx1psqrOQAwXLympPZqckdPsOZPBalLL/cnv+1g09Fhg4y+DTi8rrF/rgvtCjOavwAlJe4
xzsU86P5MTOj9F1pLfnBQpnvTrbw+W8Pei0Roe629iWgca1OHpejmqWG76/g61JJbLPHqmqFL7GR
Ne5ySfXTF6UoItdPh0XXQ9o5BZYlQpqIEy/y185vWbft9hNQdVwBjjxISWgvf0tEtWqovUq8IMtP
FGpZ7jPkz1oEQ651D+rgRXeRlnUY/M7WnQJKsQgmY9aOgqbOHOROg9yiVe7B19/gZNbrBuo2rVcD
ZiYimpe/iy5RrifLaL9UTlKqn5QJwBcdpLYfjlYeOf/YmMnkgdp3lqAgLOMJx2YwZH6K0stnQ8cf
MYjk4uxJbF45MHCoyIvoMnButrxYpHM8YViReEGAIsWVay56L5jNjII4QGLoGTgfpv+oUqm7Bx3Z
mfz+9ve6cjtiHeOsKFEyD4Ls5bJMy5y5EtP313mS1mOSeP3Bbt0yMFOyWGQO5j3A0pUjStGduojp
ol2Ois/lgI7UOlWnTvnSg+wp/jXLenjFy0Scm7lRvcd07tLiI5QGy37WUn30gmaJ9gL9lVNKbKBa
siJIEQrc7NGS7tYglkV5SdJFxIem9FRS1gZ85c8R3coabw27ET6VjbY+3l7vq0MDroAlQgUXTP7l
9AcpRzlIeA2zUcnxnBs0iHHlMpb2g50k069xMVOShbQ199qH16IEofn/Db3eEX/GJpTM9aEjl02n
YTi6fZQGtSqsUxULxTs7Vub818BbeJJm2d6pZRenx8VulZ0FWNd2Ex/oUCOrT3mV+sW23JiLAvxz
Zigv2HnCC65n0/gga3SjEHjJ90zhrp0uxuGRi7IAnpebD20lltq00Ri/YhPVqh9VvdQVf9IgsB3Q
molCU3Zu9gt67HhX1qXck4y4drhIxeiI2ECjEcq6XHFnsWoUjJroVbRdevLqIn2/lGVDQQwHNvR0
Snvnmr+2uCAvWdsVMAPP5HLApYH5VC119OrApj2PhicOxiytQ2NjhnV7I18fCnTS6gKAgs8mcChW
jpTUYkWv2jRmX1t9Tdx1b7J9rRucPUbXtcEgA9II4FUJbHbzHbGA4WJP61W5RR/NI7LE8XwaFRkt
R8dKlz3FhM0hhWQJ15KwQI+dpxhLebmMTSzyJDOn4jEV8fwQpdWXvm8WidK/0M5JNiXv0zqfzrcX
dLNZfg9Ka2U9FWulequYXgzckVYZlY8R1OzCr3LDk6c8MafxUFrCwDRylNVO5nBtotSBXAIRy/pG
iW9oIqGnalI+kntrJyOX3lk1cGuLcOx7lrPNhaiMe4NuPubviWJwTDOJUhsJy2bnRPEw44pQl4/N
bMjjkCyaeYyifnlMW6yHd7bpJvFF/AHrTwrkK5odJKOxrsAfQU82iRBzZHnHSCtHKGT4tYH8KtTp
b4WYGYi0h5FQ2WGnbgmAwJEFnErpIeOB6I+YTfMjFvaDv3rDvSf72KM5bT/d7/FWUj2PL5QttrWu
EXUAZawd72gmufRLJc0PsmR7Zmo+HfVu1A42YPOd/bL9dL8HXTXigPvQvNlmKxoS5G6s6N4xd+vm
W6J0zRESaXIX52mzA9W/8uEgPTM77mnC2dbgRpNWLRGpxXajqKxDFeldUPL82ymDbi4ItgeQPFQT
kc4w0W/dTshqxlQY5eQdpy5KIY9X9tGMseZAeqE42QqycJU3LneoOenH28f97fwYmQY9r5Q1/dpq
/OiRF/VN3/H9pkILLaRYTrGNl8T/bZRNRRRDzUIX9uAd1VSzToutV0e5RPrOttiGrt+ruOqrUAbk
eG8pd9moGXVptB4kCnV16hzNIKqI0K7V9UfYeN7OeNfWjgrvioT6zWPe3Kv8gqY18VtkLk56Shbs
bPUx10+31+7arLi1133Oi4Ea52XoQLykbjveTcd2ce1zhnRq7Ld66RwXCvZH226wSb894pt5UU7R
6eqvvR0QItsYojqw+6dOy0681qvHzp6bxxig0eH2KG8OMWBMYEVc2us7jQ92Oa8o0+zOyDBVaxa9
CVQbwaOpLdMjgiB7ifb21QWMegV1A8pcEyAKApuxFLtWFDBr2UlGTfolB3B8R89IWQI6gs43s+i7
Z26B5GhIN479rrLE+w4Mya+oAKLjK2j47lHj3sRNfhHNUuzdWGPkPTe/CHAathVizE5eLIv7wpDl
w1TH5YGaAt4EYFUfZsTid4LZtSX/c9D1w/9xC2VJVLU1Ce8JWeT21GmtOAhedFAjMHz/+68LeYsE
kMyM/sT6U/4YympZXSVmKDMGNI2cohdh6t7N5XmAt7n3nLk2MWg4yGjxbYEvbSbWi6xXjD7HQkYm
cc7x4KgEZFXSPrmm2uzpab45knw8snlSMmrVKyrvcnID1jVzV5TZqamU5ElFci5QF1JbABrVqUid
Mfj7xSRvZ2a80bmKNosZgYEYTJ1bYDYbHZ3bcToaiVMemojc7PZQb24igFMAtflDF5uCwCam6bGp
R6U3iKNZOpH7ZdCQfTtbWVy192aOFwNYFCn03ieBxEBqaMbF2ok+V76lDb8EJQz2D13ITaqkap0R
OWmvHHUxWj9Fa6faYSqM+llYCZ2k29O98iUptPIOpFbGM3Cbl6nRMnL7qWQSWTUBFigTrJs6B3Sp
n/bjiGoS2ir13972ZCz0O3nyrzBp/rvcPmWedagUy/w0j4UT6MXSHepR708L2rzP7Nl+ZQnEwZIh
z3N7utuvC7f4f08JJSiL569+OXInbGPpF6MPC0xClrvVneRb4hnyKXHtgXaSuUgvgMTQhmkWo755
e/Ttl12FCwGlQxpfYel0Xy5Hb1MncgQ+s6FauG4b4GDa/MAdxzgOvWbsHJlNfQfVKsbCpoa28qqS
uH0XUkGSWSHjIYwkmhTHdihMDU3qubnPjUTvDl6TpelH147QRUvLyHlHykBJ8PaEt0GeH4H8BKrP
dF9WsdvNchuxkmfQV8dwUJ3qLDw9+gASyP0Iks37sExKd7IK3ft4e9DtlmYkIKw8HdlcwPK2ihxu
Fhs64ttjOLbpkn3VKBZah3EGP/ti2pLYBC98/Px/G3Pdd39Ee0QB9MWp5RTGjTq1v2SVebl6AgVv
dEcl1Zbue0noip9vj/p2P1Fdx11lRSljPLDdT6pSWQMtZyj5ilzcY2kkgHbx2Ms0303k+JcgJ7YU
flNrtrfSG4ADbqN+bVVjOXpziJeffTdYXfQlM7m34SnFddDPabKXIr3dP4xIfRDwFoqFpLSXy6pg
ftC4cbKE2kKk8C2tG6nEyk67VyNVsc8D18FTR91np6m+xVatU6WhtgJQePbwxtpkJ5hvtJZI5jHs
Ik354raiX5lViaOt4iDPuts4Z23A2+dZSGGnp9aMtS9CAaFzn4Ke27M2fRu1yNyIHKu4F/CGLQIH
KYauKod4Cpu0j/7BZC96yCr1Vz9WyicOlfMegZb0I9fVXq3ybRBZU8ZVbgZBnbdt9yXtC9kozRiK
qZxONDGjQ0QB+2ttddq7Mo7TD+OARKkpFvle0eyi3QmYVydO8IJ8tjpubcVuxDBoreXwGRAhHfCX
sL0WDeYhnaAdtPYSxFGSf21AuP2yZ1l9vX26rmw+zOh1/DVQ2cFobXNLIWQYgSNj8rANkYyUZvbY
epMO4HQeusNodRJDSbXdkU25OiqOvSuIBEiLs7kjJpo5iH87YxhXcXKcTWcOHZwtDrqa1a3vGl15
R8zMvtye67YovW54mNOrSPraLOfhc3nSMk0FOYIjZ+gKzB9mb1IPVpMmFb2H2HsuxJRAWJvA0mTW
e2XN/DQsDe9u/4irU4eQz5W1EvS2mARKccRqTBRCJRbDdy81vsWxGqe+3RbKRxEnzcdOib2dfG/N
jP+og//vxFdEFO8QwM1bKQJ1TrpF69yJC78Fro49QO1Tcxc//35upJWOjRwO9hBbhRPgEKuCeY68
O1QDopczZ6ivwrkIJj1xosCQmfZ+xqv6L7UBf89vbUiu8Qxg5raGas75JLKkYBc7dX0SRSeex6b9
XMqi3Nm51w4r4wCVJlNfDRsutxBPRLXX5TCFNTIxn2Uzz1+QVnLPSpTr48lx5v59pK+qiwJQ8k7A
vnITctevBpd8SuSO1q31x/0rFrxSqdzOoY62v88BGkN9SKv2wVigO5xvf8srURFS8sodWcum5OmX
gxkxIJkokXMIwlXnDVIbhxi1x3ue2P3dkBQ/Ia8Z/9lT+tk00vrH7cGvHBJSWOQdDB6ylOU2B9Xm
Eb8MmrOE5iCgApNT9qXqJ3UjomCaey9+Vw5Jrx6cMVn2APFXJr62Cpk8cZFnw+YL90YqUxf2e6gX
dfqStUmfBDxWsuHOXOYkdGninGSb4mKudora+GkylHsYxt/Qhc2BJTbSs+NpDRJlu/q9mQnYQgqf
2nMHRio9S0Fc1xrkY0lnuQxGZc6rOACC65RBtDiRel8uWlofqN7aOj29NG6O5upl8E0tga+EWZJX
h14fHXXYub+uBBc6Myi/o8UB43S7YBD/PGQh9ClU23F+dU1hBo7apHu93CsZL3pUkMWRFfuNdbrc
kIOVd5YWF3NIfSF1jtqiFkfT6L3eF3aRlneT1as7T7hrWwF804qqpxhNuexySNqXdZrq8xJ61IZw
+UT68mlJHfWpRCX9/arbmfsi74f6Hmdd6xlqGUDQ2yfhSrxxubYoeVBBIktZf+IfZ94sSk/prFQN
q9HROn/GFM569Lqso5iWWvVzGnVmHLiVmx+SgYOx88C6liMSUAmsCPfyG7Y1NWw4klyAYQjhQY53
8Lv719KkjuV7WjIdE7tC1tZKZykgXQ8gbUc8cWcfoxPV71Hy2XkLXPsgNORIkqGO8JjfREDuvKnS
ilgNacNlgWw980HWc+xrtV4cJ1QruGhQqFDcpH4vjCbauUavhaXfwlMU0dfIuEmY49GJ1VRoWkgZ
0flR9Ivzjg5P/IAolVYF5MhxBSJ/tV25vQmubX2SBXY+5QQC8mYfuooeQ+0YtNCujRHh4qpc8v6p
5a6Vp0K4SmcGeu0k4r/bw17be6tcKGwdxmYTXu69yVDLRFc4VbGSGQcNwsMnd0bFT1Ni+wDsIoXc
TpfQyKd8h2RxLVOjhYaWEJe5zk27uX0slU5COsolHChAJUGvZn0iedm3mvM597I+BV8ENOmfDrZu
/C7SKidQs0nX/MIQ2l970a0HcFVuo4oDLdjdgvXN0oyKYqiXMC5bnFUzDOkgo8T+rNbjYR7bzh/V
ob0bR7R++rQtDqIyVV8acbyzEa4dR3h49DPh/LP/zM0BwIYhSl0kvnkMD833ubfr79hRKoGUUXJO
5sk4OAoAcd/tW+rgC9r6D15HIUQbo2kv7l85DYi68lReIencVeu98Edoivmr1B11vlExd2eL2toR
3NgyHhRjqJ/0TK2w4i3jv6QQr7keTCcCkgqACGnZTW6Qx3YFXaKaw9lTpBpobYWifkZtJjpWNmE4
C0qJt6UrJugNpkbdb+e+u5KG8TylS/OboYgOwuW8DYUKdT/zXo9n1TzVYml8FMzKV7dwtL/PNlcT
G8RczZWLv413ZjW1A201LiBsnsNZplPociKRoibgPeoSV1tfzmlWfKh7uDl3t8//1VO4CqlTeAE8
DSD8cqZKWZlSUTW+MCLQAVqJ1pOmZVnlu1GdPExK1RzAedXvrcLkkTxRHfetphJ7D+RrC76a7PJi
Q4eBAHj5M3K1ajRLrpvehJ1dljMs/HrW/XJMlJ0przPa5F0UYyiH0ObGxm1bEjEwJerRH1RDnkv6
h8bO5VFPNO3D7YW9ElgvRtmsKy5ECggPTQ2xsVYelrptWr/DpeOlm3Lxijqre8rjSb/3crs73x56
e2jhbLA9+T/AHYOMvjV+I4VLrMld5jBrhffoOnnzmjVT+qKik5Jyi+heCQnfMHd6UtuLGwYxvk9U
3nkUgMXbSh0VdGxa3Yid0EDBKg0iTFE830ia+S5Df6g/QFmsKZPWzaemc4f2kGfUrv5OZHRlMcPw
IotBRpxKoru5zjxtlN6caU44u+ngHtaOp3nQ2hSkBgBdZ0+C8+1K04ukJE1RhdSRFuhm13r6lDbC
dRAMmvMvRZE2QSFFEdqLN36YMfg9OglaR7c/7zZTWOe4VoZZ6xXxt43JkduntVmWbpiBIQq82p0t
v+s651Nl4ha1ID8hj7dHvDJN4KSrQffatqJRdjnNppZ8urh2w1nM2Qpp7T/Ek9qGVq/I5NAqsvqk
eWO5/GUqxkQplkLuoC0PvHJLh8p6q7JMJELCKNWte81AMiJIBjQs+rjXDwUMRcQcnGkvFG3jwzrs
KjX+Ox5SpdzkJZWR2yoUD/ZQbfeZnzqx5x0KG5LqX14y/zsQxX2Quig5bOV9zLYXXRTlblg4lE/K
zOtPjbD0+wKfyJfbX3AbXn8PRQeOoAAo6819JqvGTLwxdUNr6eNH+Bu6n3ZNHYx6VO1slmtDcZfx
oqX3B3Fks1kkRCsnbWIvrHuredTUfDwBZbJexsHZ02y8chIoQ63d2xXd8CaDpLfrLQq22mGvRMP7
dnE4fronwlFE8bOspz1Vxms7A2kioKar4xAs78tzMGlVmaZOq4VpknWvsluyH0KPh50FvHba0OXB
N5Py0ao4fzmKRgmmiMjoQtepcJafCynBiTiddV+jdyLuDKjAd/gtuXvgiisBHEQktSDQIhTZtoBB
R8gh0vvMCGu90xYfH835wYTNeZaWookAEKF+V9jq/K7HIF4JhFXEewF1e2uu+5ReG/cHLF3ExTeb
pyrZO15k6+HYNyjTLaZTHRBOz09tMQ194Np5TYaQJrm/6Dndodun5NrKr+hTSC0Y5Lzhko10exvT
jIzQiSV2kVPdnoeSA5IocftpThTXlxhCH24Pem1TrZF1nTTknW2fHuSMQjEq1kLD6IpDQqvv36Sr
mn9uj/Imz2NlkR1aC8MAQvFo3+wqtazc2BaJHpallz6UtFiOdicx1lM67Gv60QGYptRPSOBhNtTN
S3WQied+vf0rriwwxg3QLIHIEQa0zQHSrdLVl8LTwskyBzM6YqMuzaDNsKMPCgSBsu440H2K9KAa
Ss7Izs15ZXdB26OqS+saKs0WfZEYQz/YUjXDfoyix6Rwtc9R1TmnuOrzLpiXqfhlOKVycN1+r6Z8
JVRRT1hL86viJg+cy0PNfVLJOWvMMEkMWZ2TvuqtQGa692rIyarjY9MBRY52QsmVWLw6lSGVj2fj
2kW/HFVEjaeOemeGE37gRwHl/SNKGi7ef8ae4PqV4LGqS1K2BojLp1l/yh8vRWfJo3qsaz1UjLSs
Tl0L1fwwtFGNbZUKkLUMYh4T1vvRVMrkU4Mh+H051t6eiNyV0wQ0n4/LUvOhtzMu3KIlO/J0LLK9
3PO7xMyPrlOby85WuvI90cnlS/JAX8lZm8zPnUfdlWZihF3iRf9VFKNaf7EaeYykO/p9PPylmMCa
2fIGp1K58sMZcvMpF3chDuqlEQ6junzPx4wmnlw+JEPt3oEQHt8tqVfslOKuTZLzguMJBSKuhc2Y
pj70iJXHRphL1Ico/pmghUC0alZvHnkU7wG5r45He5YdxOObSV7uodRE/ZQiixEmqZkcHGFOQaK2
aC4aRQ611+vvb4ejK/GAwoa15ntrCXjby8q4CdJ+qe0wF4NeVX6nobP8TxzPbn/EfFxDkFVIj1at
qPNYmU5jrhZ7EM0rgZlyPVQyVHEpeVPrv5x0l6FtHHe5HbqN6dZ1oBVaXH8Zi94hxWiTRn1npekw
6MfOS8v0MxCMua/x/qrm3s/FlO2lv28XhbonMpvsOMrB5FCXv2fyaiebq8YOS0rj+TGqZP+QpdYQ
RIaZfcicrPvgogT91TXK/4/rn7EBZ2MATzUEEPVm7H6BtMHmCsd8GaZgdUTL/KivMidQ1Koe3qGQ
kAxIIpha5Evw6r9ub4i38ZLNjswouiu/bbE26ceid5WWKMIMkcevTH8pixF1qsVO/UY18p2L/23E
XAfzcC5ePR150F1Otkt1bkJULUOnTOajm8blKWti52yM8hMJiPjqWbhql0Zc3qGrDXv/9lyvDk+2
hWISeAR3i4en5VVbUS/NkPHmd+DJFL8pLPFxjLX5UM+ifop7mgAHZEDryTclL+CddOvqaoNdW1eB
1GSLLPVaM3GcxeE6tori86zmH6U+VvfJNO0d9GsjWQwCWI+WJU/2y6Vulypt7Ng1Q6WJz3lkix9R
Yqonc5jiv6zmge5Y8Q7oGFG3XAshlyNx3TalYrQWQBNP1s/Qz0tnPNHzL6bnIu6hjh2wqfZeQWOq
UbhMffH19me9OtX11WDQPV4JmJc/IDGyNLca2wqzZTTCNpfTRzVuej9unD05tbd37dqpA49Nv2Sl
YBqXQ2VzZvTV4FmhEuFdEVQk9Mkxso3y5faU3l4L6LFT0aEmzq3+5k5Hc6+rzbpxQt7L8Ulzpw+D
FEPsZ0I1/Eose4Wsa0tI/YrCGQVRYuEmCkQ1d2HTM54wh3nypTR4DXVjWZ7toax3NszblJjJraov
K10XlNZmMKWpnYZnjhPS3rO/IrQ1tqG32H3xE8NVs/2uj0Y++K3oKnPn9ru2rASYVeaKNjhy2Jef
D62ZEXEXYYetSq/bdy3FDerKsgKlyNPM16rs37//jquOI+ppK+9uO9XWaHS3ilw7NBu37s7o3eat
byI1+35oC288Qnnaq5VdW13wQGwf0m4e0+sa/JGVDs3gGsOs2GT8dfPcDOVwjp3Gfm+h33NekkiV
Qe4m5d8/YwF62XAVXDiaa6H5cljiZoanNTvIaU3MR8A08mCFa/0uTer0oFndPB9HoSyfpl79S88V
jgcVkdVAatWcAGW3GVuv0FBO4sQNS6TMA9wMlGNSxHRtG1UE4ODLnW105bRAfiCoeqgkrYu8mauu
VpS5GY+irnUPvM59NyDV+W1EcWynuntlx7J7gA3SFaIuuHVBdiYesWYzU5mjSXpEc0E9ApcxEfLX
BrhBzh4t6Op4VB5JzxClBqpyObV0yIXtCAqQZYf1yDQq3tNiF/W/izrLpyJDp/n2Abm2lKueAAUQ
+DQ0Yy7HQyQEe3ak/YBHluVBTh23MaYEX5AzUPbA+W/ajKR3q8zUmtuvhifbo5GWRS1zL/JCMTTW
CdcP5XPhpstRls18Sq22DUzFyIiyzoy3bk5Nipa/pb1QlDV2QE/rOv7Zkfn9U9ZuHzF3vTQ3W8hO
yLGNhjpei79MAHUofilnSxuOS9Ll97Y2G19Ns4mqUyuy8vvtNf99S20H54SCmVvlsEHzXy663rqR
DvPXC/NFV6HJlqX0R8eT36WaDLk/mcVwb3pFf1REpfS+hXEZLTCvM/PDbA7uS9nG5XtHcffOMTig
9Xv/8dMQzyQZ5mmyni2TSupmP0RNXWdVqwzHStNB9lRWlhkB5bGuC+IMGSzfLoSaH4Z5dj60Fg99
v2vnic5hXynybsDVqTxYitd/QTjTMo59DAYg8Iyed5WRV1Z7sLXWfBCZIazjYiWpEUxInb/ESkeV
C9bIvHzl6lLPWp0rSjBaAhXjICVxnbogTT27N4PC1HOtDybRD1Hvo72hpUswSETVn3oE/eYwHgwT
9rFdTqX2WCre6Kl+GzmecsaP1VDmIKYCEy0BzK45+WBgR5Vo/tANE5mamBQTmRFy0Sb+omndUD/q
Y5rzIFuEZ0SfqeLo7S9rjB33LNSZhqEvCfna4HvNICQqdEvcwr1cIq94qNt86H0njezo3lZrMwrk
4Art2XIb8KlZDcQniJNoshfALmQcrw1AEAPuRobzS6LOWFJo5pLW93Orw7TyZrdN0PsYm+Ld7NaD
+T6OUOMIkb0wkzvdlLkbeJleOIsPPbk4N7Wn5vcl/NDpC6XHqQhwU24FFPfZNl9l1s7ZGUsQUR4R
fbRmv4t4np2UVgr32BWGVgS0e6Lm0NqRLj+MPbLHPwUFJONRGS1teoS6m2NI5Flz0T4pE0Q4H4q7
nT/3th0vPy2lzZKTi+1t/Nj1SaGcpkxRuw9OVObLXWY77C+9clfuk1ZANAiBoQ3RdA9YdfGCFn14
97Wromr6hR7LpMHKx4K6e6B5Wcgfi6CNXB/GbpwT6zjCkTaDqkGUQPqasSDb6btxGcWF7xiN0evB
RE+N75pUMKy+6H0n6OFwHXbVI3LdtThEMc+8zs+NKlJS31Ni03232CXtNKWauvGsQ/Hhny05/kNJ
QAfIjpNHsXRO+5goEMbyoLZnA+V+JJ00RIzpX+Uak+CcP0XG2lwPvA5GehyQHCTNC7yvpnjAssNE
kNd2+yY/erkymHfOjGIIlGQjjackQCsazSMfYeIxHmH0LkDgDkXLoSz8Uorafig9B+rvAtCmus/6
THrPWp0YqR3gJpcnT4OIIvkzEkuWIOiXphLBY7vopQzGRQLwMb3Gzl5tRSgEIm8cWeKAPkSc4CdS
xfTnDr21aOURhYJpOZYKEs3+1Cue810poOgBJNSqx3aY08oXKOJ4/koOKr5iXTL1x66uZf3o8a6l
oF20dfaVGoyr3GM81NWnpaGZpweGHtv6k0NLczmIQZr6u96yG+t+dh2eToe8Aixyp8+iaL6JgqbA
Q1nY7vJpzAckfgNllj028+OSRT9xDEcAh3oRMkLkr2mjLmqgK6ot76DMlyCcENfGIH5ZFlUQm5AP
qc+p2jj9PUSuNH+cVAyon6U1o3ACNjUSXji1kbX4RZU65s+s0lFr8NV0HFIfDTZlBY8Ojip+CrNQ
5u9GXdXtV/STpvqhzbo4+xglUaOuJJZI+eZQZTKpsxdUuxEaNb1n0WLU8xAj4bCEqWJLXb+Pq9kR
tS8rmgUHPeocUKHIyICNaPK6sL/FRqNEP5J+aC3QQLQqj7Hep/1dVtdqc9L7AbchPm5b/6iRh2gf
keVSgNLZZqZyFmoRx+O/fVRmywkil5vmvtZbw3CORipVXCsoXv2gnq9GiPQhbTV/VETLPzLcRGTn
Vp9t55RRnYve17LphyctbpThXq1lMX1lgzh2YIxT0wd2a8r6brC1qTnH+qDG57mrtfwBE61p+Heu
HCddwraLaDXZKCql912Hek6YzAmCekFZKzSA9KhNtO+DA0X5HnOZsj9NnSqm72XNBRK4AI+63Ler
VSvraERtOi3vxtqV8uviVabV4bBjwrNQo9hUv0HirK2HMp7nuTvlUxEh12O0SDaMbkHL4MQ1U/R3
Xm17tfSpNMOPjqFHdE5QL2laBakYx/rMndc0nxNzquQrqDh1ro52L2TzbZrZPv0pnmTp8KgBq1S/
17E6mO8zF7jZk2PH1DKhsQtxps87lV4Qd5Fd3Rdqnyj3jO3Yn5ZxHpMvccSpvkcz0pnONdYBAMIt
q5oTPze95B1AUNHxEpVu/t2yFXsMe/oeRXowO9wNv1Lxz/LXOa9HWz9wEcziXFhAEyouyUxqd1lj
zf3oz9Sw7bseeE/3kZqyWR3I0CtqkW1t1TZWyEPN68RrAAU+z9Sxy2OZYkKX+jihVfhJjVXiPKc1
WfNjkxZLccwGVzE6H2hxlBwKCNJKUCquLXu/QzANxCZiINU5nvuWy6IBZxvwbXVkMwoEws8RHoOL
32egRUMPD8H4mClzFf9j2ZU3Pxj21JrjcTIKZ3wApu56//RyUJKP0eDp/dGGY90a57Z1hOdPskNE
x88bG720g8o5LZ8cc4y/9CrQ3nf9YgrlbsA0MImPQHsTp/aX3k6W75kc6/w/2TYqv7Cisu09I5vU
LF+rNDYzJIZ4IS8oWiHlSxQ1O76p0Utver90njGfctnTTfrXAKPamAH35CQ+CVMzTkuhNB1QMjnF
dyUsQv0pSua4CsEdQEc9wNAQSeBp64rkoCV/EpXK6dhVRX5AhQAK5awveDuUy5I3z2mj8KnmMUfF
CzgNjtxK7Vn/5XGWfHLaNh64uZGUeej7QZKPRVMfZtMsfjSJpOuu1KQNxzl2lDrQ6df9Y6WumzzV
delmKKy5bXnXlxkJt4piBazkSG9O0DCt4oQInE79s6ljj9/aa+XT2ArLYbRWde/mCrM4H4jy8DNB
pxWzezdKvrWGiL62xqwCYYyc4X84Oq/luHUlin4Rq5jDK8PMKCdblv3Ckn0kMJMgQYLE198198V1
qnQsTyDQ3bt3cE51v3ZvHpknwdPeGd0UkD7W0U1bZY/JGWmK357WI5Lr/d72s7g41gpLU9aU0du+
G/Tb7nnl/ixlbCW/y6F16hSFb/iKAdJkvVokKuh/su/DN2d0Ni8Lg7J8PkzA17l7W+Dc2Xa//tci
V2tJWZz8t0WN3vPsGOOnyeAm8u7QY5sfV9nOjT3a+GhM0a6avHdUSOcr/YDWzhUAxIc4nPHMbSuC
y+Quu5+iYVjeJlD/mqLAx/SFj7acswjf5SOPw3IV+ehP1Vu58UBm5Mz2b/Uop//aOFbl2U3W8fhj
+sjr/jsMhnPZEbUhT3M1OTZO3AFsn6LSbCr/0GCuyYvVylG/K3cJFCxdsfcXIs3rIbN7q+nv6ZMm
kOulpZmZKeaS/ryU0QvlrbZvNctIP0/ig+jseSbo8kTerGP61BNN9F3C1WIYSxgHzwKuynQmEZ52
WR9jSYJbsPnrszuzMrzH1E3rD99iTZVO2GUORShikVzakSUBTZQR4tysofCwberdkMcn8PaogFMe
3RI/FNItO1yD99tGLNzZ8Qk/q2nvknBMcSO2X7u2278ae+g3DAcD/wdeW4ki0ZjWPw3jbTueTHk4
CVOTT5swcL8REZUbrAimLOgk9nstGSzVLetkYg8a6Sx1ZsUimi4javDkN+WzD4qGKmWdWZ7tpkyN
bc9WrkfkW+ym4344t168lI/V3HriVxvN0VDoyV68c6N9e8xwCw7mEx4ztX5Yjnllg4T71vgJSrJ2
hRW1lDjhcZ39lo0ZXVxMHadGTaD35CI87Y2/PCLczrKcZqg+vXesfdq3e1sViQ5r/cxkEencU23c
QMuUjrlxJ2SeTIdb2bblnT3GjeBYe010yw0CrTUN5ngOs6aV60k0R0IGjU76iU/UVey63b0vc7/r
dJQhjKvk2SCrUqkfi7b/Nc62t51625tMHq37euREVpdbeiQEud8QLGeHhdvNU5c3JM2bzGsDcfww
eo7sjxWDsCMbxqAbbI4QLZa4jIk6dvXDgJpCnICNnWhovIujemKHmlB09V1Q7pEjn+MS0jvdZuhX
jX9D8rj9OPo1z+pud2OSe+HBnZkuJSqwzPexK77fIf2FxFNKU2VrOW+C66cdNkL+Nlc/1KgVyscZ
RoD4NztyHHK4gfBZ17WK1BPTIIPf7qkECVkixI82CiHt8ZYiK2/heH3GMOI5fLPlfWDrVu83jiw7
tjMksHo3jljVfDu5ngizKj7aIa3tJXkjXDH42fJS/wQ0s3a6y60jTmA9phgViXN0BcfYm7OWNxN/
dkNkN5m1smRBQErOVLdMrXdDiJ//0jNwgYwsTiJvjsGS41k6gxem+HwccT7N46LSerdEkpdxsve5
tR97nI1kdz2trQMvyKl2qAxdU7rqrh39gwsBRRem3VbY5IfjzVU6hpYdXPa6FR6T8OR/AHEk9Wms
Y+VlgnhXmUmccKaiMROkLS+uIj/dk7YaSH/osf90rZ46Z3pkrcsy2GHquyr+TrZF/CZC3rbTyK/C
b3tOxF8+V7wxdYN/lJfMk8OPyuMhsK5UBLsLtoimg4jmYkp80aXuJIIP9B7Bd7Vv/ZZV3iqPLEy2
/k8bdQhSppp7IIchPjL+TM1Q3pjGXiVCFejCrtfVARRPIJRc+TXtfpQIn7BgrBH+BrulZdqyVd5T
iSHFj3BmOklrdw+bYm+7yIISF3VtphF7IpHVazvllqUWi8s0Wl8G3c9JVgJb3FvbDihDRpmzFNI/
xHBj6DKt1FsOgiwj/yjXbHTnvk57sw5OVjOdVJke5yRKO2uvnnjGjzkN5bqb88YQ8hS21ZVfXgY7
lr28aZxcylrdO1GDWHYnzfoD3S6Dny6lAR6Q+0wyL64eP1a3GcdMR377j/lsRNRrzcd82a+H736T
c0PopaxrIrc3/KNx5lyc59gzLW4GdrI9W77frnlNBuyaDfCj7jXmMQ9oJDqmVW5IgjHEMn27SxPa
RUnA1oQTkjWeVc8lnUOPapYsajubarmXlUg7wVxMqk7CqtQkw6DSJZzdb6smaDNziIAZMp6ybs62
dlSvPq/MKSB3iapQ9rGbvKoPb81bUIsobeu1/zEN7q7TeJ8oD9VCR5+LsHb+9Z69b/k6Ok6TNyCN
vBbRhNRmmFPPq7c3dTaEVvU5umpoUeG2tpUy0UJtD9ZO57SUSpxw85UPcKuAPWPdBEx0O/KGAker
cOPOaNGHxJEKf+mRKVvFKKQYfEP1zmJ8CFIvMJ7L9Wy8HYM7G0KlbuAClvuCs1iyKL7gZonpcGJT
MRQ4XrOWfMbXFs7dhV/lowr/i6yrorR3jzpz20h+TSTEfUPYem+rJb6OtsHfqW6cP3sb6zyZUWll
djk0j+sG2sJtUsY/JG659Wn2QipuBcVHphKiDSDIaLwPxa3ZoZsIJuZywIMLx2zwEEJLp08XvRAf
3njSj/LBNYfgd+u+wEtpQpTvYS+XwlSqdO4YMXZ8OtSJdNkdhyiYufe5P4cjpAmNojG4sudDnZay
3ZCNCmeTaTQ1rsD1b+z73Bli+zGsF4V7eGe7MoUjnbiZCJvkP98juCGtuPg+ahdT9TQsIzWk0byN
LzRAqgXB6Z0hJcYeTaZLO6BfYCuWMAIOXpbk5MrMU1435L06LLqeaZI6i+pu95/CEgovn4jjnhDj
A3E5vR2UeVAP9V9aBheZjVyt//S4tEGBo3P4RmYuI+i4ViSflHZcfduNGlUB/nT86d1xHfN+ZWxL
VYUMLTNkuixvMJVF/0R52ZfH0fbkbbSF9VvdzPGajpXTPKxU6eFkYni9t52SvMhhjZyRdQJO9YUg
IuTbRFo1WbNPXUB377Fq9GnkLy1oYpS1XW3aFP12WKY8W2bMCOdqqhP8tW48+QBPxwkAkallDDs7
neRCeLhPnmNFybRalYkAyW1BdzE3iAP6tS5sVijJD3sz5dNUh7pjUuybj0NbdVzIXfPJepPq28Jd
7QZXV8u3b1xODFmzzTKs/zrLhgo9drO/3jsSTP+mXFEZXMraNN1NQjMw5SVt0dvkmQbcBVMlWBWD
K4GBGZNVJo8lYkifXP/hwKLYSfEy1nRVZRi4Z7Ev4ZEfBI7zv6jIFzc0I7udxb1l9tT2MLTI2JCy
XHKGo6ku0w6QncV1gChHVT4/7Va9TafO00f/YFlmUPlG8yDoEfrGvtgNrL96nsL2PNqqadh7QDLK
rqrDJGMk32rMCAmdP/dyHZi/klkHH5h04qgeLQBCWafI00rBQ5X6N9V7wAbBYvjMGhETnznEAcaX
qYmHOuYBsEfnigf/v2tazQ/DUNO+xMbV7y6d3pRNU8g/NShVLQ9VA5x+HsRKEgQQr5vKuZ9rVk7b
SCLnZiwH5dVYht++O1HgBoxT+lTWCTMwXtAj5x4uj1VoxqI9M+7i3kyJkvI8wLN4F5As+2wTqK+l
G4zmVAbr/D63SYsClCetyTsGvh6rEDY4BZUezBCH3yoq/KiPnnorArAJKq3sU0tYnMy47qciSmqr
zdC+HK+utOIPW1hxcxsLszrPrpSE8nbuWIkCHfFCIlcfSO/hCtvK3K0PY26IfPVfa0QaS66XCo5o
23MoT44hdS7jSK86SyqG3xvoAOWztJWQxToFzis1NxF52dvDx6LXQKZmw2XlrrbXwC+AV5l9Eu15
rx1waZ1OzmD9bfGUHVLIuEGJ1HmdwCNqwQ/FVLleRtqVvPEbBPGZ8Pv1m+/e+lrXZJjSln7ge5wi
ppthbEyX2rNPgqaWor7aPLGZOSVNJ5pCtZiDF82gxxgf8KX7N3pmIp8LgxLqrzm2x1EF3l//Ovmk
i2F+ODMN9ILNcDfeDjHDdk7OvVvmetrW3zXBDp8hC8Dv0qnHT0HSZJWWJAo5qW18dy8oLnRVzdKD
hi09/in3LXn1RT9ty5i3AAK8Z8a6dAra46nbcG7PVHMEL3y30cFh9od3X0Zji0FJhYkeViHBO0Ek
s5PFk1nJpA3DaM14bf14EnTZAIdLTPkq8dQY0tE3mIyv3NAP11P5E5udksxepGV9UbLLMKcQpOdN
7tHV1CDQP+d4r/e8bnsjL4e7r28QV4Yq92dlnuVChSviYVzNHcLv6iiYs/i6avwWkqzfLHY/bt0O
go9985ssxLhgzlQpPZ1NYCRDMRNVoNKEqCU8S/cO73gk94bPuRrCOjOEujz265Xf1dP77nypTSLB
CpY6yqNZxnnTbXjkhPglngATXHHy7WX/51DTw0IcvbjZtE7afNjZjrCJW7Cw0WUF/NH4Y3Vaia+Z
Qb40UNoo6+ptHUNAdZ7dgeiVfadX0qFusx5PxilV6zg8G1lLmUvXan6yW7frjLW2+So3JqOcrK85
yKa2jt/2UcroLI0s/ySjRdy2Nav1XjAy3dRBtWDwfjj6ZxNo5WYNVIqd3ZIajhxWUqPPqq6am9bI
KDnFZRuZLGB1ZDHaqeoWsEWrlAzX5Fb6kMJTdzazzjZ7qe6gHbVz1oVuOeUtheaWcVjiDRDNnsr7
ZeplNh8wTDI5T9UVdktG9mwRwCYY6jayu23FioAW8/OfC75KsghYPNGP0Yk1eSss9UY/PRJG7201
GGXVuiS1eqv59soYPXDrjuaBN26qhyCwKn1bHxuzvtsH4jPGNslK5w0UOvN5pB7iETJqtibu+Hs6
YiD0uN5L4gJkt36Y+bDK9OhjWWaExJrjJOZIv9s7gk6btdzvsgqtn76wy0+sx5eYvqcFrCb/GlUu
+GubIgce7dvZE6POXKcK7jx6UlLk/WP4aWZRfu/cwEfKFN0++YhGvRTgf1zTvYH0mAlStH83u9UO
RZswAmbwpk1TWIk3sODzRtzT+/Ia196v1pWR17rgT+2UYEm0hTyIud6QDBa+MjWt3jGRhBKuE2Y6
4zWbghyfaF3y2IvZJkqDeoB/dtasRqxg6FMU73LL9RwwC9hzdXi3wSotJ9vWBYho8rfhOfL0VV67
KxmnOHD1/zV7MkBCKvv9I9omLU5HkFhbDmC0lTeWmAf30YIt2p1ECNpLua6j+8kR2gXD6YnFWbEc
pPF1SU9tJubEdNzlsZ0cv3PQcoU2lXLaHM5GhGE+feex17+8icfvFFUE7KWjGaqvWMakTbmOqvm1
Iqr83GJfyt/vXR1fyIVP4tMaVEBou1N758SvuupsdWwXzvOEI/+jQjoape6gQQFZfGzMyTOdbIFU
SMYZ3WxDHqfPHX2C6FXqS+ko8q5xyXV+NHtUmTPgNY3s0le6zSOsZvanGvUvJ6frwW2vD/or0qaZ
bONOz8QctKLqOg68rCygwMRonYow1NO5VotbkOcl1WmcVl9mxxpPbQqCkNiX0Cc1jTuVhzMGCODp
6wgGT71wDSwKPE0JGvT5uJvaWQFRaksdqQVkVaeKNR9AvWj2BtM/FSeZtsNaZm5T0T8mDMv4SAwY
8xcj0PQvl9Na5vvshtcvZE2alEePPyVRFrd9syRvZrQ4znDcgB+3wVwVW/7efB7scOhqBngKRSUO
17k0znwYurqg/PT6BA9Zb+9Wk9uRVd1GmOX8UlUFbdmJZ+YE6CRJVzShVhNtPRwLiG02rtntttVW
xmoheEeJ22wZXgWtydfVJdVDEq2SLtKLH/BTpHG3HT3fs8AgNoetodPfxlFQtg9WfyziB7IyaV1g
l1DyHeNvSzpNzvE7qVfJUqzHX+EukHWjfvFELG46B6rrHhs6B8D5kvV+NsThxsbP672mqKsp4rqP
6i0+CV2y5bIC7zWZy8ot9h2TamRzYW3j5CxGGnQb+enDlVF3PGoAmP6dY1j1bVom2j0eusFp+jdN
zX8vhdsfb7j98ZHjYBX3BSve8a8/e0t/4mXtFSo8TNKfFoVW8DeBkEo+EG/jrmftVksRb3T3F/IE
KYkT0TBB6s9++GcfPYXrMxBXcxmxSfcutp4IB/F1zDdyHD3poEsczlzKOLwcXIPKvNh13x8XyD8s
jsiumqvgPABcOakc2OjcHxPIQ+rTsqqXsd/5swX6NgzluDQFNy4r9eiji2CgIFFKtv152hVf6C5j
VwGYNsH4RiS31Wdm82RztzVMNKfJs6Lk2WzhZp1UOG5Tged5P95VsW3m1HPZoV4CM9hkmTRerbJx
8PV4X9UdMtfrh6TvhsQE4Q+Nv/z+6PCECXoZtnnBmwkW7QQFXMdZNpiJMxjTTJq+f2j36fg3HD11
a6PsXObYLd81uBNao21nGeZ1axylcp3nLS9bMf9diVeNCpZj7R8DI4hAgKDuknwLjwGBsaq6xy0I
j/5GWGTrAgdtmbSrFwbqmTutfaLevJdhXGZJOM9/O73ON9xowUdNOhsT5aTrPwaRnfXoaJ9hd4Hy
z4mJP1t8bd8jjWZxEqiBFll+ii2uUx4RmXr9ysWV++04nOtZdO+O2v3wZE+dAiqo9j8RwGhCrerK
9b/Oc9rH0J4B81o6kDX1pTTWbdeoZc/i1Qtfm3kmBVNtQfJlVsWqQsi5vggZJI+wLcCtylJE/6Tn
C/9E8U/81zE6JvdU0azted+IFqNEuw3TYKtD9yIC15xZmnt3wF3Aev7YvxKbFpyAN2JClutq++e7
eJEvUCO4bvxGFXM8NdtJD6PaT16duOap6TH4qQLsQAo2/kNhBxUGasjFgjxmKGGREzXBZzNUoADx
er1dhDjKv6yxp8+4OZ4glidD3kZ+AuI9JwO100VOly7WAKMMXXRUzEKBjS51eay50Wo7L/CB5ixU
dq/ObkeJSqs1qu2cJycZUy7XuaOPZLJQu9kwpIl9ZgXdT+vLRtzuzVKj6GVmSto/9Af9I8xWmwks
nIPLzCPpMYytHlzMSbQo77u6+sZbK9RZxTD3mwTIxGE6i49/o4DZmelyqr+iii8lIJBavaAvjVLo
cm3F8m0dHptgj7rTto2z9yGPePjS096CNdsKYDpS1fELn1vBdGCu+E/g2NY9OWBz8nHAAPIeG2/Y
PiozrwNAY79bFxyGugZizpxobhXYK6kJLB3lvbQ4/LFy2RfOSCPOXmmi8iTtqJ4fpNXpELy9Cr6q
eLT/gwIrlhSE3bZfD5oi5DperZu3o7ORSvbxFn9ZpuTglHvTFsOwL9U50BGb15ke7L4eh/bW2ImD
t4mAzeHzXVnsMfalUEE7Tq88gsx/U7+3zslW9qIJBm7kXGh6X5kjQhrVl5qqdYOL41JrLK5/5+Kg
WwLRlGBsOTmo7XZ/zLt0+OdkAl2c+izOdRN7FdiwVhUt+hAsp8oJhM4gCA3JkHVQQNq8jBxyELpk
p4OfTcirCkuGvy6ycfFbk8Nn1GbkmK4i6mXJDclZVuY0zvQr7CDRpLr2V7xEpGnidFtFCbkh8QBH
PUwtEnobn1oQW1W0pDPcfshgOmzrWzE7yZ7u0xR8WWoblsfD2ujtfIOnI1QUO0lbTET/edaqxmzx
513llhHQZ3QMSTU/BtVZaUls8nrbGXO4p+tgAPZl8xSFGsA9pej6ZaEOilea7FENNjMZWbB1gPmR
qCaBcuSvNX2jBY6SDWsI46WBXcQcfUg2GVO3VPNtOFYmvERo/FSuglkcN51oyVCpeTPBadv9eGPp
EwwVXLwmeKj2pnuZqn3+xTxTMm9b9vAqSie4odQoO0/MKhlEzXBF6tfOupl7I/oUZfXYFGU9D68H
a9y/zX4kj/7kTZo2Zq6/FR0leDMb2DEj8ByoOCHx1r1Eh0frBb3tqbGP7cu2aqLXd8hzXtrLpL9r
xkbdSHBG3FbYdV0bU2dO7b5zv5jZe4iGntv/GKO+bfJZEm6btovonLQNhR1lTqz2313V7zeUe3MX
AdCz2/Qr0eXcTi/C2PwXmxONhNpy4ryLuwPTZF3xwUelDZ0tdEYdpGw/jqRQsT/fuk2n33083YNs
LMsRHyx9dOzBvG28xR+08/HPttYAEaNsnl2h2+1uWxmX6gHaZIoKHydZN+w9Lz18Z34/3DE8Lah6
YBO4+GCeBhrqq6lV3TCZWHKJQEzaskuVSejF3b2efgZx039xH0IAaUVXPduxXRXXSm9IYfXi8otk
PHmK45JFK2kMHWwRWc7vJa4XLGPpi+NzkJRBl7f9wF1AIcdSkBA3KlnHBod6th/UiN2f9UrIAmpY
yBhCnzY4+veJ2akvgNXdkiEeMnUBxYO1sTVuqnttG2f47fcAFJn2nd67ISVEdfckOvcstdx1mo68
rtyKHRr8yoLVj+rOC+8TiqkKgj4FbBoG9vc8xkUwV/WUd6H0WS94DTPDbvCsPkumiOFREQmtbzB5
VufQVfO5mg8CnvbYbgtViaZ768oW/VLDy6V16HmLk0U7QkVCfnVRdalavgi8KW/JjxlVFpjWB160
YCncL4JJKaf+Ceds8Idj2A60BWWhH1zgvpDEtkuLCIbR/8CdJlMu1jiparphzbtIqf/2thUlLzru
ugKUH3ruyuzzN4zGys1ZEQdVBpPQs7POLqPPINgxXyA1dMl3QcisP7ZJdYr6MLrvfD3/41O1vuzp
mKZCMoPaF2+IIjZnUChZTpWCHjRq3HmFYdiMy1/0DgzsEMbdhzEy5sfCcRqzurS2u4NWfC8IfrT/
4kKu7w+8taqztuz4VSMu8VO369b5Eq6GZjboVetmHBTy6qodW8HM6zdMsBQsUoAsWY40CiOWTMwH
ZfRuggPURrmbl1z8qZzKZ8KCRX1zQOgIs8jfdI9DVeStmdXWgXuqrcmmAKzOuubS4ILL1rxL7PMR
hqz4ZqdbHg3WQDJrnXIZeUJh4wdpaUeabcGcJJgylvtO+pQ7w3jCWIcBYoppSNombrwbZiCkayun
Pci4K7WFcB3072S6xnvE5ROCiONOtZPbiwFbBYtdo1QEuz3Rig979auq69j6Y5ifxHkEE+syntBx
c1KWL4O+oUAGWw5HFThvh3oU5RrKssp8fKii0xoBeWZaB6G+aGeGBR62rqFkw5ITPNMT5WQMe/sz
gdT61QTK7XgJ5RKcHWaQ6Po3qc3NwXF8Y5XarNlslTF/Uwpuaog29mstQg1BGclTk/oWq5U9WvoP
QoO76QGTW1GdPD3sv9pWzXWm6yb0Tj6jGVsaosHW87rOO1dAErXOzWJRr88tuXD63gf6sk6MX5FK
XbZZ0ZkeCxCzAcOzL2hWLCuXepvvPLUSwTCU3ANx3PLxWpb8b+vCcD3HtSp9OpC6NVw4lj/fhztf
XtbLentRPWxOYKFg9tJkvtLqLba6wykoTSOeTMfePw9Xz19PITUi+najKXpHAlvup50VZnTbJPHy
1+NcA3/0LoDcFBJoldrgtXji9QK2ipmHPqN5mh+cyW7uGmfxT6216YdkqhzMBCgJjyO5Az+hSC5h
YTokDJAC48V7WKE+aMZmz3uZIt+IbJY4jd6WUvs/glkmT70vjzZn1d/rwtmC4Q3Rn9ffCegfG9By
ZbMei0vrsiYSVCXcR9cuIjaOjDR+836sQpmffTOG7cXwjh+RgLaYtoUQYs5W60736H+gusgNRcSV
J9JIyjZqNIp6KMIclqcWqa+VT69rAubiyFuQl1s+VhwwE/2eRVJSKkA0PEsz2ZTiezVtcpwjNEZH
3iRm/gcrFi5wBbSt2Gz45qTRXhdOXZW3mNeqqdi8vf55LCHP2nWZ+XocgrGdneqVPi4qZWdqq+vf
uwXqm4bUYYiu5Z+uX6J79tT7C1SU4z80UBG6AlBuABpIrriVVG0/3m+1D+9l0JtfrHXQvK+TAwqj
qYS5Den2SCcWO6/wZNZ/+wZzksGgiZ69sNrKdKiwI7tC+tPdKvb4dqnG5MfIxviRHJfua0lWhqml
8tVtI9vguXa37WmcnfXDnryEpiPZ9JPkxYHzT0H3q5E09UYF656qafa/esNJhbaFr1srgv6ul8am
70J2l/uJvT/I3maTSC3pg2jY8UrvQ/PPWcHdp+1KzldB/6EIdkyPpqOv6dh4uSK0Mxn7e3HFjYt6
DeWp3YfpbJxo+Jr2zrtRZRDeLKs9/FycxbkTPimcKZ1ylQbDVOXJyKYvWNwHCJRrwRitX6Ce/lcN
sGrwKE/SocGJyOocOgucmCCy9KW5dFXyid4OS4/mun6a5NmOJvUEDy78eT3Q59Zlo2ftvGyyIOvL
4Al1jof4Xkzg365/+CnGu+yXA9n9hsibPLL6PSVJ9zJ0sct2k1qbjYl/arZjuRN4Owz2+geCwle/
apgIw3E3QlFM+ekOihXu98u0jD/KGZPMrJ4g4uif9WQxXuHsuWYqnrYxhykX/oyvWVJFEC1eNjBr
PgQViYv4k6n5vzA0LqHhThc9mKWTN3oJFwHyO0uY8PEId6TeHtGp83QDGcD2jod1OZlxG9eiatoD
85rJibIwboMP5RrrxSD4fJ9jRCHVKOan0RrEfxq+OK0Vrg2fYe/bv1YGij/WbPk/Bqt3nlhmj8/2
0vW3Ulh6ye2q9U6CWnHvjFtfJODQdyz16ZLXw+2/R2iW8GzGvUpjfwqLFeIQ63c3eTxUcCUabaoA
Zu3+OK17HGmXOM0tofPHOYYjzb4Mb/T3cDjiT0XVv3XZln4nPYSj6NFhTSLh8q9A1vQ5RA6LfX/A
oXL4KRxFFx9LeQdShky9F2Z6c0tlfwYoTwraAHa3mwSuS4z725p9qKKmdYt1mf2fMWfl0uqtZpuB
oSst+Zugbj/jEMuvsubI/VsnV9HFHgj4fsFxy53bsTx0hwWqe1I7J3Zr0Tssrv6eFnnkRMNKf3Za
v/tFcY7Y3JXurW1h8AkH4ijHDGmifd513N3ZA8xseEPWwHbF6fe/nm9VL3uILqerG+sxGtr91TSz
u6feIt3ThjDoj7WV3u9az3JHcDEfNzRr1oZ0xC/f8Arof+/Y90Aadvz6a65Kj98vyhpoRG7uHwAB
9RpC/oSscoQ8c/vY8Xsa9uPPMMCx/KfHFsmN0/sWUGTiyus1gknNEQtkA5vmvIkRfcw09HWhR+k9
QKac7hT0yDsX/kaqosE87fiEVRn0PMfKAz1AhIwrrrqOObIAKRyfk6k9WOgDIP4sxVK/tOy8oZba
1g7aLEbxZz3KYUVfBYNIGWv8r1oXkS8hWu80VEHC0BDUZEg4TXVIGIM+XsG0kY8GxYUC5d3Ml3TA
TditQEP0/Nj8JLlkXHNHuvNW52GH1cAt3NBl+7TNzjI8XY1byQvtiOO/eOQr/4+jM9uSE1ei6Bex
FvPwmkmONZdrcPmF5bLbzEICIRBff3fe527bVZkgRcTZ54R/pQ9jRrRljjP/N/RqcXcM19yPoFJT
DDAOz/dVGDD4c6vKpf8zVlI0TwkD9/Gubzzfp9VLi/FAx7JFzLmc9g0GMuqgUlrh9QcAk6XJ1dTJ
jTZKsPd9121yLKv9uok2Gvi1lta/YvRo7YUuQ0Pw3XZo4vZZh3ThTggHYHr6TKdPX0dlO/3uxBWg
3R7pvt6OdaKK5FmnReo/lD1Y9CGKyvSCG2b7S4J13e8r28/VuaILGJ5FT7lwBAhaV/dYjV6fbo+D
E6tEHic6jKY8TQlTunqXKiMNtrsMr9oPpSByDTee3tIvgeYQ0xyhv+NqCKS1OBUiWOXpFIyAHDVO
uY2Nn4NFbjgAx6aQC3orFM5gB3rCve/YIx2xG+62thiag926k4TrRk9S+xW6bi3zYIkr71EgLqVn
v590wSeJfqP+cLD5zE+XTXlGX/yCpRqf/bQZ5wR9Vut5lxr43YCivZhZbOWmU2onloXRJ7vHJK2X
8m12Ei7jdCZa8hESZpyZY0yB27LEE9vAe+x1s7gY3HUJOgi19jWEEshoY9dl2YelXxBO3sFiHmpA
v/a+ChNd5Pze9eQinPnp+pPvogK9j5f194yp1n2zI6fjrylx+5WewDaM+3blVPbuF/FVPukyG9Vq
+xLP2hsfJSKuf8EuPfgnUjJG6PhwRI/hGWglZqi16+vHWCLjwUFObnAIUWuSUzcUQv+LY9FOiDNQ
xz9wMhTicwhmD+l58X2mIsGqqFFNLb36ce1xujIrZwuMv68xHxWnbY1XhDUaM66LwHU0xW4PcJqX
KZFGdy6wRrHh8UiD+uj4QR38rHSdOA+InJavd5ycyT4WqFrpG24WTAWuqAbybLcha547cOEE9FEE
xbnZ3KTYEf1ut0tvMeU9TVk9sVC6SAJ6is3hH612fFppeXbS2a5AT+6ktZ+bQEIiM24couaJhRuc
wlvqglGIWEYMflgyNo5PTmWYf+xKR7VlRuC9bqLoxG+YJWfPTVrwZOzHc3fBrz6jGCcj8vkuXoay
JL2Jtjn66Xbp7P0Om7jAGbJojCqsWVeyQObEAXXLByrGbD4NJZXPQfIj+l7e6SnUp8CyBjO4cKCn
lNZzPTIgEr4Mgl/SdXhGkql1fGd/w+SpeB0MW8oQkFVQtGKuidb7wjCu3WFndYa84PtMZoi/2wRk
HzhCwmAwhi+8j8YdAvUcQQk1T4WXooUrJhPjvzmJInGl2ExGLEoVvDZMUNiUV09nnjkhUGjnN6BJ
Mf4b1RBNF+EzpT1A9lYFD21p1WlO5qW/J07ByRixN5k8a7UKc+eIoihyLwEC3WdLGIS/sJqGzYGQ
+2V5bmCYnOPEGLB+4P9W0c4mKXMxLMeo1pWgE2cEWKrt4JS+jHlKfaJ1cretFj/3mo6H/5gy5i4/
KRS1Emjezhq41yhT9bwcuVN8VIOxTmrnjo20JuUYYFsDYnZLjDp3RiyA2ql01qWjoRPzeBeGJpMI
rZNuwlwloWM1IxJtPbbYozmgLNGJ/4g3zCEAt15gHnhgdXXmPoiX92XtWaqGm4H/fpOEYQnWEbPX
3QIaZG4osm32vOxC/MMDyJ7qcvCCiGMOK+tA/FzUxCeryHjPy0LKJDoXEWG1PwY1/F9TWCt5RW8N
g20XlC5j/0PKKFg96aRpml+3xd68q14hXJzPieuPa0gc47o57onoFWPRRvEW9eOp4yOx8iPWDOm/
XAwrvmUyy3v/PKTR1MXvfhFgYt5VrE6Ic6+e05o2qlRdehWyFP8MR0m2dzrTZMeo1EZDX8vN3U7F
GrTLPRnk+F832ijznNiBy7smfOYlWYxHFxS0/bpfOrJ7eDOmwJ++B6LVPSyKEcpCfKwH1nw8zdkw
tv2eMajT3LMv3Qm/km1gXSd7iGZxFDJi3cJO8iFWLp50fHcXFYdZcd8nsccgomPrXXh10tF0h4AD
k5MWljG7s0z9hwu4woxorXwxPChftu014YpFwVlQOIYd6MCS8TBti3eMBeNYdsevLEPEFBOM5Wfg
tOVwZjCZOf7ZeFYG3vtoOHD/VEkwVJ+iJa4rgEFt1ljv0Bq3CYKJ9VJiZ6Y2hghqNFzQ6jHHOESG
oYJP77hM+joFGdOpw8LCJXkvtIfLhiCkNpn2E0Go9YtIEafFrkvXAdAYGbDbWWess98jyYBTyUTe
qeqKhEBCsY/h2ISLfyCRPw7MUxrNYrtgq5biG1MEKge/ReC8SMmo895LAairXDolTVq/rHPxiltb
s1FgYVRR7DAIAzUPPkus7zrM3C060VZGJQ7RwllPI2Xr32iLlb6GuiBxwjHxjEySqEz+2NwqG39W
DihByLnWZvKKCqQd5pCoYsOI5SMsaG5aPqcqr9IFiZNaR8X7tUzb9kSHLmOYp6jv/nSkhVXPMckW
/T9ISVX9C5bb2s3dpMkfh2oHYLOUaLWrcGupCOMmxsEgd/yyj5jB1qb8wNfQNZcZNHV4imEQqpfO
w2x13JowEZfFNpoaaCPmqbsENbXUukuwEuLrTLfIRTYGr/tthOZSIk9PU/OYZZK9OXZSOw2GcZ1Z
c6oi1yuHvDEIBGe8mwjxxW2x2p07t7E4qH70/rOi69oX0PxoMnCpvHvXHobr2vhMR6nP8QD/HOYs
Lf5Aps+Ls+tmKOpcQYIlaR4XMpHf7toWmz3bskzmj0gQWiF2lU96064kmoQgF4QcpvepKduIvN4o
pcla/TVOctWXxhxlVqfqqx+ZsGOJdL31E8zCCAwW3D/eWwBWw83khPUw5iIEOXuUvk2RuqznlieX
BDAImFAuDgMkry2O3P4crIaJORJVqhx0RaORPI+d39xgMXTRABHdJd7b89exORUUTPN5SKjxG0rA
pnW+NuYb0KyYa7LPcB5Iadgzkyz0upuTsOn+UteXwLpkzNKqRIiwxb0NdKKI4mDC+oruMwf7Bl6b
igvhVDyXQFf2o4T7IpjC4brOh9SJwz/cL4qzEWMZeapFzRTbVKQA1LtARYU61lntq0e8lk59SLWV
4d8icRMz7UO3D5djQ0RXQ00Cs7zyA5bx+JuJFXt9Q+Ktmr3nhIyBdtjtMODaqPNhu8vaIURgTpEx
HNdo0uMmYSTbqAsxRbdyuZTvTmJWQPtorpuerEidVP90wXEGJVqu3fKG5zq1p9IniQBAXa8lqeIU
iN7NOIabEUCQlsT3ZCC+7SaKxc1lZ6gl5tHwgsTcA8kbwfZLcw9gg5W7MTcmYEzmuj/Xw+zCnbBM
g4gGPbWBfQs1q+lu+kQs7/ASE+/gJI1tVopIzFu/oiAcx5OKMJ+ddbZ2g+ZJls76g1wJZLujtBPT
GBsZnEUnQdVT5Sw+9T17dBao4lOblnS5fNVLdOqjOYagBF7yA8xk01oAxQ+2xF23FH4X3fO5b/Zx
XqtAHkNtTPaNEZUTK3dTrVl+Uta+fZMsqP2CAAu/ZOit3GISoKi+b+aICeABtJQ4hsifverO84WD
64vnvBlhRjSDp5y1Qt12r6vRnz4pPyf16S94sFnry1W13Heug+uTQiwZczvjGO8uPO9iSnNLVYWV
1iRcoA4tlNHpm9vir0hPymnnEmK0aDZ2R3WCYPBUZut0VO1k9Q8/6PWyAJQulQhRHCTE5gWP1+xP
5wmzX6PJJtrm4clLeLMFs/1p4xGWI8kLP+Dunep5o2e2v1qoFOd3xHa59bst2al4GThY6w261PWy
33ysgz3ZMYaBwjG5NmXu9lKvIHYqpY92TWi3P4SUYW+iWDOhz5uaZHDhKGBV7QS7SGu6fp5DZRy1
I/gidDIkR8hsbm8u3Fjdb+QUT+OBGWMyCKCGycRBHkYrcvU5pBRv3lmeMECTgzhE699sK0f7hzmA
q/+g1sX+64xtNflXze3i/+euajLtDiU07PyHDnp6mQ6FK4w4KbeeeL+nJTNJyiVVLjrKvXUgRmKf
AHriaOlcXXenjiE/WQw+Rvbz4Bh2SiWys/7nUBrP3JFjqvRrK2QaPY7KKcTriK7a/FQDONexWrZM
PrpIcPEucMKGJTu09vXviIl/cYlAprlHuEW93LDnut67Vcj2RA/dJ3zfGPrHr66lZiXyJBC3vwFh
+341Ng3GGzZpWac1coWgcg6BCfu7onS37jOKuih7xceGaZ8+ufVF7klO5HNWNLF3Voy1wkMycALd
aZ4LdSLhKYDukS5JwWnFAorcrhjNr8R3uMstWWCjB4nq2awcSlaFwTMszhaeYy/OGHqScTPP+jSm
GbAMWvey4d6JbFJfDQ9YHOcYB5L+ghal/I2w6ZBxzlxutXPoUWwizZ0LQaZy1nNUIF9DlDrjNyEx
fTfvlxJpmKpeOZSicvHE6uQb4tX/W7UVDzKMb4P5cseiR9Yo7SA0A+e/JaAckax/jIv1BDq51I+R
wm7DJuotqI5lN5XRWYc3szLZE/QW12ndMHZhTh/mG5Ia475+4FtzLV2x10s4gKVU/gX7tQiPYnN6
TfHRbzj/B1xr6QM1mPCeDU45Ox7w4Lt4BDhZ5wfdqFgcK7XOkQQfydz4N6V6RXgY1l9asqmPxR5d
m92W9KDz7HzRQEQrTzTE0roPQ3D2KQe3LInorjFvmOY+W6taYBUNhLb/xqKu2wfVcmBdqhVd407A
/2IM5M4yxJO0npdPIk4rBohNKZrrjDzaEEy0cZixJ00x2CYjRlXHjT+YvZgqtuNpItdqehuhRm7n
2xAk8Udvad//Iy0hle9zLDoMXIW/JljuBLrpByYal/iSGH72wwxZMB5VLbLhC07A0j1T3Lv1n0W6
Rr4AOzoUctgSeY1BLnzz4ljiihHPvGrLQSy7/iXt5xu34imP8n9MZ1ySJu4WJ9llgypUfF8NHUD9
WMJyHDfdmPlkyXapDyFJFxHBDCPQxX1bJgzusnBd+x9DGMrsSbYbkuOiZ37XJaV683JWrs3Lz6Xi
45XUPhFn76lvmDNdOwbi7SHis8+yfbuWWXgqk3T8mm4JAPg6Mws/YgJv+Z3OmsjGK2M+VKaIeZN7
op5mz999InH//SrSsGYgD+snqfl9xIbmYyOSYKFiA5htKexjKE5gtQLzIICEdL46Akz1G3qUFu8I
xYiiu2GequUB/GDZbv8wc9NhyXCb+EIzxq69TNjxyavGsk0ONhs8Js+FDtgHAsKKj8UIN8DIrnxt
H7k3B5QoR+PpALEc2slgM86qkJ6gaaOphxkOYAcaBlv1Y5GFytljAtXj79VOmzzDag/1vqxjUg9S
yh3worpcSP1kucwcReluZSCPuqKydB0fwirosvdVDhkkbyhTN9xxfFWK/sMnoGfHbGyN8L+kih85
xVma1/je0vdNYK/HXlkXHGuH2mtYlTRGg8ZDPqjEwVQWlZ7Y8sEtujR8LD2fyuPShoqlzrEafCuf
AW/mKnqlsQpYL83i1CR8azI3WC7r2JEyvfD5TviBbZYwaGrq4EgSnuu/dL2o9UtkGXu/awITvJ9u
ivJ5LEgn6e7wDxPaalwzpMUurqIiJk8hkenjMuu2v7b1NGALLeswnepTZcOFVYdjQLx+A5ZrK+ja
4bZUFEHcb3pa+0gALv4aslnyYVSed13SzKmfcMFJWsFxoJTJBUYQcXKMRBXeQSRi7MvjskL9R66r
CCfoQS8qjB3tmNC2YiUoxu2A7Mv4NIXbpw9z6jgcDwQ5meyJoW5fnzltkKEY+Dl++jVIqt6fdlQ+
Y0M+PVh/zIeMxHD+euH77FjK5d0ao6bvyFxkrowOlLj8yLRezcVgOA3zhntKNfu6FAw0E7Ys+a9d
AZ6k94loyu1Lk39B+htLoAYgBUDvgkcrCMVsDpmCK4UGrBh0H0gIApXrXZNOzxtSFEN/XE0Z3Jkz
E26Z2BLAnDiKrj77tdZ99XDLuhkP3bhZ8KWJNkw8tQwF3Poy3+qymkICI6DIZ6MHwCSAzXhOy2u8
GHq/R7lkWBSg7CM9/6MTxiG5R+q54VYibrr1x7h45IAdWZruiTu6fuv+t00qU8FuzsbKd45+uLYz
W4HmgU902xAecjy6hX3pZOX2r6S6pPFySbYglN0Vp4luHjHlNMeB5rv9jwE6Eya0Ksg7jfWUBBHf
m9+8JZ5pX6Ve/qyYwrgvy215ZS6RJid3GOq/VQmEutvWaA4Sxq7u5PS7jeMrODpztn2GvBR/C0NO
E2uCyBTb0VIGd224jss/ynvvuQxFjYo5V5mXRzMWJUxPyn9aJ2ZUx84pqvbiMHI69p2tAtyZ6/Ri
vBvLAaxskl8eM9WBeJGFHBlwIWjKBZNy82MkVlA8VtzC7bfBy+l6dOVZZRg6+VOwvHPOJmmwc+Mh
th+jsVQYO1olrzsOjOZuLKo/b4+TxJOIS3Ebzd4bvYnGJzS3jgCVggXLeIBAaCsFseSv+MphrUHl
jxNXPHkYSTklL1w87nfXVVDfGH2C6xIl1XCCcKYxN+SB+TyjAx3tfm59XO8Vvq+CYU+Nnh70dvNz
hDrxn/EFQfcJbNQbtE4A3UDWqf9z6lN2aXQDsNk5mqVqr00qAo+I86z3D2Kamvm+Bl9ULxE7z4JP
qFsdfpZ9OPtPRcow485hA+l4V0MaEA3Txb0/fjLCDKMLoVjdVU5qZd4eiywDuCHL9ZQVFWm5/LJO
e2m6otCQqOUQB9/geWJ092NDGtwFECdpjlWw4deKPTdzHqe6M0y7e0vHs0PnTbePqo365QF6iCCI
5f+R8CRJV88hfKjapZ3OtmvWO7H+crgtU025yFCTqYqo+DdYcuPNcG6EbBm4E/Q5NAWjSp5A3pWX
1mXWyphx0HUtGMJmfbIe+OLWrMcWASqBpjd0fdbuo3BrYb7IYGNCCptbCPMZMDANQc5S5vdeOznh
HWVU7N6VAHjznYMFKgQObYd2/gyjSDlXN4PMZ/werT7oWzaZ8ewzxI9+O5kiA44tCdFy0W2L01Rm
Q/sEaboKKq4gaQ9eNFIwUNcsnCopDBfBLiTHtHDuccY5VXv8zXQ1UMlNv4bykHZijY8dU+rwh0/y
IcbBBlOrzIFD9G+a5nXJU7pwTKTNYn+sTtPo4+wvAQlLJXzko6+WbbgZM+JntoUbc+j6slyAG5qq
eV6KJQtylxu9erSdvRkQluZXjUfnsYRHxIXnwTwf4i6yr6oBrL4PHFK47laOSEStdvSvHf4lSmSK
DkblW4JN6oUhHQ5OYprc4KR83NLQ5kzMn8egLS4dRx52pBk0/om7p552KQdZer4xL+GOiAnp8SSk
mMXCOY4xNRFkop8gZtvgz0KmRIlbNGTjnwPOakeMXEZNkMbko1WKNOKwgygZyQXUImImJql62UIy
NaNdDuzWZQtB6dLuczIuIcmz+2Z0tSG9wnEy6uvB+8d52kEkKYxzvbiWNQRreMI8VqG8Mg3bDtNq
y5Cxpt9/p6v15bRfUzV8EdyJebhO5j69LTPUTsZDygQDhxjmVgnNKCtzZctix5de+FNGHHwkkpi4
9qFyhvNGNot9IbgDBxW99WTfbQVXTByNaEL7NAxt8E8FwfAfPlA3OmVRWj4Ss9luh6aeqapcQY9C
q0xLCBM+sf8YJ1itf0awq+ZYUmxdkrImJloXTkfoxFYH/GwkKdxm1n2s22MBuPIKC99g2MI5fE9u
4IBjHFDbO/J7BK/Yu8Rvz/Pb+tzw5fTHbhwjZgrEMrJHliLFufKXr8fGSbb6h4zW/9u4KMeuhcvG
15yYAyRfmlZeXOZKMWLFUv0Juti8JZxwfxw/TO19rXQyPurBVe/8RlP4VfbtNH9HFSMghtq6FWev
NuNwqboRZVQNsiwO6MdkopTZhBnBsxjgUUWG9iBJmIA7r+p+fvHh2O3ZYTRNfInXteU9j5b4Zllx
Fx+3sS5eZ0aBQS5DqusDUZ0QiwoudGZcEFVpTi46PHXJugsQlnFyXfHbtjoq9zzcVEU1raE6+Oxc
aL9b0ZEkxWCrmDpM0SLyGz93UZUh0zNgSlxmqjPxmfzhktCNtKEsxEIgeZHsgXVig9yjxKg+Xw0z
8l9OHcr14itiQp5dtyzsLRqKDarw27JLCGpQHgXmpqBYd407ocDtMrx2zWFuawfsjCy46LFEYfyP
eZ0T/Z2JM/05Tl7d/EAHBv9IkJsf0QdJh023hWWGVcEtXyrXOmemnOlfRk/dNXOI6cKKEVYS83qS
vJT04s0xnhYCWfB8egQskwHcExrAqud9N5JdRzgLBmrgWUwaTwHOVsaAhaoJHGg3FHbuVenvDSq/
escvOp4Kht6WEqslUoNkQuk+FmTlNJchi6CKi6DcoqvKeP3R4b30qXSNGPZ6RV+5MjE0HRWVJJvP
DB5so+SiybF2akkAgV0efZBMsx/I/fJgpdLkx0I7Jo8jD8w/hwTVW/rAQMhtAZDqHrO26ItTNaXu
pZedCu8ZWeKpnNpb1AutVfXWMvIh6I9uwd+TvJqeLAIj4/2o83B9O+wpfFAiUU8uG5C7PTu/xN+F
BwdN1rDiO2aKx3YIBHaHzSQ9wu3Oq4UXMxHRUuetSFoWFZtsSs5UAgijZmldODPkIxZYLdv4ymkA
wbvV1bTm5BdtAJYoz0F2slptjyJh57QulrA7xTdFPEa0SU7xKidiWjMMAfXdwF6uMDgKvqj2jAxS
0iTTa3kH5UxRMl5TydjF+/CkE2l1wFBYwQJgL+l/LXPsNffthGX3RNXWazasxsVfi8J2V8xeKk96
aYi4C3Ab/KyAwRFK6Zk/YrI8aP0on1iEEXNPOOfVH7X+bTr8MycqzU3kZRNxFDKWxwZetrHPK0bt
HN6VhBe6h41Bl/1N/Ami/jcCpMA+7RZ91ZEyKAuXvadYcdMSSEKldy5/MunfUN4kN02iODJAQzjB
6xdvtj1yplfVXglANFTFai3wcln2H92Ubedh8ubyZ+duBVmKPqFI5liPVozYK8Bz83mJCaGYfM8L
dn5gskdidWfUJAUmcoS9RTNyHIcoodTjfQO9HlmZhMu0xSDN9bXB1K96/lmvXreSDDSsbR6QEpYd
0P2J6h0Xn8gcnpCriwVzPBsWVD6mtk7WPOmtYWtMZebae2XfiGn/rkopFIQilQT3EDDjBZ+QU+w5
OPi0RsPFHxPipbQYsi+F8pIdGMkxBa876c9n2Wus4WlRzlfcZ1H6J7VEPfzkjLfVPUETY05EmE1R
U+b1UvNRMhjpU9F+wmfUf/02ZrM0t2hk0R/U8kQPv4q3jqC5f9OM5w8vsuyIHPBZWrirJzG1fa7q
BZAYW5At70P4T8Y5zULMh9/D51x8kuPJOql7252WNlujox3Gzv6ofbaCIqRmqbwqwkwrACG/UKd0
7CPctZKx7q7Z4GiZBRP62jKSRNE4y6VagbBSAiVK+PnmCLBDt5ksa/cSO62Vea39Vh7Xyp8JQela
7s4yzZb5YZWNvEqedQxmyeacennbmDcL5b4UqnHSQxNE8/2mNg/4e+PNvuvASXFJD2q+NAH2+7z0
5xbq39awoEXhIYHu2OIioQt1Mt2vGM/poDZnvBelwjgnDAXb24hAX518QyOzS2zURL96jc1q1zLw
/8sVWz6nE677E36x5sVZnJDsg5tYxNx5XEdgJjR4Z0d2B9rU4q3RryS+2VR4VujcsRaSsKJwl+bW
U9XzSCgBf96Y8nNiY9ySY6bwul/M2edgBw24PZJkpMs906MEyJTJHVlcXQQ3niV+CMmr8RUdPUzY
cp9a4/yKJ0evoBUeLdzcEOOG1V5/r9bg0rpFNEAkxSxqY00chvK+plf2WAX4vg6JJvjDC2CtiC5e
fsVMVuunrnHLGZsyGeLUfLof9fMwjj5Gd8xGzalyY+rY2TF4ENjeJdARNvaJjOuEd2DNSI/GY9fX
p3EI5PygqHTns2qX8ts0HMJMVt31rbRmCQ6z3YhwqlHvFGZRyuEdEdqu2nesfTmTFm6Y1lfN/JaV
dRQf+2BZ5uPSLOpPlVFo35pi/SoaJ5L7YHZw2NE/BKTpwM4u+Ie38LOD7O8ObWuDdrdWDQ9x2HHx
7+jkl59ZKRORd0IETU7Qg0Hrkn56EttQ4wKU9X1f2u5dEzMBGSlE+wu6sOzuJAG4H55Pds4dkUXB
Czp/90Gszoaa55fTNU3NjKscEAfubbMLDspi3YLuET4t/Q9FtUwuIVFvyxW+blCPWRyJyzxJQFJC
IrJ3zNYkqZsOKzXkVSPtY9iX2OrrFgmuMqYJDogK8wGk0GIKU3PHSIdNT/IW1VVA9BJelP0XG9Pb
5RjSz5tjIyOUh8InhPso2UpQ7AmeyK5tAciSY05sl3NrgvhCKqI+ic5oHAdLlYFrLxQnjxgqe/dQ
D9bByS1ZWIEDDhLdh7E91RjHGXPB2tH5bbbl7GkTNz4SRra9e0XjOw/VgFh1yz0fMSKSDsALXJCR
vej6C/3V5ZG10mTJYxc3hfOKNIV6lK7RqK9urILpsqqyG4819Leza5ws+7WqgviJjoqPxN3Vx4MV
T2vpnrFE0v1mAkHkTbVphOjurEn0E4N5k3J7TAATbktUcz7NiVcMcOMWjikObIJuuCVC9LksiNMm
abzU85fnZ7Qbu2Kq9Lth8RezX0+P+aydpH7tboTwTovMUU/tyKKok+7YSHjZaMftSTduQjSYUYA7
m2rpZ6eJ2cV+A7SjcWR57ng/m1SIPxMpB0+Lpuu+L0ZyYgdB48DktgrJBt/pqYnFPRN+wsTItjMK
asLl8F8stsd82LbmpQ2T7k/B7/hjamh28PXzQTK0NOaNTFA9MnDsNvTfxJK0T9A58oCMgMADKRJG
4aVsRV4nWyrPsYXZ4lhrM+86JllyXScbfERp3T+yo5gwHQ+k7aNyfVK4wsQnnpQh5vrDUj6R+YKp
fHqAmkQzL1cITozoszfkXuWI5Pe2sBLjyorBtDrVEz05XSaz4VySWYdz2CEJkSgUjptG48fY+yGB
rruECJx3tFu+4MaKgnOhMqs+psKF5gcEjF0Yy77+NCTsVgdOwOhhwWff7tXSIWAvNRrECRaVwpMQ
w5CqdldFjLFPq2DyfMio++0DMbH430I+0PmqE8crX2OUKP+yJkgsZxwEzVfHopzow2O8dpmZxRds
+mCl/QOPVrDdOXI237VCcdz1FTXefgv6uroSPj328A5L+y0jp33uJ7cFwot9EuP47uh32sSuwb0f
uZiE6FqYjuALW+wXucn6X+NbTsZElXP8e24Ylu3hGY06NA1Zh3unb0Wbs2xTLzlh7n10mBnFvPV4
l6Jzvch2Qjauy+6FcfWSfKqEqeNH51Z++rJoXpu8pVPUV9mMztfk+F18Sqgugqu3MUfeIxul1Z6N
BwWeiTrcXs1CL7knMxHLrFhAznYqVathbmcncGlJdHuyA37u7Cfkkeffw97664X8Eve/oa2z8OpH
qe/+xL86vw66K5brVPcmwQLheRP5rnC5z7QlXfEm8SMUewOnvh5G4mBfV0jAAbVhni5Zw7j9x0Ag
L7s0gjk6tWIi/5vSnoAl7AgNUMQXhFocPaQk7dY7k8J6sjWMJQvnNgO6xGnXZO1xclN4sAxlZh+S
C30gZJyVm3MdOsHzuLBF8L6wPmwoQYDzukcAY6LYL9n6UtmSpV1U7drsbVBHxFuM3lDuh9Lrl10v
ix4qOyLmDjxFVTh7qAdIQByL4L9wYFrw4AJdfRKw17inAk0i4Sv39Wu0cD/lcTX4G8tDZKP/RmSh
ofJlDGXIouXDPvSEPMPVTLXHVGWbhiivGxTm+0ox0/Ojfg5/JlrNwXdK4XmZWIjABJAtNO0f4n2C
aU+NM2ArSEIyltdCZ1emDB4d/dbL+1qzJDrHBlcQqzrQUO0rFjugaDbT+CVCr0KqH8YowjmcqO+s
FWRCjFs41ohRGtif+N7tr1MENA/EQId/tx53xkO5zBZ9K20Lxv8D3YyaZp8ujS542LHBg0qN5F2A
ATN2Dg2rMITRkbqZ0Kx3YTc9sUuFWQ2abZnso3axBJdO7HEcQc5HgpFa9orQYQ23jEE4qDMkRME8
bAaW8Gri9lCdZDzt2U0rFMMbz3+nWI9J3g8EQWJtSxBLUEXzzudG+udZgHLCcMfhz/84Oq8lSXEt
in4RESBAgtf0przpquoXotrhnUAI+PpZOW83Jm7PdGaCdMzeaxMQkBJSQTfBKZwwotu4UzI+4fI0
XNzcjRmcyMi+WRQmv0G8Q2eI88kudA0uODDXn1A5h0s4nzzq4hnFJazhbQ+m6XlAuYpMsAKZsukR
C/k7EJDmKytXEKIlQyuiVYJaFvf5qiBlqM4BBeiEU/u5Duzab8oiBUvK1i/VupgjTwz8HRgHznOP
XCahViv6ix/HLjbK0BEN01UT/PNjl4mG4/vVIV9K5xfSegReoY6LRzN3LOUTyF0dg99K/0BkAQ9W
FWSNMQYVw7bsbuNiD4vDzR4CLnQX+7P40YnMfR3qqW327KLRXpemFvwS0zT/YUZSv4cY/0IIXGxp
NqL2DQk7DE1gUAHaq6G+yRBbar1+tWVf/VqlyICHsp8hDK8OcLEl45gwtCulZHjOWHXj+VH9kll0
q5vKorXlo03y9wJC9cSPJknDgdrR43vLc+fgZrIj/3u56WzrMuue+roTKYbOnFkDKreR/JIlhrtL
IuxabT06szfTyP6JW7OCRxim8NHqpSG4XiK4/lG7ELUpINv1w9QS/R9vZp1t1SSjx9ybqBFosg1G
SOEs1cZ4An0oYM0WvE6Cqe6Q4HSJtmQ21x7NQcHwG91/92MaxPoNM6BQGDQRTqfsCoHJh1P279Ya
g6hf3flVqTKE3obOigqO75tyLWXsuTTEegStcfC1LfiSXRI0HnuhZtC64HmjzU1peSRmponx1GrM
7AWDkHxb8D6fwdlF/YWrMhw2GRwL/LFZhLTVYnH5sqK06N8hvj5PpWClVDVJ9LvCPAuzRGL0PahO
Rj+8pWZmXlG+vjDe5H8iYr0F1uQDL6Yzmk7t11bB9hiA7K17ESXVc5562XdnbqBBWbJSa3ofHrLu
Bp4u4DfJg/Rq/MMUDtwofBHc0ksSU0erNJ7b7ZzfupC6aSiQKiHbdN9O/sC8r8h7dBRkg70jLGXR
jv3lZr1eYn2ePFQhuxGNwV9nddK/JP9owRI/EudE1uvHxDlotvFQqc95dnTGvinP3zED28+qDkWE
7SswjxFsJHfb+hbU3uRya21yutjXePASZrfSgApie02/7xeo1ZlBoEDER1WGl0IN7Ue8MNC6JHx5
v1EQwg2BHUd3v5aZuigUrPmhaqEhsP8fzb4xiXqU4eKY/RDW2Z2oZ45kf06KDDZH2D1O1B+/l5zX
5YAZI3Y2ZCaJeg8rkt3ixIaCETSLX+IHJC3o2s3sm0w4W38XhhqmKnso74+XKQ8xXzCHwyk3Q/Jc
1j4YjMlHcrmbQRW327YdLRAqnbtBtbG+EDwsrg0uOMyc75jJU0z5PZcPfJesrAciH89svfgEeH9S
c2hIb6K9Gubu2lJLtLso9lGZ3yKtX/2EPVq/YbvjUS4C5sfcjnEabwqzn9q78zMnAZzQgdj6KBBG
qUM0AOfHBsS4RD9VGlXshgQl3t5m7YFMsGBOo2sa5tEvpO3ovf1W9//shOiASJDWjgR7jnA8f68e
JJRgU3udjh5uNACEaDxWLXo3ptM+In7EHI04WlDe5rNC/q8xH5OoMAMiQrREnkySn5BVd4wR0C9M
I0mvLlXupwoXxvOHhQYyPEFHZZvJMg3cMEtsrpw+i+YTq2asVu2kl1NBEEIBXbPM3gKss8U1zPz+
O9dSR/so8yqYyr3MfnUcTN/UokR0tWMbZzTXlJm7uRlxqGpGk3/iuJNrsq2zXo3thRLOj87MgDv8
tTGKWr5+HWoT3E1cRPVf4ngWGtpxEM0tAkrfuhiobTXdRBeb+Kfy0IrtmMemIdYytjFH0TXZnV+j
ON7eijkI/dWMCW1B/4+Ds9JDsV1zxg2myjw8/n5iv1lHBxTVXtfMdws88xhSvCA7ni+3rS2KIRCt
U/8SYrDoJa4eRbZHjtYC43LKeOZsVq3fS7fgzxE/sXSP+cwsZKMqJ/qOEyBWVGXYCzYNcuvyyabl
QAJLmZS/FNPW+GTUGL07OrILUkOJk8avW/OvXwL8YTWwSH4YBxIvKdA09HuwfJE+xkPfvqFY1OHG
GBuDqWhUTTZOqmf1PpJg+GZBdaMj8ONhOXmzD8Y6JURnOcYYqbt92DZuvRvV6D+w7jEjRwEjVzLY
kOv0V+vpfPyVsmF1/zpI1QW3xFDB18HofbT+LJ9Sy7D1o8stG+fCdzt7bsuoxgAOKa2ttsyx8urb
sOoch12T4S+mplhS7LcbD6+fc0eaDC8XAmn1ZzIjxD8+ilPd5c3qx4BYhpBNclL04XWIUF8SopQn
xWYMwo4oKShOg3gk254ysIP3v8LfzCQiOL8sC9Qf1i5bNm4ZLC5UIfW879wq0UC6RenbR46WrP4b
suPWp4CZLUEfhoH+BmpQ2rziZ2+XF6+Qy8uCepUp1TxFvOCtBFbIs5pbIPBrIV5XBu8Z13g8Ze+g
nOP5IxuKqb1zvVGI+4yob447+h/gCVgFkqtBxkecUY0Vbq8kziTcxuX/u6dCPzJEKCAcdUWpd13k
S0rVkOXKhjF7MjxGRi/Lqa9afeV656rBa2enP0zDiDMKkR6hN1gStGWmEfo9XYpG3duSxNCda/gb
f1SmaINPXKSeelagXPm2USMzcYWMhW6IJCzzyCHeUlpj70QXStSFe7DGpEeq8VxtKyvYsfP4mXZT
I+IdvpGDMwOFa4TcMVksczsgPTAj02qe+neMUoAv0kgn5oFtQBvuW8N4/cusvCMVvxnY3gNyhip/
hi/GciSQpvqBXrKXm7Ff7GM2WIhGzTqtqEPBt6qTX4XdfGWf24sf7dCt084JtSSZhJU3Hm6buF7x
jz3B7J81dovxaSDwrvvR+pLHhDEKE48QMTYP/R/LShcpkapRYqzeoICHGmT2xGBalDo0JViONrDn
A1wzbI6666B92q4akU/wTBiFjt594Fz4XVFhJF+RkJn7AspwAvflJ+4FCI1WDwbxyXBXsak9MvZo
GgT46BbOuEqA9qweA8lfsDdDFjlonoVzzidHFm8UjGjk4fBX2p22dYGH5S1Sugne8H/50AMZweHe
QwPpbAeAFZgFsSC7oM1hBrzlyCDkkXLfPaGKqKI39n5kcHlIKvNdJxfxZGn2l1MI7ODO2tR7S+JS
PQ4ORoF9aZr8EjYuYzfWFSk4lbymWIpHHn3CO6bqbu5vZhJpWJs91w5r9MuI9QYvL04RbAbTAo0H
ReHonFfkkBkORhcU4aM/pHr69tfBLg9skFBpkuCd+z9Lj4XtF+9UEe7ReKL2oFMJucJNhXzzJ8nw
aC4Vkway2yqlp5pQ+gVDKEWuwhCxUQF380Uw3+rvm5bFfdt1yXjfx06MGNANsklhRouxpmo295gP
oEhnMavgEZ3Uve/H/Rv6puabHlYl3zEf89uogWFmKUTJEiVfm39Y3NC8Q64UrI/mec6y89ym2TMC
7DXdjeAOhq2B6gqthM3BPYNezU6OXymvtr0obsdRiJFr2zu12IVF0NcvydIN3iFYa/rUcUa2Ci7F
rgt5X656DKM6jA5l3DAoCKOMJUQzzeA7krqPdwH7JJ66PLftbuI+dn6ETHPl5zg67ylmG3wUrXMM
FFdF0PANb8iBENF9RWM3MdHxW651jbdIULLGnVOQ+TKvGIzHMmczqXuWadGi5rtREENNmQa5nMyN
uDbdinMhau/bytXvS6+7G75t9dyngkGxc68hogdPgPLL4Gh42/UxWnjjfrSC8mozevDlgMzFU3ks
xjD+yrJI/Y1QD1MQrPH0p6xlTbbDYDpxEwM2r3qUNWGbZO00KHGa+Qd9LXKOJZ+8u6BBJUWil80o
RnpcWqeE4SWua9JJsrPXhcCEEEfgIF1zwhaOOe6Lb4VmYXm9MQ2Wxxi9KWTTnn3uvl7yNN9KRIXF
sXL7nGjPuv9dxZXb0mc7HZpJgkz9U0qx1u5D9P13fcxGf8dQ3bXMEzthIari9EbiXFaP09KHLI8g
o7g/IOBAoQNOTQs4qVqsd/NawOb1/Lgzp1oOXX9YXObt6HJ6UW1JdfWcU4lvmwbdL2ByQR0Y5ZYo
RlcfXIXBaZewAXsOqSMBiII6HgZ0qybnOVycZvkI/g+XKfo5x2UriHm7R10/n6mEguxeiLb7pDOt
h6PwZAgEYTDw2FORDTscWh2GHIhpB1829uAoMkE2ZOUu86EeYp2f65whI+QTL2bYyUvTbkZp1XxM
WC3VDx4VwnoNQzmF+zFR4hbrkU9FexJhFjwlZgq6rzAnJpqskGUwRxa56kdCaBj0tYpVJ47sCAgb
HHnSCXLhjJZ2SYj3tlFUVIHsJeV2nKWyew4WrzoHssodqLb+sB48hmPdk5zW4W+M5JXtxbJEXn0d
2nTZGXFDXzNdWneTw5z+yqCWzYbT4m14mqDxk3OD1+KpElGXHzwKjltwSVsEnz16eYznc+58e76L
tY0lT1DvEeIZP99OwCaqE5uH9WUVaR/PR4ETKaDAxp4v+Dmsz1LeXx3nipoJaUhdJ5SaqXRYwcLQ
w/Gpy+LAceI8IV7svG074rKOSfMrZb2PZKCmbZOxTUBYrX06U9OYn8sQlddwRqO1jRm7x0dpfNlD
S4LlIyklFRXudqml5gbHCaDONNPejKxfchHYBjox25AV5MDKKlNmMbLXRs6l85EhP7xqU6l5K+Hj
LIeIOZGl+EAyQEVJJQzIaB0/VvxA9QEVHkTk0YAkQjrcPnPAua8kgiTrs+4VBR5rzbahVpqxm1Xd
DbkchrUDBKEaPwmqQ8/hISFCDNsk7wkiuJ/sEUXBbzgzwEAXJfxTW0f1o9cH7Xfb3Gghaw8iuY/j
xb8rnIHLf1zFDEepaN1r3XmL+VW7edw9u3gXDxTMHT39EsrmzevqML0odtzVxWVQdgxyX6OmmBvh
PndsDpF7eFJ8B97tSckjYcn5a8MW7okf4fBcgB3avSSJJKEyMR4zcc9Lu93apUC9CYYkK4j1gZ+9
LvOUBLsaJYTazfwK5f7GTg044onuPNBBLQ03/aiLF724k3sMDIGbG+gXDFlYqYHPmISLR4fwbeMk
R/bIkp3hkCYqPCYTQ2v2IIO/vgSZnv8QbCH/9pREd1AgM7QJgnTq46DVtL6jI6faCL05+aNNl473
2nOSJw4ciFholkcwYj6o1o0/UuWf/48E+XTtwgWJ/F0n4jcxzWQ7uz1ekj1gck7Oussa59sZMPUK
ocvosczy8Ac+j9b9Yq/aRC+24ZxERclV6BKcvHbh1gvddfzy58l1WBjdVA+7LOujBCEIruWNpQNA
HF9nnT7ncHjVG/KcABQW+1DG/GuA3Rt2lAYYWHg4peLSAB03oQ8u3eUfgE8N8elArWou1lOp3WHy
r+5Q+Q3pPT9R9YWbsyRjY+jURLpDO9ybAYQnTNtumq6jlxEit8n8OuWF5idvvlPmQvIz6IZB0Dg0
JYlcjFyRqdMT8bMYfl8qPBBaAWdPTc52BErgDt8fmJgRD8tPMAdxxBngJtNZ62huTpVCqnsIAHPq
S0aFF55cP0zuKzrJ9SnoVvQeg1rnlHyQTKRnumCE2BuXHWVy6W9Z20/ICdb16OZh5z4aH+Z4DRyN
vQaZOiVG5t5QpTZ8WqyPZSzC58Yv9eXmj1337W1BACjDf5KAq/6KhVnabkIghVCY3PAd5j/vgiNY
sn9rozQd3srJDtPv0amHZkTzpdXy0kZZ5ey1nW8PuhCS1oFK6i0VJUnQG8uD9M0yzhFfN3GDv4d+
mPhPns1NfI47mrV7wsHlZSXJIrxDWMlUMOIVHz8YYprqGFe+M2+zIR5hwCx62IFNqcb9wNCC2zS6
OWC3lQzk/L0kyQCPmMd3HtdtrFb77sDt9h9DMF5snsmTZty/6xYH//utZ7tH0K77B2aJcji0NBUI
MLKKxh0tYzl/j0tjGCzqzv4ubJcsTyFJ5Pi2xykmJ4fzFldbaMPpmUmK5yG9u0mruHKyB5iXqmYC
x0CNPT4ZWlsRLrZ5JqBzqI7ZxC5xa4kMubj1KIm3sCOnaJkXXYviv1WPNzcu7RJ5jMFGzl7tPDVE
kC2b0B9IVhl7MfkH1+IEh/hF4PvOhk76SuSH8C6IexUfw6RTfdAQBN7mHp7+FmC6Ii5lnjK2cvOk
UnWoc8+5EJyEXEUUsHj2bEGpprox8vptQZQnBpwCVRN5HEXh1QvU4NTVuxV4jjz4TN1+uXGxJKwj
4uGBcdBNlwl9dpdixF75Nmb4fHg+qEBsZsCBMbComwMDGLbrQMVvpDNBbuRWjaDF/b6bNcEzfmd3
DHXbp7TAir3tk4FOAXG7Jgbhlgi8eADmttHoTO7Fg97+W3W1ad9HTN/ikW2vK7a9TD1UnwAK75Ec
llcNXXHdrgWeMkLR6sJeyNUr/noAgdJDCurs6iudpyAP/H5+b4reQdk8xs61IERJ3uWuv8aXPA/b
CkBWMP+NRWfyD46y6bmOc9VeyN/BJrtRLMiei9ibb2Ri1zJJjCbkoz4hlgSXzx3NhUV7xiDKo8zx
zIh5llXnuE/arP3Ef7hWj/yaTXPBPkcu25KDPzuzQ8RPwGPuL38KSh7uDCOHmoUpPqdtJBhh77ho
WM07XWKJ5W5IIKKgTqqQsJESSXuH9T7aeAZbVQQo10Vfm7eXCng0+B6mYSfVkzgBO5Bh1s4ggyr3
qwcqfEUUqE5sCeX8Xo0K/8kAtOGkA12mW1Tst8xJcm/alzFFuiNjWzuv0YyrkuONZd8T44Pg2WmZ
CzylfEPEo2cJI54A7+pROQX61I6N13dbEzG86aw2yApUMB+dpc7v2SeL4FhwglysO9sMVQjwzYc4
CA1BKRzAhY/tNYyaRzyz7lESYgOism30cFgytPyvrCvTN4JTm+7UlJFztPVI+IjbR/pSRswbn2fW
ncU3DnkD1y6Sa/5HFw4BqHBAefBZkPr9x4Ra46Kc3iUjc8awPvVOWt/ZFUPuZtalD9dY4anfRhie
u8tioGGzBYvD6qCMMwPZWUhr4J9YoDoen3PnEOnAVGJim0aMSpg+TiDv5gsUHwDsGXTPf8AODTIm
9nov/P4Zny9SudqXPhQCpARjZT6qKmmxUit2hoJMYiaQ7FuaPdehDo4jtw6mnNEis9VLBXgUl4W5
qxt2VU+uxgDF7ALrMAmoebu3fQFnkAXISvkLtpcQSzsk6z6xFlRuyEhG3QXQS5+yici6bZdl5cdY
R4V/iIiZz0lTX8PHpfFQEGBR6kOMijfo9soq5xn9DAsOZro+SojCi3/iP4J1A0Nk7B9ahuJqg6Sm
+wmDLmPylNzIhgWlHIuxCfOMI6uCfL6CFm8TLhASnmPrIiMUbtE9t1Rl7olGQXyEg/FYDxeRPeXo
uten2UWYhfwMGTZG6tW9IjgiZ2zWXRS/ZMgC9H4VhWYsPIp/TEQt7R1P3h9KantBI4r42OUshooy
afffTfdM4CQpiv6ll515jkAZhVvHsSh/EKbF7ddCzteNht0TSWTK6o835IjXt1R20QFaS5C8mWjI
Lh5Iy+ov1iUf3hzOV4GIjwhoAISWyTwB3f7sTkcDemL+EdDMun8Sz+/zU4TUiaEg3mUQ+V7zNiUh
0pk1yFOsv2lP9OeOddk0XmFhRJDkcRLtV+j7uBSaYHkdYIBQacXZEn8R/aeA6whAgEBNmuyBTIWF
V3rx0R1ljhI5mMo5J3gxR0Z6TaK8+DcoibxMAj2DKEdukYc/4RatiW+dokhNOn2d9Trd2YVl8bYl
sTXZumO9kJCIx+xRcNcMb2ETJe1m6McmPzaTE0CDiOf0gZUaH1xoQ5Ze47XiGo8wADc6WbELWMSr
nFNTpn9RYZuU/3DA3H2jDZGHJ1UB+jiZwemPbYBB/0gswa0ydFi0n/u6L0+zRty/XSq14udLPX0F
JDv/QthTV+RFUGk9LLkJkl02tBGsYoP0fQf8MMSJKuEcoK8nseHk6mhJiR8IEqL4vLpM/jEu4sgA
E2LiHR2z840kmu4xa13QjUkQmPpHuSQra6YQ1/orfT2oVEfRMm5RSCAbAwwiTiTmmeUg11Z2F1tl
YXtHqTfzfxRO+A+y3gisahDqmMRRBNpL1khvU5z0/Zn4QAxzC5yxhFE6X9iPaMz9NzDrERtiiaUK
JE0qQG0UaARXDBj6xHSjGz/TqFNKXn3K5OWrWWftnGeSN+8HWeNCYtIY/JCIWOQ2HwKStcAXrMAD
rdMOqP9k1qEHJPoSBoAbawQ2RH0ERxuXEPsKePZvgyaN7ATyPINFpwsjblEGAQRYd2Cgx6KOpl1M
Ja2hF5vSwecwm5tjyI32ge6XRyhCIkAYGw+3vgsn9V4UfjIdwBsQC4P4Hg53O7mR3pAlC4OUC9fc
kV55Y1khzKU3WWYHPpNfrDvWCEbvYrvoj8kS4UQNgxZtzwQL40GkhHmHnYvWaKEN+DK6ZZncoSPm
WEeV5KLhJ6Vqk9DOxEQqD+MLNCuyKOhJHRxrruguerBS37k0wzew4qjs0XOb/oHXNFuvSzkFPwun
pGsnlWNY78picb8Hcoi6bbJ26n2wZUNXjo2fIFJO0myLdbpeWPDTDuzBNcp3muOU3ITCd3oCRdz4
YS7dMbofKssFDTHDe89sHz8wqS5z7rysYk7eWHvXiJYsKJAp00GvUNHuS5vnj7Nno3Tbt5poPacw
TXbh4ikfa9pWkh89FUf3M2NWXNr+6P8rAG8cPbWUSPXjgU4RoaS8QMCcOSxEkj1xmbl2wyJbenu7
5sgvsxbOnEAJw+PU984nTn7xO6p60jQxKfdH0n+qv51w2l/NSFYaIiT4Nj6dbFE0UGZT7ykkrhK4
UCAcVJiw9WiGxcKUYjt4IxL0xBtY6yb+SFBry/T2biK7TWx5qQFAjd2Kkm+jeHiXXbouodl2AcCe
nWed8tAyyPO3dZf7wTNb9NLsZ7ckfEqlk0726wraG6GqU3f3FA2E/GGzjNNXHpiGoEOml3RRfjL+
kGVLKeYWpEjh9o4RjHoTL8W+idCj7wAfYBIfMPj+DcQUvZeUtYQxgzD7BVMStYiY7WLuO9uK/sNn
47dXujIhI0OHxQnM9vGDCA/YTBIZ46PbZQjWiWZGsQNV66Mm+ine4roAGpFz2odsqqbxEtbR7O5K
EpZv/Wg4PS0Bw+7TgL5uPNshj16gGTA3CJhaxPzVDQHDOd858UqQdDYEUtDlN3FCZCJm0Cw6RX2o
kPIIDJdnosHRIcMfEyT7kRj5w6eHcH4hL05Aclmt7+fQpumzPynk1MztPhH6IPgJQxyVeyZPGUv2
tAqa4SNsk3g9062ZCapoG4NSj5LVPWG+ol40hP+5N2BSWL2QvLE8LkbRpmR4zc7Y29L60BGQ2T6w
6oqukHdDHjqJXwfaQgtneiWnprrWUNm8Y6L/57HPUQSUtJ2uy0gk1j5ek0Af8wCix08E+uLRzhSF
O48IDLMVGmgX1dcCZ2OLACQjnGS2nar0phvHoDxiEZzwQIaOJ7i8Aq869r2/Pk/CV0x/Szs816Db
mBiPIfatH6FLDsB3DZ1CXmO4snDEYpUar3uKsgA59Y7/WrM4XNelx+iCmafPMpQL0YI/iiqSjlcQ
AzzY+cRs30Nc8wpNwbYHCyz3mcIyaPfjOjfXbqjcaRd6Abb1dqUg+aQtytIjW4OJUXgphkvsA8zb
UWz48b4a5fDeLIb2oMtcC3BoycNTq5g574UW8g/+YMPhaLg+Nl3TiI9iEtF1iPPiM2oJtdgQyWKI
x9Oy/261S0fdt8QrkHyLYmYTsiCjw/HG8GnCQ044nmqHaD/qoWnxO7bl2UdkY05L287BkfEMSUGU
kCxu5xKR9ZGEhvZrJbLT+XTdhWh1ByBeRT+TTCfCSuenGH8vAgunL9tvx0Ghu40hHlDDyhYpIZl7
DqOPTNf+Twi2a3keCRC4H2CrzBuRLOM/gBaF3K2Bj1N2lZi5T+ROWLlnetbWl8muN9cC7CXUrIS+
xaz38LCjdQuH38pLw19Z1+PyjpyxWnHWkfacTQ02CQyqVXbOGs95xtiu8aNFSC7uyGNI3Cv1eYIK
ehG9DY8tmVnpmUzeagdbErnGFuhRUp/iGBbJ1foLBBpQBAjZAgbaWzqaOruyuV2ek5yH9ISTc+Fu
lhkBnzrkCkXSB0LnQGWPPG5Vtg9fccSR0lmnJvP3OI9wECBUtXYHgI/kJaBqdC75wPwcArpvsnyv
xuqmFgZRtMy3FgJrCYQSvX7Gk7Hh2XGrIf9dliXuRKfWgrAV8Pto+TbUj+iCN/w5EHsHNqyl9nYF
Xg5/TywUcXuyDWhoa9q5FQYEzkCSovgX7/BUodaHDTHuqfbjvwYZ6Xi6iQJGdnC0C5uQtp85jq7S
j9RvGGk+StYwySvxcFgs4TPGeDZ5SRDCXJdq6Py/VCFrcZi4oP62ZN98dSOZ2ec46gFZWRY0K8IG
wdaEJ7CJLzgr9IUUgjS5dP3gvY6xrHkt2VZ4hworlb2QFTH/I4TZ/Q2zpqluL0wV7fHdSJagY9St
O+1C5EZL6AwPkNqs8y4mXFDJkjNlYN5Y+jTKaY5ki+lYad5q2DLufZIyy/7TlcQDHBckiXynEKyC
Tx5AfBfbAcl1csr48cUvLUfXOy85aj7mW93sVCelfLfEtyqCfzTRPdr9mZ/oksyS4Nid4wUj+siA
KdwfJywowCPePcIRkkG7Z+BXeIkdpLzJyVt4KC8JRlfcHALxKCeSgD6fhG7QKYJbifrYyoRRrtmJ
GVAs1BQQJ2zifCfkGjM+l5CbZI6878AxO1fuvGzdpzGw9T3EDSlfPK9n74zTZcoP7sTf+AF1NOIs
O4T6LB1H+udVhRUzuUDi0pqAdPn0Mk7YH9JeVQ88pwmJZhNTeoDHJewZNdZynwPGCvhKWSbPFzdD
hMeMOIzUe429AUZcpZXPgrg1n27eie8e7Uz8NmBMBITPgvAS28EQrisL9cI575BotlhGrWAJmrup
C8jd7NcamT7wmvg0sKQixt4b/asBGTwfKTFptjsnipguYmmpd2E0B+EBiYGqPvyC1cc5s5Tkb3GG
6nxjxjST90RLIIKGJi1z1AVFLbNXRrIhzXvJoEAexx5qN6Pd+sakiEPQrKDSFbub3Zo69KxI5gkx
fUVgFdQPK4iq/MAkLfnVtPBJsSsiRzvUI5GY29qzLKRokYjtm1U3fzrrNH9mykrn1IWdCu6ZqWHj
Q0pZ7jR8kj+N6QLkjLLwg3c7eJ6zqbF1W7SFkkHTilah3CyTi12+MGa2+5qgm5gcq6BrTkG7xtEe
PCcBLWC5OkzhE1lIl9SU0Rtptd0DAzUWJvFNpL+DoD5UhAGhtObe6fwvVZDavqGIXoCEJiECRhK/
6P2A7xO6E7lJ+JOSgnNmaKjPjmJhjLFJkDkguK0INTrWcUDWPI5P2KdiDO0TiuyoelcM8245wkZc
+ViLz3mJiGRXJjHITd8H2htX3VJ9xTjXF5ADXT45L3JoEL/kBuoKtl9UHD8g+ErYglh50OFbRANy
r00x5NeEYGekuU6Qldels0HztUrfBN/8pXTy3YWiV953M7BRPWFPT+ND6w/+wxjR1eABz1JnO5VQ
Li7cQis4SgpD/puebJyXAngVQ5u169fx1bZuW6IJNyAILgZgmTyYkMHYhX2FWb4zUU6fN7Qp7Bm7
Tkwjk8TdwW3IAgY5Xp1mZ2zVygEJ3Cm0oWM6uVdHuzLazkQQdneymrCQxAzmGCvnQdpYItA4UeFa
gKLLtl6po4fbLgYtU5HXoCYNhK8Ncl91LUSSEiQO4gYxPBHidMpIpCC+3nqadlpVcZyjugj2ZODw
SskB6gsoxVZOr0yfI2BDS8yJD8/Esds5RcmGAjYOuNvaMU1+p6Ka4udOcx/flfMq+X4kfzZ+LKRZ
hjcS8XTxLFHt3DQ7xkuoJUjLwc7MivPcAMKCzQeqD7N9seQSxBUu5YOaY0ETAbW4Q+yXJ8mxlRnI
/o038z3dxIPraMId5+DKI6OmMfii/Z2fXek3HmTaHHcCYzN5cVkvObT2ToBcXpXilQjulcQuW0Hy
2ONlrHnYOWw3RGt17dHIvlfvQZzTa7KiXA/4svE+9ECARsTg7G/YSVl2+7kS6p1DF404VmLJW6aV
IRQR9NbPYVLiTwZfDrURByhg0pghEuIL1/3IGMfqQ4iOkHxytwt/znlJdDUFCvHw9J6kTSYdcTzA
TrhEn9AGkefle43/2C8yJFcNnDNVZDsoTrdNn6xThA9dA4AQZZy7+wWx0y36RIbucYXY+sb6me1K
g9K6PEoGHYjD0v9zkaH44RUxWriXYBZxAY9eEtGsa+ob1oYjMaWjnoOfaFPAl7BHw3S4REzrQa/2
YXWNax0efEYXhLv0lZx3FJSC85ZEOvTmsphZxRmD/ItTqYPUjmeCkTSXdrIFs5H+zUe3J3axnfov
Mn79PyYniy+tkvwXnRGcC5SJf9JFk/DgYRo/42nCZ08KeeH84nRG4J8MPIR7SkfyPyvHUwjNKnCE
d20bAKgLfNM3p3xGK4s0DnL5Q0YT/rNmglXslFbFm9sFj7OZ4+pRF7O4U8qU83bRoU9SzKLgOsaL
4/qnXs4B7A+WhEzK4UDkHBEoOF/p3kd5YOO65hDWDcVPVS0F9Wk9UHWB/Vttgx+zpqsEW4QsEKZ9
Uz6rTkz5vRFr+dtb28Db1zWGB8Mnc2iGtnT1669yQVl4rFe/m7doVsnfTg2d4sVjIDhsG+UV3X8c
nddy47gWRb+IVSAJpldR0bIcZLdDv7Bst4c5AAwg+fV36b5NzUzP2BIJnLD32hur9FuEEE0t3vVU
mndlq0Dt69DY0U4XtuWe2zRKPngmJnUAbOql71Pl0p4HVs/YPAgW/1IvdBrbEBUgWdFzlxL2pBJn
4d5NnNcoNETUddGwTm8aPxvxuZEn7ltyTuot5BLyQRmHufO2tWX21iwCP5Zbws3AgMTWMdrO0c0p
Jua+ry84Tlrq3KZBy7PYiziLxSOxusOKCi0jTEeBBq6oqQhfBVZAcZ0wZuVnYtK65i/D9AFQtM4w
UC08iXNSXemH0w94fIzcMGgx6RqDJJWxlwoLc2JaowGutz3BA0jvWh+wXKyz1hru1yYYu3ihG8pf
Jk9pDrE58KJthPAMZ+HE8A/OGU6VGfGxVkklOdRHgZGut0Z+xpvyBKsKY1fYUDzgk92nh6btscN2
FakKQNSBNXUsN1RaMFErOlw9qjOMLJvcH5H/Giu0EY13rPiK+6p37VYcMmJNzHrBhpyxplUW/nv9
5HS5svf0Y137tjRiJb/Ldbsh2pd50mMs9zNMy72P6flad3LkgwU1B4UC6fGI/ZIVd7Tc6RVx434m
NKe+qLDx/fsiHzgfz3YqW/JV0G8TO7JtOeckIITOGw8s68fxm+3U7H0k7E2LN53VKJwJQgGeENs9
0bbbQndrcy8Y4aMxq5nrwg0LkwF+lAqwy08M1quD3fDHX7IKFxTMNRYYyHe70bPuipHp9WEVdZY/
qQoF54YxgOJfqo3JoNqlBAighJ/0/WDP1fxZpK1DDJu1SIIbRNXEUSf7M4k0cn0RgOfcu26qoEVZ
9jIFWCQ1ErycwpQQURIqmDw0/kIRLBVcpoNhqfBDV2RwDJSBjfSM0hJ9FZd0AxYohSNEfwVO9E6z
aB3jZHSdla4ZxvbWBvkJGsEXptkOLcribeQQu3AVxdJ1eqN8InQveuHiQgQ2QHC6sJTwx2vhuH1z
QXCw9G+eoSdm4lmm6dazZryELvJcYCZ+O/wkUIvThz5LhvvGHvUr4m9RH13lGJxAWEQEY4SWUJvF
pT6sGocJUWs3gv1Qrob7Yh4BI1cmmVGgqOmGCGshR302BZpZzEFl+F3yfpkdpFG/Ip6FQnQzZJDF
EKiKCCQ6X4wMDq6K0HrnsHn94xKtPUs4asUqRsdFJCrsZjxKUR4Rusg9SNHGVsZ0l7l1aN4bBV2a
wN0ZRWFJAEt0Kgc5hh82w9z3Fj0wShikOZesKvL1wZomUf+FOaLzJyIQOAnY+5sVkbiuouBlpHtT
W+AL5qvtLQr51qMyOaKSTz5QDHcn8GVo8VHLCV56mqz7qVZoG4dboUa4I3OoV9YQKjhD2MVtIJBk
2rFRsz0fR9QGzk7V9uA/ZTy82MQqkB8P1kjIw3bm2vsONSJ7qKPemOGLZOS40XboF1u76arojida
PXkg/26BDab7ZF9S6a3n0yGAFumXu5nvW8TGY9x8r1AboOUARjucddel63j0xtWu/61euFh3/B+C
+iW31fxE/uss7i1HeO9UhrKuyHCeC/ib4BpQnMRd0Yf2+1zLeSkPfBdlynoaU6HHvJGg079d5o4J
QTZB8ZazYCVsreTlw8x3I6q/sMaMMpbiUTP8SYo01XjuHY21EjZeZe89KrTqwlI6Sf7y8q4udFzW
/CgaVJaKLX3nzcg/1IbQZFxPOqjhAjhF8TWUEDxvZyV9UeE5zg1+UnqBs3XCinHfWCU9ysoxz6V6
MfxldSo9TmHOUObR8rVdh/kuiwqYDIq7hbybotXwzEhhhDCRebdHrSz8L5oz2b/X2E3veMIM2vop
xK9F+gbtIbHqEuxvCpX4G3eWJ49BWBBUn4G6794r9ikduVN867j7Fxv5mYI5uHfQjr97ZMY/IHAg
MBD4VW/25I05A9KLpJsZkAT1wOAqlG8wI32C26rJcv+g3JftwSBHsk/lDQlEOUWe0dX3cPmMZpiq
YwUNPdsVnt3hBkUydzZZl0bEKuG92Lk2fkBKFys5iW7GedSvRfnNS67/Gnzv4GV94X6wVSKdbgGT
GB0y3yG6md1a99EEiU2Q7dSnb6uqxye4U8yzWzwQiN6Il8b30cqp+aYqi8xvabncL51HOOY2HXU+
32E5qa9NNIb/ZfBIDMHsjgmRyIagsopsaMoYwfi8vgWzdE49KWlubLl0fvHAnLZjscNVdGDNmiAQ
bkawKXnjyZc21EuJBwtElbarW8XU2bXLOuOWq44SvZgZIhI2egqHCbFN3U11vc+H2ddbAtuRoicg
2skVRn5M6u/csUzOorRFOKNzJprwKpE4UpvZmsiS0dmPhJVbu9LzvItTWiNKkNUtHrle2M9PkeMA
l9eBxzq/nX0VxLnF6bQnVmUOD8kc3GDhM/764T0pb/ihSoepRs0jsGf2qem/SjuHwxZCFMIGTDzC
hCuhZ5rquPVrg1yH95xCTm4M9hUwspimnf5qxgiRwAYF/upcJgzG/6057PBYG2mVcb0w4QGRQDhO
DeYtfbHBt6PKE9Hyxr6PChoooAUhElA7wNLcbhH2Bsb67QuVn2XdRuVdu6ZddrT8tLk0JfHZWAHV
NDmbOV9dErwls57thM3sc8Y3l97lPoi+NyqH4jwK3RQ3Y23UXgxREuJn8RyyqHDvJjB4LEd/8NgA
6k6xLqiYqbIH78gv0jfXxnJzUDXk/voE6buePyccA4haZy+qDiPztCvIwJB40YI2pZ1qW36aZBjn
C7k/BHqimoXgDJy/JRBswJq/CTOnY/9oNz94L8ILgbnIGly8Hy+BcUghRkkhxWNoMQpTJ3sVK1tP
iCzjQ2N7gwv2TNf2k7fOuXvwuI0iBOKWLHW3H6eyMgppOjEKIzQxZIVU8I0XiuVMLDQL8U1lB3La
gGcoLZoVFvssEZUI/+GVCiU/BCnQR1Q6U0DoMYLdTZ33jB9wORr4OKJfMFHndg/Zvll8sFKSbgkf
Xo0Hhspzvo868rn30ojwDtRE8j0FMDa3Y2W73Qd15FSQbM9Z8eVAzXiDazKSE5I2v4GezKGRs/uG
USP4zbiRyb6w6QhwjpPVRdz5Q4TiAOiCAo6HXWVu/6O/npbjLAr4fR2JIG8otTn0sdlxG6tEsB8J
lMOUJjO+l5zhBq9/0aqsX5g13b9wjvllnJBlD3M9jHb7AGHRLVsHK15Oust6XEdKhhiXCYamiFLw
g6Boe+WTj6L5SDTHePMP0pw/Mk0u/Cc0VY1A/ELFpS5e7vjrPfhCa9niIQxwmZOpAgzQvoG4dEOX
xLsdQArUqK3qb9X5pj91EJsgHgRuUZ0TAFcWhGZyUq6e4E8VmwStJiNiFPgcnx1y2wtE1xKz4aSD
69oNxG4g3s/JsR5xu/E2kIucc4X+cTth/cMeb7vHAGCZeJ6zIeH2RmNAigputXar3bouHm6a9z+8
JQTM9EW1xHBxCocF7VIeHVuVMKzLhLyuHxwuSEKHxJHHkZwU1qaFnO/9qOjlqSCaE0gbNT94e4xI
xK3kEcv89s2qippGLKdrJtEWm/zOnWrSd+Q4OQMgtsx0f2ft6GDrKntYD6xzy+UuZK7FRh4Ec/MP
dXHEB1HwfreftQ9Z8IDbwDX7W1rQ8uaV1jTERXmDgYK8IF6EZZdKoqtb8J5TuUofJxmmf6hLBKvF
uuzIrN0UKFg2orVU9JimlFN3flT3CjIvSvRkf7vOocNURGs5crhpXl3beW1YomXsRpe+iV3i1p14
JaZzeqmo5LM9YC1xbVNYnBtx+5YZd9ZDfsD0U0aMOFpO1CodDPoiU4t7IcL6SPgk4RW0SKs6QvJB
PlBQ2n8WS4DFIeKkPU5oX/l9EaU9Qajxk29gZDmOmtRXlDyJJhuQpdNyYatBlEWSeRYwzMkD3RVy
5P4xzoIUb5Q2W9TZdzXoxsFadsJxlfuULdPKbYO/H4kQqurXIXMW/Ilrri6T4HqOnM5E+0zaTKZY
0zYr+t9KknqLEkRf6Sc01l7cRb9hrVx1JnTAEF4w5+M9730doNYV3StyDeK/UXnQv2irNAmEwmXM
dmPreY8F28MVoCY20lyr9bvlfU/prkZAxwzrPRsvJ+s/O4JpvklgKeCHJbsgOOLEYTPeuBMQPkX7
hxDLjZzi4HLqNKeeLmzaadDLzbhnpZI7O75XGwt8ZkI2TtXorjvFfCfqt7pl/+If0HoMnI8ih1Fp
X52yoMtT2rOsw9C6iz54Ts+n4ORsGHgUU1QjhbWIP6P0TEWzZaFP6AQzp63I8yT4ndeqS4iFIsYD
+ZmCpNcAxkZ5ZeaeV4zJanVFzrgsD0WH6YpnGa5tO04dlynRCRdWpCMD0ZHT7QA2wfti9cFQeqav
Hg6qgUF/QkiJ7iov4SzEHv6N15s9LON+thTmiWbqL4VFgfs6Mmo+amt2BmbD6UDVOFQOEsDN2qT4
h1A5DHfG4sLYYo3h6CSArUnvfFJwodf3YfrIrB0okMG9Y3ZBKNf5z1QMhKhQNmTw6lISKj/CUlSX
KIVuQC4zfhps3AjEB1fGDEs5zhNLhd8SmQmIPIWyd9szL2fE0GTj85r2RJ4weQjviOIgj7Erk/Rs
l1YYvSkxjseKUJBy44cTggmiwRY0ZhG5UfSDRq9SNAcgno65ZyebBVdoSCB9mdKHD7UtSK5qcaz9
rjld9xZZpZGxuJkXjn6dzUCOvIgu3ELQalBbufLYZQtY19EjfoACqAnDPfXLaB47YpJ2FQ16sEvB
c7j3fRhptdMkm8jNNAIp2JeFQ8U15XZQnGY4ab8qndHdYVKEvElQ4H96TTHRZn4A5xuOCxErR1ZS
+XpSk4FQmBcU7LzJknh1uFk6PQzsc1j0Boor+qFDZRK4fBt9Nx3Lsu//9sU8eOicSH2+ZX0DeeDe
1mOfd/c4alU4HX3i+fq7UjiVjbqH6/TDVh2ehNoAKEKopWq+GuPM7DsVTsYY+TtER00b8wXKqZzQ
ISxqmZBrAn35TETVHuCL1eJNIhEvr1A9Ev0wQ8YinhVuP8hBIIz+LTQ1TzDfOSykmS2u8BdQseEk
3igGbcWLXwdoEgLStUPW+RkVcUHtjnupTHv/AScFwUBsAG7klpW0oSVunZ4tQ1lO/c3NUpeE3OUl
A0W1OpA1+qSxTirnZWUWVDE7J9puIPsG7S7HP/vyamFhm+xkFTa0UTyVMin2TkbsJdSWEf7wtayF
Hd2wLFY/XyOE+4gvlNfVw6Yk1HJJ9zQYlVTbdWmjv55VldlW2dba/+mIciu3FTrlB4xo80tuJYXZ
4IJl0DPTxYdxD8r40jCQvNaaQpmNZW/u3NBFu+lh57+mVprTzRii2vfEaBanACn1cuhA18pPi269
ILQFTVART1aRwvtb8wpQZT/16+cqDfLcmJe7gqwrHINoQ7p+9HfN63H8WcvZnU+LTXLPSxiCqgYF
YeAUAawpq4RNKmrTZdjUSYfURQQ5lDaZMSd+GAOUJ+cQthzLwjpBOrnlwvPknrhuKyTjgqTy9oFT
MJHoPVOP1SQee4GwE+zoKA+SSVvoHWFWwQjd0sS1o7Nx2EXCc0fillc/oYtAjSOTwxmJPglcYNVK
Ah1RK1IMZNa9pWZnuYxN6nX/mAjOjHASW/j42lsntw8NZCQEfBVed7zz8KDXcNihzC/Tr9YOI2cn
52xOzw4UlpG8S3vOkvVj5s76lyGUm6mlelE9W1GJVWHbIR6ZqXj7yn4o8uhmq6IDftM1Fr4rK0lX
fnTuYMH3cORk5/etWLW3m2dILzuUxOX4K2kkZMK+NQOboSduYO+Bla5XI3NsE+i2OX1e+IBYwReI
nfJC48Orlkk/YPScyh2HYdU8wo6SyAwB36X3uYeq40nbdNnfydyDhNrZvZwT9sooPjNs9Gxq/B+P
msK5qYKT6sPlesP+MTLKuosEJOaPBdce6vi670TO8q1lYWQM+71u6+DnjnZU+mBx+C+Ca/uK5nH1
01eJ84HNInuWPDi0bJ2n716Gtsa0m3XW3rTatw+hGiicV2CBGZCigOSNbY9YLCISK0wMeDa3ps6K
HYtkFVbgWdDeIxCPUiLX8lWydUHwMqWn3taeAOmlfLN8t6QJB4dJ+uxJ4fRiWv4sC4pnNJlOlm4n
2XYLKXL9Un72ki3w1gCANbFb8vQjr9VA8g6GgdSAKIKrIHnUfjLpOwTPbkguriJt116tPNrjSQCu
yuEwTe6hK/w8fM5A79OLYxr19z6yT/d5EV6XHpN1oDZJPCd1tqXwaqxlk8hs69VuTBnuHYIpF45c
BOaXgZ0KeJMgEF1/WLpMUin0BSi8g13nHpWLBkFpBcSIz7RoOC1WJwcwiFIIwX5EmQMlF1jDHjie
aspjDQFCtrgzOBNJVZsCm/eWSKFCbBYW591nOQyD/+orVLTkMGmfuCITkIYZt4XJ3B6fOY0ta2QG
YlG3DQp8J/xNlhbfzbiUTYwVrzebOU2E/CzDTBfZmTcncPFMl4j2MRA0HKw/PG01jfZKAs0lFTqB
aOazWd+EhfLh6mlJjANLsRn4EywjfAf0zR2/i+b6/piZgLj3bC1K8es3qO5pPcrKUe2GBFvfnbEf
o5pFxIwjXSCph+YYyKPbpaOL/HBhsXBX+8xbj0aG+c0JKVzOdhJEiMLCWIM+b2DyH3vIPP5WVHPT
P7QPDP9INnLCkZAUBUFFQm/pufiMsa4D2Rj0VtLw1Etb+T6YahfZMvPqQfhPoQtdhxzqRCf6LHCG
+N0D02yof0uMFzQHytNgAq7yhwCOkCkeoHe3Jty3oNeU2uEGdmqYi40IRBjD0cc9vRCGYNC0h8U6
7cumCKpPBt/RdA7XYh0OptGEVdRplJs97WpAUhIgzGzfCZtIPquXQIwYW2B/NfayELd0w46eGPcP
E+LgDHWn7msHaJgJwwE/MAywXT3686mit0IjysdTb2tUbBD6UCswMCuq/Ip+VjHn96aSqCNF2wAm
caAwaBpq/q1looHSiPkF3VrWEFeHntrZ9O5Cui4DG285Bmz+xJaVlkBQUWTRUZCy/M0Bz5CxLnx5
37oDqbaILd5VJZxxJ6AoGsziPZ4uiYWEmZKXoCLAg8BctJuz6URmVPLbty75yp2XhP0vohHP+6K1
sTssu+jiYh9xC0m8clXmGU0dOTjj7MJcaIu+DvbM9YAil6q34pasNdZ97mRNLPM4jPpth9PPYD8h
T/m7DE17RjFSgNkrV7oom6qdgqjyZqwfqYPFLYRRio1clfm573UbnUExTC0e5wp1W0qUvbNjNUWp
FqQpGSZBkfNIBVZboOlsZ2/lPDQRASxWmH1YQ5uvxxqQY89TbTfJmdcf8dQwhcNPxtbxVVRiZuWL
Dw39vN1SDzcS+QezKeoEhuI0bJuwDFtvM2OiAzWx+Dz9FgxU8pYiLnwbdID3tLgUIjuqGx8BCg1K
dkfcTDA9IiAv8lMfeYM4B3O1eDuiIrI//STDEE0wPeAFoLl6K0Ikl19+kzKVazwgW1v0L26670rb
+puGXvU74DNv+Dbs/s9orQtGK0IA69ig//oGIYPxn2BeVghdcgvknHyhrhiVa+e0EuX2U6V+1wJ4
AjmOyq9bcyIEU+Ow5ivMmYNd/A4TyjDwpFG0PhOklT22cKCWQ1LXnorZ8N7SbFoRtLuAeGdSZ3TQ
HNEeZ3Jrd22kmIEifXweHHZN+0GTU/W4Dkz2X9hWEcvB55O1MaNh2JFoXAhv99q8OCKthnSPgSt/
lWpM1V3huyAwiNoBje6HlnhY0gkHMOmi9XUScmr3tb/YISFLkSRNbzRofaWf9y+qmUvG0Rw8+wKR
c3MI8zZ9DCXL7OPkMt8ieaeKsKdOpEXurF75QKRkloiNGzByfsya2vjQxkeJyaEfQkYwaWHFvp1j
RRCMVYMTU5X5FFg2AqbRBJLGoEkx+RADrR5A85K4Y/kBzlMbuRA5tVhkSKKIfOvQ6IRgjBJtQMm8
WaJrwlzI5plsUeupDWfghPBtCneDOC1FnYnj6XYyY27bK58X9ytJMbRtg8TyriiN4NaPjUmfVS2K
f9IqxH3DYJzR2/9hXVbkId8v1/V2BOLBR5xYLwMY9qFgeAaRt7n3wFWgExt6wdYSw3dEDBJYs/IG
LxzOMAcCZGf9ys3il7X5sW2q3oAwA2gbQZufJtIIbpMlXIBIAidJPJe11sNW+J1azmjc0+4ekRrW
iLnIPinxFp8cry59HfF8eHfGywi9wuFQvjfW0H0X5Mf/K6Bt2ne3MOdXSyO9jNkrNneKXynfZljK
GdDYRG68tnYfvaWcnFdvLrsKxRfHrUCLr8VrDVW3OxHIM+3Z9PEph0lAFqHbeSYOEKH3VDJLsJ/h
PyffDKpcBBzQyqqD8ArXOQoV5j+rEOu/kHUSoYvjWhwiALe486xKhEfquoXFZMRvT0i1SLGs8rJE
tLXCBNsauQfpXqnX3w8ABSX7cJ4UJiWtB8FTlkzJCGFa78w4BXC4ENxfEFcN6Ylv0IXbbKOB3jbC
K1ltdBE93GyVCZxuSLb2ecDLmG9Gd8ZfxS3bPCw6NxM2BWNDJ3LsZuuuUHbu11WrtzEsxw/8jmB1
Iissy12QUjTG42DfesI87f4qxj+wT3LGap+NNfX/9Cow4EeDIQ8JeUjhh+fKafzpGwceA9mltfzv
1Cy8lKMjFfsVFJkHBgFAa32gfHuWiQkUMaJoeIjXBInmxm+S9MdGwFPCrlt79xjmBH9vWiA8nKUo
5J29M3ZhcxlV6DX7nqbOjd1AefpF1glrcL8nWd3V2UjkB8mutxdYD68mhcyyY4l6wwsioSAviYKd
QDWYMPS6DfkVh1UjeonNIDFRpFnmfPosg737nnCw+bXBUQ3oxs1qUnyRLGGAtiZQP25i2adwjCrS
XUpNPewPidecEZURGQqEov0prJVZdE5F/xK2svzAXZZ+J7DxzK5ZuLnRckT0pcMU4HbPpX5MOorD
OM0mIOrtoNNPCgwsSaCcfBZzbaIYBaWs8DYBU7UEnc06br3AJRqL3KqqjkuJ87+VaNHoXaUlr0h/
WDf6ObnMM2nd4VNt++4/IAIT3HOp3a8qQ01ynD1DP+y2SH0QiPTBLs+AWz26WElKbu9clA+2wLz3
YHLt3cioMBEwVoU4zreVF64nIOwz2MJ6BqMo6qhzt/ls44HpTNnLrdOrEVwm6sLhqKZ2BnYGYcM+
2BH6QH6qmiyjATzJNsNqLDY4PsLx2Wh6nU2osa/etb1XHJuxtYfzojIFL1zT/29WOh9vl1ljEew5
x5cTrYREIDy5k289GIk1IziKhG5nh+nUnd4Zimbise7YIvyH1Qbv9m4MOgCk+wmBdZ5eqhSNhHfI
p7Xqh10R4DOl1vCG5cZDcNb3hJ8KzckcJSM5CaPn/rHaCQVrPhY6oj7LcTJMhAT3QMJ9d7BjoNkc
k64j3fpLZZV/HgfcBLhN0BDUxEEhOd6WixzVBQXe0u9Hs7QoCdHCWEzpbYvILQEHPNO42JnZXVnu
YpDwQOeqTblQgIJsCBz97pcINQ6Ycrv2YcEoauGiTMA/xxC5muyJDLDcYeS9Mq1BbrOgJWZjyi+V
80ORhRCmfhWXllzN2XA+5seVcxqBFwGCKZZk1EUnhCMDDaQMplvkgB9xduCAq+LVE/OfbI20xPzb
13qPnsiudzZSxKuX4jnbBjVE8Ts3tKo/BVkBziXpfKpWhhDoTBnpa/mHcdz4G/HuUiSH3kQ44Oxz
O2MF8gVrQCJsYx6Y2y0QtKo++J03BcfOZqbMOguizZGtjpP+I+gLFST0Qunv2y5D9x3g982OZOks
tDCe1KI5e9k4jP+45538AiOCz6vAv3dj6rTyxbkV6lckEGnyAnTqtkpcQKQTfLbwRO8LDOTZ3qyQ
v7jq0tA5Si9FbUn5Or4HS7bkhzRFsrxR/YzHjC4cBTv9u2CYktn0Kz61IqAavwrruAgpduMGaZJ9
9WjkWSrUhKoXj1mIX5WLAKJUuQJ6phoCAgnLIQy9MJZ+tzxR/DgcnSGQqAusR++3h9ex3E+OG/av
ky2If2MYrlAOBVZwqkuYSc8mp+b96DBQ+Ec3ZSCEdqoxONGzddosqWeN71nmhe1da1DSxoxUO8GY
SOno0W3nXuyYUAquCIIq2/8cm13gHt2aB/I0azJmny5Yzxfk7lN1mjLDrIwZTITmKUXTKZ9dlKef
I/Yw96LJLx72dkKdAVLB4Z1ZSr6u/USG+w0eoWejYrx+GVnaWqM2+WHzrtr4dqNf2IlTmw0+C0L0
qFbSZa9dHS5flBfL9KwiopzjbnLwlvrgznAQWZ0M6w3S86a7pHTKxZnchqB46Fq2PtsIniG7aqwf
DQMdlOUu/k1cgaD4HRfYKpPvECwTQqxORYQGYF7r71skL4N+hsewUn6w90e76BkBL2VBU1Vzw0SJ
9ZT7dqD1Ky2GIYQ0tdOa1ZO1DkRSKJkM/nuHX2WGaTFiYeefhG70PoTR0v8rIjrnI76o0TsynbPz
d24723piVG6Sq0wL1R+pZsgYNHPgYiF3bW6T2utl8zQjys52t2WPfRQeFrgdGbv6lTaaPTZLJkEa
SSJxnye1R41KtdMTOAv4wtKojeSeobSh0HaINQrvuhT/zc738r7+gU8A5mLOgvxDwc85aauzGIv4
tuMQ65FMf6qbpo7fsx/mE+xrSOkyNf5PQvJ6H2sm0uQQlRb3ZxBNzoOP4TAhlp1ndXu7vPzbuNV/
jxxIQ0y6wUax+Wuh1KAPgsXZ9LY+rpMYb/Aqhb9KROg82dUsZQdjIIRMqptwvUsCnE3MuWYQkmoK
hYIXaEjm6VF5pHE5oEyplyzSW4ZyZJyyEfGQaaK/BuLM8/I+d1yLuCN1+kdk4F8YyRvrYuF3wLTU
8zLFqPAo6FGqyekWxJu/IbIe/iNeAAmShe6eNXKXe/wRYBlM0a0cejk14D882LiRPSTECYtjbH9b
LxlxRaL5Ro9MHRK+l35ZtFuFxv4DMT8bvdyfDWmzWA4/EdI4xAaRqHLyPYIHdhPT8LdhvS12eqde
HjQP6AW8IYPMqmzD8R3CaPW1rk5/o6uZxIqzYHSfoQaZq3GS4ZPkyuY/p5fld7IEyZ3jmBGeY4ca
fzNzh+N4Q0/05bgZciu9KN3tCJ2KrF1UV8VHNDbQ8GxEz585lrUXC0F8hqYZzcnW4F58qDNiszaR
bhFdwXPTP31JkcJy3SmfcdW6b5Fwnf/KPP9/ZtM4BvEa1hpJ9ugrAQTTLgkIRHLMyi5t7C2PGWfi
jN603LI6rs8hckwgSIQdqw2yRfDKBnJpw4GnsDIuUpFhhFOS7UWRcKaRjcK2qA59/EKOLDhr12LB
O6EyFGubsBc0BTR8VoW5T7b/adn1fkympv6lvGrznWOaIKduaQB4Fo0TnAeUhgJTlWT9HbYdv6si
4ianswii6s53qwGPEdTFkcgo1KqhQJiCSLFIpgMHQf1rJiW/LcNZe2OD19bd2PnqJ2CvFyHcqxvy
XyMG8LvUAoK1G1epHgbXDl+4b1L/SB4fSQ4LYlm4GA2f02bkTKWBs/JAn/Rwc1+ZKa1etOqJpnS4
q8n1bdnU7mz2LP/JfrReDTLg46o65xG88g20A6GpZ1FWZqhMuNZjExVOfciTFD/aklXhWVdr9KcB
iDHGI0gHJI1ti1ckd6A2IP3A6RuxBnyyUMqok6lD5zpNQ/asEpt7ENXgAjVhSecH9hwNjA704+4m
g1N2xt+3fouJojzOXBKvN/5MI85a1cZcK6d5fjNiAZlJP8qyk0W1RpLtNjJmlVqfPBROUzxqb3hm
l6Zei3RpL0VDSNYGoQzTMq8P+ucKACSzmTSY/7PLAsEI6y//4JZD1e4HQUr53rLIoY8RmxNjGap5
/YuTSr2EekpRjoibTXiY7KbeUzORa857306xsCildo2XryY2eQjpCgWd2DDYK5+KUmTfOKACBkOm
9fItdsbiGtHbBjGvXP01ulbwExXDVGx5EkjK6ujKrhHgH34MG/POjqWBOkc3b0K8prXFeG3tyj86
WhCn1Jbx7tPObpx9RNWkNkFfcHimmukR4UGcqZsITtmHnucAH7LP90/FkPBocJmhCuJsANM+drn9
RCIi5xRsLvsrZWfNQ9WyHOqXofrwRqf6gOHSfA6Di5rSFou8Z8FQvCaNDxZ6aDqvPk11UR+qGfDf
dmaZ/Yn2hsYoIarF3ZgV5RN1Q0HJGzgtEE4HiXl2BPjARrzH6TqdZEMHHSaovCE9Ley1NC8jpKau
oxQg3gZllc28/jhNE5U/13XwQ6K7NvGUevqjpuF8cX2L6GVcHyEeIMVeAIvQvLOwX/2tsmx6NCF+
PUprx6Ngm2q53tRXjL6gy1V/LIG8a4OLVCCETNPIbBn49MVOoPxBvdkz/N30Y3QjsbNdYaDTBvZb
yPvLFt1vSijkhn53k+p0HGLmQ1PHMpz1/w61BOhn0o3Ld4/4L7FZS0O4ean7EMLclBESofqEziuF
ICb3NUflQxis6Rk1TDdvQeEX6WfRZ+5/Ofomf4Nwq2eaXg04L+qs/aLlqM4iN7ccAGMDKqbjSEMy
VpbmHQSwvTwyodWAQJBpXbJ5duqTXcxATeB31FyAjgLyWaxL1x4bXdzUluAoQEApLdKdBYV5OkOt
ZHkoNbJO5hW29zCp2vodUWAfvNuPDro1NfjlyDX98ZfaRvKORw/jxeTddK6lBk8YFZ16Kec6+I50
b7hFOQOxrIIF2S3CkQCWmH/ey1FC3KQvg9oTwk+rWKyzztjaZLoSlO049UwKAiy5DUgEIyBIOwGx
wyhh6alWtNnxyDoN0JL5H2nntSM3krbpWxnM8U8syWAEycX+e5CmsoxcyRWlE6Kklui959Xvw97F
oJIiMtG1jYEaGDUQGcEwn3kNoTtZWZgVOxQV2oY+KGnw0SARwu/NbExsiVI9uM+5iCgVYxzzW+t5
9PYaUi+0NxR6QLBf8skC2xTjM2cmyIbudLJDbY+KbvmlRWIQ9TEa5m9oBRvkvXpPZqcbQ/6UYpIb
I7Vf+F/B58Px9IOB/lVLq5LPA7ncwJ9w8c4cnYVsnZO5mWX2rU6zPHwghLDeswMqwOBlHP6Aj1x8
QaeSqnPpW0F2HyC3QT1e0ykNRLSOmpu6d4pPPnY5BM9JIN9akJvQ4hnV8C0IWt5pWhtWfQgNM7CP
vcLPfqebWQmch0L1YaCz5ZC2QowEn9/U74Uye4j6Uqt+cNYxx1DKL36PkH3wlQVZAT7V6uJnx4VO
LTryyJtcDxGFgpDXPrp4D1FvjIv8Dtx62VOEsrEfW0JOqhz2aD6lKM7TBqE7jKRZ4NrglJsEbGAH
TRjHAtqsPEJVCLJWiJHNyVfM341Ibv8MUCrC7mauomoftknwtQE6OnJe8/adU2SjRsOCM7ozkw6m
SirqFo8D1//FvqZ4g9ZwTiE91j9xIWafgjmv84Nsm+m7Ac3ikeZCK/eU0ivEvlHEekdHcYEpYFj3
ZNvTcIdNraXv58bVF0UqH/kMI+iTAGmScfYMYM1vsxGm50HvkNJgzXQKbrbsSzD5OE0P+8oNUXlk
BUjwp9FAvUunf0qskmiyOKSuJt4abEHcWqLMecD6G1oS39AsDqIW9AfxxSIGa3GX1PfaUJt4xxKU
QPsxZnc41omm6iOAbJac28f+mloR1doQIA9VjqoUt422TK3MjOpJmQ4ZWzb2cYNpbVo8kkxBiyKm
dQ45AvvxUtaBAlsRycIRSi0ysQ6CwG0NwwbLlqjvv+BomH8i1+5/jGGcQCFqMMrRqC6U+5xqZbYL
8RPX98GcGSfUurD5asxAlARIefIVeHr9tUF7L+ZNXFgLkUaNhfAqDFFkiMkjRB/Zv7lLHPsAzySG
JZy2w3OILtbTXNJk3SlB/faIV1ykbisHEtkpIFR93zgd2RZI8Bic15BGX4UFUwExTlzp78NGyz+C
IQzB5YTIXKOxn4/fwpIQax/mJchs1BqNOy4scvgGwEl60EAFDLfQBoJ3lHfoYAmKHegyRrw2+ynJ
ZLyHV6hcWPhRwNVPQxuZ9KAYfmQp3Z0bWFDN0cA8gI5gBbCG4mZdawea9X34kcpyQJRVFtphhPWo
v2tHktyDm6dgyiaHZuxdi73oZ7i7zS2SgTqtwBloI+pWNFLpU5txd4y72Ud8gS0hDmjxiG+d1qIc
WWM/2d6FDnT2m2W7SJaXU3SkZY3qBjknepVgBGtcuTRbVTcaFGdyJrzAJ9QEsRwfi4qoKnUs1CEc
C3sDAEmYvtJFbXREEN1iODnGUOG7BjkuPEBJrj7auJUFN5Whxu9NNC6aL7UJOZj2qgVQAVQHxl1t
VzxTWbUQLjChnOw0oMVfYiRt0IkxMNDbVTlAy4OVJKjx6HoEBqRGUxuhuqgwntsSmek9fHzz/Yzi
EGgYOeAe1YPPwoW1tbixHXcRlm3CZJjvjDGOmps8U+mTM02h3JXobIGzIExIb9umdLGQhrXnn3Dr
IvugVohYaU1G8zvuYviOZgty6y7T7Aa9QiIYKo3WYPm3AdURyO0j5tcoDqVv56m3NPhtQZ9/VjYG
KAcoEr77LuZS/t6FQ0iXqKgc41Dl/kDGipnvD2oBqI10Y1NSR6JvJx5RhynrA9zK+EOU1GLYk9OX
OHbjMMW5gDaC4bZDbHMQUgu92cpAeAeRCD6kfS7aI/5O1qm3dVyVRpl0bwnzxuhkkklGO4vXR+f0
d+jpNNQsfiLxFD8b+JUuTkNaXn9Gqd15zPSOLuIwwz85yQ4UKBjlmpyO7kGEgjcaVJR1zCp+hmKa
/4JIbhT7VPfhZ2CgZ8xHzVKhBnsLJgcMn0ijjEJ6gtYeMV2I5WV/4JWsCWDQ9vL6xEGqD1CGerbU
7NTwYIQB6DIIF2tq1fW3fictQI+Y2OU3DoHuL4zF9PggCAhQMk2c6nNgt9lTkyvubiQ/tZ+0zquK
yI62AwCsMVR3bR4X32qErx3AiD44oC4sqMFhH0/mhn/H59Iplm6Y3rrVPd5RBUKXeH+q3WBGZncY
ZYBBeEDhilpgtsAjZl7h2zYx9FOaFjB8HYVkFVFcM2rPMYXmGA9a3xa08RVyzlQF61+YJfXGgYLn
8CEB0fkLTeJ23gkpYgMoW29/1irT+T5Upv+s4j4e5p3Otf677Sc2i1uP7bfQ9/vo4FBdOw5OK0A3
y1B4Qsvnx8SIAcsZoklwEc6N4C6fTUzoB6XY74i29FTxsj5Mb0YAi+/MuHTQS6CpOpQIu+Pd3P1F
XEVplINXxukj6JdQgTl1it6kysAVfDDCqeOi0E3Zu59cuGX5TRv2yt6ZxjQktHdq3fapgfl603cQ
WRGcebSAEdSHohS9+Ibaf87nSOgZU7duIl3cBajxdzRjiqkCRES1mL45v5tC1t7QMvq7EXtwMcto
RXRqMQUcmdGkcxoqI3ATi5cNbOvdIsYhsHWvEAlpE1eMH0wcUeFGSG6p6oNv2ibtGLQCFC5rsUq7
4Kup4F86+64pRhidVSyR90cJC7HKTzGuz0jhD6XdPWBQ51o3WE/H8qSwLcx/wlE1cbkXZtkMKC2W
hToi1IAUIuZy6K8S2gdGh7R8mBoKVi61zLF9Gzqd3eS3jouzknqAf09Lgf6KE7EgoyjR1Tk2yVLM
PCI4OCKWEuJOt9Mp2+tLYkDyDkdvJAZztflDihp/dgLCTWMOoU4uwsxqedR5hWg5xLgEavvRyAu8
JUAt4agKcWpR/BqQY4+xF5+RxcH6dx+GUNCRUDC5YmDzhE8xxordLq7BmRI9RLkBJ1ZJQepNEHew
8CR9J4HKY8ZZA/2gOVKRwtBo/17nUfpbWVb9Fdxt3exjpAMImjLsWPZt5MsnWtb49HSFaRhc1bia
H6ICQsxBD5xU7Pte1b8XCDBK/4MVL+ImtYRXDzQdM3MAP7jVRLlFpjVOvx0FcRqn62ykxwNMn+gG
ikJyhFel34IONCXVhbJ+W0KinHbzVLs/7HSYbtBzp+iOcUaraCe2FMhsSwBwG7o2+jYCuf8eYIcX
Hcdc5JSUyMPwFaPTJW/5HXTWHc3S51sIUITvyAATeJVjxckOZtlZ/Kk5b60MkgtFQWkD6plbGISj
IiLdk7b49RFdIxzgC4l3SNTnrkfBHDgK1NZM3Ssa9KAjmwQso9tm2kddWZReuBmq36GZYzyazVJ2
D05cm5+I68BgBS7B727W8Qc9DhYYlp2UyCdZui7iOxxO4IeUOX2SPWRG0ESR6WDSLizNru7bZYsc
Ymgw2kkfxjlCsagCJoO+CooUjsT2CxHN2fmiSFZpj4KSMHHI602IXcA4cQypEuzSB66l27HLaH0I
k3pOWULo5nrA5Yz8FsA26gI59iBdWDvqtqnz9j72m0Adot4c+r0jfeoMyKnwX6OewyWVF/4PkEHN
kwvAk0AU0sQvaVTiL2TAeraJmtjZpdkiCT+iTruLWiRKD1DVrCdXp6h7k6u0fgQARumIuSW3HZj5
R4SUxh8yF+VbU01QRiJaM/4RQxrLPYKYE7yK2FYBgaxh/B4sEyLxXoJUNnBhUHW6xzuDghnQMlff
SctCg8Dp/Yn2Zxz/lac5zey8ybV3SDelKLzZen2fJzkqyrZyqlMWYdN456phftDbOvHssMFgxu2Q
CzygXwCYELQyeCSjVZa988EBP4HgMODtIbn1I4ySCUSfPZM6gyVpdnIKomhHzZf8JvBpwexYDl73
hnLnFxWawzdzbosPvuRDUTrMqTHkGur0GIUJRHGnQX+OM5n/InWLPibGUjyNMjH1SKk77DcLZzno
dCMFGdI4SAEEqAD87WCIn/UCaVYjiXo4CBrCDPCY5ujJnQxbHUJQge5NScu53PHoo6aBdLKEdGfQ
pUHGfAgRfsBGCyYvdDj82ezhJwnehA9yNbYPfEfS7djwoyWzotC267iKkKxEEchZNBLsb9K1Fprx
nKEuQ36VA28rrO49adRYHOAHyO6WomNd7TtlyA/I8ozP8BFrXuI4+elmqOaR1M2jl8IV/khbs/UQ
564/jSiRlztqKsjlGEIxY6QeWYj/gskG5p1o/lihQlreVrodIpRRu2gD3nQl/Z37CJw+JlQKXoB5
/Pe//sf//l8/x/8Z/Co+FOkUFPm/8i77UER52/z3v+W//0XDYPl/7/7673/bQuq6JS0XfKRNLdPV
FX//8/ljlAf8x8Z/hX4IW7JJrSN2oj/qsCruOroHhEvBePOPR0IVUNd1acFjUIZzPtIgeWEkzktH
zYmsbo+5xYwuiz7gnNbRONm9YjQL/ppEsEmYunk+GvsBBqFjA2fTCRyPEKnQd59Mt7sXtBN+Xx7M
+mMRDUn3wLGVC+DO1u3zwRI072mR4+kFoqyGfIRnJxeVJrzLw/z5rST+qqZuASqwbMfQz4cpAU6h
8ORaSIpBFXuL6oYKnwbQ9ep2shzf/3R5uOXTv9gaks1ku2wLWyqGhXZ2PhxaqHVQINDxFOSVC2er
7s1xX2gzLcTe1frvJVzj4Mpn2xwTuoGU0MZoVK/GNOnlEaHh3SKrDNEtgNuHpARHMoWwvwJ/Kk6X
5+j+OUdHd5UpLaiujmkuS/5i+wN1m3StdLQnm8tyz9DzvVEvh2Aub5updz9zads3ItGoNzrF2MvD
5fFXn3RZY76ju8gc2+B21/MtzcLwHXI9rzWm+JbYsn2g/IQgO16Q4ZW1XdZu9T0dw1BwM3QDNpZY
dvGLuQLXJHVpO+2pQ1klf2cHeBQqsw2sR38SIQkFKuLpERNIfEWqprSy/eW5bnxbNq+rLEMYhiXs
1fYFI5iNdIn5tqUxnOC7ihyv9gIuzojpu8GMhysz3lpdZkszQrK63DznMw7QsTHQzUo9VPEoyjvD
/AHwgfWcJ27+1+XJbQ5F/mRJoTvcO+J8KMW136B8G3tdxMu2pzgLgyhouwH4FtDUh8ujbX1KtBRc
ZRjSwJV0deEgOAnBC3S1l850fT8WdET0D1SFyuFLPUe2u8d/rM9++pDPTjUGsdbj5fG3PqWtlMl9
x7NBX/B8tmXj+z4+fKA7AlSFdiHlgt8WOcVnWzSyBwJL+/rK7tlcYEc5juUaCsrVaveCiTF0mH+x
ZyFjg6HTiHzYnsJcOr/349H4fnmCW6OBMCf2tR3Jpl3dQ3471sTiVeJVzehnMBuqYLbfZ5TFzR/R
gPnua4ajx6nb+LpQdTpfT98knzPQ5PIE2cL8OFVz7T9EhSv/wiR7Ov7/DbbM/cU9kHbYHg26HXuF
JVBWJcnV0PFpivm2sgtgB/98NFrr0Bp0k9Vcb1WJvo3Va1nkwdT0W0iYKZQ/EnopHs3W9eWV4bZO
BrU8KlRAw1zuu/PJZTBq8TWaIg+uf5/tZEnpAaCoAa5DBCo+BYPjguNAkaz5C5nYoX3FyXCtJRyw
haNs1zwfv4SjUwSlnXhQA+znBo73iWpJcsSYSDwSAVF/esX64kwsaFygQ2GuLp7WwhrdrJzEG4xa
nw9uotGGBeMEzjujLhK9ZjiYAUJaxCDgSM7n15dh35bjmHoqFPBjG3QZEGDTqf+2zlC/vzy3Zduv
XiygarbuSmCiuqNWL8bktw3w4jgF/TE41YOOsqx4GEDPX7lbNq4ztijcLcI3Hsb1pEBQBBSKROb5
2ajSG/ROJKy/aKinG1nhU3Vf2KmVXDmGm4PCgVo4hzbux6uVHEQIcqRrE68bgb7t4tEKKeqjWAo+
qUiEujHmGq7V5RXduNe4sh0Xbr1rGlya558vgNonzUpPPE0iBYdy/hB3C+K3QlP0gIxDbF7ZLxvn
EYaarcPNI4OiMHM+IHzFhhJun3gzJZqPFqRsuUehRZEkVVxDb10k/IxTiHcLJkHtDLDk8oQ3xxf6
Etu5sF3Wz8YMJY3IuEy9ArXE6gZfWjTs8QQXb3F/wAotHE0Rdbug9OFl1VrWO18v/4CtFTeFIIbm
pXZ0tbqQXFi/1KXq3KuCSr6JjDz/ohKUTwF4tM+Xh9o6LiZQWJdQlqVe5zya1XIhUYjwQLbT1YFV
gRdoYxOCXB5nc0oW15sLY1gQf5x/U2ie5mC1du5RpJY/uqUUo5ouR7sU1dLXjGUvX48AnT27ut4y
BODLznQzrxdpwAj26OVKx4YHNdH05hXzAt6oG2AI+WKrsYIuG7out1KvSigc3iFH15xaVMDUyQCm
+/nyYEuItL7bEJKSvIyEcXyy80WcZyN0sSrIvKSP1a3SdLAyUDbeJ0NOeaYbx19Ar8e7y4NufjnS
fFuQbuh0Is8Hre0F35uqzKvByb9JMWb6a5J1P9GW1qR+uDzYcpf8MUNQhpbkDuf9XwWJ2WiNKcCD
3IvTPLVPdS7wY4sMaFh7VIwCdJ1ywFuv+IZCJ6siqTIkeeT5DF0MmjUEETPP0esC0VOX1gvIZOeh
BMp4JQrfWk3UXaRDMR1SurlaTdRklYmhTea5chiQNnWK+FhIHBE0A/bGlZt7azWFqaj2OyQY/O98
Yk7sTwjmDbmXNZrq3lBa7PEMQJ0TS3i9+0hVVT/+8+/3csTVUkaWHQFfVLknOujqN6KvEMiPw7o+
GmgfOejNZ/GV0745SZtMjfcCEpO+WtG4avuGvnvhUVQGxhq64ztfW+B5fZEr5Ari/NMr5khCQXxh
kJaur0w5N3MJB6hAcTzMTg6hzU4UKC25k5VB5gfVcnm8zS3zYrzVFTPAbEsRri68Dj8qH2RPTfGR
+DR/To3SeXd5sGVLrA+gQI5WchyoHKnVPT2hx9oEMFQ9W8c79lCrkZZ3UzjVK7Ym77ZQuqkv0jur
ZKkcO5cSsll4tW65T9UQfqhF5N8XVGrftJP79p/PigKYKUzON3+sDsKM1SPFvb7wRNrHKK+0efhc
4Ud/LVTa2otk8wQuHDfmtprVAkeC6xQzKzQxspseN4QdMglgw0dwTeVB2c21zOzakKsPlgd5jC2n
W3gx5KdHRMkWUkjT3Rr9+DGvavGK+4uQ5O/o2uD7rUIT4kt3hi6Xe+BPdAshAJAbys/q6pOsUUm9
8hxs7UZyd5Q1pQTyKFeTC1EdxEtqYOv70v4QI++Bm0BVyitP3FbAx4Y3HCGM5SZZn7CxT/xmkjkQ
0klBpzZDvTtBFKhOJRH+m8XuBhVCHwHxt4j0iyvne+sLvhx9tTl1u1nCFYfQaBb6Y1Ag0XCTZUbh
ohbj4nrkIgB+ZcitdV0WFK0LsIbCXK1rXqtUz2Ij9+iPxQPoCzAyN3mv268ahwxJLnk8HcvzBwiG
pghBcPIAGTR6ftLGHcoPLmUS7cpAm2sowFDbJnVuhjofiBBvKiCscfCqKNNOYVbfA0m8SdPcfheC
ccxf8c5J4S6hrAMQbX19gTDzNSLPwkNDBVAzwsHFAV+l+bau2k7tQwl74/IVthX70QUhxjQEF7S1
rMCLCkzdIvJLC6/0ZiwgjxqCtYgnNBlIhTw8zXZdPLmlr10ZdPNgvBh0tazIOCUYx2iFhw1kfe9g
ALDPHVP8nm0H6UhDNY+YcaeY6/HcvmK6SjlSd+mQQBA6n24BtT8IEYH1/Akl551Wo+WOGDj4CAKL
g8413u2dwbr2LG0eDFs3yVOkTutpFb+UCXyDHN1Ur3Mo6Z/ACNvOcW7ACL5iei/GWX1Nd9bJ3GNF
0DJURwUw5KdJSxeuv6UqHyGdtHqbBG375vKoW5GEIkyyWFhyI3v1PCHJ2pX6vOQPc6aNp3iEIHNT
ibEUuP/GYBpeMZxY6ui8idyrq8Uka2g6xGgSz8JdQPsBU7pL3uqdLKGiQWmL42+Xx9v6eIqqFo0C
6tv0Sc73TGuNPIQo8HpOWlPQMtDRxQoQ5v18ujzQ1m3DY0QjhiqF/OP0K6OSyACQ9NlJEf1oCzOY
bwvFSbwpnbIJjlghdLevGNIRyiaMty1Trm7SGbFwfQJ74RUNsPT3rixF9hsOYNvcBwh/YJ0kI1Ff
eez/7kCso0G+HiYPLvUQkrLzFY0dgE+Qd7WnGLU5+dzgvF3cEE1lxi/AxNBqMitNzVPXu0p/nw5o
w+K4V7cChVL4d2G3swtoHScIPmH0ZiLg+3J5VbY2tG06YunEkZ+ui3BNq4IOABI7DJDmpxzFdVii
yI6C3HLdT5fH2vro3EM2/4ADYjHO1wLkdu90+FaSfA9obC1yns6j45T+G8vSM5Ne32xT7H/FPUjX
hsYmR4gqzeoLkHNjJSs02C1FMdUHPYRT8MlsLTghKDxEe9SVvqPrl6krs906S6i127TCQcyZ7mq/
hS0l20pwVfR1l7pfUXxuYVIa4KfGKyNtravDmV3afCbdk9W65mMNhL2cMg9UdOFjje5Pv40o1R/a
xM+/y8aYrpzerak57BgqKVRvCfrOP6QNHjJrp4ijhLf4+IhiTp2e6gI1v/3lHbO1O5dOkFAOAAbq
3+cD8WLLGYBh7rVJKiDdG3XU3Tr61DU3TTgB9bw83OZCSojaQBSWtHT1ZCIJHhW9Sgsvb5EviEyh
owqlAjA0bWSDrYNY479mKQGMLZ1oCmhy+Ukvg5IEKpJuarlnxA73HjB0ehVWlxa/XjE121RLGElt
SKxu9iQrxzxtSbmV1sIoNjsoVHt0BiKEZVrwswfEm7LmynouQfD68qPwrdMfoYdortuzGci+ZBoE
QTKg0IPU47zb+WpugOw6U7LvHUd/g0SIf5vFSfmB2mD54/Ksl+jqjx9gcO9y75Mkr8s3EKN5U6jn
Y/KG49TOb9G0Qhe0DdA6KU1tpzdA0A4g29XXywNv7SQXlX9TUPSntbhKD0De8ThTcsAOU9NBBsam
tVM97oEHWrXNl8aKx/lKaLI5V7Qo3aUyBgRntXn1Egyu3WqZ14K+isHwtbZ7r2lg9p4xwUNbIqxb
v6Ajh2DWa0Jr16bCQtRq089Z3bFVWsoBpZrcm7E++hbIOLMf8PNZ0CNoen4bHbRcEeww4uBKr2rr
gnBJwQzDFlwP62qnjr2bmrSGOn88QMQpwqQZHxzFxfcRbhwOeFd29N+dzD92lKsECRIXLaf2/LyW
jeQ+TGKq/fVgfJVjeId2HbV+vRuDNyGGct+RRA/vY4RUvmLqEryxcXb4BAdWPl7eYX9+blBdZNr/
ty9vrnElRjQWmBWZuadhC4DlhmY/OG2GQmtVY0cMiYw2wg4uSPPh8rh/7mzG/btyx3MDT2N1kfRg
I6LedkJP2H15MuGWxEcOrmz3adTNy6cukytR8MaiL2OSyQhDgo2Uq6jbtttWlx2SBP7SqtKx2vlV
DtEc3SPhBm/TH9XYnjR0bEgGNACtoYCBIql9JAcXdM0V2MD2z3GkQhN1KQ2L1R6IqAfkEptRD9Lm
fIv2NuY5uehgnSSNOtpRlL6dcJSPF+3JyYsUzrE2BkYgrCHeoRxw+YNs/hxuWDATHIAFC3O+JfWZ
uMqo3JjqR5vgBWDP6a1J2Xj4Mjl9u2j61TEmuT2xKJJFBTrCmCskWvUOpDOCSmENjO7aw/1nhCB0
Ijx2CMG9BFd2/ptQ0Wnroh5hr4wOdOzJwovjhi5afA1stDmQcgwKhi4hyboOU5tw2qu4Cj2EHqrb
iCpGfLQhYZeny6t8ZRyxuuGKCb/V1AgYJ9QQNB2KBIHI1E7BD18eaOt8UVQyXN7LBdW4/P2LgMCp
dT1JnDHyGlxt4Oma3AEna9bsAdU3mebvYJ5Vzs3lQf+sUrCViVI52CRIjrU6YJXhEIIEZuTBaCvC
B8js4w/XSAO0pHOU0JQSISX6Ye5P+VSBPL48+uYOZsYKrIFOUrhuH5mgew1RVZHXYhjw1QZP/KYP
20DejAEYDGDzobDeBUWsZngBDpZ4xtgPChcP3zF+5aXeVofLv+jPZ4X1ACyHBQFVfNNcfYTW0mPf
x3zbiweZf02RF6YH0/bzUWUc7stjbe0sE8UOcNSuyaFZrX3YlEZj4L7jIbPmj29nOZr5HR2KEQ3o
14xkgZejX7A0CM+3Fve2n2DJxayQTpoOJWjP9nfaauW1/s7W8pFLEkADPyDXW00pTtECs7UEOI6Z
vtPHsPiGJ8RPMOrYUfzzKQlqCMS1HATKXOdTSn2NTmAnUV2z8XVCHdXtwp1Nh6K5culvPbfEcnyh
BUZtrVMDXfS6CZQh9lr0EZHrSZ3phIGAc2iH2rqXqTQfQDwgJHV5fn9G0EJ/Oax5Pr8Mtcgqt7kN
EACwp4+wMdPoGZZnFENxDMvoHUrBvb8zB73qTr3WBu8hAPrqyq/YmrwFYgZPUhrLf8A5YtrJEp+2
GHbDwJuKmpd1l0ulfwYZVTe7uZO+9kYXzaxduZe2NhLJCu1XziC59OrzRt0QFhIvBi8y2h47Fp+Y
Bi0A/F8BZaNMdXmxN0db2mlLMWSJ3c8X2w0nJTGEiD0cE1J4ASMsuGjRuG7G6NPloba+K+0DC/A6
Rf0/QCNFjxIy4PXYQ+PHBwFtjvgKmATI6NE3gcTNFZn7D4iAJNjdBTW6OboRWs7Hy79ia8LQECjD
Y7oHUme1vDUmYHNv5dhF+BLygz5GRvlYZNFgQ8wuhH0lQ1luzfPYWdDHAIlMZAAaYp0OmsoP4dDw
VpeUnH71Uv86dKb2FldI9QUYdHxluM3ZvRhuuXhfvKRBZU3GDAucNRZorIwVEN3Hcp4BepDwRtde
sa1DQmuS+J+mtvFH7TRrWsesjSLwVGcV6RtcHn2ELe1Cx3Smjl3tu+1XwyJkWKvyFRsX73LwTlxP
WK+vviPP4DQWzQCeHTu1j31fhBUan2V6cHBDekX8D8oT5gqNYGp5q0PSTgMAVvQRvbAyBkQZDPlQ
QVmHLRaHh9Ae7X/cTgfkQQfzb/SjVO4qrYWnM+Uq0QJ40FY+HsIMlxjo+l1w5YLf2i3kFhT2KVZQ
4F+NY6ML6iInEntNW0XvYxTplkKMlmQVMhBmZ16Z1tZZ4Drl8IOZpUGz+mQuhvVY35JDjHTCJiSv
LPmsTYU4OsjEfZ1HcfUS35wgnAvoDjzJ9roeKRIqB5gqxV6O1tpN2oeLDkpStL8p0/jtKwIohmDJ
FAElp+H87JW48xU2oHwPxmGdHZHwLyaY/Vra7ooxb69EAVuL6UCEBH9MnZdq9vlotVJaV0RW6BWy
GA75wpVBMjk5KtzVfs8k4L8u35vXxlvdLAbklSnuyG7Qqczfy7n9jV5P8phXuAAaQx9eWczt4WxT
UJXkgK+rKx0KobMmkAIIE1v9BUDurZxQoN7nnYKmiErmKy5OcoAF+EcZCYLM+XJik4r7Lw0HD80j
iPqlVk2fm6T13RNxt7iS3G+lHmxISfjGdpHrb2cWbjMM1BS81EARzqQqd1sCU39Qoe7CVRVNcWdl
+uJtYWrP//wzwr2jysg1BuZqdeQL9OD1GhMjb2rFt1RDcmCngiZ5gCtsvm0Ro3i6PN7WC+EyTcpk
gLipw56va5Jkjcy1EXoDShy/+FltfsiKJD+i6oor3Bi5twhVmvPx8rBbB5/swgCdCokSTMn5sI2N
v6hldwAsu9G8GwdKRftaadF7NI+17Mpe3RxsaUJwaQOMX1+jLUrgTaCHKYC5vvGCuuRASrvvjrVt
df+Q3MgbS5ZhoqmuloIUceL5zFId9mUsUxpKONrsmtbNHtGfpaXTyPA1zzstPKAecEVoeawubISZ
srmvjcQbMVObb20nmZ8VssUfIkisu3ZKbHTr+sCsrtxtm5sGPxdAGdIFtrrapLMTSWdwFLlUoU8w
8pBGcrUqeKSdb+3FNOOqpNC6PF3eM1tXDpvlP6Ou8g6k5GykcyFUtHFVf7MKx3nHBptPcyQG8xZv
Hce+sks354nnEW+Ty3FcP4hGltahavXUy3OSq92MQtpfCM5G3/oZv74pNIabfDCS4sryblw/NHqo
40G6pEXrLvv5RZDYo8ZPHhwlnqrGj5mP9F7vJEiZI5yBvvGIfM9TYixa7biMpO7+8iovJ28VEDM4
gTBcORttyyVLeDH4ZE6IsOZN4mHBEt5VZAHtPZY06bXW98baLk0QwcouE7VXe0jVJCAMwyQ1lR01
LYQeD24JDaqhb78OLkiGPJHDt8uz27gKQCwYxtIWAFBkru4dBy1eOBYwnsgJxmIX4lU5vdWiMsab
oWjL8J/XURgOqI3NzYqv4OoywPZJjgS9bNk6QBvWiOVTCHbqGrNq42QYOh2WpdhK/KBWj2NvzM3Y
Iyzk+cVIidfAYMS+aVEXtWHtIyxfhaZ/c3khNz/f0uVYWI5wq1fbRFtMR2rk2b1osMzoIxgeRDE0
RpqOwVBaxXenCvR+p1XoCF2JireGBmXNmVwoyZgWn+9Qp09mx4gkXla4BeBHWwWfwOdXx66csUQK
I+OQFEH04/J8t47Fy0FX2xXwLID5HgKpX07IJ8aoAFYHhNv721eMYwHUXRgqf4aNQH9n1PQEIBS3
aPv3SVKZ/aMK4+bKm7g5n4XgZFLiJG9aL6KLVfmIHypYwUnoWAbpc/CxAAbqXtkomwPBTgVuIpZa
zfrWRnq+rbo88/Blkackl2NwlG5nyyv31uauWEphyNtBal7DktJU+iiThbmnUjv4gg5DaByXOla6
M+LGRihHisY4onmC6MflT7Z1+qiO/2fk1enjDsOgilfXA9WhvzdsiM076I8GJlx55vxoWiTBLo+4
NVfeB0FFCPAzMJ7zE6DpUTxzR8On6HA+8fUofNvWY/aoh1NwzNICuVfUtZIro27dndS8XAhyFNd5
hs9HjSprLocmzz0/iV2MiMCc/ZBtUJJxOPHPyzPcWtOXY4nzsVwMfyhv0tLMQH0xlqai/Ch7p/xk
NKb1rcrx3XzFZ3w55LKRXzx86O0WhFERGygS7VdXaxFSaqpCYiUd2I89zr8fXzFHggoBb8gAbrF8
5RcDhnA2zDLiCFJAtU6Ii8r2rRO7oNvm1JHZYbZjdY0uvrlz6ExBm6aVI9Y7R+ZxBaiD6BSjwmc0
ZKc97EPoqE4inc95UgzRnY837bUq/+bW+c+wyAGdT7XFmjzs7Sb1ekq2BuJQmY+aeoVYKYS/0Ype
cecA3/1/s+Rf58PhEoT3KQgnD1HgpgLjLVBgJVjWrnzBrWnx/P2NbYCGYC9///ILtjiNzxGYoxLE
yE2CcdwdkWFw3w9Z9PnyZtn6cDCMiPSXjhR95/OheA7LAPfPzAO1Mf5cDJruc4E48y51ghOiP7fI
FXVXprd1CEGRQxvhH7Jh83xMlaF1KEMeWuAyyGxKJELvMH+zH4YO/4abFiLClSz/72dnHX0uMi2g
jnTTpb5+PuSUqKJVGhjMEbr7s40yc933d1pfIFuN1vyisoWVJ7JaIwKrmlO2N3LIu2s43s3vCqQW
gBzhKTzg818xu20tM4GogRbQ/NvhKt49BABYnD3IQKTrXvFpqWlYQKtNHq7Vp5WxZqMWTyfDx7jl
DpvUEtchbFc/qgwhtTKtnKcRqYArN+zWuwxOjmcPBhnTXF13VgJLe9JpJ0oZ6vuunfrm0CDINh4u
z25rLQlkiIAp39CoWc0uxfwWJW5ov5ZmImky+mV3MyZzZaDdXPlXoK3bg4HH+LtBCkrv/MP1xdDl
oTvFnmoR99D8VLvHxEZ9AVjcHS/Pa+twQHolTyORMCgrng/VigkVek3w1QjNY2Q2+GMMq+lDgyzh
eHJlX135YltXABGbJSleOpyO1a6sskLP7DyEJt7WAhnJYhx+ADVCrapDEqA9aPRn6xOyVsa1oHRr
WTkOGA6TyoACWJ1Kp/ErXmDqDBEwtXY/RaVxnCmIIYANXOBKBGxsjiYJFRe6/4KiOl9ZXkQ/n9DG
9zD/qPclWoOfqR1jfW5X4qThOHfgEujwwFXT8MnqOtXvo1A5Hxq8Ex+QWKVT5UwwFndYhM9fAZWo
u8uffgsbYBBnLpUeF9PVv//+xb0/NU6Rdj6/EEdhbGwwtb7NtHr+lWDZi8K/kWBpgqpF70412mSd
0XZ77MZC8yZ0hyu/ZesYkz7/H9LOqzduJFzTv4gAc7hlRwXbkmy5Zd8Qliwz58xff57Swe6qKaIJ
zc7FYAAbU12s9IU3/C/Rm3R99rGavpeVXAdok+Q1kuNoQeLXnvdyHay8qYur8m6g2R4II3Wo4yIn
lU3l+veE/wwGwSCvlKs2x5dn5XSJ/9v8HaCBLkDxPHlges/3gFwbuFjYqK4Iec18M6m1hDp7BU4E
N09UoERF7wsWNuFXGT2NzeX1XTjaRNdgXyn9AN+Zb8BskPBMSBL7lOtQmkJ1HPs9qs6KsJSr+l8W
Usdrta2F+dLiRfMFeIID43UW0dNFap2qKeyTBILN3/p9gqNF4+nBCD/G1xB1hBuj/OxrBft3qGRe
8nh5zmKA2QfHe5yzrdmqQYFEfJN3Wxoh6AArjtQ54RHQ/8L2AmlEM7Ojq7GuhlNeIs6mYyeRuXIW
TOW+iQbckFYewqXfQI4tqBBwvmBTn/+GCjBZJsmTdfJxXgl2cGf828yy6WREYd58c8xhwPawGpR4
I3pKyjcT58fw87csS6/ZgimEntEcVKUOeD7GJexVBUckext6FI5z9BjD8ncI867YF45v1LshMlCn
vbwGSzefCrqHufNU0ueYvSkauqrYbareyRkwGjlQh4vijWx04x0+5vKmk1ABdpWOFcQjc5jaKwmb
EuOAYXWLQRQyWtLBL3mUfFd3YuvAI2IflET+D01somuQ9jzrnNEP6xS3eKE6mn1CSTe5jg0fdVad
pv2/Ft2pFTDtwqMHZVmQlsVNiwzd+Z6IE0ny5TT1TlrHEmwNfUJgtSh75UbqMr+MUKrtA31TtIoT
rgy9tB2BiIuFgIqi67NgYvKlQQCxnJNVdphJt42XXEOGIa/XM0TBv9WVkf/D6jj5DVwqeRgSSYmO
l3fE0rVAjKYj0+JQD503ohKUW00Z/88Tcv8I2mYShrVyHkiPXqwmsNKD5OAhOfxn9Pp4jT67dAsS
1lC/BE1KpXb2sqh+1uJyqHgnmr8o0aAsVGabCKRfuvenODykFMKz/zJfnUuXSx+pNm222pMe43Rf
eN4p9oYqvC46REmjOFedDRIL8Q5jRzZ6g2mY72pT0P26/LUXnjiVcB8mkBCIMeZ7TXPUTMErD15U
KqnjFqfBBLE/1S616NjpTbVG8l7KdhiKlhQXPkdprjno6dHUjFrvnCTcH+80BI5016iz8otf4ZWN
e2WSNjvH8LV24w/qhD67JLXytmt5RQ6X5/4GdJk9AIAayDBpjouLb/YA9B27ucRNjQJ1rdTIQNvW
VVA4Vv1UJmpz3ZX5+D1qxmmTjWGJ7cGgRkdbylBISEsDRz+EdOWdZHvySgl9KdgSHTUh9SbAJPOS
hW5ljdQVGmKBGKD/9Kup+xKzTujihqoZbbu6S7/mE4I3Wy1L8PxEs9i5S4Iu0Q5hIpbu8odaOBYi
7EPkk+eSItQsCkdd3TT7sZBOiUejglTUiPTXKQkxM6AWBpfL0uloXh5zIcgTw/EaAQD9KGUWYsUa
t6NnnboUtf+NKXlWv/MLXuKVF3hpcuLoyXQu6c3MM37QtWqpWYVzSsI0tdDuVeRbu5W9+ICa2vSY
BqWsfb88t4VDR5/bUUWgZ1P1nr15ntdQ4vcCAg+pmADRAGPYZ05QqVdBnIzx5484yL23cjT6eqhi
nz8nkpmERVrZjIbL5z9fq5DF9x0VeewSlPF/qCNo8D+QK4eTRuo7u86oLHhUcSfnFOAO+hv7ixDZ
qaJ8Ljw/XGmKLK4cuSGLR2n2YwsIJveIl7h3SoIIik2o+r/wLRUOG3KlbMds6PT95xeOxj3qCkSt
9BBmRbahyjOKOFxeiRX3JxVbNTyIwrQ6JoRva9V98aXmtxMcWfbHG19sjt6dfH/Q/JbbCUPR2tnG
Suaje43xnH6o4k6/C3W9bLaF6RkbJUKt5QteA/LajJfuax5EgSCgewj2dFbGNAelDfFXwiyzKxHU
Uqq0QEFChQG7G6opwiLLQ4EPTwJqeMcY/ZoTtkldsOsBGa7B45fODT0VdKNASIGenkUndtb1g9h0
J9irVYBhbd39iPH1zLaZ7g3tSkq0OBrCbQBfZbrScwiF1JDu9kZvnyhWSRtZH0d7m/QtHihOCGf/
8zsL7Rg6e1RWeZFnU/NKdkLt+c7JRqB8k0GcATuVltrDZI2OsjLY0sF5P5h2fiN0eqiYTebZJztD
+7ywRsP1wrE80NUU4qnrGjkLn5LuDwV4wYkDryhivneZVppZOKJT4TlBQJG3hTd6P7Eoecw7v1up
hi3tV3rcVN7oMtDOn3ds4jCN/GioyCorVT2kTSV/mfrQt1xDqrIDlvbdLjEcfFElINyYfI2xvFGD
qHi5vJ4LMbzOeYEra1gGpbLZjBFfUU3kHpwTJVBP3SSJhQt6zMXpbW2sV5P7MQjL8nGAJdaupFQL
q8vQBOmIGSL/MM+rG7T22zgYqKAieLzTIlN57Psm2Bi9kX5Viqy/vzzVhcXlhCCEB+AW2sgckp8H
BXolniOdUj8iT5ls/z72AuW+TBEcX9m5C1EBobnIjbiFWd7ZMXHiEj1aVfdO0oQJjes53lju5VCU
jy9PauEjgmEAfioIz/DDZgOpIabvfYRcs27X9bBRlTbGEi81pPpoUKurH9E1ndSV7EtsitmNT9cB
jC05iE3cN4sLcIbz/KqZfLpjppZ9DzLf3inq0FlY9dSTtlXGTg2+FIEfJsd0KJPXy3NeCju5WWm1
AIGhyjuvW09KaVbl4PlPVmUp3V5lIzluj08ALo34R9wrhq9eUUUCsy1nLd4ygyCV9lXSHXAQTr2V
xV5aA3SNSboRTQL4MHttTaAyamYBOcauDINJZbB2dJiRzTZjPJciY1J+XP4Ab8nHfAGo9gqeu0AE
z6VpsFQoYOhaLIAtldZVDKL2KeVvl8exVwIqQYOJpsodtiCat23xd26ejL6X2j9e1Nr5bRXmhuVK
uMwq13LXt/nebrtUdpGjBRnW9r7kQY2tR+gpPSKgzSltsXZogkZJvvRlJz1KdRF/jYOROjHM0Rwq
qxV5TfV8eZpL24xmtkZ+i8g8xafz29iPqV72OlLouYlzUgyrvnSGb6kyZj+GLrPuU8VKr4bEtG47
P9V2lwdfui0EbVeAPQVEaPb2lDXWRaET+U+Ro9Q/vRAdLNXKstqNgfmsjLUQQYHngoqJ0gU80bka
VtgCIC2N0TthNE76jBs3puFep7aF66f9Fwt51pyUylbqXef3cu+2BH/Ryi5emjAFLpoCb8JRxmwX
+1aKq5rVeCdPKbAHr/E7dbkZ+52McPh/yGghesI9JV6j/zTvq2XRaChBp5LOwym9bQddv1MLxzzY
o5K6wOqy7+i2gaeTTYzvU0P7aSZGua8racJfoCF2DnEgcFbu0oW3EJobkE0AI4Q2c+Bri+JG1Xa2
dyrU1Lb3JsYx8jGP+1B2O2QdFVe2pHwz0iBd+fSLA3ONU9Ekj8Rg4HyjN4Op4zZrOadO6qb9VKK2
bzqetvVVKblTgzHYYWET/r28wZdOF/qzdEmId2BLiP3wLtahm5vrIPvZdJ1jbHGllemH4GZ/iwXX
uLWxfcvvJo9IeatCcyiPl0dfujNtwUDmOTbIiWajV2pNfzNqnNPkdbnkJlLbmy5mqsYxMfug3wQQ
Aov/cMwIWjnTdHR5tcRvejfjuq/hyBatd7LyyijcdtKaDY+3Kd/UvaHcO2YT/sYv0MAZUDKtwM3V
dvx+edpLh0xI+xi0E7BZmCOhck0RNXvTOYVGNh07goRml7bW3zYKunx7eazFZxKUKmVgAeLktTyf
b1hkihKp3J8lLPvbfDTwIcFa8kiEaVsnI0Pw7ksFfhQfdz3b1lZuHRw5ftDUwUpXjtZS+Zyn8f/9
llmcopVp5jVit8XxlFxpnq48TgiY3Gpmp9xkeVqGrh1h2qMGWBdtxzRKLHaj5f2BJtjSeSmUbTqA
hpmaPv7W8t6tYWuXNiS49jcpVaoB88M/+k6CLXvgnZDOjH/IXm7U+N5ifbNJlYR+mpXlUrtC6lk4
goLBbKNsJcwo5lLGOvZFnaWG/pOj1+m000cbwzcz7rlgmtF7GjUbh0Ecl/YV0Z28cgIXLh1TBj9C
yUVIrsxlADAWV9IYh6OThSAQtme+on2VYUlvZWyJzE2piTortW0sjy7vy4UvzcDAG8myZNCps+jR
9C1K1GkCXUTYuRXA9ffshBxMQGk07tSDon36/xtxdtnUUTJQBUz9JyQRi2yv+ETlCDvpprJTNKjh
bqE0zuPlMcUsZiEapSy4YSjW8oHnd3qlWDV2wHxetPGbRw1nOOswyWOV/Ievifyahmgrmheo488O
udZmVo5k3xMf27kGH1c9tyWiwLsJF0h1a0+O9x+AQCZ6/9gmQK9Dn2t2lrssTWwtJedwvMjbQvCv
pqMsZ8auCFRzE0pO9VvFSe975kTOntAF1WVLD9I1eqhYtQ9f+N3PmM1colWYxAo/A2cMqDjVOBAJ
2wbE2ESNwqvLy7m0aWmpCWYxGAtSrfPP3Hby0NpmGD51pR3dC/SnO3pp8qXLCvFA5msQloWQELE7
AhEMHIgMVXF1vHurULWLcI1F4qDVYg07ZhRnpX1fNVVya/rj1EKSGc1nOZ0gkytTENwMchusZehL
X5hmrdAZAB9MnHb+I2wSgbjGMQ0egEC1EKrnP3ow3U96LWtru2rpwLwfbDbjpsPcEMJR+BToifMS
QgeQDyimtodqNLDytWOs6V2Ctt64LZxcuWrsaIzJdLCnxCsOZ0HaQUhC/bGlfFI3GAmPaz3wxc9B
9f1NOsRGD/78c2ixrmVSwC8cZX2YrmPktfVDqjVhuqErtSrUsrjloLbIxCuoS8y1ivKwNADVOgyH
tqK6T1Ro9fshtfBWTsDYBbeYijxf3uVvsszzM6U66F+RVoJxn7N1vSDwfQBg3JSqA6jRxe/SfCji
ccT9vAn7/NjJneRcoRdd32apY0Zu41gxsVKLcdSVjOn0tJHKGBygBLfir93qvbJSTV9aBaBOqPvg
UEfLZXbscb5qU/otEexGs402MTSKTZ56xVGqWmyeL3+QxcEEtIo8VIAAZ4P5gWalNdy3J8UmfPmG
YkHT7KekS5vDVAbZv8ujLR0BADVCbhaYAxfN+QYrO2O0gsGPntIyC1AkqoncH1J7nPTD5YHeqovz
dRbdCFBcRN9gGs5HghBiDGqaooNRSlZIwU9V/mAtjwOmOomyKmBDvOlV8OqHJoyGK0+Lih1Q8nzT
G0Z5zLFY3a/8JJHNf/hJEB5Ig6nBwtA7/0m1XvuamZnhk65HSnc1RmOb7luEi6uNbAY3JWmzd9dr
WKObZqNYR/JgDKxpe+XB9vJPWTp4yMr8318ye9+SpmixzZGjJ/t3FFbdNSTM8qviBaEHzkav1xh7
S3vMBBBN8wuQKfXu84mLt4R8JYme1CwtR1fGxnM7ZZ321wDVsPn81Hi7BVWXcIH063wsomdnwrwK
UndmRLJbE+lHADRA1LoyfRN9A0BRXtls4vfPF1ZQrKjgkOPC/zgfc1AahHZRiXhKKahkXxxviJsD
+LHuq+GQk+zDsvdHGkYpls1QwLJVSuTSsRJ4NcTPYM0B6T//ARoMLKOEe/mkGg2Gyqot2VcOFfb6
ePnjLi4kDmc2bUXkC+cqQBKOD57MCX7Scqn72RfjQ5clDm8R5P2ny0MttQ9gJxA+Q5s1CYJmCyk3
FlEPartPat36v+xBT+xNUSV7zayzLSY2Q7mtA0W/Huhs/izasbji7zjOytKKAGC+tJTH6AUR6gqs
7fmXpflMBxOU+9Nk260G/TGImLQyKPVGbc10Y4L7NDe2jtn87vIHWNpU70eeranhBF5bR5X/BMrR
VDfxkMU090AAqHde4ksHaUrH61hrvWAjJ7K9RlteuiJQEMCDRkBSyOXPJ66AXqX+2gQgtJVm71hD
+2VCa/ked9yuoTXVl2sWsEuf2qa3ibgzbdYPzLqSyBbJQIrMeTNp371at7/XyVRee144dHvfTrVw
57eJtMZjXtxplCqgZXJtcH7Frn8XiToSdeaCwOfkWJncfGvGFNAaZqNIcaqxc9WpWRBsuUz94OCj
c/fid2E/7IN47NYcjRY/uhDZwglE6LSIT/Tul4xFH1Ao1fkEo97nmzQ1dbBPDXYZVqe0W3pNa+Yq
ix+djqao1kBvnnsoUXiEPCYnKPfFfv4wTLa3scNi+KemNLbdiWrOVkbO7z9c0raOxge9YyoZc6TH
QEm0iZogeIqmcHqij9TKd71TatODB+qs2uq1Uq05gC3dXXSrEKKhZQW9cVaC1Ee90nyjQ1Itdupf
VVSjwmdPNp9WS+12Japa/KzC9gfeNw1AY7aQuZpmYQVPFB5zgAl0WljTPfGj6m/yQeMSA7WAlT1d
CnXN7WipJkbSSgQPKR/kx5zyWBh+7nVVzmNLX2NwM02J+90oT+2uS6pWPxhKYcPK7ZHGus5B+G2U
Rsm/gu0xiq3u6dL95WtsaUsLfDj1SH4WbdjzLU3sBZN0crhHSi+67+LAvkVjwTH2DZzG57id8pWH
Y2mdabjyaAj0NB3K8wE9KVExKtcovhiFrW5GJQyaI71hKYXSTea+ghBbuKZ5dpE5okKhmR8k5Epb
K0iQOUBaUNb2dQtAy3Nryx9tju9Uj1/bNlbro5V4oeKGUjyuSR0tXV8khSaSD1xhfOPZxnb6LMrV
XCf6KCVvG2tWJ23wgpfcxoudf05fSTttUswbQ/fHzYThQu4CtetWdvzCZ+eRRsKcehAA5vmRtnRf
ajTqrSd49aG9s9RR97covKvlHu8T6z8AJ4T6v6BqkcdRqzlfZT1Qy1QeE1Aafp/fmvA09l1UNDeQ
GdVto0jjyvQWqhXoMNAPpnkkNEVn47VQKLO26OxTEDjy17pvFcsdu6ZPD7HSuTLEyTu5HRVtQ1uj
874pU6Ou5Q/LP0FUSnggBEryfMpaa6AAGYOnACIpjLbspDiUiR75R9Vq+vYHsFZPcuPOce4DCRLg
ISrDvDp++jgDUEUxkTCTwuac/m51nRFaE7jcPBmqYwWq47rRAhTwPNicaqdOK5nKwkUqgkBhxQUB
kd7V+aSrVAm0tGa8miv9ua76GG0ow5LzYZtIhRG7+Cqm/c0wqVO4cnPNb1ISNFAggD/RvLQsh0bS
+dhcXHmcp4P2Oyia356XxHuji4KNhj3BNvZBgvexpG90rLvc0h+STT34ziEqanPlG8yOFr8DIwJV
UMtRxeTfsxutCeW6xUjV/sWjHFwrTTfANuqkPyPeUGv2brPv/TYWN5ligcAEeTCHdYxaUqRmHnq/
YsTRbzxFq668wIg2Hu68PyelicmoqrWy0+yNeBsUbB1pIBuLLHE2wWjyrWQyu/B3pWrSQx3Fzq+W
dnjteoHebouqHf5+ahe/DcilIdrAzJG453xl7TTvAx9J099dbYwn1VPrnVOp8kGKlRGCm/x8ebh5
b0iMB0RRqJ6TIALon+3iIomsorUs/3cZ2oX5PU9jQjoq8rV8kwRy6EpFZOx4uP7WQ+DdVBrodne0
GuVQBLa368w6jg52H7YJhFNov09FVk8rn2Rh4Sn60gsEBGvSoZ8lOqMzjJil1fYvr9KLbW4o3tdo
aJKtj3/Ni562tlsFUbuWrS9sbcCpgptJiCB4FucLIWFKM8FlZFRtCq+QflJvJ2cwnmQpqtdo4GJR
36VyLAJ76y2PE6qlCLHNxkqMKAm0KfotW2G0Keu8O6RVnbgZaEohrtU+jEpbbHwE0/eX1//jLOlC
0bggjwQyRcR7PnLRBB4vRpD8nqbc0pCEiLMNWgagyONUX6vtLGw2RsNCCrqcQQlx7ugpZZHVjn0d
/4a5IKubrCmHAiIjpZc7KQLPvku0lJJ+M+iyt5HyrvX/YVY2fCv0avBcQ/Xkf3JL//RmLLpy3AUJ
5NIfMSKva9LxHz6L8Iil5i6QLxBs5sLOIVJ5oDGa4DkcAVxtchgfpDjK6O0oRTY/Lq/Bh9WHRkKa
Y5PC4+rIoT9fgylOK2BkTvCcql5825lxcrDT1DigtDBg6yhpj5UZ3mp1t2Z48+FyQxWHzjQ6fIB3
QcrOUoEAuWjQ7IbyJ+J9+JOpyXTTdcVwD7V6+BOZUNsvT3R5PKFJC42MBvxsPLwONJiDsfrHq9Ps
qCbAATucLnYZgWjp+tThVsrVSwNCXBEWAILAMmfNW17ShyE6Cn9GubD/TN1g3mVJnm5lEOFbDTXV
ledwXtpFqhnFCpvmnEjkqBbMbu9JkYOqNVTpxU6r1tzmfdmErqwG4VXlOWF2oyE13z0nymgZ0lWQ
FU3+ENZm03zPtLH096E2dWWFZNcw1quYV5HOnF0yEHzpGvKWccyJj8THepfB17IfVc2Qdi8G/V/J
3KpOjVB4USd1aG36IbMN79ZumvjgS3YyfdMrmIAuf+ppGykyAudr4avpVq/szNoOipH2X6nV2qGb
YeJUHyuMLLKrQfJx70soJMrXAOMU4zjVoR4eKwgT3b6Xu1R6arx20DbAMbVkZ7dN8KIRKwRuWDSg
fPpOCbOHOKHwH2wkXcqQiDcLrSpLN0vs6NG2fWl8wvbK+qUZKJB9UfRQ/0UzOEpeJr0DcB45lOY2
dTomz0HT4O5eQJU8SYUT1AfHL+mr9N0wBnelWmnE4wU6vskGvL7Wg7pFN6y/ghhvhA9WFLUP4Oq8
4ShlXvpd9xGocqXJ1MPtiANfsJXiobgB3qf+mJy6UX6P6eRUbo50YPSt66LhxiTXCt2JdDARyAIz
faz1QZapBmIx2rtTbUn9tja16NYpBs++1n1bw0TKlyqAKUkVJ6hwFk5zZRtjUL7WqScrm7pUqmGL
CkL+EMX9pLu9EsbJLdgtDUpK43iPhtVizVUr+Qju3oz102j3gbQNcxwPDjSrpVsvTQdng3JwXv0w
yzGQ+12rlwXihvAELCsAd4Vv9X5oI+VpkiIkFuKgi/o9XoP5sHdKSfunh96Up66Z206bbyH+hMaa
LcGHa1E0uBFHINgTxJu35PLdflUcH9ZEIY8vwgznEICq34d64+89pZHcCqmMrVTCfJTDPv4cNASM
g7grYDTwUFGlmN+Luam1VTp2+l+zxxZ2r7a15G9xKlTuG6fLHyskp2k4Wk2SO4cGVmy7Jrkzy6co
YKOPioKCKEugdjm/RsZ0CI00zfx/zTiY/r1mN/aT1CsTgVhafesxoY9uptKrdlHQpo+8TuPKRfYh
5IJcQIcCZDxShtg2z54kaptKpklN/Ex4rxxCoDH+tsjGDGMYyfoqYQtqb+CbFJ8EAlFMh7lBnAdk
in+4qM7vqMQum6GoqL6MFPT35TSWV4VqF4cEIviDQyNhLfLSZ5eiaPWhVoGaLrE27ZHZRNFroa5o
Dc6zX5A83lhjl7gSipn2Sod9HlBgnAfWErw91B+C+/lLJOPtM/HKOs8A5EJXHyClGLmfvqr0fz5Z
gOAjEq2KeJLoReW/xW95d3Aob3hjqPbes5zn0zGqp+a6DksYDDRINiUFuJVnfV7m+d8BASBQNeWw
IJpyPmBih0kSOrnz7CRGcG91TvfNs4tx28l9c4UZh+WjfKtWm7Qq9CutLP6oTSEdL8cWH1Lit1lT
nSeOYucS2Jz/iKpTCnwFEuc5LVEj2GJdhRUYEd4j5m7jdT/a+i4wo/ilH3zvVQ2m/ltiZHLqGqm8
RkGa31z/+1PI3WSKEVRa57sY4Z1hajrnuXDs1rxyui6r3K6F9OA6fadylyjldJ2neXSP2ZC/Uhz4
uKVZfhzq/s/osxjEGHLdaKmDPJd9huBZbY/+Rgvs1WWfB1dvs8RngBtS1CDmXbBRU4feaWo+eKLG
33WnUvbm1BgHnsb+xgydaYX4sDSeKdJw2G406T9AMjrbHBE4sp+H3tB+qOlgbx0UKGD/O/rvpqzC
lW29dGSFqjJoOazeuAfPN1RXmoM8pL7znPiVcacOlf8rC+zhatKjZK3RszQ3xHlAqtnCYXdeio4r
IsIKYtUz/FxrOOStmdzkWmhPrpRIDpSkxNAeLx+YhW1CCC7kA8T9/sGCTFeyHpxx7j1LntLiJG8y
wb0c85Sv1CcXTgMDiUVDootWzux2KBBShtE1ec+gjvNNnnnOn0krpJ0JIeioVmMCxdSrfkRRVR8u
T3FhBemdIdcK74gax7z8rDb9FOpl5TwrWh84IABxbnGRNpl2MrKg00rUMH8zOQ8gxkjg4ZricDQX
iDVDtZFwHZKeE13SazdDHiVxa9UMXrxCSogimtT1Ncd7ujzJha3DJe9w2qkaUY6b3fYDSMoawCyf
16v8l7jJuyOp4oAERijtjBgGzufHA7MitACoGXyArmIoVyWKPErPEvjVa2nolG2Xq2MCxz2MbnW+
grwy4tIygh4DBkeeSoVqdhCjTI8cz1OkZzQ8An+LvjLFASju2SYLMAa9PL2lY4GJL9wmciUUqmbP
SGL0mPxg0/Kc6UWr7uxcL2lzDwiOXR5nabcQd5Dvo6NBZ3d2Kpyuwm16srxnK/Xbq0ntx12cxOF1
Cav81irBaVfj5B0/P6hgV/JEA/P5oGE85F7uxGAWXiQyhY2eVP0Onpp5DAKlPLZFq38p1DBaOYUf
Z4r8C8VMFBSIZz90VHuvw45LNv0XLAZqbZMaZee2ht82e3vwy9tMrRzID6qnby9P9uNKMq6IgKhr
Qcaeo0apWFeDH1icibjRKrdkIQhJKBn9uzzOx+3JBYpUBTU8uAUf7NPAwSEImLfBy9Bbzq02pqMb
9Zb5APDC2X1+KGCwwhKC3OAD2S31wzgCahoyVJ/ejpIa/QCijkTzkCefvlbAOYhilMabi+TH7Frx
sRSobWy7XwYM9L6kUi1dDaPCUeiCWxwi8/3lmS1skjcFVXGHcpfN7a50r7DSNmzDlxqJq21oDc2T
I2nJVepE4U0vaaqLitcnDZuIW5Eqowrx1rqgoSJerneBMnzCKtOzPHyR5b4/aCqAak0HjRWOsfaV
CnOzy5G6+RlQKNs5sWyuXDVLG4fQQpTCYFTySp0Pj3HDaIH0D1+oznVXPJPRBlGP5MGauk8iqMVM
LYBCCBKghM0Nqp0PZeR2Z0xmmb7UQ6KVOzmFrn9nN5mkPlKhau79QjVpvV9e048vE7JjkOKpOSEG
yH49HzTFECnryEFelL7yDzAbnHvqQtrtOGTBkRx4WLndFsajTkDiLGCcZO6zSWY4n1c66c2LVlmG
a8hqCLmgr5ttP/b6v4gy8cqL/3EBxStIQ4pCn9CjV88nCI40yvx2SF7kUZ32du5bj12oGZta6aZP
YkRYPpqNApaKHYUhgu7zsQgj8qCHQfQieXQKfoxxRfoPtTmVrvLAzH9cXroPMxN5HDEhWA10m9ih
56PZleoXvRY2LxiXyr+bZGxdhQCVx1fSuv8wFpkZ9EdR6kDe7HwsGW0sU4Yd/qKh6rRpZDPxdryJ
2ravpXCtBfHhniEJpzYrciNmRufrfDBUDcaq9NThBbPV+lbzQsg2RW98G7roqnOiXahma46oH94h
eCgGnFBQehwD/KrPh8wL28sSP1Jf5FgmfGks4Fs7lVrh/WfXTBg34+AJ1wRG6xzA7MRd3ZGnqS8N
PYreHdAWuA4GAYlLZGctChQ/+n0xWawXquUKlFX89Th055NSakMKlNZJ/iYGPKIkyIxH6v3IfQ6J
tR+lMNtoo+fsfMjZfy9P80O1gQYZ0TW1Bp5bDvvcCE3DISxtq676R8nU/BOiNXJDZjU+lJHuXSOK
3f8t5Fb6EenKcA2c2f6ppuOanMFcFYoKFbgasPqikA62Zo4bDrGG8fLJaF4hB1WIfprCx9cIW4T3
Dbjb9XUSysqT5GiT/ijpaaBuLWRnjmlvVDE141T908SqF10lqFTKK2/pnEjAjwMfQGgJrAmaF6/H
+eJoIR6sDS6Hr6Udaw+d7ml/JL1vnqh4V+kmUcxkM1A92pUgom/KKOusjWNIyt2k+LkIJvTuZzXF
wwnKUzvsVpZPXB3vd474ccIeCTwjO5XH/vzHKZWdNBgzqK9y1ThfsOsDRmpISemqta1966NJ6l0H
srnl9pTrU5fuBBjHrir6Y6MHPb5lehkYK2dn/nSIH0UiTCRAVgOyQvz5u0jA6ogTu9hUXqcxGV6N
Usn/IeM4bnVW7UGN4zXS+cL+EXpYKAQRL2K+OadxDbYRpgAqrdcor2SBecsaYwMNvHHLoPa/5XWR
ybdWMKKplyAbsM15qh+8TO9caKzp32ykbbkPVEykt5fX5+OXoPQrknUSIJq184KoneSGZrSK9zdu
MTmLTY92P5I6t56VFVi/V6+Xh5vfx1R6EehApZutBg9ynr16TluXba76rz6PgDvJMQ0RqZRuqqJu
rnot66713g5W9uD88nobFEwcFX7grGQm56vtjE1QdBKD5tMUbwAJ6QdaXs7GN3LlrnUK5TAYtXJV
++G4kvUtfF3uaLgsFLoBxs193/spKA2jlfzXEWmQX0Vj59sgCrUb7JbiLUTh4ye/LgI3sGq5pXnt
hN3a+USJlOQwjKLolYNTp8InMnsZtHasNyhx9HhVGtrgGnq3lmeKC+bsjDMuQQqBGKAC8Idi1d8d
J0WZlFazw/i1Sjg6ZWbmW9+p0KCSTd69z+5YBqO1iaQIoRhTnT3pRWWpHRpF8SvQinB0y6TJJYAE
VD+ysJF2vSnEhi9/14X5Uccn/0JEAX2MeXgELymiUd6lr4bvZ0fcneybdMq8qyl07JUdszwUMiM8
NDZ1z9l1OQHiLWK5SF8xRQh3qaNI+yFQ1cy1YgoEK/P6sD0BghgQYUSG+SZxeb5uVCFRs0EC6TWX
+2ATxoN2bGlGHcaxk+7SfFortiyO94bLBH7LaRCTf7dP5AZUU6SE+WsYGX7tWkVeNmjHDMaNX0H5
dotC135fXroPZ19MkdMgrhtabHO/gDigJy/FVvpqRtFw70VlsQORbLpVGwO4kWu1ucXtNYYYU/Rr
QdPCWrJX4BSydwgg5kHDCDgw8j05ew1avLpdMCz5sS77KKTTnZp3lye68G0ZDKwF9zix/NzVMcs0
eN448r1OWaztcviKOx6+4dB5mr/pR3XtzC+ORzJN60UXnL1ZJy1V1TYo0iF/bavIPFKQiLcTVtx3
PFzZseaZX2kHfPyYQDxBrQngmmiVzg5GCRnTR0Mnfp2sXn4o/RbSjVyMdwjWrmlXfAw5YckItVvy
dCJP8FLn+1Qp4DoTLCWvvl0WtptNarI3E9s8ObUa3cMRzLdlJJcgpzrtm9lLwb7upnKlhfjxA/Mj
COuFbgsSKfN+BFXJUY7GnMNpTdHBiPNok+uZ9tcaivhYOzhBfHYDYbDK8/jmbI8Ctshr3h1OT2u7
ooGs/1qP+p+6LZujr/FwFZO1DUmV9pdH+7icRBt0YilLkkjTBjkfrVW7FmtT6X9IO6/duLF1z7/K
Qd+vPczh4OxzQbKighVsSfYNYcsyc858trmbF5sf3XtmXCxDNcZGA412y6pVXFzhC//QvcH09W8j
CXtqBAWjg6b2b38+0mKuSI2XbOmstx3Zkzy1ou7f/EEpr2fFRoewD6ItbMZ69/5Qqz4+sC44Q6Bj
gTDgKwNS9vShMPxLzVhkyo8gL7RdiUXPppGtAVKa8A9l0BiHDO6OF+Is90myQP29P/wajvT3+Au4
jBMPvun6fB2AbA6LctQPYRaatmmtSnlqtbbb5cGge81UStfIHX2WfMXa60EECMeY561mNvMHqcVy
7v2vszp6l29DtYQeENk+ccm6Q0vrVh00uVV+KKI3vQYtITw8c199SHzV2jW+Zjlh1vgyysZ1fyFI
WBbrLxHJ32MjHkiXejku1rBaY0SiHeVm9Uc40nAKumJ+UmJTXCgIrcP6v4dZHpB4BMmvta5H1lLE
zHNZ/dGC+TnIqVCdvLGzxlHqOtxKk644eQwDcprG+SZuxK06Jt0B5adDWgzlI/jpOrjw5OvGON+J
PcXm4qRcOBBrYV5r7LDayzT1h6EUXxvY2vuwi/Qtd+Tnzoyt2pETI5w9yAHRAybHrRegieUMsAov
QNBWW/zvL8INgRE1lUhKnqe7oaxyqJtKqv0A5hhtGjs2DlHY9VvRa2Lz/lJbn9jLWPRUSFUoUPws
KZ+O1UFPxihEC+HCqxbEXqqFV/3QBl/GNGgOczNHMLwL38t6u/JG4VPQBvXz7f1vsUpuli+BQh+J
OKxqLFbXeYYcWAi9gNhBdj5u7GNnYWleD1bvVHJXPcY4PdJ3zbrk0htfCp2nix0lM2aYIINwA/Lt
6cNPflyIROubwBnV6LY0kWK/6Sald5VKTD+adLQ2uoiCr6Oa56mDo0N10EcxuB18e+jnvVQeh4Zm
24X9/5vjiO/DrU0hGmgV2cHp97ITPTTstE4Dh2RFugmQ/Dnok8CnJTFHN8z98TiOVeOaVWpse2U0
ncRstKtpzpWNSrv66f3Xc74eMfixiMfYrwbrcZnGXy64VrF7A9X4GBs15PP3sa35eIlrkRNrRXRh
7Z+dP0S3C+dtGQsDLnO99vNiEKIx+4De0JS5oMtH2+vLLCgvvPyzNcdASEiw5hBMATu3evfmUI1T
jWBKAJc9m5ONDVtV8dCPmMv7nNPZcED/wa/rlKEsLhx/vxl7IbdBbqd3Sgi4HttSKjUdVTlAQS1r
DnnjZzeqVmVuGJb5FxKz8aWxrPoSUv/nCXay3rlTlnog3Rx0nAANnr5IvzLCoZxV1rsflvK0nSm0
KldhWgZ3UabqI15gZisBnweP6U2iQqtHhrr7onTmXLhVHBi5U+XF1DpKMmQkyqNMOBc7AgKEdldk
AqeVuIpbzQFMbBSberD96Ksed4W4N2ocDo94VfWSU3QRgEwUiSZSB3nMa5zyfEW1o9HV1MD6Bjk3
fwmzUEsAcJq12m38ubbUwqNOPdfuVKuQ9d5f42d3LpEOTJIFBMHU2GtmVq8XqY++lRI4IRbQzWFA
rh5Nh0Ux4Fqvais6pEY/XAVxVmabiobNpUt/mfuTdwNdBwwjMlvcPdSmV+/GaPCyo/iohk4LOm5y
AOm21NzhHUhuYSMtbGiBfuH0P3toxkSxErMCojyAO6tYElQ7JPheMKamF9+Lvg4+5L1l02Qe7KMy
jjBNYSJsjXE2LuyA3zwtGQKsP9pXUEfWHUVSuUS3E4VWGlrGe7Qjq2QfKAoWom2kNto1sn95diEv
ONt19PMRGqcQzzRzkK1mWA60Lu4oasaghTXNac3EaF25RmHMyYagdEUpkJoDbONfOGp+4vpO3i3Z
F3hNvHl4ZEqFy3v45QCdzL6wM1WFDtNKfZsfR1LfxZmqU+X0ua1Suu6F1snt3hoTLWpd0wJqdD1i
WdndmPlAKLAl+5+VbZ1YCMt1swgd2NVA5jOB25tn2ciYhwTWptOXDTRhEgL0gx2EKgLzOzL4Rudp
hPLSwVRJrFEvpr/oX9kt20pxRG7KkZO0okHdLcuk6NZIKAh5qd7U5ULRA8P7/mZbXyhAtwACsOr4
F4DlNW44IdaXyNGU58FGI0r5ZKfoj19SMVy/7vUgq0lPuqGFMxsqz+ojzk/Cwc04+mBfWFPrdbwe
ZJXMt6GR0hEIlGfSTKSn3EAc6+hgXTKUuvAsa/KZYY5JXaLqxLMEe/NBepwOl55knYKtnmSNTS0C
XS+VlHeimG54LbeOwMDkNfjYflIe3n/761NnPdIquqlGuMRSzUjyh+RolI6+0W/Co1VfSMsvzdkq
alHgJRRwBJVn/yb3Yk96HA7yhdLRpSGWYOaXfY1zdesLFPufOahdzfOdcCO270/WT72IX8+O9Wwt
e+nXMRQ/Ukv8t5+rr9VttdtGMCSc7hPGncb3CHOxF/sQeOLQVo5+qXr7U2z8vbFXJ2YWoZLVDjxf
HOxqbd/47pTdSc3inKkfZcXBkPlWtzaBepBV4Qi9Ajx0ENLV3Gz5zt6gbyzjI9r7jWb+eyfIGv8u
QTRAL5E1FJrfsuG+yT939eP7M//bDcF1Qa2c4JfyzunEKyGRX1QwhJ84H7Oj/MX+gq/atti/P8xv
19Avw6x2QzHFkR0mDFP8SPbF6/QiDtPu3xtitROEUbZqRmv1udsEm2WZIix/4Yq79BSrndCiwynP
6TLEsbwOjsqhOiSXdsIy4Wer8ZeZWu2EOtRKs0Y1gHMjt53+GvzYVDn1txLrMtVNvkvf/r1pW63+
JrAl0Was/uLHfCWe1GO+u/Ty1x1oCi3chL880zKvv+xuM5HDUsQ8k/+lvFZ2xRfjbuDePvb1tn0K
P2mz076EF+QuLr2r1cXYJsVYhxFjTpMrno3KE6VrfzQ+/Xuzt7oZ8zJIKztl9obNuP970amH94dY
XsD5gqB1v3iJL02m08lDlHIGUJgoz2Z9LMSjpT3qw+yow+d/b5jV2sb/1U/jmWHKEC+tXZwcy9KN
LqrdrZc3CT/UKNJC+KVUftbIvtaEI1+n0vzZbqwwd+Ro7O59oJg9lHZI9NsiL5Jwa1pJtBdjk+Ze
UgTtjyipNcKOfLC//tlTAx6hVwCCZJGHVVCaO53caRhrNW59+bOVpANe7WP+oSZCJlyrVId8cLwQ
SS2z+OvLXMAqGOKAFQHfRFl7BZSZ55ivk9jhlwCbaM3x4yjtXNM3L4WF69iT6H+R9FkEMGjBQMg4
fS78g7E00RT/c99gzBa6VonG3NGkCODLLo21ptr86USCMSLGBdVPjqmvM8sUaG0U1Gn5BXlpHaNZ
JZdcS7SFY+pz6+BAVNYXRlxv8EU2BygVlWzMHlR0dE4fsaWqBU5Mjb42ioiu5jCJPhhC8m90e7Y+
zIjHXKeQC/6wcPOzkIG4ylI8ReRj3bPL1FQaxVwHX33UTzYV6f8uiGPFfX8yz94eoikLKmCRBqQg
sJYmF6VlDmEm519rUdmlO4198WjXeqDhYTlkF26csyXJYJRgOaMXuCSZ+ek8WiXVQytTsq+lkXfX
Nfr093mlX5q4ZcGdLHwma4G84daJDA4yRKejCN9OEi0xjE9RWPTbUhj6TW9G8j4OsidqoMZezLGG
w46Qe3fu+uFCJn5WAV5eFs0yWNjUFRbM5On4OvrElQgD61MVci1Ayx2t+qs5SoDc8yLsDEe26sVY
opphHH+suxzVVcdAgVW8JSl/7cKkrw/1RTOVlBCDKxRGwcWuzoEqtYspHxLt09Qb4hbGazRd9XRh
n2srw0al7pUCsNP7q+pswzAYBTkazaAO+ffqRde8/NAyMutTKSPWSsHQd5C8MI8ij9SDDx74RsM7
+vD+oD93xOmLN5a6I+gzuA20e1YTz73vm3WqBU+tEDHjYmNg5ju9a/vgPkNPxbyq21yTPVD7SJ8H
Gm4pDk7y0vhYI4FRvmmiwdPPnX1Tw8ZUHYd8xBM9bYzmmCkNUmDk9W2fuVNAOW0/aU2sjRe24/na
5baieI6kDbIjFDNP144y4mSTwI36VCr9bGxqhEfTTVQ3qr7H2gVleDXT5HQXZb2Ubw0xj8FOmamB
XXh/64wSwAcVrKWKy+o5V3bCWtMXGnTwT1pl5vMDumi26gw1jPFDCEKu8uaaet6mkObJ3BRVqfv3
77/Ls2NpUUChYg2IEbUOLrHTeZDiUtMjSSme5mSKkKSt4nHcopY2hU7eGcGlg+lsOO5JsIEwfxdf
ijOBVCuozThQzeQpnfHCcvoGMztHxFDgnWTu/lB2A+g25BsaRACruZsBJJ4+3JDQa9PDTnxSZXu6
TzvMRMtUzXe4NAzI71FbmtJ49CjYWRfe6/nZ9LNAiK/O8s9i4Hk6NFUqHS2btH5Sw1rc1pltX2t9
bN8WU6e7PLR2pSaZci/jc32ryeEPRW6z3fuv9uxs4EZbuI0LuZH/WIui2XqWaCKoiMa5bCh1l2m/
8btUjZ1h0POjVgWfI2yXNu+Pul7Ri17WwpGBcIh6NEDQ0wfPjRLpWWsYn4zCtK79lErgt6ZU7NSN
1Limgg74J9tNWjvsiin9U50dEPTAYdDzBg0DmMM8KwblbabUVqc/DSJJ7hrawPdDNmj9/YTJ0o9B
MVvDA3TctLcIww2XtKTOXjv1b9gQgDigDAB8XRMi/D6g9mlE09NAdiS7YaxYxzyxuuSo9ukItBOg
/W3eKOVjXDXGMe+n6Jta+OMfOhjz3PAF4WljmwrskqL86VsQujzYU1dJT1XToutOlFDWu0Fp0/rQ
2kEADKrLLvlVr+8/UGV0/gDp0Zii47Y+Sroxk2qhKeUTtk6W12q9/WGubHRSEuEBSbrkAbde3gy3
MGowPcGJAMfW1UJLdHSPm6asn5DxpPCHHN4NSiTzVth2oDhVqRD7Azb4/v7yXkdWKpQJcMQ8KusM
lMHqkg8SXS2B9+tPGENAYJhGPX7WtUm9dLH/bhzq7YjtLfSMM13FrBusqEakiIOyF9FxRlnSdFna
9R9KsLNSWCP00VmwkNzMNS+5aScbTblOfgqSEfct2S82g4UefYj68J8eDctQhPWwF8DlnqFD7A6e
p9/E8pOeq8W1OtfmVTdoPr1ZlijUidhrw2L+lvboMb3/1s6XJvRAPMTp0Ztsh/VRKDe2mTadIj0F
TWBu87Q2pWNF2GQ5iOkbH9Uuay+AEH8zIjoF9IJZonDr1g3LIcmlpOml4MkMk2brGyYyxnJubyy0
WBwT9uef6SABPALpuPRJFkYAPg+rDR/kCO9MeTc/IceZ7uymaaAH99U+yCRjUxbdy/sTerY8wTaD
dyBh4iqnELQaTrL7GVxEPj/lSRjdjr2qbqhwXRJb+u0oRNX0FIH/cbCcnmJ+YCZh17Xzky2PLU4o
qeY0WFpeCGehi/I5v8az9E0X7B+YRkJBlCpXm1rv87lD0iP65ItaIDxYT6L0DLWokm+jUUUN1n0J
LA7dATBX2USscRTmL3Pd6xlQAgHS+zuIjGbaGwNq3S7HbJj52IKPZeOmgMPsb7RBzClxbEQj/BfV
jv2+ckVoDLXtAAzvROxko2HMrjoPfvahUYsO2nM+Nq2xo/vcUeSKYcrI7oDhrZ54ftVW0+iOpllm
V0HpZzpY01ml6rtr0KpUQjdGxtqg0o7WsXGY5g7OgQOHPLWAiNRZT1NcTbWy1/ddauJR5U2FUskG
nlA5omBUJcEPOf0AmeTajgd7vIVrotaDh/DRWCUbHbXZ5Ar9tLB4iWKlKB7RsQuj+GAlrQZrezAk
P8qgFYxTEGL/gzZo6GBgj0isoyhlqruIOxa9Y4SiNegFDnpVHahqyPHzHCvYKzuhj7KG4sxDGRod
yQPFkX0m6dP8AWPTtt6R0VnJD+Bmtly6WoAi5QdfnzpKnnVTx9t6lKPoFe5Xnm+itFZISm1gjXwS
4Pj+OHB5+FsSbyP+UYxtIm0r1IcGV6/m3njCtrquHFVPlGw7RsUs3VmBFrbXSpDqUeU0atklgZOq
IXJ2WtzKyL2YWtKlt63sp0Bfxi6Z4j1Ub1Psg0Bt+wcNREz2ORo56jf2aKf6XVJ3rf1ZkiiyjPg2
Z8iFuLCrNBqq9pgXwUHG9eYtLasSo7RKGaONn6oDmK7ASvWdjb6+5E1KMzaP5SCafDcR5oa7kpr8
dAgNQj2vHFUfj/g8DBrPtESguYM/pMNVF6i1tpNQ9hnculLbAuHlvqyPMReu9ZhYorNeJn+y69mN
e6Aum1GkReBGdRfqO0RmshAWhWH1W0IwuBW61Sijm85W3TsTnx15vQw2JXFxR8ah1NGAY5uToxiD
ldQs9kSKNghvVKJ0bN9upzsRCjEf6UYF7Yeh75Toc680mr4bfCAdn2bM7LOrKkjHwclS5LC+BrGs
ZZugXQyfiSabCR1WCm+N9BHaEDBvJHRDw9poZoleKCqqmro1DIwYbgCEagsB1+gRmHGCRm8wEdXS
CVq7g5MK9hNq6jf1R76CNRxGsu50H1e9LW06TR2zhwKobPlWkfkmh47P1e8mS650yY1Q7wJOpwxI
kSksv8IZqlmbCrdMTH3KUciX6+bzFJdFnnm8OjUynXY2i/K21EKznZw0Qrb3S8VXykCzaVPk617a
aIiFDBWQqa9aP44+FCI1aKdtlnMQ3MSJnwUHaKgRDgBFiaD56PZTbs9vkjDlArXnPIhnHVuZpjIs
Z/HFHK77HtD99xzIRNTuEyVmJjylIg/6DpvDijY5HCn7Qi9infEB+MXiEyECFEiJiK3VGQ4gvsTg
Jk6fS1lNnu1QDb+PeFzfK1olxgtZ12/G+qmLszDigMSukShq09rD1Jrxc4fm6b4oMWHxqJS2PajT
CtuV9+/A5Y779dbgySi7UHqChkdpb611qGiTMEaOgmd5KOzRBYZlPwyh3t4NUZbtFnuwz8RdieKV
Zlo8vz/2WXiB1IoCk5YMegHyrOk3LI44itRUfJTTJrccVQL96aZ1Pd4YacQBLuVl9IcRBgQDylow
QReVF8I35fQyBroE5qkW2Wd5SqCrWUpbdVtVwm7uRZmCzr+t9Lj+02xSWwJtKDhkMSBfYAOcDprH
uCbYdVJ/jsPBtt3OL+vwDdJKbl0ldc9JriSx2edsp7ltdqGij/Ln92f6DFzLa6aIQNBAUgmU3Fhe
xS+NrkjTKcoQID5P4eB/LI2Y0sUW+mKogfwVk29s0yBNbFdwhb4W9RSM0LDgSXSmq8zaKN/3pi/G
CzXrn7ju08W3iEOz8CDyLBOzyn6aLILJGdTSE9p4vRrtQpSufORSLCKTO86scUy37UR5YdtjSkx5
BRvSXHkKcjMDD9f0aVO4jY/3Agu3yq1gD9YpNwJsKpczRi2Hi0qdZ5uTYi3Oj0iILSq02vpV2qKY
sEvOlZcR4UJjh9FWouyH0iYSIkIKLyUbZ6k4sSmqC8CQDYqxlEBWIWpUseejSZdesnjW1FtK78ro
+ZbalNtorDKwU0PAct4pimhj2THZMsFdUOqDuq11MzZ276+js9MCiDDBskQuwEXKVzpdRmMlKUGL
ceBL0/jmRk6TEbgcfAA9lnHZmMN+68965Y4iyS/0p9ZnBbnxIj5BYkAljP9eot9fFvBsViIqrSx8
QfGHeLONUeHZLWUx30GsU/3cQzbPLlB3fjMmsfRC9jAWMtRavTxrMSrPiH9fzNlMDjDno4PR2OIh
Ctv4YHRKevf+7C6zd7IdyP+henBGcepT9ljNbi7kGjensXmR28KPN5nRZ08Yx/m111aFUjvNrEMR
VDNfu9CEOF/V5EHg0KllMrnsx9PJHejjLifT+KIDqo6PVWyL/CaM8jnG0hRt8Qvz+ptVzTNyDiLb
CNMfAOTpeLgtiGzoh/pFLAJ5HyMYBhAtKisvrqQp0OIjFQI0AItRJ9YABtyOXoikZeRaRZRcKlKc
v2WuvaV8QAGGMvK6+5AlmRUm/RC+LPhUb9IN/9Cot7WputiAXNL+OJ9pUgw4i5SOgV3S9Tl98tFX
kCNvJvvFQt/hU1EO8l1cGoiCS0h1Pry/nM6wS7xJuqw6XRzEOCBlrg5938hb2+hq8ZK1eUByhZiv
2UQuWrk2rdCiTLPpviDAz67R35KEW1UoJTyVFf2861IVQdDSFFGsoqUdjCKyvC3JRaRrDDjC9JiB
V0Pp3SaS/xSO1vD4/pc/mygqj8RcSE9RAKc1vfrubZBVM15C8jMdKDM8sh6qzxbZYIiIQmII709H
Q2sDYVS0tGlgUH84fS1qVksI+WbGsyYS/TmMbLBkhtA3VVlaFxb/srZPNvki64HwGuT1RdJzXVyd
EJmTat/QF+CpvKRhgRdVc7PP0HH35qDRnJiG6IH7Nt4Es1ZcCIDO55VC3KIUT80M8O/aTrjTgQol
UWU9Y0wKlGHu7Dzh7m9DUvBAssWF8PJsc6E3s+g4I9u9FDnX0NsOcVb6nhJC03rXulo/q27cBcGR
KWjAcefxBXDNejxWDahmGtR03mkUyqtlk0S+PdmDpHzrFePOsvrgWOMA+XEosmdSof4PLyWADHTa
KbzA1QVgvJYrKpuhTeAmjq/A9mm4z7XU1p5Z2NFOMcuo3EzIJ1+qAq7LSYxpLIHkwplZotlVBJv2
bT10ySy92raf38GtyK+62KwubIizeVxGQU1r6XFBxVrDNAK0UnPNKqRX0fn9k97r4wavhdTDVStG
7llUb3+2AanuS6CzKbqjUEZKsCpedXNsj2XpJ684BUtOZYfppu+nzOnjav7jl0bPbiH+L9cPTa3V
BFKBYm7rtH3NR6PeSeU87Mj7bkoixxskn/7Q1YeFAeQdEM9CbqCNt26oE73G1WTME3Kgw2L9YbXb
QAtS1yiMfP+Hk0h0T0162QMcnWd9yTFegAwmokGN2RW70MrmQ4R8xHWYlePT+0OdrQ9eFP4IaK9x
cTJlq1AFmVxjUme9e51aO32xEJKxAjMqsTtrw30dGBeusnVkxDLnYqasCUyCy3MNwNYluuw1/JTX
wCzNFxBDOsWzURoC+PDmmG8QAgHnSpPFDv7wvCRdlOhs4w1FO4iy+yru1IZSmmYrz17tglvOIXLz
nZlEzR37Xlxinp3PKucJKhHEuKxMuoCn11BtVL021frEeWLY+6BI+h8mdINnK/X1T11QXDq/zhDG
cF5oMi7yF8BQwA+sBqS2FaZQjMQ3FHis8ZsBrm0+CDOOAGNZae3nkNzmKSmVzYzPx3AoxwgnjBxX
pPAw+TqSiU4fsRidsrPazGv7KM5bJ9Yx1GqvCNEBKctSJInOgefvZ7LToXRkummMDrNwpL5e/JrR
ySkviXWtZxKOLt2Ehb9L39riaD+dSamRs2wyUCaffHl6KChd7lN7qjaoTSWfdXkanPf3w/pahTbE
+U8QTe8QzYZ1kV/qSuErVa1+QW0pdgG0jI5Am2iX0PG6lDWvb4BFUYqrewGXLSfKmp9cROwBjRz4
G1qUvfFWSjY2uE5A+UKkXocRULEN5or6sRJjnmq7fQTycXSiaiGauna7eFm4kMViNfYagFwahjFa
3TkcvxgqXJiYs8oD/ssLz4QMfyH4nnmpcHOGfeqX6Wun2e3wplRF53v51CdDSPRTQ6lVw0ZK3vpA
qK0ztkjn3wdSW1FxTAhbg13OdZ9diktWBwr1LrqSC3YGqCe6cWtdIx2XPt8v5fahEGL0FLW3t1Pa
pgf0Ljo3QcuJMkx4SRZznff8PeqyLomE6LpKq1suC+rYN1K9fUC1LN9a8RDu09yujoVC1aPWh/6K
AKLfapzaLrRF9UPh+5fQ6KudsXwHUFYEnotfNV9idaB11lwXvmZXD+WQlLGLCJuMz143WTuzbqzb
Fnr9JeLjbyabwikOCaCEFmDFqoghSnQxmk6uHoYJ45i6VvNtbM3mo9BFsi3rSvKKhfH4/o787aBA
IWm5Ae0jFjw9AUQEKqjNhvohwyvoENKk2ElyFd2g+YZB51LoF0V8yXF2dQz8nFx60RSJ0SUDAro6
dirdKim7tM1DkeS1q9P1dq25nz3IpReF5JfF8ksi8XOspaDI4bY0vdcs5TQWNe0NpX4IC2HkB1+0
ebvF6Dwo3DlvEHFulL72N5NVdYJOlFLHjmYJpYW6JgfVn12ToFQ49qhYoFlAteoMGDrDaxtphBQP
Qxer0NysdN/aEv0TjJwvpBSr4+/voZYwgBEX/4Vlgf9SCULxp1UGKceRJo2CG2HL/aYrwkth9ipN
+zmKAf2baSbIOdPfaeWIY6cq84exmMKbrmhe50yMj60UhGhE6fVGRWkEc7G42gMk/PL+2l0vo2U2
KcqjZ8vJDEBxtUdjEZhxH2jRg5jt+J77Wbh2MWMyHhHXvT/Ub2aTa5iAg7I45+Bar5Oe05gKPSse
RI9AYtCM7QfMCZILaPbfzOaCAaESgUALQcfqnaVZ4uNlJMqHRIach2Fb7ca+b3iqHZqbvtOqfT9p
Ol3Vpknd0OwvMW3Xh5669FaJUpdyKkn+GlgAhixLs3hoHzJ59u8kv6QxLamRlHrYA5RffLWULiSi
axEBFhAbE0QK2cSiTqOs3iEYjjIJK6V76GHUX4VDMAabYRbNd0A+eeCldEtvc7/tXtH8Gw6YqIjX
zg6zVxmpwW8pj/Evr7D/8Tr+Jwpwd38fDc1//xd/fi1KeLtB2K7++N8fyrf8sa3f3tqbr+V/Lb/6
f//q6S/+9030WhdN8aNd/62TX+Lz/zW+97X9evKHTY4g73TfvdXTw1vTpe3PAfimy9/8//3hf7z9
/JSPU/n2z79eiy5vl08LoiL/618/Onz/519skl8W/fL5//rh7deM3/v4v/5nnUTT29mvvH1t2n/+
pWn/sCgYELNR1wbYucSKw9vyE0X/B5cs0RaACs5ZVD/++o+8qNuQX1L+QStwCcQWZVEaSfR0EM9e
fqTqfB6yFlSRSKLRPdP++j+PfvKS/t9L+4+8y+6KKG+bf/61WrmL6Qv39DL64rLDxXJ62pkID2LN
qmoul/XnLqT9mdpXGYT9bBwubFIUBU+vlJ+DcVcuz0N5SFlXa5KuUVpgYb2LNF02P2ZxKZfHJsf/
16FXXOWOUo6KfBPqdvyjnuvc2mWhOvQbuemsvdTAhqZHSajsWDJNrnvB1aMfkiCImzuFuzHf5ziC
hlt9TnJxqJrMGK+Uym+rvWEO5o0apVXxIeF4v9abqA1ukc2PJm+w67G6CvUpqLazpqSIbGYW4YLS
znqzlQXWR/gB1vMmqZQ59yDxLL+kgzZwNF9Xk13bte0dCBJT3vZqkqvHrsyqxE3zKsv2Gtit1AU/
/YH4mU9qqQAQwJdZ+dlOLKMCkD+rlEYbs9Kcuoe45cRdo97FRWDF9MYHPXSMekYavuIDXMjifbDl
sJawG5Biqac/IoXiZhhH6UCWWXRe3Q70Vt1Z0pJqh+SgnF33ZaTnmpd2ZPVOPCNmeVDsPPbdDKCt
7Qxl1CWu1ch2vQtn2t6OPAhpdJuAlwgsMkaEVEcu/2mYujk/zEWvPcci1hyMxnAjiLONLIt7cDKG
h9hUiUR5OxHk4m0xkOg5SjNXDmYQDdyt5ZMSP/dKwYi9Ze6iodtgbyYjx4pCdRci2GG0+q1dmg+B
EZae7LdPKKAnTJwB/TZUXsLO/GhM8QMS/TfatBCMleS7LuwZZEXSYyEQe1Eyx8g3SYdqsvQDxWjf
iYJMp8FhB27C0E4cVcfI6I42tjxuPypbUqHEkdV2V2QIdQg9cpFF+tCPw77v58GDC7yniVx7STLc
jxW2U2iHo1kptuixg3YZc6+LRt8DfGZ5Fe8Z/QykR5o3eVDiDYZvkzP6FGHnTLlRRv1By5XEmZTg
K97jx8kMKA+lpZc0Ru9Vs5/t5LzZapV+Z/WpF49oACBIeNvL3RYIycMkB7fJXIt9KivHeULuw+oY
zGw6J4nrG0OL96oUxt6YTztzmPbzlGN3zOhlYVwXRn+nK+Eb15iLSV0N5aN/VDtpo+fTLeayUPU7
/5Pakito/l5o8byhMzowd+g6qjHopRShVsWMvFkBrCUZ8/KdIreASewq4DTqYP4ExetDmki2E5gU
NfIWVQ/ZEoajJRmJCNvDS/PwWasDaMV296G3wIGYKBg4aKp4dgisXtjfZWEXTgCsyoyqmN5t89aM
CqBcv0cTdwoficm9Op1pCcr49yXNTSlnH42kCB29sq8GZb7O5+gOUdUJ6r7p9rN0O/p5gBSBjrSu
lGigRIBh+SVmbr6KixsOFU9KaadeZGHLbs/Nzko7vOPaF77otWLxKHZLYVQkm0oKi7s5Cn/MQffY
DZhZy3a/qyvjKk+7F0Md960KCkrLgXRFevMtrO3eDScfMECXa+5U+MIDLEB4qWC2xUPP5Ty6iEjg
zpTE8U1bUq2fjPhOLVFMs8vyjqsdl/qw+t4NCb5vMWD1vpr3nShANoTmG3WfbVZYxdWUBA9knggJ
jcawIbifqYAUkGjr2sJ2Zr7GwQ8PKqUASKcmP/pJzfkk+xvcBrdvBc/q3yTjpB98u/c3fq67sNve
isiWnUARpmMLAFZat9HHWNAbjUantmwvjSAXNabygRI8/6eNrppQKncR9mVqFoXuZCIGMmT9do5n
1wqzYziph8BPrqQYhFJitxup9++bpNOcGSIdCyy7j/24duoIR71eT1s3UfWnwJKxrkGn2G0HzXIl
EEQeoMBHvzDvFD2x7nx4FZu2RCkpLsyPmlzb+9BSt6YYn5CYHF2kSPZxWG+soVoQf8jU1Aa22Ohy
ADWU54eEa9qhTXJDImvvoqQMHLAK6W5o8x9Tmj8Vhvk9HyaqBlLozVKoumYIPVn1sRbk1HidUxmH
OEB5GgVnN0+6dhNUyhZuy3gtNZXuajAcDnkvjqP1vwk7j+XGlaxbP1FGwJspDK0oUl6qCULl4BIJ
b5/+fuy4g+7zR3TPzqlSCSSQyNx77WVQq+BK1yP+aUvtHTZkdhjdcZekTWyZDNKsInmSbvroVN2v
1mah16Sy1Xlmx77XxgQlQKnz8I/R1vy10vzI6Gc3cHC6o9fv8Frr00eGnvG6wjhxqmyJOSTUI4u+
jnVt7vTLIjc/1OdeXDUivCN/xCfMlAW0vgYO4jQxuUFt5PpiibsksYPCn851K09tY/Zh57t/zRkD
AYzTSs7F1EAbhOG2x21pj54SzHmVdrY9tJC5lZSHsV6yg6Hyp1R2X6hlL3WlvyJdZ1nX7r4zNWcO
t839ALEw//RFJR4VxTbsRnkBc7qobGxwfd7sUNrrzuvbn36TvRpzbf1ZK6lFttNeXWdcn8p2lXsc
v3Ycfj9hkH0N+KkGftWux0Joh8SQS2QnDfZvyoB/2ngYGdVHhYYySAiiWZf0MLf236nm4RpT4x0K
K2tuE/X9WXcaM6bHAEnSVfWaJpyYI11BOEppcqN4SEpb3pQLV2Kc0BP3M65LTvNs2KsZWbl+2Wr5
t1I4KPhj02BaYj7mJS9VZfVjaOcKwuuG+XWubI7ZbryOfg9PP107FaWV+kA4YoVNA47SAcYHnT++
k32gQuiopCRntghUlawnt2tgMPrdUaNwDf0qPxesjUClGiRdt/hSgxqPjWYzJW78WKu3H2lTPQn2
qQT8GGmV312MyjYiMy+tB42AntBYxjyYoKNFFccLotMTs/Inu+4unqteGKKasb6myEYMd47tzLCe
N3+FLFhp2AxumnzxnO3LXkYjIFByn9Sy4llqaJ1T0Ub6VI1Pbd8UZ8JiLk3f+KQbaV8pb0SQ69r4
4ABBsq07buzPlfg9m8B9y1I/6kv+bOdQGBOXksf3hP4OfLBTs53vraYWYb05X5uqmh30NHc3ZEYd
6BWPHQM482p2w77fFmg/WznHk5Ycy8GMIYEcLWO8QtT5nq3lwgq3HqBKTJGTyB1JiRVWGP7jWOFO
YK5eHZYDp0RV6pTMLpzFEhsJazvrpQ/zUk2/a03GaHnPMre7wKT1dUrzunX+tRjy12ayIvJ+L12G
z1YKiln6bQDLUwZp7WhRvmmHLbdvtH9Pw4YiyLA+l03ydSkxKOTYBr3WCxapfQ9eXuO8Zb/zbevA
a5ef02y8ae7QBbk7n6tOf/VZiJWhdSdrdCbw91lEY5fm16qqWIp+N4XIo7+aAsrhuCXGY82HWY5F
R2sZWM0qx73XLU32lHtFxfHiCdzqJmdWf3IkQ+Uxy9rJCMtVVs+pZpTLhY151rFPtqss6jbbPjc5
RPu90BMlghr43j1YgNHquwTK/pjxEZvaYMW+a4Ks7JuXfrQ0SkKAmrDoen6J5SrVX7XOTPz/ASP/
A827D8rxJaRphnqEJuifprKpMrh94AZhXd2HCgUy1Khm0T2oKUvScM3XBUjBTvr/Ma3/16Dg31A2
LgyadQ8pZAFC3f6Xp9u/oU1NN0wjSPIYWnotYMY2AuO9uRjaJpQesQUBQmjyJIoVUW1IwhLPnawe
Q+M++33ESKl8sU0LEwFspj5L6B87vEUV6gnM7aKtHDwZeauoyTGH6HrGyG0JKhOHJvx/lInFS2dr
r2NX44+Vimm5/Vsf/P+bzX9vLv/vXaWzxWIAiQdEBAyy/rO5xOgyc+XkjuFQdfK9t2F/TJo8QPbn
FBarcD+dtvS0+L9f9Z8jgfvDBBT5F5ULaJZR7H9ethTbYKbarIVOMckc5WJjvpmtbvUw3hc0B50x
rUVQ2zlvUlUtdBnL6gmichxXhqx5Rkf//RP9g9b2r9XF0IZZ7d2HmtHbf36gCUAPn/1OC0dW87ly
IWYuZS8uBQ3oTTSNuLS1m0yhmNE4/PdL/5/+/l+gw31EwmwYvOj+iP5tfemZ8EbfbAg/cef055R6
+DYvCiF/SM4TT71zN8f7H9A4gMa/I8eUlEDTDHDvPrcMi91/XHMmI9J1E6JyR7mdKvegkhEI9fO/
fzFEwP9cXjgu3IX7KAgZFEPf+wcEVhZVnriQqMIha89+Wb9mRNXTM49TZLp18kIAZ4fBmX1asvLa
VPaxGdj3Ki/vD6tssBLpSUZSKW4c7cAeU7t+f1rc7K8jxmOSjrIMKyjj7Kpm+WR0WxbpPVNgsss/
hsYt2WOtZm85MnL9LNx6Z9fTsdtr/VJL++Tmzq0p5sjRu8gR9ePQGYdBNn3giO5Yt2Z9t4YIE4XL
zTB5HJamiUqG+uyBXD/GoWK5l8vzbTSTz05LcCapXsDTfm0Q/b3Jy9CiJI/SmT86eznZUjO48vSR
jPOX0S9f2tR8YNSAXEGdBVtbVAxF7DY0d1g6HiE0tsEi/Nd0NqIqJTs60XZl7uxJpT8yxLj6k+We
saj8VRhitw04Vc4pkNDWY0k3yeJFzypY+c4OMfS+d71TZXqRs8zQ9rUfc9K+ZAOBNG3yMJfpYZ3N
57yGlTxhMmA7/VelU5mZ3Qd35bWexjHAKPXuwrsv1vxUCfuT8uiCAdRjVuFSafDDIsWSqhk/JpdO
odAhMjctJAextzPxq+RwA8ysOKGmP7VVv7JJ+tjdbfs5n08Jo4SQVyMSqNhh8CJiaIZ4y/oQXtpz
ZhqfdpmF81i9b359GitLBg4iu6BZ+p0LGT5rnKBIymPdGdiU+l8KEWq68Q4X7aOxFh9zmt8L0wME
vx36hO9q9kn1M+tnM59fJChwW5kx0+IfwnEPXu9TPPJgJ3LlQaJfs1Q/VVYrGWz3IY6QqDdMr76P
VxWNRKG+nFwsYVrQ/zvUSKGrZS9Uc28zeoUIOKwl0ohV5MB9eRoFvf08XAdTvabjOu/aFqlinnTy
l6pNd9dp+gOGuPvNUGenGlHLz4rLaVWUiPzB2tzT4m8Trqg8Y7SJW3wnjW2ZtxfdWgeqZBght4fV
zs1wNPsnMZrDo0L1QndfPKIVPtONXkXbs+TXytuJzDqRaHWmNzz5G+/ZuLrFrvHrIiAVzN2PnTRj
nPXyQ1aV67Wsm4epKPdJMm7ABMU0BNqMPGjCEmfEiVSY23q0OiwAgKaOFiOnJyCSv4WctnvT+kFI
3Y/aGtxwEysaITidx5G3Lc7r/Gvwh1enSqpwWZ0l6rkXmrvt2Q+GcF3Rq2VsGqqqH4RywiEpr9zX
SNV1D0VP90NnQ5FsrOiw2npxUPhQdGkGgTTt2sWWzC9unxxkvRnveFkX/Mbx1UdhxF/jqmxP9YcH
TTxswbgeOvxSw5oaLbCbQWJGO3tmoA/juV/av4lhnxS5SUAfdRa3+lYGiAUvfoZeoh8/RD+jm+jC
tM82fHPMInQxnAFY7JeAeeun1WntSbTZATLJDCBgh0blX5pijZmXvmLSHUsYqpDHNhEmfHpnsq+a
Mz3aS/rVl0bA+HTfGctBr+x9k1DG4jARJAB9W70+YoR9TXx7h9/MQ1fn30hpSJgSsSFGtFN2KNpl
13h6qFbsK9f8Z6X0OKu1Qy6t2+JoYedt535N7UCXcqf59b71MN3evvVM/xi3pjj5mMp2e4YoIvvo
O23aD7NLDoZJbT53ddSrUcT13GHM1BgpHy5v49H193rl/HHE7Eu67UbbSX11g7zIt2OCeLaPHVgT
3/idF0FCHFbodIV6kW5uP49z0YHHctN99sbUIDlLTOqJCMDmURM5QR8+oq22L98tGjMW/1q++25G
jF6/LKEyjOJV98v2BoL7exD6kTksAl0fL49Z/BWjY4PITYuNOjIf5uNWJkk8d8MN+yEv1BdT+7ts
IBSnbBiBGRMJCrZ42qUuKdPxSKLFt9PATicvkEvJ60PbBMg56c+aVvRJUOXu25gLbEB7i2GXnI0b
EhByewy+5ZmAa4pJ0x1+4p/QnoqiWS8i0VBdyZTAWOWuRpR6qMhAM/at7I+On5/JJ7RCMRByVHtw
j7aE3madnUs+TW08S/Hgzd5tmA0rvEvQIvjsfZjd7S/SsTipVLeCykVO5cwUllnZvQ+9+dmirgiG
rkR45vZGCPlInPAgf+yX+WmdhgdrVfB2XHeofxnr8NuEDr/XE0cPp1aAxVZtAr6k58nw5WtTjYxT
STKFM8tDMjkAQU7QpIK1br+0uWlOasAQOoB9yr/pSsvatUlv5mGL4v3Bp+XrH7vU9X8kc9485yIX
aaSl3bXUDK8JSGjbmhCDqsE8dokwmhgYnkzYjaOYbEFXV3GSlv2+dcrqsnVNCyBV9TPTZ6Gz9nq7
tTCsK9rxD74Hyjx4/ma6QTKr7bHozEGEqxiaHNQ+n48p/c21mzto5szs8y1M2nojOG1q3chXXvG7
m4vkTZ8t+VKvszqtupV68YgtT1jbehkDxsvP0evwYGqs8nXpN+OhLxbwYxaP01FIshaP/uo62c7S
m1fOPO/B4LudTFFPDijroj9K5R1qVDjRTEcUJWbpnZ2WkrDpsDUZxfXuZbT3RP0+AScvHuaP3mYk
kaGpPC6ABhHRNXsvE2VY52L+yOzuWffHOsxmNr58mp2ntq1k2JPD9ymGzARVyhPrrwLefB26wh7i
drX2MwZA1VZTjjiPRGFq+2nJKBF87YwBdAYqr+p9AsR+7K0OkHN06v5ZCOsg2s07KjSDb2ViPzmk
OdGlGf7wPrp4pgXa4KmAN7873InKVmh3xQ0tQGw506W34CQZU1uEZbosBD/1595iHdjsLbvZnTnS
XNdYQ7evKi+u9dL8mpnpEc9t69c8X8GWlWv2p2be5qM9iIOWVtPNMOw/DO7rqLCF9WBOoBYeAHHg
1rh/BUnPiVXJjIXJQGW3rPhNyKazgPCddX+nuElTO5v28MNaqx9Daz/CdfvVbc0+pagw9MKNhDKL
ncAhmp91s+moW8r6PdmZekjSbVcQSQaebWvLsRu7ZJ/61Xg/MafN2pnGJM+LwcapBHLcjRHUmaFM
G2R9wqMqJoSt87QdIZs8JaXTB2KTuJ26dnOr3XXvJXn/pGAjIOHQD+7kx3UumyPDCC1gidbncd4u
k0rW0NfHLhbtPAR9V35z4leHUZvjNWu9HSGr30OaMqtC1Bu1xnzrqybKPAzSK3bsdB7/pI797Bii
p1foToYqHmbjrjS2xlvp+b8QjGwRJkrBChgSTfaAVf3WYfib6ohPi6gzwVoFAspApPNFU53EXt4/
FQL0VmTDpfW8W1qKMN/68oDlBgqiadkvVj7FS8oMjSkCJ2DeHVIFx1SM2/bm6clbK8sJOrnkB9T8
SkJ0G5t2zVmrpNIB/KkbsEvzgh7XhB8zhVcZ3KtIk/C+Q+2kTOSKXJ/jprU27rVv57cRqSqTFFNS
AcwSTwfv1snEvLijIHttQocFPjicElgK+O24wd0SJh5aataAgSA9ayvVCAK/tPAmYQIduQsq8K12
DXvlHubF20I5Qt4mZiPDZJ/JzW/UL3IvwAeugzKfpLSWx1J55ouG+UvQLt6t6WW1sytL/XDm/jIt
FRplP9vPptieWkV1mtrlG4r+98EmV8xGKQdIaV3dBJaF0lscRMz1lHYArunc/fCcoY8rbfBzDjW3
v9bjOv1VZdtE67R8FcXkngoPFnSvTZ+qTGgQtjJ/IOjUiRKtXQ82Dfiu7dYmTHrK1Bnab9STxo0A
u/Z2lTluQTWlt/uejc+e+1hrtfzdk7j0ZBilG+luE5v/au+T+ohWbF/m1ROVNXPfatgROvK+KfcJ
L3Rud7NL/TF0UnTJueq9sJh1Dod+C9Ug415b4DglSTbsF9TePwdIA8CGiU8Fdy9E2MiPmZwKAjQ4
6PJQ8nq+mBjYvMA0md8dWBi8wQDf421yMH8PGmKGI9KUk3hTlPDjCjjnWJzfWqSnCRNKzkdjTh71
uYjHyd9TUzeHzcyfGBwGWd1fna29Ll0Rl/BcRovhMDjKXqvNcde5zDC63v+LgXgzBhC1PqxZTOG8
uARrZGyoSyJ2q55zytWNCMc1lbu+gKhm1A02ApsRN+lc7dNB5AeHAQ1by/ek4zvEAXmpDeusj/UJ
KOcXswMrtvI8zlPXwv6XI3oGDQxgo0B4Q9EdZEt3w/rmPPasgHoqXqTCxoQ5Y+UZW+DXkNQ7W4VG
wwDLTbvHdjC622L5Z0jz5bMlSR8zFOVC4srj1M436aR9cG+3WrD/loiMZQyrRvvI12E7dngTL5Nm
ZEGi9KgzjO9WGm+2SOxnRt0UUTgofbk6Ti1u3qElVGXKU64Qpxg2M8ThqxaZRzaBtI55vr2K1a+f
/BTzkRb5XDzbXh0Mq0p2vD5Hm2ypMCcQeGcWwABOkrVMPxctAtjTH/GHWMIiyz61mhLRnxSzGbsg
Bj2p4tGmrp7HC4x2zBrslom+Spyz4UzmzmAKHRDS8pQijE4Et711/3aGDjG68J/cxUnjvLUpf+ox
DS1BW26rR1+txl56QxlLbQ5XNdyyzT/bTl0dc4s0ocynCSrMdDvJJl9juF4F3C52Coes0T9EAt7w
efoekfuFNmaLZu+cWzItb2UNHjC570OjB7QRVEPMgI+yN0+6Yp6jE97Ay9u9t6vRBAPDkmfLK24l
g53LlFYeqO2MZcY8PkxitPdp2TEHB7c0wtHf3HM7dwDMWXNaHTyXLRK0dkTS9mHfKXlIR2M94Az1
wjhBBNYA8E0BsksaZ0h3WiGe8s4+jmKqPqHwp1RbpKCvwuT7qiTqMkaHzZwH+O+/DG0HmSHtH6Xs
vdfJJlbOKLc0ggiRxw1Bs5wNW80T7t+XflwOozc6Jx/HlKDuV1IMEaPcM1gORp3/tDa1/K5nC7MC
Zfunpdx+ah1uVZgYwjIrvtrWAvpxm6/K7G6b1qh4SB1xdKtZxhCQ+6gqm1doLn+SvMyCjT02VpX5
beelChtv0MOFoTTaSDf2CigEC7EzW5Ofsr41AmNJbxiDFSGWECG1htiRNfLoYlMW3tEGw5peyDS6
codwk3CqwzKNh35kwJLZztk0sjW0k7bct2zHIL3XYkpqiurGv4KM/kB00JFB4b2to/6XAd8IW7U+
YuV0y/TJOiDh+sT53tnT84o4H7uW8ZOjwgU1yn6e5W1NC8YcGFoc/CrjnMqZPJpa+7PpgamHgQk1
1f1jb1k3oOE2VE157dumIlKG+28L+yfiYS7hWtlxc7aU8OnmuZxML4SjIyN91M6qmvalzMYg65bi
lM26+i2lMvaE3x4np/gcEQ5SOrgPeFd4F9ksL5jsLEGLXDgY++bRwJsiHLYcaafRvLWt9rb67i2t
lgC3EpMPchc626ILUSS/6nZ+HRteaKHJJ+bMP+yBWsi3i3NjLms4m0QndWN+xmFnMQOnlB0vDAYy
KOmvdlP+Ti3enNwWUVaaDauHuXXVarB9chNUd/IXcjDunY1n0wzMkxWyIcfE5Sn+3B8iiz8LZLI+
EEX2lrXyZXMhJrSFeEWD/lFb2YG7aAeazX+s8rY06pNApaPf0tW64g4hduSmrhAoWCP+ErV4NYVA
ZwwVSP602+aFAvhNrkA7om+f8N5lNNV056JNL6Y2H8Zi6g4oXGoMrcZbkuhnnBgvnt8/q0I2Qdfb
7xaknrAT8GALrfrAuA90VV6LLXtzLeZFTQ6tvF6PSyK/LW95Kwpt7/iwoHKz+nQ6WbwTA+sE86Tt
Mm7MA/B8D4xX1YHDqR2kQ/GwjAoWBdAiT9wqjqTk/WoXGOSIoXfmoG756HLd6dOmQO2LkvaiKrQg
LWv8GJ06FIYFbgaKtODh7E9XJ4V0MPaQV1JsaKzle+rqwyomKg88Rnaz9Cf+F0C2brSXqcne2wxb
kI6zzqolljBZIuM0aeOSeCxQMe+plNOLy8r1ieoMZhezUm8aDjiKXp2FilLYXRIQH7VLsfsMqL8Y
oNPM77IuvzE6RhZ7Fyd6wrutVtUCKyGjYEQZV4NTfvoFRmyEBtXRzBZkrcz05FA4selUbUwyFMtJ
Fd9Edj3Alpv2lcx3jQEBoVIEQatlurUOrqmyx68/nZ5nz/5sfchz0ioD3q5oUH60OdVOLmB6dc4/
LHxwBbzAKJ1RAhFSSfFodd0Pe+l+yQwbbHqsjV1xEaG1pcAw0jQSIyLffDjNbMVIGhbUZh2uP1Be
AzOxdcaWyXW15cOqYd5ulpe0BZIyuxG7Fm3xnnF5eZsXGjFTjl9VqZUMpsy95iQnSHRFoOGwEtQ6
BX0yuoGGaPox2yYfNpzz7Y06au2ey1ZJk8TeOD/dVUfB4MJ7smVLpIqsT6U/v+Pm/Vr3NKx+Wz0g
4smjXCtfrZVIK4eIWkmLHOEaZYeMO4FC50uqtY/N7D02iXnWamFGmcwlLLjp14DTKnZM8iVT2l5a
DN62yaNgaqfjbG2ntuypoTKGrhPRUoGsexVttfY+WJzqGcYfQWGQ9TKvLfC4IaNpzt1AeNj8pQ2d
DLw+M7QYrC6AMprfHxYBuQPaxZOx1Qu5vc1w0Uz1srYz1j1gAIdUpyEwEc1zqww7TrzlXQgVFuXy
7ecblKw+Wa5aC2Jm1RW7mnlL/cwK1l5pz73FcReURi5O65L8njooB3jaVD+XShcXd2hkOGp+rM/J
+a4JAvlU67OeEHTb+uO57nwHilDdhEuv+eesluZeNdjKz11+7QsNXCyxARxzNpvVHV97tAIBdnkC
9l6j77ALC5mqNteEJRtYueNEKxFg1J0ehLo+E807/NT+1Unq/rZKLbnNQq/jplPj8pA4EBd0vYQ8
vvSonrLJXdKzN9hxYX76TO92uICBxFDcI1iMHENdC8IQokpr3QeRcbzTMxK/QwGuIUyALlnmDZp/
m5Z7KJ6RmG1hW1nfsvDWw7R5yYH6LyJ59FMtya9e1M6xte23rYXuCR+KPCtP/i6rNA+zbtOD0pm/
thLexZY5t3LR1kg3xvfUGXWmPimkTSyTWERDEtul8wVUOcetP5ynpu8DjWFCrFYH9F0kVqQh5cQI
Sv1iTFSGBFG9lJyPDNgLzniMRganNndjZuxgC6mo6/q/m436171/3k46t9WZ4sYf13PTi4Oq0eMv
Nagf9grIsO365i3YF1Z+F/OePFSM0iORtH+wzzWpplAFaYQrM+D5gqzvxtaGVQL3+tyX6bEw2yM8
xV9o3ubHrq6msN0APKvEqcJyyRxwjzutzlq/Z7N/bgXsTygFXTjVeh3iaOztCjXZDxW1C2cJ/vrL
dh7X4car/bRhQv1szKa/T01EW7AYJ4awQk4/sUGsIqEbVxvPtIttt8t9V4BeCZzxbNX975WOGgSw
bPs6GlveuH2x1Bi3OE7OfEcfdKPa21NeqZiLcghMk+xodM0sPwtt0CLXg5qZ3LHrTO/pW8vm0BrN
o9qqgi6XfDNEbnDnJBOPwTFvbcOsim3nOCl312Al8wjSs+0A7VrQv9yuMIShEkKPG0w6Da5LWxiN
Yo2NaubhTR+TcH5WzcgE0a3bsKn9N6PtWU/+iwA3l+kbKMQVEx35uMJvjcbVb1Ht51j/+tZhgXAG
FUpQzGYWjgm4igGWGRvFYKEn0bIJI5Bbi3FpA6ZRfdmJT7oX0V/Y2V2UTUKLzF07cMVwrDbIYQhn
4FnP+672XxFMERC1GazP6d2f1WVyaC0cmiVgi3UkFqZHdHRXAH4k2fQ5zRvNHMDnUnnaTt/8NyCx
l1kXgduMawT0Bmzrx4tSe6wqj1ra/6iySWPApaw4mVl4A9S9wvLWsE3qdzgi8TCp41okl3HSfi2m
8dwtOg4RiQHQ0EOqXYc0lOb0qKD1+O4WzZYZjw0WYnZdPsuqZ00PkBv5xH8hrD5qRdbvZTI9lfNs
hHj1Qa+sFsklJW+feUg3D/tCOGEIfbugLKdvk9hythY9MheUTq3Ja7UAPzXTzcx+VCY5AiA0+IVj
TYkGkk/2waT5Nen/zCttL51TJqrQ6n6lxcDZ5YMgijw71K71ObO8MRdn3JayO7W4IACf9kZ/oq08
kAjxQ9+2uCaaq9lGgKSBcav3PLYF6OEwXEqkr72bXRfwAVbNkcZlbzf5D3frm8CAwnGUi3sYbB1y
5HLMdOtYuVm2R/Xysi3QjXqjPmNtq3YtEDg9JHGfVl78kUn6t7GrvyCpt8S2rlTlH2Uuz3qTqsgV
5nuqSSidLkbIGJNTu28CrghpJvMDyWuQZ21KPsuY3wocPqjCCAzM9B0tx9mvJGK0JuM9rmtnV8yO
x40B9w1LbbsaVj5e9GEFZKum6atFLHulZWmfbewZXyyPlzEo57wMV0s/lU3HTH7QWYNmU0VWIXTA
Ba+LlHBHGUsxOGR4Gumbn3bprtzaEWLHMIRq1Kr5SLx4yK5nxgY4sZFvG1RVHXYag95uhI4wa24T
meTXRwpJUWSUmdpPTqNF9x4+97IkTBL3V5LO7UutgEmDMXMS7CDtGdhJd8d42uwYuj5ft2jMkOTY
49BNM0vSdnMVQkpZQjcFlpFzM+1NS/sBXEoOHCW8x+F63VyTLaLR9D2V3S/ykf2rZzafm8UYB1vI
xyHrFbFmQw8jzCt22kC4T2Zpz3lq2JG5Og8bBAP4D3hAQK+xMA80m655yVungNZd8eZZM3ax0I/N
Rvw2mtyLlJMwou9hhy02mZdERDoUJP4eavJeW7YpdnFYgslq/+pomR4RiL26SfaUuJRy3fYLKNOO
9boV8YYhH984Bf67N0Gmm/4eoZJHBHumxzUzrk6RvrurdZR+89I39mluEL3a9X2b1KpvhTniyA69
oRtmcmpLKON4P1ddw2BjXHfLgkloAjC7N4tR/CzwSIqx5Wp3TWt6QJY4NcFec0gThroM2odPHgaF
XD4d1Hku0bxqAvfPNXtAb9AGKTRkpJgtc3ynPGQDoo6adjAcC+9TCPG2Oc1VW905XLBoVNW4MHJ0
7NCuF50b5cbuxtjVKvw+QNHaRTZh2dPmP1EaRINIxyDPzJdK4hM5LVOUCvWRqv5XW1YUbDUDQfeh
2sg7STFV1BGKSmu4jfVoxK50EQ/IMZabzjjCgbyfFk4XEITNFlKLc9EgrDDTFYc0r6pjzepOeHHG
2aZ2+pDgl2Ew6G02f9v17XhcPbOKeeanYsUltKuByIsET/WpOAnL/ED/5US98LVd3qe3zRyni1iL
ry4f3u7Ok8eh9xIQiSINs9EmPwoNsVuqHcl9dSh73DdHVfKWaNauw68xJtwRq1JUb8GWwDLA8PWs
6eMn3G6WGb+mDhK+XuTpsgtnq9oClRTuuRjErhkVkRNrmrxgFjXepS2fUGjGkKr7Vkh9N5cOyYWl
tfzWRvGx9iOfeLRhbepEVawJczUaqmzP3UBv6nnF52JpfzKmbC/WpBARqJ4NuTQ2BvFwQtaF6l5x
fyluzpiI+RBShR+u5XbLs9R8NuDfY6rf25w0DK3DDm4TKa2rf9/i3uYue7D/H3fnstw4kqXpV+Gu
u82aWQAIgMCmzIIX3alQiArlZUODJAQA4kbiRoBjYzabeYhZz6oWvetl7/JN+kn6AyVEEhRDUoje
lV2RVZUVlBgOh/vx4+fyn/+s+0NAh1jesXGbhnUZe4LD6ps+ufMlt+KSGMbAKKp8RMCT9tWuAr5q
eUY3BChlvS5VGFJ4g9/7yQ/1cOSZgXKcVkCO+pEG9zmIIlpD0HUjwL1P3VlC6HchgVzrwi14DABS
gZaRd3LO2fu1eeQt6B0ymQGYjH6VgwVgttVSrmihQX8EIqvQ92rngVtHuqTcz0c94OWU4vhholB2
KWn+pNJjHhKtSwwp6E6L4WKZS95NqRCcHJc+dR9nZPdNyNe0KKt7IJs9jkuPnLhP7ZE7wgiqrL7S
r+JxFssLfSzreExjasvnyEGl52RNIZb4WPjd0C5yLJrucoHSXmYMeuFp/Sod9zEX6/IWn6OYmhgX
uFDzua175Ty6jUrON4UOYIlGVMnmuR0GNVso5cHaCdnQdfJzQqg1yOLglsAo6+7kWf1vJwPlGPUq
vyL2TN3kIFrK3d5JGUKqR0cD6UHNewoZnPnC48LN49GsiMPwonSNIjkjKQSsSHYq81fYP5lXqRdr
BgVYfreUs3l1v1KKwrgvAZvcQnEIP6vKGWBakDacrJ3lKrouVnKswlIX+pOeXPQrGGuD+LikrqGa
SDBfqdBBEuQ41ldObzkGfkvhBegrIBoGbpI/lOFMlaaaXGTHyqyfJ0dF7hrzE+7MknVfS6vZkZ/o
Vf+qbvdinsPRY+S/YuvRlTcFTBkPZ0EoGYOVaay6v8xTbyENSn2N3+r6mS4RaHAJwNEFFDciWQe8
nQecfayCE/NBaCxm2GR0Hjl2qgD8PFlL+Ubtz0xvTDWFvD4ugqhLF8Iizb3JQu933VMzX6Vghai5
Cx+Ix7jlsUtcBlTRXM8xbN1VvugRifWjYnY2zyhrGZbBakmylWqlcJp2dR2Tijxx+SkO/bw6IxMb
RqNgSantmaPSd3Gy6lOURlyEZAcltQRF/KTXlSCRlPCcSnlV3BPBilYYWgYFtrgr2PKS5M+JWUu+
Il3LeqX9kjnJqhr3ljkABXq0mjWWrxtEgOfmqyPD0ROSoW4qg55Yysoor4GaZ1Keugmp2wCOX6KR
UIMPDLVQwKQo+BbKRxn4eHGtB2udton0X5kdzWETmpF2NuL+RT9wwIQAfU2GLKWC218uqmLUBfFm
kN+isv6jF2GxX/hKX2espF+dx1K0Vk61Lg0hLtd6wPWBQgeJbMpxsTrx1ylYTalICax23aKkoiKe
oTiADbpT1V8TgpF8ffE5ShxXI10WrOPJUloY53PwPA/dapFzY2pOfEJSYXUBPH4yV0g+0nWoC8qk
6BbZJxofpy6UeNGCXKJWQSrcjdXL0gAgP55LxsI7zpyUjlZyrNAcGSzBYnEUplFA+rNOVxqlx1UY
EHEelDRlmY9ochZhAmnO3CuQQzm8Axwi33lzrpNBr9hAL7GmuiO1l2nq7UIrpOSIWnVzMYGuFMZN
qcJfAxPPylyFqLE6/Lj40ovSdXQceQZKciWVwNLmIGd79GTVlZ+7GiUDA2/dp5jCXdHOnoJzI5+f
giDFV58rYQCKb55B6L0wPEoIcr1bXmu6e+N7JSjYUqGQazVQZisFQIkerr44PNe/jIiUEGaD/Foe
J2pczE5DlzQVZZDqTUqIYwkqywfUoCyq7poqBC/pEatV3ft+uaQZTkQLyEEeyYYV+sHiqizM9EpT
u0RzXGVONo7YFbGl0qk+9+clx9hM/Uz5WM6ZzpAEV3CqzVcGTvZcze5jhf5ig6TMA2VSAOs7UYOQ
ipg1bB6UnGlhdoax4JOJSSUUZ00xfZa7ib/CSOsB1sJc7qZDAOnkXVVPYX17UonalMFQUVCwgZfT
mOMiqkJ5fmyk0YycR1Kjx6tZSSOY5Wp5SREx6pGUyucsSykv6SmpPk6hgV+eeBWMw0MTFh9wtUbW
vdGoznFG816vdzLrhe5FRrD3KpaoNYJlPuwPZcAHy6OsH8o3SmXmBZOVPOpBusFpOltV09yN5StK
6AmUL5ZEKYeJBGOjEXgL5zSGHD0HSrmkH3mxJLx2rOdQ1FN96RQfAWHFvwCsRX0QTEohlV+rWJU9
ae1mozXtoEFSlP3ZgkBF1bMp8+i5o17iqcPM8+ViNJ9VXXPUc8BNw/E+vyDEEyVHC0jYLhJvbWQD
06zi01DWi1/0wgAvTqE+d1BSElSO45jLNjbYpzLWV78lejwPh7oaGjH+h6atBmoqpxO30qU7IE3Y
+4tuTLxCdZ2PYGr4ayoagrKSUooBXpqB6Q6WwES+hGCMIQynhns4W8ETPTDmXs3RvSaWOUa1lMmR
F1GnNagoZJwPgtws6GoQYYOcSUbYpQiS00C7j7RrBet58SuwIWC7xqq8oqbYMEbY9sEtqcKgGq/k
FGSn1AUaSn7XAauS6+hvOMvV2WiRxsYXKV1kl4VJbRZm7+IS8jYuzZ5cZRHVC6HxaxGXi5u1pucT
j85Nd8kSQRhSCoAshUpAmajnpPo0jXTAnYD9qJdTK8OarT31F9B0fDdSsB6uDDwsdwTTjU/GBX78
azNZxIAQ0n5wM3PTCzUL0myM942NnmblTZRV7i9mukzAj/ZpTkV8db6Wf+v7ivyp7ErSnQYr4UVQ
5OGdp8vLYjDXqI/u+jIOVLZeEO8J8vCarAnAOqm76I1AM0nxwF+oxWmaJ/oXD6LuSVVJWCSwvyhH
klIGt8BQ4Y30NddhZ9ZAckKpkHqjlVxq0zxYEo+jN3lxSdylGCsr2v2OpJ67usbDvcnoGYCyUleA
ljOtmt9UsGLZeRFYOWxhY10twjXosGuMfedK4Sb6ZJAv9M/n/QQgeOmZ1Eu7JqWviZ4Ml2REQZbA
7NjrL92rpRvnF704NkdEEud9qjK72eWaxotAy13ZvfcccwZeRE3jz3Cd4FKuwfQMSfH5lNwWBneK
vE4+AY8wHnht55PamwEsypy4e6EtUukz3GjefQzSpEvwD6bOo4J0MOm9vpbREZTTeeoZhMuxBLre
kesQzgU5KCHac9qiLYYKPX1oQ55UhBFTShIu5zgTyXgN5rk8DghocKA21QleaWhUalF9OlDlUL5S
9DVyiaWH3MtlFemAQUMauxkBqYYqpbPNWaStCKE4Sjr/KDvBnGi+RNXw418sPJOsLaUXyxEwivV5
Acv/b7mXyffSmuKvERG5xXW/jMm6pH4M8I60b3LqdyWUhleGqJiA1iwUCwIJPe7NeuBs0j7o/XS+
5PaJuZ4BG2l8TaoPlBp5FViA5XJGE2clQrtDbzCAWbj3aQaJ1sCZlVjbLk2YGJ3wAMW4WUjcgASJ
cpeAphlp8lw7l5Y6ardQYRkbuMTCzqJlF5xbBlTrvqyKXnqU5VoQDUMKBGy8itkkptZ31PfK6gj6
cX80hyxhiM1ADrC/Jso4KCXouOgwX7KWEKT74FyTAOZ8UynSAS2d9WhMBWRwt4pw2OGkcYPbHtCy
/lEFsDIfm56pfwGVrOiDniPrtytOMrpMDpYrimP76mK4NnSlmPq0BSV314OviPCOvBxBn1koD9lm
sbJs7dKNZdELbjnBGv0y8UOcQT/ISuKtM8qforWcc3liPOuJEVEOGLAimUw8iz8aswnA8O5Iog/Q
MIJg+CqRvGo+HwCCpuSAuVHZ74cxFVzh3InMz7oB4ReF3epUicmYlnmp3bp6D8sSttJQGsxx5H5R
5TKihFA1gCzpmfvJTcv1JdAq5dNqrTvJSMqiGp5Onab3SQcTS9Rek5bq2Ow62EdJ5bqf+jkdVM56
Wbg+ypfENQKSRbeu2aeGwEs+JzGQ5MRY+g/yeulwHQOZJqirT9ZyjLnuwRUbUZ+VKPxtnaLYJSXs
wVEEjQHhMalAXKIq4ACtZzh2gzgmFTig7Wd+LYdVcga00LskvXkvw7GRDyWH9pBjp4Df4jZW/Eof
U6HBhsKZw0XiJ5miApR0u8n48fpfeTnAaoofOVseaPbRQq3Kq3XuuouhMUuQ8ILwSnGuOjKV5WZJ
B7dxf1NhZtZ3zSRKu2nvKKxmaTKgyJ/I8mYAgt+ciJg6WLAG8zgtr/Slg83Vg9QJNHqucUutlJif
qGXJyfd9E7mkVF2WhjQbdbvZEECWdOfXsgKknmJCTZKqo0ynF8pEhw7Zn2SVUdKwRFa1cy2Hmpi6
mIIF8mdLBqHAkhtqlVWlf9JLgqU5hqtDA4+xznGLlWxV+CcLt+T7j1rAkbsz/cygeN/BO/KXVOcn
qk9l5UaDUVPQrzQCULSWGM6yFVC53FXhLNfoiczDwMWChIljHqn3NX+94tAVipwPjSiPVekE8Cbg
eYAKJEswUQim+WdrzceRgJgXGyogvlWpQ+psCegPjY1FmKJ8pM9htvYX50QGeuEVwDQTirUcKOKQ
SlTFP3KgoTFPTFevu7/oNRByxUE9Xs8ilFe15lycSvPAv+2G3jIdEu6l23wKrAepBqBpmwkXKok2
WYGLo8j0/jDPsKRoxD1bS8PIxaka0rmNnaykRRBdLKpSnp/kAc8eJJCyu6NuN05+RoZ0Ypnwazvj
MihzAlKzBPhJD54xdaiopjPNUkiKh2aWOWcLjz6cA1lPJSqa4d/OTpeKUtW4aoNy3fWaQMmxK3tU
fQ9ABCrZZ61YgM7FLiJTlC91IFKU9yM5NDkIbh/3MCH2nh4FqePnJ0XkS9pgybfjIc6qeU9msugd
EwAiGSz10vRK8bQgR6sYGZQCriSBXslLqoACd6aRvKIHL0hpKsU/4TDM+sd66UlUIqzC8L6nE9dE
51dVSCODiiirtsqkGydK1OW0BJYzO8OtR/zUpCT1AhrKv017JiLvEXaJRmHfn51yea2UjwAsZgFO
ogsXBjHFIB1hXlMxb+ZlZJ6kpdz7DTPf+MVfzsZzo7s+KmRtuo4CCmC87vFsZTq3jqeUAz8OLouV
SkVHD5+HGMTArELn2qED0ZKSsgyIUvZFScxfKdJDG2oaN/VRJpU/b+rznuiYnoo/d/ifdj7+9SYO
+e8uw1OLFeqbPFCtbx3bcc21lO4OVc/mfouM6ml2NUXTa2RRW18d71JJPb7HE5fUhjnpJn7flxpm
pnpGzwd6G/1UTcH8l2cDbZivXhogsCDIyh8gqOrK0k+4WPwjMVQQR07zC633k4LxDHOmvvm/+vc8
amttnk/6OdvW+77z0tztzY7U3FsqxaUHvXxP/0mjGrUPEhtmyvqf1hLAn/ZTHxJeGqj8T3t1eL8O
fXfzJ03q0T1Ioyx4e99N8ycJlgpeW33cd37/1n1/g3B8PT9D3LOHzcnx7HSLq+3VLzTi/nyAJ7Gp
ZUOmvvgr99nmmzcQuT2O/ShB9ee/3m/zum1ke+uXNZ3d1sfWdx/VzdZvm4Ox/ayn5Xg+0b2v0Pzw
xLMTK7l3q/FG0p9e6pFP7kOU8avMu4df7fHh9ctSTd18rN/qGV3dH9vXmsrXw9z66dZWNDP6/t9v
TY7YuyH/gFsxtCLrobUNdcPWPyRi3y4gUNwcL23wMQSJUWBFD81Q9f7W+ufQgSd2icPdjPN4RF6V
mtfnO7W8KOtcIbKJ3WHanYlHLRv6ZPtJkGc0H78ln68/6XPkZfZDZ5pZmZ02w9XvsdGFhy7PkAES
K+h8CO1k53QpsDRz933zCUzm6y300tYOrcS7u7Ot1tIQ9KSfa83M/8r4+3TJ3+cAQ8/Rl950gNFX
Ea/xih6N71mDV77zP0LXftmVhL76TA6eXvmNIrBffW/uqp39/85xU6+liWj68EwXfd+IY4hdFnYj
lRt1QVpCbn7QHOPvG/SyJjDde8Q2d8RhS5Cn9QHeWYeaYP2wOU9rZtV9c+7JEMkcNvbH+iS0Z6zT
BUqFX1/VqMM2aF1jwmzSVg3ft+ZXeBdOvPsUXdU0aNT4n27AQy9pz56S/8F3+1YFh8xYO4JID3lI
wumrXDd7kA36SmCzt1/nHQ8aWAEm0J6rgHpbDpNBAI33I1ZAvY+Ax03sNF7EmRW2t4oYu2YSZ9B0
CSb/Hi1bnx2Pd7zbxAIOZd81065PXr9HBo7/gJ+j8w4cU3Xrv4MX8et11Lm0M9dOaqOjda/Cxmsa
0PRD14OEKJBn91597J93S8kb9dSyWGsl9Y9v8Qd3z3TEC9vw5ovoIU6S1p0BMdU3Zeqto9Y6uH1I
ZPzUQ4cd2IHj5WEz0Mbme+kEvHG21OyhFjdG64mdrG162HhRa0lqRjYBk7eSvHWwnt/N+R/K9q2T
h0wQe7I13ZqK/NDpjuwotBK/Gahea13AWp8m9q5TUxPhHzrbcZrtXm2YqgcPO1zb9257beu2fIfO
lhT77iLU/GcHD2slsd05TZ8rcAEbd5RY0b3dTLIWh7oB9aFTPvbusNUIZTRD1QPX7QgPHhjO/yi1
q2akzbjPjPb8u4/bsZ0APm4PK2Id8Pbbq1vz3h+6CMMkJr7bUg20wDl83JM8Que0FoHGioePe3r/
TDnIdf+iQ9fhNLOC9mxlAatwZic7Aga89PDJnllRZ2JVdjs6IOIGurDofdaWBlXA6l54mZvvmiby
cxfx+w/bNIgLy9+dsoA1vvDQ65lNByLba69znUo4VNwu8tIO72JocZuxau1DO4vmY+M0f/+KTOAp
YU2agTbj1oyph055EkfWTlCwbvN98LC1bm+G2UxWF7B733BT5P4zL/z7F5jIxMpq6woRVzOp0J1Q
rmzKzcK8XxyuiKPkjhU0I22WWESQ+DrmlmsfPHKAzWPeP+H6RNu7A9dtiw6VtOlGayZe1IpsKyK8
jumC0HYzw3qF8YKbjwesRGHh0CWt8P6m5ezBK7GyH9qXh1K33Dx8WC9bPwYHmsE2ayHiyvvsJyxx
y7gkTtQ85v1r/JQpOPci5yFuu43PA7jfrytuMa7ukbshPaaayW7W5MX4yBv9OjQyF5TtJG2BFuHV
TO3kbuds9wWsNo6H3Ym/YLy0TguoZkWMYib8OrHu7YddT082aWvcbMD7peUcauSitdqmSfOs53Hj
75eU3/9vrf73uWZ9FebzHnTyMKzSt7Cnvv64Py+0Vqc9fsTAmkOqz2oEqD7BAjy6D5HDnb89qAAH
aRBn6Yp08/awsohxuZNbh1YRcJ5oFpRHD972XOuuq4deREPXal2aIi6Ka3uR3wVkElBfhMA7tDhy
WppAFWC2juwwvk/qO6Pz+vMESOAQMFwCgLtZ8o1gCxAW2lvESZxuD6sJMA2/Jt432dbo6xq1niPA
OxtaC7tzaycPLXvjxbzXG6/s0dzD68taEq8LsG3HTrXItpehbnJw6DEaL3Mri9F7Qec4x/hq6ZS6
B/vBD6AuPGkPK8LKGGfQJS3a6rov4HTecOyPLSp6WgthCLBcjq279iE0BGzfsbtzDbxuN7yOrHku
CKBSDpeE4e//ntmdh386LWIvaZ06SgQOH/7cjqrWpu3BPHy/yXbh3e1aBVTTHz7bC3LIMNo0A9VK
GSOz+fh+65X57qyCKuCynYBsc6z0vh2gl1UB20aMM86ytjgIcZyswFq1dLBcI1sPVWcTICXNKJtN
E3FjTLhI73fjbkLWNkf7eu1so1y32j18GeqRd2NDsohrbhKva/0LarCZ5madRaQHLz1M/NaoIq6M
zajt+0IWkR58VMPdgZemVt6a9XOc0fcrtuvf/5ZTwdIyC6nuap7zfg10jWfSxsFSqHP4sFO7unft
ILBbFqciIo/1BOl6Bu9TRCSzpnX0ph2aVUQks6Y1xNbqXNjxTsRMFmAFTYn77kLn6k5kh6qNaf7Q
jgqBIjp81Ju47aUpdRXMwVP9/f/HHSqSfv/bBhFylfz+b9G914ZAKnULvkMfdMMx3EHJEf8RMK4V
rXcVtCICkv7ZeXbAReQPiRP44G06R1baMosUEbk4qiW8HZte0QQs8pg4DCDnlkmgiLhgf3vmgygi
cma/eeGddbdqXa2KLmAhHnXo8/MtIhk38JLODcZcK78FFPbwM/LhrrJbe9dX6saadZPNPtFkFPXr
/tSfF4fdoLp/wEDsFwev1ksxL5sdri1AAar2A5mrO8ubtwfWmqe83+b5kISETlvepwDnfmBFTmA9
2KnbzLBeBxGZtkkFc2LbmVNETBh24vbairjIYMunLfD2EvQEzJWw6F380N4zEdfYNPE6F1bkt4RB
RMSAort2xF/EvXhChLtzXv9r+uF6e4lhZmo+vv9YnEYk6ewd40aue/AeajQxcnvrZBFm75m1aIuv
rAiwJM+rxKnod7ozdE+AG/5YQAOpejvASrX+4Uv8eKPvGVuAYJxbawvyqGdLIuBcX1jtnAQJ1cPX
gnyzFT87IpqAVSa/T4JwR5ZFWKYEqh68ou0ty7qAu46BrWr3TItIRVzai7afLPcFbN2VlQAWCPYl
3WVDyPj+M1NFFgFdvqIeHqoscjI7EQ8BUjcFCmMtUBvN0dgYFrIA6bhxLW8X46aIsC1urLn3fKUx
15tXeP81dWN5xKyacR5tLAGa6AaHtjYLd9WcIkIjfV7f2XuWQwS49Nazs8hq46REqLqPFAPFRec0
AxCw6PylA+kv3NL508ncXn5ZUyQBG/D0wPM8slIXH/IvneaP3r6H9lURHvZ0QW4/qPbpG2oRRdg+
E+/hAYjV2Eqz7UWDZe3F0dEibypLf1q1qev51DhGrNrXPz7WlGw/FFYNSh0FxPA2t4rFBiVe8J//
5/+lvlVZneOkIvHEDE7InYZWs2stfUhFr94TkTm78cAzdMnLtZNRfcU0e5IA55NAsG/5jbinfxnR
+7rCX/I6n8DHWK2Yl9nX4MUW8NBR7D/ELOCN5eNGeqG1vXkmPSMpWW1+9C0F+ucFOB5Lqn/ACEfi
1A5Q25178fC+8ewOMCV3ajtEgC4HiQXVZyMnm2CMAL9oiIHTMkBEnOJhHMS76A0Rl9f4Prcokd1e
A11AAPIosaN7t4be7OA4RMRNj6zA/ybg9NVj/xacCGGklkaRX6xEf6MQT7kDsD9aoiG/WEv/xoFr
V8DJd8o6DAFG75Wd5NuSQTuK5uO3lOrrq/s5yXcnq4g4IbckJNdQ8rQ2jqr+12b8510DNeHOD0ne
tY+iREQVDGGhLzCc7zFydVD40AuZug6m3TCgWXlVUv+8fd/HffIDGgOPDFNRZ2qFcetQioAJDChU
JuneHO6Ncysg8Ditr9k42uvlCBh+GN/Haeefz22brsXOv+x7jAhY2yZ8SoE49SQgYMk97ymaF1FW
SZv35jC2fBcRtZVH3tzb3l0RMbMjSsfwYr+yq23Kebz75Hkw/0Wisjdey082UE0T+yxZ8CLR2veN
v4ln15tdl+B8Jd6qczU7NDcCDILjvB0/eU7alH835cCJTZngk4Ru3mFyP6JcN2h+1pIs2G8aoXi/
BXLuQVAHvKEZqVYesgjIC/1OiYqFVvr0Ou0HCJj5pb3qDK1gT42YiMK5S28HmygC0H5rRSDx22Zk
X0Cq5dIi3NZaYBFntl7g32wyAW1iSmrYmke9X+yuvOze8jioe7QxlGECHmAtcguWq9Wekgeof0U8
gJYbzTCbU2MKEGouqdS1gv2pjJqq+NCk6iN354kd2JH1r50P6T3MCCBEN8rmpj6xRAMJx9G/z20b
FCJCFzexj0/SWjVFRIr0hgRbe7YikqM3OXXbO5MVIJk/s71eulnwI9jy2841xHIi9njHyFReDwC+
7qvScnGxsJPsq0XYTLQWfg22uH4f6jiNQlqJkKMIJoXP2+yvkMxGcdL5mBN4x17cpzh4KE+WJFUz
cH8gU3y9tulPdHz20DEe6vhsv02tmyHC2/7RmHhk1hBvv/CrNqN7HcLbx9ndmmxr6CclVcvFPi7I
1l98mibi94dme4Whe/uVXn/LR8FuvUQzgZeIe+kwkDjtlL2ITPJ1nu6k1RUReYeb3/8DYG1lbx9J
mD6bj9+6p7dXstnBv49c7OOZbLZls1f/7XKx791F06Dvoyb9Ad9yDyfqD/iWewhZf7y3fOQ9//u+
1zs1NAyh3rqt8QSY9cMYE7hzvUMHLwKsNQ6I/gXFboapLyDLRigis6nmadnAIrwFoKMPNcFzc5Fs
/BwRxP6XLPAmUdMaWUQk6IoYXzsFLpuvLvG+y+DvcxF+7QXwD3HmPiT5XUvI5Gb/vmVivO5XEKbz
SIJtHKKBldztRrJFPMHJvaB9OkTg4OrZcpzbp0MEVg1+goHlIsatoUXglIdWBdvbPudJBKpsuCMd
IpzZURxSe9XufSMCw9WMu599RASIlrYuu91iRBABouwfaLaSt8sURZQLn1i4h81xe1T1AkJ9Z8jx
zv7JioCbmlBZXZW3W0Mugp+mJmRL69LbrLUaLzYWeGOi4gqy4iyuDYwWGEypO6394QG/r4/QY2zv
3KPP9kabXtqF19YgIhCXj0+5yO/b3rEigpeNCGTkPVgPm+nfxHd0sWiWpZZHRQQ1bg3ZfVyfIXJJ
CnJPCFoRQdf+uFC3HlzatEuqM1I139SjVniG+BaR6qQbZualbufWI3SxV8krIk7H5+mLTxAgyANy
Xjv0MYoIO3mILUuRR0ukRCAwp1bbKlJEJHXA72edMfARsnN5+xiLYJ54lE5MmMz9/W+BHVbbq6KJ
gCVsXmBi8YQ2RymltyJKSR5f4PEW6PzzI2f9v2y/RI+Y9KvR9D/P8n/Ecv9DmP0YozVr6/biiuDF
HVaLnS4ZIvIUx9Sd0SYo8Rat+Yq4YE9pjNAaVARfxmmaWHYLeCuLWFzmumzNVQQz8FmcPOwsgQjs
8Xm+wvRszVZE5f+FTRudHfYbEXUMH3GhWpMVQa7wiZ5dSWtUEYCSqZU/eJ0PibVLjCECOzKtQFRt
T1kR4aI+Zf3qOXfGoVdjlNq3nwjn4WdKQPCxo1bTG+LYzdu8P5zxq009WDPMxmgV0UvnMu4gdP+U
dnbRGBAJNw97/5yPa8r6zjS/ewAAQAPE1lFUFUmEWoYC526fqU22GH0nwjH+cJd3Jnnaksin0QWs
0f+6Hk/H17fj0f/u1MJTg8yeyT/d4Ug+9yAVMRRa0qnqfxviep/ZspW9ekr83gfgyf76XwAAAP//
</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1000" b="1"/>
          </a:pPr>
          <a:endParaRPr lang="en-US" sz="1000" b="1" i="0" u="none" strike="noStrike" baseline="0">
            <a:solidFill>
              <a:srgbClr val="000000">
                <a:lumMod val="65000"/>
                <a:lumOff val="35000"/>
              </a:srgbClr>
            </a:solidFill>
            <a:latin typeface="Arial"/>
            <a:cs typeface="Arial"/>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Business Unit over Country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lumMod val="95000"/>
                  <a:lumOff val="5000"/>
                </a:schemeClr>
              </a:solidFill>
              <a:latin typeface="Arial"/>
              <a:cs typeface="Arial"/>
            </a:rPr>
            <a:t>Business Unit over Country</a:t>
          </a:r>
        </a:p>
      </cx:txPr>
    </cx:title>
    <cx:plotArea>
      <cx:plotAreaRegion>
        <cx:series layoutId="regionMap" uniqueId="{C4F87FA9-0D19-4AA2-95E2-FF14A8D795D2}">
          <cx:dataLabels pos="ctr">
            <cx:txPr>
              <a:bodyPr spcFirstLastPara="1" vertOverflow="ellipsis" horzOverflow="overflow" wrap="square" lIns="0" tIns="0" rIns="0" bIns="0" anchor="ctr" anchorCtr="1"/>
              <a:lstStyle/>
              <a:p>
                <a:pPr algn="ctr" rtl="0">
                  <a:defRPr sz="900" b="1">
                    <a:solidFill>
                      <a:schemeClr val="tx2">
                        <a:lumMod val="95000"/>
                        <a:lumOff val="5000"/>
                      </a:schemeClr>
                    </a:solidFill>
                  </a:defRPr>
                </a:pPr>
                <a:endParaRPr lang="en-US" sz="900" b="1" i="0" u="none" strike="noStrike" baseline="0">
                  <a:solidFill>
                    <a:schemeClr val="tx2">
                      <a:lumMod val="95000"/>
                      <a:lumOff val="5000"/>
                    </a:schemeClr>
                  </a:solidFill>
                  <a:latin typeface="Arial"/>
                  <a:cs typeface="Arial"/>
                </a:endParaRPr>
              </a:p>
            </cx:txPr>
            <cx:visibility seriesName="0" categoryName="0" value="1"/>
          </cx:dataLabels>
          <cx:dataId val="0"/>
          <cx:layoutPr>
            <cx:geography cultureLanguage="en-US" cultureRegion="IN" attribution="Powered by Bing">
              <cx:geoCache provider="{E9337A44-BEBE-4D9F-B70C-5C5E7DAFC167}">
                <cx:binary>3Htbc9w4kvVf6ejnhZsgAAKYmJkHkFWlqlLpavnSLwxZlkEQvILg9ddvlt3dlmssaWe+jfgiVnZI
oeIlgUTmycyTqb8/TH97KB7v3S9TWVTd3x6mf/yaed/87bffuofssbzv3pTmwdVd/cW/eajL3+ov
X8zD42+f3f1oKv1bGGD620N27/zj9Os//w5v04/1ef1w701dXfePbr557PrCdy9c++mlXx7qvvLH
xzW86R+/Kne/mOLXXx4rb/z8dm4e//HrD7f8+stvpy/6F6G/FLAu33+GZxEO3pCvX0H46y9FXek/
LzDyJgyOXzz6+uN4/ZvUi/sSnnx9JV/Xcf/5s3vsul/++Pn9uR9W/f1j09Xxty3H9XGB6ubrjn77
UaX//PvJB7DHk0+eaP1UIa9dOlV6nJnq/s/d/7/rnERvGJOEY0nlt68fNI8D8oYzQqgkf8r8pvFX
l/Fzhf/x2Im+//j0VN3xxf9/dd9Vxj9+/uXW3/vH7k8V/C+oXb5hAWE8YNEP+kZSvgmwACeg9Jul
w/Wnlv4/Xs/P9X/y+Mk5nFw9PY+72/+N83jeNf7ChuTe36++gsoT73j56p9udfLoS9j0Ta3bz//4
lYgnSHV8ww8qV73rq8/mz3P484HH+87Do8EbQSX850EgQ84J/fWX8fF4JYSTDAIRSc4CySMWAWZV
tfMZAF34hsBncBmHYcADguFaV/dfr9E3NJIESxEGFP6xkP8F4ld1Meu6+ksTf/z+S9WXV7WpfPeP
X4UAR22+3XdcKYsEh4VhGgr4HoYYwwKbh/sbiBRwO/6v3PUGBaR5NzMaXHctW5USjcoiE+ymTpxl
c0F3WeRzNeJateNHIjZl7WMSTuve21XEbgdyO5FZ5cImfi5kHJo5XiQ8MISxQDd+uW3maR24cleX
+9an53U/9CqaNH5P9I6ENxjdFz46C326Ii7ySd8P6F2NPzcDTvyyb8OzipOYdZ9Q6/b9Utpt5WiR
cOzauM4Dv3a2VBn2Ky7yOI3ShETiMXWVqvCoRN+Z2ApS50mf5ih2MlOtvswLIle067cFzZUsWRzl
F5NwN2y5McQg1UT6NtOV0sO4awe0oyJTCMmYDW2osK2RKr1P2r4jKsALVS4PVGaGTeraM+T7jQvL
hHfFJmPBvu2sSoffBz64RI/dEiOJkizSn+tSJJXPDyM91EEYV25L0kw5HYSqkIWOF9LvugHW3/Wr
PGMxrnSSjaNqch5nCK1HI5K+K+IgnFej/4LqLBHllz4jK7rUm9rdCfk5I5FaotaqcZE3A8UXHreB
6sDYNl3q49z2B8uiu2WKojOCy1xNgdBryUArFVOMGkX67DHrRkVxlJRsdMry/F0+tuvWdKqq8jMx
i0bhubEKhbw9BMY0yuR6h8rzkN7biX2IItspGaKPS/kpl1OC+GGU9XYYLVmRxhdO4fBT2i/VpghM
v48I7S76pVakYu96PKg0YrGM4JCZUy0r40yz4G07RgnX6TtcFQk2LFxl7H1klk3djRdlP0RaUd7t
ZrZcSb9kGyP2VY0NKH9baJSwQrP9RCdsVFuQAxnoah7GNR1pMuFplS3tvsa90nn/2KYFWHTtdlNU
rYK62RIw0jZzX3BulRTlhsoyTnuzxm1tVEOxixGbJqWXXpFUHKIi3412Vm2TJjy1tIitQxvE+7ik
PI9loDd4mGM0t4mvxBnvgxWccpyjZoWLMZncpLIeJaPIk8Ve97KMVCZnNS1lLMS8QY1YhdRcpjxf
cTusywFfh5TEgbilZlSBG8NYO5mg7iAo2QZjFTvBzkLdtoqjnRlonJOkQGZddQ9d/bbjqyx4l2aT
Cum0ndNiVdNUXmHZVVuGSWzJEs8z2jcCqz6XcdX/PjVGRZBcsmYbZh7sNFjNY9RcktKVqsrmsykY
b/qJbfBSX9IGxyxwilDjFKr6VIngZqzfpwbtcFervGAJzYZEmrJbB9NF7h3c0SsGrtTl04qPX9Dy
3gQfwhGroknb67G0SVNnXgX9uA7ReTVtPbuxnc7isqT92vfXOO9VEJTr0O8mOt72bb5duusanN8M
zidRXp3nU3lmslml/DIc9MpEadyHOm4XnKvZfvI8VdkYDXE6aRWaZuUycPc82pLGqcaiq9p+jLLw
S6pNXNBM9cPbKTUfUgbeIJYKrOpTxceYj2AipE6cn9Q8ffJNGVepXZUZeBrDIm6zTqXhXTl61YKb
NwFWczvG0/KYoi+VrdVQsLhhN0MUbnx+necpQMTFwIzcLwR/YKYA067iAetPeLa9Krq7OmJ10vJg
xZA9L5lXS77LyjCe2qxUbs52go5Xztk4BXMp/VgrlFVc8Sw/GyhdF/M4JIIE0zpLAQCXVPWTVX4A
1dhrv7yX4l6iXo0jaDir1jUOVmB3cqWDYdO2dQqLp5jGqLVpzMvhC3fLbhHofJlug2yb+U3QU3FN
SfO28ybJtPvYUL7JNDqzOB1UXVbRtqhbwHit5XIusKNJSLMLx4y/8GxpVdaa4lPHsisUskpx2V7x
Uv4+gNdCVLyGekgrEgUfO4g1rrLT7240eYwqic+17VbtoDeS1FpFNGyVr7PLsmTXoYtUxRidYWNm
73J74dJy/l3mQRy0eJuW3WFcoqRhLlo33gwXdd0MCtdjvrNhv24XH5y1FPcriMxWLbq7acsMx7Pz
oLuAF9t2DIiM825g56TJpveRM91Gy8LdkQrHxECQDSLUPQ6jDN/joLNnboo6NUQdjVkd2g+umitF
y2aXsmBKdJUmPi3oaui6dNONZa9gg2taD2e0FQ9lg/UedU5vIxE0cT5Kk6q873fFwPu7lAmfCLcY
qwQgUW3YkBjvweAH8T4jlTLZyJWW5l03djHDEPwlH69ZIcEjs0M74bsUpSvJAp2rWvNKCfxOzqA7
R286E+mNdcvVsIhxWyxhkgf0fZUFaaXacGrWk99r3XyhwSQUr4PqE24bvtNdGixKRD2Ou1TmSwyG
tShbBxr8KcN3IUt3duj3M83OJrm8984l6TI9GG9FAjug69BM8cyireTNFnthkq6CA+Z9mbSVWVEI
SjFhyMeRL8xaZ33i2+x9UI0faha+b8Jmpa0zqq6GbVa2V2Xj1qju3js+bjLnsiQKJ5eEOBBrXbVn
tb6cfJkUEPs7vhzDi2qCBYyKtWMWU4TOSlOoLPegTIP82RJoNSz93k+R+FIK6fZFU3VJUPvqXZMi
sZ7ndEpa1pEV7lHXx7KQM8RVb4jf0Kjz1x6RJilpRy8LztNlbU3GTBL4tH9b0Tpb0dzo3yPaZgxQ
1jkcNxmda9VFTEU1ZA1NqEmhmhlAuzF8TFgz8zjqm/CqSikkRCbvDtVo+cbRmV4LZ02pminr36VN
RLNt5GlznTJSz6ojOQT/eSDmzHbGx3asNnZprVNhoXkBECqyQlUmzSuVolruOGogo+T9KAvVd7bc
2Rb8SJUZ4nvw6u7SSsE/0hm1SnalP6clnnqAsI79XgVZzZNCLOaTlMKtoxb1H2owhtXQex8kWZti
ve5lMwTKQXzdicEX57SnHHJF67eAiWxFBz2v7ZKRUvmQQxS186ZEdtl7ovV1OELg8HiuDsgvRln6
4ORby8c9g/TiXV/Zeevp2Kxni7Wqs4ickykdb1GXTR8prP4iyiAgjXlKEplLvhJdF13XyywOspvq
a1hKujX5dMOLdEjKnAFK5e6dnbHc5rIQipU97RQsYHnox9BsCsy3TcqKRJYivYJgHKy7jHRJPpEU
8sFgbxuCLnpcV58qE1TvMl7X52z0EbheHqp+FiCvWmad1F3TlzHJVoTm2V3HzXhumnYjcZMUkqws
Ksp1TjhShIl2F1SVSxCzd7pw72eM0o1MdQQuiXScu1XHcvw7b5Z6p4vQrFzF5rdosfV9GUr2ztAu
XdW1Hc+6ADLlAmddkvZzug5nEd3xSmZrNNbhmYxSHLftiCwcF+RWs0DZWlp9LXPM1CL69EBd2+9r
MuQ3tIgeTJ3uXOXfj4NZG3G9tN3HTL9t62VcBelgDzZrtmNuakjhMD9L2bhNdZpd+lTaFR2Ht0ak
WrWu68FHZXZOJ/oWeT/GS9AeUDpCAZQKE2OWqmow5rEdoWiozBwoYvl52E63rp5iekxIIDc84xaU
22DXnRsNCXthHrQZGsjQow+45+/yIWCxm/x6yNlVSsduFw30PLdfCjjLZC7MTZp3/irIIRKnuakS
Z5Bd5Xp5z1D4vmITpLa5zvc+a2MdegP1iLwphI4BBvezXCpVkPE6YsH7avBXnnTdznc9VAdtoTSu
wo1su7t5oB/rY90SQpGiud3hsHXKzCiOotEehmiCMkRWUDBJOk1JxsFQIrkTHS9uAUwhKXZ4Wdeo
nFU59WztUPhOm8kdSkPDrfeZzK+47JpkAbt9zFnWJiRL061DiK9GjMRhSufKrBGr2y0EWWaUS+W4
BqfvDrbo+wtrTL7phzKvVdnWFjyjlImZ2irRjvddUhclV0WrS8DTbBjiVg54VXqzQB0lyvB8Xnwd
gk4693kYJzTGRVMHSQn2nYyuzj51vgVtk2zXzKjrzv1QGLVUVPeqHt1Zg1zarxsbMLOPuknR5YyR
ZvmAgsWuWjRsohk/5kGzcX3LE5vVXjU4+ghFca7QMt3ruhjiEWm5fUqQ/FCtP9TN7IzO/mBd//r1
n4c/qdyvnOH3z4+87fffLpvH6ta7x0d/uG9O7zwyKn/d+p18PBIZfzGRJ7zINwb4GdLkxYv/M0Yl
xMBb/UX+/gulcluX94X5i8Y8EhVfn/jGqTD8hmLCmJBMyiiQR3rmG6dCgzdSSMw5cCaCcRp+51Qw
hkvAqUmOA4gLjLDvlAp+E0VhEEmJIx4yzMS/RakcCZPvhAonBHNMgwgTiYUQ9MjrPCVUolqOncAi
hPx5dp/MSDrIs4IyU0808hPmBhT2r2IIiUJgkCRwMydiQojOabrQUEF12Z0j0emtGz1OBsiPVhmf
+Te27htX/RN5IQ1+kCgw5lJySiC7CwmDAhLU/nRjqfXLmDoE9Ik8si5J2s3LFKigKolRWTkjjxQP
2l63aiwb8A3RNVm7MxFPhY2pl3WbxVUZ+WtHq1LsKJ6oXFM6zLXYWJHJMIy9rOzi4sGjFA0xoMLo
WWKE1FAZIJqRIE0mPqcVVKEQlEapxgb1g9t4g3NaqBkQCA+xIz3nRvGGQV6zd4OdxweMm2FIgd0g
cvRxGVAuh3gIyDSEEPvqmS/xKKC0Jh9dVc4AHK0JqObxFAQISlTWFTKC5JFyDplUKI0o5dlUFXrK
VWYrkn5g8+iXd7zFhSPx1GESnHln4L7Y+Q5K/IC2Ecmhblq4hKLYkjo1ahireQoSxtEkmjiAclKn
qq65nRaod6eCQeU7cgtZcxTRJHAkqoDnmAo+VlCDlmxiCtYij0QbJWmuaOZ6mljbhsIoKgrkIHEz
QbYDQgRJVVjYeKpKU7tyXzJcvKdl0UZbnUtrVnmz4BpSSsax/r3TQdltmRRzCJmaK8P6ywyV+Ftc
+ircojwyQJxMS+iSuSUZhloJjxJYNKbR26Ls9ax0pSvgrTgkkp9rnUcujgLEgw3oHGE1YQrZW5M2
MnsYbSjIY1UvFPgTMDM8xWFekXLvW4JRspBQEgpkEB3EJ0txaNeNmX22pmE5Q5Jpqxryhzgq6kme
Gzpyphy3aXqkd4byplkQqncRr5CzqgyGpsLAALaogLSt6vvbRrsgOhRNX7U3cw55TgJ5kA0uijEY
CZBAWNq4YwZNUNfb0FZqWVBDVqXoSLSoORwHSlTJAlOvTSfTaB953UaXk86aY+1SVk29R3ktw0IZ
xrzfQl0eOBYPRVnT1TT2UeNWFNIGKNmKPGyyHEJdweu1dlO3fJQDCVGjnKV9cFPaDqoW7wS1h7aE
Y7sidRvKC6d9gxSqhS1vERCY/QUTEcFvqeui0sahqNAWpUt5NkcBJJhRI2MgTK1eVQM1ulbRmBbV
hRlEaQ6DmXUESj8WBu3ES90eBk3H3saFC2TrjhRGUGyEWJp525aMRLs88st8MS80E6rnTYSTsQOS
t1FML0tWJAskeDneGNcZftbgJnIfITHpxms9BGlBkkW6arh1dqJFpgLU1sDWZH1hf69ZXvo9GqwV
d7kWEQf0WXDq06QnQduAx0d5aPs462nZLjfjMLFuWYDenHQ93NKSItfcztITIy8As2qXxkCH6aK/
TpGspn4PlebsxKfFt8AkbKswS93bvqkpmm/beqKNGgwhUxLVrolGlQ9c56s2WoKsSWrp2m7F8ygf
VcfzYWzUmEVZBNxLM0JlUQOUyksmsBlCNYPxASeOSsm7uLOBnlQJ9ZteL65N3YZ3ngeXkuco3y2o
QmhFOi/SBIi6FJ1NXhdt4nJkZtBO0DfbCIAD3yGLWrapCsOhjBI8pTvrG7evdFDbxFI4DiD4cJ4C
H0Uh7U7mdPEoi5elqSQ9q0kO2aQirps0V0utqcs/ajTMTu6HWQ66uJaVcGN60EOZZkirseBZH78c
x34MlxBVBOEhBHFoQzAcAY30Y1SJQtN7IoIMaGam3aoseygoi2gx7/8DOQKzMIJYGTIK8f9p9IK4
H/iC4kzVtmmhNi+a4Tavnfy3wvIfQZJTCJPQLoU85CRI8tyIlqcgBrVIRtulnPZt0G47x9w5zegQ
rl/e1vF937ONo/qOXSJ87AkxDk2cE3lpzfW0RCGob5l6tRjoBamF1XVScdwlkDAHqqZzcG/TZnzl
5I4aOxENOQGgCCGgvSg6Obk6mIcI2OxMeQYccT7aYu3bOlgHwDgnL+/yX40ENkkoD6kQEKDDYxPr
SZMKgjUrBwaisHfp5ZyF9jztoQp6Wcq/6vK4kZBIyiETFOzERPp5LjpOlkzRcelaiG4NbCYt2QdK
fRWL2kGUm/PsbCBQJn8V/Ucz84/06ltj7mkq/jQz/z+a6h8d7flM/4c5gWOef7z9W5qPCX3DIxmF
oQhCaJx+T/M5ge44WB3D0AWnoYzkX61TmASBeQWKodvKwCsEBUv6o3OKxRvMoDiQ0PJk/07PFN7+
xO4RvBayPEr4MSN/YoSkYWHeEocOnttNH+A1suBsQIsYJdtZKxsuG8bCNSffBheeTb1/tMvvAk/s
0doqrCI6oUNRVE0cluJqCJtFAcG3GqDvMFb1Dlqlr7jaj3XFd2FHF3yyu6UaWWdbig4163Y4dbEW
5VVk5ys5vgKRz23nxImF6+GwdYQOJhxuoakyqZGi86ncGLs2aXdbNeL6iS394VQ/dLefOamT2kh0
Y4uAXEOHvmP91pXQzNQeCNmFdfweCC9goM3cKd3o1/bGn5GIf9QeX9IZNfOiL1hP131JPznMPw8O
1+s2h87e8uHljT13SCeQ20xFCVw1zi58aZek857HRqBHyV2zQcXIz14W88xJHf3rqS0QaLcCNxpl
FwsZY0gHY6npO8MJtO7KGw5pkNm9LOgZtUXHBTwxugBqBg4JjrkQpl+LUUMGGuxRT3YdcTHx/5lp
R0fpT6RoLrjX0L47WN1cQcNxj9iR/odWBRTL/1YM+ct9ohNwyHhgJzdX6CALj89FW7brSdCLkAd0
3YWQ0rS27WORy+iVTeEfy/LvEk/QIXctDvIhB3QIImgdNlM8TMUDrOFKLmhfQ+POdsHHktKbVz34
GfOLTjCCLq5owgI2CW1ruQpt5FVfGQwl21AmIozS/9AsTpAiW6ZMyywD/8X2PdRR52JszuqmWlEv
blDjDi9b33NmfgITpREwgJDN8hAsQGra/ABTOlvHxW5gE/SzQ7lu0/nuZVnPqe4EIMIez3lahPKQ
RbOqwrFNZs0HFWaBSASWr1jhc/50gg8QS0MhjoQrYrNyDVh31ZotQVRlaXYVTTBo8fJ2nhHEThEC
9w7o7UEcqA6gWGyYns6haiy+NMORzqd1s3ZpYV+RdjTp7xnnX6bOTmDCVyhDZZTLA1ArY6f6rAkK
aGLPLYVpiw5mVl7e1DP2wE5wwi4ksjDWkV1Mvt1X0u9MCA1Ik9/RfLgRSwf1T/Ga9x5t7GdbOsGL
GqrVMsAgS0zzeoGJm7TQMGpj0YMoxGUURMDr4K2GtmxWBnvSuU3hL1/eJj7a3M9knyDH1C9hNA11
dgH8hEphdqXUVgG/fTFhqZhcVroqJ1VQYBqg6qvV1K5flvyME7AT/IgqXYwaUX1hocyvh5uG9nEY
HV59/zMZGjvBjTmq8DR3kb5o8Dvah0mXzVbpaHprvdkERXrVk3F91OnL23kOgtnxcJ8GllqWLS0K
dJi68pOohyapRKnCOjTKQLeAi1UOVxKpM+ClBtFuX5H7nD+cgEk/RpmlotcXpJ8/8OBxIORAlypT
wo+bCXYd91zAnM7gE2cF1Pb99BChcD8FGrpb3WEplldc5nhyPzOlE8CxNip02Ff6osw7GIDLURT3
HqrRVzb6jJfQE5iphykLm0CgA+vn8xZarlHd73i3TtGW9SCmYGxdLuNlK9BFHpI4ZK+o+BlLoieI
w72hbTP3EOnMNmUwRmCLB0LTt6S/7iMYOVgvr/nEM2dJT0CnLKBfYHEIVYVzwDZZvW7mej9l07uX
dRg+4+30BGmEhhZeUEh0yGDCoZi2WADT3QZXGo0XQ+QGFfjf0whYXJhywucsDOJihEbjlIt9PRIL
k4iQPos03HW3AduVFq9MFV29vLjnPOiUlbFEN3m9BOiA3PQhJySZ+klVpd3lrZmSEia2YhQVTZKj
8SMLC/YKED0Tvo5V4lPHZa4nKQPjusjkkHSlgim6hgsYixTD26UdV6/s7hnvoCd4BJQk0UM4ghjA
nEE0d6EGVtez9cR3rId2KtRzdez7fkVDfxVCZ0Pl0JPUMFzHpvn+lVUcpf3ER+kJSsFIA8myWWcX
YdHkKp+zWM7VPmvtJ2zatdfl1cCX+8igUNnRxd7inYdRQ16+ApPPhFV6glaSlILBuIS50O0nzz7P
5hNMiY1DlvQUxhLOXt7lscX3012eIJFodF7VBqQQ8kirDkbYrLL2dnHBWRGwdeV0HHQEZoKiZPoc
dfIS1/4CmgD7QIdVQq279CMOley7M4TRoas2Az5fiH2lln8GUMgJkiHcm8xhDcvT09lQH7y1Mcs+
ShhjZcDYjSUs9hXjDp9R+Gmjrhl4iSOM4MA9tIkMdwHML94LbZMyLTw0A4p7XL2lQTEr6MndNdbr
+MgwdMs0xsDKwzgotGHG+RJZ6G5Fbf4WphSTYJD4rIV5HyXk0OwZL6C3vigCLKCC0SwH03lTrUIO
g4svH+lz2zhBRoTBaFqYu74Yl/paevSRoGVXMf3FNzBR1+Jp8yrcf512/4mPkBOQDNq6lwjGeS5S
Mp91abgFWj9uoOJoegMTqXx8B/xrjA5wSCXMYFZj9tmj8cxOr5zZM0hx7E4/BSTZj3waMcgXaQQ+
Wi0fSdaev6zH50D2+DcIT1+ejyWaLHX6Qkf4C8xmXQZslYG3tyNMpZq5iisYnSyzUbnplfD5TFAj
J8CHUdg4GBXRF4sr36XU342p9nGH51dM43gsPzuuE0gTuHIjdPL0RSWPf2+gV8VUrXmPdqMpX3FY
/EyMICewxWCoL9Je64uhFodhGAyMuGfrUTTXNGwuW0hdSQqzeR3/0nXT29YMig7FwzFsll31IZxu
ekuSPnhlx885wym8wdQcjCkWkPKx6Tg/uU2XIVcLMbe8rc5K1x57Xq9s/RnthidYVVethzFXIg9p
w89x3q3DMd1MNb7Ryysh4TmT/ApdTzJnKcfcZSGWh7pKBtQc9JzflzDoYywMA6XHiXq2Hwt8y/JP
LzvBM/gLfzXzgw/AzHCX1SPU+tSlTnUjTFyXfs1y2cduae/qRdhVgMpsJVL2Wvh/JvCGJ6CyLGlY
k6aGshXnN32d3wLzeFcN45mHUb9159pFRYjuh/yxmIvNaMsD6T+NTN+9vOVnTCY8wZRxgbmHfGnk
IUz7JHQPItPnBYzmZqj/b86upDlSHgv+IiJAIAmuUHsVXrrd7rYvit4+9k0gEPz6yfLJzZgiwqeZ
6YkoWUJKPb2XmW/PI9n6o5o+OdQMYVDdLkTUS3xOcMdkufd+Jk3p13T8Ehn1fujZWiZgKZqdV4JS
rzZYJbQX4hIK6wlcZf1LExmMrzkq87pLAi+uNkX5PLV3jpf9KFJ+FB55bKPxb5Wz0I2z301rbUgb
RAXIvUb3uZzVW1zybkeTWJNEdgwJHje6N8Bcy5sS/GZHPFwPaNLaj7e/6vXrfQB9bwvzbhyOjwl1
geGFkdJfpGH+iPJpr5Pz7V9f2jMzmNFGXtuRcpESc4yz16o9c7NzDWwzCuthEvxBrd3uCzeeNQMZ
N/LcwqiRlBVjYW67Jm/3fWnYwe15LECYdZ3fu1Ua9BgZXjyJMMbLCuzCryIBw9Ii1UlotgLJC1/i
7eJ4N8aU5mWiwWgNuWp2ZZRuXM0nkEaRNrk9iSWUvJLm3s8CLCTuTigwhamZUn/ovMQXzwO1zq4Y
HhtXPkZmXATm2IzBUKXblVEXYMu6zvfdvAqSjdKsBwMEE7kH1aIOtG424GJ9K3g7bHUc/225aSA6
LKDqGKU8O478r8vAb0nbT2Yy57LEkSbT2Ocg//ZIYHh+CvrWXTPhZcziqmDbKc9qCE/YUO5uz/qN
b/DBubKuq/Fu1nY+lFkPNQ3IDirdIJl/5yUq37RkaoO6VA/I1J4Vc/7mUxZEhvuTVHG2QUar26aG
8D02naKp3raR3FnsZ85cEcSZaoLRRu4JWiCEzTWYRNuB18a2sOtjR6JtVoOLxbtsk+ZASI8aL7rt
6pXt+XZdfzQj8u+MBLM4qEW2CF3TGPYRH37UblaevAHJR780yuNkdg5oTLkD1QuAakPT/mI1ycGp
kC5DvZ8GXDRHnYAvF5vxVYQi7R4vVDOpN43r1uehEMkmSpvh0Ku8PzVenQSQikFpaaXjqYimbjfo
DtUJM06yvZUNn8zUvmU2330sYIeBGi3umzzbscH9bol6D5oN840o2klNN3xkK8HQQhj4djbfDRUX
mPWUtwgccvpTGte3s2+YJ4+UkEumKyd9YRBzBoY9s4nEqnuhLtzDFW51lYCWrDfJVD71Hjne3uQL
6D4np4Aq1dqthWFaMp545Gxtg+3x+QPwDg92Trdtaq09OpbGmgVcYB1aKpaNG7apC70fFILnST50
AwebPC/3TabMQJb3LYQS1fhz4M2dHCInmErNnnpHs4DWj7pwii2IS4FTuivotvRnzSBVdzGIQIPt
hjYts6Ch7sFrvDuwKqFisdQuia/8xGTlsy5l2s0ZlIq0mMxcFm5IdHLf2MW27+ptjviWJ6RGBaMI
0zQPEtDHRZJCT71y9BeCXXMWjrV6mqjXZm4YVeQbKGW1rzWqthAh9oMIbB0dh4SHq4/XpTWdQWec
NG3V564bWrZxgQBO+kKpo+qbl+txTDz1uJpLWprZDNPAcS009GVumNlFkGr+g0zR1+vpLIzx0TbE
wfN6v0Vu5faBWRpu9gYsnCxP2HW3JJHzW5njLlHWwRLDDtdT5tMqvQbS+9Xv9lYI+QCyzVn4pSYe
JblCyBIhMxvYkDn4fdFexkK3/mRCbu3KzvRBo2V+DRBmLP6R0XbbGQWyOoXfivQCpuqPjjfDmVsP
4qrJMPspoKBB7rkj7/MSDOprNnKi56KCFNVo+i+iqszDIDw3gPLlj6T5doxxbqcSrNPU3SbV9JU4
ZeVHYshAZq5ewOTDk3us4wCSDdPv6nabJ8mlpGyjAPp7Fk+9D84l7pW2PLSt+9gp0fjEBX2zs4lv
ZqS8WBCbByZ3n29/qo8hlHjXT/gOpyeU1yHcSVnIbVTpDMveZ3X7ZBbZAVqvYwse8O1xPt7sZE64
y1TbTI5iNMzAWArb3DWCnIk4SK3Y2cRQ9UM3L4ejrLNoDUqvm/v/dwXxZlAKgRCrkbUnoRqhkI+i
SX4vtVkeI89OtpMjoEKMgJFU+dASBkXy5FSe67u1WlnaKzZ+NP4MMznJko4IQsKxq/8OeASYjnUx
7Oxp9dnxFlt+NMQMKKOJIuIsKQlJL3d8jMR+oBszKiHHRfC7L9S4YRKBdVlD8zjaUB2M7hezF/dO
7u4m6K9WEhNLu2iGnN0k4rKOEwI6uCWC1iB3uZA/0valR+EDgtrSXrmH3uLKj2Y8A02iIS5uEmGF
bR30dhDBI6IXtREYdfIkRLnTDQkywXZTX30fe74bdX5iMIRauSIWMp7EmyFprTJKeycmoUnVdizF
DzyofW8QPtiVQeo5O2pEF0bB8gcf+DS1xStjSNt3TmCC23z7LC1trBm85gKq4tSpSVhCDIu7+AEL
vitsD1pSa1grIi4NMsNUmVSuh9DQCikxIIpNCvK1Sod02ylOz6Xj9iuB4scPWlBx/wUgSVwmowwL
mpgmHgYZ6mhxvBZJXM/BB7vFvaLRO3SL+raynNq2QFVxHizZnZ2MfXfF2s8vrBEEUP/8fNlAQzJC
5Qc1HtS6XfcUjcl/qJKd6bCSHlmawAxDKnBPMttqMIJD/6Ig/gW65I23xpRcOLbuDD5ID7Ft1AwW
8ojOg1d7UeCox8muSZALiqszYvXauV36zDOEUK7Z6mGyadhEOLmIpwOnSPYSMTukoDsHXheGNOG2
4tnPk2ntnRJCa2FusoRt8/z4qXPjzrADbDZr7KeOhn0pT4WGVjur7/XU3wH7b4+wtKAzdMiyqVNm
OtKQZPU3huhb9tNxMFAjcNzikXrDykyujkYfbuwZBFQiM/H4LWg49K7MkS9zul2aV33gsuYX3qvq
q2t4eVBBFQQZHf9dqyrbOXBi8HyrBFX7c9OdYUSOTDTVZo6PCkZlxWRo4n2MUEWFTNkBdBQr6bW3
zM0H55jPQGIse1lZWYmBbDNIZPOf7OjF4HhTumn71Z7yPzL1Ho0o3yf1GEilmN826bYkVWjx/tzL
GG5J7HB71gtnks9ABSw0XoPvRELWj1A8J8Zfa2J78Dtv//x1Th/NdQYqVQeZkIhKO5RTeSyZ8i2I
IYb6S9z8Ztz6E/djuMpMXDiV/8fNlpNbmEPjhDayFb43khMrp4fb81g4CyCP/wOOfU8mpIMqB3nE
/FF23VZT/Ww69VZQ9TtZqwAunQQ+AxY4cNQDNXonHHlV+2VqBwUt75go4DfF9caFowoxs3ELBya4
sVgPY0VrcMHp8+1ZLn2tGaZAHdu1tevy0Gv4TlcU90DtBDGSyw2DKg+eD3e67l6mFMry2yMuRNL8
Cgnv7jRviAbbHGu85Rr2RTL6QoT3E0W8LzmyYL4j2OlaVLs91tJWn8GMy0tJYkPysEwLqNKYundM
+Zx2awmchVQtaL3/TkYbHrKTWc3DlnsbaVsbYThbDvAQZIJyC8fYQoFr2jHL2t+e0sKdPSdpM881
u8K1eCip/lpyuc0BDBA/P3hF+7lLe07PZsTxJp1hCHeEU0UjyfdrugJ1DrXyWZbmMIOIKQUBRggM
AGMNeKTFxbm0VQCeMSxK1iLdhcwumVOzBxtRbpwyfHuoBI8QMm0J26pWP9o5LyDW+1PEj6ThlV/l
g/VkAxGDwWlCRb2LWw/epnU3/diiuGS5fm9fJCgJW5ifvBQN/K/AI9p0TP4cdQN/JauXfiqHJ5lL
KCBtHz/mgzR1+4MvZJMImwERxGNaFxFenVnbWAEry84v6ngvSlbBBwtoYPPsXLYoUkO/BLGmxfZm
ankrd9dbie0DPJ+zv4saurrWUcgqxUO7H6z2uexAOdQmsnvKz2LcxqNVy1Obc9MfDOYexNQEuNt3
DL6te+jTXt1O79LB8alZbKoqPvVYp4ikcAf0+jKAace3yfgk74mwOaLxuAPHn7jhpAbrbMh0m8HP
oYjUPi76y5Cp/HsC0EXyszzX2X7A286FZdTolCsXxxIozK0A8sRzUR9SPLQhXT2o8ofVmc9G3fjK
rLaTsCz4dGjpx24Gy53aWjlUi/tkBnawRlBRzHpk+CZzoySDClTLLQJkgCq9QCp8kKULqg55oEnq
F0hq396gC4A+FwSmFWyRGNS/IbeyfYZY0apLGGrQL1Wj/9Iog0fhyhQXRprTz2kS91nMC5RzU/Mr
78rez9zo1whq28DtfQkSsL8abC+Ndf33d9eU6isSjROnoTUK+9ia4NBmVHUBxf0Y8iayv1kTgZfb
kEWb2+u4EMzMeeiwQIwaqyM0NNtRbSkZMSwd6pVfX8o8XC1m308IvlsToa5JQ6mtKBgb+EN6UgZp
f9+BF5x77b0RwU/SYnUwZV9tNTl3UVSOfhKVa1H/dSd+ACVzpWUky1r2Fv4EG65zyLSYPlEOTOHY
7xqZLNwKbpCn4perirMEaa8vq5WRFy6cOQO9N2xYYRYOXk7DkPkmfItAW+vuKXwJfLvg0yeHmUFP
0sMYx0g9JAkN40lUBO9Ssk9i55Q3Kydg8SuSf78ibXQ1JkzTsEQWoBi8gxDxDi4g4KeRJ23rOLAG
9pIl5k4Ne0Zhf3kyqL2GbEuHYgYxsuniuq8mGiZGkwYw29yLTOzKPNs7sFGrShgktV9MWCz0rNnD
33NjUfVqWZeKfrOTZJto8qfBu6aFzc/tM7MQvtJZ/KW8KUfyBWnZdGAnL7Ef60ntjCvCKudJxsWr
w8cfq/nKBYol4qDZ6puKkC6reKij/KsVEW+bK5jNGqRs4ObqVduce/Ayov25KpOA96/UiZ61A1a+
5rBOSYwy8YeSpWdPty+V1YzbouSbeiTf4bjRBqKvf8NV9r8shmNIbzc/DFyzp26AZ6Ri8HehNhw0
PrVwc6Z7EllmkaYOCwUcojYcziq80DuvK+6nut42mTmipNsd85yv3BILX2pOeM9JLOFBwlnYJIpg
N9gR3KDkiXcWysNjnUi47U0/VeFK5LYlUsC35/lG/fgAc+Y8+Ex0sXaHBp+sof54x/i9+7f0XFQu
qg28JJ4q8soQ/rHQ7sQBXlQ/uLbDqdePbp5CdJtMF6eN1v6YKxB89MfMQjlUB0DB9zwnjDPzGxDo
FJUwtEo5VD/G3p6MfVqyU2zEYTPq7cSTr40a7/DG+OQ3uN487+40x8xMixYGnssWbfyIVjuVEJzb
+O9YJd8rGDRDad/DhmRlvgtwMSfCGwQVdIPGNGx7s91Mwo792uDNFg91E4a8JdKZzXmEWOf2t14a
jvw7PRFHli1zDEcQViIqhmUl9CMdLb5OOt3D2utiw1T49lhL23mGhGB1C4vCnDk0Gn3g0xVtr8XW
JvqSGwQX6PCfKsvX22MtBZRvFk3vvtvUXHl7Huyi+8L7NlovWMJ2cE85KrsC6XuHQJ5iJ99WnxwL
1+Wcta5gV8NqVtFQmMZfmaYveZagXj/tPpu4mXPVlSMaNxnhvBibdgSGVuuIIHGk83R7xRbe/fbs
gVnbZS7T0tNntyv5/WRqA6yDlCCv4NERRsy3R1nIEM3Z48waLUvCjuwMU6dQVNnWGIZDTLtvLHbW
g96lucwwA5WKnI1lrc8mbG58nN+M+plt1v9J7LKVmSztsDlX3GAigTFDbp95fFHlEPa2tydlfADX
bROrZl93NhYwvqPel9trtzjiFSLf7WkzLyOWCBeLZ2U/Ydt5HzF57pv+KVHGoYEDV5f1SBGZ95ZH
ft8ek1yjgg/g154BRDNRNnpjT84e7QI1HceeBijd+Lqs9438UpAIxpfE2mbtkPtOHQ7jc6lfYZv0
pzb/6LEJDOSiIaWp630eG50/IDz/XFpnTjuvdOZqN4GLlCzVXRwjqMhVBK81CrB8vD39BciaW+6k
NbHtstLkzMuX6ZpatMoXRxa452Ugk/oM8veDHFdE1gsQMieTpx7McFiUcYju+ydeOC9mGoWER7CG
99aobksv3jmd3Cw60NEKSs8SZCLfirK7mBaPbdlvKB2PppM8J9l4B8e+LkjsaaObceVrLY48AxiO
elwd04id2xOVYBUNYwiz0BCy7m3rIDTsnF8eAGEYxjPSIiujLiDBnFguqZHCqcayzwPlLxGcNZWN
axxmubf3x9LPz4CmKxJTNkyNZ6itG1xocClrKwaGSL2SSlpctVn8YU3Ih6CqRM6RJ2GcooddGsdn
z03v4zbN4Ifb+/YQnUhNN+CrHfJOrODbdYAPDv6cPg6bM8P1RDeeucL+Fw6046h3q5UM3dJen8GK
CcMwMY7FdO4nApc3Dd5VPuR7niWlPzRCHW9/n4XwZk4B7+02tyaETnCVg4FZyb6NiQmoKi+tMtE3
o/le2CsjXXfxR8s1e1Wlpqrjkmb22Zt2Im78TN452ryv+IAoek0mubDd5kxwRLrwc6wYOSe1GDeC
Dc8MHDKI0NTKdlsa4LqO724YODwOukCd6wxHwl2mrz4g+Sl36coNtvDV5zxwFyLZahSdPkeDDsTo
/qaK/s5IdxRGu1pfuN6GH3yJORXc60cHXU1scq45OeQV/AyvFJ8Sb6fUQiJn2g3o02L37N6N1CmK
5a40YITpsnYFxhd2wpwU7o0Nd1GnYedceU9DJ3Ymvr/jpRGEwhzU9M9Bz5z2XSibo8GAh0+lnYPZ
I4Jn+rVVf24fnKWNMAs1+qLmWVQO/GzF9oNk09eBdusavqV9MDv9ZTKxSUWcnFvkO+zGhVe+FXiE
fuvTze2/fwG93uD03UaGr7dRO9WEkwLLSN8aqsyPc+dzl8pbfPbux6PcRlOGVpGz0v3Z6oaDqvPt
ZKwgycLSzxnOKXOLXI+VPsOgL9nFrdOejRj9UBKt1eH26iwNMTvmhTPpxko9YHt7KDzw6KPmXmRw
tb798wuLb15Pxrv18RBk9+C1T2cj6f8UrbcZyGoAs3C6zOuWevfbghTROCCIvFRtsy0r55iJ8tkz
4SwG/40q4IrrlVksbNI5Ixn+nQlcqTASHBk3ndvifq/Zn+bq62jbu9srtfQhriv4bjZTwnLo90Y4
wqTeVz0aaILkXVYhYmkGs0Pc8XHKwIfCr6sCGbfOu/fq8T6qiodxLUpYqsXPzZWnXKFfhY0x7JLA
PbN4atut5cRlEA8wL4fvFjskefJa5S+wAfYJ9MmsbL7dXr2lRJU5yyiIGL7oYBkNlwgJmU1khY2D
3hv5tnZ/UcTs6Cc1hkKPvoPiTU31wVIwMnaGH0x4J2ekYAL3Gm0R7DWd09LmnAUBBtK4pB7N4VK2
Kfhnhjhyqy4uKKS2j0ykFniLTr2ydRYiQ2tO4zVsoTy3jDV+vtsWifdYo3wFehc+9B2M7+BTI8Zf
iVHvksk8R+n0fHvRP96y6K7275aFTW6VVxTD2gbIDlD+BtVo/bL5Wghy/Z3/v76tOYW3b2xP1PBg
vpiKhWZ29Bx1JzRaXqDTwZMqdRjb3z83k+uxeXf4ChO25HXm9hfmXrsJyPty8i4woFnBj483A2hR
//58Yru9LTJjPPdVcbB77e5byOy2LLe+Vd30LTPSeOWTLG6FGYyAi+JVcdOSc5FDTEACC/IvBNS7
gmm0RUp2HI1TSEsOaZWHabRq6nM9Zh99qhm+RGgYkE7I3Z1hLIUDhmYRChGOsAVaUBRlMBpIyKJf
EZdsk479qTXylRDr42c5shn/Lq1bWuhY0QsN77Y4/wFrTPPB7dwKAo4xTzdIZSrp8z5GR72MJg/K
7Cb3kx91hjjo2JCBX6rLS5LSn24Kmgo8N/tj16Z0j/4Yd1ZXraQels7BDEtsyAQs0jnlRaDK0ZKW
+72LJiaIatQW3u85vDr0n1Ku1jo/TvRYc1IuF56HxidJdfFGOE7BBKpstk4RSqW3Tf6jq34JPRyK
auX9t4Aic5ZuPjooCkNCezHNKsSTnxztqU73dQRfjduneyFbZs2Zuo4JqXVeRfUlLZNvaQkzcdP8
Fkt7A5L+DqTTR6NHY6qIP7B0XMk6X5HjgwPhzhClHqZMOfVQXxAtoBWhS9CHBmYYBTSMn/OLsP6P
v0uLKbUZzy9cGr+bkhc+Q4aovnqd3163j4M3y51hCYvMqUm6qgDXUtkH2IJucjF5u9s/voCJczou
q3K3rlSKH1fF3ybzvk+TRHs7+MXrzvgPboZyZRYLMgk0kfgXImDWTlJG4/JiNmWFjnh2lv8Ei+5n
rs3pTyeirTN26dZEm5xz1Kbenhuji7ZdZrlBc4DHSrEAPuC89slQq+3tyS+caHeGHXRE9wHRdcUF
lHGor6a9ZchNI9CdaOCvIxMvrpl9jqYO6+t/py/GCYkPwysujSV3URv9ILQ5oqVgkHjWj9vTWdjs
c4JuTDg6AICVfGkbNGKozcqnqdyYhfl9FSXeTF0+OFBz3i3PPPjYWx3gFilnNPPxqdiNOVpOjT96
z/YdNOgRlzqhUN2GLkWn0eoE2WJgxaCoJfvr/2FeG562z8PwHYY0eZv7OIkyHgL8LxviGKbQICjZ
G5T6ETpE4L/meX5Oqp86f27WEtVv+Y2PpnE9Du8iDVOh7tUk2IwTFL7wQ3PyfQqBV9agrVrjQty5
c53EJ3a6R9vRfQKJRzqmvixBykeSVsIPfc2FbgkV5/TfXtdxwTgyYIa+M1H94jVy+cPbIhT02fFw
ZRP6hbFh5cS/ZeM/mvssDNK1dL1UZ7jHuk4dotqld45VDBcb4i8Qq5w7bsXJBq1CvA2pc4ikBV69
tLGmBzlwFXZpi4q/VVnHXGR/TcMdYQnGuyMahuTFpkXvipNng7AGp0ZvPzi5aIMYTIqzSBUaH1G0
UfCrlIADWNgKy+nArjR2ihEdwUpnC8rmuAI4CyHJnJPMStWiy5spL3mH/qMDCiNwUXby7DxyL0DU
f1S1GawejKXR7H831NQ4aIaC0stFFOj+qeuDouh50rR7WyEwN/MQZz8Q5oqsbuGyntOPdVZJxSCg
uNQZDUfDRgfF6XH00q+fA5IZLpZNKrOhK+QlNQzQCO7ysT26ET2Y8a/bAyyt1gwMVaPwEnYxgCnT
izDoFt1UO4IWAOMDN5otnDDvV7/MglrMmpON+8bpNEEPC7Quq3YpWqQ4/Xfuupu0F/uEHKI02kSt
HbZ2D+GnZcKhyLibKNcBT/qV4GrhUY5eEf9uDzg+ZE0eo9nRkIZE3o/tt7z4ZjeHlNehg7Z2TTYd
E7c412z8a63lrRZHnaFcXCA1TWnU4s6B4LZsX2B8Bksr+0Q1f63R4hh9h3aNZ4esuCNWdKAuXdmg
C1fRnLdseD0aENGqvXhRjjbD4KtE8X3coN0kGrPc3kNLwDmnFDfcKUChxBh9zHeclhfc53j4tHjI
jUcPVKqSXbVULRrarcjkFo7dnEVMHMr6fNLtxfGsDGeu2rqsMtChe41bsxCNzWm/oy6LSPbYJlYM
5fMgXlj5jPY0d9HYWkeJJnpra7c0k1kwpqiIaw9k+MvV+BXubcfGoEdTotfoiFQFQecX8w6+UrgX
s7OtK+FLmu6RF0N+IWPcB0nlczpKePv9ezLQz6XJ0DW5vqAVdOhmyRneGI+WqZ/wgF55uC0E0HNu
r04R5aK1U30ZPf1ESiuM6+zp9iZc2OdzMq8YIPeKNGkuQ935iV2iZnvh2IarFqsLO2JuH422UrGt
PDGGddroJmil4hnUY3gtBk7q5v0G3Vxg7kerte+xNOAMM4a+qEibZzrUNjq3o9PRrsSOh34eojJl
FNtV//yF4HtO5TUNWQhT5zpsIBDjHcLJqazA4woT+ehI11i3bl5CijllF3YDzBnSAnMqo9hnOn0e
CAdrJ60CYTXnqR3CJkdPBxe9jfxEZy+3N8dSFmjO2M0JjJxaNA4OO9O9wHPnxCq9GUykyfMBMZ4b
oolngS4I/KGtJd+Cl1quBD+LQ8/iERTZnaq0mj6UjvXLg5n+UHsH11AbpzV3so1fVQrufFHCokVU
pzpf2z4LN/vcVroCPxteDzoPDYeluS/kCGfjaISXqTjLAg244MFAvycyf67GdM0UfCFTQmcY4mkF
Q1DC8pA7DHknHZR2s+GcoUM1SigGhGb+JPF0NMFrbcnKqEsHZRbDkJTESezaeRh5sL2MXLT86+If
paSWz4T4mlnJw+1ttIDVc75uJTrHjo3rksIP1qzQTIujX2Js7z/387PQpCBNG7sJLULPM3Zo2raZ
+u5bofuVq2YBIeeUWThaVKj3izqEVesuQ09jsOcrX7rFb/1JbyA0lPr3DjEHlVpt3tVwvn2u+KRg
CZUga5BfMt7sKbbhagFn4SqZez5zdNduPHSoDtGSfiOt7kEU8ffPfYdZmofkVZEKPpUh6o2vcG+J
IANpT9kqsXThZM55rLGLQn9JvDKsRYc2UPJBOuYvGCU8jXBSTns0Qqgs9M1tP5eXnTs3jxrFM7Di
6tAc3K+GlNvESc5VMl7MIfkvWctaLlwic3/mjFbiDepCR+cd2LLPNYiYkvadP/Vk26OqehBmvP3c
F5qd+CzVucoNqwr7HCRgNA3eWhWav7lNuTLAAqTMKasSPt5jmg9Ys8pBXij6AjZd4xeCH+B/hIf3
5vY8FnbCnLda263hUabrEGH6xnVKb9NnXThwEaQshwWAQOfh/CVpzbV+eUvzuv77u2wLjEm6Uqbg
l469RG9Nbh0MQ1a+F/MTa2R/IdWamefSSDMkyFgheqsdq9BxyRNFKvG66xQZu2AwknXm7wKozS2P
4QORNGDUKzRpatSRpDGIYG2uLoPbOxt09105Q0vDzCBhZFUEA6NCoi94D/MaM8wj269K86Dp99tb
YeFumZsd56Aa6KmzZdjFnePnPUxJJTIY6PRarJkOLU1i9tQw+gmWvKRrYct5jmANV/ZpFEAE93vV
n2PpnTvnndrOABujpOnCa1ISVAeoV3JEOCL+S5VdopkM3w2OSvCv4nFCBQ7mFifbjVcCgaUJzmBh
qK0R0wFbicbmocifwdI6wePibtVaawHk5jTUFk0Fu6ly2hDJtT9m8p/bTrjZ1Gkk8SWd6Be6Rn5Y
mMmciuoUmveC8jaUEQxBqy0fvJfGMXbdYP53e78tJWPmXsZ5b6GTOFqJX/tynoxuuh8H9xEuSWOz
yz0FB52CHWnj/tcR5btoZxCMrvrVO1DW4X+tBFQLamBrzkEdAUaUKKsNvVrKXVofJ94cDNXvFBm+
RHI6jYXtoqk66npomZpL/SpEszUSGO8aujxMdooKUnd13jtYxsUx4/7OLbpql1njLkqbfZmw55X1
Wvr214P7DjqFaw812tyqEBlLHynSLRrOtLDciPTP0t41RhS4MTw3hoDzsElfc72bKvVcmc8UGe1G
Hlc34dIhIzMwssvMaisOcfkEZVrpHfDRvJ2cuiM19OtEKg0N/PRl7KRfmtO6HfvCZTVnvUIshvwz
SdDHF8VrOJps0R0vgEfuaw11l7KSR6NKfw4OWXs4Ldwgcy/k0ZscpCa9OsR/Vn4W8XiXmPzOaY4d
Wq8aFt11yJujaOGhL1rPXpO+n/ym9oSPDQTgYT2KIUyQDVF/dOa5K3f20ht2TpxVwq4yFy2nw9rm
e9dqT7JOn4rkThpbCsPW0qj2Sf9dG+5KDnhBZ2C9/fu7nafryEmatGlCm7TsIDQ/NEO/twq8me3q
AQuxlR5/aUZ7F1VxfRztcbhkFv1NYEvuwG7AkaEY7tEfMS2uDSLq7agLcbh9LJb+uDnvliMPwlpU
FcBHOQ12mP6y3Z+yhZTaJqFjQ9apGxjvOo3lg/HxH3y3N/Ck2XliupAs6MWXMj8ytRPCDom5Vt9e
gpW5cfMYa07dQTeha8FgEG3lycEzjaesqr6XZrm3tdy1jUt+e7yCu6CYntE8uAqgUQoz2j/ELRLD
tBiGbSTGu8KkYmvhrjL7lgVG5j5YkP51SLslTZyuJMYWwGXO/q0oKEuG0cvQg2nR5Ja7NI2PtlVs
ncb9kiqz8Vfv6IVjPOcA221m6KgbEMoMw2UYyJkxNM8yu4PhQmtfZn8SNX4dupVE7dJoM9SE6sbr
rRI3Jrc61HsoIhu9Rx9qPG5NtUf285QSVm+u2LoSui8lXObs3zKNldQ1hqxJvY2Fg55d7NuAcHfg
43eknXL0zK4DFeemzycI4nOj9va3T8PCtT23fxZoEZ4WfepdJo/tNBP3xZDeVVZ5WgX/pfWcxXCW
0ZdewhPjQiO0654MZhybNoo2jlu/TorjsZIpX1RGixeevRJWLY05S+qAiAlaSC/dSyNKWHRIXwF/
6fDV1fb/OLuO3sh1ZvuLBFBZ2krq3O04DjMbwpNIKlJZ5K9/pw08wFefZQGzuZjrRUtiKBarTthN
Rgtk4fiSrvMul86398D7Id7RwQodCAgEZ27yTc5NyIxCjL8aTvBBu2VQNAjt/k0Br1iV37ltb6Y+
+Pn1/C186Rxf7PIChTE9AWdqwx23xYbo3fwWmiPHiYZNlJf2s8qsJ1mVKw9cyPrnWsp2KIGkHcsQ
IFf1HWY794UNIE64doReM4JPGsxztPGosfkyaKicFTF2BVyZ2mkDcXUpX+UET67M+QY5vSj4k1tI
zguClCWDI4mTahF9PaBL33fdKB+mMqj8iphGH55pVgXbzlZsV7Q9spZW9yt7bglBMAcjCxsQVtNV
+aWx2S+j49uJ2+VFhXBWCfwkddJYQU91yJpNKPsjrCwS4LYcwXdEZBCbD4MQpDiagyHoVisDv5C6
zKWTDd+GHI2nc5w/8FeBdfC+VJUFx84GLXjhxKl2ypV0ZGmK7f+OcAPBwkHJMoe9M9n53fAI78yn
rydvKdOZA5g7GGq3kGbIL52qjeDoWC5PYzmU/r5X1gg99rzembwQ93WZ6a3hkWCbB8PK3WAhls4B
zLwiGrcd2JnILn1gIaxiGacHVQ0Ufoj2GpJ9AScNnNt/xy8QNuBNRlVcGAH+oRi9nSitTRh0FBAF
c9v5RR4F7j5od8j3vck6B0MBHYMM4vc5KvYq3AijHRIpJ5o0RbNWvV9Q5gCL/7/vVY3guMsKRe2R
d/0TwLjwnATzMOnS6tEBYcYQxnCwGz1GIvexvv3SVwfhjPcTl99Gf60P+nliQuaQ5qLPMygMoaDv
MfeIvuchGNJDn6kWzKr2CHSYA1kgtXZ0fx4uyBzgjF0MPRdlocA+ebDZhB06NAYS23P+jtLv4iJ0
n726OhJwY6LKL6BggQl6q+hF07MlV/LtpZeYxawuHJUwija/DB77ww35ZPvNVlorOMiF9AQO8/+d
2AFNLzjOyPxiGvWdZUBwu2/Vb6HdHaFBPOp8U7Q89t1w01j0HLrDCjD48/1EwmsA+RCKSeH1JjNZ
ebGnqwyZDvZ+UR8tjO2q+uDnxycJZ7FIskGPQZeWl0IPj8IA2QD66tAXgzQXpM/Bb86SfA0BsLhB
ZplQJ8hQh6NdXHiOTwGyyO5i0pdJRvje7t2dXyIHcqyfUqp9WbX7yST7Pl8lCy9tjFlSNFYhA7OM
FpexL3+lYIRtKqumG6d3m9gYxxySQGPpA79ZxGHWHILAyCORAq8s6vrGBaUurtyTCu14hMg4y8o0
4XrtNrE01bOYBryHmUOnpLhMRhaJoXvxbNOImJH/DfVa6XrhGXNMNJxjlU2h+Y7sz/jWIN8sUQWA
0Elsh8YKVmdhiOdA6DRINYOWfHWxNDxQdAudxT7g28J3u8QU5QQDrhDQb8Civj7vPj+1yRwVPQKU
DOmFEbmD6h4Y1Og0F8+5q8OIZvy2C8RKxrKg+0PmWGhHGG5YQNQe9lN1fYKvCtg/PfxiRBWWCb6z
frwOZOW3G7cuNkZX/xS6ZXvmGsaJGyOigwEDSri8mps076vI1mNSkWmnCNyKUds3x2PYmKD2qAQg
vxdaX6EkTeRl3cbna6zeBRgxmcOt3bYio66H8oLDMoygHbmzS/dgWpHKY8/wUCSD50DwSgq1hxBw
zLry0PcN6oi2szVz8efrSVuKA3NQdtXStu8pFrs7VVC+MYa9GN4xfwrqSOnUvfrdC05vbLkIztE4
WUB5HWnjr9CCl/bBLOaZHfNgWSmLi8/Mb2iv7EKjuu9psCVrLsJLy3IW6IrQt4uxNYtLbo2g11k7
8MN/tlOYwHvuItXryjh+nkiSOQS7r41Wgz8I+7iyJ3fC5PCNsYv6JrCVGauhCpEciTIJuzHmJhUn
0QgWwR4IGOG6vBE17gyuWW2/fpulb55FsCEo0R3QXX6Z0vYPqr17rOcfQVrHPoDAq1X2heSPzHHa
U5lDZC3DY3LfCpK+QPTKzdjOyjecxw9TPmzpkG18p4t9Ih4rB9alMjtZzXSTFZm9QUTaWlYJ4Xvz
UKXqnzJ6eFf896DuRVjnKN3lWNDpDXIPeEE03dvX47qQ0hP/OuAfsoA2lXAMhLXrhQKBApJczCD7
2UI59adl9AfbNSHBxm+zrljJ4hcfeN03Hx5Yjm04dUSWl4xa0AP0d7yy7qqR7Qx9H9Q4r110uxHB
Oi/KLCtfGcOFXfk/asvFQBuAfkr0Uutd1qBgTTW8NPOK70Lq8Pjr0VxYpXNgsyg18Ssqs0s9Fhs0
hmKeQvWYjEeYFZ/+NR/1ZxGmV30a+MRML2XNoUhZo76fphbkR/5tr80hzAaqLX3mAw5bXdO1QVc3
TmbHrjKemNkeyjU9kIV7OvFnGRPAP0K2/iguaUZO4Rj2r72DNKmFveTeYtPJHwCoox7MSTOxp0z8
Gkll3oVawzuQmzoaA52juTscFJPdnWrT/b/N4izWoAY4db02xQWahxErEzS8jo3vxn0GwTZvTcFm
IZmZY59dmiom4CyJc+KJeH56tfg79VLsOLV1ZGA3Nikpdv/0SXOQc+iHXklVLy4MRABNcWl3DAtX
dfpjbMwDoA10pb7zXjX+3woTXvy/25u3LPfcTIsLrLHRc5FQjNSNKHZla8Ru+wY8pkdSkdCpPgxt
gZ2hKIRk5XDsHFBS6u5IlPfWwANp5YUWLm9zuHNH8wCmvkxcwH9Jzfo4VBNHp85rV0Z26fo2xzr3
3AHBEnosF48+CiW2zTDC8Gz8m+lhx0QqojDtrxrQh34KbviwUoJdynLmgGeCqzdE24IKtU/2s5h0
HGr3u/zdNShVTjAhbY7CyjZOZ54HP88jN7OSDMfX18tp4V43B0MbeZgrq8DDhwnYU4TVQ+nDyNj8
FloPRWgkdT9dDCpXEOsLnWkyFzx2O+5N6KLJC1zAD55hT6cBjU4tyx9VQKNc90fR2be6OYKcDAlA
GJogz8x3rRivrIHHr795ccRn4SrNuknSqZWXPMhuXW5tWqk344Tlm4/tBQSJ18xxYq93NmldbcLM
PXlWeLfaOFk4W+ZQaUR8CGq5YXVxzb8q4FNke42I8nY6QC6sXpNOX0ri57DprBlka41CXszS2iFN
1jSidfHq+uMdoelp6pt9mZdOXFvGb+YYHOHaOIemOFZGolGb+XqwF3btHFud+YNXDjBsulxPhYwX
21o5N9kaNG0pzZtLIaN511Go0bGLmxd7eG/dp2GWdPDhbg268aF8q5S+dcsxHjJ4+gbZtuU0Jmj5
WY06syD8Tu0gjVC2Xm3jLOQnc8i1asdJtoWHN6LDrXR7yHo3T+ZQxWiH/tuQzspMfp/3vgX7MJhb
uk+0bW5ENj2uWrMvrM45npqVLauAtjfOBkzcYhm04bbWBjqtaMeoQrVb1tP7rz9kKRy4s/wHbdG+
ElA0PZcj2odk5yElN607/Cu1FfqJaMQaT6p+REM3Ar/FdIaYuStFs4VTew6ilvZUS3TTjLOft4kH
Hf7K/H7tftmujB2ZH6vfX3/k0nqYBRvqIKUJRI7ZGoN9o5yDbw9H7mEzrG0CBwfyJwf1XNoYOkV0
aFnNLqJvSeQ4uoiubZGvX3+hZUfmyOgaJc3BSwW79LWVJcVY7Ph0o0XfbFqocPMirSPFhpswE1Et
2qcBrdmIlvXKHXzpkjGXH7aMkUxDgGmipvXk5eDcGuQhDDeeYsBjvNa9edEFezDYSsq4FDbnWOqs
VUNg9qNxTm1bvUmWGg8CrxBxmLFFKJg/V8zr/kpVPNYiK5Km+cOZ/8eFzl/k09zfVM30VzsuX8lK
FuLnHHZtToPJprY3APuQby1ndyx3Nqs7cGFxzqHWVj+yopMck1vZw21fw/CxNwK00cvQQpgsvc3K
KlpYo8717x/uilxgExQ2HlRbR9uW8lcx2igjOR1PQOefDhBafhhdjdIWHJPbCJiYl9JsoZZLijyx
S+VHoV2s5DxL7zKLOh4UZMquaxF1JhOOmWk7RZnUyddfujSis5IOd8JBGLw2zuYkN7CLvsuzZgfC
ApzxVmqZiztyFlGU4Y8mzH3YZaoCFKT9Wwul4PARpisqm56lNPeTQBnVrPdEF6fVYtVCwJxrC3Na
uYWUeKzo8ojp/lvmolAbGvlrw2UiR6uK/GvW9k/jOIdp9w60JV020nOWFYeMeTuXQ8POrvbTGnNz
YabmCG3LmlqBuG9ARokmkP9NckWLyKm7UxeUKyfcwu6dyws7XSfoBJTRWWjHOGl7eDMF7/ZdyYP4
38bp+nUfNpZXDG1f1JyedV9hK7Enz1HIa61nOk0rMXjpI65///AI6fDWrG2bnvOpPBijcdBpewmm
7N8i3FxROC8CTwuKNh+Ah2dB3aeyI+ds1CsD9A5X++R4nMOvpV/yrL++PvgeL41F+pcy8CNimfDE
GSHBT69Hvhu1gIPAnxFQovHOa8ukcKGXSnIT/g9VGwlom2xsADrg3mo1Ca4PxUo2t5BvzaWG+TBC
7D8s2UU1EK8acyirQ1RCjuqFWuNutYG3sHvn8G0yqglkdiSNDlFH2/f+DgE/1f4YBX37YyJ/VLey
WpYO0Ll6cMt9uxsYnJ51md6NnkDTszo48CGUDFWER54Bquj2+lnL3ZCWW2sKY6WNnw2jW260KwfO
Qoyfw7mV23qw9ArpGcLucTWiEtpb2N1f77n3WuMnS2qO4c5r14Fk8TXIVzkKkXnd7Su/3w9d0N+0
TTcG8SBxwZVd7r4KFId2NbzborKshkhm8HjIoWTTEnk7uNK7NbsMt+6meSprGEgXU2jC6hROAk5j
vdHK+ybRXUkHdcoEhVwGPG+9Pob9ixMzEfRRyCg8pSTIJb8rV9jbUVAj8Ss7+1WmrcjgBS3r+z4t
ARsoC69jUHux+78CRIfXFlcjPlR+Ugw5gPuENvY2ZwHgMgHp33gg9Ra1ARj/jUVxC6Vpo4+azOwC
dIG8Bh26q/R0keEWydJnPQXlhnekuFSeoyGCZVlxoYLqpBpgCdycwBiSX/F5I9ozY1v+4DlD80aY
GjJ9vYhhzzkkBg+Kg0BR9Ng6KapNHbajpfLmVpeqeGVjuAbmW4hoc4B8C3kOt3Y8ejZrsqNB/ji5
OLhWy7rvcO3P1scsKDt263Woc7BLlb6gZGUlzdgyEEHJTdb3UOJocRSUYzSUgGgJkb7UGa46rM9V
RP1cx/Dxwmw14q1o4bdjh31kS3CUIBtiJr0R3jNCd9D5OZZVDiWTas1WaGnnWrNA7+TIWyzaIBtM
g21L4Qbftjvaw3wHXUgzgOuu1FE4/Ajs/hg6EB1H6hHcBx6PLfvnytbCmfLZyM3zRBAjpFXmBLry
Gm4JwxNJu50x2c9cZc8GIDFfP2bh7J8D3iENBIaEKQngDKgK59bZQbGHt82uCNfuEUsRyPrvqTk2
Vl1PLtUXWfHzxPqsikD6gTnkUD1K1/k9hBSJbRNEZjYkADlE3tA/1iEH6qewuxsAsv7NRxEH23/f
hFLiEIY626Wru0NNAUsJXHuHi3c0hGxrt7UB88hu5Vq9VFybQ9q5FAWsWjrYKRNyNE33ULBx72Xj
XY4bKm/V3uXmfTjR36xtNg6UcN81lNZshBdO0zlmfejCwtOpRWB6yPyo88fYBIwIyA07Ik5Ddnaw
aqP2fqB9slbnUPSic2jgjIRcYJ6W+1QeR4t/dxmFQCQqt7dl6WBzh3FjujbI0kX+Mti7Pt11OIdI
7T+msHyC2BjMvf0w4lJ5t5Uc4DZH8501POvi2eg9hEQg1yhoT1rG9XAEHwTNIaTBa9qdC3h6Moen
51U45KVm5FINAejVllnLyDHsfdZ24caw0wuSy99mnv/JSVFGma7g+xnKh/CarLTjHx+uSaM/oLZo
dyCb+X9yXpIwCs08iwLqdMlkdAQqwUz9ciX/N5IomQPd5WRDzImE+lKqctrZvEyj0BubfcGctXvc
EpLjPUh+yHrLIQyVP5n60vbeGDVjtiMWRCbbso99KA65h6w7a96p2HSUF/mk6vfZ2KQxRD62RGsL
YlZlgAVwEFDusmBviIAaASo77freQud3bJAHEXvoTq2dB3fEvy9RiJqgx9b1D19Huffz7LMVOoum
qNzUIkiFBpk2OBS46MbaGEQcuv7PQRb1xZ9cf1v19OCFTf5jyqBPEsikJFns+SPHDPv3kkyJxc2j
4UFkpgmgGJaa3yuH7F0dmLHb+N8MiIBGWeqIeBiCalfkIDkOkOvbfv0RC2f1e5z5MA+h0h0XYYVv
cNSPYmhOYnL+toG70sVe+vlZmC4dLxgZnKIvFcnecIXubf5WT/6/JffvraYPL58TDd9Ni+uLsCG+
q9zOjYJRyhgCNxSuPPS5L8MVSNVSWeC9gvbhWSUo57JtceBMDd+U3euIFFFAoVRwcZOPakeLEIZn
IYtk2Z6ZW0SrHj1Lj56D6wn2HROWry+8Rr6ogXHYmMa3oBWnUvc3Y1f/NXAcbhF8o3LkkW3aD6S2
q7UO2rWd+8kyn0Ptuyocm0C3+pKi1h5l9ATXVZVIZvcPNt2GJNuyKUQCTHLj4gbBGsD4vRbx2XOv
h9CHER8N05c+EpULrB3zRPRwP87HJrIIMaG0Vz4KQAkjgHbRcG7KTZHxCNLdOhIEgm+e0z8JFW6p
qXapCsi2SruENOo4EP+sSfqNOtpEkICOgAHA+T0TxqPdjqdQlQXSfTkmqveeQfsFziNoyX3QGKjP
q9w3I/BkNShN5SGz2nKTSmIXCTfLCBoR+E+r14Z9IcMhsyyXmVNXoQ1BYA/uJL7AtnegSyccfyPy
ISYIe5w4KLAV3l5OwUuhpzNLZQy605Wt9nV0WDjv5wwBZjW8HXIkctr5DVMSOCrXLxmaCZkn79Uw
bb5+ykKQ+B/QPzdC1IWxtQwzO3c03XfBUEe0tVa+YnEDzUqS0L0PmjDIrYvwq+CIG9AQCQ0qg9e/
ae5sncKUuFO5/blF4W07uW3iTw9gI718/X1Lmf+cDuA6cvDcQFmXesrrOOxTiO1WyRX4h8M8EBsg
/VqYFSPYCxXZIv2ZGm4ydM0PwesMnRNj5cRa6sHPqQHSbjxj6EYLiDi5UyO5cZV/EaaTNLV3qohx
NCqG2XUIBggLLUCH7+shWGiEz8kCus59lVa9dSGKHac0YChMsJ3rF49d8XfM0CNkbyF4BMnXj/t8
xu1wTgJwbAUGZV1bEJwReVRTKyIg8mSwchL1T55/g5Tp4WoTHvaD3Go5JBlf07r5tBSER1///iFs
KdJAT4vg0T6wmy7tY5RhbiYNK51g2pCx+W2sXbM+b/DhUbMIyTQt0k7C33RwdWJDcd4R7JCVJ1Pf
kMkFqTa8YxD6bCu5D+xu71AIvTHAxUS7Ms6fxii8wCxGGUUIrnjG7AsvyycbnaJoSLt/2jX48Wu4
+DCQPR1KCbawvgRwqoxUJeMs9R4UMkRaBtuAsd8+en7wSP+b02IX2IjNNAs3hPTHtHcutVxrWi3N
6PXrP7wIKTIZ1k6hQRtvNqlNYUw23k49Fo0vDrK27KSsAMX7x6U7C1ZZBzGxusZnQ9xrz0OIuk8u
tGlhYeSc3Gp8cEPzqFX7aIXk+5Vvu9r4/vxuiQG3/vudRkmo4jC5uzhNcQtdYXmrbfGiUVTaKqf9
IQSHx3rd3vtFtdVmfqi9e0lJHGTtSpR4vzP/z5GPN5jdpSs3cAowO9QFB/OFBewoCrIpnSHSHUCP
tns7FkfRbgiv7kLGXqbBh7tL+2bkbNPUkOHFKEGD1wBnm/xqhz/WuHaR+zR+4cVmUDeWpY0DG+3p
AtJ8VDh1C7BHdZIAMG8Hg+20MJ5N13qw3fHp62Xw3gD+ZCjmNAFctWwY/3XTBeCl2HEVS0JW3qdj
9istuU4gL/ezsdjel/XPUU7OodPWbe8PccMCPxZ5Cw3v2n3UjodWlfWSMbljrrOxnByOFQpe68SC
wBSbijbybfqtqoyfMgBXADrCTMWjrEAH2VG0pGurPdj5oSj3YdEXuybUCTT4w+/CaQGkh7Q1DrYK
MkVp3F53RAjtMALGUeAFidvZSeXpxKfPub/Gbvs0JbHDObeBtvVAjJCCTjb5NwpwFGjwRmBf7gch
j9YadHxhy88ZDcTzBCgxtnVOTegmT5AH3lnQEnQDezemIcCOK7v900oZvmYWQDvpytaF7/AZAIPN
2CqwEbyoArd+ta/4efKBR8zCaOsI9GNDbp+9SsKNlW8AVgJGDMYR7l3qB1vdqvvGmx6uvGATLrGR
D6a+0aWvVVmAvGas3AQXdtCcbVBbosTV1bDO6KVCbWRD0iEGHv2KQpHTASKKcTZtv947n+aT+OJZ
BK3SEYDQzrHOXcFP3CP3oaUjZ1zDDCytwFmYNFXhhdOgzHOr1HPm8lPpOBsQS04Sc2fkzlojeukz
ZsGwDVIOv1fm/f8aBJ08gfcM5MRhC8inW9gTe9BPKW4z4wmYHirrdcfgpWfP4t3EhQfdXe6d4QMI
NRRz3DV1+ht6FZuvp+hz4IkNXO1/zxo0rSjxU+FBvbWJuTsAPcZv2jKN0+kWNTja7kDkvG/YyvV9
Yc7m1ABpcnPSOvXORvuCvazb7Jz1IPo4HLb3zcpmXvyo69M/JAoTNdGEgN/m2e3CH1jw/ea6vF1L
nSEAfyHEgsKKPW5dPhymBpDAlbG8LohPjgp/FkSKUFtmoCQmq9tNaL5ihRDjGUMIR0xj+FHbQ9KB
oaGy15UHXlf6Zw+8rpoP34m2FFcNtsHZrwHnAsk1QNAw44JPsSN+CH96tOr8PDVjDkDvAfVXN/gn
NBbWzSwXEwq2UEbH/PMkyl2Z2kOcBnxtAhei8ZwwkPG0ak3G3HM9OI95UD6SFuC1UGwGINq/HruF
jHnOGQhD5hWo3LhnMXh/hgD1Isdudl//9ufXOwzOLGKUVVh7phW6Z3R90Q0WUzKwO4gS7HI33Eof
WQvL0P22YVfgQTQNBhbBSlt6aeTm8SI0oQ3rWfisIoytsT0HlgHBfftxVWt34fyY0wCMXkMExXDc
80R4ohu0yCp+Nbw48dohcW6mbyYBC7hKvh7LhYAxJwKMsgzRSVHe2ZTjrwkiO1BGeSnzCTTBIlF0
5aT6HGBrw3jivztJ55lZq2Fwz0UntrmFBI23p5AnQ7/V+WtBgFC4b8b6AVaMI9CTgh5l+9LwYadr
F6rkPrET3KtXvnkh6M8pALYf2N4Y5hhiwDIa6M1GQfVvy34O/vdYX0HEFD+NzAru7LQiUblKaF5a
GrOYAA2OpsoHLHtY5ToAm9lt1ELvBWATGHnYXVBHsm+qxBWgT/JWHizPlw+W4Z8ItWQT0y4EQBya
5WnSlVO3GetKxTJMrZiZfoFOXu6sjMLnTB5M9ywzsQYqIX6tAwBw/A3Ni52EdBMbf0KyegP5OKFA
7SAkcp0srimDBDdwkmP33ffDzeD0f0k4XdrGfvi3JW79d+1ByLAzOFQ9oNReopyrbjLT3zLL/pF3
2Z29Zui1EPDm4ugQf7NqDxfo81AGTpKJKb8hg+Ou5BGfF4kxorPA08PWUtrMDc4EFeGCFqj2lJ7Y
oUpA4kxDmCJzxl1pFVvcgHQCh2AU2KzxkLUtmIhyk9sQNzFgm4KKgXUcifm9hDqx29cPdjWVN8oH
0KJ2gdtkDRr0zgj1QkMOZ4TRcePZnXvMoGB+V7OxPqSa/JZNd1d0VnFvOMb4TAGLSnrc4R5CmtPY
K/0H8ETTxCOmvbairt/5yVE8pyFQC9ygxrL9c9plWdRSCl1Sd9M57rea60PLjBQCLulDXvxa7b0v
zOiccxAAQuKVMrDPKIK7kVFCGKFLvZUYtHCQzBkHQlhV16jeObswXcvb+qmQ1TlT5iFbo18vRIs5
g4C4QgLEaSp4x4TQIun4s+PC37PSU+LhapRR9rfH3bc2UJv9eqMtVSPn4u1N05SCBbU+D4ViT+ng
H4rGoweR6j/5WKOrPQl2tduFLQ+8j7a949VJTwy4PsC/4Ot3WBrXWYy0oHCl/F4DDyQcumMQ6ZCF
l+/MDjI7Q+is5qJL63EW4dx80ryXlj7DxeIUcP8gpx7i1US91aT8hrLOznMowLTDzaoW8MJRPaca
GLa0oNTOyVnR6r6U2bn32CNFJb2r1AE+XSuhZmndzJKrOq/SqWD5dG7QZdFWPN3rrL5RpnHXtRr2
BdDsXmW5LN0k5qSD1OrrpgatGrrC9Exz6zih6IQWAapN3WMKU1IoJVXRWKDjSQqoLX+9SN7xe59E
kzkbwS0mD/ASyHh1uIm1+mEayo01XrAdmIMCpJ9tQn4x7cegvLPtnwba88bEowaK6MWtA5JHo8P4
SvawanIEtrLAhRh3/NTes6JOoM4cNXaQQHysNdd0sj6HidjhnMHgG03ZOyNeOWQ/3fIJXomRWRl7
aX6HkKhCkQE2UdBYeACqwKRbMd2O48Gw1UNJnqfwxW+AbfBvS/aNswzFcQcGWdtQwlBLvgxFH08h
3+BDVDDFaU3WypzXzfDZMM+yvp5PTaYARTzDNiTG4BbpTYC7Eg8egnpfjS94c5+bUadhbdPTiKDN
DG/oyGyy2Am8LZQqRD3diBIugNBWx/+Gytjk1bTyfkt9hTkr4mqYaBrahJpb/tj4ZUzdOgLjNs4q
ukOV5qrLmm3LEpT3620WNYimi1R4v7IIF66zc9ZEkJka9k2wTa3qLvIs1MHN2MzecJ+9ljuaYt/0
v5EsMUfFyn3oYEHBs0QqwOrKGHOFyY1dePN2E3r0axF8IXzOCRau7iozIx09B4y81ohxh2nI4tR3
d9eqKWoLf5FrirhmrbPNRJN4bDw6hNwpKPBBuMYpL7kDkG7HwjXY2dLVYS6G30q/5yPUjs66+obh
GKqb6x4dvHxz5VmNMtvgmjK60GrkRkSG6pumZAs+HxJkdpNipWOszPDh60lbunrOtfJZagqlqBGe
jWI6CV8mA73PgTJ3nBeI7m5t72IynbiFH/lYyV8/1F6alVlINsya2bR0IJI3/Og1S8wSStmBSEoY
Frf8xbcGVHheUjeNryCizPtV9Sop0JbDBmvc1yupCmtZQSxq+IFdZGav1z2PQUEFCjRofAJuYFjq
egh2V8j8dV+WOrLVBJDu7fqHLBwtc+5HDj7j5EtCz4M1PIGhB4nIEduNiPLOaM0NJIKjVWnDd4Xo
T4LPnPoxuE4blG5LzxPwzkX90KhXOoBojq1sDAaYJkZ8DfR6yDcTeG5F7scYJGz7ApClRl0I/4HZ
HJg+pRb8d4NL3/Ok865SMShap8WvlcldCJJzAglQhk7DAew542xJhylizo2bkqhufl/hvLKVkenf
pON4W8NfUKUAmlYXvENqS/SCms0V5o8Yf90WEMPEbF9Je4ghzPcPHlocmGKlHghCag4JRywABzos
MHU7Y1t8/QULefKcnVKmsIrsaYs0aIpGXYrfTU7JyugsXNXfd8SHCpzPQ46lGjanwqheCkvcN9SB
G/taZ3np1a+P/fDzNgRtCgt9nVMvgExomXuoM2utrr00sbNUlHfXAn3tVidGzS7OjCayMmgYQ3TI
IajF2uKWe/7GmQ684gfw2PyNa/xy8zXm9kJrZ05YYarnAGQ0MKrLxicNqIxj99CWNA6G5ZkbESj/
6uP59RJYCotz+knOJocYhUmOyLU9SjYmq09+cVNB7sCjW9e09yVP4RpV7lcZxku545yLkocsU4z0
1cmG7j3SGZjxDU5db6wJ3JfhWLfdz64ew02fQgDh6+9cSMHfk7MP66XNWi+FoJN5DKWZGE59Titz
V2bVqSrL2ATE/evHLF2k5ryTUukBjAprOGW58HdO5cfSLPYTcqJap7u+8oD+TL/z9Edmdxm8VIRx
qjN/WtNXWMhM5sQUr7E9aCYM5hEiyZH2eDQV7k6MfVQHQ2Tn3bm+lo7hR2qsq78sLNc5mUIJ4TF4
QtUnN3OzeMw5ObWjSE91C+C7hADn3eT04M+Oes2LauFUnVsL+Fle9CMG+oTGqhrfUtbu07x79mj9
9vU0Ln3SLLoUJafw0G6GUwgniFo28MuDV7MvbtGOPnl1DyGZlViz9KRZqNHMT22zEjBMzZ+dOilQ
2NKW8xK44yVQ/TNsg1Y2wPvm+uRUnVMeROX9H2dntiQnzm3hJyICJDRwC+Rcc9lVLt8oPIIEYhAz
T39W9lX/eZzOiL5rO7qclaBha2utb01V1Xv+ETfWL150inR/KAwoJ/DciKlAoyncAPt3L6RCdNr3
xprdknfbqeufprr53U05SVhWItys910aqWeNcr5ZRbKE4FpmL8NEULyViafrHCsW96A1notYlGRL
++6prvLPf385V3YWQv536VcBnctqOU9lK0oAZ6akF837zUr6ys5y6ZagaGs0SkT+MR+W1yj0Pouh
uPGyr43bi1Yg7f2qXoXyj6gb4tHvj9CBnIE5JroVSfdnxTeNLv0PBaLw8lDh4axWJcgfiiccysMX
begd/d4jOiVLKes2q78LCfJ0vhi4h/qGIj4UvpOgSjluADkUpoT9qDajgMDis8jCBJhcZW3KblXj
V5bjS+uENzSOlGtWnDzBvxvmdiqoP1FE/CQMabXp5N9qP16ZX//P3lBO1dBL6Nfz5SEUCHwGQWDs
UaupGXm4ZH9z2Fx5t5eWhAoJfx1W//Y0IvOga6N9Nz/7S3Ea5K0svGufcLEoGWwgEob58SSnYMP9
6DiiO9hCxx22/0nnitFzsRpNDG3AKmrHE2Pe8xKJb8DUQOxx44r72r5/KeUvyDz31dKNJ9u5NC9U
oskrTBJlUq3uS7OGG+zQTzm+HdhZf18rro2zi7XCePPC+CT9o88g31jBccbq1nbdHiHgD4uDI+Pv
n3OtIfFPefWv+kJPBK1mF/rHnu2JRkLhOfASZpHtqN8lsFHgacakw7Pc18E7x5q1/icbO97ZxaKC
xn1kZcFQwPXZVuX2U1gE9z7pvhS3QoCvPMRLdX/twhHlBL6bDxeVh4Dj2nwh2nsXZXS4qWe6Mrov
NfxzVnQR61CQGdN8JWb+TA17yiP52AztjcFwZS24RObDv0TGMqD+EacuprZDjtyI4Y7QH67U2/EW
PffaKL+UxTugc02r8ELgSngsKg+EiSwZ+KbqtgtI39N2at8DnAb/PvKuKRL9i2UBq9tQVQRDHBYZ
EaQFQuDpkubtAWSgKVY0Q3Ty0wLCbQeK8tzUD7jTj6PirWEfbhZJmH2nzN+ouUyEFMAq36g3rnQM
LiXzRhOuvMwGIIu/CPHYj8POp2U61NMDK+avcIwhJcYUN+bftSF6Psn9e/r1I5x/GZRO1FYHJ86H
Cj59qar5Uc4vf3/QV9/rxVpSCI+USpL8VAZ50hWwtrV1qrrqcfYFYuipPBQL/d1GkKZTNz///VOv
TYuLBlJVu6CYkJV0DCb31qzsvQtWQHh8yDtv5dxf+4iLBUTmpXMrVfzoiTrcCuSgojOOMJ9p7XQC
cOQt1NyfP0deKt77bAKOBCjdo63ept4dIlskNFveMSn+y7OSl7p2Bbu7aTsMAm5/Rkseq9Fue5tt
bqbc/3mUyUs1u8BV9FA1XX0iWA2fM2U/VA15LQTuT9XSfJ1uaTv/XILKS9E6EpvhFl2FPtmo/648
93kNwhsymD8Xz/JSst6MwDl5WusTRvOT8Hw05yv13vIbB6dr//xFAWGNrkMoCPQJvMQ6NutyaM6n
UFCUbtQQ1x7NxUTPeust2dp7R7rod5LVp7Ac9n8fPn/eHuSluBzJrXbIq8k7Nov8WvS0Q++x+zGU
QIHl2sbVjGBgNPD//mHXhtLFvIYnFOGztSFHnDUOmRGASi5wTco9lCLRI+n7G59zbdJdTO7OA6sh
l2N+mrzuIfMnXO23z5AOP5quudXlvvJOLoXgIHSzUIRNdqoIyNJDU0E6k623WhpXXsulnFpG/VCT
Xs+nXrNd303lOwMmvS/cYya/L9MhyNycWMAk8hHNJNceKWdN2tGlfoJDgCZN5uGEqMo4rMI5bvqb
CTznIff/D9TyUoEN+S5B2gO6EMj1fZ3a5SMUSKTW4zY8057m8HnKbYu483wzkOnV+tMu14hIvXXj
c2WqXQqz64IFi2JecWpn96qlfFgZsqIQofKfBuilKBsNd9yEBq48KY99DYd62fUwyiZz6T00Mt/4
6svfP+fa17hYMfxOyrqG7+po9QR7aN0HY8qcEfBDmZH+t1lwqbcuPWVLO1frEeQWjnCbAblBVRfj
ijqxt1Qb177IRXkgoTcJJbAep3VavpbG3uulP/j5978/pj+XU/IS4V54BEZsS8dTNmfpWLYnkjfb
ULTJmWozKL6J4H+43aG9sjzJi2Ujtw7JbgA0nHLifg6mBBLOYRKmyxS+RY3/tnjG+5YDqLRBamiz
70G/S0DgnuJpMTbps8ZuK9HfNWL2E43L0lhlZ7zq35/FlV/uUplNlfHanBP/iGyOuCkH5BPicGXm
GL7jp3aabuxlV5bOS0U2WXBv5zSOPbmtNv05u+ujAtVA0/LGhnOl9y7F+Qv+q2pdQ8GnocAmUJDs
U5mLVwseXrwsAQKjLY3NvGwVqX4Qs/wSKkLAg0z//gSvfbXz3//rgyNcWq2LN5kTmNxpt9INYwg4
rSD49m9JNa8s2/+gk/71EQvVCwsnFGNyAN/b3KMoX8Ahx/2Yq75Pt/hq/1xV/WERvlRbi56ZeZ7K
6lTqwaZ8tGWCBKF3WodIiS0RbxCqpQU0SX/P2toHYjjENQfwSPuM5CSmpr5zpHrUfVOmIdh2MFwD
Wj15E+zzYvk2gMiReJS3WzIRX6VmRAoU1dIlxZjzb7PrcUsSuLzC7WPVJw53UU3cyOzz5IsKSnrS
fO78qUuJz9AyrcmJLoCHrR27dfq7suhc6sFpPng9FCfrEdd4cD2d54MnHFIxX/4+UP4hsf7p+V6s
akgzW3pIp+uT9gq/Swgr77Mzptp0P7ysHhCaHoDYk/SekCwB6BdXU659GyOPbJheizjLxb2dF8hy
bCu+OIX7hyDPtkFQPSJ25M0VVZFEJmvvHXKn4GMsX5qKvXgSj6kcs8+sN15KShmYGKgJ9mnKvXvk
OPgnaLltWgTjY56NfloYyndZALl/pOtXGUGukuX8yffOQEsHvo6jbklhtcdLCsbSbSoaBm80G+Al
AnUOBgjm7h2JzMZqYJhFiT5Eno9HADF+3HiQfy4WLoXvVPosUnmkT9yIB+77Ce/Fz5vt1Cu7g7hY
ri2ZRdWUTXk627E3gZZ7wj3cvC471GU8CS1EFoX0ACNAIM2NNeTKVZe81Lu7kXoCwhH/WORJPdzl
xTdL38fqGWgUld+t0o8XI9IwvC9v5Qxc+ZqXkvdBttNMRzRwcJGOO8qxf/V6L8nVO5oJuf4RFmL3
97d1pakiL1XvqHJ8F2SiOmkAd84kt8Z9QrDtTiBlKmrFN2TPHs10LNQIwBqJNQfNo6GfgVNNlhYb
Xb3obxmUviCqnpiKthT6pMLdAk9cmfWXMvjKzErL0TM4h8aB+hJ08dx93Pjm5yHzhwl/qYOfOr8r
WsDJT0a5TwpOkASgNr7vi+6LX3Y74DuO60yGuEeJAI0DdIV1D1WCkojvJL8Ntq069B6NwUaGiKrU
B2oNm7+XmoXf0gBeOW9cAvOBo+dZleEaxUVH3v5cVLfx+CMkIBgWNahPw/Spru5GCWU8fJHZCddY
cRMcC9jPLIOEXuGP8xvpAOObl2MblG+wpx7JkB/+/gyv/X7nA8O/tr48JxP1nSbHaFAfZow+ZDG/
//2fvjYDLpZjQFR8FcxDhTOHQYHpl8gJlJu+KKcdCXB1A3TCuxH1Sx3dQlNc+zIXB1XP90jlKc6O
4aS+tF79ioDyG72IK1XIpTJ+yUQXCL7I46SCRzqPTyYUX6OucHFbBP/pyk1eqs/XvpHrjJbHsals
A71iVaSsdh8LU8HeOmL+2wHjUnFeURAmPQzLEwT9ZeyBrx/XRMm4GNancb4xrq48L3ZRLtp8CVsD
b8bRhTMScg1Diaj5o1nFmrjyP5EzqbxUny81hJ5DHsijHLscMtt+Ovg2usW9uFIWXgrNO7fkBEBr
efRLIAaD1T0qj34FPWpMSl1t82nx4yD3n/7TdLlk2VcymoUAhe9Y0HHfINcAowAyHdsCkMMI2Htm
AcGQt/tAj9WNDtUVSAFQev87/WkFGBKKiuCsqImaEaJk8H+mtktC/+D3oosdWKBn316hIlByTHL+
75sOwWsP+GKFkH1QttJfxJGE7jAEcqdqOm3An5jTGuSYdlvfOvBeWYvYxcrQNoFXzLnPjwbqwzi0
y5oGLVk+idb85hFM4r1hCahAwA0W+uvfX+gVQaW8lJ3TdW0pwmnFsWYsY28ruOvbMBDidSojP8Yt
xmPlATFS9rVNcpEdQFo+AGIKmW5R97tziGUaVg6mzC5YXmU5hQ82C/bOuGBvZhAXjQMroiFF98xb
M6X+6sIYuB21xCEDm0WVJd0ygO9eBFE+FOVSbGFX8D8HNip24C5FyeDV+hDlPkAPsx7fWERvFFxX
dv1L6XvgoTV/riOPQ1C5AwbyZpUtAmL4TfXAtU84j6l/bVw9YXrW88COAYKTtrLDbSWyZ72NKPPu
Rjvv2kdcrGEwFiPEoS3YkVHbPAD9SO+L5kypAgD3+e9j5B9h/R9KmEtxuB+sRW+mih/XrF6DLW0X
EqR1KI1LGlfhcF06m9QwJcQLZfVrhuo4TPuZAaNeBvWwJqRzjseWCOQ2utA845jVf9Jszj4VBVTk
tVd1ddwiGxGcw/pl8odXv674XbnmcMXB6RcLTYetQxpDivwC8qSNMAl3+bA3PVgcpuymTyXARgfg
ylCbnJG+JzHbz6sJkTWa18XOjtnikE5Mx2AH4teya6lXfS5p7YEAxby9zkHJkaIN9wyxefAw6+49
Iya4sZ2d38afnuD57f1rIEAtN4w1DJzHCRHa6aBzuh9BWEtmZWH06JuvFc4WP/7+uq7gH+Slcn0Y
liDTQxAe1TqenDb2Tfj9DLjtyB/Az8xiopfngPKXEJXNpgOOezs1cjl2ORVxSNTLIloVt5V/a4+6
ctMnL4XrtQ8dfQXT+lFTG700s3lr86lNgA0/gbIyZ4lr6hHOpBnCOh+OujLmIWluPPurz+NiBadu
dLrjBT9yomVChjFPnTdiUJHyK1nht8KipzdsxQqb11HCKqL2ZdS5PUShEUZ2hHb8faeXWyFq1w56
4cVCz5EtMq2FCI6qbDe+1qkOS7OpAURL21qviZ463B3DYBFMCK+uI29TU9d+U/rGhL4iapKX6vMc
gXBtFTW4ofSAejtkbfEy19DF5i4ak37lIUJB1Gtl/XfdZfzejnpKVTU+OZ/ch6TyXzMcfTu9HkBI
4T8wbN6zAT9UkPxXuFgG4OZ43yJqGO10nqjJHd0Qnibf4ISR38povtbsu1S1V6B8l7pV65HDp40s
Uxwk7fDcTTXuq5s39eZTUEwbWw27MxSXsf+Ut0nlpUo9yNslX3uLA07zlrVzlUyFBKEP5pjYRmTY
TMiO2f59KlP2j2n2DyvHpaR8heq91ERDjeDzHMKxHHeA2gHX08MJjgA1YFJf1mnk3U+NQyZ4hGY1
M8L/iJk8H3E/kjDE2YKWIw1iZMAvNPwpi7Bhl4nrAswFwMm5xLl3xfgLigQt/DJ8g49usSEMNZAV
/86GNspmVFjoPD4YXrDsB5y1BTqdcza2IG43qwXwjOip3LglIrtsCZm36fzaf8ApZNB7RMULuckh
tvnSq9bt0AeGWGGBJDqrFhyy0KLy0VTJWToxUR6hB8Dsj3o7mX3rSXZXGjo8B9pXkAWsGl3xAcmb
Wx0Fv0FxXH8q5LjF5dCbuPWj/l2JWT3UCNv7sNE8PLYA6G5zwZF2caan/V66xdVxOSP75tEhLvSL
lRKkuLxmJRweQ+d0EHfYUu1RhNp4cUGD9jHShUs765vYrl6UZEsxytQNzG5ET9s7jRSKn7oG6rfg
5WtTrOFdhO+ASg1e4KTsApVyrzDAmQ32WUAmAsOca8W2wet88rXPkfdTqrmG76pijyWYx4+eEnpf
DhZp1IMOCMRWper2azGDqu7VHgD8uY2+eMbhSkxknKTUks+ghvo/VEh+8wVpSI3RDvWSRNogVhhf
J96KDkI0lyy1DWpkF/bDFmS+rthI7Sm9F6KG4WPsmremKxFGRMp81ieXY1jvp3wl/mMECaraIWOh
nfbGqZl+buumFRuvrvDzw8LmOYG5FE3IUXC7bzUPDngBNX7LysDAeGimTMLmOgXC62MNvoN5U5mc
yEl0BTQGmwCULdMnXgUYx10g8aPoD9cjkhIzJO3azMe9CK/IVmX1mT03TOHgpbjFrFGaQiKeP1bz
4LYa4/2uXNy0HWjTgRIArmhadRqdyY6IKq1K65pnUcjS37KuFf4W+TyUbw2bI6fSxq445MboldbN
Iwq2Qd6zVrX521AEUfXdofYZfyhsXX5S5VUBYuM4tKW3Qy+SrLCkVVMRHnlYDeWWIL/MbYkH39K3
sR/1+uSBZad3mluv+ULGpZiCO1rDoQ4ePRrPI8xa41jdEeKX9G5emkb/0GsW6LtAIyHgzuKRsGc4
U2EWXvAu2DbXrOKgjoN3uZ8q5WQCqhtETHHjlzVLxm6J5L2qRJR9iDCjbqtWRqtHWeMH0tXWHtBW
uF3t1bMauaBbqOf5tM3bJtS/CtzqwYqYh+OYPTYU43Anh3Hkx7puDNhSjdW4JG4yaPDve9B2xqdC
DtnGOE9NKCEyxOfGXTRN/L2kSCn6aBdWNM+4jGF6o32J2RkOQUP3axWK+bchuTc+w2iv2zvcLXvZ
gdoOIzbIjckPPc+b/heNnKH30kfm4EfhohkX/JQh1CyzYdNPoLGKWW7mxlBobMXUqDf8VDU8NS1D
AC0w4p5EALPwu2Fn+oUPm9B2cCmXIpwHqL0wrE9isJ7YtIQvzTtHb4jhGFLmGMaD9aNdUwxRe7/S
rAeLxBjbfvFXSez9EjZdFiSja/0hi1veU34Qpu+rn06ZiVRJHUxkZ4KS1ftyhin81EC7HOx5HqG4
hp1gLtfDHNkRHc8Cm5VOe38Oz4vrALDFOzKe634L6V5D7wgWo4Vtal0rc4T1sFTvY8h58dnyKuIE
sRgTQtJi6IFb9VBiqbCHGd/JPDsYceqNilQH11alWPmB5NNOHHPgSLba5ej4lRP+/7Ra11ohEayS
7bMidefjHBcUBKeXYETsdcqq0S/3fmT0XG3XSHbV3VLixTx4PNR9D+bMYPkO+xCMGEGkIYyf6mGq
fgkAY/ie1A3xYz3aIos7xx2I9V1RBj9XN3rDzgZRP5vYOTEuMc+Zl2bwDnsWlxl1O3yrCa5An5Cz
WJwZ5SFc9h4OGX6bHbuAo93VldgT13gNauxPEbNafc+4nrwX0QbBcKxans+7EBY3eRfgukP+MDUJ
gs99QbxqawB4UF9o4MBLtQLJRSiRMUh/jygvxCHHJXTr40KIBOH30Ce921OkEMGdUY1zFTPc1La/
xDiOkErREYgS2BF1F2xrDYX9fdEjJfFuahFRgFjMMZPFt6EfVPQgg7LLP2DpCEbo/MXUqc9yQejI
1qiJ8C0Ry5zdaVpbL2mRL87y1JKQnsoeyUHIax5adspIQehTFDS24XEwjYHpUoUcwKkCVQ6N3R9w
6KOaxwfZAsZZTI5uSVQIwcMUE8Tv+GIDJxQr7jSBExfA6Szj488Vcp3im6mY6b/14B2KmAHpunyW
NTQYn2g9TsWvodQQhkAF7PGBbbmmaFhs+r4JADzJscg+E+P5Xb4H4ySXUwLhSd/uh7ydabbv62wp
QW8GgYZ/0YyGarOsdWR1LEvesDnmq9WMpyLXPkMxQhpvvCPyHBtXIZlaYLNVqkM7nLveMRi5ogU4
hzSnFatDJAGM/fDRaX+a2W5aW63HeAnRRv5qBtbCx86HsR02dkGawxDLpcpGDqV+4MHY0wd63iEe
t+4KGJ45z4JU80h61RHSn4E+k9HyCQHzc8TbbwYlZtPEtAhyRH3mPQVLJtRBaRE1IuGrPLJ5hGgr
lWNfiTyJIHmDxbTyiqaIPQtV7mGV3lLshVcF42/mN1zsJsiBm12O4zyYiit3UD4La1AvzRoQP70N
aqGyMl4swkA33Izrsiv5VJAPT+VVt5kHGf5GG7MKfgk70gK46KDAAwxJUvawmBJvxgUWLwIT7oDo
yeQpyog/7zuPyRmBEmtAj7LJK6jNpskWW4Xzkv+5okW2bnjkKWZ2GQHd/m7pvDH4IS3x92EYhGYn
GbbvTVbpjo1JNK7IRwJDNCD39bzMXZmotSO4VW4n9ZTZrJKvgR3H9ls30+XgnaHe2TTwpGyGsxxf
Z/0OTFLrvkIlCOXrhEOkDHdsCR36tXkFBvkG9bmJ+hhGmqjadR58JiJGtDByfGYYBiTDft3GKKqm
sNotRU/IS7DyOfO2VPjtfLS81ubZCzoWnEJGCKo1TF2kwSWCVlH+PfNo6/ZSi2Mgw/qQEyTyYIWN
6o+pibwBnqy10KkRC5EHFnTogFZRV8Hv7KGxpL8Xi4IvYh1zLz+isOb0S++wcz2aurDkBaRbvzgg
5AgDkM/Fub+NFl9vd0DFtfhNZBGuCEGixVw8r5x1x7Cz+udcaWyGRq37rGbTbyG6fOjiaazG5oly
VQ13oskX80ihKWGPyzy76HWhS7Psm2G2GkaZMmf0JEq6LFvAR7r6VxQAA4moot6XH+EghumVDRDB
vyqEJasfBr/rOXJeiDX/qnrhcT+Z7Zrzx9VGpq7RLSl7H98M+YZxDhb7SdMuhGOau26cz4oBH2iO
2odd5CAhjd2auW4RmqJG2BJIMYoOa8VcmEfFh8xDQQm0Ycu9JtGRhSBggxwN4j4xCO3GAA5p67zX
oW51M22CCAVQsy9Lg86wkNiqe6FklCcuqjyK4mxl4qeqJknbhI8N6Nd8nJg+EMCZ65hM47xbbWhe
hbFw8OEbVusMbnwdagmACaIS70PpqiZHGoO07QNRRQnq78CBw8H+DAR/hxfnZWa9t12QD3VimmWJ
8fcelFYly3EcxQaB5Q/3rAq3lVmnq5QuAIv9ZGrxnvkaqq2zvuhOFar0fsWKRtyKZlroZZ8wagNk
YJqGTwcYuGsHT79d/IegbyWrYhWxKLvjCHYOUTKMtRw2+IfLPeDBcv6Uiyaa5vsWm0ILv5laRFpC
euk/o1DQCBBZigX2Bg+8DvEyRKhWtpXjg3x2UZNPu24Q6i6UfQfFLMt2KLmyAjEmfhGBB6tRljyu
KAPtpiEYV/XG+azokFrOata0KKjPXbY8GD0EqJp2hNXN9OL7FBjyNnEif+FsisVsGy0WsSsjUfOQ
NtD4/Vw42g8a3f5t3/lkUQnMJSAcJFh86LhszARfX7sLB7Tc2kMGTFC78WZvoAP4B27MH3IEb059
2iLup81gSl0l1dtwcGR4YlGHviGYMd6Hbiep0ObFwUAmdKl0Id9wMJb9aQAnoaoTaLIW6C6MB3Q6
7jbQ/QxZmodVX8VzH/X3+Uz9bx1ELHmTzMYzRKVkbJBdEFsDy8qXNgAKKkUWdzUUCHiZFJoh82RA
puoVKtkBKZ1+iYzsOVPNV6kbOW0KzAj2IqmdQLlDiBwrz0LxPjVtswwx7PvogVqPj2vSAF8UEJx2
m3L8VlMWBLtFEgV9q5g9571hkbXc4ejqFctmzQODUIrIkTlkMXyX2bDjRc7y+2V2lO6nIZIDmIRV
hrSuPrPoxXcr7ibZa8dM4e5sFQIueCCo7z86hX6DcAUi13q0CHAZUxYJTkBNsJHTwNKKZhS5XIU/
f0B46O3A0Qofq2HxvNSb8Wc0Aemv1iJoedub1txjrPBTKIsoSIN+8ZJ+bOjB0mX8hHSG+nUQcDUg
sg0tjbQiRdjHAe4ZFgS8BKKOPvEwnI8toFS/qOnolCJFvgAoAITDOYv4sxxxxEJJAlRlgFPhTmOl
VeBAgH/QTcVTRx1W+Fmt9Khr606YXV2QgAcF4FcbrYdC+haCkrVH9T2Ne+b3LdgZDuirRdoENgy3
M80I+gRbu31HmdqJTCGFQWOBkudo6sbW7D4I0K8J8sagYIMISobKnUA68Teiw1V/W5oikYROMIF2
9W4cw+ajGzssWnVJUqMEPGkKy65nKxFTOb27PipwLAuzfdPjxL2Wnb/JDdaMAUEhSdGDsifrMEIP
Hv0O4LneaD72GHKwfGOhUBtcooYEz8BT277wHU5MdX8A2PlHD0kLqsYMBzYr8PvoupgBOOkUnn9G
gi6xIJSfAK5EBE8AJl3b8uBzU2L5CLU3fpQ1jFlt6PgTd435bKhRiKhy6mhkW2E9aRF04LU8sQAr
bxZNVxSiHC4CqC5QNuVR6+0n3Q/p0hqUdJxX/ddhMTJuVGRgXgrEJ+Tu4faA02wrFUEqeYMiMDZ2
hkaSeVadcKpGbQcvya4de34iIqqbmKFRt8vQ8wYOhdI+38wqlPZUDWz+HrYOBTAOt+FTW9Qap38x
N78K1vr7LvSWlxB25R2UDwC+8GrFQ8s0SzPggGDqbZsf1TjJ08B595rNDcHIJ8gFRP3F4hyDYduy
bD7heIy7BJPZzRpRDHQHOWmp3YIov6ifttZrkV7iQ9ryKyutfjQRzb7UU8FjMnrWbmge1G9lpaBY
LKAN40ft18VW254PaRCW1SvLsua5CUv2TQWN/j1ms/fkJo7CDHbkzytyuOk95TJ/HF2lDgjSirx4
BoYhLcMcNcBSDPVO44bmW491sN3zFV2uFH5RtTNMzdM5sdtHYqBWy15FQZZvkBUB2ITwCxOkTV3D
Jim7cXHoHCEkJi2wfW2QOboEH52dsS/Hulz8UxCKtX8jrJ/EKWKjp8EsssikxGkd3MZujfIHuors
nga8OHdORYkekl1++P5iP/jcgnfsIcAP7w5HRBwrR/QTsE96m15I9woAek1jN9Cu/K20KZoEvF35
kBky8zTDTemZbL12T1mAErNfzYAgEFKe4cayzR5wVdUUDyvK32xT9GH2GJKoitI1A4cLvz3qi0Ri
q//GOdKLYIWqt9CAud8Kbu0VLc8JYE5JcxGDOxixBKMDrrQS7ViTEKLDRwoP+JwA8+g3qQhYWcWl
8yaGFAwGQaETiJFIhk40Nm2poe2hFNj9NtbSFgBrAh6VJy17zknbcURa9PKnL3SVJ7xwKGgDgMk+
/CYUGMXwl/sbglyk87cdcMAv5dJ/RY3Xvas1Ur/q1lEWB9LLSMKnEKVxPlQjOQ4zTpnJMkbjgMnS
+V90PQ0PWBSCbw7XM78cLseeJjksEZI0kDG68aa1v59wWDtOeZb/4GXPvqNkE++VbwH6wiYyeqdl
yuvfuUL9FpMmXEyaoU56GNcuBxloptEpyDqCxbzvyEvRo3pDiNC5KAV8JjsRVCB50pqKdFs1d2u1
BV1prA88qC10RecWiMCH4e6BQEeButOiqVG2eZlQUtbiXcssLNOMDZCREpgf/9EJgAfTM7/IbAzg
TrE+dbPAyiZDrH9P6zoo78uMqu7IHECgxZB3PF39GQ1XGCWQLYHL/v6VNAaJDH44SwYDoMqi5//j
6MyW49S1MPxEVDELbummB89xHNvJDeVtJxKTQMzi6c/nc7drT3G3QVrrH3fo0AuIB7sZh6JbAAwl
TXdnJtc1B6GtcxGF4bxQnYn9NyX79HH3t+6l80o28F1MxXAIhQL7mEwx7uRJNNtofjZ0fX5OUzVf
NjcZw9yxrX4OCFH/43StOHdDMpW3swkY/+jbrMeLXcvylbpfAp9d9tkfRMbKv9VeN/UlrLx9Pgwb
0N4pbrG0ZtZv2t8NqtbHdFz0Qy9QveVF1KkhB7OIl4NmB5E3ElB+vvBfpDc+Ehl9pmcjro5hPBBE
sLulwbWQuEOfxzFKUjqJhGLnQEMwHachDH6kq+UXyv9bGZKo9P7otmhayah2luK0BRtXVhd2ib5d
ZbV+lNE4IlCyTejTXxAmZzcc0LqxnDCEh+OKrnQpCU8Fm5XqqHzr7HkZbLK7KfeGN7WG/vavfG8y
ziNiKa8lOa43q5489+rz1X04M20zh4bB5D4NCFY7FW4/2quo6y686jRERTt3S/0k4tLX2VzvmheC
my02V8ADVeeDACC7EL6woPyc2+S2UBuqGt8IriEdL4v3yOxlJ7aEZVKHZNnckhWuWiDNTPB9//pF
l6YXSf3qW1i6qv+RTp5yfgjr+dTd9abbzs7Yy+lUW+E9zYuuPuppZ5GOSgucqRmToFa80PtE1M4E
gspolJi7e6MP7jAEMyXEYTSx0y60y5WmFI995Sz/DdNcBpeo7qgP8xyAFXdd+ibjF9Z8REsVHMU+
V+SdJhZOVMdMBgOLWXdKUqLzB+T6guYYonh2dMj3IBJJfKZlx16hQNrqM+gH93kZZMsuNBTtXe9S
nP0kVOBegSCfVLMGj5509xuPtZuiLNvB0Q1+IQAbdauCsx43/HK6nOXvPm1slZGSulwp1a3Cg1/S
FrT7q2Jl3tsod804vKi+W+/6sArZ0tdNE9u6RdI9O8Lr30w/+umRqXfoUCN3c38mZrnmSp5ZzGgJ
9pO8A6iky6PzKvG8hKq/J0S9mrKRyfI7E6idnpUmpoTTZUXq6DX7lwrmlBAwlaJr6f1lmPI0xZd+
ExmOflDehOkiKjXlwt7qMKxRsYGHJJsIHlbHLd67hf6NNK0udewm8QF0NCCXNlTtSilgTJflKt3o
GI9rDOVhY9tlcQliQ2rPd3RiEOr0IUqc7eCESfm5BXW9sGOU7nKq6BwiJWnYmHkoWDrFvk6rzEmD
AKS576WLULxrp+uue2soq7EqyZpmIcm6NUia8gb06UpZZvwIbh0dqyaQD9RL8pz4pXiNJx+8iryU
OCOwpWhfpTONtERtacOoV6XecNi6sEL6B9v4/VHoJsvWdJYmWz0i6QOtdzdr6WHMtyjC1UkkLor/
maVfjS00y5IOzwQ02z+RO0fRUbQQCId1YOTO57LkJPCTKHGflNzil2bfaxKpir5+durFhg8maTbL
sr5KykagJmweFeyBB9NGukeiCop74MUTOhv7onQymDT73Elj5yOYPveAP4P/ZVPv9hiKZCM+ZKpq
/W8PelLkWC9BC9y+40tCMiFvaXEmGJryUb1kVaGc/cnEsqjPQ+fQWRbKiQQ8FtynYpaFymONdexY
omjCzyzSGiVhYeTzhvB/oZZbFC8Qa8Pf3hM2yZmlqktEkvmZe56bSZr2pgUX204BW+M3s7Cox3Ll
mcoGsNLoVplVjTe2FDHFfxU4w2WWabvlTWWbD6oCi1x2Rfm+hvHyO2g9+2VZbG4A4HnqyLB72RrP
DxhVE1QPdWHCx5nV5sqrBcFvg9CQHDFgu2K7aURw06jAGV+8Lpzic9x2TY8OPS3tAXJgfdBhFbe3
EFg6/WO3ndKUZWD65sAY2r/Iu+3nsCtfnlZ38V4qCTsmS0OoL3fJ7Ux04hcLTzSet70omdAhY/5O
8cBTIJPN6/KWEDB44ZiKn7bo7F0Uj8l1wZH8kpD/5hdRSJ98WJO8NIb4Yn2rmCnM9JV227jcywKK
MNcxiXV1GPvXxATD3bQS3aTchOJXYDlFcaQVLEQGJd+14xcNQNp5rKBi5IJjmivxq24h9U8rcCli
SqyAZ9Fu/pciGNbJFgdyZiqr5R9V4R5peob48U6WxattzEZVbj+K7iidYeHgWc10Hzlb+a8NU4Zg
Uu1ElMFlwrIIWa73VJIbkiympP65OZT8HbC+/dq42riMR1LqIr2F8MAm0Te0TnrP1gm6L60cN196
vyP5Dq6s4ozhoAuYDANiePPAd+XN3s+aelv+eM+d1GksOzC/tOaSaSF5SElN1AlYmCb5VSwlGcQg
a891nbKJyb2EeR/c4r4vO0bepd6mj6WqzbEYoohbxWkI5Uv8/VSURN7BWcni0C0pGTBCL69im2ea
zwfOEHyV4n5tRX8JLOGNcDuobNnAoLshzQ66iQZAgEIGv8cGuycWc/kD4UBynGhNPW59tL7NDk05
PozzsxFO89hGdXkA5uwuShQUX5gALaGbYJQFDfPOczG4dOsAIHAXynMTzDVvUFmwliRSUKTeorIZ
qKpmhLPYR+JVfXie0bfg33Q8AR8/DG0CD1Ew9x48qK2LP4IBuIMs7+dA+xmQ6Hci5ESR8DaEA5mJ
NNmFaUg4f0t2v2ujox9gjok2EV3artguoQcZq7W1dywbFhl94zwtkVNeqriJrk3TJafJafczUvzm
jp77NCcS9VMjlTvwn2Kz6YeizOaupiXediW9QemWPtVV5L6uZecfISbdR0Dd5oHCaO+Thz047qHq
DkGwFMVx61xYDklGURcohJ16L/KiXqqPQIIZBq0rL2PpqaOQ+8gp7jgfSIQKAM3yg06E9hyvRXJa
ko1a9b0MvwSy+VnlewA8eKxi0fxQopxOINLQosW2HYNBzGcxWeFQYbD8Ny8O0Ew171fThV8M3H9J
UI+fcY/aI9ni7sNWwVmt4PQvrnQFSH7tH0tap65JOjgP42o+4r7r89oo2BWJA8Q2rfO+DwEXDfd5
+AKyQBRkPdRE0xTqhPTPcJHb6q8fTt0FHDL+0QzTyyia8rVx47A5zMwAZ6PGItuLusYOPSXPHilz
dE2AR5ycOG2zGkmUT8qMbTOL4gYVlPcpEOXwfS7RcUcehnxFWdILidyphwNCFqIl12hZDwrxhOKy
R8Z+NPVQHs1GGs/mlL/9Cq/Hh1p1sNU3nnB1HOZSdM5hVrtq6ZuaZi7COnbgY56MrVx5186jHzgn
G1MHBio1TXKPeAHaaHlb9nTTF8Y2u/0ESq06yCo7hOkvNS7hZ1TbTj26ahMm7+iMGf5RqLITlbet
NbZuNSp6C/d0T6aPpDRud8PXXTWfkY+SAJp76NWjb+o4uNuHtj6Gcmn9Nxt4u7nxa6/FiRRMqzLP
KcbpgWtv8bgl3cZ46690HpT5mzhrbGym+9Ibficz/4Bpg+THNZsQ56jDHGJWO4fWS//MU8MMHYpE
PkB/1l4+LLr4v7+syn0xTS9qnckNWEeqWfNiMZU9AOoKRstwmlY2ST3hec4i6hHVhzV1COdVkBPe
PJSyMK8slFQ8ZA3HTUtd2m5f3Q1X0o+0TFZ1IgPNcw9pY/p7QBUfOUNd1P2/xSkm/dJXkdXPHpbY
4ZCWXPzbcRArQdIlL2t11429QSbokSfK3gmNFVJumWr9qKcJy95GxShTd20BrA/N6g1QDQQ1dvom
TYPQ3qF5LeT75HQ2eWTacstXu1JPnu1z2K+vpTY8TD7uSsa2wK7+b4jXxHtCiVLLfyqZ9L9ZoL/P
gw7xb3lcIjdhm+1AGK7dMHvBAaRpd54YfSaZj4lyXtKVpwQfX1grEq5ZSUVdZNJEeKqkM+MaSKap
BDeeomUL20Oiknn7OSnImWM5InpyMtEht/XyqJvIQzzFbuHO/7y1p0Y0h8/rvjtbGiXnbIzx25KG
7E2ULhSeM7/XkaPXv/QAyoSGR2fYBs08RrjpdjBc62DKXE8l5N+49fItqBwYcfzPQeJc216NSXus
SNLTN42P4ujbnZlOBWHYUetdkPsM9joOzth2RzG2SfMwbsOWnoWqkt5cV+FJxiKZxPufcJlbeSAW
re3QoM0wTce2TcX6SwFtBT+22bW9OW6jmOMim5ZoYPyNvT16cErm3L8tf3x5dEO+oSXD+jKsfeY4
crsbvUAE7S07Kdtupn1y9b4iG0URgchLXO7If1QHZEGmkJDdcELRDgY2uzJu7g18WPMJgaX3t5ED
K/pXeZMLMRmXzVoSlpE4UdgyKwikcnBbNZ+d4MS2TLx892Kt2Z3U5EyIRnfPAW04t/wyZXPlPGGB
u2jd+fu7KxeymoNxSsr6GbLArt1D4vqidY/JXpr9v9iT8fbRkDVNnMxm4+a/DURgpqskCKQ69Um5
mf4w+tFu7uUOgY0BOcYzugEPtOddLmnw3O8Boyl6p4ny21GjrXZ3PkI2JRWS+2xFUfYPvL8WOW9f
kyzHZLIDTYvAZPdexGrWnbhLBS75Yo7YT2zAOcE33Tb9f7zMVXjvTn5JWtsarFS8YI7j7a9NoA6L
Nya496b0n1Ru+bEw/2wTPJeKcN7VAfICee5DuTfPRTxyXe9uOzxxmMTVFXKrjX7WdI8Wj6vbLNO9
07uLvSFAazp5pD9RA6QR3lQ8bswmi0m+VFrVmECDyvCKSsYKRkYzOa8tZzYVidPSzHnZaq85IksK
ci92qe8uQgCdj0jucf8HxZf/ZYJtp/FxhkAF1l4TqjAgqdk5oDaCcxEPCK68Lm2ek75MnTbbYjp1
CC1w/eEeqLF5V4hs5kea3cEDIUaFuVddmZQnG/D+5n0KCZwF87b3VJsoX0SvazetQU722Taimt32
R9t1695lC/ae/VBV4K9PDqqX6ATFTPZyFdjIMpBs5tb4Zt4OBfUm6kL4Ij4bV1mnJlOfpJew87dn
Q0BI+Oausbt9uDrBK2BnFnLA0cW+br63DAzHJOP9Xry0O09UjRNbFItrSqzlCURwrw9+3URTlvgu
rxJABrFWfSlAsFM/jg4p9xjFLpSUw+zvSkwXzQPgvxR1BErUN05DlU7VPI1hYuLHkWmXoUVN85Yj
JGtv6roU+zXGtXwduz3+jFL6pXIEG+47NUHLT8lvdjygT7d3oNwxYlDhDs8DGgHxFYPN/1cUvC0X
SgZWffSjEGRQuIyCVwH7Ht4gSlh+hGVIClPb6qTI5shdHtbaqerbqlYd00bQzh9hnwYbnb1p/wcu
b/tqC0F8U9oXCvH1HIawerI+sgxo97CmxZIccCgqzPJhJC7AjPzlzCQM1cQvi5qo3aHfo0lIRZPt
co4SsVVHU67AEO73i9z5KWyI7Yc/ap123DrQ6dwVS4+9Mwn9+tu92f1tIAq/uhWXx889jMwf6yAV
/1E1tSluh6F2hlvXOgsd6zDkQ45ucu+PqR5bBpM1UJpuaXL7DroERDlhH6qc5xh9BxH1ez38ByX3
LTP+huvx127dDKJPlzuUHZXnQwETI6vgsJbfnt/IBmmXJV4S1FyokVs8AuBiBMJOZOrxnzcp6eUK
KQvDlpvOdILqyLbe2ekHx393u6Izr7xVYs281gJwrcatm8cUGHvI+MW14u+Y9vV/pdcZj2don9VJ
7Gsf36Ih46ouR7w0cVobcdgdz79oqhDHbFYAC9PY9T+W2DeAmwNShfJJ+l0onwGq4mcg2FrSmchO
4VI5Tp/m5PzAMolI3Is5HzDKzSNnvzM3zrPk7PoRFpsUByGWKMnjTdWoToVxwvJ2xf7cvNVhrzku
pXKiy8oCJi7kikr3JCgXd08ovMr5KN0ViUprkyi8RtKg8RFN5dqfhn+6DQSIdCHnkgh1Yse8XAaS
EwIpjf9CjECot3Pjt3twrDGCPcmpc9M8RJXEc0ULMJYvm1rg2dVPEa5k0dKJ7lHZWhV/Gup6ojsA
oaVIDnFfJGEGiLSbPDCxiO4TyWj82NbrcG27MgghoQfDuTRX6XgzJXZ9wetMb4gT+aPCAt7COnRQ
nOfWzvIqWk76y2Lncc2ATeMSgoNz6La34+7fftvv658dtxKado3jAB15D1D5Hu1zF+Zr2of8GMu6
DGSulXyKuGzTazwX+me6reLFTeP0zTc8yYfJW13nn9160vanSBd//SkY/iTuIrrTBoNFzHLRbzJv
dqDjA5Uvffzpc/aR7DGnhEU8J2sc7fnSqtG8hsSKOaeG5IriSzNmiLe9jxYqLf3m1mHUeR6pjkCD
Ug/8vpoisnAM8ywy1wmrEeBY2JGnfm60UU+h0Y37uHjoUO+aYnLIxEfRws2p7UPvMFYhzq7q+sFM
Ck4F5Se2p1Y1TR4Jh9R+0Uw75UKuJ4MXjW7u2nlTLJ90O6jDypaQ9SzTWCmjOL0MGn3noh3zHuBI
T7OGKI/H3sOy/xRxKtK9V03dbzYTiQDAhExdHSCOvq/bZmhy3a2WHuaqrtTBTcKNQ0z7aZGhefQ5
oxK1/46t1yHXiqjTRS3vPzXj6Mof7VINZEuITlXXQTXme/bnVcl2GwAv2SWInrd4KpFe+wj8zorp
H9uhKOyO9gWs8icbSdrlZvCXB0wp0b3sC3NNmRcQWpCXETyjaNnCI8vWOL7ujY+8Uqxx27yUdFjr
vJQbih3Us1v1FmtlJ7Rb/RKVd8j1KqDgxUzFP8iDavrN2hP7dI0DtYYnpv3dOXDOtO8OejRql9Nu
WlaSO5OKG6nhXuZw9mkuQ/YIl9WfF7RPSwfO3HYQjs7MU9vXcpr6w1w63nqhgM//0LpK+QlKH7Hh
kPToiQj6iVI/txxvDV2A2xQ8rkRIuUS/rEv8tLVx3VzMQOfY+0Zr7PoKSTUZsE++wbbOVCTSXWYu
MC6kbhiBy9pFe8WlS/cdOjypp/KNG4SsznJFwXrW3zgI4ROVTIBXJemMt+wBtDm3KIG9T7MiFbyI
sNL/VrTW3CTe5m1XTysFshAhHLpTs4mD2yBeR+bhombr/OTlD22uaOdLcpLb2WHDpvWXU1tUOn4N
Uz2QHsAgsMYHHWOL421aQYyqom/PQRKz6aUraNRDipA05bv3y52XWg7Bf7gJwAgSf1pq8uBVSpD4
KBUYi1e7YR714eb/woY6eeF5xZHivw9DVa4Y/ZHa3hbGb9uX3anQSBFME6+3EGzox2s3GuqvZpoT
3KcjV+67P/aA/MSSmfAtbtAjAJEG4ZLbumEMyBC+MqWWk4j2E0h5Md2YerJfY9mScpRxBvB+C9TF
CASqQqoropTGeYHdRwxpAdrWHyLpne4S1lEVnHwp+Am9cAXiQou2VgeLaOvKFzau/2F24h3TgK9Q
0T1X+6+uViI88FSOwSOpZZYP4KNB6eeDbOL6w0v4TAfZze72yoK+5uOk3VXCYYjdOYZr2ZvtqOaB
sdmZC/mrJZ0Ht703iEAewbHT8hA0XS9QyRNIMf0ExJlbMM6ubzDfyMg+1t7QvlnHa55d9AJXouGi
c7B27e2wYGLIOnJkbvXg+qey3NP4QMrE8sxTtt1r4TpPBTjsci2qoqIEuCL6JNMqTSnXQRiaVwiR
GOc7Ibcjf9082Grp30b8argtak8LdBYuSYhFHdsLp8+yn1NEM79KQ7dmXZrgkyUuKH/svMwEUzSL
dafjMLPJ3HMuYBFhNrvbSAov/7FQhhU3oFGkE5raQXQXTmn0t23D2PwSvl38u0Y1OzS/afziL7ZU
kOUl0vsXuMQWXIY4SfkIY8Q2cwzjrvvkDHDdxwKaDJ2h9gVKlzSc8V5GcbA2n3rqRPgNVQRDnEOz
JTamPx3g3HdXnPVMrq0nyUSlP/ta8dWZ13Fb0hodofY0QiewidrPQ9/BihU0LdJA302KaM8GNy3c
30EADyWZdOYkAbfitKPSXDbIXg7Etrn6MEq3AP7ll6pMerAB8sa7dDZDhGwR+JB26ZBC3OsWMh7x
LSZ37dB1xb03BE2Rr3qTr8Gs1Qd+HADGUEWrOA6DjQDM0jBM5lf4r1DfmtRRX7JW8a+dpY4Hy5NR
xf3oIg3WOzgbtXFj1uzLLhAjJ+klWcvob404mV19HH/5eCb6UzsKQmPwii5/perTk4r3sb/YMg1R
SGlV389mnh9MN80ttT02GZ71PtcOaoNSqjQrVD+ofEl1/enAno4PWslkzMMwtedYOCuZxV1DX1L1
Le9mUGnlyRZliWrfdfQh3uLkC4FP+GyKvrxTnYB6SpTPSsEPC8u/75M9DbOP1gN7gtu/QJgx7jlS
uMCfJCRXmWyWoLjMXd8WD4Gzu98uu0kHKHndznHuQ/Lt9O9uHctHrbWw2Wzj6CWilSdgOXKT6o6Q
qC2+X0dQ4b+yFhhsdk242fCtn4EZgby7CYES25NfRTs8gLPt9w4aBkYYOowu4xgVT82Opu1ny6b0
FIbLCnmLn+lYROO23/lVWYtTAr/4h7tv8g6+3pQtMwSm+5tb9/u1K7DhffpOPM3P0Yxk+ORCosvH
pE7a5mH/PjeuAmfVr7VOo5/uSFYdez/Ly3lpy+rJl6mAzqnqhVqjMC0LeZC1FPbRcXqNz0qgRT2s
29h6b6EJ+wVgdZ2avyknVPUfdiiRXKIYPWcM0lfyr+p2rX/CbEXbu6w27gsXgGA8onUcgy+fD/bk
t/6I9sQB0TjtSPAwiQRz773gh9z1E4Pxuj1DRRBoWxHd9i8BOAHEN7iTrmZPeno36sH/s6AsPgrF
rfugkV69oA/mIRv92uyEgw1N/3Ocu6l72RKuijumH44zNELVSoZBhGq9rri4Ai2CHHU6nMlQ9uQ+
JkXiOPlepNjDrJe490k/+Z/FVHXmRrAcopjutfpr1erel2h9x3MYudI8OehQDe2bhETR7j1uTHKr
HGkh3cf3tV2YuRZksMUPSLOxQynhlLTOuPLfFtAFmbWTF90wssKCIqnf4yvS5qV45wrEYUUk6ALX
0NFblKKzoGdYVkV9jzo+AExqccU9LIFZnHwb0QDDNRD3fqxXS8+oM3u0I6bhd0/9pEng8IdGMHa4
EdaXaDGmear8dRx+SayfYVZhGqoOXVJg8mvSKGZjd+fdz4apIIV0XhXcPqEsfNAljqb7ekbrkPut
6vubpMDZQRSA01/nokha0J9IY+N2vR4lpbO0jytf13IIw27sSFCz9kW75NWfEoM+fIJQ4hL+P01X
9P6AqsXO3qeMq+gvQxRUuV3a8VQZVHEnBESOvUnxKx2LPgi+tBC6OnlguzwYLJy52hof48k8928O
3j57TEhL7dEwCs4NCApacDIyB/qCv7VEGSgKTW0TvkBcez4bULDqmgWdAtAxEwEN5Dh/5uIUbsXy
AMtOjg55GDQyhmPFoglxEcNayqT7lSz4WXJ/Xu2jnOi/y8deez9jVwUfNd6T/7Y5hPbbUkDiBxed
dPVR0lHP6GVRcKWmc/5RDNfm4TA3+9/SabzTOIVz8pgsHpzf5DTz3SDRRN5Q2+G+jmOxT7mKXAM9
P/WiuioJ/9OxsMmpJqy7gh8rKxKvz7iikvbnpnXq5aNV3T0qHueX37MgnlJNVeSJq9yZaRS05NUh
9I2+elXE3dkaVKyZSjYOaxokWve19uLYOw9Ly5ZjG2fHA4oCZ+eqbDRP2MM2O8XNaJeNWaGfmKfR
bEdeYQ/knq7mDgbc8mWnA1LnjOSgJUKPy4MPQomB6YRhNKh2ypi+xf7DNEVXR1jj/2kByw9TU3jL
M64qMb2sa8LAtnf+Gv4QNABuWW2cxs21mwS3wv5f+kWQySO0bNLctYXDSw6wUlTjQzSaapvovvT2
EyZa5Fobsvnk6PS8RN0J/7c5IhDzK0AE4fY9/6rs7OwerRLu+hvh3DeUV8rKYd7ruwTHMf7tO9px
l+BVg/WknGSE6qHJaGr71iu2o/K+j8cAvkEbGh/cljAZex53y0sHZFpH9xiZ/fUw7KtBt5AimFue
NyqEHYSwEFNt4YY9nZdROA73QFxJghK0jQYJxytgxrHY6GG/7WcOtOedM85/dGMXYdYBK8A+PAUJ
UWYokKIofXG1Sz/ktoTzdmec3n5E5Gd9J9B29XzqFBhkmg0FVPOD14goXjLOEMEMHHvr0R8dlod2
H72fKUHq9/GWoJ38HhqDQ4yR99eUxsmb5QQ7A+SRTtx09sewBUglt4p4FVs/zsP3VCyi8D8DMP1H
oi69mU0Y5jYUTKU9jCcwOFLVeCicHD8eVS3YIp68lqWri1ACRMkAVbROcZtHbd0n2OmLGYovbe6t
6pOXRYbpmSUoQhdQ+wfP55AukfG9S45ESX+0wwFGNpp3EBhlb0J/2/5BO3iHavimsMZC+0DTcfOk
l0Q97WRM3i51R8Z+g/ZsHKsmyioilsMjlKFPpaRj79m2auQz316ArFyr8fdQsFdkqo/URzD2WLU0
PXb7NtmjbOP+dTMu2rxw2d5gr4ZfsY8PJWsi7f1JTcDOGaxwZRRnzy/kkZGyGZTEPgN1bDwb3bo+
+JTBvXcBqn/uakHiXp3Y29LM1Co1/fqnJklgOCjeigD8mz9qx2d4t4sBeYDXtq8Tb9wxUnHTQ37O
4gcOEu/TKTe2t2oLX3a/bCmZFRV1g/QFv7UWTRZC2u4cMYjdJYw2l9EgZMos+tv3PvCrZ7PaAWUe
o9Up5DgADMS8ldWRUi+u08k/mqaT5oC1l9Jxb1PHJg28n707fl9bydKcBukgjtWBeazLmsPG0mXz
O9wqdLFsufInN6252eJ9Py56i798x2WGRrOW0BeIVH43Y3CzAnrdj57vvwdhsz1pgXrIRdJL6mkE
QoB6toBQQjv5Qw6YR/AqVPkcDxWWaF8+pfyID6PYx3/4InBDBHhUB2uZjSrMNifaWuRt3CcAGIFy
tnem0eFhajp9UZ6mJ4q6mtcJMeMvuXjxkUQZe4qlbDF/oYIhB5YlfMgbx/9O8uyW8aHEmx4/oBWk
PCJzvN3pn/118v9Uq0tHqVFQekdsbYN7olRsp3F1817aGqxu5TnZTq4I+uU36GbsXXzIwv6E8XN6
7xL7jigePUaAJcBk1GCBakSCMN1ad/GSu0GFFdgF45f3yunFcigqY44jjY37YSl6lgWt2v6kA9Rf
53kf1jMB9HRGz83sfRMYafonTqSjTg5jIG8kC9g3Jht2+8VzFwAXizP5oSfQ5xJqlZw6FxnBTeFM
2JKgQJ+xyCOvtUHv8iyLctnJt9TBKR1noOiS+uB7XlJqeM00c0TPU+6xJzlMSG19GdZvjcO3NfY0
tE3MjpSG9XzgXJuPCxaFSz+uy3+lRQsK2gKHCVoWeDzUaYh8Fdsr4blgPcbpDFqQoFr/g20iUcJn
ZUDTDRNISFpYseSatUUAJmqLyaRQA3bkofIy0C2UCW1BteMyFPUTJv79YvoFpU+1OTf8XGg0Fvst
gHSxF+nN6/NCFM01RupzQ6rBehsoPCubQgkxuhv3gW8HUP6q75Sbw9GhPyqItPmErF9H/CGT+bWQ
z/XVcB39p4IyzVs/aB8pdjZvQ01a1WZXe5i9QZ+1K74DCqre0UfbSOdnFaX9X9v6bS6nFHRw+R9n
57UjqZJF0S9CwpvXJD1ZWd71C6p2eB/Yr5+V/dSXKSqllkYazb2jpICIIOKcvdeW6sJVrVpzrclG
/oKMpdZxqfgVpUAp/5nhWX6efItKtSHMim3JhCjJN5B5JaFSb0K7oxHrqxK9SPOtIQOKQqmtnCsl
SZCKxcauoTK05Xvk3zXWOD47hZ5vfDWOn6nt209thuqbtk6UZduu4fnRvAmxGFO1fyjBnjDTUVT/
6jXWEKnR6a7jovkxGclE99guStdCzLCCYDasUbl0GYKdOojdLu6ko0xReF33ck+FtFYVsizVAnJR
gIbbVtHD7ADOFOqh9zOEqeqgSZEr+AeXGjrWyHVn0WY+dBRM9oDH0nst0i0X7EbsYnJDM+qUyAIG
KShjiqbK9MGmmM6mQ1sn4gAB6ErFNz5Rpbrl4zy+RqNRP0gV9kq8AEVC1atE8u1o8bCDbOUo275S
p4BAutwIGdm1csPZ/dK5oQh2MvjuveArFfW2bJtQ7J3CzN7k3p4ue81Jv6zmtVrc04yyTxQ1RPwS
lELDw67FVEyhPVMCK613NtpTxrqDyN2NoqLcTyaOMngluA17Q2Nxnop2eOAowaMLM1md1uh16mZv
5EgW6JgrtklrThb6mp1V85SObUzEyMVgvxPVBMYGwIwV7Ew57wjhTc00e5YqrSOpPArqSxMa1PGP
tPchJrHtqZFJWVAq/MdupFYpu+NYRtpW0fKswiDkkKgONYFT+Y8uiqvst8gs2liBCTjkMF5+/VjZ
oyztR0QK2RoJ48Dh2eaYdEGB5FJ9gsKnqN+w51mAoXMrN8oHJ5dDPeTMkYzdMdX73toBcHcyl/Ja
RNWbz6zphkKx0HRGvVXv8dfmDxAonIe6VLon0ZeDuqmtke4ym9whu5FE1vYeTqf4Pifx6HXqzDF1
qTL2EaHKWe9vU+qx+6LUSy/KE3TISo5fn7YbUs+BqemGSWW/RKJGYq2j7fgRqf7oH7WCLft7DAHD
RAoMmg5hyjh+jJyoK9eo++YDdSPIoK5VddWjnutbOzlKDPK90GbdBIkSfQyo7x81adRfBQcKOkL0
dzmNGmGkH1tcxCMsxhYHNiih2n5M5aCvHmO/IPI1TrdtxmJU2o7H2a3aEOKFncNGhzxsYAohX6Wf
Kh6KQVa2qpjk84gL96YRhUHrk7ae2OEWoICW+r54pmMX8xlIAp99Sdj/Lg1YwmahGJGbtUZ7iH3F
aFd9D8MGN2X0szUDQ15Nnd1/tLoRP2Kh7G8dKkPJujJ6zhrwBDi9qQWxfIpGfDwnwvKlBbyz66zQ
9DIfr3Rqa8bvtsQnAhq771mmJbnYZvze2RG2pe7SSTRnBSXbQI4ybeHYoQixCX2OaK6uxpi2HDSO
uZNpWxudl3Gk/cr/l9WokNclaVElPSAaMyubUzkdaep/O03kxrqtEC0CYGDzytTWBFn1GUuUUw0I
UYVS2N/DCXH4CuvgsKsrSz4Z+jQehoR+GOWkwD/6NZ00gIvdR0XAIzbSRDj9oXVGop04vm1JiMhv
OaUCmaCFS0JLPOSnqk77c5ol1dH0/fCcF7FPs1hoz1YmKckxpvC469pSls62qJydFjvAOiTjiSDm
8aD7unHjV37iHBN2JmASxn5vxUNj3uWV7zQ3lAPYyODhjS21WFfjADeFgqEFE522RVeV/h0q+Olm
bJiYFOSLbUMHBQwOTTkwA9kRT5bO+S5HPRlCULiJ6MCULt8V5RtQV/bGfhRmv3x0eLTNhvpboJOm
6VxoDW5epdY75wCSthMJzCZNydsqrEe6w4ovB64iiVbZBFosi5WmhcmpRyazK1RISXJlNG8D7k35
EPMxZS/Zluu2VIy93rd1iXQyFfa6sBIJ0kBqbpAmv6YGTitTqV4ztVTOClQTfPlTv8udyXhqI7n5
kQ12fVebTn5gbhSP+jRpj2EI9obPpmyOK8j7FmHVg6RirE1i/s4U7c4mbO3aQByW/cCvO3paM/Qb
Q+Gos2IyKayqo6Z2Lv4kcDgjDvQzSpXOchFI2cesqwaqJ2C/2PrZQ/3kqEO2ZTtEqYGg5OY7KT3y
aTQvkAXRj4+GUqSm25R80TpLdLsmmcpDM+jO4yTl5i2ObuORA710qkuhewqSXPT2vOj8KAsEc5VW
5skOO7AlA99KUvoCFgfugdJKdNLTtPyoaqChOk1djpzB0O1iWBs7TCV8+ccaV5am4ZOaItHvQ2pJ
np37/dpm0fthAMB9sk3CyQKRY83VfEFjCAOgG2YdX+R+xFoUx85ejWniyqUPdaQL4+K9MSrkp1TT
EZIgitsZtc3s82WrHKnKy12wt4ukerJqNXmWcRmucGRIwJxK/CgNRso1nhypXHUN5c+iwfI25XLz
AO7LONlKBeQr6NWKohYlwRURuyrnWiJLz7GtCdQTBo5wf0IPGcYdwAgSqhBI6b7whhhQVV5qzjGF
K/BMhuSlwB9o4W1QmsppaK3+rankn+OkRW+KqYQPlgiTW9MMq3WgcvaTkzbdA3Uzb7S+bra2XZgA
OW2/3JexDqYK6uQKxkZ1WbcofaPiCb75oayKjeBcDXktRiGMRATF+WVSakn3Liuj8do3rbSVBj2+
obyA409p042loSEKCru7cCVD+ScfXuuHKaGIHRmptxQ1FLTKRtufQ6kmAUICIN5OIt7geFYQcRcU
Nao9zErKiW4WDWhoDqkKS2XcOiCfY9zCEQTY73FcqOUp5mMVIqvvjao5mz1a0XTVJ1XWU0GULMM/
y2FSUD9IhWO1D6iFIj128fVnKamR7JihiWmEIGaIlsDeMLtobWd3nKImOhMECggcIJyep+asUulM
WQlUTgW3fF+x6a0KM0UsdDNRJYql7YRXPmD3S+zq1p6QbTxIaCWKX1+z/xY44X+AvX8hQ8fC1FCR
a9qRMhXFxLoAhRv0tvr89c8vBGzy6fovkrRGjGV2SaUfw4HVN1LNg9OctRxaQPvBjBFrBl1IFUK5
l2L5t+K0nkE6WKqFP0PhXCHPL93j5Z//dY8c6RQrTXOSh/sYWBw2wW2TimuJS0uczXnuuyYFCeJ6
3IBx7jxz+rlBTrPO4vGIP/XBryYvM9sfHA3v03FYB4Odu7TPpivY0QW4+DwHPkkyMwJmp8LYTDRX
CsVRQW67socH/vP1O7y8qs/YkDOOKMbyzOrHUj0yyN9LUzyYcreht7n6+ueX7mAWghFUJKpnnE+P
rGW3Eypz1MG653QcSK5cYQGLOw93b2E9YYwKqLSThCCNk7HSlQtc2/LfckV9TUbp+9e3snShGYg5
bND9NHbbH82+8xol2LV6cqZQHq7q2NjGQbT/+joLA/oPcPWvAW2VkMgoYA7HIrO1W9qC1QG7f7v+
+tcXAOHzmPaoU/CO0Zg9JpRYbnX9XkzWiRLDts8w3w/jLypc6Zr40n739QUXBpg6WyNsDTqQUJru
6JNhsaEnbGzYkX2T0ZJcIZwujDF1tgJg0lCSIAqVI1LMnw3KAzCjI/b6LvlAWfr1XSy9FO2/q4xU
/YGZ1upRb81vkdnsiiL9N/q2qv73p0c/blW0YyqsKjrZcYTWnVezKq4lBS+9gNkMN3s5i1UVPX+R
+d9pej2Cs9xbfM6uPJqleTGb4pKSiSJJauN4yfDQm/EYJfrPsc1epkh+g13WXbnOwiuYp6gHkk8f
pk7UY9C0t5QSXzlGXJlylyn8ySI4Tz6vlQKpRWyVx3yU7XZdDK0KH59WdN5a3dbUbJXCnDP9boa8
u/16QC28FeXyNP+a5TrUUkMv6vJoKsnvzghRC8vGTlajK5+Ohbcyjz4fqha+mRYRpQKswu+QuOXr
Gte8liYbeLubr+9iKVfhDy/7r9u4qEPiRsnLI5Ffnp2JtRk3rhIpp4Biiy1iDBnxrvTZiOfRoU2T
Lep5PLWN8vH1H7D0GGdzX9MwmaoIcOlKn8D6KlSWKBNJfa1fWVwW1ss/N/7XDeIHsGNDvrAd5OQW
vuwhKoMbICibngj2Rg5JqYBNrxtXwjGWRuJsMciqEvpEZJT8dMHeGGCxsqZ6dejzZp+0ymOV6VeW
nSWg+h8m9t93xh68djSrPYq4u7PjR0Q2rlYoB62/AUu3k7QtNSz6V/84fWfLBBuBqWJr1B1zjghk
kr43lriSJ7MwCOZZ6GqPjyhW5drLem0r6eI4GPadFufv/zTG5ino+GwdXKFB62VBYd32eHLSxsrv
SXj6+vcXvl/zCHQncRJMZBGZpdpwLMvw0GcBpyoH1eK1+JPL8PlkgZvHn6Nvz9LEGFvPxF7l+oWS
bCKOIRti6tY+lEAjs7emPbpaY/su4cP9Q+pIr2Bvr60TS/d4eXV/DTbAmfA31bDzIFOaJ5pGFJI4
QCv+YbCFv+05j27x5xbrERTaCoUh1usY92wi+hPS8/vAhGaDW+kes9Xr1499aQLIs7UD00upEmrQ
eQKz5mbQ+h+dpjLizeE8xfeKQjWQpIhVpJSYjq34Xx/FbCtRxEinsB2QGlr8iKGIPFXV0LIxsvaa
ruyGanyS+8NQqS+QoNM1wnX2A+mhSNAs+YafXOq+PxtKAOsrj+Fy3c/GxmzJGUCXdpKjtB5SMmWb
5EZwT8jIhpZ14/p5hduWuu6hnzoE/l301gaPZXMoG/MJDpt0ZQoszeDZHgVabzNISgHyaqTmiRyz
OZqZqmxtCw/Y1/e5dInZ+kP+QGm2g480Fi3SMa2bkDxiTIKWXhtXHuXnl4C+9N9B7tQybUZT6j2j
kx2+SGO3V4089pTGv7bXXRi0rDz/vUYG572iC6p5pVV8w0ORbxx7BBCmyZQt7eh7gZItHTf2RNRb
deUb+PnkteYR61pl0CLReXR4U4p1Y9GfV6K29sgKIMBIFt0/7VmsecS6xbzQ0sDoGQVwbFIz1l+S
KPtlSeDTZGCgW21s6yvD4fPvuuVc3uFfC5Li6KXumDxHM91lXe2aALAsm/2K/BBh6bOaHckdX4+8
hU2S5cwWmqa3Ih070OiF1qFVGnwoE/rG5Ewj8Gd16a0lar2RWtUTlfUaas0+Stm01VFwZXb9OQv/
/xS3nNmSA1VLHpAkCq/L6p+TGWOpon+n7Mq49UDBwMgMXcOniSr98uvfF9KAXMHbDkhpTTLxlKbD
u5wpD9RgD+Tf3gR1vKY8L1bZSMOWhB2XL9ZKYkJRWyXyF4HrmdrTlUS6xSE/W6Ach50xALfem5DL
CUSyuWR6gSyvBtV5RNz9JpfFbaxGsGta/deVd3b58c8e2WxFSqVOaio4EF4shb/ZXYREKU+3XV9t
x4lC5qHTMMugWyHc44Lt1tfwjq/lMf3ZpH928dla1al6WNPbVXD43svDj5w4FE1/oKUMcLvYoj8j
uLeQRwRdoE3kFwt9YlPctIl/fzU5+8828JO/YR4gjw4WGe2kdR79hpONSEY8RY72SoLAPpDRycKD
8G31I27xbdIGv/ayF+blPFke9GgpbAR/HnL4ynOyBO6Rb+B6DeAJRvCwcaC+R5R63cQyyb4dk7tB
wTYW08qdbN+TzXqjTOC6fSsPjjSEv0EMzG7CsLmyQ19YDO3Zwa0Z5T7JMStDjMTPLYBMkGJTHJwA
Q3R95XD4+SnAsi/X/mtxypUgNgEmUGYqwCqWmexiwto5vfaiBj36m+gI1fP+30a6PVsJKd3iI4fq
6hWBpq97J7sdgVJPkuRpgHHXwFmV10tf687GC3u88CwR3q4EiR3X1sfLOvjZUJutj2w7ECz3TPCi
R82GBY32nfKiZ3hlUxVLRPdhSfWHNGqrMKTQJrCdBG5ZUA1lUfr6KSwNu9kKaesJdX5Z7T144WsU
9S/FVGwKS95XPvEnsuLxBI6Gb/z++nJLg2i2pLUE46SFPAmvUGrokyArx8x+APb8MlwLjV3YjNiz
BSz0HQf9vtF4kP5+aX1ypEHzrFTqlb3On0LFZy9ttkY5SEPSChyCp+bnTEn2nIfd2sQep3RrtMZu
kKkbqCWJ3+9qGiKj/72xtVWfo3geIfuJ1/bayXLhTufR86QxAO5AuOgB6Xbbovk+yvJPEV6Z7wsd
AGseOa9RSdaEnPWeE6bUfLdTYXn8F6AxdPTTUR22I/8EnVpbHDBMfz1AFqbEPIVeZCApBCoFT9LH
4qyWebdPBK7tr3/98+KQZc3Wl7IwUgsIRedFZE3ldvyg+uqha6t9aaL1C6/cw8KcsmYLS9u0Dhhi
6kLTRBqwOdU3qHlRXGSVdAyAN+4rHQEGAtwch7R95daWvlvW5Yn+tXYqCciByuF12VB0kP9MlDGK
X12m3+jS9GBX2bZEr7dS69zkjOM/1pFxZR1bGoezNWS8pDYktc723+gesER8jJlG1lS6+vqlLd7Z
bNGQRZ1KVmEoHoYGLMtKcg7sqF6H/aX5VloeZLtnWdi3g2ygiPW7+DipnGWvXP1yF5/M93lYeo3b
BcFC0XrwcpRbX9VBLl8iNRKR/Jbh3a9VxbozRR+5Ecb8lQoag6YpuuoRZd0Zusm1uNE/VdnP/pLZ
yoPlQobM0vdkqZfjY6k0QGLiCjZhWbugblm6g7eULJa1CqmXpicaMkf36UE3/a+SKOBNUmi/cd2i
yGp79XnEjnecZCR6V57U5X188veZl/nw1whkQJVOLfrBk+w6OwWDjG8vlk+EZD2rRhnuO80BC4cU
AHKSsNaJdmuJbVeN13qWCx+XeSK7ouuIQVubukZNjco2w+89uss6au7/sadgmbNNENtxeRhwpXgY
p+7CWif7JZC6jVnW1ZWnuLAFMmdLVN9q8F67pGcLvDWkFi3lkBzCRFJW6UUli0FRKdvD129sYeLO
49UNHZx1gISNAhxEhBiXFt4c6S1CcnNl7i4sheZsUSqYjEKIls20nJ5jEX3zkwj/SvQiJO0MX8he
aZbv/ev+0ZytRHw6WqxBbKh68IUrkODPRDXdAab6OSCT7PRkH/a1uLLML30gzfm6hClQpFY5eAPg
LkrIjXynGNZtgz0FYqeVvSNORypuGiPqshA7ikqAqxuo9pV1d+Fr9if28K/5hsbGZqaV5JTW+Ss2
F8Ap52xCAQS+6k1yfn49SJaW33kyOvUvFmBLHjxQEkmyRxbqFhX8KbLwVpdvzUj+7EDY+TbB6XQw
hzEdUSjbV8bowk3OM9MTrUSMZGvysdPjLcSr28CHthdGOzglN3ZXXdntLAzUeWZ6VoRgnXtVPqqs
TqG8bpv4me7zsU2dD1lWHtPG2He+9Y9DZ56ensIS7hNkUBx0OrCpufZUhdOx8V8FimtTChF49Ses
wttRtt76ovrZK/m1k+bCMmnMVhihE58aQRDwdFmBgK/f84LvLJT8clbS5RkfQEvAcMaAj7Cg1jAr
r7IaPCUuok0jcQJiLKxKi0SPrwfYwio0T2G3IWcR6TMlHsmafMzg3awu8ryyH64MoaUbni1C9Mky
sIpS7PUl5sGJKZlaO2gkLhE6X9/C0uiZrTsoCzmrK0QudGT5ObX/gi7LpVZRKz4KtuilyZvddK0q
uTQjZsvOVBWdGlvZdMy0klOq9liY9R4076MTPkrpw7/d0ewUVdmZXFPSzT1wqKsxau6yTBwzITHd
R3GDLvQmT80XvHBfX27pnmZbmx49oKkanXLsxLDyreTb5J96Q+wp5YqmuvKWluqR89BywzYz367a
6TjpGVCA+DBkwiEYTqvdoNqTZ4qHINwYxNgQMI3ciODE3EgeylF+/Po2lz4Zf1LC/1qyDRUgjlQp
FDhisQ5rWN1FnO5pq7mqhhUuzt66fHRxS/Rk0RYHaRhfiKi4tpW9DPhPNmj65en/dXWSc3rT0ohp
bIr0xjCg7Rb+yRSp52hwuMAMkkYRrUwLv3Hf7FXevFo6JwJeIuBmVybjwmzXZ6uPhLXYN1DiexOI
+hYuzkrHmud3AJ6+fsYLQ0m/XPivm+zYAEJOqlrP0hWf40Bz4NsPnkPG3mYC2Uua6cocWbrSbF3J
WjIUZFJUPaw9QFlgFKya8rKlaZT0AHYWy6DjbL++q6XHNlthWqgzfQfP2INscIap8LtMxj1xj69f
//zSR15X//vUMsAEUp9fhIptVeH/JjHAwQdu0X3ERIXMVhpdyzTfS+kHvCB07rF55X0tbHj12Upz
KWCQ1RN3npEVR1hnGdUUZQfiZm/6ys9Wd97/tbgwj+4m8JJUZFkTXhQNYF7kOner/MoLWqrWzyO1
ByuQBf075UhQXZjpvx1tgnNIrAWKX9ts+bIRryOFyl4arp24Fj478zRt08wknK9T7Zkmbto8b+MN
JrlzgmzXZ/k4ptjbt6GWpQS3A5lyr4yVhbE4j9WWCilvJzsA+2NP+xbAECpn+Hvkh+ECyaWbXm1j
bC1agzuhfCFrNHbNbIBUmv+wsiDdlWWlvvsM5isjaGEeztW+utHYfZbJjdeJ3iYXyHwFqbpuw55k
nSYiZuzKrm3pOrOVBSyPipOdj5RqnQ3tO0bSb+SYIUPHoi6Amnz9eJeuMltVEhNFXwkQ0hPk+q46
p9GBIRjYqiXjw7J0Eia74spWcGHq/Z/Gd3S6QsnHwmsstb4VZTlsiKE79z57wQkWlp52aw194dc3
tvT5nat6/dwk6k4PG89WDnKWb0t6c6ssOwd8BKzE2NZUt4Mm26VNBM0g0L2yC23XVtQrf8DSuJ2t
NFZb5KWpK8JTY4EJr6PBX9yOVnj/9f0tbDO12R6mQlLcEIs1eH5EurNmxBgxhW1vSHspyM8mGvXr
6ywMkLnwVwGPhZenGj1QPo9kWACr2xPl26+arPrRRk9fX2XhYamXMfPXZxTPXqxiYhnQefexx+6s
3mtUwW4GUmWuLCQLD2wu+BW6JVISjzSPfNtz23dH3Hzrwq9unGuvZGGAz0W/Ma7Fuq+JLlaRMgK6
6eFEylvwpTi/THsHAuwgD1d0ZUt3M1sdEtJQKkNr2mNzCV6QadWOpUntwXada/WahfV+LviVgsZO
uqCujpnjhX3/Mwe9s0J5gRPJDl4HnMutJSnwk358PQaWrjfbdES+NqlG0pZHX1FMEtOf+gqKdSnf
i3Z6kcwCIqX1nsPTujKy1ctU+WSDOpcE5wRWxSgsyiMxnati/AiJd+/epaA4TSlgMX8blN9Hw7gp
mm0xTjgvQEw2Dwk0MBw3OEyem6DcV5hkzPL160ewNNlma0bLWpS1HXJV4dsbo1U3ktZuO195wJT6
g0PK11f5c4Of3fhs7ailrMRXNIkjje+geajz7eVmESamGsmpd3S+4de5ulO6I4GlYaC5UwZnMNmC
lQGINbmIDKEinSpqviEGLnq1Vz56l8/OJ3/ZXH1sO02YEOOcHSfbgl4anGq9+Pj6rpc2nXP5sR4M
ht+ZCRuVoAFCZFJCDwKCLfQEKGkznaxAPQpiu3eZIe4tUAvkBf/b2jOXIduKZciThZS10PQ7PYbG
NwAPaokLiaXsWi0XZ9HC07ssFn+torZKcOcYG8UxgHL/pErxrtDbF1hD0JRKWSZhUypObaBbh9Ka
jkMBeaHJp5NhO9m0JREmeAFJnhxiA16I5TcOJq8LJACHlyuc5qcxUIpR8wayUmfV6ACUe78GBUXK
yjMZudDh6zFYmy3UOmNUjSO19nXZdz+sARMl/HGOKoN9x74/uU3llDAKYxrO8FSjo0UcHF1n6ZC2
+mNUO7eo9+5Zo1+HMcShOyUA2vC4TTmXLa1c6p/sPE+2wpSDjZg49iS1c/HDl/cJgNhNGrTKzSSF
3UEBAgbHb1Vm0egN7JrpKxpt8wxKdK+ldV+swGpKPwnxtlb8m+4IluxodzpBEkqv7UqyZE+w5IvL
EYQo6DC6dSrfvyXRdiMHTfcejyqMcmGuR9qXG6MRnmLXbxNQp4PeprdS3jVbOAUSxsRi+BgcXO2m
7GXYKyvZL629IkVtABUdY6wdXbK66esSzTJ0AP2kZgDNmmspXR4jB7HL1iz0T1HQAgAsPKVMD62s
5HyUfX9nSDC8TKPqzoQPAqceYcV1ZHrq6l1naHedbfRb3G8Z2HdrgMdMpIObw+HYYEppXTN20tcY
+dQ6EtJOMeThLiGijhTFc+kQhJwV8fOUZraLnj4ft1Bw9iQOPZXS2GMLBYKOmHrNxycZ15Mt3elw
dF0gg8SV1cO4F0as7giit0/kqvabWBlPErR06NUGAEnfd23efkJdBKo3AABSEMxh57PB35uasrPw
nW7llI4ThuoIvwk8GMhwrQJ6GJc/simYeGjDIfiQT8T3tger4lLms/oV+wjP1hprgOOjVwSlQ/QR
WmMcymoUJ98R54IRecmY3tgO7YmdjSBoJA6rN9ysG/c4bE99kD/3YtwpCXadTQFpwkTSlj40QL1O
oyHfxATKbhrTwFtgwZaUFBJwO+KiPSDFwhWV/KyohDjJhNkz2mKAA4adIRSY4DZZRgAvAGC/Huwq
Y6Js11wQUDZPtWx/O4B81plFrIKFA/fQIj9cVzBeVoH551s8Ee/dyr8mfboXwk7rOyewGg7TTU1E
mDKcoN2MxLLnzGMazioh7ytlHG7GHEdoII/Y6uKEagKoFdFpx2BIjTe9bYGZ17b8SLqMeTL6AtoL
EdTZa09oEw9B713YL874SAbVjcFOQH32i/bdInI90Uz5FJHMjOW1kbet6txVUgxqoo9PJPMB/VMO
Jts61xm6bXPBUnG4UDaVUa8wecW8ghHkXhQQc0XsyGroGdjuheMrmcFwnxDotc0Q5YhE8wAMfLeC
zj6jGSOETdRM73Eqp7fpIupbR1Fk7GI8WG7RyxfYXnjMZM38rWXNSC+cpOrbHGEpMW+GFU3bqou0
k6GCOKKZyZaN2PUbI3JUe921UPVkQvU2ANh8aZ2P7BbG+FsYWvkaTmHqGqCNfil+Tqkaj+ZLFMnJ
XmlyAClg20/dRHU2Mi+Y5wnqnY7xdatSeQDXxQQhQ9tpLy7eQh8AuilkXVbwvCNf3ye19QHnXHlx
JGwKDulVGBUSWGQSuYNUzaI45X938q1BXs1m6EdpJRel315WZpCFtlSSKpOWxcZuamttJzWRV1ZQ
8y5CGNljJOenZkxvSTv0b2yrv5VYx8scC7SmSSCmodvuYdKTFMiaoEyN+q6Y5T5P6j0DTLoNqrje
+lZIdrkPCWEoNbeoM0BiRkUYHrxu5jSuzZ9ljpAuabTksZsEZh+A8W8KqKDHWNbNtzpvpRu54CDj
9q0AJZQ6RftDgptVE46VV09+3f6ys1byONQID00YwxYQ0TGQSJYceaPrSljTQ4J8egvFqpzWYJ4h
A8MB+dHpdQJ8ylTWtpR5Kc2zjT/q6TdlFOOmUDt2O3KpbpwJmW3o1Pm+HOo70cPTTkRmIgQUWA7l
euDN6IXpuMRff8NUHexlUUWvKXWd4thJeje6glD2U9x3juVqjnivGyk/aYk+HbusD6xj0sBortCx
fFAjyN3cERMEN914IlUAmJyAIw5VJ1uTUpStyFkMzhk5iHyrMQo0ZVnvHbhWuykpglOX9ofOUOoj
OP+QiIRKv0ssOVtbSdocpFw+NaFabjSjaS13zII7XNfYgCa97fu1Gmvh1rSG313hmKgY5DSqvllU
E9xkqIOdUVqk8jn1UxemyqvMK6Wbn/1GvnuJuC+N8pkItqld25xitbUdq9Zb2jnwQypZts9VNu2J
VR/3ugEmcDCjflcBu9TWkp58XLCyGQWShmNqqv0mHcd+KGqEhCKNfmqYCBU3g7L81o65zCHcCd66
WmSbCkz/OmVBJi6mCK14xcYmdcOoFZTRIuJr4lTpbqUWYFLrZ4TMWcLWAGmoT9QvlENA/CO0eCt8
tqoSfGmcAarJDUjPqT4oG0c1eF2ZAKhBZuct4OHpTpfR2FKcPrKg0dDFEAGqRCbuqdjqZZgSr5MD
HnONnCNQUTvZiTZzzRes0DBiOQoF/azMGy8IB/Lnpixu73so5k8FzIATTNz8Gcp3uxGGFrwknHPY
L7RlL7Z0Nsc9kLWhOCZKkUCC12BjhzCK3bgNc1ajOC1WfYlXVZp0+MB6KEFecjaRX0lwZkZt3Rf6
TR9EBtQhKkNJnz7rjd9vSSu6hyvBIQ3sY7pT+aayzSN8Smu5Ajg2TqlR9eyzL3MBUOZ3YxDzDjNL
ulLyWZLYzo1r5UiCTl7a2Z1U2G5gSBSS1e9m4zy1/vAGlxNhrc7ewBjufGJRIm0kBUIie07dlhC/
gh4KnGNd+2MWDph//PV/bY/jtLYsuJLpmZM48RTxZirGdT0cSoFqj5W1/A5xnOQa8OCXCM9+nzfR
VoSvZZHsM4K2Yz6AQ+QF05XDzp9272ennfmJdxomTu4DwOw0TVnTyXVnPtv7rhHtwWBpWIlg+KWV
TgOkKAV2nSHJAYQQNuDq24iPqmoST1epO7+ObZd9W3inmUD10O60JNeSVDDC16FdV5nbQsgE6rYF
GRtGU+dirY5Tv2H7pW2JYSAdwOl8mRQ+oe8tmKXVWRTRtAFO8xyyqsKeIUd0qwwF5EnNceBwtENf
qJsAe89TEqlsDgchZR3wKF+6UYGR7tkxahtZhqlziRvTdpmISwLrwsmyATMb6SEyS+XS4qtMn42H
kgFTIVkMY2OovsDEGO8IklEPln35BkP6uBtggF+pzi1AFaw/PbO/BkM4mSTFJSI9C7qz2ncwpW1x
47ARJc3Yhce1k2uHtLlTp6x6ulaQ/q/1pBYvPTvlw6QCQKLUKaVP1FGKWr4TDszpmgy6oop+gUrk
G5oq1UaIkRplDwKkNIpXkhHpVdvl96/PwwsVpD+dhb8eAP1jEZQZskdqYveJUWwickJXVefvrxYa
/kzzTwb43DIYyn5adUadnTODiGAKk22gOGuHPM61rke39pT0bgubZKV10gkt/B6bmroKZTIRzD7d
imF8N6TCuVLwWaoAzC2GXWFPZh212bnxZYVyvfMwBM6q7b8nmfwbZBLc4nafTelRavLNZOZXnvRC
XXDuPLQ1aVAbYuDPXeus/sfZdSzHzTPbJ2IVEwBiy8mjERUsK21YlmUzgASY09PfQ9+NP/zisMpL
eyEMERqN7hOg5fEiuzGIRAlEf2c/hsrbQrFspeu6NJZWAiAw8Khzt8gDx0Yb1f1e1PddIwMz6aHQ
NuZBT9aaeAu1KlOrQMqauLDTTPAn2+Et68BHhpgeOt4QmIyAV2QrleHFPTSXiv7ap1B/VZA/crGH
PBjGc3Ir43sTOWzSZICQZzfQfL3A8OKdkeINWcx3OuW31IkfRhiebgpoUf3TcTG1WD3CYjsbc5IH
tqtuoNh3lw4xYFB08Fu5UtL/U1n96rjY//1UTiSMYqFyE0gYuvM6UghADt/DAhmmr21GYfmJF/YQ
lsdoqE7RSFE0Kdr7gZB9HLnxsYE2p2+FUAYjEM87wGnLNyZE6jCvCxRu0uSJQpL8AsHOrWhsaLdP
369PztKu0yKaGXa1XUABIYCTKoQ6rQscpXzY6LzDie1NgUvUsmrl0lxKKUyteFmgToU5qhG3TPY5
GM23uN7BC/0gkTSMYgKewYaTwKWMfhVGBdwzPVfWvoFDJlJaNxfv1794AR5LdRai2UHojiqpgjCC
1cdU4uWfy+d0OkHr/wMv9W8ojBYbqHqmEH8z3xKebeA9cxf1zsUpzYeiRfWGgwbbDtBPd+FtcP13
fR3VqU5cdEGUQrklVkHNZ1Pu7I7i7vfrFOb1a0jEP5oi/7tNoSr2320KYq3Vgjos4bBYe0fD9OyA
hHAYbuP4I4vC4pJIKF1CMx5UBTevIbwILTQoCHiTH8ue7DsB2mQBe59DH4KeIOz0XEXNqwFRQN9l
cAWTcIg9sxKYg1rkUOjECBsFfP2WNt5atXShg45K0X+/grpO1WR5pgJm/kaJ9Q5vk7N0orPbtN9U
LW5g1vBcwWGM5Ws7d45YX82bFjE9iPq5himLIK2NO08GjkMhZrYrop/qsY+gVwdR8tEdbkrUs4B3
9FPolUAQNV3Jf78+pFTnR/ICQpwJVUXQhdPRiDrI8p7KlB/CUTzWTvkzrarD9U24cNFSnQnZcSDV
zUjAmS2KjrbDgoR3jwDcfbdb9S3mDoqQ4wNpj0Zpbuec6/qwX+f3lGvhs04mwxniSAUjeOR+bqj7
2KXo01yinOwySFn6NZcvq3nc0lHTgl4rKela2sI3Ak8J6savXsnunNY8meR0/YPmjfHVhtFCXdJ0
qTsbluJ9EL6GRnSLtOVn3KiV+fr6BgfT778nwOkQK1SFDTHZz1Df+kRl/wDq70eZkc0qbWiBFUt1
qqEDgUKRF3Dpg+/xRrXgnacQWQ4rce/yMr54HrKxykd5bdcyKOOFj7KH81ANsHvjwBdllKA5VLZ9
kJn7CIX9c1ke7Ka5eHgxEdGjg4sXcSb4rSweKgnBxDj/bHP6gymxRglZWOj/4SJCooaRMcMXZO1z
O3qPOekPMTV2YthfX+g/mKAvVlqnIpJuypOaeSqAudr4Otb9rBcPVNIOgJfkRpneG/x/ho0HUWIY
6TZguyhb3jqg23RN3ftF4XZ7WZjfUCzOT1KV297h8EhPEnA2KqiYUdm0AKAye4c5BakTScJBZOn4
1FRwRSj4XeeF0EBM2CMUwXFTwUlmU3MuLk2D8rAQRbutYIl3SIoqBdGs9/Y5WKmkL1LYYUXfzXGA
s+X1uVg4xTpR0oJHFbSlowLmGrCtSF5mY4+5Y5Mr4ICtcWeL4scq534h5aKell3GZGgqI4oquECi
ozDVCTiCYfQ0hI8UdkmlA0Tt9O5B9qwdO9+FjDn8Y28ao3hO0tH0VQar0nLI643MFIWpBfSOkYs8
Qkf/gZvbqANw1YnpvkZF5vrsLNwhnpaGwiE+n+IxqwIXN0dLxQ005z//7U9r4ZOyfsocLiAtOEIZ
H+2tHTVQrL/+xxewqFQnSoqBAkLfcvhI1P1dnz/bytxDTtpByRuuZZEFwTLYMcIIvob+pZPsSwiM
Afu1sqmWbiRPC6WSF44FQdQyQOPx4srmLsqGZ9SAfg1RdyRW8wRVpR0MIC616n8g3b7+1QsRVudM
Rgo7uYaabMDRUOsvMdBVHld79Kk20CddGWRpanXqZFYJmCRBxT7gsCsciuTdCynMFuQvCMDuGR8+
3R6mv4ibUGmFvVoAl5Pd9e9biIw6f5JOlspVOJVBnSS3nvHsWsXRlNU66XShpQ3Vmv/eUXaWudAi
N8vAyHn+Q8j6d5OPu9Huq30Km1rAeQtxJnCaQKqN0lEcGT9RHR73TQL989JGa2QwRx9pZHvsOEdJ
sZx2Bgt/jUKOD9Ia0aggJrsIGh0Ghn840BOVg3COZKSP8EaJ4bahvkOil8NxvoX02hgLuodBvbVN
kMtcn8albaIlhvB2y7uwC8uAQVcEZfGs2Kg83SaMwmM2YfHByYdwe32shfcT1ZmbvYrCERa9ZRAN
8TvK5SfZvOWwgRV968OgfGcZaEWiB4SSDKxu7gvv3P5UY4I2kIc261pqY89Z0hc3HtMCGTNICEsz
bNpKkIOI0PC20FySNJhyfmSVaH2D0T1YrHCkpHsOX+FCTNsWMh6K/gBFpjBn2bMpeYbC/0Z47rAL
4RsnVn/fHPW++n3z//9VdoAjTJeBfFcERiZODC5ioVAvExUAu+Q7u+qOpmXAejrZ9na9zYZwH1YU
3hMthJ6mQ8HjX4AybkIbwN8Bbrzuh+ftoTKMrOTp+jouXJM6UTRHaTTtWVMGXWkcw5HvrD7cgUoU
R+PJyLytEw6wrF95OiwNpkXPqYPip92gJowg+qNt6ps4N27BIYI+MaASdWo+wRNrK6CpuxLTFq45
ndxpUtLGpRzKAJ5fNQSVyYkZa4pUC1m1TtzsPc9NmhZBGYI7MFsPvbPFxQ/er/z0patGZ21mJUzR
ZoeOICXlxjAI+se7mMs7e4qfeVYOvsnrvVMZ/Qap7alwhpfrO8JdOFI6mTOdaD+gOJIGdfUDMJSt
ouiVWdDNzsE3L2B8Copn4W6oDXIdME9oQsJy0gRUII5vXegI2N4HNJROXpLvBvT4txlMR2E3WkCL
KDzbHWKsMQcjjAGXdFSaQnObNw9DE25I+Z3DThgCBbjALdREqPnhosBkA4woUAfAax9+CqogGXB9
cJcd4g72Mo/Xv3vp/tOJpWzkLkSJmzSIIlT9ihdgj+5YHwWtEQWIo0+pWcN2KnmupvZXN5V30oEb
7PWxFyK3zjjtbdjTGe2YBrRrn+Cp/prCiNannfc0SOuxDR+uD7MAZqY61VQ6o9fgf1NYYkJFILlM
0oENVbSXdXocCRxiPXJrQ9zaUvaTDM2Ta3kBHNZXxJ+Xil3U/m8wJG3Sga2BLQ0GzQYIUEjtw8cl
QjrRyxTteL53JTw8TBcu4SW/G2DzC5AReTWS31Z/hqjZCY1huM38vD4df3giXwRnnYvKHGgcZ1Up
AovLfT117T2auMdW5NxXU/xZAQZL4Pi+4WVy6J2p2kaEk22p+vgFdkBnNGCBaTjFpvfY0PipbdBu
RjE1vMWXKMhp9EdCWOOHlGAPie7G45OPCv6OCpSGvP6VO+MxcegdnXpx9IRzAV7lxiwAWBI1DPtC
6zBPR0ydB6+mN3Hb0n3sNu9D1Tunf5wBLSKbTU4c4DVEkEJ5Fo6xZrwDVW5v23G6BbYhhhsAqMfo
YG8HeMUBwROaz3AXVr4CGBA2SUHmFZe2iE6t/dshxME7mpawoQUXm4FLdJMw8h3Gn9232LDo0THj
u8EldzmDDUOpDlFL5KknwjxlWZwDuNOXmxoyelWZfxOoRg/wHt9w8CwhpwHfxyidbsEvODYdwo5L
hotbhSsTsRRtdcau7dQVLLVTZLUKuA5e3HssLmbA0xZOLse2c3wSZ4HIzIsnjLsB4kVrI8+Zyheb
UCfxtj2gfKmDkW0ngWnwUFQ3QK8+QEmE+GUWn/msyA95JTgmuk59EpaDAMrq/APiJ/VRKouuHc+F
G03n9yZAZ4ManohgcJ+75nYsj7AoKzMAw21otdqQJJh4+E5IuWuN7MUcjC04pD9FwZ5ze+1huhAJ
dZ5v7+ZeNEGmNui4917Hyt5GkXlMUtjITTEQ1CZswzbXN/9CNqJTeCMYfwCxx9OgLLC6PfBhGcFV
Azeo0nuwJnmES1SwWsBaaNdSMucof2WCJuQRsKeFCMYI7djaUL9tNytxq8OWrpPooGdnj/ND44nX
CcpoRfZrynZohfs2oCErD62lFdayZWu2gCxnT/puRO4AB1v08X+k6dqMLp4iLcDbFc47DA8FLOic
g3BLf0zoyercDUOz1IadI7cheNKA9UW3UPO7vo5LH6UVUMcOBo21SUXQ1+rTQ1YCW7v7mch4/c8v
XZpEi5GAcE8AMnIRQOQyOc+WR9yqIHRVQUYDPhBw8hJpicQ9N7aF1wNbBlMqom6qwVzZqAtAe+BC
/7t1Om9CqWjEtE6V2tM23UQjO4fxg53tKF42ZHgkF25YD8PQQ9Qg2c8PdvDHj/OlU7s2ONewvxg9
H0heqLtUfQmcrFGsTP/SS1CnB8PbLGWAZIiA2UAWZH2+H1PvRrbugdB6Z1ndC0hafGOWoJ11lnqp
VOgXienjUvNN9tPoTMARsjVe3YLUFdX5wqxzuiFqeQLI8XTIAQUNTc9nKMP1Dw5PX0s3gFU0FAkl
rNIyiPLFPzCr4L+7cFVM8n1mhi82XTsRf0g7X0R3nTkM/us4hkaRBkBKB/BzaitYEYX0Wwh6/0up
8gqGZ9VwUe34Vky5c9tLAi95JupwE/Zog29Z0j8kiMpwA57M5mgVE+a1gZtb1IGCnFRZuLVDxz57
Y/lhgeIBK1jHbyHX/EuZ6htMKdbwJgtFGp2i3PbuNCRw2g3GND8ZI92zTF7UYBwJWyNpLgR/VwuR
VugMrUfgYg3owbmK7V1jTVsUgqB2HN01prmSBi99iRYF7bYDPaZIkAUTRL9IHEIZ35Vdt10P9nPA
+2rZtUBIMlioAFydBDCBR/u9JodkAL8OWG1gqTguTfdCyWXM2xZIwZ8of4Go7FVrlKSFiPjnZffX
VcMKiCuMEG8JPNpXEKeAPWVSc4jkt4eVmLjwRtRJydzJehsG3ngrEQU7pGHH8vA3BMLOYMI1PrAT
R7txL4MBb3tvgrvlqvz2UrTRGcsx8BgKApfIWFV/mnJ0pROwr1EHOoeTuWWTvGNVAsDnuBFNcoDb
eocr1v5RGQISM6rak8g4tIAVXJ+IBfIXzAW00JzmvcFjkgSTWwYuOlISbJyuAALOK2Ead8ql8zmQ
FKUVwDBFp06ApqkjGordLq5uxnJPjXekAwaJy7eBdvQuVoWzvf7jFva5Mx+zv7aBbE1hpmOGfR6B
A9I3/BH2ca+OsG7gG3x9iIUTq7OYPSfvaU0EdhooJYrE90YNsLedHQDU3PJx5cAu7GfduSgvQ2jm
4OUUwFn7wIoMS2pRWO/m3soyLnXxHS3yRFWXFk6BMB0645YRbKBc3loEPlAuSnF9+RYLYBCtIVit
7yy00XUac0XhKCHTPgvgRLgrWbG1nOrSNfwDYmAnKqrdKvRpaY20WMRdXPj5UM54VdD8KxNJmdrA
5vnS1VJuQA18vb4XllZJy8PI2Kdt6nRZwCOT3YEj593XbQYX5hgYsutDLO1oLRXr4YtmULjZB03B
f3XQYU5cjqy5+1ztlS9Mls5Tdhqb4MgAz1layRG4rLf5uZdIeu9Mw0dP1mCjC/FTJyord4SqVoo1
sTKV+dZQtdBJBkY+zsAur8UHYJwgcwGNFe0LWXU+gPLR8G+TqDOYy86zDavpckib2cBxGx9wAYEt
EqSLs2ZFEndhK+gUZoPbFrATWCeUco1vUQz2R1yT6gViex/Xd8ICng86O/8NbmUFklcrC4lWd3JA
QovG696W3p47TdCY5c3EXVDzoLM+efUODuGHppaHrOu38IbYyXgN/7O0X7TAAfCG6sYG8MWyNV+7
UrxKYsF9ckrgKFl5PsLH95UPnvf4FymFrWUt3I4SGDgaGCkc3maEubT4U9/TLW9zH0RIaAfKwKX2
6Jv2/cqYC0FKpzY35kTd1AVaMU6rz5R5vyvTu1d19CQ61+dCgCrnA5+2Ddnou/25Ojsku4mc6rvk
7KGHXXoXyh8MimErv2ee1a/mQAsxWQ4IBY4DQJwUjwbnKcyga0/ENmU/lOPtqPRN8VBP7gZgYT8U
5qYBu7FPVnb1n1vtq+G18CMTksAYBRhSD6xn1AwsdUbJ7sQUS597mnzKDh6iKkPRSqC/d7KmEfih
vv5eoQ3hkwlV7dLqQVipknTDovao4uziKJx9YDYeUpBM/MjyGtd3je5SWySDYzuknUACctBTa53y
fuIRxI4FZJjqEsB4yDp+DnGTXYST7qwwHn46YOOdjTyWWzMT1sr7c2EX6GzqHkgBGBL22Hkcbiqu
cQsSLtAhbblxa7lhJT53FaY7X0pfTLHOrpZh3I4UZCTQBm4l+wG7dD+uPlo6bOIaElAoW5RF74MN
chhEdDGdYiXFWHpj69xqGlVwaqeo8YG1IDZJ0cMBCZD+YfZMkBBmacsOjQnFDvYASnnPfHT+610v
R7j5Zg/MbaDQJjpygUUJYJx7Ju8QwzEvaNBUOy9aFQBfCAN/8uK/kjrWgr3VRw78CFh0BDBHvg0W
HXddbTYwgisiP3LAK6q7pgKPGo00kIXslYtjqbzzJxb/NXaJ+mPYwhwUIpjiDtUxfL+Xbg0yXXiY
bIoSHZqhlwdrbH8wp7mAQLe7fvAXSnV/amp/DUyboexdpLNgiIGvXRcoeqj0Fx2bTWpHKFGiIN2k
3ptdd93h+oiL36qFW9YyuykLVH06E/s8Ated2seyAQEWfO9N7Tm30PM/WDY7WyB+r4WYpaM2H4u/
PtTC6RpAuxMBpPH8xvvZwJwrxIav43EXVsn7KmJp6R3157v/GgkufCUrGSqcLtANc9OZ8vG2Eb1v
28Kf2p82eItZdbLvWRpD1tB5qd12Lyn7ZiVsZ7GVhZ1v66+OuxZRPbceYNHaiQCFDFg0uAyQTggU
ybVcZymx16kjecmzfCSDCLKWb0Fx2k5JeQN72XOcejthKzyKowOqdqdurcm9tHN0ekiaeTDR7SsR
5MOw6T05AXfxGVfTGxoqAMFR/uhRdYTdOPwxPCl8ZYAWtLJr5935xXzqHJGuBzY3qeBWIqjn1+zF
Qjmb9Xzr8hc2FIdcQdwdickNi3HZOO7sO5PDjmJN3H0hG9Kdq/puKsBAxKebwAZFdn2TopFl2NF9
boB1IFdSoYVDolNGKjrJDCoCqGSWbEtrkKyBGkiq6l5ad3VsbVffaAthR/ecYiMS1zKRqLtG3R6C
SJcG58QrjEfC+c61IVVhQh7NJeWKosri1tGCTmRD9r9uUdywzO6t4ITdVmYjt3hhV7s86epHqIZV
Pk8gjuYN/GC14sl1+Up2tXAWTS32gN3BYrtDLzAc23wzFda2y9O3OmNr2eTCo8fUsjfQb1MPdF4E
N1F8a7saHlaz79H0Vtj0NvGsW3sY0OApn1wudmn5eP1MLLwZdaIH1jAb7QLur5Pzk6sSEtXR22CE
z6u75OvtiKXXYrbKJR3TXgTE5ueCVfIuDFFlLoDpRDH51iNZftPgiv6XzyE6M6NzwbyEdNwc0OJt
UZnnSs4CeurGJvHaNpxX/H+jCNGZGYQAp8OjRgRGijS+cX5Kr7pUoPQBqBtA0PE4kxolPHsh5opc
oPy2OpdfJ/hEZ1MMsk1G5LtZ4LJ8L3JIGcjK/XF95pbWad73f914fLRLpSb87aGw97kFJBpeheaY
RZDzVv7YGrupEyt7fWks7VlomPCd76mH6g4yZOWxIOJ4oc38T5elpwaA1Nz0r3/WnwfgV6ulBQ3J
zBLixnyuuxBEh87rDizv9jGMsH24bbfgtUd8w8z6o5lgVidHYIcMMd6FAr0RmW69qMMDcgQvzEB+
T8N4k0dg/ve9a/pQCiWA5lDaw6h5kFBQlmul04UXPOFavDHsOqEQMMoDeAjVu7Hv3jlEueCXA+q5
k99JsNIBSZn6ovONAh6+ZpJvu8gFJqN2f0cNezdVtPKy+zr0Ea5FJrDg7X5ysFyAKvxy4RMaV+Y3
6G2sJJNLu1rLcsai4sQM6fznw1ce8QuXAJleX/6vr1xoLP13VyeJE3KmUvAnve43xXVxm/XJPZT+
t2kzqrOMUT26PtLC7UR0CoaQUZXjwsPhhBxmbx8a1/6M1QD9rvKmccy78IXJe7NWlzxe819ceJYR
nTTRdbHIiEShzChLm/tgNFwoEJOGQb29MkbUnNtDTfkWmb+viPfLab4DtNDXZwsoHT9j9GAw58Tz
0IbAvLR8eAfAGXGAZTPcP6pbLsnjyuzMi/nFMfwf7oXNK9ipZUkwO7RKoCbRjEUk3fPG2qQdeyfN
NPqxGE6r4NevbzaiUxw8qypECdkxAPWYb7XVw0jb31Hc9X4k11DhS2NogSyPHBLnXZQEmbur1fgI
C8zRZw5aVdxZ4Rov7WA9ftFCDY1t//9njJVxY1H3Pk+dzayss5qWL32IFm0omoudm6B9mRtGJDe2
N9pB4XkjpJCaOWxCbaZmKydlaSwtnMTF0JKIsWTuivgT3FT9PoqknyqyW20xLoQsnYkworPV28xM
gwyC91YztIdhomQ7mvFab+fr7JforAOn6omR9QALCjF+L2tgKqIZahr73EvxdJHWWdjWYfXpuzTc
fJX+dT1DQd+IaU/Q5LEaAANChTEyviuzelsV7FSKxkB1AXL+Rhl+v35mF25pnXcg8zHjXjilADzR
n3kx4p0dHeJG7FCJTzOAsfrI+LfWBdEZCGbZNCKnM7rUzGDda6BF2Bjdjyg0IJWCTvr1L1q4aXQX
pwztSLuc3541qokoCql2k6dZtLv+1xewFUQH/cP6pG7QdsGE5QM1dwZQuBTodfsR1kXMrxxqHUFC
9jYTWE0bAQW1TZ4lN1BXsgFhsxN671HIpuGdD6WKcWpG3yB5eRjaNlzBsC3EEp0O4DAWQWULSBlI
U97Oj98ScMJSZjdkyB5Jl66kkkvDaMGkGKwRpnBIwlNo3ux4CaMJxb3sZI+O8vMBHLp/jL86Ph+t
+77IyhEjxdM98IlsO6npOQSmdNON9poVxEKZhDAtQ4EQHvgHFl66WQMhvk0cdxkACeydWk4Kwf24
ufS0e0rkZCIFHJvt0DrZyqZaCGQ6Rp/EcQkTZ7x5uenBK0iq16zgp1XMs71wJHScPmDjcVlmCGNu
HNGddLaSB2Dd+W3yLiOAuVp4pqahuZe5fYCfwW4s4z3uasDW2+/WcNvOCAKnacwTGDx+Nuxjfpd1
ruODtTm1T5DdWAlGCzgzogP+WyuNoc4VoRbGvUOE+n7rJLU/xdUB1+2m6SAjN2bb0X3vhm+03Emb
7a1i1ap44c7SUf8lbDiTOMEymGkBtlcGifAo2kcZRHfcB7O/g6yRyp/7CtQ2NH1au95kzXiTcful
sZqfThM9XI8xS9th/v+/roFMhlCoVEDz5ZCh3kLB69zAydGHw+31v79wzfwP1N6yY5GzCOwGswSF
6/vEoHmMJn8UQXmvhfeSYW7TZKXPu/QxWmqD7KKDnh0qVShLvYNbtzdpB9B7UqyE+wXOAtER9ePI
aBPmBI2/3vjeTfCOsHK+Z9MMnoe9owdRw96MNqnDjgotuQZI7dGyVh65S8m5jp+vYc4NpHgkAwjD
9VMO9mro3EfCbX85nSp3Q+juTZSzNqkBYLdbV+FmtGy8JJsIJjPZJuvKnQnRLmBlnPuxBJuip5lx
yUv8Yqs5QEdqq/ry4/q6L4Rs3RCqjVlemIWEXIJpHxxmNhBDYuexbPdRV/urBYyFY6TjyK0Cwqaw
Ws8DPnKECr4lqXdIK9S3rOl4/UuWhtASpYSJFgqEVh5Q2/Whx/cShc3WqqrIX3XrWWBqgKbw31Oo
xsrMvdBWAenbIB34RgKEbjK+RX3Gr+QN+Nsgjkiw7ehxRus7pnHMIf7sPeUwGBfp3nNvGq96u/7F
C8dIB4VDBALyJn2oAqNPpksKvPzJ6W11dmXWfl4fYmlStbBTNRGHjhVkrIo8lKfGleWG8dC9VV5y
cdn0cn2UhU2oY8AFVDpFbzc5QD+OP1jd28inez7gpNp8vFuVVlm6zokWd7JURjYMiWSAZ8IOIqhv
M2gfdcpty8xLSJuN6UIasum3qyJ0C6k00TIillp9qyIgBcpG4RptICLMjznUa+fOIFfNd8cUKzne
4ubUnleUGV2fZUCXlMqofbebhcVn8w4jPhNAt0LlHlOA/2D3PMJR0SFvSJnuionFG5cIZ1M3zaGJ
ogs4a98m0r6LViXb6+u7dIfrWPHOhKMWlEFz1NC/N7l1aR112xXG+9D8EHV88Dz7IZmGHQjdfgWZ
2YZ1l39kVxIdJV7FE7SLTAErDFqdXMPectX5tjmDI5s3hxdwwoIrlruiXLSAbCY67NtrbGFHcsac
QEPSVW26h4pBuRkrt9jaTX9meOHInp6a+mAX4azue05mt6EBAnRbmb+5hnwiLCYQ7R1Mv2fDr6oB
fB+UYZInGyeFtHOYHJFlCX6fF2ueXQv7VEeHC6hjdzA+LAKbOB20SZszbJ3Qg4MkrZDDEfoBm9Xb
fyGm6NjvGlabFtToINQDQcpueBfkeV6C1TO3QCkhOiTbUSZDRKyKQDXktYSBoY1+Cgib+U1KUG4m
LoX0p72HIv3jyKE1TnEX9Xm6ftstBRodsR1FrqgUwS9A6ZZvZvclpy2fR0PVPrXER5PwI2lGeggH
+urY2UpatZDSu1p4KxmU8KuhKALXMs51NhyqalrJqBYitG4pFSfdBGRmrgJA6J9NlR9qGJfmZlv7
cWbcrLotL7TfiQ7RLvumDFtRwC26RsQqzYAAuQxZut1QqvNAo3cjc7dGWlaQdirRd7GgWecdyjx3
fOxPgNXxzCxXpnMpi3T111/KjdJGGAzqLDmaLXlMLZT7n4bP3ms+RRw95U6mNlYW3qVg+NdVtcbP
XkjGdTA3GF0kdT2IZ+UWPbiuMw+LUxlmr1Si7GPGt32d3/ZqJTwvLK4O1o6KcOhrE8PRCBWmqIKb
b3s72dV+Mn91w79pJxIddg2vbK+Gjy/iMCyCgL2F0nh4qHAtymp4bAEH+NdkU0dfT2aetX2NiA+W
/g5E/mMhU0BHoS8erk3ZQuqlQ68hIe0mcYjzYFXs040AH5iUMW0JNf8tm9WR1y5RMUr8iQJkAApE
FILh0C1NNn3OtquSaUsfocWLKLWKgkDJJEiM5gMt9psZ/LEqT7q0ibXUJzF6ypsBOnZua/gtyx7F
uEnJs8rwsDGtS9I3GxhWrTTplyKuoyU/ddWHPHdMGaAw8FkIcVMVfNs39U5N9q8O9BI4tgGAWvHz
6pN56Z7RTaKcOJcFN7Gjh6nNtmHdy12nKraxigNzzbdCxfDrsGF+4LWAKrfNo6q9X65qHpkcwWoo
msP19GphHXVwdh2hcVN3+B0irPboe39wO3zqq7WpnRfsiw6ODsoO2xjW6AJbUY3OqR7xHi0aeILA
IIQd6rL65sVe5idJt8/64g42J9tJ0JVTsPRlc8T6q+pRQb/RdnpoziXOkPjh6AGYn1enGNSW61O3
dOH8DyRbSYHO0DR3iUPxO84BHzEdKDNH+SDxEjd2Vp1+pDxEK3jg9SZsHA9X3nRH03cAxp0tGRhk
vsPIvsRqXPvshQxJB3FDBT4XngeXbXgm/PTc6ThLatOyPdq9t1v58PlgfLWqcxLx19SOrl3ysB2y
wItS7M5JBvUojy2tXxpYPMzZQ1Pa5wKFJsjHf7PUmlnPQljQ8doQ8WLcTjCu5NNdOgH7vgkZOSB3
AdvHu6dEvrZrsMGledRC0DRldmiisBWUZmz4Mkq3U2G+ZsK+WyVGLA2hxZ3CmXjPOdATEv0mww1P
fRtfjNTZrd5mC6n5H4rVXwvFB2YSGJRgoZQHH+e0/TC89C6U9S9eOkEUQkXc+bi+KRY+Rkc0j6VA
XyvqZQCi3G1lxcEgjEumrMehoCtdzaUh5q/862sKItvaG7oERJICOnBGgNh1Fkr88+2vI5bHEMIN
1Qg1DdesHHSu1EbWcNIabHMPLYfrE7WQMeloY0BPI1kkCegwkIMXCk+ywoVPnIBWUd9DhH3tNbl0
xejQ4hBiOhxgEEQC18Gr5YJCu82T2I9L2FcovslYBmcb75j19R2DwxpTJTJSBU3zznH21z92acm0
SEFZkwvTYYD8OslDlPBTOnupULeEFAtbKxEsvF3+VA7+2hcJayzIHLMoEMpWJ9tU2cWCX+bKei19
ghYI2pnmaIgkDno2vtRwgspk/W0outMqJ2RpBC0OmEpZRS2cMvAmd0sYOYNENsBRygOyteQrifpC
KPiT/Pw1SaVh560nILMnWjhCWTEo78Kdc5yw/m5BvQ2y5DU7xC3EBa8v/dL+03HCNrUkQdEI0lSh
gMQHqA7JZ+NIjrRagdAZD+0xdRM44kQftfESQ0nOU/G3msDn2566NVvhpVv6f7DDnuzDyoMSXtiY
CpDZcYruIkF/e1n66DqJ9wPePMXBjIt0I72hf0DnDBZJHOJMITE2Qkoocw4sqB3zMyorayUzWqr1
6LDiChp5phvWFZCbAMb/mKzS7G69JpSvdu967fecglUm/D6NmDy0U5S0qR9VZvHcmzBpPbtMOfkm
sYy6OMORKJV+6VTt6DeFSH0HhHVYAfIU9wqcIo2nsBRRFrSV+TTUFe9PfYhUDJjtxmkPnYxH6ItG
g+2Xxgzbu778C5taxy17EGRv0cyoAwYPlsRON7yrDlVanrH/VoZYiKQ6aJlkyM+zGrKY8v84u5Lm
OHkt+otUhRCTttCz7cZz7GwoZ0LMiBn9+nc6Kz99pqnKKpWkqgENV1f3niElME7PxufMagKzMSBa
Ow4bw3i5/ilLz9GCWNWL2XNTyA8SAN5LkhxsaAiZEwmzRsChcmWDLoH3dB17D4xcJkgtzyWs6Z0T
nOogLssSmYNmbnQ31pzeO1CJZ5vUmdsXax5yc0dcjxzrsX2AG2aN1QL9zNxvorYf/bFq2cpWtr/O
93QYs8xjGAoZqjuXcGCwVc82sXPRFUrylW7E0mLRImDquDFUy6PuHEG+6GcJKTRcgoZH5qDialXP
16dxIQLqqGUlc7ee67Q/y/n7aNPXlN8P2CyResAtJIDN7cq94OuPsXTwMpQJIigT4jmThE1du7UV
3I3bp9W08evZsHS48lQaPfjHSQ8aTSP90gIlz2xNf3Uhfj1Olg5VVu0ko0QWEPacqBU0MMaDURcc
mxojfx0s0f+OUYE9paMh6MpGXojRMOn7/8zOteFB5kGQ5ezCeAaadHHynmfeGDQDETeqghBsiwrW
uUrEJPyic3uwESFa1Bti3gyJCGv4VYI7SG0/mgozMM2yWNORW5rNyyx8Ojd7061m+BHXZ+HW+z6J
YRBHD53snleT9KX51MKLgMOVLM1EnjHCt00v71MFt6xWspXRvfzOf29rli75ruCYJQiDrGgm2fSA
FqSC91Ad76/vqqXxMf9/fGYGz5wxRkVeOXFoDJCMt+323ewqx4/YCpb463ufpWOJo2JActKo5sy5
NAMJo8LKHxrnozYNe8vrqNm3Y7SjgDx3OctXPuzrqG9xrYKL25mXJdbYoGyd9N/ZmL+CMpdDPFRk
Cg6KxXhIqtae364P48LTdMzxbMDfNTcpsP8zOfYW+6gLJ6jR3fSrQgFdu7v+mAW4maUDjsmYzg3c
aOuzYTPvlPcd2UUKYl1IkiZ4w3osGFSV+l0hp73y9o34lseeTwTMauD1aop32lB0QUqfpoVaWaAL
ih+WjkgWkzU0HsSe7oCP3HeNV22BHu8DAxg++AL9Jo3roEOe4Y2mvtygutkGsAXLAgI7A0g2dxG8
VWJ05ijsaAKrb4pNYkZ3fdN5gXRaKPV67Y/r47ewV3VEMlwu4sSLLBQ8GnjTk7FF0wD1jgOyQ+N4
/REL4fc/EOS4i22s6/Jsw//QsqnPjOHFJHLTU3KHoTqsylMvBAZdYZ2qPmJeNAKRkA/VK6mhTT0Q
CDld/46lFa1ViFNPdI1NUfrrccjy5JBOu7r/gM/eZlXzYSEueFrs6XkBQ+gOj+A0/6hbG02dJEBz
7EjN7iYiWQXaxVRvYnftOruA17d0rXTLblVfxGmFHOIQAbcxygMp3/B1HPqJOO8ZvfOAV2zmlcb8
0mLQghCAcllauGhH8HzCtZDDqdnIfsEsBMcgN6iPtBRkx2ol5C1Uwi0dn+ySph1slNEgZupZ4RAj
iHudZ/gEF3nQAsvyzsoN+5sp+/Qxl/SXm8G64/pyWdhZulQ6JCWMmUlWnuGNdzP07Tkbq0MEufvr
P79wTOm4ZHOKWU5g5nkeIFYN9xtycbqBtamEsycYIBIkGWqs9PEXJk3HJbNCtlzQGGCKkgHQq8Cd
gDABOAqMGL7rqmO6JgqysMd0bHLP0UwaFPokpjNHcoOQXj5BoNm+NaCYV29JLlnnzzVVaiW3XXqg
lqtw27Rkl07luSll8XtChenXaMMrpAAGJ4UzJtxGvdayu5XHLe03HXycJpApMCqvBcWg2CmWf5g8
3jSZe4Lk7UHinpB4DdRdxjLsPLp1FHylrq+XhduY5WqxJRvhgwoFfazDqm53fQJjj8aGI5RMze+z
mNMgFykwRon33DmSbJLR+rDKOroxTTAwWz7IDY+dH3Nn24frb7S0qrQ7EhyH23FI7BYqBdNG0Wbj
QUc0SAi943OWB9gyW0n+zT7A0sHLnLJeZbCsPnfMeumr5mjkcCGW9ct6B+zy3l+kpTpIOYGewhS5
vD3TLr9wqgKJSjiskIJKmjeQC9xBG/vBNG1/LlUIuYjro7gQB3TosmDQo2943p3B59k5BX+D5MRh
ghAQCK3/FrN10LFNZFxP5dSBC8PQemmlT+0Cyl32LvXMXW5a97Ugz9c/Z2E//gdiDPPOwWC0Q2O8
O6Qj+QaRoNeZwdls9m76qH+8/piFtafreM/S86ossrqzLdjvqKuOoupvRM4fpqZ5w4X3cVVEYeEY
0LHEOFyNXCFqISeBbHSe3DGmfvPZ+PNvH6IlJTKLIAabm92ZwCDVKdITHM8e4yoPQckKKDwvm8Ze
i10L2YkOJC6KOm8UnDBCoHWCgtt+4hzmYgyiOBiGaWNDD1rV08aR+zSBvGn2C4kLsvINiPjbQgIH
ChvuW6sSK++zlGXr0GJeJAUxLCMJLeDfIZo5wVi8g4VnDn02S33rDObP1QcRJuzNdnhXdRETn2FP
SH9a0T2uIDn7VSHVZvGatsFffayvYoCW3hQtE7DnFmloR+bDYFyMzif0EYtd6j5CSXIr4b4tMtgz
EJhwQ4WgpAG6GCVAuokJs+moCxy2AxBQgXqc5cx3G2cz2edOlIEcXlM4wbvIy9w1A4G/eJMv3leH
Iqcw04xnXqehq7pAFLisVHdFG29BjfEJfY04j/205BuMXg41b/yBoQRs05/pmzv/sOFW35RAbqk9
pjbCq5XDU0bz3Wj9VA284+FCitRRJMdLOjnzzk+gKYH/vPxhd/eXj8HfVm+DC5tN18me2Jy2HQyH
Q+V4t4Y339o1Ki3Qerq+2RZirY547gqTD8MYjWFq9fcdh9x0OjwaEKGOjXjlUFyIfzqMmVJiduYs
59CAfk2cA3U45LeuhAmYyt7aVXjsZT1+Ne+XAfxUBKpqmgOEWU5hnlm+IYwPp7RuWmi7WV0DNfHh
bmDZbeZ+RGvdmqXER4c1q3akTlr3UdgWUw67eIdBwCJ3gmTO+zu7H3PLL73SQwejjTasTry9Y5r1
uxu56uH67C0V5XTEc5sjUjJcEENO+vuWtbeF592XJIcn/PBUu+w1Hm+mX24yB1P0NNbWWyebPdDC
p8qYGziDtP1KLrYUuXQktCGsNmUVgYefTPotLxzIgg1nUUvowCqa7esy+4VYe4rHPELfrO1OUcqh
tj/NJ0EZWKI0U3etFf9uPPeFOVUadJ03bYTqQeyI1aoZw9J+0lI0QAoHa4KGfFi35JB7ZXqgJb9R
tfsMMx8GtVQ3p0GfNjuLvBg12Ywug+NGtW07mR54C1+olam7JKlfrVctrvYx2v5lO3nhaA1vI7qj
mx6eQZnRm1tQuQuUSHzUCR97V6KryTPfm8sWdtZZu7LzFzyEIJjy/xvGEI5hSqhEh5Fl/G4qWW7d
lh4hkJn0dyjSWP4Iid6uzTd1VR+bcjeI59F7Y3Pyk0Wjdejd9j5unxSzHucy2QB5e6xKR+5Whmch
MOk4awqH5EzkDQ9HnmR7aVVqA2oxDun+SIqnlME+73vngJYbuVG1qyUMDUev+INeXOK3ie179uMw
wxJ+5XUWoosOoB6gdgZ3LLhzVM5423iOX8vyhHnyirDxIPoOtBvt81sH/3P9iQvpnI6iLmCZLGAa
D29BoznAEfSQp+YjeR0y3zZmqN79uv6YhQRIx1LnZVmUs8JjesMsfOkY+6h7j2Ad1WWHFlAXaxrg
truSdS/sPR027QHlaksjxSCCPINSjAyMJLtx4fN3/WOW1gz7/xUNt2KnsVnqhQ7PDjxtPtLauwHQ
9sNw1+BNfzG6X2xbHSmdwTIa2lbMC4csd9+zGcW/uat39gzLgjozvU3MTG/XQc/8IWE27qJj9Th1
qvNTMZCwVN2vos2C2jBh1Ad9kdtphKoRBGVgtcrq7wJC5xBnwdUVXdNjwsjHRZMk9boTA/cJ5ijk
0RDjH4vGsU+lpbbG+B3VoDcRxTd2OfoGWND+4JDIn2zve2mTw1Sn5c/rw7vAQLF09Dabm8LK4wKx
043CInbP80BOSAd/k1Ig+WG42SdN2HIKLbxmA1+C73xUh6J8YdPRoTkFhtLbT6J6hzp+v73+Umwh
juoobod4dcSa1gtNb7o0yesymLphCmTcPTm1UL603KBxcusJ5eD0kq4ZsJeW0QlmRn9UGrO9nGz1
MjP053refKAQdPGVzjYgRnHip0PpnHhMWYAEw/CFmLKHuG1/GLYx+FFdPYJGA9MncMWSGYl403Xp
Jk2dyD7Zcv5x/RsX1rWOF2eRHEQE0nkIoYCtDR593RaPMBN6Xs2a/0LAvljWOka8FJPpDjRyQrsW
W1BgTyhaBAZ984YbKWz0GNpNNPEiaI1gBBTU43uUXA7DeIC7WCBbBttl8IXdvg/MMh9X5nbpuy8Z
5aeULo178CxsvBSLhkfYUMR+p+hBJP1xFcW8dArqYHLITqOrGdtuKBPrRxc9GID7wwHuLq3UrVt2
b55w70wB0FfTQEQLqovkjcPmJzao8qeh++k20eB3YyU/PFHbQTGU3kEAvuGWa82GBZCOpYPRPbC+
ZCOpG0JxfIODuJmPF7GXjvppu4eZg2cBoFPkGyt7A2rXic5e+XZ94S0EbB2lXphRl8IjyA29TJ6k
WX2nnndQayo3S/U7XQycddDwhc+1G5qEDX4i7JsRhWyjsI7wjtilLP/F6OAdi+Q3SU2gZzpiHKDM
C6xukeFv9taa8t/Xv3TxXS7h5dNai6yklJCocEM1QE0URnAFOHQ76cbdTermaCTwj9xEStZ4kIwU
xySb7zIXDR85/nBZFG1TaBasEVMWDmUd7C6HiDhS8iaspvTYoL5uZvzAux2dIXeWbxwVBVNZhAKu
wZEJbEk2PJd9OQAM5ZwIbNAjybZWcy8EvKfcarcyQpdT9KsQoSWsZTyYU8lIFaLBd2zqOjAV2UNk
w5oZrC/bbe3lQQsgs9E7r9BV+AN/0JvBZivp6lLfQ0fBV+3AbUG8AdfI9AdgiuIW/qmg6cN7FIot
922BlmRigGc+V1G+s2U73l//8IVMTMfHm7A2IxFXQ9hduqzl/MDjYmcN47tXqYPjUuAc0pfrj1pa
hX+LMJ9WISwVbSeaSRka7hR2Nsj5gBKZB+DujfQuzucQPIhtk82b2lI3UAh47JGZ+kmVQpsgW9uX
C7tex8wzyx6pgtokwq68T6S9a0YDRp7jP15adfh7lag+o6nE78eDLyp2X7TQOc6LgzBGGOmY276G
XynkX0WPgcAtvlLGLubJvXLrYTOnkOByybfrI75QnPgrn/FpwEvqjN3F0SN0yqE7GFF+Iy3bb/jw
1PFZHFSyZoO+dFXXgfFj2aVGWTQtXNTiJ9LAchfN+Vh8q20QdEuo/r03znhvdE0wpncc6EvugHTi
jntOYOaO/OP6By9NrhbnusYcgewt2hCC8D+Bnr9XRvoi1pQfFiLX31P203D2UGKWA1LXUHnmfaHY
di7NYQvqTNCXLoSNDCg1mN69ZI5YqS4t5Ah/6xGfnhgzkhfMTAGPZuaB1/JVpvH9KPq9069pKCwI
Plg6bn4YwDquYumERFgpvKHnadt4Y/yj94Z6Hw3jqW8o7F8iIBvhBeEyf6gqdmPCNc7Ko9gfUtJv
YF+Y7Svl/lRVbjxKJ3+v4EHhF8WFmJrA55T3A9+aEhLqKzO9VJ/6j6g4szwWua0TFmOCJeZ+Hy0W
JJ3C3RVQrHIA5YbB4c8cyj8t7GoAafg3WIEO0WejiJpaWk7o1b3pz+3FXA7MdBR6rXcQmfjexka/
vpwXpv/vbvs0/WycBuVxZChNCn1qJSIPyXtpnzyGQgk801ces3AG/I3Xnx5jG4wUcW3YoZmx5zmN
tvVwY1qOn5PplRfVumzr4qRp3VtRz/aoKKWhU2SvxM7bbVrxZC8mmu4mN2uQC8AgD+dwijOgeoAh
BLmUtrvt9fFciIc6Tt9VQ57PRWyGNm6rPMn3quNPSWm8WrPjTxBJWhnQpXnTwhAn9mzJ1lChYTS7
LoYwITVlCL/L02pFeOlTtEqfYVvwmUlzWO/V002V2FtgBJ9bUAUrGJ2g+rCSFy19iZYWsQHiJzCV
NUM+iY3wwAfscucxSWkVkAo2h9fnZSGw6kD9i1E7SzqDQr5UPfdQSYo7YMujIn6cY/dkzfyZVR26
GVXzj1mAjskfq2SopanMEKj2n8M43ibDBLjsv42aDq0H1dCUjE5mKF3zzony21I232PeByiaXx+x
pYRRR7crOop5NAYadmmLGFuIaINrf74jFLJ6HtRvwDm8KUZrn0sQHMs2TlYSnIWFp2PeCyJkDCSA
ChO3ejCH7r5PzIBnaN9Z2UGuVdyXnqIFCtqkoKgrY4Kzu/0KedIsgOvdTkKiu82ax2hN1HHp9qlD
3tEHV0lE4iks6PxczcOb4davaHYdPPMnEd2dih46Qk9zOgR1/RjlHzKePlSPy/r1eVzYXzqwfXKn
oZ4ufR02TSfUq//g5D1HVPwZJz7vrz9j8SO1WFGoomg70E5CVNzV5AW1yMKoe876Flca+NmU6aMA
SYZMfuMBK+Cl257Wr33+bxABHfbu9g6daZKAdiqseFsN5G3GVdcGpNbnkwlnXm+yV4Zz4VPZf6Dv
SQS4PpTAz9NkJkFRnnvPg8vvh2Gh1vEw9CgAZ0hZ4F2unod42JcTrFUgF72Sr32dfzIdGW+01HKH
FvweKYxbNBxBeZxiQDAq/np9Lr8+qpkOjW9Z3RTiYrmseH/rFCAR2darGVsvo5cdkKgF85qAxF/s
639vxEyHxJsZxYHsDkk4t6WfyyMaySy6x9338hc5Ipv7xZJ79J+96tvQSwhht0Bep8hQRJACTdOY
3wai/DLigSp+dvArrNJvhQu8PPBJWQ6156eyEztTuhBP+51nUDWD9xccpLv0vXQ3rfmNw/doKt6T
8slzUbGs7vBg9LFVcfnMXdLAXg1XLKq2ELMOxgrish6uWHlAC2vvtn0QYWxYBvkaNJVLYzO7h5RD
CgYGvYj03YRmg4KkTXePL7u0uj3zFJE/04DbWbKVpthA9vI2Es0R7e5+PmYi2nfje5y5d15c7GFg
KaHRGqAlEyhm7mC/RydjJVFZKEYzfllgn1Iyt00yAm1CDH72p43oaXTPogQMMoIhwtskt7nZHj3z
3WLo91tmvJ9n+91V25rK5yYnz1bR/FTGSsK7kLUxrgXj2rY9Csh2ApZDGXTTb2AGMP5u2myBhcD2
PiKtuhkS46jclWW+tI8uVZpPn19UlSfKqgNypefPMmM7NYCbZqjj9V30db7BdJXyCCLXaWnLOIQb
69YinQ0wufGeurBdLey7LjLe2ggEk8n5NxNUpvMHeqdzHWA847Cxmkc+pdsxTg5e3T2TnO8zhgTx
+octhQctXSNxq/IKKfVZJHvUlrd2BaOSLL0VRbHlg4HHb64/aAHGz3S6QK460UKVPjoraPkm0fRI
ZLVp+uHY1bCCbtmGyAdZ/mY+veHTby7UnTGNYWLGP6QhpZ+U9dpWuZxiX8QpnVAwDM481G3inbN5
fu5HHs69gIUXhMKN+E5w0y/THfE6sJsb4weJzDXp9K9TFPY3bn5ao25BKrTFWox1Ne2zvjyYXn/K
s/HOiUFvXhOwWJhRHe9fA9KJq0TmnHvT3snOYa+11Sd7q4ySG49d+ugMK2tTTDBOXJnay7b+akC1
2FPVBq1HkVrnTvJdGsv3Apo9jffSKcj0/8iKozVnW+bKU+nZTVDALZjmxbHP+J/rL7A0sFq4iUQL
bcluYuc0G1+ShBzdjgSDNx+kmo8iWjmqF2TdmKfFGFOhNgRYiwkpxDKIW/azA5Qd2qenvBMbu91Q
IKlEbEDzarpDCoXKuMO2TbUGPfs682M6dcCykiKjc+WeHSvDWSbuzNbeQPLhvBpEl56gpX113+JG
YKKRmRUjVG7jGVrbdX+IoLu2miUsnQ26ZLnkaQmxPjqe7dngoUcB/vYFQKEbexb9pqsLVI26HH4c
dp2b38DAZjdjNqLZC9rsSn67cFjonAGYz0RAaMcj9FK9G2KRR9OeThX9+KfVqNMC+tZIETSyEU70
/KcDreSSiz/NQP0WGsOJhLjw9ecspa46QaCoMxJD7b0GYgW25bOJfb2RLrknTkpvWenWMKFPfUiY
30H1/qVIxhtKpbM1ULDZSG57O/Ay4VO88jbm10FApxDkBqRrVCFkSAUUNUxUuhKWRN9snkP/O+vc
zZyzp56NzyXqukM9P+e1l/2GRaN8WXmDyz78Igzp1IJoyBWkduc6FGXzoyyFcxwzSDwnbcI3HjKt
th5/1Mx9G8C0tGXZ7VwJdaYmyoLY7P4Jc8F0bfQMQrZsZqoO7bYVPhVUAAhj19s2Lj8szyjWTtOF
raqzDOoKRl6WJevQMep76D0+D93wTECwOfEJwi+JaE9TnfhZD6LcOBuAstT7HDOzK/Iy3tSCpRnQ
JqLy236a1yqsSxNwWRqfDrjETeXoRehk1El8lzkMMOHUepZmHCbU2sXZEIwSR1L6ndk9sKjPTRz9
moXXr4itLOXArha/bCmFQy/kWjStOc9xoWh3Cf3evgszSIojOhi+Mo+dsVNwxSQJKnjkLelYEJXj
xiwByutX0sWl2dGyKojIliKmqglB3HlNUjvfza56BNIRiIwiLlfW2sKxp9MR2qZreT0VTSigXs3N
/LenkodigoBClzyO41oN9G9n74t99R8CQjy0BPZCbZga8Y+opr0vk4ZuZKTOTZeHMOvIg9RqtqMJ
R9OytF4mGf+aaqIAu4TSpRHXrd/E1n4a01M/Q2LTbp/dwSj33cy3icP2pZxvsjR9hGMprmfEeJil
tWuk5UcwVrseHBZm5D8MhwQ9vCFxa/hxWvdxmT/wwoMjepP7cz6uPGMh89KZDXZNK0otB/GHxz+o
u0/hNBOR8jZuu0Nt2YHbVyuhbulJl4Pt00aTsTXyqkhRIYbMqoIJT1UOb7RnL72BlhIEu7ZcVCvH
zMLVR6c3sNRxlDAmiasPMFpJ9ScbotPF5D3DHG48pOUo8D4P09v1iVpAlDFHy7KcMbGjrqmakNbz
WVAbSIgp25oZ1KDQMAsNQiENCeinnYYFj360OX1IkUt7Jf8JwCU0JMbzTNvj5E03JZv2EwUoxxnD
foBaCrT/L30ClLsrias99ZvJOPczDK+6znlCp87aQXUNsZunvgWHS2hOA9pgZ0E+Z3LDoM3vV7HT
bmJS5EDPi2Elcv7FFX21xbTIyXOn9yxXAtYODhzaurs4bjpAG90jZN2fbMDrBzYGVSEPE3d9RdmG
VcnBMtK30gX2jT3iel0OvzyXBV7zIdzmWXb91muSg5lnW9ix3pRJAchWtjEzcpzZdCe98pYbwwal
yVcQjrcC+7D3pACt2uKwrp5q37Pa+7FeLZ0uWJTBBuT/V61plXQw6qELY9d8j3n1klbZwRgp4Ev0
lpYEPI3WQstwjEFSi4611UBfqjmMblzDZro/EGCxKpKZPqNJAJ7lhnnZN2ED4Sockm2Svv1WR2KF
wL90mOhS8c1UmfAMddtQMPcXy4ZzlETKh8TDey6gRlz+GEp0OSHDeDGC2HAOlWnDyo6xFDcwpH6a
7GIXi9mEMjVYBGO9cglZ2Pk6nWOSPVwLJsLP0px3I6RE07HYSxzm1ISiSpbCGkI8X9+JS/cdnWvR
AZiQ9HXBz8is4GdFNp5d7wmjO5J1G5KV9yRSm95uUJxj/IVHzTNEbZ7Ai19JKS/R7ItNoZMxalTy
EQriOORxeQ+RDYYoGhmPiqZq5QT9i5b56hGX4+JTIHVTmzCloMuW8G9T+cAz8zDDsdGF4XPhwHD6
m6RPstx12YPTXUpKG6eQ37uiQtkn2fbWk51FmOAPBqxpR0vfsg6ZQYN24u8Okg23jr5DBjzI6GVf
rSUXC8e+rQV/Inhjjx2Or6pM91Aru7m8S9vT24yKcYOM9vr0Lz1Gu1Qn3jyAXE3ImXQ9kK3zHdpG
wdB5N8q230rS/Lz+mKUFrYX7XiXUJsVUhyV8ALGTK5TAm7x5H8YMOCoPebpviqH2M2Kurau/AN2v
Zl2LtpIhxNkguwFGtLNKRJm6BaofXbHW7Y9jrYIGkH9r/g59ct6fZrM8AKmAdu9vAiLcxIUPA2o/
io6yuzOKHvOwm+mNk76gk0atE6tRhHaeR9oAQJtheTB4D+0A+3WBj0+jG/zRgIgsxSMpGxDXnh33
cTRXMs8FyBSztSDLJeRo+imqwrJM7xtl7hN6GMsTjfhzac8OTJ7tkwVRKBJ3+VbCKywlt3V1V9Hp
ZCl3jQV9WSRfjbCWAMMhmpuollShmQJED4Onfv4Gr2P5bxf4/3A13CFuJIlAoTbVjNul2W24x+pb
h68M48L763SLiEeCEM/Nw4S4zp0HZ7gqttqVqLMQ13TyhAE+HkASeRFK29mDaPBjssWviazZPy/9
vBbTnL6lTgkQLBROiyDun2n3CrnrlUxl6ce14DOggDeriJGz2VkPELTZdOb0c51DdlkfX6wbnRIx
DDyJqxnvjp0pIrZrAemuQHExkkCOr3VagVOI2qxYiXELwUeXkM+hXAMpSUXOrus+ql6d8sg7yjK+
79pxX0MKxO/d9+txbqH/znSmBNChqNfxkZwBUSbgsc7lrwL2FLgymfa5ok8Zh/OUvbJ+F4K3Tk0Y
aM9tFEDJmc3A/4OKXriRj8CDsaxRl1j5pEtM+Wq2tF1OjT7rhxZPmWJ5FyMuNt0dnjCkdxfakeW8
Ouyi/mHAN2blu/jXT9Sh/47NoINoTFjbaAIK9dTZ+7IMGrQYFcayUNIn88P1r1u4MeoUADNO4UEl
sDYkkLSGZR8d1Moo+nYFbOuuP2Jh+f3l7H7KPnKTJU6T2fiaRN2ZaXVAhRm2U1VgjfE7jctDm/3j
x2gxIYH571QBtXV2isnHLRUZ2+xH4y11VhwTFuKCDspHdyG3a4YHEOA3q7bFVauFstnj9YFa+nUt
FyGe6Y59g7ko2mRrOMnOqAYACYs11szS72tJCMr60BMXBjkLAoS2EC6Yh3DUgAj25voHLMBd2V+6
zqepLhmfyGiY5Bz34JWRJxPE2MLdGfxxGndKPCOspcURQm2YmRZ4gzuEB0SDZlrZOAsBQcfQxzDj
mSvekXNv52E2NMEQqzCzgfy6rAi7pStg/aWR1EJCVjAp+wRRbqqmgwPnZul8rG7JhVNZx7yjDRD3
4JeQ8wwTVf+yyizPzFai2cJ+13HtMNiYwVbBCBGR/8qFtVPjdF9enoFb+PVVsPSIy+R8WgR2zx0L
MANypjUM0JJK7sFqhFRm/a1m364/YumY0dHqADuxhFhGdMaFJamfDG/Y0egef7nEZ6wrVGL3q+F4
8WmXZfDpi4qhxee0Lj9bcn6JJroB1W6W9JDCVN22pwdgT/atAf6k3a/N08IK0yHqTtQ0mZlyfp5g
fel3/QWfPk990OOivbs+iEvrTAsHTmXRMZaWd1YpGFztCBU3a1zz8lwcM/P/xww9Si+NC+pdEoHe
fEsUalVdkE3PBt0jD3ABXrCnf0s1dQA65wwI9Ln1ziZ4C3bc+JdDjCTxWlhbyNd0uHlSenxQosTv
G8Wtm5sPNr4LxJQH6IPcpll8Glw0IHKT3+IKdH1yFg5NHX1uAILTs2jOQrMfYd7MuHHTm1ASraqk
3BBAw1B3FbBcYUW0crYtLAcdOE6olwEq3mfhHKMTandixj3Yng7/9j1aUMgk4A3G1GVh7IFb7uZ3
ghRbjBauhEjY6sZc+YqlxquODa9VnskYCushTTvrmHLTeLZzWf0ADD3euviouR7PkXD2LUfwi6aQ
JmT/b9+ohQkvNtt6bhyAk+rUxynoozEHifpj7Ui/V+6GrimfL03V5d8/xSOka5NFiza99JUj3y7h
8b16tV6I3joWvInQ1I3g5RVi3+bD5Ht9hoTNOv2jUxj7a8z06eX5LKGrD6ARMEwkQZkaJd1sfIN3
UBKQ7vnfZkIrDyRKlVAnS9PQGNv5BCkDtVXEs/wsxTnhNpBiS0ao/9jjSoq7NCFaPkCc2naBnspD
L0luMc0OtVcyjYXp0CHgubLbeIoM9J/YuDGU9eEMqDQko6G2sHDZ/tNw6ahvmtLWicE1D5MWsmpG
2Gc5pMrlFpSty/pdXbcL9xod/01l5lFuOXnYAL8G8pd7EmUJeUZv3vA238MVeGvIiPk1Z5vrX3YJ
L1/c3XQ4eGZJB+ABmkMPJj5RnNz2AB35byKLdy3NVmLO0hzp+z7rp4kVyDgHFK3hsSXJFiBe70EZ
znOhqjXS08IiMy7//mnjCDj2ZmqMspBEkI8vzGFnxHSNb7z041oywL2K5LldZGEJd07gKbtnI/0f
c2e2JLfRZOlXadM91IE90Nb/fwEgqyqruBQ3ieQNjCv2fcfTzwdKM12JTCaGmpsxk2SiZbE8Y/Pw
cD9+Trvj+38GituiuU09s0RHz9ajkk4PddW4qlKSHohs+w5ixHdZt9B3+70OCj+tYL1Vg2dL8j4Z
RHozyPcQQnodNMPPqpHM6fVt8aPr8NK+2DgIpQ8K9Fey8LGQyqtAbR9lukDcgxbqoR9M0Xkysore
hdrhY0Sy0ZuqUIcvXK3vtEJ5aEK6hYt6OGhl8MFy4HRXFOpTlpi/SZkGvqrF/hLpx7wyNbeNKuXY
yWRAtLOCNe/6CH52lDYex9SRxbOHJnrMo9lxLWiukkxQJlqeyXF5PyfiJf0VudvuiaNcjke0LYA8
1ELYh7tKvkQX/d5Jm8SdCRizmjyIRYlGtEeqa9eHdvk4aVuwuGqbQTN1SvgYOHPpZQWs9nZDvcGZ
i+HQVTtcoJc3vLZFjHfLkEsQguGjKMbxRi9S+64cu3lnedajf76/tC1IPB3MKQ8GVb5M88iNh6Kn
LJ5Mbh8YeyWyH1wFl0xsvI5IFaWyzFF/aU3moQ/NVa897b/NlEbs8HVSI8CtZr5SQQn4HMa2MrkX
ratZx7BhW5jvzbX+aB2L7lVV80hP7jMJIVv2XY8nXzb31fycT5tkLSsfWfIyy45T8q2zE6+tkpvd
fXV5H2tbDHWU921li8l8iVop3QjtHTfoQRXSdZz3aFa9sbr6ndxta7kcyGtbxvU8cKo2mDQDwG17
1yqjP31pGVdKQ2wzfqwTqt9mf0BqdC95+LN9sHkFNWloIbNqGy9FOrt6McMekph3y6B9uX5WflK9
1LYI6rG0nMQeFIOYs0z/hHStvIfj9K4RXfHREZN9UyIKDGZlUg+LDL/nRavdZR0ivRVUfHZpJTtP
sJ8d2o0/otadgtFzjJdVoDpup8TPpwny04h57v+hD9piqyXS4nFtsHpKP3uCPgUxvKJHIQ/Gh6Qy
Xbbs9Un9yZ7cIqeXRh9TM9GxI8TbRI2Os4xeiKF6UxvhB50u1riaD8ley9pPtsgWL90hNmnbQaG9
LMgpzmmI1J45Pq9GTbu5PpyfuO4tVFpYfRYaUHq8dEbtrpw+lNFyhJ1xKFIfvvRlj1TqZ2Y2/shW
tFlOKp2X1N++RHAn5q1y1Pvi3qZc303OserGnYfWz6ZsEwmVqO7McRBpL0ul01w7iAxUJ+md0mTy
D/uotS0MuoAgoC4rWUF7ZD2qXWHQay5NujsLDb7dOaS30PZqGpE91ba9xXZemln2/fqK/eQwbTHQ
/TCLGAnv+mWvzZ9Qmr6JU+3GCE1A1wu9jNeNXA6NtS1juq0S8E9KV78M1OS2JIkBEUp4o8y9O9SD
deukeyjOn63WxjXgklRthC2F7InxtZ9XMqipcMva/JsS+j+/TP8Vfisf/7r02n//N3/+UvKSjsOo
2/zx32/LnH/+e/07/+dnTv/Gv2+/lS8+5d/a7Q+d/B1+7992/U/dp5M/HIou7uZX/bdmfv2t7bPu
x+/nG64/+X/74X98+/Fb3s7Vt3/99qXs2U/8tjAui9/+/uj49V+/renZ/3z66//+bP3+//rN/VbE
Zz/+7VPb/es3/XeJAgESNw4tKJYh1xLj+G39RPxu25ZlOY7tCAcZbbnGV0XZdNG/flO13+lncwiG
DOEI016ZcduyXz+yfteostO5Z1hSEIKB9/7f3+tkYf5nof6j6PNHslFdy9fZ4I3s1QTk1ZppOlII
edY7pc1pMEiFrrgqMqf4djAbuWpX6LVa3JgEYzeajI3aG6KltlJXRXlLHgYkEb6NypJRPhjb6YuR
q+PsRjzxbZg2mxLxmSlIW7eVWRx4mZIUmT8WtRN59VLTot0QnKtukauTAhBWqm87iFdeRHqjRAeS
7kvmVZmE47qZmlVWtu/T4jk5MR4GGK5sT4z8yjvoBghLzTFDKs82s7F8KM0ynlx6TsL+SIeaFj0m
NcJ0KKomae4NVpgKdOkjWXmtLaI/tShMybfClinv25GGVrdq2r504SQxQ1cBFjepVZP5YPqKmuqS
MT9MYTvkbqlZKwQqiePvtR0nr/tkhTrwK4zW62utN71QnZLoptaN+i0wNKeCBq1Bjj5qY0jKzAko
YJ2ZRuMi2tK+IRirFG8OuzlzDYgxySRV5fgprpsGxbFAbfTDJEQBBROam7ofG636XdeMpj8Msg/p
ZFhoGbwlj2eUhylR6Oc0+h6+srwYEsNTzUBW7hiYSX9DiFd/BnVkQ0CRtnQvQmaz1oervvqjq/W8
vJ16VVS0gQ+hwTNrKF8UZIikh0h4ZPqKQcMkLJgS12tnczAftKZtqSPLOY1vdMVQ7RsHyvKPSd2P
z+NE67+Bu9WyBzh6ABvSO5m0Ho1AGVE45ArzEWJYu7vrqax1N/oyNjEi0kIkrikNku1JH9GNqfZS
t24L2Qff50CZtFvakdX3M+RY5qt4iPKPpWmOce06Q1JItxK1Pb0bp5bMSQsZSHzbaV0Sektsd+lN
GrdBAktY3LRuZwz5IwKzQXGISif5sMxaO7h2alqG26Naa7p22+kf0TayPyWaqZq306LXj4YKqtDV
OsuM3MSRy+gijhdSZJNpmft5PFjP5EAviS/aARroTEuzxkVpcmlcp05L22uVkG4TvYe36mWYB/Pg
6fZNMU+ddC2tll9EUOTvzGTs3/SDXjo3s4RmHo2blEpeNk3yazK0xp8JwNPF0xo7QLm3mqPPQqXQ
U4dDIDynD4nJdCi0aXwf1OI9Agj6+7ROoAnMakWK50o16XedGgffxzCLHowhC7+CitZed6bUPnUD
eoTuWBTB504p9O9xVjUftH6o79u4Md4FgVV8EPrcIuaR0FrDqYnC+aY0ay05NE4x3QurVebQQycj
r10DAIr0u8HO2Jecx9GbwjL+QMg7KzcaRZwS2kItqnwZipwe3GHoJ3RjcrBMNpXSygvahL8qFbkA
Z0end/BUlcDPpbUHKegQin9TRxDdT0w1e4ybQh/8UdfzyK9UK/pcRnJ4r8u4e7fW895EvRPnfh01
Gidazv0368dSd2rdvgjzUXtkdQu2jtod86hqPjeJ2eW+NhnNZyUh2vCaOBlRFWn1ASbqUVEcT7a2
+S2c9a7wo6bkgEcVYsZuOtAL0MEL8YD4WJ3C0m1A3xfJMLD5wqGNyLNqpoiOQ9v3NhZdHniW0urB
s2JqIum29TI4vgqZYUOCRqLqRR9oN7+UNJ7ly82EW8hogzdoAfOQ9ozjx8I09FsFkOtLSmBxzxuy
BaY7Rm3zWRgSgSDFrFqDmkWSIj4fhvlzp1cM6xl5TaAURtUY3mgVavI6rp1ShVNThV8HjlelP+pQ
1jhuDsuzfkjmWqsTr8/KdKJLqkDHoTMNedMMWpJCXqha73K1Kh2+VqJaPBqXOhe+ZcvoqMTIkz2v
4RKLbiFkltEt+79R/4TCQ52/zA4Nw3qNguMBZHTT3zmGUT46ZQVsDRWV1vbKDgioBzFt/zKqgIm7
aTsoFZeCYs1uocBp4ZrO0H0KQ6EVh8VELIUPaTFzub9J0sLfW72LNV18DIMk+IOiePDIVuewBJoK
e609Ry+4cuPMW6bBVp+BBDT/ahb5pdDoefylKdvye7cNfE5ipZfVt+JN13z71j3/VG1/8v/DEGnF
GFwJkZpPsHU9DanWn/8rRgJKSZRkEx1ZmrBghllbS/4KkhRb/x0oHXyspmOrwPjWj/4OkszfNcsx
bUcCM0fJR1+bLP4OkhRd/91GzU4VwrYcYaxZpV+Ikk4DZtNSHQxAKKSbAjmNM67m0uBWgYFqppYU
EhWArxXoq/SFUd4nihj6uycz83eQ9jQoOzdnrMEigaOjUZbZNnUFVTLZWaNPrkibOvgYTvFsfLTq
ue6+KhZaKns5kdPM2zo8wxSGLZlhLlZzC3wWcZE2c1ZPAEVE8bqzdestsM5k5414asXSpUSIUVOJ
eTXLtsW2sWNYFicUfdFCY6DAI9dVg2frxl7X0OlL7W8ruiZsQ5WOpm2popCjqQKp54CBisQ5BD3U
Xk0xZUziUvtx6ig7zV/nozIFu0wQixPcy237SKYuNrSBADb7hjJmLMfpJspovry+Iy5ZQSYQYnSV
M3KmtEcIFCeNCIDvGpH2p0B7kjb2afGvWzmfO5i0HNaf3cc+2GqYNHUmos52GndKjcj2Imcqybw3
Jh2zJRng1lXrcQ/tf7rX1/UyVWGamhRyPbBbpgOn0OsqH2DDhwFduxdKbfpDmybPRS+tneFdMLU+
wDBCNKBR+Tst22hVLsq8TzGVAfAenGK5qWg48Nokz36pSPhjVJbB9cTZNaVtb4GeZgUiVoFu0B3i
Njn2cWIBTko6tEp0KNWb0v4lj/GXPV6J0uEFJyT/dzq0lBBUFNaMNrpZubqWRs9aJV5eVIRrv3yK
2RdS50XKZsR1bCyp+aAVbU/w5HRQnixlQ8XQToOd8u2lpXpqZU2VPKmwBTmxXkxA6TpZTddTYIp4
9lNNmT9CWlnvTN76y/4nb//X5FnC0G2OlmoSiJwaG+C1bFr4z2BbKV8CxgtRhJ7rP2ZJXXLKCvVj
I/v310/apfE9NbkmPJ+MD2rGrkTCEE21FlKUIB+tF1aTmTzC+/D/zdS2/70if0rJT4X+pgT7Ow1a
43U2gizzpH+7PqgLTsqyaDiUFoGmMLeyjDSHRmAmo8atYqd/TEsa4BRZ7CmcXrSCC+R0WQYucZPE
CszAqCPHrsHj5TAoTqV1Ew+l9Q+2Odc9gYcurfVQnS4QbwQxDAO+QkUu2npVtEbUHiO9z/dKsReH
Y3AtGrqu24Q+p4bmrlxKa8BTNIW6VHe5GlQKbMZWvLPJL/j2NdnE5atqzNwWVNQ4dtzENfgXpXF0
y5NOlt5nVh58zwFov3XwiN2OxYt7nModhJ38Rtzu6cgScI2oMOo1D23bus2G/gOR1Wet1uzDr+87
G1kmbb0bpXZGQW+KKBxNnEUUIHI+5q30Yevfo8HY4JhWN2FxdUDayST+uKpOxwP5cdxnJm8RZOR1
ty1okDSXKDlUFUrBBexOLlXA2yBI01vd7EbFrak2uoswdjPhKwTg1GFZRLsEOWxO01S3McfUhjJS
p7JxozhKyRYDQKjrSn9bDs3z0FKm+6atSniKS5RR2bLeNKeRx9R0aucc+1mpd2Kg873lsLyQuQgi
SDKK6x5/4s2KUiPZZ3e1m4aO9bqUc32A/zO5FX2WfO7iZg8nee6wsadJLnPpkOfaloVg03GWEBib
O0Yqui0hjA9jHSi3uREiCfWhTMba/9Utdmpx46/hupjyXuV+nfRSeg0vaCi1+j1c/rkvwArLusaR
tiq262ogHWmECgqKuUIW0rTN3FOcaU9rSp7tHqwYjgb2F3V4/nu6WuOMeWXASiUk7NVjSP6TfNZI
InEUoVa5eRPFH2nETV61fQda+/pUXlq8H05VCBOJm207oUVuqq5Lo4ZFvmgeSGOVxyrql+dJrzQP
PWxxnkgTdcdF7BndeNmiWaZldrjiCbKt0R9qqTxogQg9SV7huTbAruaXy0Qu7fpgL52MNdYUuuA3
a1sE+VTJvM4QAgXer5rvO6Wf+gOSX8ntWDiCRFGhdH9et3judZ313ctdYhBXyy0vW6+HYwFSrXaH
oC1QzqsbX8+TAeb0aS/ovLBdTXYQ/scUgjt/M6mpAbHNaBkVAJQ+O4h06RGaM389lKY4olIEI7ZF
1Hk7hcXclqWhoe2h2NUIV5iRAx60X4k6BWjRiJvr03fhcNjUVMS6aDyztgA8oyviLIoWWjEG0d5H
UsnhOsjFfZmb8kABcng7kfNL3Xweo18jUV4vGAeL5CrYg+sreXMw7XSSS9pxYS4KrL9aVOZfgSnV
x7KxlsStomBPuvTCXgF1y8MVWyziFnlDpGERGSKuYaqIFgJtztxq5RyAx1/ZCegvHEDnx9uVANta
H5enTkdW7Yy6GHBmJSqHB8jB+2Oud+Z9jKO66wIb3o6sbvfIWS+sJikH8gBc27wzt1abCAbdrsOq
3lskAbM4lv4Yl+29Wer9i8mArghEeeuhnrJ38s8Ox4+EkaFrKsEdl9RmMc1gLCqg1nAiJVRfNFHo
NwSBww4w4qIV8io/tqt+xhM4hprVThY+m4ixQ+oxRJ3cD7RmmXcc6NlWYTimIC3AKSQK2rIT5Eur
AgXjXMSFFZB/79PXTqu2vpZEez1jl8aEXyEolDY5HLEJvVMjNmKz6mjBppRA4axXlo+DomX2zpa8
OCSibrYGGQFO++mWjBfkqUbRV+x+FB0AjBsPIuvzYz317Y5XuWTK5pwJSCjIb26Zc7oxKMqSBnBo
oGhTI92h+NUyf4iQAdwJui9NHkERR001haNuuXPqXEbxpFUUGZExPTQKEWg0RvXObjg7V45YLxgu
YyZP2OZmiWAXTecxiEiiCPlMLgg/UfGJ3G4aBjekHSdd5F3eGMfrvvnCLOq8+dgT2KQFb/1WT8LM
WQ0rlAYglR/NgehFFWDpJpm8Cupw+XDd1IVp1MlWIizAtaYx2FNTRQk2fpkTeECs4Q9pI1JeaEH1
67vixMj6JZ6Mx9byOlIQ4HGNug/gfOhaL9UH+nNV55cYgrhZWC/SlAyIpAKj2TzF1G6qc3A5xJSx
OXm8Nxu3NdL+ldYjgpHrY3l0QtNY3HKcptvrM7nBw/1tWyX00VEsW18rp6NcakjgxxrbRugwylqN
/KkoUi8om/4LgV/nF9NAOiI2nVuuPPWl0YA/iAeiF+Qeq5sIDNjr69/p0uqyrnTvqqRtCWBOv1Ik
zEiVcBa4qR19tHtFOUDkNeykAC8ZsU2StTaJLDKOmzNi1eMSt5VZuhPVzdibx8Tq/FY4lbXjx9Zv
e/IaZHFtxyCBBbqVE78emyfbKDDSgmIs26hIigliY91ywUfcwGR0R3vhHtnapWFJ0jyOtA0LUY/N
vdZPrTXlQ1nR3W0GD+kw1xDn6HtdAhet2OR4iMK4QbfIYzuzG30OcZhJmzfPyj7KD5Op78mkXLDC
tPHYwmGyUNuZSwvYfZwYNzaPdvQiGx3AErG5x+hz2QopJC41Aspth6RcBqVT1gOQxnr+PJ8nza+C
Qu645PP0BGUuYYMN4glurdvhdBvk1lKaIrdLUBNB/Ax2EePGCsd7xMELry2hQOyLZ5UiAva6HTyQ
Br+3nGoPA30W5vElVNBJBHikSMgPn36JpRY9ZHRZ5S7WoKmHNKhy/Uj3YS5emP046ihqO1l8bAZH
23vWXjgGPBOoBcI7aUqO3KlppYxM0edO6c55oqdeJKzZH6v4mW6Ehte3Af/9ZS/CXUSxWBJ4UZvc
XEc9IJp8EXgRI4oQnW715sYmsetft3J+6anry5G0FvBgSpkbK2rGexlcaulaURx6mbTL41ws9tEI
nGhnC53PIKakTrTKC4hLb7N4+EpLNCYzWKZmrPhziTKDK5ZIfee0uvk1GvMx2BnduiinvotElmYQ
7Rm4L2PLjBqltQmXg166VZErvuHU5h8gh5bPdW9nvqoW2mfSJdMD/JElAYXW7rQcnG9XVSfRolnk
/gmWtuQ1OZpz4TCSaxFZE/qZZaORbH80CxIitVPkbo925fXlPHcGq0VesxTZ1tToZo7bMU5iTUWV
GbQCr9m67+84KsXOSp7HZypFap0bjv3J3bOxoiWdbhplV7pNojSLJ4s4fl8vM4R6TRUYj3U60Jab
yqgrAImAEtkZ5IU9a1Lf5VqCYpSs6eaOaJbKTgsbPn0lC2ragNO58xw0I96WbaMnO8YuOD6VB7Ph
2NQemNbtCdE1JTXGTnDwrRZ0lpG+hXwohRu/QfLUaCPzTQoYaHSnYGw7AEcBDHNK29bvIgKNaifh
c2HmqUmopNCIvtdE+6kXQnuraxZEZ920BpdD0rv7PIJz8gsBfgbEXPq8lX+odRj9crTBJFBdJ6UG
YMDciqGL3MnMulqzhrORlV4XBvpyC/Yrbnem+9La8i4zHFJMgN62xBI5NE8ByIfSDds+eDfMiW4f
ZtUJHrrY6O3b66flkjGHfBZldYd06PaChgVfi5QuRcPcsMQ9fJf9i7GwFX+wyvHtdVPrwmw8kYUJ
wLbkXteNe7pwU2J3S2KCP1MSY36TdOr8Tnb2cJsWWXbHy7j6et3ehaGRwQf1Qp1sLX6vnz+J2jJD
ifN+LvHrpS19JeJV3QBbBVoq9y6qC6YklWiCf4bGttxE/7GVV2HbwWXkzEaDGsPU9yBMl0I/qtRy
ix2XfsGnAnJmYHg5AQBHPx0YXOVWFvYKEGK01YjyIUt3lXoaifhlq33t5mYQtzV3zc4b55Jd8pCY
1FeMybZPv+9GWh50G7sjBWp36mPjhTaL3GuKOHo3lkYJLjNSdugaL80t718K4gRfNs/F09HS+Wfk
dMixbTqSCEGxYojTuvRsu92TIr+wQwHpgSdQSSZTadlM7KKPvT2M7NCgXRYv6+Fam61BIqoSJKCr
Q2WnifbS0CRNf5RZhAlKfTO0Gh7MepIODQKtYR01ZdH8PDTL14sEH3f9MFy4FYnYdKiZbOBcBCGn
s2hYtdaFc1DA3RtnL4wmWfzEMKObf2CFe9fUTEp4IMZOrQgIzHPLxJvUwKUPaBnJh0iJxp2U3MVp
s0hQAMMgXb0i958e7DaiMGfRA7YCvCfbA/CWzXdGQtXNn00p9ijpLu0KEljrO4agglN3ak6IxWr6
GH8MOPTN0C2v8rIeXYt4yrVpo9tZqEvWiEFXZBWJauMH1eoTr1UVbWLpFYe7mevwvogbKNNAJx/F
NFUPy7j0OxfAhY2BR0a3wBEw+J2VdlNbq8YJUJo7DlVFMTUS2uCHpQqI+/reuLBqmFjzZqSKDSpw
p9MIubkadXDBISo92CuM2+nRSyzpxIzjoHlz3diFWWQSKWEClXAcgoVTY0CepwI128K1nMgsfMqq
9ZeiMcwA+mZew9QejOjXvSM3tkOsSzcKWafNNllKmdPsg4pzMtCRAZG/b6CaBxu7qSBr30ywTaqj
f32Yl+aUgIS3C0E6icLNMK0KDFdjMcyq7+LhiAOFArKY06Hy4rRigv+BOULeNfFOlmvLDRPBGFvl
Crkju83uNUrSB6RJQzc1tL2ywoWrBvfLW36NTXhuruv75BTkXSOzqIV/tZuW7naZ0T9eLEgJa7Ot
Dwq6aPd2jRTB9eFdNAo4iUe1RSptm0ZocmdUYwmguR0ZVQx+410+W+/ojm9uhFXrN2MbGTs2LzzP
HIo1eEzBq5545XSgyJKSR9CbwuWlpKKWW9xDAJ/9OQdR8qXM9fyjmYuGbnrRHLVxynfO5HksvRan
zPU1uuJ+t7gOYSA6oGdxASnipL7qtWJ2s6gJPylB3T9fpBIc2qBu6WVod26+dWOexoJrlpSTQlWA
hMK22DFrTloGJCndkfLbK0hYNVfOZf/H9QU9H96KOJMmyhfrs2U7uVGHUqFouM+hZcxHOO4L89Hp
lxQuIWogN6Ze0IFShIJOZWrxe4iGcx+E9RVvBIyPXP72dh/soo9pkCJdFPTRx3CJhggBsxZuWSOY
yo9db4afro/33B2QpmQjcUvx1ieiON1MVk31zdBwB9qU6rR665/SyhhvtUjKm+uWLs0s8DCVXBDP
IcKlU0sDwp/QjhHwiqqKMt9WcDYUDcpo9Jwxi1WKWMEy+tUkqvSO3LT67br9CyMl2Oa+sniYUq3Y
HBveDpqzZNySSMvZhT8hPIPMFK9P82ANyM7sOL7zU4q2E88IBmo6HNZN9IQYUZpMHRp4lpbVX7lA
/HRMUl9NA/XQdUV5G+Zz/aEa7eo2mXVjZxufHxask0qXBN+2CkT/dLK73rLQacQ6cK/kQa0s4ZpJ
scciddmKBAFA8WeFq59aYY9KwNuQopHadu6T2XgxyEk5Xl+3i0aQiOXUg28loXBqpOU5rwAlYyLH
pXoEqx6g5iLEsAfgunD2JEeB7Wk7tiRxf2rHIW7Mx6Iv3BCeT9+pgdo7ah4eAelN91J2yi+HpGAL
xFrssOlkAON/aq8Ntbms1yVSlEQ/ZIPMXpjkvQ55OBmP16fw0l4E/yn+SliSCTk1lSex4L01cwnb
Y3sUSW14JBNooJrHDCrYRtzXlP1f0Q9YfYhsmr6umz+/JNdIkfcK+XxL4/SdmjcRaQQTQvAdTKFC
7yQZxUdDZjZ9gXVaT1435OHiGXE4NzsDv2RZZWqBvpL9trZrWipLRedIVrrqUooPLARyLwWqTDRK
RWHWgk1M09eAu5BBuj7kC86GJz0QBxaYZPQ279/FcUvXHw+AmRY2T+EbHge5RO9Vu0934tbNGMmx
cFeZFGS4i4kGzu5FtdViBblQCnh0/t/oWZp8ZJzSflHMYSbftYoeJkeq6vNeFnxzMlfLa7UOTBxJ
YiAh6+dPIq5giIrcMebYh0bM9FUJ7ZJaDsnOVG7ujb+sMEKGx0uAvqJTK3T5jB2xZezHDdQsE7xE
t31XT7fSLAw/KpbIs1oQtCYwucP1RdwmMc9Mby5HWtRzEet67CfUZDon630IUxUIUBLFq61WQN4I
q3qqK4/BFEw3NcXeV0Hf7R3fzWb68TWAHgLVAZBM3L7xTHQvAhK3+5hezLC/N2trPoiwH25Qo/4n
S/rU1GZJrUW3Z5NOXL93nPjQ6Zmky7Itd5Z0PfBPQrl1QHhTS64PH14+W4iTWfDqj6UV+mjxCHQW
EfmY48iLzEzP6G3hEsm4lIu6NXeC1ws71uaqXX0hQDxqf6d7SUdfvTFpgvTBSYTPO/gd/IIdvGPl
0vDWrAn+hqfkWadYZeZ6YIwowXbdaBufSfhGyBzpua3dqWVbLA/V3NrWzmY9GxrVfI4BVVmw/tyW
m73aDJ1tQIZveGbdhXeiCWbPAn+7M7SzrUj63CGmIOHF04MMwOkERouB1iA8XTCxGIObjYv0i0TL
PLNfGv/66btgCnCYQ0IbNBA35GatKtqe4Hh1VC8gCj4gKLb4E7eUnzp1szOqswVTNR5TtEfYDmAI
Iu/TUfVZDNi/1FQvjOdw8GY9K18m9eQc1DmiHqQt4c69dGlsdOvgOcGM6+SJTg06SAoFaZLrnirK
SH3UzGqo/4i7TlMMtw3tttspqW0CADoL2BH0Zer8a5PZ3oSDSWrV6gRTqje3onyIggIJl2DJPU2B
C4vrd+3W7RMvySf92aib485wL80vUTeP5BW3Y2yHqymOQ8iL/hpbU94qC6w0htWQhxaKTjhQilfX
t865PSaVkjN3Lw8OsJun05vSOKog/xt4lNZtL5QWPGlrR7saOa+GQd8jmTs/eifmti+bir5+GpeN
wENmCe2XDB62Oo66nU16yQocIzy+CbjJam/2zAgnQ11aKpQU2hS8kci8uOgrGr9WsmKn4LTwjfiv
tbazDVyycs4iKE4MD6HG7IMjysKneFDtJL7Ox7JmegnmV6Tfmv86XaBkyVYuegcZLnslaejD7lYB
krTTAXHRypqaIeQkX7HtrmlLfYwqWFT8eVzEbVhKyLBFu7f652cZHw9uCRg0TZrAdk/HQoY8mPVa
Jr4yzKUbRYKG01FN7qAlnXam7aIpyTnC068tHZtQqFkYa1gzoCSOaoqmoLxbrUCURlH3qFrPokp1
7eKmpsHzhKzdmalyba+N49Sv2y78skBz8dY0Q4QbE3PyW+gw76ES/ydTaeEODYdnAuH6uqBPAkrK
pbUx9BROnKVu/kQQzDyW0lSORFmBe91FnO8Nyv0EImu/A9m0rVSBWOp4rnqZ+tW4lLfQq35vdGuv
4n8+iSBQgGxQruFqsbaOodXVtEN2eVWbs+d3fbksSNsW07ORFNNzEVXZ82JRmr2S1KWhYY/hUZXi
jtk4isCaS9qbgtjX1WG5Gw3QZlGVy1/ei9QSgdkAb6P3imjgdK1KW+RIn0WJL/ol6G/LsWq1myVp
0vyuzrWuO15fr7NXAIVLkmJrOED/ubrVMjGnOU5rtO19RfbxI7QrizvbKDDnRqU9qFES5LD+Bvqd
EXXBTors0nxy5ni/0rlOQ/TmgE9LWynKNPEKsKzJt3otfZZ2Yi9fdNEKqWvcobrWE9fPn+x9eIBI
nQVm7NvaMNzo0BXeqLW6l709vxl5R4A9oXK44k+3SJchLIy6XozED5bauA3TenlVwKzhh7xXR5c+
eWfnPjl3WYCWKG//SFcTza2fPxlWh5SGUOsh8UMSg1BXJcsxiHuSqCWNOXu95BfO24mxzUpFnWEo
gz0mvrQJMbpOpS5lwwZ/x3ukuxmAlj8b7LbND9f35oVJxSFbkFCsVA3A3E7H6BRitp2wTvy268LS
G4AX6B5Ff2l5seW00V1qlHG+48AujZVcOLm3Nc9ApHxqtAzg9YOBIkbDXSQBMNOqjxfPXtpVciyd
7MnxOgmLzm3Y1wB7r4/4wqpatJmDkCDzwKpu7m/DHkc0H/rcL4i/PPJJwVtr7PS7RS+HL9dNXTgX
VI9+QGjpjhPbd41QqxB4HWw/Ed0bh6gQwi9GZ9nxZjtWtv3LXW9DbhwNuQ+A3/YGdTC9bHG+Xh/K
2ayxVlQWefFSqCU1u5m1iXcbBcWk9M1UqV9lJMCho2rG22hWrT+vmzpzl1SwV8iFQ4kGaMJ21oqm
aNC3zWsfjRT9bQAaKzjGy0yntF8GjXB87vJRRmgMkYL7mIw9ufDr34Cy6dl4cWPAIwmO169COeN0
i1KrTmnPTOvDbIqUDnRl0TMte0Shuw1Tz8qNFqC7FedL5rizbCCUcoXMhQWJG+W6oD44sVBz9c2S
63P0KU7BXxjHMZOV8kdko2ze/YkCRFIkd7aCOPHXIkdyXSLpLAKY8+IUBk8I08dQBKj5QI5cC/iu
KPEmt52TNPrbYaocpfSsKIK4zo2h0tM/1HaUd9/VTlTjn4u2WPqLJreb/GudGl3vaf0cq4dEKWPI
7RK1S/L7voL5X9iJlVAQS4b5/RQVHUVxXq8Cmj4u36D3ZjUdRselqia597NZS/1EjzL5BwkWzXig
QagVX53/xdF5bFeqK2H4iViLINIUdnJqh3Y79IRl+7gJEiKDxNPfz3d2Bsdt740oVf31hwnZ1R/J
DwZN1qHI8nReJ6tfHicNFYtYiLRo05tqCJm3WZ/q7bdnnQjNZjc3RXFoWYzLvLFzOv4xIhib+7Ej
2PKiUpJywwOfpQvfB2WXYD+wJ2GjfunrDeX3kQVG0AIXYNIyuJexwvn3PLdNw8NR/AHxAcFKXcd5
mw5pm1nbF+6hI5jNPgE4evo/1evIx9INd5rXYWJoXw9q7Hrif8a4K37NdbpDcF68qQbiWSf+1Ag2
yZu3lC7yZKjQev/dRz081rQUiT2ayR3mfME9sHmcfixp2oMTOEv6GhY2nv72y6gqzAxdoZffE7bb
dZ2tulFjxTxbpN6lCvzZPEU1eRqMMOW+4BGkGtcRDcZv47K/Rjj5lH/qMFkH54R3wbaqK7WsS/UY
V0uPXCaugFkety3uFJmeqtxsk3NrxzT4tY1M9zri3+iCWOk+nV92wgcKgzoi3J3HZApK9SW4v/0y
b8kPLCeSX8eG4Eos28Pldxchdfj2CY0oJWD0NFT4j5VrjDcrj3v0ptwuA4aUB8Jxt5Jfz4ucPjeF
beGpL32U7Gdbhlq/z37rSZk1nNuN+1Qt8faXKrb6bjYvQu4Pw5JAfTw7E7G0QeY3GgPFXJZzsIxZ
nex+8T2N2g85ykU0IVVwrPXct0TYfULFLsw+rnnZOIN976t09643vxf7H7Iyl/J3kBazfka9aNQh
TAv848BXyMdM3Bmf+rWrrXvX4qqGMh8Qfn9RDowR5LxLxC8nzSK+7apuGF/o62ofF+YKoD6HajdV
7gE1kVc6l8Eq9p0YyQtr37VoeVFPrWujJMAP0N2hheiG8Ez3Jhj9tk/zvSDJajtr4rtilbtVUjhJ
tvuSHcDN4qAfTXMPT8P9vxDztCo54PsI8yfzOut24gQtSCddNnnObr2scXe9vcOqdBqsbHc+x63v
lw7MVCx/oCJntktK+REOo+nrPC7d3X2K6LKnBLmOLUiO3mdoMUtGgQ2Xr7axPzZ/jl+m45L/sC2m
6Tr2GHfmX7JzQzVeEaJe9ct5NOiEp3xlIomjQx9ERXirid9uF2yM6kpXVzPVuoEX7aWo8QLsbMLc
F5idy7xetqT3r/agpXz9IYvNLsuTlsEgU2pIGm/en7HooCvRoSdh0PzsIZ34DgWhMTd4Ju6Tf+xL
Uo6yLbWLd5wmC0nykDpbMz4QNG6Hy4CTSN3AIpw7wlvS0N/S/5LWZ9dxmhsb/ZspKfGN58rJ/RvX
/tQ9tzGeADD9IChBNkTD2v3nB9TkzF/pFvLN1Ot640Z9XDxbpvPlxZ27UZ2VKiP/hiYErqxrKucz
nlu8jurF9ldjsavzFhYebg7bgNUhkoryLir86j5FbXDyVSrv2aX17HnaOJ3C56Qmu+EI5jQaP2P9
3FX3Ub9uSIb7YBDOmx9Mtv/iM9XB2xw1E4xdBEjpmT+LxYNXSRy1Z6NVcIZi7aqbyeoiPEQbTXsu
CdEZ3oLFTxwyTtt26G+dUKbqyZe1Gm49buDiYRC1sbfUu/5tF6CKL6VOh+Ir3uukfWwkKaOP8+Du
6Rv8H6zpp86p40Pl9as907vaOVuNhih6HJy2+O4QeY4PUFXr9mTK2qSfHFnMMrPCg+LyOEa+1v+l
hWgitIYj38Ox29cx+K7FSq+YOd3oc6o5I655lMKE+rVVjWx+a7sP+3UF13YisdYUSr4UZTK7+iK2
KZoIqgvH0ngXw7BXmHwnwmr8R8Dk5n6vUgzEH1ezJxYnn2ZH+J/+aMwSIKfXJtoPqDLWSeVYq5Sl
wb6+qkP0GV31w0Qdq2AwUx5ZPejveGldV2VdMkwIdavSn9OPQTRu/xLXoq25lDoOepXBBtsjP5ed
DULYKN7SzppCmpjxnCQr4Q4y9dLhrnYIAcggxywiSzpDPYfuMC3vLVxQBHeRwZPRbzzp5RL2BbxK
D9fsLDRdDZXIlbVIXkzJsvQFP8P2v1L3TQJkqVYJ5t17L54DXpcHnMUgjwfCA76mZU+eIHUt+pC2
bmUeI72ZS8n7VdzKKsBXnuozvCUey94Mw0r5PkHkeVK2a/6LanwtL31ngsd+26JHtKjl/P9r4b1M
0PqiQpyia70N1fKbTiEBeK/ClOxv0ie2M644xXx040KYHI/SESf9yYVMAsW3fem8mIdld+dqHK3r
HUAsKxdTTOwPCNATeBOEg1LNqYnC4tYNXdtmfav2j9rh/sac3B/Esa+m7dI089wex8GTpyixnjgJ
V5dnJh9MKXorexciWzHg89nqziUjS3aHkcXFct643t4D+JcqHwrumDyUKw+ltgpPIixs/Tm347bI
q6leY0tkcgIzjZ4kLfEuMtt6qK0zmesSAxObNY2OL7IdZ4O3zJZ4B9fhGsq8n1+VL50v4Xl45Enk
o9dFziEwWPxDrCurJ8qd/zoFnV4z36bTH9HE5Z+QFKF/FaL1R2/EXYNvxHEIn607CDhuPLq8D12T
blmaTDSruA/10W1ftEY+dmRVT2dfTE1/ZTp0OaclIA73j0TkPhzEEDt11oTTxlDWcTQjjI3FsbCJ
2+Vkaff3P88BONzKbs1n0qX8nB6liw/kMFcLXETbcok0cbtmJK74H+kWtjdlgC3GATZzzWcgNiw4
184+IGjf6+Zvx6Op83pTzimoJ+yrNPYJJ7DLXsO9IyY5Z6JqT41Q/CcYMD14KRNdZUHjlS+jbJri
IspiwzmeTgXaRZOkXZ56qr+XKkqqU0xIKba500KeYNBNhFG46S7TrNunDqhphc2LqalXCV791g2P
+9L2T1s8teHvVpaNl2+R08xZa+IeP9ZqMOYujMse9XUZ4E+qyy32Dh3Ps/817C6e/GXTAgQGyhT8
EG7HBxUv3p4FqIHWbI4xEs6mvRbqpNvVufchcHWfXkeihJNQM7MhMkt5qMqBfzaQcSqPK92vuori
Oixhh+v4JlVNLM6JoobTuqdafss9MNt3hIXOW6t67pOmquvgoKc0HU/zXrp8Fm/SOd2SUJneWGBd
F2YMX/yQpL1rXcD9z6tgLZ/2uNRu1sO2vzFrQXO5bhtN3rr3qX8gZbA0OSY+WNMmlakfsHH1/04i
rW5r1bUim92gnCmGaVPnulgpjNvuiT+j79q/TieLNHNWUXtP/jLjlhBCbWjf5DisIGVymheNfa6x
O76LhpsvKmrXeajoa593TGb7g9v59U3nkUmZd7hN7tkksbo/lGWVBBceVbie9gUHcY6qTp9WJCbN
sTD1XGQlW+LqQsbnEJ0k9ByZrUiX4lMxFwDEu1MQ7FJ1xnsTm/NDgkLB2ZxAQKdjigUy9sGmKs67
v7p43YS43p6Jq6z616oJtqxPYhx4p3KhdrETjmWbbcgi28uIxvUBJM4nuGWfV+9qiGcPVZjDzML7
FdXOeoalZJqLFsnY39CrMLVJHktzAWTg33GbJZwOkxG7wUo5rl5ZrLffvreX/1W4e/+HF0z1sZVS
3eoQBiBsCqd/IABSPuvCIQjW5UC9LYF2p7MrA/08SselZrbeHpxiEymaArdInUNIQxGcI8948ipQ
7fRc1DTfe8683875PuvgaURXZ4+ojvpDVTQRd4HDrZXDpcXIqlAiqWkGNQPqqoLoIbANvhg7Aqb0
BC/fHU9OPOKp3eg0kVezkLTD8+rGx12t3EPZVOtgPvZpSwZz5DjVe1Oia88Q/bntc7PYbTqsLWFi
Z0pxdxezsUbWG+xRl8UElGZib7AOgFKR/nNH3/xzZyf9N4mQyXZtisHmi7uErGaTifsMUp0i6dlr
/WMRMp7Dd/nxjjReO3xs24a6payCVmZTugdfqP6YgebUk7TIzvgnKeLus9XWCa4DZOlndqZJnbPj
HgdsQMCET6hVZJ83YQH/oqoG72XtipXXpdvLv5EmrjDaRfGRztZ5XAJ/eUyddJPnno4HkuYcoiSO
WzZex7ppMF4WP+nBqWeSIquW2t5tgzLuSYnNfGI63sgsdOz81QRD1+Ivo4PoQCJOfFYuChmAm3L/
mFycubk5E20uq5yCTxzmlxgdj+0+eorHfoyXpCHK2Xf/oeXffq3O2nOUhin6WEvVPFchxhnIGNV0
vUQlLVLIemXNLGyJ9aIg3trDsNXtPzO4zqeeTENK1m7t77qbcYSZul1V9w1RL+xOCav99tQ02nyz
qZRH6wgFUmDUcuO0higxQnWGf2Ukir+WFNDHhSv8IVLV/F7NYdJmK9/aVzzM441pB49eX/PMM7g+
xsuVdOgDlap+pLpYSktGvJ/4JK+qll/pyBieNUbOTFW2+hkTkrB+8PzW6FPv1iH4vIe90Ylo8HXJ
mqEO4zOcD+89mjFzz5DhO5gKhLzuPlJLfMI7ZviDQco+ZiI2MVMpi/eE/ZNj0+MWGGQb0pjuemfx
KwjGZLA/+sMMYWQW83yO8bVv8b9s5yjvFn8ps2WKOWTFKsR9MSTVCzioet78BRyIwW+ZsqBPBzcr
MGGIMtIGzJNUZfi9dqm626Z6Kq+ZOwJxTBOamNNo2p+A1uVnneMWXnnlDbGaT8ak6TN3elcf1rDW
N03krvPV2Knob7cGzh3O/3t48pKqei1pWJfruBzTpyotLHbqk0RXMAUmLHJbDcMx8UwsL4MndJOX
ohf/JUNgoOGQq32DVf3+Iraln/MxnCKdF751tszyZM4t29bttJIG8cZa1ZpbqkXYnlJf+sdWJPOW
DzAMaGf7kuGu4MPz7djUvgH7Bc+hDMrfckTcm9Uz6FJWOvQAB19a95+qm/YGid9PCQe9ivATr4l6
QDkzP8SzXfHxhSHGF7BvESkvoXuPA1tgWDjtkc6IsIiGY0nbTjKMEu5VuG58zBThAy6U7RYT386n
/WKnWfxxezG9Cij0f9lR2JtSkQiWz5VKX5Nt7f4DCVQP49K3n024B1cdH3PMWb4x/hp2RthkwPOH
hbalxVWgJ5XwexfLiSKsbzsWbrD6mScKPNLp4TdwED+cnhROIgz7PyGyVM94eFiZUrcMT9/Gg6Xj
hH9XO4V3cdSMH6qW4jWIHVFh06HmTznVMfmPCvwzn9ouwhYubJSfjcuUfBTlRpO8VGl5i+G5GTPL
l3hXLNKtkVOZ5RZLUZoU11u8gy1i1SHlGpwos8wd76Sn1+9JHQn+br9HBgJ7ozuLvsH/366jYQRC
Ssrwv/+kRxets90VibeT4s1yds6Gyo/LfKq6hKyuQFmdi4nAQKj5xYO/RNuatcxHew7pkq6NjWt3
0REuhdnaR3GXlwEi/etktOMHFmziOdpTQe12dv3Y6Tl5DcvAIyNClvKZBI/ua4ZWfYcyorOnOqpT
kuVxvnhjZm/nzOcGRvBfD96TWjVXQFHhcUmJjeJHo934dQl6RjmYw+KlWleujq2zKH2iURp1PbtN
cKPwYuUK00G3HALtOW910mEZx8xQMJAmAh+pia7ltt2JWsl6oYY14xWPPh1nU+WxGjZFIAITca5K
SX5jwDwBDsQWnXi+orkdd8wRzoWTelfJJOPvshX6Gs48XYxaaTG8OTHPIMvxcIB6XJCTQOZBdUjC
Hiq7AhDD1xKt/F3N8ulrU3Manea5809htNLR67nZawIhxundHbb0IYJeB+tdY0OSybBVY57iCHnD
YpMsc5an9W9cfOY+72cCOk71tNJ7JXhWBdkclO3vJXXiLW+3PiD0UXjmViQl+YZJN9dPCREAcdb2
cx2fgmTxTjzjfqdzQ97c+pPzDoUKiTtCd386hCqcbhWKuO0iWVE9x842VtdYwHM5VrTVJDsQA3NJ
K9esZ7fs4/gwhgnK9LCkyAjAsuvCU/v9NKshPe6mkjdW2zFkAAttkKWOne7rLeJW03HJUlMto77U
MYui4y7D6i0s+v1jSI07HHiG8nYxs+8d0m3icCtZtK+zI/vPtFWizCM6lC+WDPauibe5OjAz61+z
sY56cLFfmMuntAcEPpgumEdL8Ec9vnuBbWk76kUsvwRRA9Eh0clgP+XuuBMpKzNvgZPMPAWXVp3J
cApkcF7rNEbWXI/pFxG4oz4O47Rv71uxeL8TFokXu7oVL86+Lm9du6Vf7dKp6pR4Wr/goy5el85p
xnwLnPbdrbl1M5eJ+8/uNMSuD1Hanbwx4pSm0bKpozMtaXI0S9HXlxGsm/hBLbz9tlQpPcvOWPw7
EhPwomd83AACAGx1qHuZmAzP284ck4RYCWCOoP0tDWYJOKnv2skIqjDvs2hoQ/3Y0/GxVfwxh24d
+NUmGeKJpFxL4gOEImZZq+yQtyB69RFFfgsdh53Qh2PXKCm/1P4DKVh3GB6TxiFkyE+gu+TbNtiN
9JZQg0zFy+zmjjV7x6XSjz1hY170z7exi+kwz6H2L2G69X+HYsH7tIiXIcjBmBlrbBwsID1O1PXX
k/AdhVFogMM+IgDK0Tj2VZvrfQ8flmaTt6vrbOg25o1RiNTaiPnKjHjKV+Pcbyffp8eAflMGjJZ9
OwKMI+h7asbFd/nfyczxyEXhNzS72552UF+RR7qOHlsFhyAzdulB3GQb/8IRL4izuY+W/+AUmSUD
DHH7A3RW3R9a0pAArHqSMVeLGU4GUCLd8wpvdjuEBq/VPGzTZOTo+OJOFcX0lAqm93y2nfZ+yrf6
qI1YKNPs5/nxmm6aQFlvffZ3kd73rZnNGYp+8zDp0vMPIb4Qj3OKmyO22zMG8DrafNZVXrXQCbiT
7zmnJQUyemmrptwPe1OuXt51ut7vpJCMaiHXIAGyiIfMsd8dTDUdtW/qph4T7zL2/bxmPRyO54pT
NcMlUgkRHiizS4pxzQtVo5coM9NNkkE0Cssz6UbJfsBFuGeVWTRzmSV4gxOUshTmQ2g1u+eKKfUK
TDW47+It+leRcLVQt8rZ5hMHKM5Ig9vdk9xLuR/Gwl+ft9BpnYwMGTvhhyFUzBKmjtu8b3to33Zo
CNmBghHsEGvvocLKXxu2amHOMngb6Pa35I4l0fingFzsQgAACiHBZiOdKvFmFgH1Nuxw54oJuqVX
czcpT6hPp6rJtbIilc8FrIT+2MZOanOH+eAhNQ2dU+QHY5W57rSDM1slr4rAhyoxG9YyWYikSh9i
OtcxX9jxtTzJvWMAMCIc87Dpxe909JirPZSPT6x8PCCMwVtohIjPymaZsJOy8dw/LDUt74EMC3nV
yooeYy0dMlzWrVo//cK6in5v629JzFLelT8XzvO4i+AR2i/hwOFcpCCsrh7HY8u2727vQgCwqgzn
P/9fMhDDlPbf/jKae0cX84tTdIM6puPQfIeB5DrtV7N/btYZ7wOrq++hw7aD4YAwpN7qiBJUdP7L
qgTuuivo0yX2O/+rWCh5fFTOGHvRfTksRo9/Y+0AzO/7isvWklQKGTL2LbipNeGRe45wUf7tJ0bV
vc+DMrRvUBacv5rNBBdZWpkpU4vnNHfYl7JPKudh/d2TMGnPcbCTgtD78fg9uvi00K1H3w4ekm7O
MJr88v2tAekdzfTHMS2ddTUv7p1qfiqNqariUXN9zvk2e+sNyxEUt7B9Yycr6smL7ky4i4jVTKse
jWfpd/mV+t43hJdnw8p9l8QrxWpEmPg0JLoZbqYi9g0LpnYND2WsgCnxu078yzII7LFCXFXCw+xp
+49v6KdY0WrKvAdOffG2CrBULkxbWSiAPcotsuGFS9AD124LFuH+3naP8sdd4JRq395S9gLN+EF7
n0WJ0/0rCBYTuTbVwCi8Bt1TQ7zRlrMvr6dTKjRGL76pvceRFsTNI5haDxPt/0g5SCqWT4g3FtTw
xsV5vipNeKqLtl8zSa1DkrTWsb0SaPO+k7Ahy7P1FkFWG369b+vSOM+l14w1q+Bx/NCyAK1dsfCX
2WLW/iHCGfVr5Oa5B2n2HjAO7vyHAWZKAWTXSpI4fjbEptHe+FqA/LnnJrDLQ+t6U3tTRPO+ZwOv
V3RCFsj+r3F+7KsNO/JjO0308sRGpTXsHsIUcti81aeWYLNINUcGWmeURNxxS1YPPgrY5TjO63gs
i4kVvxEy4Pu1Pk3FqNzoUbI/xe1/L+kVOt/vPl3JYvpICOwOAbYxnNiEtNt/c+DaJ2GXdbrpk4gr
x6J48fJ4Dc0HOHgs8gkm8jnCB7e6qgUc8p9rzvSsmrqA9q8rwe2wnvGLHFh3f2vM6r1bqRIvW33p
3CB0776jeAN4xrIbr9eGFfDrouI1hkjQssMPy3i4IjGUf7kd14GWVsQqzEmMD/+x9wjZdsAi+FkW
t+istJgYs3B4d7/AToDFNUVtJaIJDvatHVv3j3IEi3+n3EOirmq2/ODIBcv4uAL/PeAf1z3JLbCf
BiLyOx+IwBaGDaWPsW3SKBfDOs3nDRP+awAfIl87jtBvuiUiBcugcNy8S3YnOFtvDt7dUNcvUGSr
vwvY7DsOn151/sl5exmaOvweiYA3GU2PC+bPbu6z7wZxZ9Jk2MZjuKbeF+zxfs/8okH4j7JTyCtX
qu1V7+UYXvuVLsbDDBuEg4xz8z/eRzOAHg7sietVWVo8mDfDMZJO1R+nsRY3Ew4TrJuMFt9FQMQy
O+CkICZsi7ZTXO9wC+sldB0mhs6ZyrsybFo+M5sBJzecV1LVliVQecuzu9Ze57JLRoT5Lfttfuz1
TlPrFFMR5ha4mlx0HZom710VuDfkk45FhhlR+O74ho2QLhN/PjUMsE+xdLw+T0PHsVf1WPnPhMLg
BuB6Fb1B3OHb0s0e6Ez50wdkZVH090oHvaK4b/q3M7Ie45ZucCXevT5+dKdoLU+bM7d/457uKK81
YHWmnJKMPNdX/fM8mPA/2PPgM1ouXZyNM2oY8SZwL/TuAmv9/VaOonayQBagTWsZxvcQunt5SLiH
90M1JwNFyQkXZHUrjhCnkiwXdS7UEDc3PuUD5LkaZu8o0rF+bmRpgXvCzamPHbwk5FuVD6zczxGh
eXaBT+zJXb4ELpND1uJhUfLj436ItL/PGVckO46Fm+Z7wr+XzLQw9a6jrS0k2rc0uo5k4hgA/c38
rvgqX/p9R9hsmrTuckdS+8jL9CvcjnU39CcgofKB9HmW+WqLvBfHrZZXVC28fnopIKDYtjfToRLJ
JPLS6aFiiCLxr6aG9+8DngAFUsSaRZcfUGwlbRYvp/bHPvNqIAYMTdBE4ZU4McTW0TATE9R6wVnN
+DdxG8TFURiGiExIm570OjvNbYiBa5QlxjV1Vq64EZHvDqB6SWwUfvfhUL1qSkrFlxAvV51HS3RI
4ECJp12q5dYKt6tv6c6i2613Y30OV73WeRi2kGroHEBrPG/1xgNxMQ4AzF5yeKow7N5Xu/BBhqAu
H1uGrlfDTIAOxukwNdiTvvgjk5JsP2/fCfMF+GcNwKp3vOl72pRTC6Yuc0Uk7YJkNhh/ecvWfTnK
Cesbgxz7guJ6+YpWRF2uXy3DL6B7dl4zYkhLURqif+na1v9ZdqvfCvT1RfQR1Imix8UnD2RJ9zYP
tOaHeu3F/QzdA4YYO1i8k1ZrWDmsQqKKwJMco81t/IibjiK4VKDl3CRzPOYNEZM8ii3m6M9Jr0Wm
q0m8pFCPPirlmRd3iJMla31tPjT+1N6hqVbnkX5if5mbgT8+Tto/QizjizSdm2bUaq9BKATvBOaY
ILiSdOC+Rk8e6Z3ZbZ/mrMb0BagBO3lgrj4ek8xbjPgIvVn8QYq0PAqHAZU41nX68t1S048wBPWH
grXmVcsHpKUrluCmpiWNcoX5agdnBctsDD4DXHDXHpIFr37bn7kLq89YbOGMs7XdA7ydhjo6CJgw
9aHgC/RyOMEx72rxk7la+0ENiRmfMPbnPYSt7Kcmo4/hAYtsJGHqVifAnWzkZP+CvY36T5p17NAd
7OpeKzrPo13LnrUW6932kDarMCeyVYe3wUTtkNtYCj5ZgVLyuBdcMOzGE/O3l678YCBAu123zv5M
vqC7kCE5bM+itM2Tb1cSQnxvYwvH9dH1OXwNNtMqmbv7dS6GX63wgz+jZtJ/BHYKRD7AvPpr4bm+
l51tf0+RpMWGD97ACauL4KUKbYfq3tbBL4c1d3XpdDl8VGv3w0BkBiFRE+u2+by4WjrZuqTcF4Q8
N6yTWCY+RxGklqaC85ttg56/V9QefyNG0JJ+I+D9DGgSShBIjxjMKjEC7lUqlyj3q4kg1HgPmZ9a
XKizZfG9RxNs5rElm6wHrhTNByw6Bg87r/8ZYmjarJp+Tu40ibq77L3Ubx1LYA5xqkydO4ABbsa+
oEozgCbgpz2S1V2FpCDOR0GA66Hc+KHTUImlIjaiAhBXrmPVRbQFZCEiJefHciqgVTQ/VPtMiK0i
otFfnDfmcXUfhMDbfNuNc9+Pc/mAcAeT3MLT4sr3ZnDf8YeWxEsWhhhBym5JDjFA2gtAYv/ulhhz
HGNXgcWuY+39giepoxx1CWAVM1rEJrrxYptTWyFs0G7pR7uQ33JwhoCHXM2sjw8ce7QsJSy9N6cK
enMIKuteNoeVO3W7NB9JHxbPIZ0L31PkLJ9esLPZx6mzJgPGCy3DubNVL15Rh8U11qvbvR5whjlx
/Clm0PG4H7sQIjdb13Uo6daDEYyp7Un0RMAz3jqCepLFcznLw6zEsGfkWBb3fuqvT6ufzJ+rmMV4
8XDnuNGK9TvdWlewihThB9jdRsmLx/LSBSjpwV/r7uxuA2weI5z+ho86QWeI/Yowe4i733W0QWlx
CoNnk9tG/3pRqejojKv++CkJTGbsOQg+oHu4igvTYl/IjvR9SDYPxUMVlJpbyUmAZMAlfqkReQGU
mKj4tceKQL8d8A3+QbV36yEturKnDRL19R5qUOu+gI8PaAHj4zQ4Vv6SaceF2Q4krnJ8xuBahuyZ
8LZxO8XcFMkndzbN19bt8d8KDjgkzCpwXyfiow0TPe46wlQwbErfRVxYLm5BKx6twSunsLmFjv9l
iolk2ED3dHhxTU8e74mP86NW7qXxezhMZmexSZFuhurYJLTp2eowfWYNKzoIRunmX0HEqZIjjnbI
viPtBB8aAhwVKuDqbfTqXqpp4JUA7E8fJr8PHnpQZ30otmB7H0j+hfDji+3T12QBZRCfopt1gu+V
6bSrXzbLigwcagvvUD5vnHAIldVxgcw34gHVCyb4WLK5iEbPvebBjfAzpHGeZWpKyGs/pMMuJKrq
vA5rTZEt9PuIPPZtCyZym92ajN9G9e5JO2YWZwrqIPN47uZKwJQABiQUCAxBrddSs/P0fraH8OiS
DAV+sF5MGrbsGNo6mvLR8QF4SWhB7IBlPivtNZC8T//j7LyW40aWbv1EiIA3tzDtyGbTSaJ4g5CF
9x5Pfz5oLn4R5GmE9kzEDGdIMbuqsrLSrFzJIfg12KVW0yl29CZTuiMxJW9KSvxMFxsZg3xMdIPJ
QDWYXFIRZCh4K8LW60sjVXZMoCGNHXdK/VLE8vCL9qtQh3mLKrMbt1P1RB+tkN4C7o1uYqxF5hjD
EklRV+ZDAJGJAtvA33qBb1S4oceb0rUxD/E3NVSHX9T1kFonTWK55KpS81KrGUlgBhzOxADw3FJp
zU2t/kLjXandhMwP/wTQoG1xsvqyAyYTCeBERlqQEqcuQV0dAtJozS2Nws25B1zeOSYprvnAgMQy
Ci/UV0f5GVTF/B1nqwcDPxqq33xug4R2EK+Gass4CpTvv8HmPbyMgTJ2e+rwZuFaRMLgKjoBFkhi
ahLagTELXy2oz6DnMnXrLuwSRqgrVDZwqIviqaF0D5hKjMTvApCI3J2jRPM9ACEWcCjC0cxVG3BB
VLeXC6B2E6SEcm72lWPWQqPjVRugy6juWc9tUZkPc6cMIgXKmWXSe13tQdcO57lvZlJuM5bBpRjS
PQYApTtqQlJSkcc0k89RQWnK7YqihnMH5B+OZZJN5IcbDZNTSwmBvgkYRAIm1rYtWBQhTCgrCKgN
NVvoGpNyNvxDRT45gv4Ip9YpRJkyIWW3XN/B91UGXgxlmrkjW5/wNiky5TgV6DgsTTXTKZy87mUK
VYrAjOdWGnovpC30BGmMRFZFzAWBgLhBfYdRhMugirPJt5MJ807tkCTPEfZvAmhAJgZ4rjmWvmmJ
nNA4nEOXCatqn4xupvTqz3DOsYFCxDgaW1Ay8rJWDO7X7jDWj3VapZ8AIyqlRyQ/fu6DMGPsMc42
9YyoVB6MQIZJa5RKNLLV81aiUihJ5wGH5lsV9+YTtMAWgCPGJPleas30kM6K3N7VZiS/hoVsaG4c
j+Jx1oKivNRWUT8MU66J4DVMUOvF4s5nvpLUjip2IMHwwpcBybnefMnDlNg2hv4TIw9w03fJhqsP
mAPqRnSZAcNV8lQQALwJ3T1mamYyeZyAayxjod0N1Z93QG2t3i7Eoj1jGqkNgx3yX+i+SA+Tqk2j
C8iBkiDQnurrRIdc41aA3KoTJEni72DMTWUvCuT1HFIDEk+JqMeTi3ERTE8aFEJOCMbbn1kgNwNO
dBJ8hku3f5jCuueFKfXgW1hF82/Jp1qyS2or+W7xSNeezsWi+lDFZgXVTGyABZ1wMx00ngK3Ggrc
GzoXcPYIt5Mf5OXzb0VpRIMtQQH/mcoteZmhaadzUQzWN3qvQPBQJdYqMv9zDExZEcyfaZzN3yPi
KVYlpeDYuszoVSeOmBG+lPC03hEjI32N4HBlRJA0QySgkp2j0hktfRxNbwEQzYuZqeh0F3H4AaW6
UzNMcmuLhgy2HkosIQRZFAe1Z5YWUGveFmYqmYE6Bw5F2OqOeWfi5BqiLt5qQc5QgUga0mKPz5h8
qQqsMk4ccKNOLjH9gByzH0BM43u6d1uwhZGcCR4ocP++xT6FDq69RGgWFd2TDD78U0m95lljGOU3
ldfxNitS5TFOFTV/qOKhg1LHivrpIJv9+NSETQPd6Vwr0P2Uaevvp0KJH7tSacg2DRONKpM4k2HE
d4EcdZbNxPSIjATdi9SCEHFsKr125ZZb4wVtNGIfraHOj7k6yh1Nx4NqWuRTNeyDprR8O6SF50cZ
zaXgwGpWwNUQS1P83SwAS+xpUuv9c09cA4jL8PvHEazcL5VwgKOWxIFBTgH5dV8NgZBNoF6ANLRi
+n2oR//Zx7v/CfnTklqdxkHFEOADerTfKF/pAQHdkdES9LWKRh7yupWsfZUOCZVVuoKywwim85H4
pGSucSw3QOY1GoIGaa4kp0lpfbQTWU5TUCUkRlzfpzUGP9Iw7slH421qdALcxDWQOzdioKVJwaDj
eQJQo3yWpyr6PpqgeZ00NfBy6XKsK6cSTf8+j1WwRcWQ4ORSag2TXaFk+pOQyYB3Otr27htBamen
Mv2OlktTB8FUGmLxLEdG/QrUbBZ2ozHV+5DW4Nk1g8o/oVJq6iV1hmeaCkr+IJmt+chkxeKrqVSa
sOsBEvzqpGj83oeUm0iyxOpdMwvJYzMN7NOAPnwrKa6PxJtDdaxpuuo9CZ731uFzic/qbJWHUYh9
ADEkT382SRR8ncogfs3aSfmUEfT+7KoxiyjHonO2rGTCZAfgskkmaTB12A04+C9pSnVGSjKfHG7W
zxTkDZNx9WVfyQ4xUlDwGlKHw2UGnG93CixpXlC3xl0ba8KIAU8ljSxgHL/UZRI9W35i3VNAJPcy
+P4sLKmusbBNXaDJZYxUgoAJe/cNV4IARAZvaTPClXOkxcr/rockLXaNVcWqO4GKsEB8tdNJnfUM
6gtxeXdisUojT+1DErQp2A7FkzLTuCwRqIap6eZjUzRB7fgdQ3VcGJzk26af1U9Bgm2zIdKMGE9E
sLIz6xInB+rm+vcAK8xtVGWt7Pa1SOU8MukvsKEwGntHa6sgtft5El7gquPkxwlCdDOapWdlNOBr
qUBgypwfjps9JIVMC06SWw9t4s+aTdge4kr4ksQ1EWXh0xAp8yc/6jsJaPiScWY2QvdNjRulcuaB
jIwzM3/CX3gMJ0pvZI/uM05VAEhLgG1PiiGdaRyr70wrAHpsSBn+fqBCu+1SMRpG7D+FermZKPrO
YzL4OyCjanBIpcZ6EPIQlgvLonZ/o/QDdQ0K443rt9PU0GyBB3CUY9US7KZlwHKb1wIRaksB3iOE
zWMaEuOieJAnCYAA6LGGdhofdaJM0ndeNYZT6dbiKKmOOdMa7Yxi133rlUEYvKGrpXhnhVbCTQst
Hf8LKOoMkC4IYlciORj9HANSNF43C1LvZAV9+LhrUwL4wqrk6AT7mJWdhz4y77UoSStX6eeUhq0C
tN2F5h/K2x0dC2xGpWQ/pSSXmt0Uzv7oTiPJq10Q4i67ErtYuzOmHY8jpl7FxqalIJEfkv3HqDLw
MCoGXwhAPntck4kr/CvNR6asR3SAPBbtBKNNxRCAM+MQ2hfQsyrlyKLRz5VGBdpR5qkEZGyWMfyI
qi+BwcWeEbLL8WMrxTpOMzlVMHkDAG03pZPoZ+GX06cileKLCj5dXKCDZJHJyxqEp0X52/R7QkIy
vGQNySPih8UapZvWSMVX/MChdQhcchzTvjYvUqlU0t5Xzfk1EAbxDH1IL97QVqb8HDRJWdI0KUBN
uDuCIynicKZSKuYX2gwUCTS/0oUU3Blv4AAH4kYZYyw+hIw8SJxCFTmwXhS1566pKTBXnU6hNxEb
6zgJQTvsB877aeZdHw8qOY5jXIdUwpWebBJcY90t0AjezgIcyh0+A49IKjZFb88NqY29GVU18Asr
LILnrLMoOwGwl0FO5Yn5oGcFsFgeoeBSpWCK7Z5d/gJWvb8s4R+gHDGlM0wQiuaejkn/R1KSS3Z6
ZSTuUEczBTDCQJWvVgjDmh2U4WSA1EpJYmQxPLfeQi/4IyXtBi+sXIbPoZq3xMOiVX2lf1xPSbfl
6Y9AqmrwEH5CcsmySMiDTs/LZ6kAC4ClBYmhajAe21HDpHKXWzy9WpM+93j3CqiQgaStBh4HZxLE
tJo+qhFdDQ71KP27ZtbGAy9To+wKP6DijerWntgGNY5/XSqls1jnaSfHpHy8eGxJaGvmDEQyNLPL
gkad3HCsxjP+TN7oh4Da9uSFMBRUULxVwrnpeUsPSVEoR5NMCVSs0MsT2BdjKV0a2gJ/1r44X/TI
TFt7AGLRHdRiNqMbs4xyifR80Bq3c6un5WciBOGzYJEWpQhUiqDz9Rh/tx1K6Wuaz2TUJPz6+IcV
xL1gE4iBUPQlWqb2ZQVm/IvB4FKLgouVaxgGhSQZKNuAFDzwn2j6BLa0Z8KGRePSTinp5LGLbmJm
7PVu5zXBEs3ckH1C3UA3lqzCxfe21TmVJs2qgP1QDlblVwbF+naXVN3eSIbxXhDSZYSBH3Bcbeem
SSftr4tft3sv4hnbSjO+CXWsvp7YQgdr3QJayWwarwiMUoDM3UEEI6jQ21leqFBY9qypwU09poCC
rwuX1n3ef6TLokjNkU5zXVz1eatSiXdF+dhO0j6GlLel9tFRaa7p9fLSdtDgCDOnfZ4Ta8tDAPB6
IrgHrWHZQaFiGykwugnIEocMqrnx6T78cEwSlKEQkGCFXnFCVCOWsFMJSPMsINlJt1oAlCIlF5g0
hV64G3shc9B/U9ste2EwBpmLAfGrKi3f/4vvIhfJc1LEzO3Ex+XwasnHkGTMTPQSYq0IgBe5xYAe
dZAEEXEm3bJekoO7wbcj9V/p7cv1T7Qmp/jvA1moBaymsrwexFIOaj5Q586xw5r5XY0MBYgcLVOG
HY3a+N3Hxdggh/hIGQ2KArq28OzC/LHaAjBPRdJQi6clUL7XgZrg9krgcVtxPIKgs/ZlTv92oegb
Yx/eC1Z10Mb6oofUtq3V3k+6QLNIWdIMmIvDQm46nSdqaDdgJBTw21XrVmZVPVpaGuyub/J7JXsr
ebVks6D/EfQNxUYY+Gj4IhEdlZ8ytZb7IzkpCuvX5a3pKrjougYdjSbCwg1h7fJ5/tKyZtIKKVIx
N0xGEk8B+Fae3LLY4Nx5rzpIYUIgakNXBl+9lYLoSLEqdFkZpPakLfA3M5NOFOaHJwPM9YbefLSJ
MG4vlGAUBaF/eiuOgaq+lQloat3yjrWkih0ykF9osJEO/759mGtVZI4plL9rczkwJkGltEnqHCKI
wYmHqTWd0mj6fEMvPtpBkwnsIs3vdCWsCaDoG6vrMeIp8iu5OuIk0fhFr3LkgCalBbomj7zBebYl
cUXLJBHaV1mHuStDYfjhT2TYrDZeUph1mNzDCrnFA/WhQBUYCCvkvpurl28wQNEmIUtsqd8DYA+b
+QS5RUer/6DdgbToNsgEP9J9Zh3BpyVBHgrx7Fs1iTp9wHlB4FwZFQDr1gLoNFb/w8lZMOsyCALk
EtbkrRS9qLVgMpGi+AF5vN4Kj0MO04IzBoEheF2KT7NxqZdn8u3TAb5axlBD7bZcu2Wn/7rUMJ4E
cb5opS8n0ghwOmniPRB0q9rR4QJ9AA2HtNWEUhdb3vUL8aFoxeAy6Gyoqq1EF1aX4n3T/UzqR3pd
wtCW7LoT89MHs8mXicxC23/+Z6GQUaE6qI0GLeRKVX0A62PL6Coy/r34QptQQhUi8aMLOiR9x98B
pDnQguhv3P5lMat9hgSWejcTFDBta0qqXo6K0KywM43fmV9lWr9j/BWpPzAirdsFdGhv7O4HGrs4
hQyEUSQexHfWerBaUH4plTUAqq4GweauE5R/HJK+zP3lJUAQE+YZTbjW2Nk3Z0UD92tDE0GTrmT4
+2Yina5k8a5KfZMkk6LuVQUM64bifmC4DVa2iMd40yT9VnFret8NWk1ZX1KOp6rtDAfkngYsX+02
eJo+UFRGAiqME4HMFC7T1RNfpaI8D1qGztAE6Ao1GLNRq+nAjagqPZTglV8SydoaPfHBAq2FGJ7h
QRoznNdDEuichg65Z2sjbqAr1uCS6HHx94FIu8L1S/GBrlgLDy0jNph5wwCrt3sZ031OOokF+jAD
uVYLoGmotC0auPdSoO2CLgkSKot3cD1XTexNRnhUTGURYBK4JEMCsC+M+w1/7AMpC2Uef2NCIaJa
xQUdjStZrlk8swZg0VLKNWA74b8SH5sMBMFfgBmbB4E5C8vh/WU2RzHsRyINplWCHskuNSw7hVvU
Qhtu2I0PloO9k6CyFzGRTKx6K4gykxrkGgMk5gF+1CiTawfk4gZT73vjtPBRwu4JkYhhqtrKKMp0
bAxjTo5TFrXkhA2LJi9qAIWUI+3/Hq3W5fT1X1UOal6IlJkSQcMZa3u7LsrbnWGQAKGCLzSUz5i6
CRQwnX1h9z8IYiQkoHiOC917K4gh9cwaSfGSFaUkNArNcldO4+hel/LBDjLBBY9L5Clj3uVqOV1B
H2sRV7xlvdE49OdANWSMDRjLhLoN2P+X6/I+UAvk6ctgSR4T5hy8XVWhy36fLON4BCBoNhgOaddg
fb1/lgIlD9kwTcEOiebKHyHlnghtiXNAlc18gIQCngiaA/bXpSyf9e3TyP3BjvMyQrmN5/N2Lb4e
wja1cGkqTLMDqA0pC00zwxOOa3VLw2nvqHW09NPEfbAx3ue9ZWc8BA75UmHhBVtPQ08aGjnEkY6Y
bmj6QxJrS3ILzNRrKlAvvBVkwvd7XIYy3dCXD87PhJcaWl3sraytubGZOxmHMgSDdh+2wl2sqZnd
lOWw4bUuur3eWaYlUVHlnsF7vHoji3Kkr94EkGWlZr6nx9BvKaZ3uuipIIL6jZv20TlC/Ec+btlR
aZ2F6BRGUoEZJT40x2hPPo8uySjRJycwZPme6FF40DW92ik4uc/XVeij7Vz8V6Z9mIynUlbXwYjI
Hge6BhIfkNG9BP+SV8BvuBErfnDJeY9xknHPNf65elrgXyoVyNJBCeuJYTcACV6VEVZRsLAVZSy9
OVxf1UfHt4S0UNBiKc017/0MtUlBux6tNlmogVNUA2qFOmVTMFiwVm04AR+ujpB7cQIWr3wVeEMV
BU4TygQoVXxA/YznpW7RFNaYHpJME5vHmVYc69+FLtNKELfs6DuO+FkGN1zONL5MjE2jVERP1YTR
LCCaYVT4xqX7YD/x35hDx3uDV7wOjLMhoe0Vnht6lFq6fZxoHqv0hWYsoxpp2Z4GeSu6ejfMA0Vh
hIguL66xhB++uoFjZoWBToXAtrh7mRf1rXgeRii9rKjND75JBUeKqoayKyVpoLNUiexgMqjLZZDW
bejvB7fEgonEhDyZLTDWuY5wADbJiKYC4EsdeEyzBV8XyFuBx8dr/kvMcgx/+Uax3qa96DOGxp/n
UbfrbmG7Yl6jqjmZYrUXtFk4igNlLjOFv7ZMIQOCxtxkPE4sbhj4D5SaJS8BwsL5Lqor172A3c03
VJYcAObmHbGaXw3wo0tH7fXQN0S816/sR1tMPpoHhcPWyHC/Xbuqz8xWgCfRNjSlggiNlh5jyoaN
VX2kyAbTvAkLQFPBT/tWCrBdNR07/HU8uuhXHuqhp4GzofVymDaolD/aQAOUGFllyrLvYp8+EqOq
YoqXXehq8EKPrPYyd5ba7NICXitbT8Df7v6HPSTcWijSRaoaqzODMRmggITXUTM83PVrEIKUa8KN
hX14UjSWYOvomMAZfbuH9Db5pcy4VMYDB5G5g6pI7VyCLLqgry/no8PiNeRJpxSwPB5vBdX4viaN
rQgSWnEngE53jaI3Hkq6hp/+F1GMayC+4tVYJ8GzZmxaS0AvyrEtL6bfhpRHTGC9oIuG+NP/IIw5
ogRAIjkkY6WEUNqE0FPjwfeUHnZd1zLwEsS427dp9j9oBH4hewcP+7KXb7cQTJOqNxnJE0XRsgfo
LMw73ezNDfO4/JaVt7QQJRtLgoZHyVxJydNen6IZvcsbcJR2B3b0iD0ePoekNHZlR8fPv+8gyT4g
i8yWxPFd+RMK6bUg0ymgwamVO/FMi1wdMyCM+U/hxmG9XxspPhWl4K0libFe24DjnTZgrJeOakA+
fvVQmPUJVjr9INZRv7GwD6SZy9QoBX2XCVxXCxs6RWDKOIV1bRD0U5BZwnNs0ZVBFnG+h6bP3/Bz
399lWKwlRgThuuBMr2duRKIOgF8oaGynuv61XNoiMkUeHq8f14dSmG7INSaLgaS3WigIvT7OMDSB
cIOFVe2D+g5I5xbL+Qd7t7hfFFoISpZk8FspZNHpkDLB2ef91N9Lkr+AJej8PanZoH+RKz/9/c/L
QgVlKlckMohdV8tS9LSOgpBQBJYxgoRM/hnlxj/OpiZPSBzCECcM+lITXb+LsgDhRD73xHiFApNu
A38M2V01dwBh0KQmcmYbt/n9aS05Zc0grQGf4DtbWPUlXTi9Bb4vrbpbY479s9gNMD9d37331p0W
C5xlBqdi3UmUvD0uMwPpA/QjgR2jLbwsyX7NC8is1uOtKVjvFsSQEsJwg+qRJDMDbxWMw/ZbC51I
M6JUTdHXrBBKL2nDrfz4R1KWS6urPEsKMyHericlvllabkEN1SkYlahWwls10rKN1/ddrMhiKNoz
AQsfiZL1Sgz4U0DmBmJqOn4rO8lNWHeGaUiUc9+VoATjxgKlR0s+NgZSzerfy3E8J8s0MR5mXmZ1
/XyJUMR36pLBozXMdC1l+JUDOt6I4D7YTZUqg0h9nrwQQNS3uxmT1x/1ECFyN/g3dMSAmhECf2Oo
5+JUvnm4MOjLmBL8M3wmqKjfSqmjvKnbRn/t6EYulyg7OmSisSsk2SajiBtFexnTMDY0/13uZJFK
ixN5YxVqorXdAKsIL/Cov47dyQrN26z35MJ3Uj125/nl+iVb20SS06KswwhP5EL49m5qKRQxk17N
wLrQzC/wqvhON2T9jQCzuxeofuhdl7e+1Gt5Ky++Lgqmh2kLKjD0BxvmI/OR54X3a2z9jYvwoShG
ATEehSo03ujbs6PUHUA8PMFbSXMVsixhyfXC1+TQwb4FFFmr4591/SVs+f5fkVkwSYYJPR7tqAzy
ug1zGmjnXkk3du8DKUtOnB67Ja/3bkiPpvu+MVfsHg2QA10Tmb+HweVffULWQjiiMRpDBYOvr+tb
XSeFQP2hgASDou0H6u7U02Zjd10T3q+FfAFtF1RiSKPhzrzdMVoc5ljT6Yb0o7IkMm9CD8zjv5r2
P1mJv6SszoWIB+KBsYcJARCzDTnXVzGRvl5fyXtFI8UC/6sJdwxXSF/5ZGMqtHIww9dWNL3+Uxoh
jUjpAl7IK4ytYVDS8hb9bZHwYBBG2oNKDHM45NWrOEDEoE49FbJsNqeTFYg0w/NWN7dwvGf3jFsN
Hdy58gaGWdkZo1g+QsWb/qPxJWblRWYKoUg2UpTXUXJWdXmThcaLFdFyUMHl6Iw62fjr2/pOQRYh
KsHdH8/z3bZmcMvAVRx8TaYqszylUrRTnquTtb8u5k/y9K8dBXPDX+wlXrxOtXNdBxJnTa6NWGD8
pTxILrg/6RbOte5O6wJtHxJa0hM1arQw0vk0JIwcoa24C45WADWWyPzvjXvxJ+T6v89DrVeX8XpY
PNsLXmed2FLFvidbKD24L+7zbm97jndwN5a8KMn/VwS1lZXD40ttFUNt/XB2X5+PCHCergv4k++7
JmClpU3VlLTLSg87e7d7OT4+7o62c+sgyDncnN0bx9moI1/fNFa0crXbpk7ldhHoPrx8vwT2xfa+
3jmivbFzf2YgX1vYymplcd2oAJgezrvL63H3vNtxPt+cw8l52pD0X2Hrmqjlfvz1pOBfSYLEkm6O
l93l4CLK3t2cdzvX3Z0d/vvs8k/XdewDX7nnG/b4yM+cz/znyXX53sE98T3vxJf89O54vLgHvnvm
Dx/5Ucc58ttQMX4lv375kV3Bnz8+7y7HI7/N5tfZ3vLt3XHnvPIjfATbWf4PX/Mfnm07B+eAXH6W
33i/v/Drb1yXX/XK/zl6tufxG1/cs308PtvoGn/G8xaVc5zlxzz+PL9v+WXOLV+cWQmf6HERvz84
p8/eaflR73Rko+8cl69Z9WFfsHiHT7fzDujV7njmIP58tj1/8tH5xm898KOnu6fD4WnZJjZq+dPu
+ZzZi9gnh/99XeuBn27cq+Wl+OvIAIfTEgVJ0/nhZnezbNbu/Odv/n153bHvF/bh/HrevZ4vlc2h
nF9fUSL7ds+HPj7uj/v93tvvb+07Pv3JuTmwVV9vb/8s9dZ27g4oGqfKlrvOw41jc/be6cG5uWFl
p8OGkf8PB3FNA5fl/rWcpDeMvkDZbzgoDutyWfb5aP+xSfausi8c2/flhFnIefkOP3jePe4el7NA
tzgfvnrkDxztO9Rgx1eLPTse93f8+/DEGt2T8/BHnS/s1HKROKg7Z7c7/lGSw+l04hjdG3aQ63bZ
LQsN7QM7yR6wjzuXnbrhd7ErL2f02z1cXP7M9ZPdPNjVE8/gm0Iw2AlEskY+nb0/u2gaW2GzhP90
y9nQJ+2tY7F6CTBq5tv9hw+JrtPFAuxeL4HHheCicQZ/1OqRv5DPpi33KbA5/9PvA4Sr9m/3cDj8
HuyHpw0jSxy5od8r732GFHEaFiv7wvGenw7Ocih84V5c5+Z45PIeXlFw7i4GAKOx97yK27bbHTji
s3tYjIL7stvvdq/u8XJBPVjM5TGw7S8sbcepojfeiYvzwiU+2X8s+XF/vBwffx0D+9fj8ku/P19e
I/t5tr8H9hFTz/NyeeQ/f/1iizBPB+fuCXvMvx8OT97T4TeKhhGwnzEqo20H9p7b9eX27u7L3eng
fTqeDj+fHhxv7zxgHRzPe3Ltb7eLRqH3T9wq2zudbrHvpwPH72LcuH/chuPuN//G1iIRU3M4Y6bP
N87Bu0Mz//zg5yf+93KPn9ybh5cX131yfl7XS215bq7c0D/e4t83tBCgKsHgYNPP9gu70y9b+nW/
49Yt18/jRPiwN8sNesD28umvfwLpTyr12kdYPfVZaypxtujE5cj9dH4fjpHNCS83EZNwYdVcfP6T
+8w/bF4kbjffveye3efj49l9KfjIe/vl5vtywVHvy97eP9/3y4fHjjyiRc6ThxnwStu7+xbbJxSP
B0623QdM6Ktlf/LuFsPj2gfXY5X2aTFXGyZAfbPT5ISAuBANLa6ZaTKTfaX6dW7mQ1mOgz3TI3Zb
jwlUlY3SbpSfPpRCohXojoyMNXZH8Y0oycmvgmWEdEDXe93tUkHaiIw/kkI+jfw4SSKVWPKtXcmy
rgdrEkKAlUNhSE/sdJNNdfl4XTXeWq//doxoCAYfHHgShSuXLDJzGeZkGMLoUoXshfEId3qVDG4E
vcFGmmb5wP+ng/+JAtCu0TJDHUNcI5FoYYUGxWQOkSjVlvIrg2Q/OeUNCLL7oWJc5i6J5kx+hHg3
+jFHjPzYQGmvW2b+aAegV3JREnO2cd3f7qiqMnHJmDi3MK6fO/rLYWxV9rOfHJiUcdCK+rWLhtdO
Ymqj6j/lWvcygnecSDRWbXJkHNJWaeyDI6Y3hsSHvFTj6V15+4EqaZLDCaoRaHh04ZhwSrekJbun
60e8JWW17KzvBnCkcBVURWvYilQoXsIEoo2I6GMp1lJjJklFkPZ2LTWkJn6eoq7dHIQ72RqFXSnD
Lvo/rGWpihJZq+9bvizmaqWQ7XKERRy/wonT3Am9oG9cig80lYQKyfo/aAnDXO0YyNqg7DM4dZJI
Ag2eESbR+SsF5NqC9lYs4fGSu7I8KX3cf7q+wI9Em/Iy8ZhgF1rFlUpArJNLQ8ZhKZRiz6OkDd+Y
hCUcIfrR7jN4hCHL1fV7+sG2OkHeHyANkmTXIYsjqQlB1NsDFAYAREIdw9hmqtU5TvLiEFrNFqbn
/fpMcGaglEDTscC1VQvFqtfFMptsSBkeiay/9ar57M/6qYezD5b+9mCo9YZLtMrUcu8XNBZcURTV
l0r+yi+kz3ygyJJP8I5AVfVilYyCOZSSEukOQwXK0JXMqIMubvAN4df143wbayw2z5TAXQBhBt+j
6OssOyjp0LISRJs6jWfK6MdeUYaVx3RLmlrbeqvO9NFSVbRGkki5UxJcBQMMs5GjzoIB0V/aVyX4
jr+kQeDv6P2LobYwykNemNHh+iLfvyEL6IzuOzAmRMjrXEjIaGtocWDUhsJScBKxEFyG6rS7YB66
DSvzkSgd0PGSLAbWt24igpp3Zl43tIJwRQ8ytltMRM+3ojzbSfEs6Rsre3cn6K2hOZAykGJSdlrD
+4UR5hxTo9NWG2FuE2oYTcuEUbn/uH9LpyQiFsAH2rmGnysprAsmA6UcWDdKV1KTX7EhtW5Wpf2G
pHfr+dOTqSGGMXyYt+X7f3mi4TyFIoyUkRNMVXeENi5zaMjO3evreaf0SFF0tI/kGL0R61Sr5RM0
zbCoQvWcmY1HMBLnbqqH2k84DUzYfMtY3dCL9wujigXxE0fEa8qXbxcGj3wfGxUcNVbSaF4V9nB4
+Pq8v76w9e3CbeBWgdZUqWhxx1a3iw58iSmfALU73xcfITWDkAwPginH2GvLUh4F2djwAt+JpNy+
vHVMLgfFpazbPFJGPI9KQz931NSSOzKxRnOsohXuJbg0L5bZLgzFU+tdX6i8SmBzm8lv4m/8d6nB
nLzdz1FvQkgRmP0p70F62gw886Q7ePFchsQ5mgc2yb6p7RMzhuzpy3XZa/zcO9krlxTvrdOrRXbp
vn7OXUaw2T9P9982pCy/5W9vdL3C1XOnRLWkxouUc+V9T5znX9r+2+enrYHcb2Nx/d1aVhcuHYeu
FxOktLvI7pzBK/bKWXa3CnarmP+9nMVu/nWxCe9KK4yR07t4tZxX5H2Z7R+f7kL7vnG/4ZXZoR1v
WJM/gN9re7i6D1mTNwZE441deXBtOlSJHCYSOqaru9/2Xxv3E6yEG7ZFWs7lmszlwvy1Utq90kmK
/sikK8iBM8r+DCn6ZXaMT/CsHzfUZEvcyrAo8IDJ6SJucr7PO3HPoE2v2YV30dG303234d6uC0fv
9GUVwCYq5AzwFiznGDoZf6s2ROKkyMuNffzArvx9wa2Vn2kacWPmi/qb2kvnHyIGI5SMONfyBA6y
LWTZlnpaK3MSm4KswTT637LSC0OZXGPHwFfnU+RGLmmwCYMi2r8393P9FK1u+RqzNAQZg4MqBCtP
8qn5XNxVJ+W7f0/Zr57s8tv0nJ+ii3KvPW+ozdb2rqxL0I6RXiznCIG3C7kSWtMfeBAd3zac0su9
wDUd09E37Pa7EHe93pW9meQ8SZtFXUEa7aKD5D5nDkk33y7Z3mIn21uWZ+2QrQWuDI8qMCkzBFRn
SzmTZ3qfBt2i7k59Ymye5YbFXvu21hjmvL+IGpzvaJL9I7dPv52nz9ePbrnQV+zLun8Ovrk4FRYp
846Blw5s+E7ubN2+LSErqzKmOdyNOULUB39fQYH3mWbfk7+lDRuv+Noxp5CeqvWyFuGgOoNDG7z9
wzgbp62g7sP7DfyL7pCFG0GXV0a5ScwsFxctqDyma2K6FNfiwVMd6yZzGNr80Nwzw2Rf79Vba8tC
f6QWf8te7SVsglOqDchu3cHTP6e7cDfsJjfZNUf5sIVU+OheA+5QiF5B4oDHefv6xIwmiUnCNXbN
vB9RgmUEclJ1+tXltRvPD9dVcX23ltoCbVkyeEu6OWkPeStMbyPZD1N1dgSlVXawYzJHQ6ojpupO
88ZzsNiFv7UeUfQPAeskyDEN4se3olJT1ke5Z1aqDxvRTWHlOQB3Jd143ta7t0ghaaMSgMCNAmjg
rRRVmhj11EB22cIKc4Fm3DjVfcqs+UnOLnGZZZ9oHZfu/3kXAWerILRIPIBVXC2tgBCrbkqmczNi
vPRg4sdMqW32wICidEsX188NCySGk8Bq/YkQ1gk95i/Ws2UIk2PkfW45cJw1n6D+hUGz1goleU6l
voXiPzOYVEASuRFsmLGz+zSe/M9am7eFXUPv2R+rTJcfwA5XTJWso9K0S5FJmdf35Z2fDfZNJLaV
SDWBu0J9VqfB2LS8NQxmectGopWuXIdW7NTLcHZ3bHSfVhxd68d4x0z7/lsNL+2PoLEC05VAac27
uFT0LVajtV1cPhKfRCO2X/Daa1CTAEVnJErl6DBUK2G0hCLbjB/LvjZKBAHVUPbmaSplPKKoHzeM
5fvLpnBoNCNYy30DtvV2N+DuF4aJNmCnbs3XCqjupxbqyQt861ttSB9IksGG6eQxyCoQ+b+VFDTL
kGNLniFTXrjkQpra3WKK4YoHNPTr+iG/v9eQ8sjWYpOBeDLVbyXLEMesgMjUMaA89Np6/InRCjZi
1PdaD4aV/AWlChKImri61tPcD0FRodgmgzN0Lyh84UlNRJovrBa6wSOzImDL++eFLTwhtLiTzweh
tnKUCxgGgf74HYSLTHqohCY6RHU7udelvPPHUUjYOQBwmf+PsjNrjhvJsvRfKct31ABwrGOd9RAr
d1KkyJb0AiMlJnbA4YBj+/XzOanqToXapJ4XhSkiGAB8uX6Xc88xc8UxczJ+wJpEsepxm1hZspnH
CEGROhWbKl3qi1yv7T6skmrv2oV3DV60evXrxfnNTfwPcxjTPWdyXiSEyayc3MM0uk22FCN0fii4
w3iJrkS72L+5ys+r0rNFCFrRNCLTaHIyieUiynAABrzNJ9lcV17v7EY0es9rPf8OPPXzAxnYLK0z
pisNgNzJie0udl+t7oAY0JqnF0VrrecJAnzbX8/dz7YkAl5NlyrFFRr7T6uu0KvQYrxE/Ta08mZn
21AcVjA4nlGYsvZR7U9IAsz9eJ5Y/Xfs/f/5Ov/f9LW9ez84+3/9B///2sLnafoDTv77r+v8q2r7
9q/hP8yf/dfXfvyjf93K1+ZhUK+vw/WzPP3mD3/I73+//u55eP7hP/tmyIflg35Vy/1rr6vh7SLc
qfnm//bDf7y+/crHRb7++cfXVjeD+bU0b5s/vn90/u3PPyi6/G0WzO9///DmuebvHpt8eP32j4fh
eXjtf/q71+d++PMPKwj+CR2BgD0CgD0NRwaYOL2aj5irf/qA+2nRFAY/GTGnTauG7M8/QuefLEuQ
6oD/cIb++EffavO+E/0TuL4PLIZco+nPC//499P/ME//PW//aHR91+YI0/75hzCr/L/9IHNF8HyQ
HJkOAPare7I0oa1T1F9K/zVykkHHe1d6ADO3thzz9cn3taTxxUIK+tB0S794u8Gd/QwK3TaxX9JG
eY21bd25DIGEw4i7K2Or6c4m1H3668qvJey9bTn78sUvh2JuoR0PqkLQIE7S6zWc20XfV9kcVs9R
5Mvkq6hFF9ykQd7BKWg05rgVT/qqvs0ce0CXM618zmV4j/26vnJCkrrxnr5hZ7l0a9EUf1n92PI3
f5vS74P290H60Yuj4G1aZUjxevEbAcMp14Ohq9W0XEavydTSmHM21F7lnVXe2KsQVnvoq41Kqazy
vyo7wYU9/PryJ1BQ02oXCtrC4bLANtPrd+IWr4WIenpC82+FU4oSwvZW+EjMweZpdQWUcxPcxju6
JlMEHS3PWmVzN8HA07tbBxbiSVwMgYF+b9q2E8q5oWmn47Nf3+SPRyKnILlayhQG2Iz4x09to3OW
W8gwC+tbgKqI7e7SNUzD7lBF3iDsTaOGIPhS+qi//cYDPZkbc13KP2SoqbKD1z6l6pF6acPWEtE3
zqeqDzajLav+U4YabwOdd5Hr/BZZCYQHEG1FfO93wGdzHP5t+3B5ut4cuOsALeCqn5a7Un/MLUSo
xTcrrEJ4u3xY7f1nNpI1nLcrhPA3uQXV6rUou0U/lL1t09TQZzkqbb/xD36+E5ozYJigiEsv4091
VHCtCV61rb5BicyWO8CGgEjDwVeT7r19HiVe8EVphgClFVxRhONtZGLj/Zi3tpx+Mys/nq3GJ3Jx
9igog7Rgak5BFkOQ28VSNslXFEMbXx1RQoNYdg/Vfh8vxyVSM0vk1wvwJE9qrolPxi4xtRjM6Sl3
SWqA+zFl/pcsV2Ftnc0ITrIh6rlF74j2kcKjNzundgBgeo5dwUD4OdIHD4jyFMsWPVHVPMRoE6tm
14GNcO8N/1v/8uvb/PGQhtgH3IOpGeJ2YMPpQ/rRt6ErCMWJbp1fYBNSLAIbsXbmx57h6zKiymK0
HqRbdmbTDFNrXnKZ6t/Mz0+DZdqT8azgt4o8YsTT24g6F8GDPmhfmgquIWtbYL3WCYZie1j8S5H4
2P0+1ap8rgu/waIqWSvHP4ssIOnlpsuwtsbyw/g7cYfQvF96cynb31FInSRazHgxSCYtQO3TJoQ4
OZ+Qsmpk3KzipU/cwKr3xdDLSt9165BDWT11S8fNWUgf81kLJB9xp6iE9/wBWFRy3scKOkSktJF8
uawzdBIIpWD9ghbFSC9W90GN8BE07SKeMYno1S1Oc2GvccWvlnkCTOc32/QkCMVSEX/StRXgW9OV
wWL9cQGwMo0g0Ci/hH7rF/6WQNdnKSYJ5F9q60DujWlHu/jNelba4zP9Zk6kk0R8NE+DgFOFzsbf
76E38r+/mzMAAzgjhBm4w2bvnqzOci77Osla+UUqdlG3FyS6vGvXycRyKXq9MBxxguI7KtDzgr6y
Rs0SmgUM/hTcpx1kTmeq9or1ic7FPriJ8sA4CDMqnFUMQYxvpqftRcwSWsbQH++lKsr1aa2gFSg3
dlWZQytn9A1vTRMbtQaBN7o+RfVMK9ZG+MXCS7+Cm4h20u9FfwhCbeaunNMcB6N7u3wcpbB7oFg/
w2gEd7tjc+c5ioxM6yD9unwm3m+QZ4xH5YwPnmjX4UqpErb9qqqVW29p2qvns9TjcP0MyC7xnkZ7
dFhkYQR30V9j17S4KL+2DadW0/CfAmOB+IXQ1Ydi9selIZIFLe5YVl9Wp+4VYtjA/si8TS0Sj+dC
dxOG4tdXPLVGZKc80m2mjoyb8dMVe2X32VSL6bNYtVmME/q7mD+XKheHdzB2fvAlQZ6QRTi5ekCl
FELekHX669sw7uwPx6gAwkNUGxC/2K5pQ/3xyVcx6g75wfoJyqJ6EMgraN96bbuswxplsDY5yCeF
bX439kirTdCO+pA+p9Hg0rJKq+RUIcmAht8lDITBwyxUFS0IijnBeD9Elp1vO3+d20sWEV1qhe3R
3IWgGa0MbPYMQvb7dszwLs7RLSRJti1Hgv9bqtShRIqjVGIej79+4lO7Rqf8W2c0T83TkgE6KUeV
QZI1U9eHjyM0wjixvlIuTuy4mnVLDsvzzjKSMyzbuYwFL+nw5tkiFG2WtECr3k0ekjkwS9pFGKdW
Z7l0IQffF93a2w5sjOi75Ee0AUt2HWTMxqd2lqhmd4ZOxzb69SO99Xj9zXhAIxchMUGehx5AAUf5
ianuRFOvbdG4j9GQCfYWRGLmBgYLwXe27ts+pnULXNkhoYGJLY6tNCZFyY6Dxsoc3Hhn9s1bbYdw
13MVF6F3lk+VGYdumdrgJulmvoUknXnEBTaF/lAiViMOEtoL0W9RW5I87m8e7cTL5NGI3UnkslUM
3fYpk+Ewl05Y6XZ5FOloLBU4JpbWWqFW/HWwo9KFzwgVrfUpdBtzPtZW6zAhqFSSN9mvsLUN6SEW
lp4e8VIVwzGFhWD1oQeBNWlyK2aJeVMljXXTmM2z3JUTZm3AI+GC+ZDY/I8Yy2EoaoiFg5thCDOU
xv1KF2yJLHaRakL20IyPMYXl868H4WSPAi4md8H5BdMI7IQ/uboOIvfIVHbWx7EOW6zDu3vrQqaO
jhiRZZY2vzMLJ0GFuSR9paaTT5ja7WngZRctXiucZh977bBCkLEYWFCc/YwP4FSv9ffJZLWIuQeV
WBjwCh08XBaMHqM0QUM/3IVBHyUF8q1ehDHADI0odbV8a64tNv4wozxw833a0g723WkzQ57GXmEX
melIy9lMhFVAy+luY5Spx3vblDrzo1+C4H0qA4RRfxdzvjcC/7CdKBhQoDANlaZT9DSywR1EiNue
l48ZvdBVshk0ggzbZLKT4iZAOlwtwH5UQK6cjGGMnrBSXd5d2JUW9AVKvB3rUqW15V0nNEWKLWpa
c/rVztFAnBLtBbsybNrqG5iQVd3XbVCr52l1qunWGx0YR3dR0dCxue3wH3t9mCY/Gm8UVB6wRga1
XTtXiBE58a5pFGKQiDtoJKfbOepQvsyaUVF/SOdyZDOMq5qWCjYc1IKQU3Ed7T0E1QC72RbdFT3p
o4xp30jw35J0OB+yEM9sG67VtK6EtSxFeT6XC7pG9O8VwWFEB0Xs/Nqa149T0Lr5k/aqNNkJb3CR
AyE+bVGvT4c+3sW5O5XbFCr2M7JmMLO39rReIuJg20dnelNYsaCHsgG5tbX3uPhjWlqPMVJq80cS
dAKlsx6573tOjFB/81UQqMc1HFO4rmTbgkj6EM9rVR6TnOzGYW29CAmGuGyFm21DpOm66MWpi6j5
lrmyHWfkB9A1fI31ME3gKqqpd4ozuPk7P9oRB/hVcIQnowxugH1ZZXkcAzQPquw1ixoxMMozRHjK
u15FSy/mYXUo82QfoIsaIPijCVXK8FzHSZ5VV4iBlx2yeWM6TOPV5CeoVEBF5LV5cO8PSrXnQeFl
aXRgrQSQWchxtTnWaRDO0YpOLQ8l6R36jmuxnE8pur/5ccpp/m+3ZTx5GNhRoqb2qbV04PfnLI7J
SraTwG1xbrTE64o3wyKiObitQMzxMry/aeV5xWdwxqLVvV3b3uteVt3F7nhRBEqm7pkzWxZQX3QE
Sh0eZ8Rca1SyvNGci7Zv5TxOKnwOlec5WaB63BZ+Fvvp7TLJSYZ3RWIVU3UIS4Gy3HmplzgabwME
SPJ408Wx8apDNfhZ+RSibY72ludVPSNlIUbv1NdY7S7zLy2Bplx1BVNb7lR3RTEVUbKfCgyB0QUj
a662mCxzS6DZYQve29T38m5ny7JQ0a4ZbMtvPrlwrXG9uqji+FGnUddRbApDRtaNdM4JsnWCzPwI
94/Lsum62Pj0HvRDJjDInEagj5lNZsRENZS8tD30kQ9NHRqT741DGoWo3g4tC2BFric4DrEyat/y
/VGzARlOfriAPCrkLOkTroakGUFm4+RmehykYF3/P51qNuPcGKr6YWeh9slUWKjYZN5r1xHQdAeV
53ha2ylyFhjR8yhDrpIZ9HSnUa9uYNZivCw0YI+ZXj1nvo4KdEkAZjHTcn0IWFlcQfBR95JYs1lg
gbLMzPuLxXtVXJuhgYqcr3LEIgDAPYxNz2W3359HKSG6FxJuGe/5s2yDh9L3klhsPdNoXm0k7b2M
xffVk6x9zE/SRm0eDsWot8GADpP5++7jxv7qm/+J3i+vhZ0r6+H7UFvvX//3IL9/j0yBW16HrkS/
a+s0Vja+lHkgc3XMG7Hw0J27zlwrdUWa2w8E4CktAf77RLXriC7Xnshbq/S8ceBiN1r02bgEt3Gt
KVs9jG5d8RVXkmNTW9IcyRijVrQYpzetAXuzR8PU7l7i9xFsJTsIu/b+TBlY6KWDEqQJ0NtcdGSi
c/t9at+XR5CUFeMTeBDc23s/rMzDz8GSsU5TR5nLZF4W8ObSdnaYPa5W7unhgicVZnjfF9KqF81d
8pDmV5wcRcaJ2CwUrK6efmf+/H1ALeRR+Q9Cgq0X7i0YLsrifHX9cJbQWpNEsvdTrlv2dFykJvPR
Qw7zko+h2704QQpZ66b38Vh5eDXi7N725LLND7qjeYGSKeKlamyzHWqEMXlpdJBm06Ou0irND00a
8btIczipOCt7mBaHS/G+VvKij4fw+H3IURdX3M6ci5If4QRADBIFJWrW+XF0ujWwH/Hcimjcyc4a
mnxr92nCxf0iawmZhkqS26xIGJCyYZoy0MZtaraz5nzlvXLR8AYckEx15wXK5b6a27PBa21U4qrY
QyBqk/QpaUMndjTfz4au5wWn0a9uoDbgX3gFydv5NnT11qYjl1/djOWQkBSYVMHVnSxtx6egSWai
gGRZzdqfKLCRJJ5F52JhIpVVOtpXaIXzldlqkrg/R0dJrfNnO5gL7E1atW1Znn1PJxdDlanioOGV
b+XXxeuBipxJeG0C+yje9kzXGhFcOsMmtOOeRBa10/DYiSmbgrPh/dHnOO0ZInS2V5TC4jKdgCxD
nOhg5QblmeFzZmlWDfkqs8Tf86dRD1UQukzQ8/K8Q567vCgWON/vcrKP1iavVvLKUNUgXrchZQEZ
7bWQIB6aXbA4JoYdfd2zrt6TLKtj1C8PGq3uBAaKpFv5jfU99YZ2DGKDZ53vlaQokX4i9K1rYqdm
O0CcSRxal4HZT4M35STh0zIaMJUiSBbOvH7B0hQHYj0zeDoXJlXg6gjQ011RNSl/rpDgm+VnuNLm
xLqYkl6p/CYWhUlStprj7josExEMHzzSWEuyp3XCWrJDMEm/6nekLpwAUR+SQMEXLwU/g3IYZzWT
v1reylMFTW2OjRpNVEZNuQhHu7v3kSyGlky0gNpRjBfT6tdJ+KFc9WQ9KJxpsgqr7OLgC/aW9WWh
xccIFGBmzDKSDaiMA+GlyVJVOf4qnnVct5P8EsSgs50Xb66C6iYIOrkkB89t+8H6a6KPaE72nGii
8jd9Rf7bolruhOqJjCR8FR/ttCtSRJL8Bcqk+ynEt+m+oYM8du5n2gxJTRxVqcc63lru2pdPq6dd
r91oToeZYN9xWnzKkPY77WhWeY0u5HbkTSsc0cWjMjXvvj/J+1x2siBBDCmJWMxjvZmbqhqN/YuX
1FgTvH+zefMe+eJ637xl75PCNe/BwGjxjSVdzBcTQXai3hO5m9pGXiWSrZziLaKHPiyO3BdsVLMr
49p88n3J4lNiiWLgZHz0noI35hStNzUD2Qk3jqvs6E5nYTrB2Go3JOy9ZU1i9Im7xuzyFHZRRr+n
TsSLh1s2nHerzfpG5Y4JJm9p7rzMqTR++X4hX8UcaR1LxXp4j9iavFjDEglzqb0P5bvBQq3c/HJH
FxOrwao6k4TsVaA8b4fMcYfQWNYF2nrQuS955mGiijdeIJlp3LjMm7lGOFbmtvTbhoPgkHNkk/ja
bHLpmjLjrplmsybDZHWRT/WzvqnrfVZU7MbD+4CQBzZGr6Qfht+lJG8Vl5krkFH8TeLrJKAnl4N9
YAVDIR3CCHaaVqb9EOe0lO4DXF0Bdx2m6cxumFrMbGd5ZgdVI4kXGKHA23Hvv46lTR71b7GduTxo
GLqlYjheuP5JnhWG3Naa+pBU1btpLEwXJ+NPQaX6TRPoSV2I3YSSAHydUK4h9kJy5sfU2hSVSMDi
Sv57jdjl3KLfJxPPu0XMy6xulC3NpOq8YIZbT3lM2Xfj+OvH/jGF4EMVQFYITRSwTtDnUdL88V6S
Ubikb4v0AepyzFjuO8Yf7/soFPu1xXX+3Tj/fEHgaSQOUAiDv8Y/RS+WmbKdqraT+25uOCjSkhP/
PFxKzNz3nf3rBzyBz5gnNJpgvtFmo6fRO01kzlWBesNQEWS9W4wpW03SfgnE4vuH2YOACRxZsqoP
ehJLsat1Y+y5UJgGYBke59Fv7ujHlc4dEUohB0NplEZAUnQnicYltq0pXER3X71vqgm/jj0+6zLB
rtOGlTMFmacXdiZoGHMidlZmbgS8GwRb27Ejsj/4tWh91HAxLcsWU9/xdfZH4tzki3DRgZ3e61ny
3cz++iFOp5GJAz4DmhEmb9Azp1VWzt1uAIg63mR9aSzT+uYIyd5v9IfFirT3m373/+l6/ltvKCRE
NCyfjFk4443QKaRvvh97c5oh4W23WFYAi32e/n+l1mCThNc5emsTpSna+8kciAmp3WbMi5v3Ywkn
2cxGSLuV2Dd9Zw6MXw/oj/aH/CzKLyxUA0oxKNHTfOa0rHOuVr88CxtLwRkQ1nUovgSKDfO7Lfjz
pZg6cNJBBBcZdeUTU1cnbr3oNEjP3l0RFD1NUXN2u5qXXz8VyJWTq5lWe4NIJV1oCvPRqV23beoy
YZ71R7W6doYQpD8bNIKmiVu3f/VrQw19i9YyudV4g3400eJm8NPBqS85rYHgGP16SebnyvXIPdh3
deKnaXu24Bv47U0y54hmLUg7UnL63HddTRikCtdrun1daTBeW7u1oS7eRcon1XYlZrrPg7v4vZ5X
QmJsiVsY8hxUT8s0G2MgM3qkVZacSAFU44xAI8zrXWUVkqn47qCEtHyzBsp3twIPPeKwCN7M2Huo
UU42pnvKahfTTWho3ABQdBYObYtiVHXTuJov4GIFOryhvc44c9a7b4PmLHkVGFkjZ0XUvB8Qr4cR
WcVNvgtkWBV68++UR8exiRD3uyPz5kFRWZsY3xXJQ4xE2I2iOye2KAN3L6OWS9YlUcV4YVOtyNNt
Ndc98RT5/KqoHgVubyxugmWIPXleBLZlkgH9qMizLu9xWDwtiEyjRatpEb8nAxNSZdgU2RBBPYkA
ajqh5dHRfu27d3EXy3Dapx3drd1Hf4nHtf1IvcFUtPABIZy8aYeeIsLHXJJtTneAkIATHDLVOU6x
rR2czr8WQs8+uvCDeXK/OP6MZt8NRLyJ/NDEcVG6+6LpLWS8JYZjHsDOZtTS9027MLe7aXZX2mxs
i8zEuMU1g7pju3hLMl2VcT/0yOJWxZQTTceRoi6aZ3Z/9GzES1/QISuXbJd4ONxIXIVNrT41ZF4s
FCDeS27fbVFHPTwNrqIau10cmqwKXI0X/eZnkfg2fuLSDObQeV8atNHjDTZhVRKyqRhEjNwgGB7U
DpYsbUNuA8kasMalNcYfMeJt9CCb2KoOde6nPtIJ6fTgL7lf7GB3TI65N4qz3Bbrea3m8YxMRnsf
qgBWv9jPkEgeKpuc8ag+JizqMy/1aVRg92UvCDRXnwwx4K7RqDdvkkx5B4JdUkpu4yPZa39pS7Yj
hCbBVTDlchd6GZDazrbUoQhnb1+0ub5di2qw93jlwz5abBD7ZR/UXzOpH8Dhy0vlWellPfbD3u9J
QYN9Sc/GVse7LJ6iDyGt6NT1Zf4t77tkV2Uy3UCC3Oz8JO4uotWtD0vSUAVupA+ZYRktzRZV1/Aw
8ZPnEfHYi5pbfQT3kHzr4rI6lrNTrZslLvwDYgbtg4QkcQUta3c0oYg2fZzmNXquLFRDYqHrj1Pk
5nvbHewLdCMzFLMtS1x5pOkOauib174Ikw8kD3PwSoOIvzmUeohnHOncj26R5UgZNXSm9vVw3wPq
PzemYNcvULKKXi0lwiFTtE3COMmiT/noxss5CAT9tXe9wtm3WkIYm+aQq25G4Uev0eCHNaLGlrqo
Y+AIO88Zig/zKOhgoVZ/6feD022TKGuf7aKXVzONFJd94JgVmqA9SgwyThcz7uy1HZbjOdlv6yIv
RebuIqzfN2eaBOSma0QjxwCu8PMku+m1s6x56+bO+tz3ReuCKJDABxE/YeVmdANuQEwpvZPrVM4X
gU67dANEPr9ZnBBDTEi1HSdRiQsvsit5geKqOrhSu5d+Vc8bMr1P/rR8telYvoEjXG/GXtNaHnY2
QhtzPYY7f4EQxAuH5kZmnvq8yBmfzKa8nfbIKYOBKLdhnvpoVGnhPVOZbjfCrZpjS6Jg46IX+GF2
mvJDny1DuS2HIX3ssqX7pGZZu5tu1vM2cZQsoJWwKyquETk3Nt6crUbUe7qL3T6rtnBjF89FLVHC
SO36qWlzmo3l6HyIKSKcS1ehjqHs5MJDzPe5j4L5im5/BZswCVcumgybRFsdEalOr4LIavNN5ZTx
s7IIBnYR/lmx8Yu+uwumoERfpQuCbYzuydngtNkdOB2wHVOmHt22kcdRz86xkGPwrETyOBEnP64d
RJ7HTnqwY3R1+rowIMdsCLXe4wYuIHxjH2VRr6NiW6bweWc0cQRxKY8dfqizScM+foybIX4RsxQf
C5W0L+M6rq+aBb4bw9a99gAWHG1Oil2HaO4D/qW18admvLJUX35BVqM5ispJQGaRTr7JFtvjLJux
SHaRR+SD/DI4o4c82cq+KY6lr9Uj2C7B/Y/uhWM34lAEov9MXq67i5tMnTlLFT/UtVov077o9nOI
ySUMrvObxrOHC6W96a7pE/VRwZHwVZQjxsHtlvHGW2o2DzmtW0cM+nJW4XSeT7OAShr1uWMS1N6O
8BiEJWmP+Hy1VHKVYN4+rG6UPUakTj53azR85MBPz9hs4fXqWAMYpiA/VJAHXFHhdsR2qONqF61L
I1jvqjmsqdXelaTg79K5lXT6y8o+qKnoPstBeynB9bpeqRj1Q4BKJdmBuv2YihX5IFQG5r0Iy+jM
oea3HeXq3UZjKsjMK+ublbhg0K4W34N0iN6cGV93F2pS2tFV6YsxHPZ2SyfdsKlimVxNlkzvyLJU
N5a3NE/VoJ75m5REb+489TUeTKHD4maOC+CXvnTyi7iV7hdtJXrawo9jXwP10Y+5O47dMUMTmya5
zAkvvaRV0SG26ya+qFFp21HH9dbNSL17F8VrHW6KdYAXphZJc9Na1PsvF6sLGevAngZ11cUjhR5n
Vs503nhdfStmz/oQNnEut8GssnafxVLdF2k+1ntKvkt2Wedlm6Pn2PiAEJPEsY7h2Pfr/RI1SmdH
43rYu7ib26otGbV2SsuLkphcVVsnxHPZ+rVOxmuyJQWSZdpJP07h2i5IbFXBFXC9xNlNDi7i5UAg
Pjz5OdGfwo4oOfgBjlPaACs6G4cgvPDd2W6Kj6tYEnfcLHNnx/rCxdjZ55FHReDYVQstdtnY+/oh
ttKyAIGTVjF650i8V+XW8uL5IRegZjZu5lUfkL+y1uMUEFVuUUVwbah3i7nZuoo8/nVYYU5puunW
XUtm66Jwh3wbOGF5MVjL3Be31WIF8UrzrulrrHfkaerSoLSk69e3w+AV0bBbgiKoXBLsfct+iChv
bjWMTvXec3SVXZUZ1dlN3ZDm3a7DjDaeqBcKP6EuyrMm9/x2n1IovIb7QwS7Ys7nM5EivbULIjuD
dCEolHNepkpSjtR+uGzciep3MLjDjeXHc7iti8TrN6j7CFJx5OyeHGmpb2OMayLgPHePbZs4Yp+O
mavdLS4cIktbavNA0eg+y4L7xfLaEMdMR0tebbGkA19obSuf868YoS4K9pms5MZPO2eO9/TuOWG2
l+7c+v61gxyEfqSYWydnRRd5z+k4flnXLH1EQuZLGksfaohuqh8msB37JErU0ebwoAsZ0VvKX+F6
WS1udaNErg9jpuKt7OQqNyEwTUlbpV8/KLqJdkoFkAVFMHJt1DjUX4c0WQ9hW1HGS+fkmgpjZG+d
uZ+63cph493FfSYeQgBEapeP5HpYDyyYDXi46ZvTyvKD7Jo+2vdhmF71bdM+6K4f0r2e0zE5J2sM
vQe87vF5jZ7hzm266lB2if/QlLazj4esvSwT37p2y9m7dCVFyzbtKV7HhEU7F1XC50aH+rjOrltt
UP2q6p0dj12/l07Q3oAfnIZzqSZYrvvJnrddmRZbxF1GuYmdOgFDCiBSn/cBD7dfSHI/rInKvyXU
vbtjQX1tp9iU8NstpbrhlOfwz4Oy2uUF/gW3kNxz6uQHjTLoVjcyeyry1PlC5m0+ANqJj60d14dQ
hsWdVdhqO9ZB9slu6seqAAmWErgdQjcpPreTSy+iL9r2s7ATdaFdkcybRM1FtM1Jjl6gHcRDpzYZ
7nym8Qt+uduCsORinJz8a5mJ8EuZpM6n0hHT1UjldufLrj0XpIyfSL67pbFps9yIwu6uIUwX+K0Y
R7MIva9eaYLhpanNqT27/Us7Rla+r4KcQijJ5DY4b/wGSu1e5fNArWlF7b4LJxqjRIUd2QRWXvjX
lezdlyzLhnLjVtzDpqjCLNqW/O6W9BdrIlukf14H2g13QwaQU+FrlelFLdvhPyVRW7YtJb3AXzh4
J7WJrWgaz6yhDHaDLKyzvPPdR4MbODjrWOpNDlPcre/PxYseI8nxQOR5aHUCGqpNfHFF6U5dygVQ
yUaluDRXc6/lS+nCFQAPlcKxzcdq/joMC3uFTUmcpiVZzG8jVatxQ0Vu3DfFKC5IUqdApvJ5xZkH
NvoKRfeYHOowGy69hfgNHj8/GXZV0ln+3upqML/2OvpPQ19Vn0M5ztuyF/2usq3OvtFT6DxQXYti
UEH4cJtgmLLqOOFUXWD9mmk/d1mGWvMMV/8GFIfV3ohsQj9OJwaJt9S2L/dKjnQYgEhhEW09dGEK
rxwP6RhQSqmhLyxx0tTehLH00i1d7uJTiyZZPzW9bspbt3WmfkdUkZSYtDhoV7lVjk6r5WjZbtF4
t4EWSYQad5eL5wrYqEVDuRXNRXKgYFbO9nWZtUEbb4m2Z0/CQpfVvd6GHLj+ssuoX0XVRoPm9pYd
yjJJXV4uUeIKe9vrOXbkXTWSHRKbGZh3rA9Kyy7/lKal16a7ia1CGYVuHNHQPDx3bQC5Fb5ac64z
bdV/waQ9j/4+A/9UN3u/o9b2kNgutZejBCg1NDu1eJZd3BValsyDZwGX0gVIZmoAIzB3Hv8VcrfQ
Zhz7oll2scxm/5NPlSl7eE/WWtIUHIYqNqlR10lmeQkruSndgxcw1Qr24Rp+Qw3CnoMjuGqkes47
p4/zz1pOmZVtmohEl0VkmxRTwBGBOR6edEZCIboacCjnGxuVosXb6rTXXXlcqW4xWxx5RVu8iEg3
Y73zq0EvzaXQPN66oXvMdenj83tRJw9i8GUe7AOAqrm4sLXuFvgTRT7g4xA7pN1ByqjAHltDuytB
IV27gLlw3WWMxVziHCcq8o75ENbLIsnCjmRSof/BG6kmb582s5dXezn9P+bOa7duZN3WT8QF5nDL
MPNUlizphrAsmzkWWQxPv7/pPtjHVhvWWXcHWGh0Y8HmJFms+sMY34/ixqN2AMnstBL6uVGslHZM
F0zGXjv6mtl5ZuQsK5O36ftVT607lo8K6prBh0iour458u1EqE2qd7UuiLJQv6d9ETW28NJQ9uhU
Zn/VO5qPqz0uP1X2By9L5A3AN7mjDpydGjU2gkK3x3OuLUsVtUaFWEt6NIJbpbzPvXly9h0hHMjF
ul1Mf66Z+LztBxUV4+y2E4R6VRbv7arGBVuryeQDm3N0DAdjXe5EpkwzAYJSRkSgZIhx3lrWtrex
rodx5c5vyhrPC9NwkqnT7twiK6xwyur6W4/Jv/dFLkkN6lWRZCN9rqUR4UQvdmNqFfI9UeZLxYWI
Wq+DlfnGG3xaktnD1ai5iHP0zquDWDWbJjJxa+400TgvJfMvNeyUsZ40AQXFzCJDdRZxVTFjdgxB
Q4zDM9IHZBNoWFHZBWg6IGPVo6ajK6K4dZWQeVe+2RGHn2cabrM/YTuNnMIuD0rCmEiB8BpzBdo6
GIFdoC+jCF3GWdOSYrb0Ft8CL8aZE8U30NbtupYJisFIwextRbDA2oi921FRG+5zbTc2VvKbhZcd
ml7selGOtuK7gniJ4mHeJieFbVi8klxO6a2TV/0l6jL0bEcEYx967OnZG1uksWwNaeZ3zWTEZ2SS
yXvSazx5d1pn5GrxSGVkXbPZbzN1enRna7yZ+jLlFrCx0R12qobd1KkwKxSWd6dRPnRCL2+mvUbR
IgsntDFfJsPER2gVwtzVZp4jT+yt+y5Oms2g1+qz3QvN9xx0iClDolHoC2Z8YTlarvBU6lmoj0Ji
6mI8DLCuTHpyn9g96jRRr8hBkxj/tTt55UUaQTYctDUc1A0dIvqsGPIzESbSkGy9Cn6HzB8gpI8Q
KEVHUFAv4myM7XhKdE26oWolrbNBCNE+TLMzoDoeau4SNYDzajJeOvErAvDrTrlEvILxv7VPTM0E
HruIPeQoRZelIQd6jvKKcsnNWlEB8Fe7be2okAjsQkOtsmjtZv5MYiGnQzZStaE02h+TSOtIjwXI
gsFaXhx2C3mch7pvw7KT7p2w+mHkchYgOOY4UQWq9OZslLF+dNOycJAJxQssBi32joqS6m9LmRWH
WWnFDVq9PEADpn/FFTPW9BkcbwkyS+R94ExmtoTjtOTCL3t3iKMxzdyS/bc3ymOu6Yu1GezJelLi
tJ2vqFwVTB0yGyiXZVtpL5mH4sGvEGJcNShM1MiZrIWkwNNxNXSxalVRpeXpQ2HN/RRwbhLVEZ+H
qdF37uW52dcM7qIMbTBh6MotK+O5Q2WR+HIsXwxRNc/9ZZBTmtXUHlFUIpRK4IB5Zf+SKJOaEFvN
SqAQeZwvY+4DQd3ltU5GZc+4PVmGfVY418M4NIfB6vB69E5xoi7g7JRYdZ+oGGcOyyCx31p9NaLZ
VMWd7Bd9X4hm0INcutMlWlMrpDM1JR5HCHcnjLS2w9VTCJyqzJu3taXL8g63bBb2FLfCnqVuBp1h
jRHhi3aslyZFGzhpz2m8zM9ePGh+K0YV66RVRJVbxj+QFash8Ijh0SXc32pmrL01KNCfVf6I5Ssz
Dw7J/zOeG/c80+TftnLgq3PHrwiUh5t2VJfYd4dG1fgO1hsvUQoiGs2stpwHDBMfXWGEroM4hT99
mjq9/5JT7AjdmUSlw1O8+nOqNU+KW5r3zAo24XNR1d+3ba3RCkNpWRjGt2Wk+t/D2KUe1L9xQBWV
DOmB42J6JqNtqvauN0VjWtdDnnbs8oLpiGiT+g7/MyKBecmrjl4DDcfm2lyQ0izbSceroYdGo85D
ulfHtMrXPULuZXiMs3myvlm12RS7vHGrwQxis1cHJXSlZU49m1eBmoWeFvqI3NMyWw0R3mkrYaOr
LlnQF3avzvtxmali+rY+WxvTrCf31a7rgU2la4sSNvTkWKlqhcR56BRCZbGTBEGLicYKOTJhPKqq
BS80Hw0ydpOp0DJtm+9qpyyOCGloItSLRDstRUrHMksK1EJtEl9E5KzBjjZIAvRD7W6l4Q6kMJkx
233/1LhTLPOQRqxL3odlKJvzqxzm3NiEYrKhJ0Zqa4yiexuLVWqLz9/SZkswNSYhmb+2KTvDLsYm
mXsBFevLnZh2onrlNk1m6XRfRiVZdcvPYrfg/0ML79jzURkECfMxX0Rc2sGsgj76bFz4B+sbzT8M
1B5eWZqcyPQQPvze/q9Vco58br1vao6L5P90vXW7sGg/9UaVoPacXFlXgVqZve74Tl9iRPJL+igi
GIx6dh7zn42uv7cNf+/28rOYFWhjV2UiF81DekW//6zMWrAmJZnzXjTtxdtU/SP8qAqvZCEqDe2y
TxqVv/fkL1fExs3TuHiH3Ysf9PcrUjR0BxW/xHdQJZcryn9UNYZVM8eFRD01R0RwUp0VLB9ZTrNy
8/OW/ytew0NT8b+PCIbf0A3/b0iH7ffmAkMQH/+q/x9pDsYvS+NfMAf/a52UX9+/i/Q3kgN/5h+Q
g6f/B+EKcoCLaYsO88Wo/w/HwXX/Q+cZvwoNEMIPqnv/y3HQ7f/YkJhR+mhYbXVqav+LctDV/4Dv
h5+EFgnzsqv/NySH370ymHlJfvjrLdNBAYdBjN/2KyaSr2dBTO5luzVvzI1gT90mVCVAjtTlNjGK
zwC0H9YwKpeLIsOEaeGAoERf8/v1akMrBDtjsltidw6Ik+MHU6bVHjhOfl7wVJz0EtfKL+/jDySG
D5/qz4sy3RMNCJ8pgz55Nb/epC5c8KINLb2hs5STKAtQ1jVJrMK//vOJ/EY0+RX68LtuChQTSgxV
NyzdQL/AS/+wK+BgWdbWJjZexio/eauphKnqQadUi2LTM0MOT5aDzuDyb6lLHPz3O/1weTBJWM10
5DtIQ6Baux+2CIskbSqpn+yKYRz9iRBoM8AAutFTAVOja/qVcz01r+iFdG81gIjt36//AazoXDhN
AN+YjoxMxOafHzQwxSSteLS1bhePl5dczPojStrstZDIEzA7oISN+9Q8tnoHlaMbt11VWwOeH93O
AjkI7d6xx3nrYvB5nhaj/IyL+mG9//x9uq5qiHstA63Vh9+XNRaMmFIlJXLT0S+rWobCmu2dW0LK
Gqi033zyQC50sP+r2fv5QFzrIl9z+GBVZlT8vvaUfnAHOYxip6xc1qfmrRNVLYbtRmrcmHdp0+V3
eV+EgKBi4jcd7xgWluWEFa/4lFf84fMDm22oxs8NR8NrCcPr919TjU6Dx5pJDlK/dE3aPvEaH928
OHS6RjJv9Gl+kq3XPNPwf7ehw2yJHtZIlItJHYae7p0BTPzVbPQ+I7fskz6omW33lAxju++XlFol
eY8GhGnQXPSoQIRODfvLqao7ZU/DZsJ3mpT6JpZNjC24Ul///sB/suN+feCXWwS8Ag3653f48Qts
B3qVWZ1VO6udXM1fawTx4YCR6LHsQZI3Tjs/NaiuicVHzbuiGVxgeq2SE508saVoDYKjisWbRD5+
Q0OivC+tUX2dvcXeLTKnZFFo7YvbWPHeEWP+bmglrvN10L+Oq+JRQKejg5ZBl8aTKQSwT3JLcUYJ
IKMu8cr7v9/u78olOFSXu8UCjRrUIDj4GIUocooLV0nL3Uq707cJogOxWErw96t8/Gq4igYZSgX5
dpnj8nFejGuBKUWcUu6cok+ecev42BbEXiIG++4W6mfQsg/79eWmNJWJAJeNDHf5x7GQzkxCvfZc
zqia5Ezz7cAPmwMPQ3X49xv7w/fAwXA5YVkytvPTYf4LJbma4b0YQpS7SSbJufTq+RFBUXm/Kp04
jEZW3ldamt39/aIfN+nL7WnoeBESY1sEQPP7Rwgf1EO8U1f4OIbkbcgn16W00/El5lajkRimtvG0
eKj+i6HkI+ot5bMX+qcnzJhI4hIYgva/5x9MtpMD3G53PVKeMLMQKVLgrUkIaNx9Nnf4D6uHN4mI
F0EmntKPAbw0EF4NdOh2LXLzezMjlYN95KCMWDB9lsPw7e/P9ycY7cMWcEGBakTlPGNCrN8fMFKD
PKOc3uzw867oJyj+D1HqIOPyGeUsQf0qxXqjOUkdpkoeJ2HMsIfTovcoVCQli3zfWLp3ruNMvNGF
G98qvZWc11NsbKbMVk6xObQvf//Rf3wjiEbBILH4/0Ug1CsbTQP97N1FM+EXCpFJ7JT10UvM7uHv
l/rToifju4SOGvfxUVtZu1knOm6JcKiPz5outPMo5umg6J17MI2iPqaGtHd/v+gf7s/gdTCKAlSI
7fycvPXLl7ZOZoffXal3s1GbG/R48XmZhL2rrVj5RIf7h++LzBmFEhfDPvZRptogqynXpW12MR2a
elPZeX6qjNWNpNmJ23HQlr1uIMAJrLGxTpNbJZ9McPrTvXJ1jyDdIBL7OA14VFcH2iLDUyozGf1q
4A4phHrXY9Z4n+j0L0v541K/YB0uaSgZ6cfQlgDdvmyW1Y66uDjMtSEOwl45m111NZ4S7Ip56DL+
56B0n77SPzxnqqZQXNHmEOp+zEc7tyhXa7JbOnyq3BrgMe7SDs14AJktPufrwt6VUZEp/QVfGDXB
hGjr76vqT0vZIeB0LMpN2r9e9YpJX0rXandmqtq7RLftPQ05FbetuK0S2JfMwS0/i+n+8HrZMbFW
kJ5dBgh9CKLQzBvo9Ng8k9z0rmJFEtGh/6zSMLMxWP/9Dv9wwAPtg2JE+IjL9+Pm2ZIhucXkNruO
WO0qq/pHKT6NUv9wERAarFXiVQyA+oeouPKMHsdvyo6AViD3EUh4OQozpEl/v5k/PDnaGxpbswmK
9F9wglKsUmmVqQVx0ZlPRSYE0yta+vuyoPnzydr4w6cBgInI23Q80uiPqUjfTFSI56Hf2dzxtkpx
9YeeSkS72m51TJVOuYnHRmYBAOFPlPl/ep4mnFfaXJqGTP/DCa/khAAgIiBLFLaCFMF8w17+GYn3
D2sfOKTH4gfz8O8z3FPUzplVp9rRvWYZrgQNazKLA979bCOKbsr8zEs+C17+cJjzrWP/5M44qj4m
UCvtl3Qp44oGf20+1cWi3Ljr3D24RpPvcpsS7t+XzE+g6scdjkwWNh2nx79hQwnmjgq/ZrPLDaOy
d/Mi487PsYz/4GNwHtkYPMWHgjU9rq0bo9mbPEGNv5GStkje/WhNrbyfcp0soK8XZ6u0g+GGDNt5
s8yM2L+whgkVHSgfH/O4Z0RGSiW0AXX2QODSfvn77fzhCzBB/zLQi7NX/RcSBuqCGMyaxpveKgy0
a0vbCJ0uVr4MuSav/+trXTZGDgZgIBfy8O9hkKO7rYvvnOAWEUc4gGLZrL0itt6lFvHfX8q7mLOw
2XDJj8fQol7mhulLuftZ8RAqtGw1dpXQjNP8k0DiwzSVS8pjktpRZmDHtyEqX777XyKJKrs0a+aY
j2tOyKgxF0zUC+x2q/Wl+loPzFQKTTji6/VQXoY1jotrv6tpUd4LINlFAFxSv1lcuZ4Gp60ezXXW
EIyoTRakjdK8/f3B6JfD4PflC6T7Emmr2E4w6Xx4CZ25CGtJKYhUU50c28lov5ZOqZxaMadAurIs
eRtpqj/QUmJcX6FdtE29vt4mTtpd5yu0E8wSw23foBpGuZLdNeXI0BN7EAcb3dbt5NbzVs2mMexR
lB4nO/t0oMRl9//9FkgwOeEJaEg2/xXOaO2qELC69Q77B3X1sfHaIDdF7FulSmLP9nOl1CkVjAFl
kppotAvpuvz9OTJ26/dKCkUL4jms/Rb2R/3if/ywqbq4JVpUWs3OGXq3ZNJnl6TXU232WtDnbZTl
ynjtsDv56zA9OXnhWL7VZ2poQRn9oRfN09wjVQsoxw3346xkfAz5ECZFM+/cpc8DtA320RzKa4mC
UoHM6gvUy8pkvU30euNUHinehL2Qd12afK2X9NF2LsvLmPdJ5W0zL6/xwBXMuorrOjCKo1qXiAac
AI1mmHntTnZpZKb1NQ3OU2LnW0Z6PqKaDKT3iqwzVEqxw8N1u0zyODneCgm0DNd0eunbLpTeer1Q
xMhDu7b3MDIc+A4jpZRlv/bdk6u0fjvZQWu5J6FjM/f6/ZCpgZHr0TB0mzwp91JU38dYidSK+RIi
RxuWgnKQLwaEaReXjUXxIi0b6jdFMORKpCDG98tC2a1Td5ytaqdeOCYmvB7hSUjR+WCgx7JeR62h
HrB6D6Yah0V9Y6A6KEiX1nK+QPTEVTZoyQ6JBdrh9M7s0a/UZf1S58B9xpz9N34znO52QVFDvfuZ
kkaIam7jWCe0UO9ZBS6kSB5QVO9TU79qnXWjdddJoh+l27/ggUaMMFKaYgxlPxVbJfciOrGBpqB3
SWhBr8uxV+YiXCUag8E6tEjXs+5uao9CtZ6l/Q7gU/r0cq7dOtv0y7uJathn3B16nVY/2K363R1/
rLpxGJmnx4aKBi7Zlj1NM9faOzlMglocad3iCTHcp1bT4LlT4kXgcdbLxiG5LA4a2pNyHHZOmXWR
bJIHpPUbVrGPZ9I31BqVbxfXaAxWCAGS57rI63K0HxOWc+nkj2NPK4vuPqaAPVhKfM8aCs9yYylI
DbQ5vnJoy67CfmwL8Q5RF0cDtJVSScwt7UjfsPMID9ULGjHfo0Pq94v6alUI1BZJ9hsrW7O9Ev2R
OUBkxB6a8RqfF6NWnTFIDeu0CmO71hyztX1MBvtszJ5fNwwBsLX80PWoew0CX+k9OoOKAse8d8E2
+UpZnz3Y3yHuiCGojJxZDllkGP2LWTTf6EWcZZsekWIgTfRSOqrVMXOys4WXOEgq9HQQlH22ycd8
7e7ViVEUnvi2at12JeYKhvh7z8fV9lqkDXzb3zKtOJpWQec1f8rV59rDZsFnkuXzdsnkkyfqneKJ
N6SPCXSZLqi69IdwxT5umDipNO+ptE963IdVz0OYs1BFKKNIaaJGd4+gS07pKHeJHe+bou8Degf9
UebppgT3hHsH24ITovh9KC2JHhrjjnPZQbyOv0Pf5uhwDUXe1ZyKfjUmSEemfaO6oT5V4HPcPeKm
He3qu5UH2HbFERUGbXboQ27eTdBtZPtiLOlQbcsGpArSBMqORM3tCGEnbs9lar3ote3ju4tq5EJL
3d5lJvRgH3pI2ME8gMYfCbsdYG40QG1cYg/6FNCgC7+Ab3Zf4h8MEKJdVX37JtWpfHIFbg/X3KAx
/8qcjpPZj3edaG6pZtpIrWh4mtMuHxjFKKWzrY3ZL+rhVEPLCUDtIJoak+u6IO/3C/O9UrQHbx2v
rJQf3Ca71dqNHaInRI1NCAzbJ172M7hUaoH6OA/cVj4LT9mhOryF37ZpK+c5Z1uNPQvMafOtQe+7
a5I1DjVnvXBjUuuLtTraftHxwm3d5tj2fXldzla9QTTgBEWF+hBtohVHainEQyJBNrHhJPp1npBA
B4twuhW9FuXbbQcb6c1Ky1wJm9jOwsFBkuOCHkMvmTuH2CucR80csFiN3N6Kzg756LyLdU2gAgWJ
zhyEprzPykR5d1vkn/6AguS7g2lgLeofqtZc7FfOGqWzhh628MagtROdquq4flXnnjm24Cb9oWic
qxIBIYwz2T5Ya//uMVQbVomn7qgtCzRiNKIe+URLG9ZTau91T8gz/r913Jba6u5jttlrfMjlDu4U
JqmpjpWHrlmy50XvaOc3ambvUmtWfli6aCPXG9gM1SJbhpOVld5D1hnxdV2KktDFrJsID4iLLgoa
KqBGYa2RsuYmVo42q/zYkcO5KUm0KESj8PY6o1A3UlppMLfTq2hm621Bbrn4A+MfXnpkinssNcoY
UZAqtshk0wtrxmZu4iRyJDp1OVCfly+E0dU3DbLanv6OcSqrsn1CujP6izUOZ7v2YrQ7etHyjqYU
jl98Lxw++KqsEFKZq2duoIc2tg/Qab4W08UjMl88EevCyArf9IRnhGVWNptUVUWAoKoI9RV9rtuo
zY2CDP6Ukcx9QUG+hGofZwe0Tc2eEcTqpr5oaBavqk02xMF9sU2l38OPYu9RbM7TST47rY1YuFLS
Ay6z97yXFgLi2dhVtkFtxnLvzbn56gxDtatJCu4HWfQPVu4YO3zHaG30ZjaYFVbJqwo/MoYd1Ugj
AaMUAmanv1G9ErcpoBSEJGZxoKsDoqaz80dN0ZRopah5UuM0sitcIxeFCKO7hwOtu74ObGUqwzrH
eGhrKyMXGTYTZQJ3M2bmueMh2V6WbvoxXzax1tn4GnNka0lKZ/PCFcXUNahzC9vXKSmmYascYiRV
ogzIZ7aMDXLf5i4rqHqZLpgZjGzFHEP1qFMtaFe3Cou1TE7j2qlYalN5TlPDGJC8lDIErKLt1xVk
GN4I1T0C2VQCvCCIVqXlvsopJ26v3TGERjKKgDWu4SvNW6xg0lCe3CU9D2u8fgGR0m7nOdO+Z11a
/4gTK3lUVPjVa3cbK45OykcQvdW8MdnErZlfz2vcnpwahy0bxpA5sEYdBnnaHf/tTFloTRWbC6M/
rhxPU99ahPW7GoEMeBxFvWNKckI4pOiRLKd6j0VwPZjSdnyvh10VTK1G7DhI/bs9VmpAvBqHAqHS
xqr1L0I1aJgqdUdfup+H1aMSDX26cMwJ+WjS8riaph2JSTrnEXzl+MUsqPglNbOHImuxmOxLJUXu
5kFfvrkOfMpgxXkY4PHuyggxu80ZkHPydMliXC+Wi8DUqsz5FpjT+mXMdG1n1bMezs4o25sMTjeh
bTcrb1q+YL1WdZSxWKKe2pTTcFaLOuh61lpoynUOa8B3RaDi2xSBrIthm4KLiQBKZQA3NXmwvFg8
KFZq9cBK4DWwiPX2xqqNVAmWVGojJvXYRCs+FJzmYnVqPH2dzLCGx95prjBjqONKFJ3gCrRaj1CJ
91zseXk6SNGxldukqCqmCHj5vTQNuN/1j3m6ILlWs/xOm8qInMw5FtMJmh0qs9y0bgUue392YidI
Vww9JWr5+06rvOMwjC5oF7vGGDtJNvPU6OKvthQePMK8PkyN7A5DayoMKbTU8dmeqhkE4GAHlkyP
Vp+Uu2rOVWS9RrExeg7qxXOmQOsYY81nO24cRR+jFaRdRH2eIVKlVDZaZZv7bhkuJwjp5OuEoKQI
GLZk32di9IpnvP0Ey44+7DRzQkc9Yr3zu2H5binteFbm0twv5dK+WGQlW5rb+a3OCIytcJ32vtSt
KaocJX3Htrw+tVNeokmrtwPum9vRMZ9EnxJ9KtMUrtMlPkyhjbF7YYwSwVjk3CnOJPnCAAvzPLoW
3g8YbsGaFBNUfGzNe3hMKoBl2nl5oKzGcGzNPnuoq1or/F4oCCWJFq67BbXtYRwsS4/4A1aooy3j
JaRlcst07Cww+tGOwOByslmQaflJVvagT466iRNjfugbxd1iUpaRa6EncPSLfURCQXDahKYnU1fc
+9Vp7CWkvxUrfgnn9CF15uq2GeIWxJ3+E0k5aBQqhGN8T9U+2ZilIdSwxmxxa2tWGpYwUNFUpg1e
ycVr9xbsiQtZoTzBS9otdJ7fwFB6e1zBF6GracmtHU/exXXXlye5rOI9jbGCBGsLWS4sza6lHT5R
qQsTJ9OjmTgoqJKy/lEqo3bVMvD5UXroPsFTyeQkywx7OlDmks20kWMoRhvNL3C+8VYixN6tbtPs
9Qr1+Nxk+hFUJbJTVDxX7WJclva4HvsK8qYiGiplc2trZEhaz9Rx46ugJIS8r6yDRUGy5yMzK8LJ
LsldOqsCWAqBwbRQ5zI/pVuPbFjfU8Oro5Vo5SjqpNs1uay/yjlhwTtJ2DaK3A+D5yGy7kBsEnOS
cxrlNSFXEtESXAJ3bvKwNY23XE79F7W3yE3WUXvOhKsgC3eetFZbA3hDuk9DQcXBrjrGPps9otgG
S0xde/nOXpsUh940hHFtYSmaFi8EfmKcYkIEfZqaig0BL1fC7udL7Oy+QhMfHESX3qOoqLZ50qfn
dcgRskpL1pvOkcZ1gQHrziim9UppF0oXkwcXGU/YHbJ8cY8XtBuwLuA8aSoVNY26uHvWfvMFwbES
DlMfP815J24VUOt9kDVOs6kujwj14UKtJB9DJ7P7ndNPSWQUz5x+7OK1nmgPplasVIAWEld6gRQR
tKTOzomwkbrXyUEV61c31XvfwOix0UWh7rQaNASDBZCmK73a3xHg/GCwQfMKCZo8JO2/jPHcvzi9
90ZZgdl5Dnugxv7LkJ6MlEZ7RT/d3BjsC1GdVOudUwxPyhTHuLyV7Bb2ZpnBaUyWbdLhh6/0eg20
0Z7CsUeQMurUWHtvqM6qLbzItIcuiruqP6KghmDQlN4G7XyANrzfmyR5Z+pRW5hqOo4N+JabqluT
L72rJPulogRgVA/lkpI3iKE9kFcuwWzG9ckzKlTpmgRMGZtvY1ZcYrvZjjydfxBsRnXVZi8ZnrQD
Ga4Zar2Np9JdwfevqRspuVA2KMMpKzCfgc1gBuRS1ZdAsz8v+QieoR+ePFWSqCCnPjAQBU67Chov
0LQsL3zNzjzqDnEcZqZiPyJpXmu/ZVhOekEp4ExpNC8QReJF9ajYZ4gSKZMXGrmVlaJgA4KzbEG5
PufuXF3PudV+A8qBx6ie70ecbRstX9VNOmbVl3FK5HaazTnSm+kBfqtOv7+1nkqce+cedEYExLA4
J4rnhSoT28x6OZRqq+71clKv+nGQWwhk444Zda4/VG4WdojzDytJ3rcpM1Rk9liNk84hOBvd+dE0
Fy/g+beBA7j1gN5njOrUeM1IVsPZKNcImAgrXMNR51Gc7pFNQ8jFOliCeCVKYjTYlTcNbVT0CNH1
qcMZ3hgO7Mjymyay4WmIO3PHji4PcT/QQWLmUGSOVvI2LRhc7a5OkcQYxRO1mhHcgN3cepmdPetS
xeZi1duxco0jVmgRIhrsfSwX8qBgRvR2WU1ZGZVyGy2tIXh35QopPZX1D5SyWWgsWDnyFY86HcdM
3al6n16BJusCM+HQVcFUREo6dod+IZpOZSw3jtaoIa+sDFKcwITgSOjBfGwNniklIs1FrScvJr0h
ULALRVbe+3nh6gSf84Kiu+w31VTkgSG89m4uoES3GXvhVBU4axBKBZ7D3mOTw4Q5Q6rPdjHPUaG6
5MxeVtQbbei6jYLWbAMv14h9k8A+86e8kOel7LIbx5b2kXJ9vwEAtrJOMdk4mM0voK3mWsssjeFE
k7JTiOr2bsHgxWUwYOF1SXLHZMHB5wJTOLhu76Pg6lPfnd1dqeC7ntWWWofoVB+V+Kls8O0sqn1V
dqa8rdb8StYE+FJZ381uyME7FWc3A5GpT7r+o0llGoxdvdyu2HU3cJLsZwMv5xHy56rjRR+tzFft
8TFmDt+powsfplZ9NWB3pj0M9EOoX+qikNfwd8pwTHXFxxc8BEJNpl2poZY29QHXMfMKaNo6zLgZ
tK9m2RrU9WJzPGhSB+I+dfFW1bOUr30uIgY2eU+TpudRmWOntab1hJXMtoImXx1wHPTBTTksWwuX
47skttoMCNz2mt7mN1PeXJzI7LmOSrDiUy4YhgA0k/lqykL1wQ4rUazp1aMiRHx0hQ2GNQZjlizg
ZswB5w9cieUa9eCbm7QYX9YMYEmfOm9F1+L8GnNt56Wm+TBapLx1ZbehRu2cckuVG35mlw7HR76+
OozoCLV2WP3EzJLHxvNOWjFSlHYmDFFiHq5Kd60fqxp/pJPhFJStURwmZFEUdBaVirxuP9gy3i7N
JPYeHN5tw4ASxkklIBn6+aopO0av1Sxua/TaWxsi8De17J50c6pPsnbaIFtmsNruDIShioFHO8IB
Og4FfTPbYjyB4RD3SzFMwViRPwZMVqB02V6QBbg1IKUn6Q/U9pY/4vqKNFDBwbrI6qDGtNiohbXz
ZoDuslErjFl5le8auGWQnmhp6IoBOBzeTgAxqtjp0CV+zESkJyV2tGha47OSGcO9YRdU2laKNxVm
jFDAdHk3cH0FBiMtiQ748rzUtSrfoVd+Ax5qRtzJ7vjFwfWxtcz2MBZpdzUkE2Xjcn71iv47Enln
4/Q0FCarXzZgMNWtN03VYZaNbWJJ+h/2zmRJduTMzu/CPSg4Ziy4AWKOjJznDSxvZaZjdjhm4On1
RdO6rUWZzMSlzLRjserejAwADvfzn/Mdb/xh8CHq2CC88ZKDLX0rg7z9dvVv3vqcNV1lHqyEaQHS
WxX71lp9UPBJysz2hlM7Ts6p0PN4v1oLr5DJq3tCWWF3SHIRIHf20tsDxHfi+XqWb6DwIuV5yaOc
WLwSuZYHErE5qMmSuE5TJ5tcFpBPG0iMERgzRfNwz5NUGITckY87NoxAyD6TaprR1khfzbpIt/2Q
pXytYjnZfvindSxxaqcw2RelZmyA6fNuqecr/CM3b1w7lDeTKvMY75oKYXfrwuSE3qbTLuWEISK2
0QbvUbdRM3XObTFuPSifIKGdxYF2IVtT8oF0M206a0FvK3FjdBs1kXTkCPKMZFzvFEPLo18U96kL
qE5JtuAAL2jsWwqmOsWqd6ZaiyP2UZMXR9C8rvT/zGTDNVASDniFHVv0Y+y8vi1mGKvAJBCrU7Ed
suwRzYrhcIHE1CxsB32/aNhGz+R4vVXEkpHMjh8z3YKKTfYCrNXtnICestLVufKNY4EpF1AhVN0h
+xrrdYgcJ+sPzJ6ynQiNLfQVHYnERJ7Q4XCe7DA5ELq9hwHaotK0bD+B9r+YowMt05ytaE2GzNiq
KZnfmJNnMTTudAvsTf9OeB6+FK/Hh9wYFzR34ucKCXQPwtq+QIm13mvPL1gW2GnTawil7aeRUuz9
xPkMmwZWW1hb0UCG4CjMojz6hjhL5b6BbaiPgEeaTaaHFyXQxUvHHg+Q6rqNq511W4VB/wGXwgsA
mkz9tnEc1t+udtz95ANxQDYtNqU9aEK65XCZ8SefmiRbdqnlpJ9o/RJoTZuiLENkYMqRdFs/7Jiy
BVl2a4w62HPSGiF0GPI0cJee2RmowzW1coCsRVt87zmnqlpN9rC9/YKkgMQcKOvcpl53ccfZv4dE
z+x+CrkLVcA+nDR1s/MAXe04Tlnwpuf+YU0y735eKCJYUxQdV7bDdS/mnomZg5GF5j98FUzzVNSH
sxNEM9/hk9nbGdw6QCDfGQafLGL/0t7XFqQQv2XI1LNvOCVkuy+8rBneBYl/hmDXMLUShn8YrKI6
QmKzrMjX6Dva7ZL31U/VMfdHKCxKileBxrQr1gIIe0JVHEvruHJExvT42YIjP+RZ0++EGc7bzO+p
fjC6yYkIVOVvgELbJ9E6+pYWNfbccN9WGc+sZBREQAjyolAWzEpkXmdfkh7MNm69sZKbJZDzxcMQ
sbGZu/3Vp7nBw5NCGluuA6lErdPdahjtg0oKi76junnOhSzYTdQLZ0EmCdSCeOO58CYzj2VObcjG
p6Pbj9ZCiO8pK9ubXE7VH7PyoAekUL/vxyVFkTdXwuw3VV+zCQi0ym+6AMxeVEBmSDf+nFlvTjbq
324gyRYvYqzPVh7wYp5zHx6TUVvJfQ3NnVcvJ+4bc8Aofmn9mgyTmFzvoOHQfC8ZYYqVdfFXLkoG
Z/Zh3gFUJe/V2RBpEg+hGE1iwW19brzaRSnqDP1syNR5Dcuq/8usmwa1MJF5wBqGXYbyS/Nz6Mxx
s1YjH3fIjexGDlh/C9KFr2VY6F/HccxPLjJxZysL2+1kGU40pHnTbDCryCAOvb4cos42cITiMw92
HUc69PvCOiSpbT01ZdvdLqlpV7wZs6WGHKKcS9pV2BYmk1IaEHeI5Jt0uCZEQjm/1EDPIM1AN7m3
nP/4XKD83ZgCEzPfscHUH1DbXNoRChDUUQPd/HGqZ34T4Yd3JOuTi0u5GvJImCaHZfbnF5VYpbmf
qiU85QRKdWR5Q6EvsvZNO8L2mXVPOZPjg0xMKeEh4JjJxjHtnsa8KcTOqXKHuCnzfWqO7fKJWaUs
jiXRcApFGcDaG5NpWBavFfypJQkdlA2Lpz4ZcrvddB3TVl4IKf55Cp/tKAyS6uxPXfmkg7zfN0M1
u1v4YHwh3dLxlQqcp/CzAEI5O+7SXOzwTrCzqDpcPARp+b4biboBrW4tn5A05DsyPCfo0Gic3SAm
cICd353QzymNoUPj1ZxziEShC9avNFS/T+ql/6ubhv5WLCD1PTcfsnOI8+cWQZa/voBswaqNeSWg
FYOnXmri7IobMyaqhSc7HJoPr2ZnEua5vPjENHaJHvNDkHg4ekiMyz/CkPmNSw66i0YrQKBtPYSn
OCcYOgLaHi1wEdgQFDPGRT35wOnyOOuKpdr02cDdKBMXy0oX8D9hq2U3A9L4K4pARgo1Iy8bqbKb
v1To6ud8qvu/8jEh+EjRn/FlEJZ+d5Wtn1E1DQ53i/I2WVCQYCfsMr20pt2+afo64kLUwStnBnqM
bDlDHyzCi2o99ge6hMkFOsZgoNixXuGgYT9O0T0GupJaSdpFcozDnWtRxWOwr+xZSG95DvoqnhFn
4ZgMJXZ2Wyyy21ig1DxsEoEt94M/me9NCcspLnvM4ChY3FntmDuvAQo9eEdtcyF07jKUaM2SiwmB
4DwCSGNW3XbJI2Y73ruIwdVdRtBhQ549vYRlWN6HfZ1A9krQVck489CvXG8E0GqZt5jZlvSEV9h9
tXXFTcAo9KO0eu8bNGl+A9DRQoZcJpYHs8cA3xuOX0UlJ3PG6kt2LfrMTR6eUl0ti3mzwp9wacGg
ZcnglvdD7kCj0VwEsHMWQToHuNlmzF0bKKoV4MQd4RYd0KimFyPIaNfG63ZnMzB4ovBjiMuJG5fX
QnJJfa98WlxfPxdhkHYnovX+N4edqYIG0PNsZD1pFDYEq0FewVDszHqc1Xv20TLfKRpsVbyiI76X
C3Fd2iQaqztaBKYfeRVpbxNQV5gfvWXID23gS5woPB9VPDHi+KTlgfub6dUtPpR+v7iq2CnQEb+y
WOQ70ym+ThjWS303dcHCpiOV69ZkYkTVw9XDNOBF/m1MqaytSkaWe6+xuYV1fn2+gSUM+ja4Jn5A
JRS7q6/R5ZBd19ZWFBPrPT+EvzRcprcSUA8pqdBqn3raQRhFJXm/y68rM/l3OtHWeb4xqSeKQwom
HuusnpkciX7esqnnDVQAPjRRnM09TJzl4plBy3dABOS+8xPlfhZlW2YcIVMPERVd/apQcZGoYOn3
qk45DLVV5QFhtUCX3aU9LWu6hxNjGo06hsowT/2aci14yTVezAVG5Pbbzt5BJsBnmK7Uf7DCZ8ld
6XqskdlKYdLWTRSLiKkN+5Ujpbkvc4w9rjTSx5b7+07PRXKZSCpu+9QdD4YUDMtm9tRxpahh2S5W
VvVnf1TdsvHrGqW1NgI6IQALlfRlK244a4SDFI9LPu4ti5nrBowEm20TlXQPN3XFgTOsAbTLgpUE
qDEuXwJZJF36QT/PjeBZrFsvvBubcdzwPXiHRIdGXNj0G22mFrxf5HbuSTFPYGIf4DC1ROM+O9zd
+6IzKnntAXG/Sl4o7JLFqg+NnC4QQ7rxhlEor6zeI29SOxjB2Tzkh3DO7cOQE6XPpcutMjKhjZuA
yQfGLt4XZrpML2AWPfaNLS8pl7aNAyXV5RMbLQNyWiC5efs8ZEaZNrTJxZNPO0PM7tA6c4wf7hYN
2WUC2TlHadeR6MpncY9GdTcIhw1LDePAwzERQxclDdPMxmkYpu6ENMFv46Z2QjkgqdHDXGq2gJU/
ssaPLP8PA4cjEHzgB80zFJuCFodEEKCBm94ASp9pNbrgPFD0zIawgQBiru4/zf//P4/9vDQ///jb
X4pDTrs8/kj4SP89W331U/+P/6yv/9/y2Pv0q8av/VOT5FyO3//42/U//2cUW/wd17mHaRnr/jUy
YeLWnH66/h9/M+y/U1EYXG2HAYko33SwH9YKEPM//ib4Y0QLPPgD5GtN+5rh7NRw/VfO36lCxS+P
y5u/zbFD998JY8OJ/l+sli7QPuJoNn8bxnH88e6/eFvdohnxT3xBhAAAlTYmIFVPQUnOBYeWF+b9
pCnB0+Qxu6RJxDUb2CtGWPM4LotqjhVWkGmDe5Ld8Jh11lcv+sra14ZTl6eyx71x1LpFPnPtKhvv
kkqj2HbGGnJvzybIBBRSennYzuIhOZG3A7RRa1S7M6pemW0aDypuhk4asuVu6LOz6zw3jwvOLCpi
3GTEUUPE9rnHA8NRY/GoujHnnzxAqDvTHGawdVa0kO78IKs+sM936L+h8PuzlcIcJIWOzv/Fq2sx
b1e9klEKAHlR1MgAvNnMwh5UnFti/AVF6ustXGrOXCrPOlYR2kGBP6NKowBAljMOmOVcpLAUQwG4
BGff+OM4bIPVh9mnS6AJhxxQjty6ZdngvRE80ZEFiu1mzhhkYyVI3J9a1MbZdWusUgZlkV5shxiy
It9c3Zegq1hC1k40J0VbEl6tZgzVwUX0MbfjkOpPUK0VDGSILnEQaG8vEyMc4EQu1WO4TmtLC0yY
GvCLneLFzkX+48gKPqKhmuzSmEH14PvN0ETmaoKVzkw3BYYH35XSrXpJfgYNuI7yPc94oRY1ZWtQ
BvhXwslsuWOs0oe9ixzlYkBF1zc8wX6eaX+itx7Jwz9ODgON1q/cf6JTCVOcCdzK2CRyrqH+Kgv+
6epXPuRRxtc4/CpYnq6DSAC/2QHYUtkWL12uC42soVF8LKuqPhuGzCNodarsIk3HA/C5ecaFY8IX
xIPGTC1ioDfu6E2fjgmNf3CMapfdFMK4cWe57XoFnOO/iAR31nkqZHYFRKZZeiwaJ7MjD+ywxMnT
8e2J1DBgJw9qLJHTKHnAKQqYN5bBkN6vawiNbcwyyEiO8H9GyABrvLhW/4fypfq9RaTrtkZopNVm
IntdbGcoM+emW9Ufqkpze0tdl3owiQP6QIHc7Oc6h72lSlGW20JUcxNb+CfWzcIxCIwQpZnfBt2q
C+9fBixcjGpmGGpP/guCDUoVVP4ujYnrooe4qhdvJUVqt8qxVzbQgt6AuJX1gGU2GYqnpu1cQIep
p5q9PSRnb3SxLk7042AQdZJ3k8M4m7neW9jB0Dcm46lv7V/8S7iQA8CoHGRWJ2NoFTKJjAovh1TL
jqT9zqjR5tOFLXOwjiQHHJGixyA3JvQbMAMb5G9rkj+MJejwHsMbsxbuvU4DJ3ZXcy/tEDGDMquE
yCjiH5dEhiMovsIKedzgbj6tzKb6iN2rFZDzdhhuIKD0DISKNVmiIsy+yxzFNGqdYkL07BvUv6J1
pm2rr62seC6MEyaHq2EnY0kxitr6TjjQFU9Z6k+/vp9Nvyl9JH6UFuyAN25I9gyOZyDeA47v7+4w
jQjwhQhe2wy/1Zbhe/npwOe791R7dYhPIv/N0tzKdrQKhV+sU1hw/aqGCQB+Jbx4MpE/bM+b+TFp
LL4Xj1uSN7ntVqdKm+u6HWj+ich+Ad6yiqE4tvgmYfRNbmh8roZrPLAbCZdXiT/svV3Kq9BAU1yM
UYzVu1sTL6arXV6TJz1A932JLRcDWNV47WNvW94CRi4pgMvbpn9k1UhoPgJCi8VEKRsNY1X+G4Q5
OhpsTs/+zqDC+rfoen65Gn/Fgjaw2hdRZMa4B3oX/hEWSYGd9NIlxY40tVQ4Eg5iqJvX9Co3RRXx
+TCaOQj1hOb5YVG2KlS0ZQE6Haz4L2LfpVKLVA34y5gJxYIJ3C2C+dC141XxnX3v2VUzAupIYeFd
NiZQ5aktax8xE2HlwqiOYRDDnyKBW5bOA2YajMRgbCyANT2vHALQHTbaLDAZSjDKYj+XTBZVdzmj
2+c88AvgRBCznWjphLwt3WT6j+uubpAyO9zbfaVh9Nt+vcmEKyu+rRwtGGGw6PCI1vDyCYotwxZt
f2Ez2vhAyBXpRG/DUSrhibYzgWot0BnfrcDQrJK+Y/SXpSqm9Ci5P6dj1yg0OSwHOe4qzXFt09Wk
2TC9Wc12yCerOE/OMr751mxjnx7NksGRYFIaMcLN//KmTOI4BlUrmxvaCTvxOhdVThNCpTI3ojnP
Xh+aNslNOu8rR+NMHPs3gG8MMqoQHU9GXugac+QzvocMa0p8F4VmWbZtmX7mVToofoPGeiAItvzO
QVHRiZVW2kvo1NXVp8xL6yBEi/aNoimKd6aCuf1cAoJGD2zo09nQAwvOEaXN/tENtcCA2Lx9hub3
4K0+nIFgcq/AwcK5qd5oM4Mj6tdieO78hUXF5pbIblrWXF72Jad6KjSDhBJSsc6/SWnz0R1kzZQv
O+HYPFzDrcegyxMGCHWSvilTln86SKpmmRqfPmUK923f+s1B52X7lKS6MW4MgOFcgySo34nNzKuK
MbKTBt6IpBumXzyNywf95+43NWQQ4ZlXezfSDcHlwg3PcFUSYxD/hCT8W7vx/zv00V3zU8O6//np
L1/N/wP8o2sN/f95v41g2k3/suW+/ol/brmt8O/kYQNUGctmEoGq+J9bbhH+/UpeBQpAbMy6UnP+
a8dtCP/vvh9YV9aVyb4bWPp/bbkN0EihCWcn5A/5Lvm28N/Zc6MK/8ummzA6W21Oe0ScBK4y+/rv
/1ugbAp6abJyAPCm0BJytE2TwB8jLYCIORCNTcDTBToWgxE7uDMWU3khemIXDPdTk2eYQmG3iY0S
PFgbyZdgXgit8CIP5SST3WiLEOZtZZWgIQfU+xPKbxkwlMf+8uLPRIyP9trKt2wAz80sk66zSziB
nKJ0GsxgPaYY3CqCHl8EILHepuFwn8yQxOmCT7eYQIv3zFfujs6GNGLkV3w4xA+u5STVH2KRaLNz
FoDrK/NbQ4bZezInIuKo89tm1L06Q0pbJFPg36wr662jh/IecaSOfSH6rUM+iW9hoQTUbvP0PiB9
mWFnDHmnLx5YCq5cwQbVXwiHDIbzjOqg79rKSCgj0ko+sFkLzlWYuaRu1/mW7vCRtx9YTPbonb8V
6WjfiqnvYGPrGc1Tdx8hDqnYJ6gbJVMr7js5+YoVKFGoW2u9XRIG96Bp9bxfe5CBca8TcbpCVYk0
eCq4Q+LJ/ojrwR6AAm7ROj0iZcjnUDbXlhAdyIPtTcEW2GbwwvmBP9fiXNpCzvvF3P5RtVR5LAPe
US7vcMJq7cTTggvMTpm0sY0u9xUZqRdyhzusX5tUORPJglWKnTJKeE8MIHZs4vS5xxW/56IZmxXI
yEsBTfAuTcQlU8VLZru0FS9BG26sOZOv69Im50r2nCjQzqrvFhAFnQPlypyjmjNmRGV68SaDwbZ1
RZb6uV9GKZ8NRYnw413XjfOpw7JBDz3W0kg1YXocktaIQCFRIOnh3gg7gWvKyYttU3tqH6bputN4
Yxiume4pQQ+lfWRcdjaFReWYsQ2aulvvqg0PNhE48IV76Tfi2NmLDzXRvtRs1zcezac3ofZuXV3b
Z3bSIwTxxYjTrrX2fWnJS2JNzXOd+9Vtovr8e4UW3PMGH6pj2WO/RqPOtomT6levLs1HJin0xyN+
/tV1AB671c73dU3NTE9h7632BDegwaiQrw2fMgGerrLw8AJyPtULRESku5u1qJpDLQXApWAA9SNR
gKLcYn6OVtpwEWh2iQLLQ8t12Q54mIN4rtLumSo88YjrlshOLvXeypYXZj8yclg8yNJcXS1lUJ+G
yhXn1cDDVlvic7Kd/Mh5SD4mOdVT+DhKLCjY/jdT2czkyuaUVDFuf5P9IrW95n5dzeoOAGu9G3Vu
X9xVJ3e5s47s5tzhgo9pTaOmCp1vJR07XsyObYeeszNQWH8n/O5dwDXdKl0EV7RwDVtZ9jEQOogP
lL6cJaAhXo9hjn1w5qqfpGnYWRTqpTku0nmuE42UF6atv2PSOb/3K1Wda7ZsgQlztdMsKT+vME+y
XPyxvsXiwAHlijmSPFazKDa4Ce+CdK6YRFG8UbcWzgTJ4Bl3Ypsfk9aDzEnhxNvkDfZJT8I5F7NR
xALk60kJMjh++22NxZ9MNP69XgaYplh9GXQtSBldrTrEWAgS+zZkbQw51xE4J0AroeQWxjTgbaQA
+/psuUxRgNioIHIZJTgbMpvYbkaz/iqcheqw3gljnTveBVAEWNS8JD7BL0gez+9Cn9Qk3xpI62L0
xQ1N0Cw1Fvt+WMAVV+0BzPkc4M7EIGtPgg6qsdzZion4mB46ZTYHq22OZVncEbi5pqpQ1Ylkir2o
7A0hmtdGjictrNjjZ9yY2bglv/PHwY6Sg8NvfAdAMJxrQsIHNju30sI3NhIc6q9pqDlZqcCmHV5z
AC7TfSdMfGcJ/6wOpQeo2F/+crInxN3ICFy6YkRMIHpH3c9ejdYlsNpdjY0vKKstYk+k8uDcYFiu
nPI8VvY5mdVeXfvN13a/pvq45M2ebtXboGWyTRwWLWOLnxDFgOSpvZDJGeIwxAK2jBbUYDyrPSDq
Zm6a2Ozgi7gukq+NjlQYyaOdz6wE1oFBz2aoaYMpUTWc5b7HPTL3pvPMahYyphEjgH6PDCTb5iyN
fQj11AoO3vJgV9QmJUNj4+FMH/RU19sxqO+0bd8omT8VFTi9st23Rt5udGVaB9csnduydNNvw3LW
lUKpSTwIyrmPqVHQhMx47kVbsqWgQxQvwDbTQ9lOrHi+TefBSp1cjPRFodaUVTs3xPzVFyRhW+mj
3Pfhr1XrCndBiLepFje1I/9qPNYP72puGdPkKruvwxGc+R9kjf6SpNco0dDax0KnyZ03K+qnfSpI
alud5gBu+Jz2WClJXu+II5xYA/EEwdLF+t1NxIxwi6n0IMHGKHwJMRJ9yiQ1wOxqy4b5CvLXxND/
ve/H72RVF5HNRx834J+VFolWhXcgb5hDY0zfSUc9uWby5BoVZTTa+OpzhhdVi+2I4FjBHJuTTAVJ
vtS7KTduxWyul9L3lzgvp4eRl2BIViOea5YP0pNv+UhqFCjsaVhIoCTdgyntG421ajXG8hDQQECM
y6zeJk40G7YME6Shor7gHfS/JsA9pzIkfJBgDaItIpyzna0ZvE79ID5SMHONx4rd2Zkctn6Ftbwa
m+AXlc268Sqqf11CRe/pYNIL5q8XXhs4l4cAm2KiQucn4yN5tWkdew2emlVvimsKYyMiT59omMFW
moPYupNJXngAsLSf0uBDUBAVG37yNJWhFeWcNjeoyIStFoKXG0XjXTQ5qrqnNE9F5sAoChh4nDXr
WxJWUxySNARtHjWja3z2a8eqZ7cR1/5mnNb8RAH8cZyMD5Flu8DUnAmDbpfOGrdTZz+4a2Xdcpa8
wVrnYLymXsjIV1YKy/iFA+xc5Do9rmbxOLhhw5ZEcP82Z8pidxgpN3MaFr9kBW1SF4a3SWyKKWS2
7vOrElkQzKTTQeYRAg0BwbbnzKvN5aXLaCcrSnZdzWLQTS7sDwZzvy7ttjtqMILD0jRnz2/CeKr0
m5ejIcpRNVGLx4WoddXuvKawsw3ajuZ3Stvm0nCWO2E9EdhGpmemTyOZN+crCQS5Tt2tx2I0540/
QhwfxWPaBXc501GiYlosN5gmO0ZzfruDISBIrfUlHnDD29N7r76ltV6rlJgFvQizD6fYaxP5hVJA
yURQMmHNZNXZET7yGzVjCyIWOkUhEV8zNmbz1UoQGdxgsjf5aq1HzC788zDp1TiIAkoYoBunOCQd
w+R+UD4kAa4pRc56XMxT6ekFU2iFukpruQeirVb2Q93Z6EmG5Adaa3CX5EV76XEZRmCqk1vpzet9
35QrGb9ar1MM5aO+dAQuP815SmnakTQW+XQB5OU8HnWKh3OxYEonhNZvDANwAQQI7m3fKOx9FTR6
xy7bP81+/p5X/Xiduq1i342OOCODOO/dAoCeiLHHcNjVuzmrum2QZvf0lOL5nOc/8zSIQ5HPc30v
+95sNijJwfgq5sDI9w0hDBZtw5tOa9t20CTGXN22y7CcByEM14voLsUQHdMCRK49n9UqvmekIOLU
WUryqWemsalU8Jg4WTUdwqzEyOAMc/sC4ZQHxu1r8TWGOn0t7WRFz8NedtP4KZOyqz0XWYMe7fab
QJfnXQslufiLsNJyWwOdvBZkVJl3UUrV9Zm1ujX2LOOZscGTXvRRmykOE0sAuAGbVW/2mGoWM+n3
refk5s7yO03KNfN0+FbPOugey7TlkjDjnY1HKqxa2FHQQpFE59rKBh52z6PljZZ0/7QOxHDIbWBG
OTRekGFccxPfxbxcd5+0/QZ0sFRV1m6KkQzx0ee1Y92PztqzuK5LV2MeXDiQRZgGcwJfsFuZYaSS
cCGTCfcPvITqmZFOOx49j5XmSY/03t5ysuQ17WuPtFq9DJTJhHRP65HXbHutTVI1JSXJ4JDaIBjX
nAjRuQoKBMr0YcwwaeK9zeZTcU2Hn6eEvbVNol21tnCQ4BZd0VjQy01bM1exKcf8WepRHu1eFH/K
tKbycrVG0pG9e0R68e7TiuIohbl5x/UxYrzBQZyMXjoTsSGewEwnvZ+ZcDxnMtjQHBRzWxKTMdZN
ka7XzC3hqsI3XurSwKE07qxCeMfE7vyDLnCr5Z3CmHbtdao5vlZp+56XQbP1Bq23quLuwW+z8zuh
H7F39gqQfHgLZbZ6Vyr4Sq4IfccbX+sZ7Fhl+O1mcJS4t8hf0SxDqr3ic7ZQXtaBZreKLF+RaEzO
MsSiMt33mbOZmkbs7NI4iwK0RW7Yz50l4JuQrsOU/jp5TbNbMszma6gFPb3Ow6Lsj7YKTxwJroFX
y8T6ofZW0f/0ytvOanmdJhxmS/6WDIvjMKDAnQBY/ZVL/dHr9D5VZHIMQ3+V6h6uy9G9WniIXVTe
crOulXsgWPbh5VyAOYyrft04Kfq8N1GQ2OhjjrucLlvj1arNR90RKRnF3RC2Iuqrmmz69GOGjYdN
KlS3ltE9OSUxltKs7qUzPWKvvQhNH1Y3GvgSm/EyJ9058a37fqbpSZn9b2ihhGgq7CDs39g2uV01
sn1XuBUN5hpSjw+rKt/JndGGrqaDXdAHpu0l9nG402Iee2azv74E6+xQYZVOqsjzknuwOxdp2yRN
hh2L7xhPpvdZ9us5Hco50uG4SdbO2RlJDt+hAA4c/OkXvg93OQaW/bHgesS/lH0sKb0W6L4go5MP
/Nh/OZTrnIVZfyJ4HJdWY46sqO5c8KZYqnqdpWVuB2fcI5N/0TxRwnahxKv1smkH5wAp2Sbwwluw
kf0to/trq4S1fvUOt2NW53zuqz2mHpzjMBMY1iaNYd5qI87ykUlBRFZXfzA1VhEBExUFQfndZsZO
9cywbBb02BL5eS7NmwDnQ94IwGqAqqhCxaQTmfYjtW8vdUEcFdMG4dj2AXsYx/uAbzkgmxBmR2hI
h4DM4Mr/zxDM3wd9+dTge+8z8Gl+TSMAtla27uYsb/Nifp31lLyUQ7Uts4SQ5Hprh8wXGUE0fXBC
kD6qxthnK9G01Tu02L2g2gxEYUuKdLqafMV0Hvvk0CbLKcCYSX36S0mPmReUW+HIYx3WT1ZA7CaZ
yhM68kZQz3ITmoJQrNibmXO0O+MFs0sdN0P2Q329sy30Sm2n058YvW2lFT7SYNgd0oUHnPe8hnnq
bDXtU5AD4JYsLRMHI7gbPX2HaMJwpXvPO/rd2Bgy+WgYfOG3yGxnuDEnnEK8xT/adLHPOC1qIkD+
psU2+EhUUWxyLCSbvDXC+2mqKTHO6d9qzM7bco56xaZhx9BhwXJPMGLspK8eylRiDLGac9by+m2B
SEWFCUqiMp/wN20DnLU5LuUgS57dwt2teJQfB5kiUhhXQ0hjXv26iBrhvoLkwoTBOa2NcwI3Sjzs
OgTrie50JQ1/pbW1HPepX7lvnSbm3SYJcukzkxBnV2B63aNxPCT2cELJusZkC/+wGggxZJqyfCSw
XdV7/LE7KCJJ1Cv3D3i2984IT9jet4hLPCiZL6hKqW9JZcatGR61ZLliUBRJ6iR9kl9Bxby8pkib
4h8ZlAdnNo2L0d62St9UE8CniYKZAn5r5FC6WIQk65zku2ZWbjZBZDdzwG6i3+TJMr62wEBoP3vr
lM0d2+0xd50ZwDM4cu5Zr7EStJuJ3kVcz3S5+Db9gG7xmCThrqy97dI/lo1/bHXwYlrrZlyrR4sv
3IFlNFic1mr26CTwGLDsaIccrmNxhEFFgIRJvcPZfJ12HMHJcBWa/OS6lYt8bieO4lmZezshDWbv
BoGAztS0O1s/NUXnq1gxE2RxORRZlLdMcyxYLPwARRZxHp8zf7xIImF1h4nRLr3HtAE5BAlh29Uu
AqDZUynm6+9REwwvps8iTy/llOx6MW+8cn2jvvpDgINwk4bNCn1J0qxVPBjTfQCRBfb5ecHwjF9q
6w/Vtaf3FQZBHxUie8ur4m4UDG+G7syE6RbClX9xK9YO99rXTR9JHfmJ3HqL+7G0zl3htrdQ2OZI
WKHPig+Xuu3FkY3EK34SUhX/k73zaI4bS7ftX7nx5lDAHYM760ykIUXvyQmCpCR47/Hr3wJVuiHp
VldFDd+Ljh50datEg8wEvrO/vddmFO/LZ8SzExKSB4IJNDKx1zsJaBo3KdzZ1hJd1zY4Ek69fR8G
pd+xQOEw1+GSSicSdr3CMxXfajN/Zv3j+fFk7tsRMJIVmzlGMUE3TmHtLZva2KTOXzMrD3FSUJE8
9b0mL5igo1ruszsxUNa4w/YZFuNNEXMUhHHSnFa5y2WJyAui5b31vASws4AFjxI61uw+YzOjxzJq
djKjipuRtNoOrXeN0/e+CHpvfPI4RjHKxkQel27PnnHMar4qwSnpTzBeeDGPQDPoyLnN2yjPLEBX
1TT3xpoXc5xtP0RFul80gFysq2mz7EfDCm7aSM/OPtZlXH52E7rADhmgo/slB5bI6yGF2rmjtO7y
KotAetURsC/PLqvnhlk928fcYVuOXGPwpVTBOOyBu4tv8NXVTbkM4w2UizRFgjRWJgHTE55zXXGP
CDO3R86sjKXdybCpnmnBslKoRzPIAnYCBU86wogXSzIaN/UoqiexCHKPTVbWay9YNFMRREEtPZoR
EZY0RIbHh8x9YguWI763pwA6SRu0TrXp8CqQmZnwNh9T8ADWHntewTuickVTHyB4qJZmnJJAOS+7
M+36tO1R7wttHCay2i924nYA6Zrl0ppoLQaAwMz7ny3bD5saO65/v2W7i77+1+E1f4t/tbbxd77v
2QzL+QTnFAua67BKkxAPfyzaDEt+0hasRJOFGn/mOtjKfnjbnE+s2TSgdYYotm0S21v73dvGFzQV
rSWEPJSwJW0j/2jP9r+8bQ6mOmx37PQo/hBSr6TEn9ZsAA8x3GfZNc80qBHGnOiXgpJrlD6oaJta
JIRSLl0r7rw7NXhtsAUD792ZjRi/LMRqmTxNnfAo1TkMq0xnj85s6sk3qsQ7yXjiPLKasqkVrE3X
x1Kx3JTkAtmOVBBUgJQZyjirVW4mx5Gqu/u+M+uXxqI56LDY0wiEpQna+hyuqMmnLs/CmsOe1h3W
peGabrEeNEpd6xePWwD0kTgc622sKog1PHEYQZJhIQMI3ByJTeaYljf2AC9vkyIN7gDpFN1WN0aD
mN8P8Wpc9bJgVxHe7/Z8yYWZpCZbAdJHs16nNPG9XTIKGXjY4WeDsRSFFDtapD8Tp2f9OGs0LUJN
7C0kR7ph38qOBXoQjj1OkbRddRa4GRUhDSaeHWWfw11ldu5F168LfLjoQlExPKCOL64X8WgSDTmq
3KJPzic/bCQnNO3NO8PUuFqczssfsYSriZSzWz+OVF05W1oLqZuVqAroSE0SI9xArSh8xxk4tCrd
qIsYFki2sYNKsyQcqdw8zpAZ7S34VUHMCDP6dDRAms0cKT2bo+NifxFW5GLxxnvDOjVuiP7VDr4n
aipKoCpzNRotlr3UhvaUmwxVdcqDbD2HLnfdnMym9dDaFGtu1g5R/ha1aCBTCD4uvGvAImyG2g5O
szEBvKPoNw2ZqRF8djZurgvuwu1pLkwro/UVNgkHUg9w+FrgFm3daZ2bYiNgHffxUf6PdeD/sEv/
9/e0f2Xh1+bXGxr//h9WXQt3gHIcTPmah6dtgz/+w6qrP9GrgwtLAwKVgkoK/uiP25mjPpn4d9f/
OC63tNVt8ON2pj+BEbZwk2o6lUx45f/kdib0b/hl4gI82fELCHu1AMPz/fV2FodR0ORpfFqORh2m
d43ZwsZB46Q3dI2S2CMIQdhvVpNzyguKmt2pt6QTb3p+XYPwljeSfbzAJGY+5/MYOh2oeFnhq1FD
64QIHGE3eWrnUapIfMJM+P+a1yTqLRNbKHs41JJ+jkf7RdA4PBTPNF56Eetfg9sZ7Z+RiNx7FWej
8jMr7qdbh4EVq2Per8yHZSSJpAn4UcepC1bVkR2Mm8TKhmg/l+ZC3JtVne94UXghUxbZW4t+PnbT
jssAMUBL/hI6mrLtEv9vdOKiR1RnADQ4HQ+uzYJ+aRMEVWvivHJUuoAqXpPRw0lVAF4wtjTniTp5
drupmrA0osnJo7J7mTy4pY21j/2zGq1buCyTPmD4csLzus/Hu8yrSFBjyUq9qzoePXMXdQVrSF51
ae5ZIUio+5ozGCmrLt3bxcTPkkWWYG1eVNxm6w4snN+XFGNsuMGBIq+8gmVa9gH7KJua5d1Mus9n
MVgMB9dppURG7gyZ77WeZD/AEEhb1JYWqwQbHAK9ZkgO1MDvVm0SuFCoxoJljJaGoMLatpq3NLVA
49a5avNdHePQMoEqFEVkh3tUZqyx/mzgyGKZYruYnEBXuEBDOEqq8Cpn1LPAHxkkGJSXolJuxGIV
vLkGNlIXJFgBFXVVQ1ifauSZhnAStkXOTEcp9XFJkXpR6qwFAieTfbEZDa2rY245eEvA7dYQsOUE
itCD7JNuY565WBXnth5PmRXbi1ro1jiYNManh4Fm4+k4dlLoayv3lnmXZZmFcBMODJvtoG2xHWtW
41uPkNA9oqa8DrHgPVep12lCo9q+l4s54U5OVXW1GJmmETUsO9L+DYyWCB8R2MyArJrXupSD9ALD
ub/Y0vU2VpYWD50eIvfEJK/1jZaUpDjMtBZpABGha56xvcDmlyFzE6yL2kwepZ7nzGfbj1DZltK4
lEaJHDwmY2zR35l4xalgXn/CQTsCygUoTukos1W/pZY0tjYCEGGwYgva95TlsIXCbNCUEkbkMwm+
dMU2tEMKqrOC49N+SgxWvZ1VyRfLyxn3a5yxJts1lpeb0HAgJWhNVHAj6HnhARnGPSCOPKI/vUxC
qiDHSLEfJb8mX1u+59Mw5cY3qHsdJ082/CBJFQCYTZSPtCgh5NMZ2kBR4k0UFsmNh1za+6mOS1ak
0xQ9Z02t0EZqeMhbE1M1FKKq916NSakaUG/kQCFpuGNiOCmbgzCLoNwpulIfyH2hGqRFW8TkYrLl
c4Hw8ZpodHce5tiyZvKr3H+hyJgcJYZTl3Eg3oWdSHnR5sWV9Z5+zIS26t6bgg16ZKdfwXYhmmLc
zrFrQ1a0+C+Xz9q4owa4lXdUtCXmZVCRDr3WsxD4clIVFLnveQMp6V2jsz54HYdxmIJtGHSrxSrG
8hh9mWruEnywSAwgVlWFCH0PFNyyWhRias6J6jWmc8R9ZaePbJ5BWXuUndCXlOJUuYkpxMz32Jui
5TPViphod6y1u/oWPJRCG6P0ab3ZukOdh3jJC+7bHNQ1/RawvJAYOVZSbT2eknxN2XMTBIt7NI+W
O/cuKFwWCZUng+ohSAbpIt5ZkXcRWwUF1YO9XjL2YwLL0ihzT17qgOpyduteCpDHCLRbnUy21eH2
je3OPq433RyqsTbiBBv8oHT4JTf4UDWbcZnXRFQ+ENuktHdy9lFTVMUu1i459qRaS8YcxjfJJFaT
FemKQrMJju3ngWSzcTsMYpm4kfbutRvIfryi6NR6jejK0X4xJZAUWeNFArI1y5knK7fMdj+PDMYo
MmOGa8QAYEuWWYzZha6MeTz00undO0/3jd65pcSzMLpjeMsW1brLTE4Dm46Vy+rdKfATVGmsgM7g
A2ugeTohJIVOBWdZMJEzA8VKyt21KsSCurJHIKVQKGo+imiZfkO5zHXl2hF2K7Y790PJXY/Tq1vH
J7zEERP0iN7NmriOg53dR1Pru5S2K/b7jVK5b4mgRgfJ2CDzFmrMipb0oLKeRawmnHQC9AQXG1s3
eCw+PVtooTXR0jk0oU2hReLtxeawbIRkB8SSNsetBmubZXJUQG/ZRFA8bqIsTgQRirjZm+44hYcR
VZX5tYD4BEXSrWuwGKV1h0V59WmRE5SEbN3e3VhswB3cLtnyLdc9QpQIGuuF9zECML5nO/SLPIzC
y34A8o8clQfJqTfW1floZfM9+zaCnBlXM70grGCKXUD0j5nfjCNwgxHZuAZDIFkUCFKN3od1jWfW
jpMG63SRRRwiUtVKtTMrL3XGXZGi2nE9oOddFkRJUIZzF38YJvfhNpEJGB0Mt9a3XoM/Yl7OWL2a
9NTgIemrCa8HnoqrLKHbevU4CerXpnC4m/M2dHyXLCfR80a+AOFjH1MLNk0E/GZY4tFS8IIp1nHB
LnSlg0894o93Kbeim6po2AZmmMW5zelmelsgswBPMwLn2poqXEh9VehyZzFcyR31d6r9zHg1NZde
TlwThgt3Afe09rBZveJPaNt012ngYOyEEpmP92RVmuSQcgR7X0o2blszbsO7jrwq1A21AMjqhqru
38uJiAKVy7yyQ2TLDLAkAXgfmjeBDnDBHSch5hkWUKIWx7jpREVGuemkjwu7aLZRmFvZdQANxTjC
bovVXg8lA+AC9wz6U7ju0NpshEog8Z3vRUdVmR/EOVzygmuwdVYgwKaPZ9qo8zLD8pjmI6J6qWX4
auWDiYuJyH5zDJvSUCd0wqfPFFbP3aWF+lrd2PncNbdGZLTNwXLK5ptHbQsqLKCGAJUcq+ApjJ04
A8lsF3x242aUOxJ8kJFm4K/JKYGZ2XslkgtVpoP+VpK5XB2FMfgJ8VQ4aZtd2dpM+lvB1jSIScpi
RaFIZGcgnuk6OkS6ATDTH2TJr9HyQTacPrb4SJoRVoR0Oyyh057RI5l8Cw1hrmXGpooO9mwl6xKY
5Tk2z7K7qBpKkIh6EUqFEKNUsLH0CozvSDfxKc14Mp7C8rMdBvUkzo5NK93VSsfKiwGIGlJjkdHj
kqXpNUMWqqwKnR5baRhoPLu8s+SmbucZBVLaLnooxK3tJEo72KYmBgmyNwzR27av9GsFEAKpoOzg
wlhhaSTMWHh6IRiL8ZxcWnPZF6BRNkFgDa8ML/O0j6MIG+Eyu/WLQnO+U/WSsjlmIXyNjmhPfknR
wMruzdea8KRcnrk91t1m8CIz3yWqCQjfGCETlsN13TtYB5/iMVtJhvBe8IS0I5D23jGTb87kDtWh
GnK4m2XiNuxFnLQjiFWSJ5mruXyuCQa88U/2urMy2Aiw6edn7InrY/Sgu0gfCXRXob8o23yzhETi
0X1AyTqhpvmWXvGUJWTSO18UcC+OROFoQqOTEHS3WRmCCjJVzBM/RLjMtxHB7GOYD2SfCecOUExM
w4p5tqTN01wyOW9Nu8R8ZdDYlm1J2rmvHZLk1yQIMmiNseqbXZIlDK6uAad4k5Ug1dgwU2b/n5P7
H3IkR25t4VZ3KdCRNDaZf526/dfb/DXm8P4/qds//fs/MgE/zvK2+qTpXiR6TySX0Ota5vJDmTQ/
WfTh8d5xMflb9H78z1GeSAEapsLXTHudo+lt/CdHeeu3Th7HcV2LlkCx5m1pNlK/tV/h/QpGo+pe
5mICtMrbTdbNtm1C2hjwPBNewHQg2ZCN5O3vnNpys3i1yzX6pk1FyG3CaYasamBVlA0+WqJxYHia
TMEY8mszctX7P1eL/p+LkKwtfP9eCTqL3+ZfhG2Q7j+UIFt8stClHe+j5u67RP1dCeJ94FF6StqA
EyBGizUu/UMIctZ3DwrRhwhkrcWeP3Qg75NL7kT/aM9GIvoRJb/63nrT/va/f+57RlT/uRvHdtYP
iXQdB9lJSv7pVxWonR2WSA1EymnIgW127UTCuDCAOAJuuFWNnP6mUPi3NysncosKNVDs/ApoFM76
5z+p6LjeRIqX392EU5b4jUXBdGsbb1Cugv1Pr8Afv+rPvxpsvV9/OfZw8IcQ2BQ1D3wwzN8kLiL0
WaI7HFXLeuO3diDxsLXeVp7DYTaHvUeT9zbiRmBZu9CbzGSJfDTZtMkAajRyAWVMhLVLOWwHVhIe
cfAsHgCe0OYmXcsouKb+CpS6EdgUJowccNtSpLd9xwJsn+nJ6Xyjl5lzhkc0q0+izOPcG1kcYnel
kVvl+2Q1xbQX5ajCg8TMwOtgm1NZHxmMRYj9GQePn6dp0IFh1nO/bXONyhuwam2vOJBAY+6QmNLz
pAqn976K289NvFTqNcfl5p4jy6urUMTBeTWr+D0D1A02Q1gsIISNVX3yA3p6XLlNk7DtKITxOP9d
ZokZnJfLlLKYjlWKJz7qOq4ghviG2D2U1bnUZyJXLAMMjITAHyNDRqDKacUL0SxM7z0MByt7xuhF
x04zGlCZPrOixAw+gQ/ABuIFc2591lE9gbAVU6nXHH3Kui2DMSVpnKKeJ3AXZ7dYGroFrSE5HJ1N
BwgoTnyoJeX4VEfJWJ/DHymKOz2W8wjzpxQCaFkCsNN8UDgi2hlmtjPB9F9lGc/bkfwbWasS6yo5
T8nJYIEB98kg3rBvy3qkPy3Fp7a4pwmNB5W6pH1I5u11bOQ1Z+lKAEwPIS0HuMo4Ursz6fEyEmq5
Uhg9itSPu8RR+SWL5t68CZhw88cQvAfrz7lCL/OrxRjb16xAyGEN0iHwXPML0DrL+Nz2ouDO7LZN
vRUAvLN+y/2X9BeihZjrG+X0bX6Vx4Z7GXTCaPetBdLen9wFJFI48yaqh3YGpN/YpeHzOkqWGXFP
5UgSNxE8uzhzKBICrgvKJ21mjdODBfx+VHnzvqILll1X9fh4FrNywoe+yctGbPhqHIzYbgPkvMSQ
SnBxsIOchh2uNQjSIiF7XCsNca0vPXIpsqB+ZIO9VPNh8UR8dEZEE3z/IY6hAlDupUqHdt3XJlyw
gsYv58toibE6HdtclBeWzDQtGQMO48/xPEQOwSgTGvPWdJdouk0ofAJCWdfrv5pN1PLYfCrsC2mk
pMpxmYw0cKB4BzYM0DQ1jxz9B5o8Q6a1r2aZYZYVZT+HnzkShuMWt1zz1vY9WifHlekk/lBAq+9y
aPZdHG2+S6Xtd+GUMOiCjBp8F1VLMQnJCXPIhwMBO0C6XRDhI2pbk+VWx6mNSOkq1Noz4zmpM7LK
nHfEyqe3I3TdvoJtujEFHSL7fOjNLec0URwBfaAIhx/qcPWhFMOnQjVOPxTkahWTUwv57jz40JhF
jSpxGyJzIj4bpJOTh7JcYX1EMVaJ2vkuWE/f5evqQ8uWH7q2+aFxzx96d/+hfZsfOjjtgWjiKx8j
OjFIateHZgyiL8WHgh4tAjVdZmkdQ09AZJ+ZfB0fzthyG3+o8ELSlLmpV3E+XSaNdvKh2Q8f+j2e
M7R8TCLo+rwr0fjnD70fjNIq/ltdFsbk9r4vBmylqzw9NJWHcQEjne1aN0FEO4zPQMPi/iUqhtm2
ny2jCGkyQR7l09yGPrRtgj1odOuwvSu7Rffjl7AusMJoVP4AKuzbghY0EP7h89rl0xcccmS27v/5
vPP/a7CWdfu/n4p4SL8WX34eqi2Pv/DHEO0yFgmT8deEe8Vdn+Hn+1hk8SfkaSXl4utwbK2l8H+M
RcJd520NX0bBmuHPyOn+MRe53ie4OCjspsmDnRZY65/MRdZvpYFUyQp7BeMwqKPt2JJF3M9ziqkW
CxgsGBrcjuASnCUxuz3u/bVFjMQPFXGqJVWKn1FfBZSX7prYFtPB7u1G+z9dtD8ZZH4bmdYfBb6o
ybRkCpd2kXWG+2lkovV5rFugQNs+a+ZdmCn006a5gR1lfz8Nvk//HX7FipvNYVn8PDL93Xdad4Y/
fSdFa+jcU163zadc7Cjs5aCQNsklg4a5++tf6s8uMB3nnoNAv86+cv1ZfvpembJY0SHC0vUnvcMy
tCNPIxf/HWd8DFQUR6AcdLSqzQQLlnHaG9oLnv/6h/iz3/fnn+G3KwsFr00YWE2GwCi+dJza8/Ow
H3jQkl/762/126D98SJyDBAcBCzMLL83jAp40uAOeD+hu/dnpXJKC0NqatjQxDzLwLIxje3hr7/n
byvej++pSFzycWBjTHLy10uMhz2lDINfL+FVpHiBXOgOpTwiCdEaFzwubWoh4+X419/1o235p77N
j2/LkLfaZShptxSf0Z9f2Tms5wJPg8XCbigftdUTHKegIdm1wyiDfQlSg6lQkTz1xZofdj0QxifN
TKTjZSZYKo+CbZK1y00Jto3YBIaPpUqM27ZbjKtCmmF1WRFyxu+YYze9cahqSb/btP7RJ4GAvtIO
tb3Wx23r59+BXV05aO0Q5HZTmMgltJhjMkVglJYpSJ/++opZ60HklysGuQHCAAwuXqj18/DrFZOl
K2lZo4A7Q/u8WUSVnORGgflHeOW4o/g6IYE2F8lOqra8APIW7vvBNu4SOZfnbUhOZv/XP9H/erfy
A3naRlPgVxfO712lMXiANMUC59vO/IzfhwhDWZLB7MN4pwj//s2h8E++nSu421s2z24u92/3gjSs
G9lPFNV5Iqe7LABHMERpzFnC+QY/wfmbz8V6OX+73HwSqfplVFA8/X879Lo2JzhoVPTiLVHQvgIB
avRDHlIP58LDnF/soXB4skmSp4vo5N/cdDTyzm/fn48kUwen+PXzQfn1ry83C0a4nCAnKG7qCNl4
PRQFmKlRcc3VAVns9FEFJt/NoBiNoa3OFNMd8nElKiBZsHcozAH3QjBranFMWFGHd8FwpfJH1TGA
c4xwOmCdOAD8uunwSiZLN93NUWNZGz5l5f0AWpdQSewSWvVCAkqo+V3B8jp0h+EY0DX0DWS7xIrF
+euqiPJ08gXQ+0KA8E9mf3Yo46C1CFvJ0RiCpvTpeSRqaPZxEV+RZ6Zasar1iIcSRwLgoSJdXopy
QscFyGuL84alGjvGLjRuG0G/eJ/T2rMPnILy4zaFi83pnDYnM6gwm0GO1u8WxuNi47JVMfCW1vqG
9NdwaFQvYHNabQSBN6q73odUu+ZS7dFI/akHD4NRzrvqHcIzgIPc6h5DjKnOx2Eor0GdiZzeAWJz
G0q61b3XcZDe0hxoX6qmrZ+5TOS59Wj3X9BR1LzvXSxdfr4EyGatCsXX0Y08agkJAqPrZ1n7Lt1Z
PcZ5L58cS+KGLatEnrJrX95bm0T4JrNK50mkxXLRJGP41cJpcz2UDYQyQvTpSwpxVBNuWuBctuHc
XXcpQynxtEo8zK0XwJhkVXGbNEVJ6eJSmrdgckO6ioJyuNVppW8WhayxyQYbD9+E/uGCfwbDUIky
KzZ2xpJ9M5pYZ/DwtR3G8EZxEjU8BaKbi6Le6axZMyypEX/rEvyMfuIa6ZlLXw54KCC7q73CVMOl
CFv7tE5WM2TOx++GCYkEhrRjG3hXqdhEPkxBaNIuZUwulTdF6bosVzg7tpslH4fkgDZKdiRowB/o
0CXCUSQjEQRQoM19S3OdAwIdH90RT6YrTjASy3KPuYhgi0tmE74G+8ie4GRZwz7YJC6bxIuxyHHJ
uFYbUkzSCOnsmryerkPTLOxty1xBVQGPLtx/rD8mP5/K7N3hXjPtqFMuE/ov2OzgTxy6lwqsNxYD
g7wNNkQl5uPcLoT8E1cBy8NN2N07zC2g7wk/O9ulGzj2LjGVyTvGWg75dRBaZ7WLUwfDIYCjAZcz
rackYy9gQAfiaENswzMpQzmep0vVSHAMLIcP7tAv016DppM+BZa8FRAKqHLYJDxDis9iFCK5L2tl
Sqpthp7sgFxq7zCnk57PAzWPBBOafp4fJ81+Y1dUNbHKquim6WsAmYjC5zHiPxul4BtAiaUH+s3m
Q0b1CzhVmG5F3j+0iGXDpd3ZaXRpNiO9V0zimMdDEkx+HIS9eV2x430U9CbqDQF0TBgkaoyt2fHu
jLZmX+X0ReGEtVC1vKa74C3gPVJaVElCYFREQ10S9NDYFgfqk2lqaF01VMI7WBLG9R0yNbcF5zOg
5apw2V5VjXPF5pOcV5SaNYdrtmsJSpxn9EcZZmLeDeSoFkw81AhYjwJV54qdzsg+p1+Gp4ADoSKa
UARB/YJ61uApKsc+LczzyMZV2SKzNCL/HDhBrY6ljOVAbA1oMcfzCnZlZbG0h7R5madGPwvfM1tW
c4zJsWNbQM5yEkpxGMu7rBf0cnrToph5oANCuWJyGM/tnpK/w+hWvAl7WxilTxNBr7cj3aB3tSt1
dMwTlr1sovVAZQBfzNm4akofZ2EubP/mSuOaxyQmwfL04YEDfpqfu20Fsb2d4Rnc9mImEYwkIx/S
Xg53kHG8M8NqYEwruRCSoqEdkplww89l00/7KJWRT18DiQkTt2+0DNU9XuTg1o2oEVnDcsIfF6h6
m2zKi1fiZ8F+GumXm8diJlRQtfdRP5dngzd3PlSa4SEw0Cl1GAaIi5yK7LbbQX2h4beeLpIkewXx
TJlwHcgGJEO1+G3XLBuIQrTBRIAVXVy/+EZC2486Q40s1PLsro2HwaT9xTI/Q+TegQ1JWeazUx6T
5xAWgO86oCNh23fiiIuIqGfjeU9pTwPBosLrAWsFWT5HnxH/Cc6BJaldGRkEMyIgfn3hnE5QnUEN
yB3+pOZem2RdWFmOR/LFw6sYgOtzM4EHt3UHwbtA4yNyo6Hdx2kW7Ts4GuAMHmnxYn2C71djf2o1
I1OWH/ui609IZmbP3mRjPitJ8hGJRKeahD54Ycb9Q1lY0Sp3ei+88hG1l00udXGzQ8h9IMKxTeku
rPZKTMl5MpEBi5XTfk7byoEHYgUv7uhah7wc6ebptQreLG88KVjvHuEOvuuxYuOM2vxSp7Apu5lW
Z9Um1NViFovYlhIVr4LyEZeKfAzapbpzuL9tOTvoa2NGgc0BNm+A9H1LIrZLhhd9btv6nd7Jxh/q
7LosxIkXlsnBsJNHZakrqC3otTnPYxj/FpGRrNuBfLT9hUi2tw3MBvBlVgwnAT6VfSyi0za27uwM
8HNRWhVEbNqlxoR8LXxPcTqnhBZJazlbUID0FzMFsH11XfMpiJ2u8YOGzjersJ2LBKUYMOq8sFaw
x7TfNCBfN0Nav7gFcdrCHrCWa7OrhU+LhbZ3KqyuMjx++64eghNOKHeOUNbFGAueLXZdXOoVJh97
x7yyaWFpy7dotC8SLzi14QZRiWy1J8Awl9MyVJexWwJS6NuzyK5gySgPtlSx3kDGKJzZlpv5WTUU
0TdmQv3GCG34GBADPIXeRMmXu3xOcCvCLe3teWuu1hIGwXDrFkYOo3nkycuD8ywCX7WZMzfYuXl6
MlkMAmJ0LvtEfTVxq2w64lNH0YLXLc1vYyH3jGPdZUXIi1pTfRhs+k0rI38PqAHy3QX3YuO4lxFt
bk+TaI0T9NVrErbMlDDPqTGwiamTyx5IwC5s4FsABzl8w167JLeItvVyEisxnnrIFvCH0e0Y94KT
WIy2XxI83cXUbVGHTkOOAtyHw/LWKazTVFfjFrfVIY9glHmBPg9QXztVvbrewJmU0K8xQCTy5m0b
Rk+Ug90RtARMWjefq9K0fcqGWHHwAENeIjZcBxdr2ZWMq3qHuBd9rvC7GQFjTd9Z7y1hXcAGpd6q
2jIPUco87AQZsT9NbQFZ/3jntTb/8hC6AVnUhB3HTOL+qZxV55vz/M2k186PitkH+bRs4+atyumA
tQO78FsZQ0rCpBKr+cWlLGUXSaLyhtedOXqVeDmgAarF7M/dXG+yJRzvwQvGknij0RyKxhkm35Tj
CJCxlgPzSGOA9wu9jjHU69LF7xgOnyj+dfhiGH7f7L5eKC3t5vCaa51Qh5k23Nx6Y7mOQRbdkvUu
HtHA7bXdNYb+MBCBY4PgRDrd4JQzvyoYFQsZ0D6utxZvtdUOhniOykILyoZnJZe+yEbBLqySBZm3
1oZOZIilf/JqnEJEZEXtnVSL6i6SYab41grc8iqF+RIAxPCcY2620SmiK3o3pxW2aA20qxM6frwj
7s0o3S5Ln/DOaQtq4olvOG8hon+2hYHTxrvEcZpvXMYM+AfMLJ/kl/eFbQUOmgZuwAi2Hu/pZgkJ
xhDe69SLh73XBrs0i+GkYpdyQSnbwGU0zOAuAaQf+hlrvhs9U5K9dQwruTA7GP5+w+bwlQCYtdwG
SIuAg1rRxlsMrOQ1+C0TIi6NXWt85GZHtyxdOviwxVIutJHaVusPXsWiqbBvwQivhSpocvAbqLlk
kVesWUG0Cv55cKlP2FSDEX3DUU+rZI9XZvKrlrX9ISxr7FGyN+ITyxnKF0Lm8w4Wtf3QeaKz90lv
EEb3VNP4IEu5SspuCtb0XqqWbaVDecZapzOxGQ8YzsaoaHinD1SgcXjr8wep5vgBwghvVAvD0x0W
Ip5eBJB1vKEDYMj8JQial7ZqE64VnZGbODDwW7EyLK6iufbcXQibmkdCmE58c9VlLyqptdyQTq6O
lp3N/Ulnu/VXOjzil3wshmtPmuOLLt36hEYGIMpjWdQ0GGeeeOyagDEvgytySFur7JimF7qlqxEF
dGMnHo16MfWqb+DjvEeo29yGMhEm3G5TgzZaSjTkfVsZkkmdN+awyVhA3riqLr+wgUH8V9SdYKnB
UnvWl0z9W5ZjA+eR3hXwtrFlFwfc5OXXRs/ui5kH4s6ROVnw0naxNsWDqAKKwr2G8lNCrty4pjmj
F9Mrxi+SSQHmQNFG7aaTUGDcTHXXdJ3k8Sloi/4mG5kJNuh8QGtd0aU8Jemm3XZR249YffXyFrDf
up6NsMq3MM+zh4CwwDtcr+USE+AKOzFEtWbIw/oOpCrR3E5GANHrzvMSX9B3bvthD3+QLk85tdtu
wUnme6SHX2QRaChLkx2/Q6wgBxlA5yAWDuC3QuXr4m8UijrXvQMwe+N2iiotJoPlifpRzEujVgUH
6G6Yi0NrV9n9xNSuYFjnxRej712Qv8Bjb6ie4wBqLpRWEKOlsBEDfWF+qYMK22kwm6NinRZKdzfG
lCruphmk1GZZRthUcBDms9gZjJEl6mSAB9aNtbEW0BOEPVHQYeFMbMCm1JjKTZ5mwEm6bubUhFfU
oCpxBMiy7dgM7jna8riIxiRUW8fOxI1D9yPkNkb4exJSLl8WuCVHsa6K8I9TX9QdI2kW9c6wwZ0N
/TCH+7kLLQIjnaR5nV2ctU+jpJv2kP1oDkkHYi3nIoOhv/GknTyACsnVRhFju1bMpZC/BHUSO7GM
tJQRq4NGVzqU56IwrEcfo0mXr9ppYVZ7ZUCzEKqKcaMjE68/2GdKcO2gUeleVM14L6nFApgA4xwW
4VjU19YS009GR3DaUqJoqvwAnyq7brqJeqJlas1g10CPo8Ao+r/sncmS3Eh2Rf9Fa6EMk2NYSGYK
ADHmPDM3sGQOmOfBAXy9DthVJTKrRXYtZSaz3rQVSUQgAPfn7917rs5AYMVfpwAmgSLBZUFxqvbj
dilc0uZkbTmPzBqBVtqoymbiLUJ9YGwcZqhZ/hzs/GuTAw7h1EecqEEKwzT9oedbqkVFR4nJwczr
TDpniB26t9Qds235i3HIX5qFQFNVXbdoeyK9csSnIcVokbE3rJea2hn+Y8FI20CYh+vPkvumzKNf
TCr+yZBg/VI6ygSGTtBWf/xq9gDrQKyde90mTkkF03/iEeClVJTpF43Jv1wKHDZ9JAOxkG7riBB+
vNQKW29RTXIpXFYwRNnfSkGBaCyaOH37wf7fsvdvGIW/e3b/Eq9x/pL3P0q11j//u2nP/E3YNJVd
ExWdjoaLzvD/zCSZBYDXdbRvc0meuj+kWhaevRUOjFDIVVUkXX/OJA3xG069tYtOIry9iv7+zkxy
HWH+0DjWaZM4BiIt24EcjIrq06OvyoiAUgBTGwHWMnHsQJemP4jQW8PVS2Lak/mlN4wrLX9ZgN0O
90O168HnW3N8rQ7pzkhrb0oJu8uCrruVrBZVt2/VB55+MDgqoliEUA0LMiTgcEGCcL3opCCJp6U+
t5LUWy8NClWfdtCWvPGk1K9VDHo80OZ9dG9N12q+s9s7LCUFJ594Kg991MDYYHcdwNuFflXtlybf
WTWR88At4/YIF2tvA7a0koNDuwgQ50Zt0k3SvucFBzkgs2p3VbMe9uY7RaZVQLVp2tuxTP2s/kBS
QPDc07zCjormqxbOl706HxRMu2ZmbGS0b4VxnqnFNlnJjQV8/a82sV/IoVEE4TMZEDEkFthtOkFu
0FKrqNmrXtdnlYBMqe/i8WUyqgfhRMEUyq2YFw7DEtRR+OASw67V0bao4lMELYEUsq02aQelGrmJ
/Zae8LaCkUH4NACpmqM/zuTpY5JgGKGj2tdz8kyFNMbwxKsvQ3SKG/rt5LIiQPPm9qJgPScUKwih
PsnwFbkFSWAIt/a5+q4tr85yp7gvdGa8vjUCrQDLN38VhBj2UXLlhvEd+YUBwBXRRmwX2U6l0TDZ
T2qyIuRA5tYyUEyG2QLW44jtTNuFNB1WuD8MPBdZcrTgmIuGywl5T2ICY+imbcZEjDC33Yw/u+ag
09ZjgKHhYrV+d7qv6VUAmBBLBiXFmoDoNEHcvLAme0rKo5OYnnqSY3xMYkBsS+d1Ayljc3KqoYgu
1a3R0LF+K00H5Gnklbb0zf4AKprzwzMOMF8njagkHCAn/k0pga1Fxg4G2sYSjIw5LhOGht9d94yo
O1gdhZ7qT265M6UNenE82RHNYkiXdZnsFuey7jED2Wj/yffQ82NkPYzjl5rDVZGf5/j3h5jPwJuw
XjESz8wxvapMiUD4Qiglt2mVkh/IbbYnyTFh9kdj8hveNqc2yC4HAIOpaeEsPSMPFKay7RpjazJu
LbGuFC545gjdCZiVpJ/80njFjEuAAnj8iZNmXkZs7/O2YYJgyck3bd3L7Sur5YurZ6N2S4zuZRH+
Ymv9PJn6xwKz7q76SjtQP+91BkxzjDUJh5z8I5G+3RX3GXBo5G7guTlhXHE42biKRjPHOTOb9DDb
BZaUGBIAA/pQ7qq1P2jVtCe17RhZoISvihBAN8cfFwVXrX0tp5sl3yDe6d9jndhA/o7GOdRltoPX
Ua3o/eA6zTixjqcqviFOt7IVRskAVTjrmzLb2MYzAn5kfXRzHsg9AJPFTw8fmpJyM8FFXs4s8w2r
BVwg5WR1p6ao/Bz0R/yCpLEjQGLMdgpe3FVB5HQesAcIX5ddfFP0s4eI47vt5Z+URt9G+9+NG/9y
Uz+N+wab9IXK5KYu+b3aZ1dmlfokVjBJBlhQPs81QUjqE0O9xcG72wbwEH7xuxr/bOMwjRWCYZs6
EI1PEvFyVBRHdvTEMs0ODA5Pc+wx0ou6qzz2U+srNhO4D0tsB6INVMcT+o1pHUrlqbEPUxhk1SVL
hao/qMkZb70yHyZxipxd7q4x2xvV2tfYMpTh8ud37lOlt944pNGIeuz1kyPp+bEc0nhiEs0Frdq6
XweoigPu7MU+m+mK/PxCnwbCv18IPRGkLCbQ7udfKBryQcVZvuEt02Ex5Lh6PWfaJc4+an51rW/j
3R+eB2hqLklcmAYsdAyfx8/SIXRSD4lqaZQzp7Ru7FA7JJ3EMFLtR3pApbkwNok3Wmo8yRoenTB2
mjhknDcKdZPJFW1Lqw8qHnZVUpzIGsryLZG6tAaLRzVS/Ih9Hk0ue2cBdqq6TSOM88ZDzMsrk/4N
20nA+u+RbnEAIE+/kdWcnKY6upDdq2YmOxJYrhbN7xx5Plntcbo01evGGQJDbzfRfA2dbGNrTECs
jxkIaosbLOLFVOwMshRU03nNfHJR+dbPoJoPlTqdTXm/TuU2Uk6B3eZ7PXrISSjE+3KowYbh19oz
S0kxCCpXERCLNt45HU0HmjJpONEFu6D9o9OKjnCKJcyxcYyR18uRMLxT80MCoEP0e7u8royZVb3e
SryFkMaZrrFifMGKs5X1oyIe1m3YbrOdmB9jvKQGHbKwWPbAxNEE3tZAg5Nk2szquQRVP81vmnqW
OdDAYbLGyt2cJl6Tv81OccSkBOPwCA8FxuOHo73Z3AJDDRQkkbJ8gceFrOjS1m7S4nLs94N6yPqb
kZ3DIvOsUR6jbEQT+20HKKrHfnD9xiHrioHroMD40s+kxsGG3v1MT6EiS9lhcBvPu8VAio2p0eJt
Re3JaPCY0UzqKhqJFVHiFlOKjrGjyleHl4snFnbdAUjbnbPGKEYO+2cifHOU4C7N/WQiW+9TL61g
m3DriEPg6LhZhoFH6lVveO9zWPFaUIGac5N93O6iHAd8SJD3/JrGjZ9S8Bi8J5XOes/eR6iziM7y
yPXJ3wlMajMuV8ZWwPj9QNQrh+QHeldHaR31blcauy6mF1jRgLQeNHhg49DsbeuqHyDJLGA22VIN
mW6KKfVrChkk23tVKfEl0i6H2g9WbwivAVyGueCd6Xc8elsVLa3+5NDn1OG11UO0xyO2iwTCT3Gi
5+lna54q5B107HQ/LLS/JFMsdCrDkr7kzaKL29y4H8V4bphwUG3rqNW7MLp3yIMha5PZvOF1cZA6
JNjrBCuGNxnfxFGuCEjwtOEaJ6WcDKov6Y0qHRf1CF/bB/GzkfZWOt2RWT41DJmXxQeCQuoRKyBB
/KY0W3wK8qCBUtfrj0rdW/1N3ZJJYPiSdys0CBalxZFlDgEdT8koeVZTnyhV5ub6IXavKP+k875A
8yHBClq/Zy9skdpD41wOAsnVsmdcfSoMNvHCZaNW7kTyOEx3nLcPBHJuXBnfZjlyBAhnuLy9Vr8M
VSVg+rofulel4vcyn+Rgegzd/VnKY7x2nSkpGdoEg1sGBW05pmPbuH4tu8c6Q/pMrTlnlyaC5n74
gm33HhaNv0BswzEQUN8Z3V4Jz7uV4Pcw0mNdEIckERoUSk3BQCQhwkyDPsBArNzOFKRzD38Q5YdR
WB5eUh7VqzzjfZl4VmZw04SIDSQYnSM823TjY6hZG3zLHtZkrydAHsWnVzqTP+tPlXrslICeFAr3
gTCMQ1mOjCD6raFfAR2OB980Az1+aJT4GHWssVX24MoxkLQZnUQE61Fi0PJLxjWB1cxbJCw7gMs4
j/vAQAG+jueLldpJG3yCxaiG3WWjOV5kTfsUi2luHQxGYhDtKEJ4jdvnqJ2Jfm4O/FqbST4M6b1W
fpTUSgrydgHhz1XNQzhTO6UPna0GSwUl8jaf3gTHnqYa9lNRc+kbkMi7fl6OcbEarsHcx+210t0w
BzyQaLEpbYDtrelZyT5ZMHGgbYuIPdPLebMAR3PwMatexyQl7/M7VZ7ilqc0P4zOCQI7TfNvH6Wv
el9TrjKZIwzCzh7NhFHwSauWsqrbmOJVSuE5Gq+t2voGT2tPj2iqA53LNdhkeJDw+bdepJWg6xoQ
fAzpWkieggmL/Sjm28IsfQcHx5JVx9R503rGxc5xCLUTB/JdlBCHIIpN49lfneU4untpCi8T56au
n8L+Hv3/IBkDtjT19qP6RQ5sm/1Zk7QcwcqDMC8VsYPokclr+m/JuI/UXR0eTeY3EExop4X7nKrA
0c5skPY6CdGu6u67hrGE8t5NTyFnL2ofVxCjleE40E81FNDU2kniE8uHer1OkV8UbfrMRGoziubZ
QvkVAhdNH5pqTaFaWF70bTfdtXZ0lswcJHhoXXWCmaMT343ud4KNOPuSBAPkDCCk7Atyr7xeNtsl
XphzVs9OAi1d95UJFI5Mg3zZmpxhM2jx051WHSrrYsy+jPYz7fp7jRw37O0FzgkaaHVaIb43mO/z
nC7bOCZJA+/3EjOxfZ5GcraXbVh6IQeiODkYA97kMHDozg4MX83CJ3qFDA8W8IyVqC437vXCD5Yu
iWdpNt4Udm0e1WlA9MPRtYaoDL5HY5PReUehhzXkrdlMaGJmrSymomY8buxH7X5xzWu9EsHkANix
sl3WjluCB5DvKI8NS72sxu3M8Squb6fubBga8DLMA0K0cPltx65Mkw7pFhhD+4nDPcmH9Ema+3B6
V5T5ojOKg2JKD0XihlHQB9Me2Do1Bzb4sAFdCX6YL/i2MVu7QZnw4uX4+NXy3AVVGgIcCDMitEOO
83fSgE1TCNoLQ9ABJal4rGuLYRVZEOv3d2bORwDYNaamFqPYqol2Q5neJVXDarJuchnkcl7rXm6K
MQzSiVkmlNNS9xFOE1vgrRMsBCBozJE5kYUxcXcNviGBpWzu5blOcpsVxwHBoz7xwbTC2c8ZStK1
9kt1HxfpsVdNxOozUOskmHMqueo0lmy+lZdnJsWJ9GYo+YU6XTBl8GP6Kn340UyFj3hsH5ehL+yr
yT3WFvBQQGvEXW5IXSjMZRdh4bNp+UBV2BX09J0KJ1mxnBmc+KEhv4+qQEXjYOOvd62BmqtDBKg6
F/FapRjdZZpM90at+om51zAvzR2cXxyqUJjPTcJEq9Dk0F752YCcrPBQbAdWyJOabkbF8K10usDf
vnHQwdQ9yhzKj6INpvXUOpUvetpcDG100EkNh4XW+5DOwU69dSyZo5UfAU4cIivaOiYwZdzaU3NF
XHrQFek2tZaDSyEKfMOpo8C2ijcUSduRZR+0JE2X526atvoEFZPfscoFehd2hwLwjE71yT1yBCBN
Zcti3KsnQ138iei4SEm2pvWlcLAJkrmxKvfKJ55mM/S0Wd2ZBZE+/ZqUYfmr/jYPnzuQy7FCbDRE
EqYqvqweIARsS8Kz8up+Ke85FOh1t1UXsYWVzRq2besXbAK7cjwvFuWJ9MDjAGu/SZ8i5wk7IRnP
407O5wbx9djo80tFthfS6A5L3+wS9Gc04YSZH0dKp6JMbr4dtv5W55kWIP/7HB2HOvu1QlcDe6z/
z3/NMbN7ry5eivfu8z+1fpo//y0Msb9/urUb/MP/Cb75va+H9zWnuQN49Yd3dv2T/+p//N01/ovU
53Um8udI5S9taVbtdui+98qsf/4fbWmDtjR+XzrLuoH/A/rAH21pQ/8Njf1qbteEiZn8O6sMvWc8
ry6sPxULAOou/tLvVpn134PoADNTsx0E0O7fQsnpn5sLQuW6JlILE/02R/b1v3/n5IA5M2pdmCws
UwuVDC5X9GFqmiFQJd9iWAW+47WStdqZW5vhVxkXmBEqU2u/TqkVKqT1dPreLpDmIn4DS9krTv9S
4R976kKbQ3kzaHYfNGlft+wUSVxuS51w2O13t/uftGk+9wCESssfOwr3i0Ml7qIfv0Vb27JSW6pM
wSrkkbtKdxhPHNJpMiwrijsWBS9Kh1+pwflnv28GrJc1VJXWA6ODlS3642XdqUasnbuaNwMMkmbo
89U2Oulay7Qc63E8ly2giJ9/1U9jJv3zNVd9+nc/GIHGilH36zXV6aCFTJxDuQLuGv355xfSPynd
v12Ju0mtRf+G5/ZT30ltEzsBcErDXTPE6BWVXqCRHDPUYSlNqbt+ds1TEXPwZEKP5miDVIndbaAL
RqicdVKUSuyhv8JLGtlfQPnGhotOOSGxVqt07UUV5G5tJoPj6gbyVHVVG2xYm1obs/wXjZtvr9nn
34rhkrEO6XgJhf6pTaQNJdaBikwqpeui3J9STMVkO+NedA1NmwLMNqXG6RBT8C5ecsXc4Bpenlwc
2cmOOjg/gXHSzkOwJ3LbasMEYAaF5XsMkIwT3WylnJNwk9fQdkz43QBtKGG0b19RX7+tmenZgVgn
hvDkdXE7HDgz62mFu0Qsq3VyI7m0QchNNEucv5AD11vbrXc5We93k+HOASey/gxSkWBxVCfUfOgE
YNWN2qAbOMaF+T6nFajHhaWjOmJqZX4Mz2ZqfMbqQBEXglDNCWGtF3MRjdm8KRfG7a7xkdUJ0jhZ
aCjLe7xGEQrGkOFBbRAV609CmukZwIGJf7yYOFwWXbtKfRucLGw5uDa5I4uuBbZm0hSYZqMPKSyI
ALqd3eHYROkUpKj9CGsvU3ZMMhlFQMdfp2nfFNNjKZhzswHrBR7vCEVGOyw3aW2Ku3jNvjuPNbvp
rtTIpbcCb7a4KfK+OiB1ncctiTByeSPOqFgCOaWJwwHBnaaLKSvAwQqpJE3gjN18UzlrgG5s4USF
N9iHePdzyOEbPLfwi+bepKXg9ExyvGFowQs6UZdzmCM6mbZiQlILxqtl2yVANrdd2euBiC05b5Ju
ROOGgxi9JmQbeYcPpj3qaoJmmL/FE0LYtb54ECDpRc2L6G4tS4mIwkAt+xGTEiTJShyN9yoRnPOb
VDfQj2Tj8GKSHvRQa5U0V00x0UBRU+AuSCvY2BNzRs5rTKT9aRwR2EFZVJg4F0U+BxiZZbjLGjWh
EddaQJiGqgHQz/o8Js3UrOCs+t5a12/5bSkv11W96nQWeGdd68N11e/W9d82RH/778VMMkffkO++
uIob1BGS0ilSQRVaBMmj66c16vhWp9L+NAhmvEvSAvfXz1elb3aiH9ZcC9UEe5/lWPhwGOv/uP5J
09FBFUZ8CN2+LI3iDeIT0juHeCmITWfTgMWEs+VHPSBihonBtMM6MwU5fpAib+Zl3jdEjf78Q60C
ic+fCY8emyi8WPbTTyvl/9yYpFsBx/q3L+9kYbwR3+6J+HZ/8l6h9dqst21eb+C3z/C3KrN/rez6
v4Zv+Wnp9V9lhFH5+9Lrz8pLN5ntUwtQfa28Xigif1RemvYb3B6bqGqsZPyZlS70uyBAMeH7CLAu
LoIAk5VfsC3+XnopmvMblRIeZY2qaf1Pfw/f8uNW7qhoFdYZicFnpIzAS/bjo1zFKvHVpr21UYup
O+JWXSIRC2JLhnznGLnK9G0Ut3O3kvvSaWGaqhC+7SF3nd8ihRgKr4yd4qWZDaClQ5dNT+0Sy0uE
lCTBJdAAfF4V+UhwWmN6tInlhYkkzTkhjWrBhbsQIZm8t8rraCoxlH4ldQlpKErmpA1BYC6Ra6t+
Ls8G9zYVvFm8WMw/PMes5pFERJfZBjHrEb6QRCkZgWmDeQdERW23JujxjyhTmV1kuGPnQMsH6ZIi
lScP85w2FUS2hCvYSZ3e2aBObc8lxZETI1RXlZCRYR0utyptY6DGeFsE5JHGc2roIF5Sav2DyZ45
HWuZlQV6CBviQINxxMVpMkkZnVOyImdQy5HOupydeoF9gso9CYoacsXHz99/84f3nx9S6NTk2GZN
l3mOoCT/oSaTdb3os2UdErW0LzPVlo8hK3rt/fwqnx8X13EZ4TqgiDhGIFnhof2+8nNz3Aijrl3K
MTMMX0GhWeA1GLp4P0ZLkvzK1mn+eDRYqVc8mzyVXBDSNFXQj9fDi5WFYTJ8tSwyBrEyZflT6drF
S4ISEylIolTx0SX/qAnsztJLT7diFw3AvLSICKakPlXRZJBu2cfyS9o6JnxOfrSme4dc7GjVE/1G
5vt1rkVXUzZQMvVR76gwSufQORmzRkfF6oDRsZ6GPHvR5LYGIx+DPmxCEXI02omKLSzymAwPUpHP
XVg2/ZXRaxiXzRn7DUYcg8k3kpwAsaWpebnSTK5PvDJNxwgOr3MXSqMmr6Q1Dfyi9mKAx3Rq9PVD
0gHgqnsi2vLWkPMRxQkeSQX1uLYVaTW8qQjgn2aeLfJVWiddNiSErMmsYKj3A34JMuMToTg7IXLx
3juxOJKQIWMfdwOnhBSL3uhyMuqmBeq93tRTPaJRoN9GczHWxGVLrjUjjWXtUtTZUnwlxojNBXVK
AmB5spQR50w92TtXLcTVBBnDPSZWYkjioLkFIDKz7GsPtqXcAqBLnHXDzFTfFloIocasQEaFiPRe
NDwO0sPdtE63lDbBchgTob3NZywoN8sC1dxzkGBjSKyrYe29deLM6gt0J+oow2MnwsjdxGTYuOQi
585aHpjDI7U+edBza9cl+Ec+59GsATF4grf/bJFxXhzSVhnuWkrhiBhEkqIJTMmMxwWXmLMJ20GZ
PT11rJ788s4mfcos4vVbIZnfkM4g+yNnTW6Fhcjuto5CnZEdEywm2sPaL5sNZgQ7qAT0BvErhp3X
OI1knNXOkX00EK+fEd5XlD6D1Uk5QIpKYz9a6qQmO2Yd0dllTOkEpkhl4KqlzIEasMwPGbzpdxnN
GZW/Q0N1VBCa8jYuFkkvGJ4Ora4MNLGdrrZ8lr5l36vCPnPcddqztGpOBLm40FNAgkcazKm2dRgU
HpdmgmXaURk+ojWe7iFl18dClX1QT718n2x9eEy4i7pvmy0TYmCvSeVHtKp0jAnFUHg1vmXQ5frY
XsEmgA8EF5fgWqxedKK1AXi130Mxu+y1xXy1uMePeD6rGxFH7bJnXaHzr7da5njzPI/KbolaQBmi
GRDahEnET5LrqNZ8Nalawjj1Ut4SDV0M29oAI41ia04Gxj5lSTzzIFsvR7CfbXtpO4ceg+NHzipT
btKqpHpvetHeLw55M0HJVPpOi7PpXQwSqqo0rO4gJk2Jdq6wWwHXs8jf+SnJ6wtnIsI2LkTTOiDZ
tTL9ZrbC6yon3nqfLjXKLHiqSudVc06SdGQleIwINHO+OvqQnyvzPGmnYSHQNdYT89LMLfkeL1Xd
MvY1CK1X2zwH5tCsnVqSe8oFTZKR3cfL0J7biGQ+hoKVD8h9ET7VBeHZeCBjQoYjrWatWjSp37r4
+W5AVfLHeJOwfeiDm2C5TqBRRWoGQyqPJMnXeW8r5ZbDZvRaRmb9iIt1jnHRLD1UYEVHm7E4Ri89
MYY8hItTJPsOvyop72rl3oQOml1mQInKDRungY87m2rjl6FKj5w9knF+Zobv1iKQi1iA5Czaybk6
eybS7bNeNypneC0nMiw9pWnSglPogJCmguHkYIKyqmu1m4hTxvfXtHuX+LHB2ETRYlY7owLBu5xC
fVmp6kMP4n5RhULU9KAJcPewrRVf6EQXEAk4InYwC9c+ZXS38fOZbX2tk6JRegZrAacrYi8vFxt8
lGdVSnTOyS2yg9oV1nMWqYWzV+a8fE/wOIqtFZHB2jZKSCaoQ3/dg9Sa7PuyY67HcSMtfbKZdQdf
DnlCF5iAB5vDSJmoKJJmYrHzbFXuQ5+2asCrFAR+GGdV5Eu6X3jTYvRIsuu19zZsnDdRCO4qPp34
0hC68jSNKVY2M8RXnUYzbEacMc1wTDrynnDyl4C0yffEiq87gxg8vCAtvz3FjckaIMYqAOaKhShS
XQqRzIhV1Pdmg2vaSRLMsONC/uBGTg0jUC238MOMoRXO4FRd9oBkXsq7uI6UV6jx5hd36ftL/j37
sWpb9RVHLLMpF/Y4tY+xrAoBHTgzoilN9h4gHFygdaQ2M6c6WXYebNb0MbUVhemhC2AOMcEocdYA
baMXXRVYLRLTNL7GVqGD+8eJTiE36w2yB7W/DFmEIc/nPZWWGaemehJFJR4isk9vex74FiuByK7b
TGf1J0QqvNRNkt02KbrzkFlVwu8Ug5D9Qjq5wOuh4LtkEB1C7zOLujiSGItrznGJYfHZCrMrBtMY
MKbZrYRH3nt/pS1UlKhXtPy1MMoaQyLF0kczDuVTNkbhm0NgHtHYKe1yByIXWeGlQkYsIP6IAald
WW95LDpqSfB1DK/dvtSDPJusO8Y41ksPqP1L0fPWoSRYg+dUTu8E9KiQtMjOhWGGl1FRDRS8LhXN
SCzBU1GG1lPfsnZvCcFwbWXZwNaa8lMmZS2hlyUR4H4B/fij0OaVbm92+sXEa/Zc1bbxSmYWc1Ho
FUyEMPrGkZ8WRpP5RZ7Z41nt2HnLzi7j9qpz3BQyP+SJTZ1k6Z4Yhzg+w7EQYkRds8MYgox5R7bM
kOWBmznjQochs8sgDuELeKFYw651+jzamTDwOO9wBCn9yV26un6cIwOB5aRg1ryZSGMdEQbJ8hYr
NsmwJN9Mzb5VFiSxG3ppU8uZo1pCk8hKYfYaMTxWK5AIhqDiUvRm0QwQD5k83OQNs/VSDDQjUh18
/6ADGKj5GGRXPGYJheWxEXUxh+zrToR7q4wg/W0HAu/56Qti0JKveE1jcz9HuTF5sNFCcZbXTL2Z
hBe6zWidQicsrhRrlvXsKRQTCElzQU9vAwI7SyXKT34Yw8PQpitXWFuW7MzBY4ySGfP0Er/prciZ
95Rmal8B3BHWW9mv38cJyyQxmc6xNB6wdquIHbV4ylQyMWVJFwmbQ5Vs6xB7il+RYBRuROLMHGhI
AZntXWcPTXLfueDCcx/rVTo8LHOzVPdw+gt9m3cZPrchLQTakMxYEmtLQaJDyHa7tCEzECi6fp3E
hqVj6bFFaxEZwBEk8og/pgIHmGazjWLVYK+bMrLhiLcKraq7n1tkSSRjrO6ZjREpi82wG1LDuRJX
cXlGHOIozzu7sQEf1IqT2UyqSFZzDqHZNurl0Jj0sgoAM/K6rsdQv9W72rHOi3ZVEM0GiYsucAVe
vyxEipXNBUWOI5cCOENqGo8S89VHp7UdKVhMf9dsjYZpZBkZ8qkDoxkGYnLHU2PNNOughkiKFKNl
O0TVqdwpVNgTVngVOFcSYqynzOv16CyFzaCyUIIa8ipiCnYFYxfDqx2pP5EdXDd+2zEu2zcx0zQ0
OeB4Dq6IXf2oSbKuvQZkOEETdD5jnq81fq7GTsXR1ZzRD9HWrIbLps8Zz/UkJmQBka41It9CMesj
3lIIOqlL/kelca7fwMB3QRiUXXtDKxtx8NyJQg/MUKXAn7W8vwLhwCerTik+TpO9G7XghsI94bAg
TYrhJoxJiBSOmd9IvJuveOiMNyBFQ/SkkG7+BNk3uoYLhtg/qvAKMbal5+ot4yTfdHXU06uwWr1x
Qo9tWNulO9DeiiuCYSyN7RsgUfeO3ahGj6hMyd5pF+y0WbuqO2p1zjl/O6KdkLHbw/1kGv2DYBtc
lQVNmUAhSdC1Vqgbr52qQqltTiS27WKwoY6ncOZFDkUQwqWW2qQ0qG4U3amtVXxZqJcAXrNDKLTZ
6UtvG9qDvEJxtHwFq+CQNzbFeYN/IaSbQGxRYh5QejmvTYjhP7SSiaSxemFPtdqMfmwO8IhNKS2A
qCNiJzvr/1tn/Xx4+49/Yw72v08t/+sjil+A0fYv5ff9M/7OPyaXNrw+B48Wm/23XpdJW+MfhhpL
/U2w1jDwApDtWMYq7v3DUONAOFYtlTkcLQObHsbvzTMdYLJNf2jFmbE+rf/pj3Ht7wO+n6GPV47V
D00X0Ny6gJmtuhq56zpwgk/tiYGaphMKehatlOmZYjjvc4yhUl3kGWQky8uFPDZ9Gh+B60RHZYy/
ZCah7M6ITlOf9UBr2+ocJyY9t44Iza1SYhLAvT0QWFKFKnqPAcDZFeUcssZuZBi2kX0k86ssFd0Y
sMKIRuVfaThWt5t0yir9VXS12b4RpDydFlQzymNNRkv0WKd98TT2pLn2pv3VHpAY5mWhov1lgI+S
hlCdAs0Eip/BIiXXcuFH9WHmq2BYrxkwKaReVpNakqlRRURqIp9pXaRdjuzPXIcEv31ioq6oaqYx
Tj0ca0eMmw4S8nGEp+SJRiJ/WbnQy6Sie0HipybNRaHw1Tn5nOJweMaaW/lDYTKM0aakPZpjQe+/
JKV1iZACkeKRwrdBRWaVgI41jYqiM05ajDEph+fSbcemLwXKp3CAcuKWWhEQjFs9dNS1gA38Dr8w
4QNppGCo/iYxNoo1s6v3mqqY4Py4PpbU3LosegefZUGChzKfp0Unbxl4XADE6aKLGu4/4jzVbh/a
FnOp2afnHf/kAOLAysC4OBnXndU4vtQRdlKwk4f63s0jqrKmyWoGd3qMm2GKcV/6uKrpuMSdeFDa
FisBlo4FuoAqQSIwnyrBUDnbCiiLpGWpxbeDa/SnNpYPZH/hALAGs8BDpKbbQTXrk+C2XalpfcDi
70djfVWVQx/MWqP7hA5g/W1JAR67l6yiOhJap+4EVgog81m3pXnS7kZXYgXNNcwTTDAvS3sYRJDp
lSROnUeGqVkv4qvIieI1RNmQ8lDHBKwQT69Z6wHzohP2PuxTiBZyibd2FJn0k5a8DgMg4Sy32YD2
ckhSg1ARtOHEFRzaPus70ASVrK/BfizxEddtUvjrttVuBWzX1hcpkSaeqahoiVtUgSmCl4YqVWAq
YjQK0Ydwchk+uzqa0wRbtze2w2j5i5gCXmvkYyZc2Smnktkok1R99Pp3WrjYl+kwRui7bb16m2or
2XYWgvFeK81Lw6ERHQL4Js/qJJdo8PvaUbfQpKFeJPMz5OQPZqQ75mLHqO4JrkfskrlfrczA51Tb
4KVa98zWkpA+MaK4eUjrrcrQU67SzqzjPUpq4FhWFfa7auTI8a7zMm15pufpOICrZpNF2WWJsgSz
U5a3ROvgW7GnYThfptqlXGfpyY7V2ExXiATwq0Cb4exFc5mam4If/XlkYmFa0u6ooAm4gdVl30aj
emaBiSo3Ya3Mx6EdT8RmpqfKwJG90pBIC4kHq5g2tBuFsQU5Y5MHYjT/zd6ZNbeNZNv6v9x3VACJ
xPTKmRRJzbakF4RkW5iBRGLGrz8fy3XPtVU+dvR9Pl0RHdFRboMEgcyde6/1rXwzswdvfXIqSrI/
zTjfjumsX83aaOUWcQJ11tyMNuVHMjqHDlwRrsGcmWzTaHWKIAACWYBqfAODAn817cbY2LZ0A9/6
yIqyjacHRtq5V3kO50I6BZH0N5fgo/c5nVzWORhBRYFvZx4yF7pMhOywNvL3gKnwUx50XbhF3kHK
TNxZFN2aeEzyh/ppzYxY73TtEgQ6GO51mGXjmUc2OILfGQ6e0TfY24S9LZJIg8TxBwORXVJmqI5b
vZ+JRTJ3lCx6UffRI0MbPMJeFtFwkUDot60KUf9SsdrDpnYQTDt1q2kZF9TBodLGMh+G1zZXHAea
Fud4QzZnmOSIBHtczvNYXYyQutMbI7Mgrw0u3TDkghZgmM4rzhxb1VPqNYO11EGzzbqYEHEocju3
Io7BxyTOfOLBcEOOuFETITBFXvgYSXGdK0TphCTvXIr+ktLa33qB/cSKqoHmcK4LHLT+Zo9PPJrU
ySuYVDHdR/fjoIpkbDgtdEvYy6pAPLPRI0mri8YhaMd1umM8exp9xXDNZLG+JILnOIAmQEkJZqtA
YumBUnKbkWlzsJukfO5pbj7OHZSqRS3Esx3Ut50BAbeMFQcsrR55rv1F33u34tK0yix562okbSgq
6xMY8G/plH0V3sCJwDNMn1z70DznZBNR50WXyB8s5LNaikLT+hxqu9ylvrxjU/IPSQkKREdyPNWm
Kh44rpUaBFyxtqlwj4oIIx7cvGSfwVWPQrIT8ystuVVPRFnVWOg0FXLBVpMbhG2kOQwVBzABG2Xt
WgICVNYjOdTaJnNWRqi/Sat2Ud7Ncl0EF8l9MxwrYZ/MUd2FtD6xdoKRYE2FtxJ+rsnOkysqS7Ae
pRtsQqPc5rMTLGthRDvIMRgqjMTqXmarLx8g2BsgxkV5PddA2pcpEtNLjZqQIwOpPadfqMuHEMgi
PyQaErbDMmuqW8PCx5GaNvrGkLSZ9BCzcb1OLYi1JXpZTBky8aZ7plMW/ekUZD30nu5LT8+33sg6
4Bztu7X5ae78hM41b9LkpNQWvWXXh7ZNzgEzBrbAJoQKh9ia47V5RIKTru0hPo7+JfGT43PLuu+A
QOYI1T5nHnBZoOzC8je4GYobd+psiQ3DzE9tVrjtlWmhkWTQoI5BLfpnL8q0OI40LiydpTdNXm3T
DgR8mpdfOKchDOptMoDjrM6WoqzbhznJkEHjpDq6YYXuFku0na1tjm4Lt0ijbZZ6KR4SO3iwO3ha
YMeQurtk+G5SNkcM0WNyrGP7LgnpqQH1g0q1jpoiuIlNfpxNEl4mlCF9WvgzLe44gE80uklQ0FBI
ZINmngRUmktJUPA9MiGJoHNdy1bbdnSxgzJrkvTHzLiMHqJ28r7BtboNIUUTTWm33rSXilqKvKqm
xU9B0lL1SaqLhDsdm4pcqML3XkUymCfVjYQKScrQ8EyKpKmXiZui31E0ybA5dpDsiFIOQneXajKJ
mU8kxrAZtdvUWyavw3tqeSUdW218Sgr4kZC28h0cEIFtM4rGhdGWPQEHTuVe94KXFgnvKh7T6DhV
lX9oUtVukqr/DHxAb5QlSLdmHY1pQgaE1BP+LBnc4M6mxZVhvlUIRqSbdvxUlfpMH4MOyOSa+Ibh
ct1AlziWDKE2qnLCqxAIMM5QnwixkoiAcTsrsDwrIihpKYxIcpdEaE1q1Y/wUBY1p8u9SzPkMKSx
MJbETe7ajmhQ0h1pEyT5t5xuKZMvW5wTU3uncOpRDM5Q4YjIKpU4m2yeb2C8NMjuvDmZBax3121W
qafS2xisNX5Pd4oO0pZXDkmAW35lynS7kKfJduB1dBBJR0IOVr2XNAcmlCiOUv0I1kQvqVvjL3M8
7cyMqY85Ng0pEyUZU33q228dEbS7zq+sd35YhZ0NFwAhubAnG/iugFEBrA5V+LlV3rjODDt4qQFS
4ZMZm+QQ9YM/PLJy+92hjUNxmLAOrati8B9jdmYcDKZq3FWagTPsDTN5BGFVvMDU72l72+027MHk
XOxXxj6ooNfGNjpfvPAocQS9EjLfSitdS8t5hx2gknWZ1gcwhhDTIPczsEJINeXHzvZYKdM6cudV
gBH3aR774mtue/10gF4p8205dHOwh/6K6T80rJpAiy5pF3PVZQ/IsUjfwBLMn/NFgcVhGKymWHj5
6EYnX8yOc4od2UVr0rQSe6fTqFz3gT0iPi9rWZ4hhdXjkvg1xjyxy1gAaUDTEg4W9fa9myoWDc8q
ym8lC6NFsR1cxj1TLur50oQV01ZIl7S/og6WBGygWsOSjMOK2Ns32ic9ZteJHko8UOIN+L4JYMXZ
nSV6vg/6xlEvhB5RUMta71kIBmhCQa2617lsLYvwFwZ2x2ZOKvQNKZTLDhgC06Wsvs3NZPyaeUyE
FnkdUHfCxHIeWkmcxCbrPEetFYYFsZrG6VTUjNge2EYQthLRrcO1UeX3/KxedcjKXkDNKeZ8JOtx
SqZxHeq2+UrXKeg2NIKvg0FtPTsuHk09NU8wjjHEG03sf3ZEz8Ke6rwGakOAybXyquyK2bvzVpQV
2g4GxfIZpDCupHjoI2eDqq1sN6T/0KHT+sLs5SW2Y5Lvcs5DSyrg23FGdEbl1rbrJmJFWfWdw5yW
wSfz5BRCFYVmYPTOushTWq6qUomxMdm76BWZ/PRbcyCePGRThSDAcDTa0ey13SVzH9fb1EOa0nvt
AncZGUMmN1ARLRfLSVPLdZbXOThh1UqAkgVmipruKb00URYIBV3XucVTzdYWR2PSHZM4yrBVtpG7
iHVyeVGLonjXIWapTRWk1iMFDB6jhpQ4qqQo25U03c9086u3cSKxk9ZWYn52cT5wsKIHHhxNmUE0
C5STb5M0LCni7GpTIrUm94P02/TkcDQL9ikQQPb9RrnmUxDAuER5qoxTjhZzR8h0eNamwWgaunz1
WDJ8SjZT1Pa3eWi1b9qFzK5mO3wnJabfZNbk4mCJGRWreqSOzbWyr3Okr2ozWnUV8d8eXTiGQODL
Rrse7lBTgmmwnNleqNmBPhpWZuuTAxyW6akLpgR6LZs0U+cYd+gi7HyOQ3ZPZu069kOQFk7YynDT
1VP3eVRK30Ek7OB6zQOZLbj356cqACN1KDnKNRTyPumwsWikXqaOODGjkHcy6w85U8kt80tOJG49
ihugaJAap3Dqmi1N8KlbkGKcjacyCDHBzBdWmcVQ7fMFSl0cgj4xsn1jmSY1b4yBJQOSFzHsDjj1
DHq08bsMruVPqPCS+N7PJwy8Y02i1rVNtDjER2twh73Rm964o1Wi2lM8cyq7aSJyd1ZGkAp96Dhe
fYlKPVRwnswQymjCTtYMqn0OZJhBF+sM9wpaslinPK1U6gS23k5xzmBw9A2XjXC6YzZhbzrfTPA9
Ye9I00SeGRy4e1ovzY1mXrNgqHiZX7rlkwef9UgF4u8DI7LvtWXHL3k0Yj/0czgGzNwxvOZ2yOC0
B0oMZLpqQTr5YhwQvBbi2CvLpMohOBhhTHMwg2kGMsnvgC7m3MbmAHdF85OzHKzGMpziswe5s90J
y7Cme3Iz5XuMHdK+yhjnFLsgNbJdlNQeYc1hT8R7x2OuAQdHbnnjtwRbZQQZ0iFnDuKNZfBmkLXL
EJg6P3vph0Iddc17d+0pwykQGxtB0IHD7XYy9NemPYQr2lb3qaruTZ+fNnDghoXm5yH3eCet+mGE
krgwDX1D7O0RCcPtYEa7wrf44mE6kR5Zt/eKShsTuUOkTbHDEYGnNIw+tRnbXukc6r54o2Z9NdL6
NmBEroX1rbDSo+hMBiVpsa6a8VXE0Fak1+6jcL4LUtrTbZO/1gVIDWgXnw2bt7F3qhvtV7e+VTw7
Wt4npnE95NI5kpEZ00OzKWbi6poE62taNVdDwEOmrfnVqarnCjrTyvcSB1sP1LhxtFryrJ0vtZuJ
rzlzVxY6tKutjl5Hka0ZdB+NQNGTCWic5B5QRxD6eMoYHtomA1HfaKdFxhkaZlkeLvHk7QqVPJgF
EVBkcLGVVNO3weYpsXpxh4j5k244EDkoi0gSwttqIty/iIr13lAcc3YMGauLMLwC4PgYEBkPElMR
6oHQALNn9JjNdr02Z31kfz4jMGaPsyfI6PN4DdRxF8/uHV2cU2WV5AViSU5pdCCv2UwWRwpnAlk8
Z6DdzWY/GL29CkW68czxymjKs00JH2apCwu6Jx9ldpmUxcfBNYpTqVKTwqC6NvucssRtnwlumjeQ
K7sNEULBXgC2xXeurqm3mqVBEyBG0bcuOmzRZts+BpN3o62guiaY6lhxkDJZnxYjAu36ESnIuyCJ
7cjC5h+GnlMuXZr6ykDtRJgUjjZwW4vK8xhe4KVycKAiVv4WlUSWJ+H8arvW84X4uIZuvq8QFR6b
Krrpx2o7jOLct5O8s9F5cPogexXQRXAoeZr3TWWUOwnjdeFCLwQX6NvIrQt1JRpim2U6PSHZ3SjF
B7zYFalbD/Bbh2VIAtjSqr3tmOdnbTnj3o3Tu8ppvBVnyJCHr06OJPQ29tq+/OYhR1Qyx9/CEZS7
kJwDp4S7WeWzWhUpHHqRj+3ek+W1ZaT3c5HTN+rVdB1k/fTWSH/vRuGnzp5fkqo7FEAwtnY2XdNM
qBd2Zd/huF+as0p2U58m24KQCVtZzi61pHWMLdlgaQPxwHyz4znr52tnFLCMPLVNqqJHS4eJwGT1
XhJd3NxzGXQ1M6/H5Ty987T1WucUv5aL9itTyOQA2mJpZ6hHc1mcSjF0YHbBJncqe2Dycwdz8xly
ETkw7OBUG/QFzPBbThcmC8yTW1CYErnbcl+xc6ddcNv4ujxUsSypRgBKBTnn6GY9eIRXNrHtPEWY
XDY0QK7b2H+B7H1VWc5L5fXDmuQhoK8B3e0c3wRAQ/u5MQqsyMl89i8zwslqjjhP25cgZo4nZbKv
c3kw25pIvClrg+si8kBEctwW4TqpJQyLpoNDfhkd0hktHTcqv9ioG/OvOrCGLTCg4JgoaKNNVZmL
mkA4UBq+/eDO6XzsSaVYamV+DjhlrRn1VssuxW4REYseL4dmGnYDAQOfR4dfn66Yt/YSZECdaKe7
Jozng61CBCnzaGxI2nDICTDDN6S4tPHxTIYa3UacKnYagtXuwTcQGS9hBKK8uvKGIdtHZW2hIwYj
0qrkLkyTQ5VVD34x39qe/RBR5uPEqr2rXhcTmWrdLqcgFVJsqeZOpQ2d0eS1WsVJgjE1AKvsXgi9
nB0eLCT/S9pMkBUSgQ+RImXnY4ukBXnFi8vkN+Cdtef6szbndJ81SbEr8IFwcklhJqgLY4jRKBzH
k2fTnICUBPPYfJxqd2eiOlhJumdXzCjrb4yox13UId1qOTutfC2PSdngUI5HfL3dfvDGQ1MU4X2k
uukYRamlV15mYwLlABmS7fyEH8vc1XN6RnS9S0m+ONk5Ejot+uyYAIN/Tur8i/TnC3hMmEw/20dk
W/EDsx9zFdcqg+4AMSUd4WTEDZ7ugoxJLQ6alqZKejw0gCI/i8QbF2NXvUVG9KaaEgkRB/rCGdtV
kA/vGS9JxZwS0CTRhxtkYJcfdp1xmrRpb3Ai5W/NRM+r1DXRJo+kXgyDB+/T1F/TwXjxpvYm19YW
oGizT2T+lQMOG7xhbgWSX6SkTyN2aKxuj1FRc4COukdXKvc5Aii64dnjw/tNhPiiz06+6b3N/uB8
HZx5G4/eS5iUnztuqG9ZfGZsY9txUnuZufsxC099OH9jsBwvC7SS/mpIbK9cibGL9kzAimXT4dIm
IdqWm6TOqg1yh2TlVCUyKsZp4aFjmfpkm91T2jrtmqCPT16YPnM6ecfkdZ2NCcxH0Z6pC0Eb2wyu
o44wB3ojIEZo2PB33iP45MAT8tNpPb9KyQLUpbV3U4PcrCt56m2/vWh+pHglIBQ0BCLWMdxEfttL
GugXykPfJyVGYa9ZES7ULpLRbVlYMgzVtNu86wEw8UL5nBYE8JJjAEd4PbbGlgYMQLE4qJ5yv3JP
Ab/yVwfiw6tlOE8mBqMGRbw3+bzVxDtfEyBuGEwYnTBZMcwLzlRcpb2b+zAUFw3FWKzVwC2A6xnq
TyP2p9s4TTcVIsYDolyMe7PvzY8Y1qaUbI7BghSHqh8V5ZiroGDjy/vquqepQDapg7WJoAZZVW16
1881zqnO0l264SQ1wL4yBGIqp2U+g/rfP2iWjveMnv0JLWb6TbjImhbtYOHWdrK8N1kRPFIKcXAf
UNeAWOisAZ39iW/nxddxjWj2kNOg3RS0tmBXZy2sNrebeAqzEjUZbvMw8V+mojhlcqTTipPAVaBR
AwUCvUovmjun2ogy82H5mDTd+7pRZ8N3TkVYGl8SnrUbq0GShtwTbiAOrmAI6TS3bGuzeSjbJtxY
kfGV5eZcArIH1ku2jB+h1ECTuOorwmlCdCY0EIJsnfat+Opgdljx6kiCDOvqieR1NoFuuIazjW64
iipyLgJ/qwgkp/7mCWvVRgQicpiRaMegvQS32pyN9NhydBYuh027GqgpQANmaZjDR1L93FANIDAk
6cTIwZg6HoSFjq5otFGyRxY6I7pODXLDEZ8jY2UEQnxhB0jYxx76v7KF77IFySz/f9YtLOPXrz8K
Fi5/+p9YQvsvHDUBhh/HCf4OX/6/igXL/gvMDw7ni3FCmJf/yz+CBcG/ccyL4Ufyb10ULP8tWfD+
wmFmugCvcWfj0fHd/0SygKH6J8UC2gc+lkTaBqSMf/y/U/V+sO4iEe+IQHIPHcUtCUy+FRbDXhtx
oPY+mZjA4EXBmDX32yJ7wCob31LhokpCDcngNqSxju5sDh4CK3LkjsaocjdJYU/Z1dwxhLkCcFjf
CfIJhqXL+TnYpLJ2QuTh8+WgQtszUZtGM8V/jK0uaOncJJaAakDtaK8iFTk9ua6EKmTTEr58deWk
emhQYw8wOJepPcNYQQHU72QSQVBf5rgBi4XC04ESqoI3nijEt0iFkUhLc9skth1vMd0wrolsd9FJ
znFuVl9on5UZnUdg+eYZL5bF2IJPZR5L18ie5p51epflreU++WUev0YtQSPG2ALeMutS3GCOb9bB
pINKn5XnzCsI1I+MtslXgeTkaQoGY3Ys47PNXwG805jsuwH2vz7XGSiuJ63dEPpFFER3bMRUoEs+
qBqzJfaaOj+alUecFWfXwr4uKfDiO5NQFMS/VF2l+joClv9WI4XFXe73LH6r3ixldM++0Tp3jqFl
ibRVV9NmmmOEaTQrv1oXbjC9EU0IRe1N7y1qbbqeOQ1bghoVogfoieaOZjbNN9cOC0bhjdOd/KKc
02vHlXTsjEaI67oB775D+ktDnvYrBYBfmcO3VFgZ8/vQjUFZMxnF7iKiSD1wNgsP2pgQ7U8+1Zbs
k1vcy9lumOCxOS16+EWTNiMKOxHb9xOdEJOAEU8W4yZJvOiiAVPEoMnlkIVjxf1LSvWOrJBUCAAd
okF3HBMt0zL7jEFSMsUOho6eNpCICi+tqCeIIqgHFIE6swpiqDiG3c7tyitD+mMl0mi2HmgV3nqU
lfCv0NfEgKAkU6J9ZNles1boH4yrLnELBt6h69+IsHW7wzymKHtctO4hlB98UZwXulZvQt/rco4u
WV3uZ9zdr+0wv6OzZN6StOUqN73uPgChcuOlQ4euzydWxVSuOrKVxWejKJpNi2mQNnGgi3NnR0Cg
Rg59pzA2CNDoc3u6n/SU6nXFgXI3WlV/G8Uc2BAmOtj/p9E4+03d3ULNt7wlGwMjsiLKo0+WwYlT
xBfuVVzyZqwJezYuYVFKoivX+b2oAqp0lClA9Wohb0dBpkZURu5zyBMGkomeHYBXCnfa/uY8O4D4
I6bETMhttXfskvQ9H4W0sbDtAJp5QgqgcUy7rP3shk78ME61PPsZd1z3og6bdj99D8xtKRHogccC
1QvaHtqKsVcYAHUMXipOu+FQt/0XFgdpd+twqmsvgPRqxxi+V6oYOx5ThIBZkIttoMvRt7bI9drR
W8fWEM0vwhLNIK7iRprtPaLWHv5KHrDVLlG0p/TMmZjPVbHPgqbsqneo6nafMnbNQi9OVzhMkuFo
jmXKoJ8utd/DPyyh7TQXIhesRiKf/K6mk8OIdMTTNKAPlBtdaiKrYQsMcqMCdLo5/FxuPm40M3sg
2YyPebKHxhmGTzBOfdjB0tce0zMHVY255dxhcHSPlIwwSmODBxrnlX38WCF9r9SiFOixSTyh3PzE
IbR0n+dcVtmDL3LSThF4VfoUZG2iTy65PISUZLG2YPpAsOpudDyia06JLNM0HQYwP9oaPCQrjvva
1Q4Fl0lKxq4IErlt7Yj2R2UWLzE/LmezEYc+d39Fnc9wv8+Ne38qR5ygOb1WBqvZhmB02G7CYaYo
+ItOs1Prg5+5/l1c1qjq+78Db20miaPPdJKpmVnucE02zzDMBQMFEaDUoWBf9UPO+aXrgwv5vrS2
YxHkn+LJwcsC3Z+mSmUGAFwbc2W3lGYY4uS+RFB+3dFVIQpbZLvQLd3tRL7G3iSSLVrU0+i89FPn
QcAiM7PohhnpaIOTMe6rY8CqboCBnaeHTDto7YOcc0SROhyh+iIfmIuPYktL1UNDMIlgI22dQr2J
Lera4m420dFXUYECrjPfXWlYD57iALxAjYCqnK7GPohV+SmfGLJfTdzrbWh7b/Cwa/0SRyzIhy7t
+/prmNtNdVJJhbSaOTU/uOt5zadR9DCWs4o99zkpLqPOVVlWzAaQacvwNOpcRl+zpElf6bbiGnHH
LouOSBdKn8lDajCOZaNb2QOPDBBC4fUEOCaDv5RJU96O3kRjhvbqhafhlmc3u8j1JLb8GkmYV04c
JUPO56i4faYUMwdPK2NNrYup3aYCRDR5kYjbItrFyzooppvWmeHl2WVnAghosjTYuzXkxWw9T0Qx
GEVVLAwLIdcc9PU2t5X/4nSzuaoHCbYRFml6WzS1dwzTzL0j6QtlUJMFkV6YlkjBfPulAczRcV6G
8RKzxygxQ0ExTIrkzSm7H5mFu0viRwAOkCmSRMCT2W4W4MUyAhXJDI/PISNRbzMVtGW2tIamK5p1
4lgox/EW6QUPN3nkrhC6SVBUM5eatx5FY1d8N7v+r3n+/zB6+V0tvSVE6tvrj9X03/+H7+W04f3l
2r408dJI/M3U1WiDvyuADcv5y/Rop2MLlsIzL1XzPwW1JTDX88dNimqT1GuBrf0fDbD3l3UJyjX5
zz9U/f+koP5QT0NDvvxNLjZ6OgQcFD8mLhD5QfuAfrehB/065vTglonv99/SdsZ7CXtD3iC0xAaf
aWSpMIC8vgKlkqZvDOqLaY/2cSi/H8ogUv06hftnEtH3z2RB+RdoOiEMXMBNP5q0SbGpTTHmp4tg
5J5gK+dZDZxRobSQDxrQqnwkpTF4cpzOsv7gD/9ZEP3PpQNgH7QM0AJ4F//4D8eLfBAYiLz00q83
NlFQOsehAFlqiMS8aRGwvv3woPwjyf4xb/xXl+PERE6lEA4IJI5UP17OLni/vTw9YV5IkfrFuviS
ott7Cf2qRn9ReBzi/vuQ94vr/Wx///71frze5XT1w9ezU8PVHdezxByvMXkpFjOEQjiv4/XvryT5
m/4fzuOfK31Xl0uB7+YDzgOLiKqmOTsZDNxPjN5wKtP8/wMf+1cPisA6j6mfg6H38SLgqYLObZJT
BZYHJH9qvWu4lscphTdDjVu/dTXUdixp4g/f7oIJ+Ne3g4thsoZaDOI+3McmA7DKlnWK4JlwQCml
vbGzIbqjK+rflWPXX4051q8icw0ayVXtLf4/7m5gXR5RCffsI4iJLKwpwxR2irLKXCsNQz4aQEH/
/iK/eDgtKR2HfZGr+O7l7v/wsGSOTxRQFZ8SKK9fOnMythbdaUDDWXwSKMT+AEuwLg/7h5tKujMQ
D5fLkf3x4XpipLAWTkTEo66u9KiMJ/S2yU1l2uGtL4zxGf1as51csJ1ml5k49HhtvKWJO3vz+2/+
i9eE1/HyD68l7JMPPy9+RFbNMDq1XU6hzSR5FXb0RLsARc1/fCWbLFyfECYT1Id5eY1+uMeAdmBv
hN6xF230ZI9JutfB7G6GOk13v7/S3y/Dh9sLKwUehUWSlgw+wuQvzejQS+1jYhI32XIrXzyV+W8q
IE3oMHikP3gh8xGI5EX2ipeZ2J0pVcMfiGi/eGUl+w3f1McTE9gfbu3oJE6pXOvI2+Phes6VfKHf
p9YFp7HTZEUFzj6wBkUum++BP//jrvKLx1marLQYXcAZmPLyo/9wq4s5Tr3ethlyZ/5OTEG7QTzt
ISibOPJaZbT/z++3xFdDskNAm4od9ufrdVhb2XPFEQAT87JCZ9AwOy+Ad8rBpHsaens80hsBSWD4
FvTn0oYyQ037+4/xq/v946f48ICxxhPZp8SRkw7mRFQS9XuDLmbbOfR4SrBPpH8HyDntIP7DA/eL
HUBavum4DJdZPMSHHcAtIa0OeGTRuMyHrBXOzuojFGK//36/eFUvPUfLCzz8SyyIP9/ldtChqZR1
NEKzXYdOL7YtykqwzWV7+P2VPlCz/t7SoMYIXKIUZg5V2M+X8qK5N5zeOiKq8PRauVNz76EI3sg2
IVaDXSY6QXMY9gnOKDIMmuyIWqNmVIkd/AG4YnV2ZG2fxxxp50I4BPD94V78agWVkLuJz/KISYKn
+PMnJJEuNqQzHi2lp+OgG4mvK8hvUNhyfoziEf0ExPMmmcO96lDUVXqs92HlqT89+5e3+Oe1hp6v
tOn3sj16mMd//iBEqBBGh6DIgF9xHeZJuooS2a1hqGBUwBJDMAC+8cStiFmyxvzWz2W882xZ7hSb
5bT6wy93edQ+fhxmcUFA14ssjY9Ln02roKLhzeS2yjfhlHWnqEiC+6RQYuV6cXSHraTbBRYQNEaZ
Fsd1p//0h8/w793NsnxbkFpLG5zR6YdbQk7ADOjHu0KB06AuIcZDRGF4dho6wtrxyrsgwV0KUiU4
2Ij18Frb5Y1bIe79wwf59xvz952AlcrNoPH54b1MuxEFXCcRJjfpV0x7ahUhwWAcvbKLHkEVralm
H7W63tlw794DS/dPvqo5KMf2vI9NxtVlL/XZHyb5p1fschM+/FDEnfx9UmJw7nx8xaxEFNw/+8oR
SWSQBRw7K1LccbZ2Y3eqi9fQnHPkFXBG5AgouuhCENHMSq/Cip4fEYT99PqH2/WLR1mYNqw8Nk2y
0bwPtyuS7WhkE/xikGLhwvYKdTMnjV6pltojUiq/m4JGQzpsXun+VQsY/cE+hGR4G2v8PX+oTP5d
eFp8GoeDIT8i5ecH3FmepyZdc/vKz4dsq70QU6OGz7MgG7KFg9+qhylMMFRLVZ7nkXzU39+NX17e
uZBMSX1kSHDZbX7YQ+HYSHw84goikoQ9To/LtzozWw3B2KzoZnW3moDqLaJnzBFS/mFH+RAkdFmB
+fZc2IenxTzp45aKDB8WhWddpRi9dtJok20fVbDfnNy8zVGYvFijr78F9NA0jMkk3I9BvscsjWyI
+4P1Kmj/4xOIQyVB/97BXEsl/uGG5KUxhnpOry5xn6+mtnhU0eJXCzeDErC0WxcijUeJt3OBMf1h
Wfv3ButYFMssJtwKiy3w5x/DiAci3oL0ihmwPoShag5lLrK33//i1i+vIm0uYPrc949lk5O0Cnl5
fDV7U3We3Kbf68Ig+04j1sTiITc5z8QWGRaq0GyE8OmQgDJ5MVlg9ALn56qVEraYT87F7z/Z5db+
vFbw9V0QbhTO7P7BhwUVzn3uwuq74u6I3VhZxbmQQbIJR4Gmp0RdMpE8ihYq/MNKfrmtP18X4DT1
K08ic01M2D/fdsb4flwWxsF3M3D9Y+XjlVFDDyYqxj0MM2YIIx64IRr/dOr7+1j38dL+pdShhmdr
/fiVW5zmyN/iK+051dFmgLYoiDNaOqn1qamyHl2hVa+LebyFr4Xnc9DOxiE9Z2NwnMDUpbMbXcPX
yZE933uyvg6scr4lWlOjyu/7JebAL9rsHphl2IcpDVOUkzgJtCYfxOV//qFK+HdB7pnsyGyH1AlU
bpcn74fFxNNJzprqHUia5/3I8Q+v5ji0txodZrW2xRzd/v6J+fejfLkgdndWTk5d7odfjselEDMq
RFSTEaoZv95kzLj+sET+4lvxVpqCjNaL6z/4cBEzgbpgEItUGFZ40zMHZLhWRulysiya0riKjfvf
f6t/7+feBTGISJPhOovy5d//cBuJndAUHfrQTnWyCpqxBxJhuRvDAe/0+ysB9/zw7NOjovalXcjv
xhe0P7xzhMt2Y5q7azFnkuSKyBHVsonM8rNZuhMOu6R3aPMTJ/VZKFauxcxDJ9Ye06hy70IIOInB
ovh1jMbe4Y0gEKOZYOUS6luTHN+5U3ptMZUq0Dv77jZH3Rrui2aqvkLJKb4ZoDjq+0lCCF/KTiF2
aurc/jSgPD/2dht8aWrC7VaeFatXa5Q4mFtUO8NaAg4cyKvx8y9a4Uhd4GljeCTxuJwVP1fHmbdt
go3oAC4tER0560DORrSsmjz/0kZiPhZWPTQYuGycrQnDGvSaYyBIIiLd/MYzZ6LlXWV3X3j59Xud
z+NVhsSy588OeC5xa+fvjSoRt8X25H6rUBkiMnBNnA+juLWTIUcgpLQ3LCNhwf9prTxaGdk8M0rm
YPGaVq6AAE6c+4sEfzQCTMlz5jmDmV6VmcxuO4SR4GE8aSB6CES8DfMcvXnKDA6MQoo5fanxKf4X
e2eyJCmSZdF/6T0lzCjLNsBGN5/C5w3iHuHOPCqgwNf3Iau6pUtaelH72mZmZESYY8rT++49N9tJ
c67ULqFXHAZbnPPhNfTyDO3YnDCTAqDMO+275xb0PFBeFZO5dX2e4JZtd+TVOAoOTcvmZ4/T9NUc
wQuFPpDJbp+nSddFnY0Pk2bCHIvbMuQeLC8W2SlGstj5gdjVn/E/u29sc2iTt3hRAsmuan5JIwEe
UnO0LBjBhwQilSYsdWk0e6UODLWXrm+9JBVeTnEXetpm/WY7h78yrRf85rLmVRhKchpHKSsLrngH
CypsLNKAgYOD467qJzKErnCzjnKJzLy340pLD30+qfOQ9zgjjGXp6FEkGUFXR9vz58HlTVI6dhOn
CXw/M+LL5BdlE8ELrQ+pVojfTm5mdgA4iKdKWhkschCj0wtfAw0HB4bpnGacXtKE1NvLyQL8+M5U
BSCCkwdzKvlRfiSsoMddlS3FCapT/8KhCB48WWbrqaqN9C2V3dxHBcH0P27Ne5Ycamc/9qVlgvMb
mmykDIRkFZ+hvm5KVU1n7Dgvzi+l29q7YMc8RCPE+Txo3VJdSoEbm5w5F2fS0VNHKmLq/YxKUp82
jHSLlOKUGFf4bAD2vJ3uFctv0AISellV1iCGksY4ZKqA89d6K5vWsk8yP0xIL+uBoaUgLCQPz3ix
86zJDknuMZoTTOnqg2ookwVo6Shirj3xI15gfg530RPYu8qqGsewWwYqyIoW2B4Qq2L6cvPJwwVt
e+mHtzrWwA8KsO/e76fkxlb6eph0AtI7zc7zFx5kAjxs/Mu7lmGQEq2mwt+YiNS+oWVAdaGqnaSD
ne9Yx7lfcCnEjp7BNl0wLuzYkfeXBlLoRvqW6RRlAg+xjROIQqlCFwUICtk4oeoqjaQJWZv3WIh8
uPNwXTziDDcpR2G/iAWPDzLZQ1SJX+q2yFSA1bOz8Q/qrQhLO+OgidUIoIzUPaNTuYpZ7DIADVU4
gNQomLL0BsufdDH/8qr0f7eLbgAAWrFnRD6WYHFTLK1m7ZauAZ6el0Z9i7mBM8eOW/GV4MZmBEIU
/716hQkGsyNsn9v0iho8kdjncTZUBxgSZh/1nQuJtCjYplLd1m5c9czbAlhIA7vBELmFVlZzQsPr
I8ZBCosBO8vM8ZkeAvLsBk4NemGLnIkEcsFyu1ba+ky0n2MnmczqmOTNKrjPKe3Hy2wKzZTtbsxz
Z9YeaDfkYgVM3qFrAlD/Ss5YTtdx2VxPXds0Dy7Apo0b4atX3ZjUu2PinOeTcuguTgUNkPkwPSax
p/8ysxI+GWaKaQmqpNYbAqSNnUfCzX1QrdaM/XT2DRo0zCTzfhE2g860YhpxA2nl5o1rOes7u3zc
GYNfxuPOmnzy5IVjrDplTcDWwiZTHRGxSQA/XMj+lGQ8Y+sPhPnsCrgCS9PC37A9OlD5fkECaF/R
W8wvwHXzb4ygo0tRkVY9e1xd7+28918011a3UONITyRVrblRLXV33BHD2nxr5ZxloW7EMRxQgtIP
eurQa4T5g5+M782OG/StzT0Muihdfwzk2n0jzIFX31CqY+Zb+atJPck3Umx8X7JGI2yvz+5jEzsx
7Kx19dirMWPflDk/Ocy+a+YdGOsxgk1q5S3pCti04arr3Y/SmQ6PnLoTDRSmMeZRK0oXC9AgC1Jc
PJRN2I49NWXScdSbr6TrRFM2eeVJRwN663IiGSHfqxHfjGO4/WURW6UkiSfooSNOt1JtgEEg3jkE
l7ounwtjou4i7WL3TtfYu1Nu1CbVLp/1AdJu5YkxqESV89CPi3HD0IJgn2szRSlq0Ti1odf1NDlp
Ma4ue1bN98zKpg6chjduwEq8p1Gsd/zphHmtPq85g4TBgXeXKZYq3447jUeDd81IqzJZr/M8WCYO
wsyCo20bjbjr7Qa8j24lHOlW0VoftlYVlGUu9doEXY2vMCQQNL0XPf3eypSEETrLIoU4T4b2WJdb
s8JimsUfwZ6Mfup0RpZDDfPErqdKAIKOVY2PXLmBs/Cblxo9pU71W7rQy/a210/yqhZnsU5J6bvH
ugNYCciTuZQDrXR+p2uc3A6r2/5WGX4uygPH4oF6Bu0Lm1kyIaXUNJhJ6B24aAi4toFhlyT6kYk7
Dhw//2W5w3xbccqzzWJe56WARSylJTKRsEi7Uj/r3EZW7p+e0l7BWM40bccpSYNYtXW3q+t+Yy05
hGCvBucPM+HCheIegyftehbu/o0PSV23ohQN40gg87q0oqIdgMOZDY8mFqW8wQQ8Ip5Hqb+OL8Rl
mCmmLmvR0FhHRaXr9G+yM/I4TKghzPe956avRAHcP26ssjogVwyYZZ4z8489eurBYU1IhsWEm01F
X+8+TLFncAISjYXLu1S6IOTLJxiQ2yeK7ayK17lYl1bfTV5iMBAJkjVE7dKbJXHFL8jYeNrQXp8s
I7WdE0l8RBiuXT6OHj0mbi6GGWhWkk7tZdBhGISeheBv4xP9Juc+tBS8Ws7TLNP5yRcJBGZUTM6/
1Yw9gJZ6G9+l7G0UyIRxiB87pyewUzjOsE1YDjBqZa34OhIp2imovdw39ttgfdWYFbbKe9LlBEL6
6cFTS/pRad0QDv5qk0l38Aca5ZAemOU5U5SSAvmIbN6t5quJ6rvOL3Rom5b+YTYIxmATdAESgOP3
6ozT9ETwtupOuW5LaN2wpR5Kp/EOHDJZfciXFvNMErtIAPgj4YHZDUzdOIXl05YetXB23W3QclGo
EGgU70m6OWmlkxmh54AMGR7PXPNaf79WVD/Q76UMI8KSVayMuKP/Y8iuFcEcS5x7FXi/dgfseDAw
jtmbn9y3EzeoxWDjZRhX3FzLGju/6nIqn9uUX7WHr1FTQ6bJ4R1fkoYlCpxjdRFxsqxBP2QAvcdp
cf7kS5N/DtlcZSjG/ExCErnyi0HX1wNfKgDhA7Z5GUytxc+kXEQz0mdn07xH/pkeHJf6Wb2rHMa0
iVk9Akq8FJHuxslrmykDg5lYP2YxFy/2UFtnUULJCVpTLY8+9ErqZyY5HlwIzvThkGlk/Fmm5eAi
mMZHa5JPU5P7B0vrK4OUBsPWwepNjU74tLOuMx/Ow+jlWQ7TxhH0e8TUk3JPo7SK5Ik2mdYRPAAY
B/YbzWO79tMTflwdMA1mfhoaVTF8VXYzvUMSXghKONR54h8kKaUR4alDnyS9e+R4xV4oF0MvgjUv
KWJMK9qtfHTmbfPUUo2Xz/b8py8HHgfa7+Yrgfd2jVopp3cLTVHb5UZi/pmXpOCJnq1233ZLzAdM
C84vbXEI+ydyKW7ZRZc/gBq2DLC32m+N6VDBjhM7N4mDN2Rls3wmR6y1y6yOPWhFg4tVJ2nd6nof
G2jb/RU+mDtkRH8e3BDzMk2gG8C5woahLze2bo88UfDX8GPVMXTjtSRd5nR5Akm7w3XGu9cdQgpJ
5jcaP0f74Ck9BtE9mRhJF1Kp8Cbi920bcZtiE85O/BRUxPleJ1GKB+/F7/lqy1JWdwLbXBJUCgoV
yPyUi51bwOlIy+1qY66meoRAZKC4oi/tvU7MaWjRPHFdC92HSR8LSclut9BIW4zJV9pL+ivtljri
EI9oJ3fSJqER+PRHBILeIFBvmOTvR7KUA40P3HJCLj3qZy2Aye/7xdDg39CCgS0O4Ot7zT+5LqqT
j3IqjfuSHCYrALOo7F3nxv6bHDk69q0cPINoXQMQr3XTStsyVdqb6VlE29KOBTidgHr1A0iXGqZc
wJtdRy8rGaKIFezgTmXbaGpQBeA71BxBty7XMvByJrioUniiMds59dnpWdvue2dkjq6abOuGZlbd
JkGb4VvWKY3FPdwoFbnNTAf3MKb+h232tYzQYmDO6b7W3CV94jdB34lsw0X07e3KyY9rciThGTSA
o96H3uqsoBxm0UAQy8VTP1DTujdSM3n+S1b5t3HuP9C+/sed9H8K//6zr77rjHXM918VhBtqk//+
764528U1h8Qp7G2PaOMf+m/TnE3UxPaIprC6oieWf/U/pjnb+BvmEcPEDQ8IGz2cVc4/THOW+Bse
PFvoQrcZfmBn/iumOZ6/f9LBMBFgI7B1k7o6vDHbJu2fNTewQwNTKwMw2dtsn8gW8raLQtKuqRew
ok3QHLDz7jJveAYjIA5m5X5A3AnzrLgiHLg4qV+o8DwlS/uKInSWaXLx4DpQF3XkyTs2bXdUKtsq
GGZ7P9vxrk/q6qWAdXKBrEdEFChdRYO2RRQjNPys/LDYbtzqCbaYcgUA29KkRzHAeS4MwF3Jp1Fk
FG31UIKMedzC5Tnp8fkriTHm2hpZA62j9RK0yq9OTMcsF360jvKFDe52lkBK7NA67nFgyy0M8zgM
zoETO79mdi0e3bzCrp/jrce1XkbzJA1u1x39p24fSerZ7sbml4yb5w0JasFBfDDBz+3qrfEuHlFN
5pjyLoQ/yt3yZp/HFlHZ3vWfCVPcJRT0MfcUt+1oDaS0k3a/zlb5JSd9D4wqP1GYDUuwGiV13TE0
F41RO1/eO9N0oMiXMoBJjMOGJufRAONhFP6+zNRwIAGa70aOqUvPtbiNxbO0NZLT1bArZP5MPVl/
rFiWPpiSa5tvgX6ZwPOYi0be+L2hM43lG+0ZZH+4VPlERIhmDav32mry2zJJcdQacGsutrQstERc
eXkDKDk4CoYdlbYwsNePeMNhVSW5v41AsgPxzS0WX7hXS+SRuemfPX0bQTVQDsIb9DfN3SQQqT/7
4k4X6e0yMIyQ22XkfOxd9+wTNjj2bkK/iGwDW5IzSZIYuipX9GGBrEXYqNuRwR9eplL4t1Lq9Z4A
/AeddeqLCIk81lr5PPXeozb46cp6Yb2vclg8DUW9u4qeXfCm+bwjMHljSopXWLnzOYJwGFasTGXF
FBWb8PqTWrsHZP2NB+FAqqMI2so9Ww0cBW7sK6yr4jamy8OEIIUNZ/zK9Zemz196QbeuCdjyK60V
FMqsoBKxVxSYdwoUfkIBbaVX2r7QlMRznyK3LYt1xum6RKwwmP6L4pHYKAZuUSb3hDpI+kwYr+l0
cILRVfH3XzeZLJ6fBZsCqMi9dcvrZg5QxMkCwy+hVQFxOlH9NqLGy6NwYFUkOqGehPSmEaAJsuMR
WX7xqXf4XZhecZ0MwJErlTkj7cNTfPK6xb+W0mVP1pfPq2W4AccXrxT7QPna8ADdtn0j6zEHpa2X
zx6tkLsUKva+NHL2BSW1N3TsBLUFqt/RxsepF93VSZI6XBhRHxxz+fLtQmEebarzNGNl1w3KmbR2
YOR3KC0HeeiuEDlIcJYhtUrdNXOoMKhiUz6PmU2mPjHTs0d11CvOO/++HGLL4Pfrh0PPMIWmUM6f
jUccvGytnNdl7pRXaI/rA17mPMyMgaCtzRz2bGixcVfUjEUhCHpz2FXraAJvwsL+OMmpeC741I+g
UOtHD8IgqvYiuJEUfsddMgMGGaTpBH2be45xmFYTAV5m7qedmoA/YqkV1w6mfIg3rtuPbdejn041
36YxWf3Qqdnr8PXsrc8MtOtr77WltYeF0URSDGtkLCiMC4Cmo6kVPPq2mKuTdCGn7+otfGFw63qp
Rv5GhIkZYXRdu3HLBRqRFfP5Z3nmXHPRqfvZnPDcW0BMsnIeTyu70S9quLJdUQ+x2i9j7SMs8k0e
ta744qKJedDrQXDMGkUY7gbaglPkxtcex/V+dUZ/wVnsTi+1wddVOj0fZ7LCLPbs1dtZFP/tjbYh
ZlardQ0tqzcu/SirEACBedK7dH6wVqScudP7S8y96DsGDjCS7lU85iQ/cNQk9mdJ/+TJc6SeBy7f
E6KD7kRaovV/U8xSHqAwdbc9oZpDFvsuLeiDtq+BgJ4ch5ADFUzl1XQ08QYapoy0elBIv3UCflw5
CfN/jr5ullX82XXJYu4gn00fuXLFnWkmw7ErDPkA614RqZ/KAz1TqLy9bgfcKeG+uWn5zCZNi0Zq
z06uo+bz2hbxvuDlyhrQpvl7ZvGQgeAYnG96QEeIQrH+4cQ+f88u9agnJP8NeoD9APXvYkeeTg82
+Qdv6EwEfrJuBjHLK2itkc2UAXuN+FJtnxZAGoHfrD0qAJgmJx2I9tMmAWWDYPaMQAufgg1IOGqJ
Cel0lbTJs6hAZR5D2kN5LkWarQ8g/7WbisvRLlc8dVWqgGmVBCJBpNT7eaS8RLaaEanCMN5Ia1Rf
i5blT4kllrM1muYFEDj/f1t13E1n1e5HF9x+aozbypC8/bHTHRKn+EzuNVaW+2ad1C0w6mcH7jO4
J0TT1uPatbh29cBg5IVDrtRh9uwhbCoOvbKduptiXEoK24FQp2r1jnpNMKmvhHYUqWfucRFbHwsE
uwB6M8gsaxB7S4PsKZLlh30TkOl4dY/aXE3PjkYzu5RyTywsMhr0b2SCHVIROSS8VVM9n0Yljo2n
P3GURYXdopzrlNJ5Kj1YPu/Z1ESWH/j52YM0EauNECwK+5UqhzWQbNSBjgJb9oaCuhrnkE7uW4JX
cte4U7wZngPhjG/sBIFQzdyxR3c+itYsvye5Fo+1yU5rmAEWjTKTb7Hr8fFo9V21uJB6c8O6FovS
96VnZ69invzHBcoChBXfiRqXcj2o5+CNCd+fGRwebZhQhWLIyhyLy3cdGR6NYXPu3VV2uudevi0u
9bBQGfmylKUYdm+36ungYEGDFe990bXhjdvMe0VPEx7MLjtmTFfteKQOJBSOxDyYjKdSQI+isiqo
F1XuBwhvYk3bE1SsH62rQvpJaD2tCc/rY2IBnI3xssg6QFU52sNUAX1WCPo2HAu3c9Caqu6J1Ed7
ZH3D5FDEUcFyFoQV5Nql+xZ8TwfVPc7VL7Swo7DddwiXEZUZt2znCD+50IHXBbCFcxj9P3OzPPZ0
CESd4nyg7YPmeLhYXa9uU9HejkxaYwaLVunTveT1WeRTuU9queOFehg6EEqUg0Uuqy0a7oV3ycjD
FTpQNFP6z9q6GrBWlx9dNkNEIz0IzIlAsAkqjLE0R5+wvXdUqoOYUMYZnc/OBCgjq366xORfql8t
ZS3lzjPb7ta2zH3rzD+zuzyPOrFmVp4rA1HLLTf5CwVy4zpVDGe1bdEE5XgkXdADbTP9g0MCbkdi
WHtDWs4OdqJ4vcjksJK9axYnXP3F2tlJsR41fXUeReZdWlp1YOrRnmVCu9gNuBwOg0LiGW0oqJnB
NdMR3FglH1dNEG6XLfal6wdaf1MOcL4GmqdCc6HILzK68mndukiGuEFKNIeJB35kYkuTm9IDrK7l
68HHjzfMhRMm5uSehjrXYDc0IoDBaQODMhSvCnd9TfyZZYvljVfI6mjXK5cPyxUXyinFcfAT7+JM
NFTuCqE1r6oH45iwFD7hSC3P/NHXo/JG60QxUn/o+1oLeHbjZz0GPj+xd7gbMb0GuUDmBzqRhr5J
nJLNP9vAztICp23swxbw5PhM7zzijXg7BvPeAJR4tTx/+u7HsXuMayd9Q36Xe3o710tZAV4hfiqq
m2ZrBvLreXliudK1EUh0FoQ+RhQPzgY7zE17oWSH6RkQnK1AdaAJ2YGNDr2TBqQ9gob59K3ArW54
Xbh/3XrfrR3FfZZZG7eNDyPQa9v8rOh+JnAdxwH+Rmi2SjdfYScXN2bp5vc1g1WIj3i4bVsQloMG
dqhlo/vgNYR1TMT4N44A8TEWhXMBAJMEvsfWUwx8PMq0RkrgMNJbzL1utZGyvE47Jp0igDr8YTl1
FFQyBmNrvIgWpTTNIs880KDy2mTuWaw/RIYpQzZ/KEBWLOg7iHUmyKCxuumH+GjmyTU2OXoL4KF5
Ex8E4M5CE08Uhn0zYstTY6TGzrPVe0/icY+1/C4t7hdjZaHB/IRB8VB16fY1XYo8pM9qOvS4mFC8
V+pr/HLjU41ceFQx3bkj7XTGOgXm0DElToMVJT5OTBcV+ui0c/KGiWA4q2pNoilvRFTOzn2fIdJ7
dNpxvKZM4GmjPU1xmbPrE27yR4cLzSJ9INPvTk3D6F20XFsqL3J0Ke55gVWXTh9xTHgeWDU1eJxa
CAbHTY6CZTCb+5Qj8XtYKf7Z9ehh8BH1/nO1ZrA9sBXUaz658WfcGomxq63GPq9OA02N8RO67gwQ
IQMleWs5W/Rabe1jBjBTVKuNGUFpWFSvKXjJYlgz8CklChOGmGNZmiOkn9mFGai7iNN4VNkhSB81
jGfgxdKm/BP0YU2rIW1sx3xO3ZB2uDHK4Jxs+HFL7HKr38jvhlXtG8Dmx5g7HTy9aTplZVff9HmW
He12q/Mpmnz4rtXkBjkIr2M313BDcUPsWzLdp1YYw7eBU+Wi2iq+t6i32C1iHG+mskv78+QQ+Hc5
Jk6GzK0j6+Lu1Cn3DaraAYrjvKNSF+gay/h2J7VeRJ2fq7epcZvHwW3WiCoLcNRWL5EXlTGCtJPT
+rkCRurDvvCs281OHjoWhm0HDuar3NzwWi9ZZuRTvI/jBUpfRZpmn7kEG7SBWbFsM3HTMF5xK1fb
nJaWrxR2YC7Bxf+uiW1P09A6SAET2l7Qs0Hl4gXF9pmuj/a82OV4prBX/0M9V2XsdLZWZ0L33qVa
HUnwvk+020mPG3hfsQ04HyLXuSJL6C5e+w2I7Ntu+5wOSUiWBf8ysEqvvmbsv89QPfII+L+7cAPE
B505ACgAfWhPPum8n4xdTqATAjjUsXDeoVJx9mtD+YAnyryYuswirK/jc866FVCH47IoT/OJbzVd
n9xiCSwd/G4C9MEKy32vjJXV36bGPriQrTBI+KA3M4ZYLBECTalQ5bmIHTww8+Ag8Vvqg/Uzp1mj
L5CN+aCGj9RsvynRMu87ZSUH2/a7q++zVpjher3nKwIq7x0740FI1ZVF7hL6y/JJA9v75MT3SQZe
EW3mMpSYd2E97f6ta/6drWM4uP7+f2Xz+ll+qux/C5t//YK/S5uW8zdE7M1Ih5+ZGnYdAfPveWBr
C/2amJvJgTlUA3k4Xv+RB9Yo/iFCgxApbJOruOkjlf5D29QMIsF0QfrA2RFGLeIW/4q4aRK3+yd1
E13VIbhk64QlbHJLf/05/rejsCJmn68mnEXmCC8PYr/p1huJJ30Phqt5SWud2Yi/AxXFwu73cymc
E5ZYeZ8xjWOSM6uLBLL+5AL738+F1p87koNhnZDTkT5JfMdNMIasEiaLPXXDOZnL5tS2A2wbPw9q
0JW9qy7sYsxv01/eiSXgVIgfh7WO+MO1lNdNInQV1wQqCViYIfykgu+Q2dlnMIyXduTmrdSd1c9O
uLCGPtGmA2CF0mSYGCwT1TJddGZaboTaj2b6r2NT7CH8RZJ6+dMCinQHy2E3tuiBM2azMwIooil+
pmj1aaWcJIj5oo+fuu6TOzUv4cw5oiAgD9lQEXhZ/0qqYu9bze1ga/Z+1aun2S0PCSpgSp1tu2Hd
c1B3/XJsQG8GmOj9aIIUxK02vas1aD4wL8LUtEECuFdbK55jLcLaRhVo6d8ZZfaasmbraPJTZQZO
nI5Mt/2IXVCmFQXlvGLMb13K9F2Hb4sw6SxHLBdaWEFfDGD0WKcswWSA7hrMPuOQSqrjUhV0MtYp
16g+veBswA1sVZfCF1qkYdsI2CKzHh/13xZ8k3Bw/qQtTE9de2irJ4fqX6faT4Rr/KHhMkhnCD6v
8eBYdvIojA0dJM/t8FoX53jxKT2QsLHJOoCQU81JDcYbT1QdLGK6mP7ATa6+aRX9nbytzEM5uvdr
vXz3HkhjS9Ynf5qno9MgYKvlWAx4LjyqZNTITalfqz9ZNv5ObIeKT54lBEW28B1FxJkGYpYyTrQN
aEx2faqceG9V+Kfwzll7TGv5ESppiCMl592Bqa5ADjJ3bd3ndznHL4rTVJ5Lud6YtWcDg1cZa60Y
4bXcQ/egG4DXFdTx4qi38laqjGtu2f2OR+N3TdcuYZaTVYzn3HNpr/FxXvYGJNCYGgtILvk9o+S3
zJwHo19/TIX/CJ0Q3dXIvu3e2jNp7/R1oZ+lRTmqZfYs7OG5yOVt0uq/bI3/AjPMziOoHpq860Ix
WxGhzlOzdufUrb/kmK1c7RL3kwDPF52lb8DneZnMuXHXK0Acfv/kN1ZoiWzHEhArZmoGeTz8Sbiz
mB5UHN39lfVzfd8lWQ4jp262LK5xzBPzd5GybUgZI8J6xvwADB1ssUYtZeF8msqinmrl2THwf5yQ
8XZTdr8mFwfpz5M4aykwXIxjjD5AjuOPuzhnM04O9HCx91sNpBzqEdBiTMGXn54OlDTQ0Ke6P1ie
FgCmCps+3i9z/2FYPDNKGB0/6AEmIPd1CyxW+WrJX82MhsjUkNvVzsz4s/OVD4ruU9kHnL6B175O
wv2TYp0tWNNjOmQtiocZr0+y3UlGDBIfCgQgY3dfNxplk9jnkJWYJBLqShr6blFxrBS9mBX1cp56
Aq58TEvm/HbyaYsn0KABXwYKbCbsE0U3evpBY4NLd5lYCIo86C7VKnee0VbdO9veyjimG7Hk7Pcd
yC8AOlVLQ9ViLkswDlYMtoyOcXcnlcl1GJc9MjUN6il/qCGxvvq2Ykngk8YPYSdND0M62lpgOnZ7
mqmRBmUPWNcJBqZUhpEhF+kBb6n1WhblTC3yokMjk53l/k70hA5lJiQ4guCHJk7nfO0Ga8cVgJuZ
1ue2G9FA00mwaRatxHLCUBkNo1bmKJ22AXnQpI2y7WgZ93c1d2WsFlbZ3CP2elEse3FIIb+8V7hY
4qXkCy/omKNXPdm59lRf416eAIyHzjIUb+XqlJ9yNW7rvLyzRa5dG1lbT01sJUHbxFSY2O7yyzLA
QiEfDO9NL+pwjuMXUEd5kKnxD4C59ji0c3VnDBNfnaGAX0jbiT8fGfnOWpX6527dLwrf8VxcBkdd
7QxzL8uwioYFd+QQneRxyvMIiyoffHOvLIkHzj8UFj93zaDdMa4iTtrlmKxnQ9UDPLR97QGDnvw5
D3E4PWWU42SolO9YhyM/br0bNfEPRvm92hC4GHN3yk2PLLiPqkfwpHoc9YlGbq7C+5GtU2fZjNSs
ciJFG+hZw5cR9+pgjZPz4WEjIveElQinwrBHaJkhIY8voL2DfmLNzWAoQSgrnMi7GR4mr8/00c3i
q2iT/TqVv2Ld4cZL1PQpWdLqZsaRHJg65TfJ/FA2WnWyy/JCsBk8qD3HAT4kPOoqPvDTPIwNeisd
3t8Y0X9EkWNL643smE5UnRiYqI9gwVjXe15EeT0k2HaJ2pnvHiDNCJBfda+qha43SgxG7cZO6PcA
cgmD5Fak75ZNpiVpsksl23sa87AKpEFhgdnP8sOY3NWlO0WT8F9Sbb6hY/PRLQEsM19MYY/pONBd
ojJtcSjBhXt6/6PDivWsqryr+Y3D2V4P4JkFewHtZnLGW68f8oANIdb00W0yrgPzZ6y2Ei6SDLnm
H1Rl7FPIrv56wwU23EzxE+MSr1Ix/Wmc4QVncoYOyeE/zAZGlcqkJm229l5KaqhdumeI8+c1ndbb
WCMKo/cs76xljyQFfggyUu1DmkZ+va+cojhMdv600ko5QXUCH05bwclD/g8XnWVq257jGb0RltBi
UTHaUBsTdyOLiSG/iIYrETBS/izZI82EnMcH1+NcnvXqKEUD+6V1fbjh6Q8t2LRra194gI8CIzJ5
jkjNZQjVIxj8rsI7wQMwLmNxKLLlhYwY7pQkTHTjmHjVOwvHa9ukR8ChUUKL2aLV3znddqqqIiAz
dIzwu2ZN8Wo5wxHF+4jn+66gyHfXQ2baC2euT5YzH6yuoRF23qvU/xqor7ezexnfQEnkJOl22lJw
1HMY+09bx9KGeqra58mOo1h3keJeO0se9cUtX8ZW5y1456+6f6iG5tTBADRNDB+aH1jcRUl+vurd
51Rpv8GM8eq/oSRA/yY9cKEFkS0qjcSkN8rYhwakPaOJxxHGdvMAnbV6aZX/aii9/MV3koJymga5
w07XxtFRwtwfN7c2hvtj3dGGE2ydirwqN9xY/0jXX7eE0oGu6rSvWsfiwImNiO7j+uBglWOGrvGc
cxSSFmfii7mo31a5xV/5A5nWLC4ye6gyJ8onZAicxrQbUMV+D+Du1REZ6izpTIeNI4+aB2EQ3GoW
j5cJB4/Um8+Z0sV2ELd+YWgn/JQgCfP+WODGX4ME+AnsKE6wiM7CPfL8+qayiYr4/qMt/SZMOiOJ
8AhGo3egty0LJlCUAO8CDyrKMYaP95yz9fOzI8mXN0TIh5I6rFBrqF/vvpAoQpCQR4QoKh5j78HD
Bxfqls7JIAEkkyQB7IY+yA1+W1uoIMM3blNzUKJfu4176xsIjbRuc1PXwWu3Vf/c4BkmseDa6++W
HC6IYm+Zbiya58Oxm9e9GEwVGqwBr7JmJ9q19lPf84oxWue+qZb5fTXl+pNl/D+xPut0VlxznqGo
H+/B5T1TOs1k7Z+9tTsRout2udkHvVEEW/QqXxIiBt5+gija1wqr2BCBZRwCDb/tw7r8F3vnsRy5
km3ZX2nrOdqgxTQAhA6SQZEUExhFEtohHcK//q24ZW2vrAbd1vOe1bXKe5MM4fCzz95ru5QM1Cyr
aTV7rlkd8+k9dTD4YkE0NKRXARyw8UrvNPE+PH01QUvqqCtfqza1F5wxfZ0LLFJZUNxpwn+V9fLd
DsVdJq6BdL4Af90eLm8dJVRZ7ceJlDEmq4LYU+8+O/S3w7x0CJvY1UFL+707NiejUBd0RBT/aeb3
SEzSkvQROfoTreD3NameJRGRsnHDLgyukPC6fo/mxDWE+S7E1I+x13tofW2X2Tbawvg91Q02ZGq0
wmFsw85N97DXw/aWP5paXrzBIXGRTuW6N/zlheQ2w1xNPlcfy2fK/C6wR3a9mRysWb5wETxK3F/b
ZMAv2HXrkZwUdwL2UjIIMcKb92Kwv51cO86cX4movwIMj7Gskh1Fk/HoXHmsPN+yJr0t57i0WEzT
eYob05k285SAuFvka4lo7ebyTrVGETq98Yv1+2+66FtWcH+gJJwllTSY+fK3m2PRxvRBf+weByIG
yj0YUm4cmDi2lCidTZvrbYOq1E96PFYmXnSGu7iqxGvXyOAP0PgRk7q/x4K9hNTIb/E/3aucJ3KO
W2DTFsyEqTW/ujjJRWUbkRfkd1gMPzv4h72oX7JuWZECg9DIjR8KeMLK6rzjMN13MKMBt+67vtND
rPLR3NoPgKj7J3qltvQizXiJuZ22HpTTDqK08roNwbPfVPX8ilQZcURg7xhNzlU94MQKJAW9i/mp
JxTD1av1k2TsShoH1l2/1HutXAQ2vDKyknHrioYqBJ/hw/Km+sRGnVui/Wl7gnMk8JnwnfXJV9ZX
2jfPjPeGjT/Qmxa0he0o5baGgxsNpbe1m/Rxlu2WbqXHuUBNNtGD5yJupPVDR/jen5cniKUwoikt
AAYpB2YkQeiG7UYFsnKsXpLmLIb66gUOWwaHpdM07XsbCwkRrzb7kopGo/mVrk3v0nfdzbTiFh9l
6fexbUBo3WhZ95hi/GdSeMBynn2nWa4jfedV9je1pLoUdkGPjw6c9MAnSmvikS3Da8eFBPvGbB2y
KQliGtnN58Ew2wfdUPq5LPnsdUlnh3Rlydca0TB08KsdqIdZI2CoGXx7BeKAK67desRRKFvZcp/P
mKj5AOdmamA8nocdzeD0kLT6dg70L3y8a4a+nhqHsjaoXHS6Zd/hqtz1U/KhmZnAmgFgwvJT86ta
qu51gKKygzMGLDyleRaGLER02x/QtCWVQcIwromlzfsEMsQ+6fBEE6HpQOJT0/Bike2aKSfRWVZr
rPsfHUUZFH9/w5ijITQ9JzzKjq0gP6MAeJc0W5oc84T2uNWXt/YU6iSaM4+Wstt5harA/iNzDOUo
LzSs09iLX/9YCz+vt+RD1x/AuV7Yr91y4ARqDumQrYepSbUjS3xmj9Emo9mnCAa5uV0pCYv1zFte
y0DVB6c0l7eh9RY2/rijI8mP+ehiC/5NuE9Raeh4O2FNyZ79ynK/JPX6UzqwMunhXOOVgCXxUpH6
rJ0KpqCG36w5k+nK2Hq3CspMil2oT/2dxufhM5UDXXfYXb44yI8TFtW4U7QT4EgcFyKS9vIXxFb7
Nk4TzZhm6VrPs3sLfEhBMA3hvt00iZ3sJ3iYe72zaVZmVB+KnlihM1msJUTL/NvVzz7PQzzKlHJt
JS/+BfyyCOFMAm4CxYCI5E3kom76ImAPktdPiDCY4krl3Lnm6H0tZl0863XJ6wVaoGCn2FLSYurJ
8zRnzamhbP5c5xPeZ0M/EZRkZ6FcOrksDfpeOOvNeCUdpH+kTibfcQ/onKnjqK5e3jGQ+HNNl2Qu
uGzQ8KhFJrfbvdeNlE0Vq7Xv7IUhtgYC9SOIc66bvKNeM0ySscRfmPcY8QY2vFpTnAuuR2+QXVdy
qZZz0vI87TceFhWqbU0zOeJSonXPHzsIBE3vcF1vOuuV+YleXu0W69O9Q85ae0zUAQvn1WCrDyQ2
eMSx/mkm/a6ja4FwbroD04QZntw9oaly8PEgJiNQ7nWQKACNBzmGZKKzntqc0PMGPCCj0mJlhQpp
kKJNeCYDmyzTM/VpZtSDI7ll1ajEjFxqjZg9RLINRk0PbcbpHYZWz6I02Usem1lkO51XhQAP/at8
B3ZlMqZVJEuodlE6a8mO3kv8bH5rsPDPKoxz3vzpj83rRC7tQdMXm3uAOFXWfGlvu34T5ndU0hx2
NUh2XTTbe2xo2K59cV2XYQLzpEa5bzpscmz7pHdZvBGDQV8N8om92AfWtts3lXaHQ50Xgx1a5kpn
DfmgnGUc/QjxWHKkVr7qd+1ifwESWAkkIL5eUkfQ1Am7yz1zQzZisWqorTUb13JDILI7YmXqNrIZ
k53bByxFrRYUeGUqNE/lUdFz5FuwhFL011nnqm2azFJcRuT0nrU1CGklK8XpR4kbpqmFWs7cwEik
OtG/aIRA1g39TsExSfsizjWvOivPnvaFmR5G0FEYAHR5mc3Wjy0c+s+WrW5XD+VPh9k2KjRFL1mP
I0IFj9eyHS5LYg9bCRLmbLaJ2XOEYMyzZiZEvlvKQFQZxwOiTEySkwFN6vGUSh0kyyS/jE7m0TAz
DReuS4Cya+LAxb6eWTvZUaUrMfSbY810Ly19+fYqunCcinsIA3PpUO1KXDUseIgfGK+6v04+4Bbz
h4J+3yntwyp3sgvNoQS73QG5xDTpTwtJcKdHd20eHN8hbzTWaX+tAsv8SJnBgk0nOzb+2oLrLynS
k2VwYhdlP92bXvrHlt1L2QwIi2N6NSZaNAS+tKgjw0Z9A2+YVDYvL22FjXFLYlpPI603fTK/B+yP
zgC9Ce15FYs4YuyWmX9YxIAp6+nf3bp4ACbN4tf45RhhL44R1Wff3LOmw6jHxaJBrbHniBTCGxIY
f2RN3sbEYLtc+TN59ILPEo2ueuNSuoqdhSubU9GNk8xJfe68d7Oxn1CSjF3SYykMKuthhgK80edm
VzsetN1G2+ez8wdWQBalyh6v6EwPuYDPjrZa6M+WMrxz45RfC+efgT2N+ldIXWcptO6qaYjpg6Pl
BOp4I0nJtVscjTtf0zZUzpLHXDG3mYn5kay4N3gYuOGsJu8l73G+DLQ2Sf15RZ/fAIq+XwZuDk5Q
f1c2Ta12QzQrETKiMzW0nYLGWEdvvkkdbltO5ciS1b1eTkNM/hFTj3UzED9Vrj3uwE+2j5PUgdTb
y7krzVcKPr6H0f0ci5chYVHJBjRXkwVD4bWp2EDIJUFzGmsSNGW7RobzqQLW10nuvcx6cFkxgGw0
BIB+nUJURNy5mEl3EtRwS1S/QRtz0uZhQuWbyHlhVY75Vbd0JjNqr3E9Ekgqsz/L6vFcr+0pTLri
CDP81sXMRrew7UevE7jYRf88S3kPfyDbMECfZ2XtcvwBWCpNPc7X6m82TGCFRu9x0tl4l9zTKE+u
9w0VLpfS4JIHYhd7mmDfbTAXGEH/13K5kNLtLh4QiB8Xbv0bd2JWTmbnyXWc4wo2O+py8oOjbjAl
z3t2OvabbCjBKts/lZttmYu6aPTrv3NezLsqa0cQ01mh3+eF0F4s06cOjvrheme52jvKwYneZvIq
/vzHN2WovGXZ69Nw7WBVtFLmhHKwmc1N/UsLI/KW/rsI49XvZAGTAO8+TBzgEKmT73o/I9obdC/z
jdukpx11uW15RH5WFy1Pum094+m3q7rFIuERjx9AGK7LB1apQ5AavHKoYZu5bp5R4zVCAfoxwRq4
6xfbDod1YHnEMuPgUBHe2AMkUjNxmgtwbCsKKBZUg78DsKlHuoEjDBWvmfBB8TpjMtKXt9Up0wgc
Jg5CZV4oVC5uJpP5ukhDC7FjcOUNbjUNjQ3MP1sJ0IwlvyEWEgc1jNbXK+FHqoFS89kzwSDibDY/
8KbO4D90987CScpCPID74RYa1aMW7kKfzVq4jD9+PzgHpZXD06qm8p0H+XJqmuxLYQ14t7Eh3BFg
2wvJx4XOH8aT7rYeobo1bbsjUxFlH7SSJX5Oph2+BtXhfCf8YT27QaltLcuM7Ko5w0vYSUrb6EL7
XIg+/CB7aEhSLMYoBryMDpCPZf5rci53VfmWsYdpWA+F01LuFSoOJ1pC9xsc1iyTzsV0+Z62IM8H
u/wxi2wrVn5rrnkbb062lVW+dP3oHioDaz5xtY1RWvGsabxJ1KhqzHGJ9ZJr2kI95UhTczD+FkP3
psogOwdeEa0pDuUa/87IDWNjparYmTi1CdQdgSbTIuqganNEY7fd5Dh2PpxO6+MpGeZNIvwXNVvf
k5eftKI4GoW3L6pyF5Tcq8oBSWXYZ3O9wS/YnXMt7e5mcuf4YVOWOSZHdaAnlJH1aoW5QV5EzwMO
tYJfEu2qac+dVAdz8CturRLWY3CmXrDGxlKV+Bg0Dcew7YQuLXdrUtNDufyyxeLXVffUe5I+sW83
hOwtQGCSslqA0fVc9Wf9Cf/1y9IT629FdqDz47AutGoL40Jud1ewxNqw9TsRGj3yYKS7iRSgfttr
bkfHaqPCZhQB8XerzEZx1INTZZBzMZXzOihKsLD5+Rt/cYwj65BnjXqrSbZD2GndO5UGNhDmxKaf
ic1m47akr2u32PjUZOvWn6Z4H+bfbmDZofHRzwxFIJLqv79j6n7047LpPXsP595ggUXTcGZbwQvY
ifroUJzJvubOmtRzk+efjd6/k8lvQ/JpWKKgI6R3dJbytnbuSu4ws7dF6vvRjc8RGBrWM7w4Cdcz
rg2pETf8tc5gXCdsRhiw52ORz9uEsiokKjIPOo0gdr1vR04H5SM1wAxmgNCozBB67Bjb2e1IXas9
EZtiM7SNHtIQO0Lzknf1UhsRVdNsuvLluFgW0YXa9l9obOJBrYwMSI033Nuu9S3ZdkyDtrutOCct
w/RmJlnUZUAFhlZ9OEVzLYrzXNJ0VbR6RNUDA0zVPHe8CmdVGhzghvts4O8t4TfHmdL7qKSSYuWF
5nPnTJQR6N/F1M9fJJe7LW4q/vIH3QVRMjRJcOd5/rV3KG72rPuiRQfCE/WnvLVO2IHixj2RIG3M
vdIbDhz52fP5utWSzn8sBNmi8xGpR/eqm+le0Z7GH9uhqbLUyGw25Dzab5EX3XjUyXNg0CjxEBUv
HW4x8gvWr6u2YuA33thdU1LElr6ZfbGdK5/NopleVc2yka7UY5eqx4QriK1n7J1ZkaT1bwr6BEX7
liFS887BgbnnUXNPywOEXrGzfCfqJAbjgLJCUSSndK5PVlczflKGRHlfvS8EpQwtz2pMRtU3D5Q0
nAK73Qpt2DU56jp1iz1GTXqDmE64HNTinq9WGYFVemQWCl1ynJukAR8zQjSImqqaNqY3P6MAI3fJ
dp9kLIONHy7++zrTwKMz2xde9ZMOGIuq/tUOSPmvVhBO2QMbIeIvbVwaHMjNQC3S2p0Fl8L6tZrl
wUhYpEDpYn6X+Z/aqLYWyDwgEkby6JeQCqwK4AHfMt3VD7Y7Ij7mp6DFMGCkb1QRYdY02t/61l62
aulu5BESGnp+W5WtiP5Oum7MKb/UmfElS7e5mBJDtjHYJz2FLkMjW6wRFg7EvH64et2/5mqcdrOG
+OchCkXcGfeE+94Xu8Rv3CHROXOEDwSAUqHYv5ZHm0L4IrkbBc0T+F/FtDxndhr5+vzU4OTtzfEX
rZN9pk4uf0jWl9kv8g85iQfaY7Zzj0DdTnE5aYxDfodfdDyZrXwQ6j3V8bf6Nd4BgxCBd0W221mZ
vZNJHt+cMSTow8Tqd4uBeNd4K6fzgFW/mg/VyJlkrQOJ5fxunOANTxP/4I93Q8ujmSZ57Ar3rAcO
bWFsl8b6JqLC6dePFzHp554zPug05LTrZA7cM7F0iFTeWwIMvUU4JiX8RJTbfhLUtJMiOxKS5ipg
Y47nmc0ESCmw4Inoa2841tkrG9Np8GgMKtedYd0KUIczLtUtT9nIn+RwMEwz1Ka97tdcIvns5f5u
XLPvlT67WzeM3jQsWzquonR5pd7zgJZfNkm1k7aztVse6UH5aA7da7Z24ViSqC4AlgA7AABhZL9E
po5OajXh4pYHZvxNX7uxUlia0jE99O56GfB4466dN12ZvuradCwNpJX6ynVz3hZsieGcaZuaFpJe
bFKwWmM9xPqUxiSUQk0xN1jMFr3B2sA8yd4+tC6dTEqzUHHJDw78mLXZ1xFQpix0JsiusLzIcm78
QUHdGY41GS9SFZukqj+dyn6dvPUezQ2iINq+K2DVdnsR8PByuuyqDYIkfaYTwvP0FZ2+aNe/ZsLo
lKz275KJsAJQUzntox6UT8o5BmKM1sp8ysV0N7M04WDvmajagQB6PsZFWWKLaKA03PJXk8Yc7fPJ
Xnk+xqIr76yqUy8D11MOyAzBFTnFTu2js4rYBzW2UQZBKC5OQEWegko9EUDf59JnT14Hl0L53bnT
ZXGHJUndN9NyWgixb4zk599cdQ//Ah/+e3vCfyLNb0Y107BuOimMaR36IUa2f0PftcFEWkrw0YBh
7NyvZeJ2OxvEyY+AmvbaLTNCai5W77xMLXFLjBmjGRPTqav4//KTkEf+dyikS0jOoTQCDe9WyxHo
/wHhy/GqumAn4FuYzvAJOoh32kATrDZVLcpHcFHaD7K9/1zJZnjyR2vesrgcxkhTbvn3nx/m/+fJ
/6fp/R99l0+NHLP/8SR/PsW/my//+bf+23xp+/SnkNwGY+vcgt3/Ml+a5MrxgsC+si04v/otcf7f
ZSxAv62AcCZtDgDN+SH+d678f9k+5RPgV11o18xf/0/thob/T3D8Xx/0f/LvJJJtzwZq4/tQ+qHd
/gdgURh0QbOU+jPBsYaySJ8WZHN/OOkwBe/lRMBDZZI50Q5mDFUZ1baJT2qAVq4d1iDzqrXVeMR2
2G+mlSdse4NCcZWkkJlRM7fLz5q94Qk42IHMyEMR3PJvs2azPk7Mfd4Idy89Mo+Jo/1N4ZBywnOu
DOlyj1x1Rcc9lLn22MMOi5MSAJZWj79mn75WOTFtw7ubzAqUQw99i0ToYdY7Z5tqTvlgFbX5jBGd
ZwildbSlu3lh7HzCAdW2GgfUYb1BP97Ak2oUukDxkUIdY01N6mHK1/zoydF55hjAzFI776xVufUF
xtB8C8xRHg/HbDqno2nsCX8PBmIYWYnd4KM9+i5uuC5lWTvP/bT3y74/ZL0priCZnE8rT7K9cvqR
prCpeDFvqTGsn4l/R9EjT0LepQzcDHNmXTm/BTGyI9YK872xLXTPUqXdluzAvQNjLZKj90YEdAnt
SuTnvMvvGpUdlZ084Mig0U7ustQ5eL18pLLtyWia2HGmh6SAKN+0V9+bngSH7ULgxuzyNbQEM5dX
z8/6LV8Ob+928Xels521YP0RTXBJWFxsIGuhs/aFn24XZZkbH6zhE6mfv22WO4QSscfTFEkHXaMR
Y8G8MxEl/x1zfqf3RUzeDY5kV1tNBep14RaU3xc5Z+2Aqa6jAyi2Ek+XTSxE7oEwQSEY7L02lUuk
Zs9Z3hvD7FZazZeqNpq9SCj2CGf8j93b0Pf6K/W7Tn6uaAacH21OvPQPANAFe//iB0rDNXPjqwyF
USVhX8OiQv3Dk1Rusgn4S5DZvYsjVmLF02ASYiCNWcgRYRXK8//ObkEkJbHonmMFoTE89It8HoBA
Pk8tYucEUw9PK/RPBIDa27C2kOHUm/LJX2QQp2pMT74jmntN9WUb4njyduZUETdVa1PdSVqKj8Jv
2z868sYbse/0WnsJXvleg1e1twHnzkdk9lsUcV6JU3j1NAIlp5iRAcIxUf5CR6wZGQry6hUmg2a6
aGzBiUtZbdlH6LR1u3GExWfO5kO/G9YVt43maRHPbMz5nV4Qq1ox0DLM56TO7TmI8FXUuKnY1h4b
25eXvO7ch1JbKrYz3oxryydsUlpGdzPt1OWbRvJ0OxtjcMAUqbFCmOgi25TKKG82imb40FWSRAOb
ug9pV7ck06wfFyPI4iSvysOtMU8CQr6MpmPsTbwGh4bZ/GpntfEXd2p35XW2t+ky9VtqxfAi6jNf
GmZXOT0AzizQ3HSWBGZWY/6wGlPsuOq0d2uZFofAzbTj4urNG8GIklklDX49iEThNLbNd0bmkRvk
3MbrzBs0p6hn/ITrafZTGUFVaLaeY2Y7rlYmaAMympmnFsyoVHzAXM1k5DaF/VBTk85dMxsip5pG
TMWyiwgzT3dZAFdjyVrq6Lt0Ap6Ve9c0V86JGhW/Dk0wUTH5Y4xYEzugtQ5u/qXV3uu0z0TKUgkz
mYavvYZ1nXvsaOAJFhGIJASGyddB0zUEUUfBWkgfVnoYZ/QJfMP1V6d87b7leIrKlU9vOaVZH6IS
BcQJkT43aq6xamep5x67YrYegoJTC7wQUlWykFLtGoNgUhGTIOaJwOB2P5rjn4R7SZgZyaFw5IaJ
Jo2Vb3wXOGHCyXSK3Sy6HQde/mNiM147JHqh9faG0toxovrrnLbVySB0PmDJ5JRB0qKhEPcG2goS
uM64MgXi4tr+bh6FieA72Ny8nJT5AsIk8oMbpkIMQJmIImIvJN5Wg12Uas7DVVtSJv/qRFslV0Xv
F9c0g2ha6BglgVZVBobMzrSjGZ3kUUooXyjiv7457MxUfzCZ8FCh9eqU2cDSCCMacU0qldE/kBFt
XewjiCGq2cFu4TvPgZAJYW0FI/gmy47QktDm0THWKhcvfLs2vEsqNDq6GOBI0AxcX/WRAzezxg7x
Wn3Cn0Ue79cED4b1tRQzxvWFlLT77OKo9sqZZAHpeNT8W7bfMpZj7if2qZqyNU7MFPdN2v3wTH5g
82rCFJ3bEGzlQ64I/zoQ/zD1+PeGk1Rb32PFxnIYYtGt5LuhMjZdEW9r4V1FqV160/5mwxmxB8JM
JxaKyZBBoGQ2h8wu7mjZhbysOy8JKOiNnfff8zz+TdeBZa7PK8SgGQXwUrU5u1aqvuiS+tIMFEOI
joi+kpFRSlaeuBSLZ7i3DQxAIU7/b2aue2fJHspU/5ByOeoZ1vBl4hPXVvJRaf6RuvJNPpbErlyF
TQeQ50YXPduBb0gEP3aX4NkaPlqYUNEapMAMMMHSaGVHta49TOn4ZI0Y4mTbz6cyb7BoJAZ2jkS8
QfXIyYgT0IAAGHYeJYuBJ54H3p1DvbJa1bFLjU75Qo+GTRliuqVQxNx0xMpiov4Yetp0iRdftBG6
chMWQtabWegWkyUhbeSyQhwnt3fOHl2wcWdKekVpAOVngk/T+s9LG/CUqNR+xFNQ1jxnUse797zy
R1UeaRJtZ03uGs99F2CUwa3g9eafvPQfeDO+EGDZBNnuPtCw1uqWSbA5v2ArcjfACCm3dN9ZySCp
+U8m8yx2KjByYbBgRuFG9JYS1XRJBGyauX93Bit7NStEg2Zxun1XIBwD+hl2AKDnV+Wvw2XmsEdL
lNkfWFlsDyftWHv58pvjQYwyenBR/FKLXUALpZkfhghFEjVqJsJSpOWzYXcy5ottR0r2z/QFYZ/h
8T7ORrtlkeDzb/eIyU4vD/z+YKN9x4eqVR1dHRPyyH0nmZQVEu1tLn0A16XSfRjQBokaQ3KytH5R
sc1FTx/MRHwYak1wwJKBMMzPcary3VA34jDQck9TNss25H8CNSQkwQAZf6tsaCK/cbYrvv5wDbxf
aL+vinA3FpyBLXCTkIOhXdZ4FoLu7WzyPnL/lqmoAv/sD6w4eookSOy0Y4wqk0ROKrU7kIXigl3i
4pdENPyme4DeslySwUhPxepZMOKNBwRd5uV8Kt6RlyCK0Mp1MLHG3wOrEXejoc+hJ5ZXPQBYqPng
4gbO4wK88Rz8rkaNHVd4Oop63afDGyAlXJwB5iIk3KcgaDVgMaZ6H3jNnlDkOKlWST6BCEERGRXx
Z4+NGZqBZ44PMpNI2EAYQetwO3W7WPC8DMcR7d+nyobVH/bnRBn6QVKXGiVm/o0LUn9CJ/gYmObv
EkPzHlQHuhYW6jGtE2hIEJzDygWEupBL11JApt5KPXmbvcji9v2YlupU4XKay+yQC45DWbXFUwYR
7UlZ7XslCnruakOEFqH3KOuM9UQjSbktPRdL8tp/6QU7RFvrxD43kpiIWDgNbnNuRshQRK93Bpkt
urphJxJGOLp0UHMjmADjfepyenKy8mO1eTVaqKF2buJDucm+2mUoWf6rgDrcLNutWvsocBRONAmN
d5WRAVExFbCJaeDUmA2ddnGMUBZWysSBUhnjY8jbX/57hsIKzObubaI03gtLXF4TlNhGX4YnDVZl
vqWAMgcekNaLK7dBm3r6Je1bx/mpGQWd45B23QChoJ1v/3WsCcsa6+kycyCaPX+cLZappwA262lg
V0qA94SVAPO48jxmrzZAY64XdaMx9ZNvh7iCMjdeFne+iBoAJkj5Kuc6XThG6e3Bg4mBfC08i6Xk
NB9898uVUIZ3rktCAEwhBhXS5T33CoY9M3U0J/JWlGLnoqd9Vx8aj0+7F3n/WF7tpVt5iGutZY3m
XWnzf/E54FALdm1d+0YWYkFPQRq1pkWTi0JgqnK2XcPAWiC7sW2G0nIDjyNJNohrfh1kQZjRNKH3
Z2/M1XxZh8BCLNKLYXCf09qw6Urk7XL/GrOzfNVeXV4KkYNDbF0XLCDII7OebuvhZdlajlPUkedX
/p9R5smtAxfLGE8SdpKEhT6NEf/OK77OKV69JGXphG9X+Wk0KS7C42C8SLu8ZxP5BnISZ7TwyNhJ
uaeUp2Uh1LMhnLGTO2wY3I6nIvcfGql972jNJQaTGhpkJ8Y3aRqEy0ueG0vv0/PBsifvodHWo/dq
69zfAuxVd1gLm10l4KT2PEFjHTfVbi09ogCT4DnmBK/eRJCnNKzYFtpf5Y7DQQRcE8NKjqy2je6S
TgkbXIXjwmFex1nGF9C2JJ541ew1Q6U78sd/eIsfrDThgZXtLTiyeNPcl6xhQVQnxO2W5UTO+AZ2
M+5XYb/VLm3IGUgaSpKKNYKpxd84+K+locd6ztS9Ns4UYkg+8l2bSHqXbqxZTC2TfW1EcsRc+qY0
/Jz18GZ5xaNfqTNpoAdbKtYB/U3rZrHoq/xP1bRg5PwkYXGNKU+0+GIdr/6FenUtNK4MhHvQwtAI
CH/qIJpbWA399LJA4jpOOdaGpePgZUtC61ARZuZKVm4ONrVf9HjfnQLqRlDvp5ZL/bSO+qZcx3uz
BKBp1TzkF7M4B9hzPxk09XjttV8dykgT3LrdvcQ/4pTgVgq5GCNvIQ8iZyS0ZUVz9CoQ+L1Dn9Yf
E9F7RchgI/LkyS8aDO2AnE6zVR7youtPit2G0/ZqR59oExINesBPD+yjaNB8s+Axr/pt4KUZ3vGG
/Z/ziU9y2acWcxbcesUcVFSx5Q4MPEAAQbNHZWbyl3jLBzVqPYX0JUdp6QuSZHlxbZOBh37ZGjvZ
A4fIagt7c/doW8PW0vEc8XOJGEJuE3eOU18BFWeHqq+7kIIvGepi+dLb9dOzWisS3lig1XgmpkQz
tki0bYo6uSsUPvDJPSnLMjjkvH4HpKc+rw07Zj9jS9Msg3bkO/maacj16W1uzNjws/YAZjL6bMK0
LP21GQq31tK8Yha7w7zbbXpF85Swq+xUWP1BZGymZL5gx5koBfJu9ImVbJ2hQUYDK05Z+LMPAiLi
Bww2tjH8sEDdpE7FVWzlc0L3icOtY/ostPxNtqxoa/L+QQH0bx60CxdRZ5NnBU79/g1nqrvpu8qP
JOyzSE0ShHZXp7u5p6YY4TdU/MixY1ZUScDjEGzCNx0xZwBkprnJYR/FNF6w82c9tl8BmkFhAgmk
LQXeor5u92hDA75f477pmXJbVdF7RMDVmvDWUlwR6jqivgQcvDdadsW5PV5Y/MIjMgcYUWXgoOJM
76ZV70xaBPELs/JRJZg3UjpX18I4Wgkbz6yRHylbuVsE6B7SWp82Z1LUpIQl+lGqOEkqxmJQjweL
1CPmWlc/miO+gJp29WmGduQBvr/cnLTQXbJ7vvK7ihEscxTLdxPyesVU6mMbFRi7EIccdoO4j9iE
ctsL7PUytdbWD7KtgRh0uwtsArOPigXzirYmpJ8ERic/O+va/F508lVDBUp83OnEjO9gaK1cR8qQ
Cx1WZP73rF2Kos7u9Sb79szhOGK8BbMUauZInFEnfag5294sLbKEkh2QSlXoDyZj6PBVcHHGqqFC
xURSD82Br1Ncoh1EAUHbYBD3EmuHCNJIJynemvRsWkNoIkj9UMnQsQhxtlbxW3JXl0AZe/+28NW0
SOCkomP5oPnt0Z/EhgzRm9/Ul7nV9uXcnCCNvPhOuk+88ckJWI5TtP5eOsmTSYYYEyJCzrrgLAH2
Xh0xanJ9XHBucakBMRIjmkBKqsC9sXC4bwdFYuK2gcLm+4cc+AEnmglgWXT/xd6ZLcmNXNn2V2T9
Dhnc4YAD/RhjzvNEvsDIJIl5nvH1d6HqdltmMJRprOeWyWRSUVUeiAAcx8/Ze+21iB25nq3hVlbg
hUbSaa5Dmz8Mmu66GqnQQRhu3MCjH5rf102yZcF7U1mAGxDEMRe+9EYEoOZ0AqzotmiNTUnxEtLR
W800slcV4YpIdgfmTc11S028TQpC7p2A7SYNn/uaeZHsse2yDTSNS6qxR/ehsRjxIrM5RWDyIyPj
c1U1+XYGkZYHLV8iZZbOLrG0bL0AVbiaITdCKnRxTig5/Ah7jyeDjJn92AfXyq9f+0URJ7qLNk5/
mO34wLidnEzTtG4jGD/YchDAqOGiTub+LNLmM//YgC3IXZP0swnJcuBsBdJPFtWrFZR71/PPwqxc
EvdwAUPjxNA9kEhgb2IXn0zR0ZQRhJp3bROzI2XnfVp/tZJ5OM/d6Rq1EodlnSpU21m8H21EMNZE
QcXcrs6/eejU3ATEkwy3MPrHLdkukAhp9059/xik6EGqDHUbQDxz3RHWHbn59eQquIVScBy2lz33
Z9lIg1MVXGIErhzK+k2roosZkFLj94jmBloXvXsF7Cm5kTru7qCEI3AgjmhykJzjqkYVQevI27dO
o68sdEX9AzDSsAEC1pkNs/gYMpEBqd58HUJaTGOWzNMJSVcYVzMThU8V4iJBtdJ4YNjMsL/pqkrs
czsjt7RUrWYqmtLeUVUFfs1BVDTcGlgU6tOqN3UV8p37pbcdC7v+0Um3CC8Gha87pFwdbpKBGmxj
YRvBsJVa5MbTHPe8/sJDBSW+FgZqeLcOnHMVJWH9OLYm6JWAP4LZbFoDfFwygnW3ryO3DH+CUlUb
qQbuc7+r6uzeGv0lWqFl+JB0U3Xa24DumBh7NG6Um8v7NG7qs7HHKkcdak97u3VNKANm5ewXwGi3
pXqsgT6ht03OHbdI6m/wu0AYFAWGfjQ1eTDuu9ClSCDyrb5C9hAA/Jn6B4JdOALnddCGdB8U8B96
d7N5CTvauQ0QoU0ndL2RFuGHSGme5rWV0ZMQ7MjZsEM9jmkznSwQMLkqcPQWZqlp6DsiRHehw5bX
LzP1LV2S5ryXkMyuUqXI1KxzU6bbZIAKt+Fnj/KFLxQMq7TLxLhHYYyufkkpykjTwn1/2maRO5zr
loajzvGFiAl8X97nwIVmKz4tSpGfurj7meMmhYemozL47zpkWMm0YLoMprhebMVGsmUuxbzd1RIH
KkDOYN7auagoXTp05a2t7e7M5c+oSHOAM5TaAITjiFtxHaIs8x9Hu3G/Nj2V33qCfG5t8XOE46Yz
ePT4cK3eOLOa1oxsk10qauzMmuOKvO4RWcO8G0FqufHCifLltDcz3jdZb2S4i8rkJAnmfONnbXYT
Cbc8kZZ7GdoNPxuJrf2ZkFN/CyMtQa46ezygQXGGif0yCiBC+BMDLCio32qf3HDMJu2JwYEKnW9h
Ap3Vz9WwPI5w6M4w2sA2BsME5oTNutADu2w4IpAroP91Sb4zYowvXTH6KxrQHHN9hwJVTye9pSLc
3Vhju6y6NZnWr3PPNbfCahSWVQ5RuXZJ0wMyxgYakAbl1zt+L0BmMdkCtTF3T6KZAw/dXmycld7A
3VTr9DZtMZ/6YK1OrKF5pDXcnI5mZUB34+Y75aRgrizG3Bs/Nux76YjmPItGD4RxvbRm8v7MB0gL
JVLehnh6ZI0MOfGRB5qiuysC90J2LWb1ztwMxpL9gcQX5IFPWWmNT2GvfloyHK6wukxgOKLhMjXE
kxcV01b1I9opB6Mdg1HMi7HnEr5Kll6YmDQCEyY4ZV3tHbpBRcDUBSUwOqJxqLZdoQB0ujndGhB3
RgcrUnIaWA+g5XZRkgGIFXN728GEczqQRGNLAQPm1eflNVUoGIwU184QnDB2ap4a04l3gQzCB89v
L0FAvbqoLFW+iAHpMe7SsUeAJbR69ZkWwFcK6a3bAcS8nnCYJqZb3De+RbZJD5gjF9Np1nv6wsnx
GcOUM8ANBO1p1MOoSk0fKjY+wSxq+P4xEEO+KHl9xBY8AFnSFdVeuelKUBnktEEBzg3e4SFpuhuS
YRoye2ieRfzoVwzUzFtMVWJbJ263od1k7FScDnsFX3JbmN01yVjFqg597+uc5NF5maAv7FpmKQk0
oCujZwjVT6m+BIEJ02kmfxbjxb5qmm2QoqAp59FZ28nAzgELEvxOww7T+w5HqU5edw2oOG8MKQro
4sBJ3dYOaSgQ+FDFDtSBjVtHlH7mgBUzhdWpZzybsxR3MHEJ2Eh73ErjaLp7m0nORnC+3VVJAv7A
mUKHOZqX/SDd5IkI0Jjq1AgZm+k7s+oAmbvKRcEffK0cwzxH7WVFayXLLyjTMKY3lA5FGD75CRqu
sRDg0uF8rkJfu6AVyjBb5hnMP5l13pC7gQFT2fkD5bn1kKeDs+WwGDz2jnU7JtEr6AwC8fr8MRPJ
ozPV+UmR5l8TaQW3uHTTC22Tj8QZet6lpYQAPnPoSdAYX4ZmB9GXruIqK3Cce4R3YYjk4Aphr7zr
0WFthmwhoPlgDFY2doXnOeDMmiUZWZZ9V9/mI9wzQNTJt5yB8qqQideutDv3zKkzKHajnYDCJWpr
wEnkmOW4cwHlrlWL6o0uB+TLyg6+BWBE0hTWw2ga9mlcQqop4uJHlprdRZmqX8nACMI3fFx7Pc6s
IAp3I22BTIn6iZSybDOj7lolGshaPDQNOwh4YlxVFEwIWNbRNJxbjjPSsuEgpaEQbcHQRNshI/65
UWJr6/4aCmcDjMa7QNCWbJaWGQfU5JlGEuiWekjW6dBa91mEziUsAOzIsb8LgHznvEg3KCfFia2Q
yFUoobaYSDC4mOavNGCqb3TFYz3Nl6UbnZIphoQfmhOUw2AHer14iTKAlhNmwFVRddneiV3nqmqn
m6YxGKQECdyjtHceFFrKU6VM3Nv41DdUcMam90hcIXUPE36fY8f0LXAAsYy3eAcvs8DQWLd5+GUZ
OS8MElnGjOU5mVwXNRh8RPlDe+H3IMjHImS8DKN4NebFN6QKHq9OZ7RO2sqYL+h+ejeGIcx1X3rO
DpCUuGwqFeycVsangH/rCsCm4966Ab3jqJfDEw9ei2JPYjowxEtZDjeYSJ+4Gx7xPCB4nPT3mDY6
zi+as36N0M+qCdPtguybJJTjjv58dkXFtGG2uHwJ7P5YI909SUs4kXktb4Wfm6eG8tpN3nrZdxR1
T5EpfuKvgtyhp2fTSgZ0l8KSe1kAzg3dBmbRklitE/8RKN5SFUH/5/veI9V3Tkvl9pRAXuBylECu
6of9jymgBeDMtGhGPumljMAiK7qWnLQ52rB/AvuIorK7hQwe4EOIxt2ojS+RAx2SgNDotOSpPrFh
XzAfbHzQlXmsT3l8LFzN0kZV76AXtRJoDGlwapK28mi0IHH9cMIlN88nscOpfm7ycj9KAbVbZcgq
mU2cBVga2d5IGI09Liwhh2Vb6DLZah0VV45vnGvIK6GrzzEBPjRu95hJZJ6unbiXZq/jSzvU5zws
0ZlA1Esdhr/BjbtX1ZXMkGKSqpqRQRi6cdrIDeNOr04wnyLNtpT/Db/6cJ8P3gVZW19sz9ymVnAZ
WDkpCH0iNrYHGwK3kH0OH4rOsMExlidGdONJ49v2ZYWAOFu3tPyrKE7+Fqj9nybsvxQSqf+M4rv7
WXbf0+j1X8Wvf7Xhz3+tC6wJb8Vhy9/+tzZMuP9eRFzC5F/8p2UTH/K3NkyIfwul0YYh/5IWpRUC
sP+vDbP+rU2XbAe2TIVkFcfR/2rDDPvfqFOlICPE0u4C6PsTLB9Q03cSQ9cktxhcIKlf/CMdx7EO
JIbScIQT18zknAkdBcVmcOnJybIuRti2+QXMIV5Z7twk6Xbw5hC5vhzrl1B1EUwmi1Mz+YsGU4Z5
GjgoAhdDTREAUjJX+YL83AByBi2WeEV2P2WLJnecgNuTOzpFTzLtgGOnDEJ4oCRNQkqa0P9F0qhZ
7ybRqYcG0q/GtAJ0uLUKv1jPpjVbJ53rIcvQqpj6rRpbGK4x/DGy3rxgfFocWTBkCAuZnl1a8tOZ
mFqjZl4DARS/llAnjBGZT/U2kqF1GRuCyQq+w6+K+QLkonDx9cSAP2jpzwTZrsxl5rka7SzE4cAU
5NIjNYoNTzJjRrQ68Qaip5swe5D6KxggcCijZTPFj2twQTP13UtVd/mEnIUwFVqxJaW+l4pfRYsl
cTXpGpCFpwrndBiX82sRFelNWAiXvOpSQmK2ykBiFVQGRTKbI41qIlD9cW3PbvmAFa6uuSQw0BvH
ooxfqTaZ74cooiWe57zg0S8gCxtqLmYjBDkUW2tEV7s3iVXcM4JrvzYUowzDnVzfOBR0V3lHYO2m
amjTr8aOqdMqbYaEWAYTzfqKF3PMvlTXd4UTRFDuIsCua2AQ/bTRs7bYZvu525v4SgENiiiXG8y8
HeFLoODErqYFQJ+ycgTZr2RoxndjDTrmbs6qAZJ5j7QCiyrxbKdNF/P6z4hmpmXQwcqm9zIVaDQ8
kgLRIfVkZjRlg7HLqQ27pqMpx3IPwx4gkR20s7E37MhsL5KULv0F7x8jIx7AKceNcGrT3bikNlZn
TSIhnKTaiL+7UywXY+RAnG9nYH6gn+xUYluJpA/JG7WqeJONilI/r6y52KZICeFukznUXUBbIJal
iawKX+yYTggAynqsT4xsAPmq+zihdCh7zppkBVSB8VAUg4OSUZQJh9vJaOKzOhmMZ5RX7YiGTdtq
VTtxgOivtIS+i7qq6R7tFPsX01Qc0l8wU+PfQ3PURg+pEQ7xZZKjAUegDC0jilrZX8HA9IbruoUz
A6R3RNdfzjnSErJgLQyx0kvULz63UezpvruCWXNFxxTFmIg2upAoCG3wzTnYnknS/MM9EiFeGuxu
U4ZBG52K2EVSUBdhN2+YC1XplV0vEpQ0r4n6DZGVWGcWdhZvY/i2Kfb4+my0WAQ+bFQS5WTV2Rlh
LSa4QVh+UZYWu6p3aHkk9pCFJ+Myjtoz78NgRDTqWF8GAJTQpftdmV1hDGbn8gPRyh/YlUZ8vyZB
kjeeiBCbMO/Lw52N2i3Arj9pB+FbWnCYbFKzPS0MeJbbMl/+VFp0U06YR1bZpUyHJj4ZzLoprniL
hvpkZLMIT5tmSMuTtM2Zt3O0zPyzOux7d1GJDQBZGhsIB4QmOldJJJBZ2VYYCnT6ijZ6Csda3RPx
QPmH7Al6aDNO7pOiBZCv+fX5m3LduCC28r6ikMACxuiYxO+JfOspGUW5ySluns1hWZ0WKn/BCPua
44zpm5RyYhksuiT0+uxvJn/a436buIfahF9C0aGuoJ6nO2WMzLfslvAPby71FWww80eJVqQ6yaak
rNm/4xAay6Cjnygw9VXC7IzBkeyK59Ap6l8cbDiwNjSVfk2jgXRVCnB/SVXA68hxw/Cwhmnx7IrG
lcShNsUP3ATcPngIeEjznCE4oqiFlWyRc2JzpJy+eIPJMT4sHHNCUDYicY/HAHFHZM84bk2rc91T
2ZmDWuHEq6NT4Ohxt5tzf3waIJlUFyKLkgeMaGGyHzg+GKd9HY3FmheGUdLpUdaLDRnEApMuMcrp
VR0Jg4NV3hUX3ZTgy27zEfKeirnZMKkRR8Ehz/oZDQpBnuN1012vm4ppyGgugFkf63UY2vap40u7
ghhn+N4J8yX/spfK+lF36ZCuJkHq/KoWbUObywf5yTin4/RdWGl7QZFs53hNpizfhQDSrrqBifDK
JnH1oQjSmumdJVvagFIpKGF5Vl9kpR8VDCCy6ZYIC6X2LVRcb6UrP2EvAqGnN2Kkd3de+R48nnQ0
5UPF8lDrM5j4u7mb5LmPnHKA5U8KDuV/AifUNLL5oRRRc+umo/PMKAybrhKRe+57OZJVX8DkUPOA
Yjed+vn7skSx9iXk2BUUs25aa485N3KLlqAB2LcXjlm5MbjuuP7Swoe5HLxB5JiJ/OSKlIj8uWwz
NG+pIV/gTCweCyUB4jj0EtZOsaQijxVmGbylQV9tZVRnj8zkIZNZWFp5x7iZBtjnG+FpHcdFZezV
ZJgYTVQfc3KXukLq05dyYvo/Z7aAAh9LZ11JS/9AJlSYu3Fw+lv0yc1DGdtUxRRAFOBOWMb4yd3B
vaYIaOsTk5huZpM5kmnk4zOD0RTbKkHkstNX3UiEyyobo/quxS7zPelcCwKvM7q8mC2rImsQ2SK6
8wxqJPcVNm7yrsFwqSGvXyF38FOqmmaQoxwj2Qdt0aBhKaLxTlvK/C6DKXokt5CIZgZtxAWWY4S1
C2mztAg7EQUtZc4AQ1MhPi1lkjWw+Oz6q4vP5vuMDu9BBgW9SFiATwWRNslGQUL+YWsJGyJLSWRf
lSSmQ2bkH1ztHA/q4iqtbfVMlFXMVD9nVLNKHCFOCpqESOnQS2Ybubw41rHom9dIa7i9ciw8bH8k
hI0Qal1HncCZrqZt6zBWW2mGMfdGRBuEcRBZyhsybvqbSvZK0cEsg5+23QXTGbdV+CUPBpR0hjZl
j8jeSCgEp8lFA8OAAnAlmRavDQwwDMi1oW7aYTS59YOCPDO0cEmym62ReFkBwrAFWpMiaBw50RU0
5ersrCgNg2P3UM6oEM0i2Yqq9NUJSq74ho48KUJpxSO7NpfXKUpDuxzXs5MPXyI7dc67WFoLCtCI
RhDAEyfYeqhUScZGAZc5oaPsE+gUVHpn16mEW0WQ9qUR5ItOTRXI04GHpVvY6v4NiOWwwSJIXwdt
mNNUVCERmlHetcELVmbrV01jmB6tucANJDNknoaAVG8Kv+E6pywg2DNpp0uvnBDYtpNFExMnKsrO
KaysbF31cw4wuET+vgqzKaAxwnz6G2IIZDqqs1Bs0OODbFh5rv5a4iZC2xd3BjMG4pFXKJyhRowE
IW69MC/STUYqGTj6tqEPW4tx+hm33QAnEEMjCq9ouivstHm1UmxhaD7G/kUXDa8P5VmZRFSHemgp
mqlTIwe0CjRORA0bzXn0pm6M6NVVmC4wZIzogKkZ1CZhg6XODsy43I6+zTyK218hc6XWvA0yhlAQ
CeCOADghkXGBlDE2aUJgHTTsKbpMJ/xhhopeRxX386NAWvo4N8GgwJcCkl6ZYWMCYvLrErWk7sDO
TAMvIa8vaLkxckXQB0vNQpboJtPXONNoBUKXWcvCaXN8jBV5dhdgtaJxaZq9wrdpJlejZzGRr8wQ
EF1NX2em5ZJR0PtBoF7L0WZUimC9f2lhLPirCanl69DWROcRzuTgIWwloQh0ywcob3SucflVLuaC
aSxR4CIVXsSLtmk8F6r1nbvGbsLvNeRORMNDcOO2UzLf2k4DyjOfh8Ghr1nwiyJC7CjX7RZEj0f4
ywaBcil4u9U06WwwiBc1vhy0/B0T/sZ2e3qHOX54vtq57jaujb0YaoJtr4agSGOaikP8GpWj+RNx
CsQgzxudAHVaMF60Rse+0iTDyEB+ghmEhEOmO8cCsRA7Ez3TXHAomfx0eHLKunseRVx9l/0I6yTm
7fxUdLXEkwnj4b4pUp8ArZxXBSOIPnmO55wDkRFz66w7CtVblXvyit62+yVLnLFZY+ET9l62bv+F
Ph1S5bGoUpLlER5Cg64oXKpqhgukSyv87hWcGVZG1NnWOpg8IOG9rdpv0IGj73B04u9N47UvAYEw
jLaMJTS203Z8IeqAEyF/Ob/L6C5/5XiTksLoDt21XavmxYtjMCMb+F9x99L1UQC61uL4tiLora4Z
P2fJYzJ6zqMJS+O76eFCQYUQ2S+zdFEVp4waemb+7szUQYXd4oQi0CGn3CEgN0PuNIzjM/Pu+bse
m9TfcqJvfnahXQ07bqzsTOf5CAcu7WMEkLGP+TJoFIj9oTH7l7Tyiq/QxoHWaCo/tCMiJPHLFXh5
oRNDpeZNxut2y0zAeWylRQKTF2u4ATE8TkROWQu4chooRQcDoDMSL0P84BzGSG4mCS6+DWfISGtZ
9PaygcGAC/OZepD+LX8hpxnK0ZNM9CsMpeBCNBz3Z2V3VOul8D00duTcvzZJL+q9asLkmqJYyivy
yPmO/Q6JLKawtpjv1cBpCvRbW5H25rQ0QlEGNZKQ4ZgHpY5mHtyQgFLYMkiNunNeqjSf8UTgRV0Y
2xu3olDcZnIu/EtvzlHFV0mr3DuxlKv8n8bQ/DLKlmbpxmg6Q6DOblMUPUPtFj76pjmQz5E9RjdB
SdiVzZcH+ebi/1yWf6dbaKyP/7mjxtmurX9+e9tDW/6Gv3toyiKKAleui/6VQTzl7f/00Czn38qy
CLEgxoKgCoA5/9tDo/Fm0tLCOUv/zLMsGmX/468UktwLJWz8NsrEn/lHyRas/cajq1lSCAG6dvEM
u/xPIjTeuoUjfG+wC1zex66BsChg4pGMRrt/820cMSXTC3y/iudI/s06tOrp/y1tvDee5LBJCtkO
dATcJK1eWi8dTzR0TKQqHSwF3TLa/XjBpe/3xjJqsZrlLd5VjK2Og3/1/YLjTI9GzwkSuaoB0jLS
jWlJtz1jk4g/Weq3b3BZSi+XR0oJOM+DpaYJ6U5uFHCwqyT/2uQTUwijDB8+viBBo/XwipRgjsFt
oj2Jlu79FXEgC0LMUFAiEq+8ybVPPSkHo76XhlHRRSmKnz4xV5x/OmntgCF0KAqa/KXBogtRdU6/
fvyBjnzD3Lughy2+YCXVwY0DnH3AZcTniZWNlFVqHwYhxRbURxmv/8FatkLeTNuYpvHBWkGeZFke
D6hj0bRcl9XQPZSaxLdI85r7O6Dndfzv4Gdx5FYVR+5VwtUdl0fSMwl6Wf78zb3KnALD4VBSipAP
dSZqD9400/FtXRjFpd33xWJeIjqCAwJ7q8CpVpl00WgT8sY2mH9kJhRdBpwYAeI2nZAU+e35x1/I
kXvOwQfNZ7RMT9rWgcd/4ofGqpjREyJEDcVMUEEjKrrNn6/i8C1oU9ELVyZb0NtvwsyxpIUu2lHO
pcjF9awecDFA3Pt4meXDHjyr3EHsZo5FrCewgPfLRF5WD1nCzNGRM9TcuQtOY1fI1wIdziktA6qv
UCgsRbaU9x8vfeypotZ2Tezwy70lDucHqhziNghhLdchhI24dfSJF5gZxGpNeq8NCBrrNUbBdeeg
/l0FXt2c5I5GrdU5Q/Gzt3HifPyZjvy23HVa4JuXLmdGZjFvv/XAzSsHLzl7JTkst6hGxk0JgPPh
41WO3OVYkjSYM9tmHrO8k96uQrlIPKKHfrcVi7Ypm4VkUFArvcoce0asqP3Xj1c8dl2uJIpecHGC
18D7Ff0qNYkFDmz4KnXMkJCWSa9se/Pnq3hKwR5guiShBbxfZUCXySwFCBccN5MuCpF9U2G4u3+w
CoFTkieDnd89eDIQJEoxZljToqbsb+iwki/KwOn641WObLFgGRhq/cVRcJfoq3e/kZwBUma8Wf5q
mYklwdifjAJdkqH//II8HgLJk2ACDznc9HQuSocoOspeADrIVTET5T4tiI8vaPlaDp50z7QoXbjh
PDSsBxdkjnUGFJFs2axxGHObg15HIkH45cDPl/fhFEUci92bPvQ+2TCPfJWeYFbIO4QmlDzcyly6
G5VRclpWAyfp0m6yXTcTIChryAIfX+TyMjq8SGkzLeVYi0Vhqene/mo6S3Q78ipfEfq4I6IJEK5F
2x7QEsJYecYUZPrkaz3yZDGFxc2qqXh4KxxsoLZXuG1LgvrKmiDtTE3WMAiJxSfXdewrBNTi2pZg
uyZU8v11oV7FJzHgLLXz3joBzByipstqzA2d9clDfOw+YZyCuhNFAACLg4cYMtvQOxA4GBA4AUBH
V55iHBz2sEHgQlhg0qWRpA/1HPQ7RnrmJ8sfu1KQDHBgLZcb1Tm40qJoVY5ghT0ko8OhDUVSole3
l6nAyvDnNwtjY6LvhHIo5g+KjXwwZ+gr9GI4t4Lbzu+myAfxRtKV48cXCCqTTxZcPvv7u1PDJeDt
AlHfMU0OD+/uzg7fPWHLhVoBirV2ceJLRm2Vvf34so6t4oLTXuoT13G09X6VMVFN5/u54rReYlhr
WrmjNaL/Pm3+x1Lt999p0RnYtnTYh03TPViFVhLNyIA8o7qonPvYDL3XrhjaHzRh5k8OMH8dGA6/
N/Yu6m6PnAepD+4JRrg1l8oJhtoQAjZorrLbWBHjfIa6vX1N5AcT4tAd+gXl3ROPweSRJqSoBhOg
keqjr7PPPwVRdcEcLTKT6ZQOmwTDktf1UxlVZOCgBSXVOAbMIQnIyrIvyRCCAjXJCu4xbtXR5YTv
PtmgjR8IpYuN6getztRaR6HZw0XhuaVVX0iQ81MLjA5VMuTvPCIeb9dGEYEYjmh/WbwZr2kGxs+F
OzigDko+Oh9aOgRYiVw9IBKgrm9pjJIoxKf+EqLFzbaS8R28TQPGe+hUwRkKxBCvH8VMuho81MJY
QRSsQcjkY7TBa6bcsz++rQSiE4o1k2pR2ssN8aY0T9FDRyHKMYzLtryEFPjVnSA7fLzIkbtKINCl
9PA4sNqHr4qkDItGC5tmKokceLUkocSlh94rS5vP7qrfH0ZhcX4CQeEtz+PBTYU6wKxBwajVPBJK
mziJQ07eRKYbyluY+x9f15FaVwvef9TziziHJ/P9t5enkiSGlFMUDB39OnQ2qvckLb2beiwxZFOg
9Q39rcxfi5ouH/MkOf2wwibaB2MS31a2137yVf9VXh88VXyTcCps3pOIiw4Odl1pqbagzoWnLNOz
tnSaBnYNsZFGzOCBaUbqXlY2dxs2rFjj+oW6dNUgN7VW5A0sbqDI1pCE0ZOhfdShf1sxxZo+2TN/
f6PzeyvMPJwLtU2/5v0XV7iSJLWRssWvMvm9qcRIUBnjY07+8ufArPQqCOPu58c/17HbkBMARxIL
qYT0Dn4tIoAhQJOxTjvQJnwg7hZARCTgcCbG1cdLHbs+5Fie6WggW1Iur+M3j1WCqJFDVm6v7JDT
LKACEu31eEuL/edkx1d6wGX28YrHLs7VHi0nxSnEOdxNLT/DX8SUb9V1Q3XSlLZ8SvmL6xnVQ/TJ
fX9sLXpOJMFSUXj2X7y8N1eHoLKgEmuo1UXZnYrBQAU+WOWFUc3dP1mKW9mzGJoonrX3XyRO35xU
DeqWuRXDic5M7g6ovWWrPiv5jl4U9yI2XJ4fbxHsvf3JhjmbYjwd1LMTQlrSH/12JRhG7YjhAW/y
8a915G0uPI+L0jDglq3x/WKhtjw799mQBmSjUNHVjNy8db7/8SqLio88X+RvGnXg+1UEXvhe4Cha
wUzIrpM6KRabV/YPLgagnDY9LNXE3XgHWw4C/hi5NLfDSG8DG660LpxoNE/+/GIoTahMyFEQpji4
GDYy2mDIKVd22/S3I5pEksEY/Xy8yrLxHGyf6GgXGYXLOZTG4PuvzCZ4xG5Twyaex+KlqLJfsGJu
RAS536Cf8vFiR245diFQf3SreXv8JcV88xzFaDD80WIxXjDWi0DuvvNwxu3rUP55e4t+Kid4xjoL
PVIcbEijMtDVoS5jCo8fp5lHBj6owT858x759hCeKU5pFHTLk3Tw7YE1KeIFleOmpoYwBstlRB13
X0G8XwfWID/pmB6QOWmu88VIBaCTO4/rMw/eI6PXwP8gvRjULSIKMClEFNhCtWcGXenbuRTzjwgE
2b2YksLBK9HBPObz7T/+HY9dNnEq2uW+ZCZxeD6dLYfQT0o8FNVEPVaxLLcaGsFT22KSnvx2+ORR
OLYeO4fpSh4HSxyWHRnPiJ/OXHVQmznyJ+nsvCEMH9sZGBUbtnH78fUduU8Zi5jYNEwaNOKvIO83
92ndoyI3/moWMwbbuZ0nNqIPnC39tpd/sBItNLYTyCZ0pt/fQFGsTF+nI6WyGcr1YAt77cU9yTNd
P/xx/0LTctM0trhVl334/VKBR7BuoHimK1PdNFAQn2DRz8TXj5+Napad6WBP4cXleYIBE2X24WZv
h9KLSRkGGCAx4PJWuHe1MW1ShWAQ4xZRnr1ZOyfIKvUnG8yR1wxSc4c2LK1+TWP7/TUCh4cyotkz
e2g6j3wH/gqn1fzJ7XHkdlTLpItPTuHBf3u/Cn0Nkrst9hZXjykG+/lFV1S/gQh/Nv7w5xs0TQw2
S7oIwEsPGxmIbDmYSfZMJ4ihorWLemEBkU+xiSublsont8mxr5BxyzJOZO7F6fH9xYHbIYcCA9gq
qavxDkZ0uicH4LMn+tgqmpcXw0xNS+3w5UaxhSwq575P5/ARvnC3HeJPzwZHF5EmcxhqRDbLgwon
8/0CkhXnUOSr06VTdvZVDYx2++ePMK1/Wqxcjf7tTZPjzxQEjNroO7S7V5GjzsZKkUciYuMf3N40
RGyouZqxrnOwW4SqdajNKOjnEg1Qgpj+AvGS/UnPeHlIDh9fqngaPIzkaLQeHBuWWHfqWu6AEY39
SQD7f+s2utj1CABOh6qAfmSUF7U5cBMWzqdtkiOrU71RHvDeYv84uMYAXQWBTz2PcJaYT2nZBN+i
ziOS0gNs+Ke/nEvZgz1/2er1b4cWE2wPfGmbcrF3J7zKUX8fFl26Hy1ivD5e6vctkaWYwQtaccv+
u7xx3rxRBsBCJFhA98mMvgrXg4X8FWKA/S0yRt3CbaFjDqBmmRvu/nhlzi0UxGwg3KTi4Hmuq3l2
DLexVq5r+4Ro2/F9UtjuI2dQJB+gB6Mt1V60mSfJKOfjtX9/j3IgpABjVsMonUHR+6v28jSeMk4X
qzYCyLMczE5aov5OIeHMnyz1+7PumQwZXdSflgYkc/Cs+75b24WipaWNTt8k+dCe+m3/5+8XDhfM
nRiXCp75w22LTmsZjykXpKaAVK/JhoiIZHfz8dd25Fokv5m1FAU86391Yd7cLNAgJjZmynGZGu2J
UwEftFr4Sx+vcuTH4dZnF2H4zrH9cJJCYCwRKiWKPx/y8tZq0Q96Ux2sm0bNpx8vtbwQ3+8onmVK
jFyL3YuGxMGOMoVyyAaa5atU2Pm3tMvpQsK0/QZjeroGQZvu+lCKP36RsSiTSV5mTGvYnN/ffH6g
vTSoR5qcgR98HScUbXlvBN8/vrQjvxVlBroUSBauoCh/v4qYDBVpOXNHcIzeNTMWJCZD05/fEazC
lszxiTPf4Spl4SQG5A3iqQkq2fKzoWPI0vmTVY7dEfQtOZot41UGNO+vpeHrCRP0bytmJyQxWPBA
YPNDc3Wt4ZOt90jbjt2Qg6CmpKHC9g4qtYHR2QRZGAWaLiqa2QVRmIZOukVY6QloDL39Bf+Bs20E
zrVhkNkPjqrkNlSjqvd4fUhdqO3hLm7wVg32pP64T7zs1p7D+49OPT7E999F7RSTGqmXVyQmk7ZU
aJNPEn22a/1eSbIKzwMNH2amfJnvVwlqLKtewjMY6MB5trTOzxKARgVptmG25gUZffITH7ldFRNt
3I7Ll0/X+P2Ck9t6QYkZYFUGjnlJZMO8A40xfTJVObYKxdDSUODUhrvz/SrSaEFpRQ64UZ1Zj3yM
l87vPnvyjjSjl42YrAEG3PSwxEEZPnLLTHa7TDGKUl1m6O9PHeJc75v/x96ZLceNZNn2V9rqHWmY
B7O+/RAjSXEmRVF8gVEUhRlwdzgAB/7ofsf9sbtAVXenmKpU673LytJSppSCEQE43M85ey2l4dNH
RdZ+air41gDQu4uKqfivpBjIAkxj2V8EUd78YpX7ye1DpWEdF6P2RIn33SUzK/LOkCb4Mjlc3vqw
Yo9dKPWdrxf3Fw/1n7wUDx9qd+tyAKbt3dfo11FmA/UiKNTo/Kop+/o8ZCgZ+zQQ0r9f4H72UpSh
mEdhVJAj1buX8joAOG99ONnF8ksctv1xLlPm6EHMlr94iP/kdgjWfTrFQDZllDl+vG6GCQIa0zBU
N5xUncgFvH9uMcxejKFFJK/4VZf2J9cpjVMKrax567Hw3TeW+JxAGAOGti3TYA+ZsDghg6V+sda9
/wT5zHCY0DP1KF5QZ333riYdSB0pXmUeaARJnYcA4rLiHhHO7w4SejYxa3Z6lPv5qgDT/PgBhjNt
P4LKdL3p2m0tmJV7gzD+F1/TGr7+4Xm+vgylYJttlkPbOXq3eLe6XwDD8jIxyaGgCY7VQJ6tqHeL
IYungF+RAzUV4dEAKxI0+I8LJDq4GbsGwuPvXZ9vPwuPeKryAffV+wqKu6ay7IgObtDWaFXph/KY
1/GxSzy9+/uX+uvbphjEhenyXVIUit9/kWGrq4b0NGNVAgtnmPcfehe+z++/Cr0GGq1vbXb/3Y4C
sitT2tz6YOFC8+QEc/8J1fwv6k4/eStckqSrYjZkAVfmjxfKLIdcDL3tbxr437u8cnuiEsXvblso
1Tmsywn2KaqkvNiPrxIKePZm4gOrvBjGEPvaD0GbVL/6Wvz368b6Okwi4JVi5IIjzvpu/7RhdolG
TTS1vU3IxPNLx1jj00h25QmoXtRsFjcS3zQZrY+VSJNnb3IkfpI1sMnkHkyanBm2kaBf08Lswv51
zYIHEtye6uhsxCEYgc4tO2DYrQDlWeABOc2WTmQnUSH09eAAGt0WPf2gU/bA7XnbwmPchGb0Xua6
QmlVZDNAzLHzHKxEMwxRxBQESJRrk7Q2jYqGnXIneZ4HkwRSEeb6s6dS9nlNbYbsREwjqBmeIfFJ
TWrouR+SutqMY1Mi0HPDIjig/K5WMFo8z9lJnFp2uO3YlGZXJhmqy3qO5ofRd7oBYm4XXOXcuP0B
7UbpHupGLWLj2POiTm1MrWgbuqb51Okhv4vnQsAVC5fiolHSu8e47jyLyfX7TVQDx9r0tdM0R8PW
BYtuYPQFG4LqaUIdbg5Zbnxy7ggLkgsJeqw9yQu3K0/LKq9dogqTnx3TuMSl58UmsUBwu6SlLUdA
ZNQmbOMd4cR8PLrMXGUfiaMb0IihwDaSJWP9oTE08mGxkMBk7R7A2xJxU/CiQjk9C1s4D948yXEL
TCGBAt2ioPQDE/anUM+Xl9wLmbvrEzMQ0Q0ddRPkdXXtjwrsfp+aBhseOYnNVKou3c7EAkME5iKS
W0zqk73J4lpeuJbnP7hdSxLKBGH1YPPvXOd6DE96q8LGnJgYyd2iyxHwQpKy/JeMNtc73SwVGwPU
fEDsugk0WmELFHGFdMMvadm6D2MKCvkEJh3/xRh1hIpkFMivbQa46oLxKvCfjWd595ld2WaPdj79
FMkZ7meE6PM2Gof4WqSVd0qSKzktcl+d2TP8TpTYJK4YyH6arTR8oITfh0Rh8RxuoLNOChCYR8x0
LOQktx6ClG7DbFpjjj2Vja+2iaoC4CFBnC1AwgLXSqOsLzzbqkfY9glhGUhBwzZm5MNskySfblUw
ApOQgh0nOTEpienEDgQqqAeUxzj9VvZmzsboAaI4aJuFP/8ywkZvjgvA03NIbwpJjU7Kk9oWdbrh
0kOJmpbKIRgcS/NVmzr6MmnGe/YlOXB18ESZf4Js5kK1m8LuOmTaJt7Vdqc8MoYmTklyo1gEL0qc
Kt/TrljOoZY25oo5ivA5VwQed1PSEmrWVaj1vtMhEw6+bOPwvHTjcroKeuV590HtLIC84znjZpC1
RiCJDM7b1WEyEXdaqds3zEn0n/O1RXUkP1FAwfWCMf1cer3dXGAMnMbtaKnqUflxDAsdSwFsX9K2
nyCNSZgbbdWV8ZNcrOXgJMS5z9uwqaYTwfghwnF6WZ9VvkCdktFcsz5ApcNdEggygz3OmMfBXplR
TtABmOWzOG098J1M9vVxcSaCwV122skiQHswrwBx+WyfmdepDZsvEh/TDsAkXB23VZohimVMx/OA
ZLhzAqqtPe/gSKLC0iVfHpzLp6YJ7TvW//6JdDPdktiTwQlDfnjxgkmIz2KEWY5cOiSI7+WuHXOs
UuThs2TSV+VcBgE0rr7NwOxyrsD9UcPJK6rsepxRJSAQdRcyhLSo4USU8Qz5Z1LBtzrpiItF9bNT
YB5HrxtAGm7sbj6mpuYzIUZJNh+mMkEt4K++wbwe4+JuUEKke50VHvot6bo7XS9TB33ZbYHhF3My
7TQTv9kJUeuaILXRYnBPqYvWWbmycqf7WaXjTeYMFckTyOT+g/THOd6UxMueUsd3ntTAUnA2OIHx
nsOw5Sh8OqYerU4BXvVi5v6dtkSh3c+ErDDzKreAlM/YZxXse9zQ19TTuDalp/riUAVWyIftxE1K
brXub4poJT/bcQXBhFxyyzVQJ0m1RwE1X6pkGd+0rqCpOseWZi9N61+ivAaUshDXJGXvAtkP82F8
ZYRrIXhYeNNdBe646D4NbS3zU6mV/7FpdkKo8GywvebbDGiCdCOY47OqGqdl0yYpmY210eTuuTX6
YTtwngfvQNTR2ySpjR96JLMOwDfAZSFbNz4NtGU7oGml/TQtrAK70ppjcoeM7/P+TP0q/NTVhEVB
7Bx6it0kSeGuVfsCDO2zhS32Yx10Gv2AF9f+PuOGohZe14XaLosouYAJd4d75o+j26Wgaw6Pwst2
zOWnZx4Ynwptb8zPjhRqTvYI6cSXYhq64Rgzi9PuQvw/DF40Q3GKn2PCJCubnuKsnwMx5nOFHmYw
GZvNZNLqKKequCHUPi17HmFwN3U8BydjIpO72K4aYn1zaIAZ0n8Kdg7Y7dW8U9k3RM4hY+bVIHwi
757FvZ9EiFB827E+VEZgphKLHOoTArvJzZKOxocOIuUl9mZFKjDyUZPnS7q3GYZH4tL14TUX+mKg
S/CAf3HgbqSk6+NqvJzBHXgXvUHxebWkzmSWjQYu8A3bk2UdSCDG9pXDbCwQN3Im/pMhVogLtBoj
fWUPPu6txOEqvXDDvMRYsIR5eFv4PWtfEYbDytdI/fCxdyv4Rf5gDfLoqpqZqqJfgvLCqt3ZuU2S
KXCPVpXm7ilHnm44zZeoFgeMElNwQLcMUsJKajD7QpMnncvBuxWos1LgHk3ux/AFzejs0yjlUuVE
HLSfh2L0vv39rvsvhzRnPaIxK0ATn+Pa+7YX9L2e5XxeQ+VTt8/dJthWflZdRSEZ479/qfV09Odq
KLvVtblCZYmBsLXz8ONu1cJpFOXe4m8iRk15LoXhLlQox6EWJeagwnQ4K7LePe3FvOzRQrT7v3/9
n75VhhYo8K2DkO9nCKbKziukYRxjkH0cpA68j9jRzS6uQYv+/Uv95ZjBW6Ubz5F+DS+yof3xreZV
27lzzGxyl9IAthx/PkqhzW+WKPhAwXj5Ngkg2isMu/34KlZot9hleXKBgq/2ZcTuaxh8DDnalr84
+v7ku2Oec60XMMZEt+FdNWSxUTXohRneuvJB7Tcew7EBllK4/qGH+KwpDuUi8ouhjMTZFKTxy+9/
oG/NHEYeXApA715fllbUsoVjrjxO5XGe0UFPAW3Uv3+Vn10hZF+oWpAfYgTp3fleDM3CSWryN5bq
BHwxqwdjzMaCDHTy21cIxXmaGXQgGKX6yxFRaX8gVR4z2lEk5X6hK3ARksZ//fs39NfrcH0Vwg08
2aguvQX2/nRAdGDfjikVJyi8DFe7Y2x2kyn1Lz62v9ZFnDUXwkQ8/ycHu+Z3/3wOLaAmxFHGy1h9
PV1x/o72HnC3A4+DZNypXsSXBtIhO43RXMLrBkoLFwNtFsMmp3E/jhSaM7BTVtL+ohmy3gI/rjl0
8kOKT2yx13HQd7cIqr4eFgcTNP4S2s/ZGFgHmwfwAZsbsXCCauhahvxXgyA/+9gdxoPWUSEqtf67
83+azEPHI3Vd6bAZ4aNiE29y7xfr2U9fheAdLTl6/eH7RpaphkmzcvqQgZv40EPXsW3zq4bFX0sM
BFRJg61SDKra8XrL/OkK4oFWwDTl+cAQPzhp7QyPLQ7qjdNX0U0HRfz7m/pfsOQ/1nGgfx2D3702
3Yt61qAlf82Y5G/6p3/Y+YN+BrPHPLgpAb1NRvyTMen+weAp4wxc9GvJbk3z/ZMxGfzBZcmkAedD
ItHUt7k8/+kftpxVW8yo4hridXh8Aa38j3//IVXSv/v1D0JtipI/3IBkTcPY83n19X9Eu96XqMaY
5pplEiALM6KxHYIczt39UMyi+9bZqAc2eOSgreAAreWGI4iTgip33c+E6vpq47ANyUAXJSxadFzI
1qWQVk5HTcCCGl5TKzjuy1IcGciKrn3QH8/hMGR3eWVZNHexC0f7CY/gApGxzouNSulHbcBw2KdB
UJWE6OJQ9pvSgUK2XTqCMrssnIpzdsqaTHIyoPkeZuN+snyY/KRl6vpjD4AIR6Vns5EN08ynxDAa
WNcz3tf8dJhGrQFXQpvYZuESvrArNZ/50HX8oSOnYK303/prqqJKH7DU8My0SwDDHLzrfJMskTrr
PJ6lzESAmd+qGIbgvp0BemwmJdOPhVe0L4EfLMPJGMS0Ijjn4ZexezhcfTeBEaczO6zz/lb7NPjL
HO5M77hHW7vQ080s2oMCnEmhhh7SncXGGzuKTiIkI9EkP0kvUWLf6lKu97gd8E/todQCVzlRFZPB
PB+xAkLuczVYn40E8/U4tS7EH9RqZlztTfVT7LM07EZX8TpRPfrfZrtarhp3Jr+zZHlM1CZzqVum
zMLeAzQT3yIrtmBUVcVoTqVYrPbESu1iOSTYCVrgn0OsaTX7nOpLrQL3UPRWzeeCgurONi0AcRsC
OGSvKngqohG0SVnp+CHA0koxrSthzaR9/1KRJNGUd4z9YVF1+eqpbHwYPZh8XB/pAnaI4aCbnKX7
azSMcuUOZ2j3TOITfaSu42iA7N7MA3vsQNm5w0D1gNlrJ7zJdSp7EEitj6marj/cOxRwU6EvKrCD
zsZvaMzvmo6TGIyz2D6EjS2849gE1pPUZr60yzBaAOCLNm9PQiWoGDGaDhrSy5JwAxxztik1Zhaq
pH5YMtTwNUeaTQlChlNkRPi+3kDy6eMbRE/SQDOoWmWfy8bQFtwatG3pJcghKgCjjUoTqpiExNpC
WPIO9Qjd/RTy57q7o1g8B0+z6/M+E185xb7DWFB+WLBKjuc2Z5/lNFUJSDXhSmvgJ5ZDtU/qtou2
UqIRPROxRR6mBJ2O2bGyALeFaV3ZFxaNS/fRa30/u1ugVxHKDQc/2PYqXqbdgETX/jjWdbhsx9bN
06faTYrmYZChO13aDIeIDwPzAAFPoCKpP7QTrC93IwZKbV8WpgTL2zpqx/xgEtahW7sBPbXNYVnL
o23MNF0KMUQj8HtwAzuensxJbNLEslgPhhg889TPE9UcCeMH0GNZctYHqYO+eip4GagQaLNT7QXI
NifQ06gZnB48YxF+afxG5DsAtW34OQOzBpW2nOqHySIXxhkPZPUmWymli2rm+HwO+wlsrYZU2Uy1
o08dPHyv/lg18cUUVXOLOwsk5bZSnbGuEsuOMcCw2OiDSnNveJ5zf7lLyyLSW1bfssC1m4jiwpGN
n+7DkbP7rd2G8LvqLvZviKDE1SFPKNyExsUGgoOJpSlwvZUOr4PpHBveNH3LXAgCbjpyTxd1CWCt
8PhKN+BDO0yQgeXeQUIum7ugLIrbolKu2VZkCE+m2Y5btVVjNlIn0MGSHgjNBzdwfvsXNg/Do1/l
AnBcaQ8H9uzTl3UoFvS3xywssKM669Ivmemb8oR0HYp0pk8VAt2w4GcAw4PBQE30DW6StoDLO7SG
8imjNDpF0VzwMVkAtIAxYmtsuPvkfMW33/vHYvCpI1fSby6Yy52LnRVy/sY15NL4SYa6w1yEhIlF
SMhk/uaKvKmOJchJ6rxZiiVojGuyf31HXPE4jnZ9Rl+PiQ0+ST+9rGiJfQR21aq9YUjbWgs/4XVd
hRGhwdqgIZDJar7L8qKA/zV6n+todvm90BGf/bAMg/00twLib1j38haGmDgP8PjVW8dpgOjXwDNX
tPKSJ8wPV+2DI8FR7p0RDh7qr2KCnFdGd6BMVb+DX+XMF47IqstCNOm3DsIU1rk4W4BK6n46SodL
7iT0RupNaUwMcBMQlLxnVAjsW2EGCuSKZw41w4gz+tZ3RgEt0hu7oyeHBNdAuf6oVd1jbMxLXGSH
iPFLlFWTiPK1ruaS0k4FeusqpY+3H5t4vnFUYH8m3i/LvUMnCmYx037bQqTjS+FbdnYmzewxK22S
pCczYALML3ggPxovh0bvzhEUSsr9GHO4bklNW33CI9qwmm1Sb5iafV4C89jneKWBZNqUa32Sb8m2
dYs+3FI5ZdS6mozApSRsao3NMllIEcY+xO+ncLMbSq7RTpfoed0OsuRmmObktvZtnUI1LMovgGHy
djstJYtZQ6T/unedlM5I6XgfR7F48aaa6v6K68J+KmXQ97tYFPOyYbTS/cKuhsPGRKD9c91OzReH
jiQDkND6+ZghBa+Xsmfd572fPy6VTL7CEISlzzaggoPiZfwQgZw7vcYKbR6dJG7KUPHz0OaWwbmt
JF/j8L0Ua4d03hIqfFz75DA2PdP97Z6WLRaXmPtm2tmtA1XfyoTKQdDKvkFU3GYNMyKO9VplWFQP
VKFKvOvaEqdLFk/upvOdLNzGk5M8jknZXQ2mCpptXPUAwMukU1culMB4W/KwLvauKYdralVSH43w
cB0S+gsQfqVZm0DzxJ6yrTJWJqW7VFIL7wamZCyngbY8tnax94XHf57iAYKv1g2YAQsp2KtUxuTp
IaN9dj4lNAxOeqq/6B2BEC5HpG5pewmEbP48Kq8ZEYiMyzdPcS7b+H0Rm30gCWuf9yYOzQ782HJO
xUl8JWRrfSK/nd1ncwauJtZT8kVAbuSgTGP9tbGjdNgtvZCfMY4lDfMllneu0qEfqZP5ioMuFY+T
ES/Hs6cGZqCZWPTp1KWU+rdLTFmSba0tHgYnolQ+u8i26nFAXFMYFpTtGiUdOFGp8oNnpEajWMj0
zA5G6e2lGvVNy5b265Q1gvZQ0Td3PQyGpwRJztdMGxrJ9hiB/aPVWjxJrCw1yDXVfhzArL12YhbX
5VSkGm6yndyrKKnO5DQNz2xhyQnGzqReeCarm06EBnJ250QEVpUoH4qgcL65WDTukk4uJ5MF53Vb
SMt9GsHF3gJGo1MMsYNI3kzG8sXvdceurM+SLwRgs0/oA4PnaMhgg5qhx1u9KFVvh2pOzrUXsrtK
CUlWW3aYMPy4Ui4M52N/2+VljfsJgRfWQloSKImxVg3shUV8PkUzY6BzVhq5I8kxNVsIM+JLKCWd
O8jFjB1pNYj7zDIT+jJjqg0WrvhakS1AWu+qQXL2X5K7ua0DgkNMKp46LPtw3uMKHq3IbIsmVA1S
mZ4gTRJr8SK2S14/4vehXqz2FK6tT241MjYsw6LG/tCosNhgtQmmA8p2vGxur558i5m8LWSbtNxP
OWDkje9q6xN91eklhHF8X7JiAO3W2io2BRv9j3NZKaCPC8LbQ6LD5QTlr8dWoUY0ykRHbyEpoikM
0TxYR3qJVxcYM1KCzyciWLCFudOcZXBAFObO1qp0cqJLBTFjgZubbxY6l9gJSzLrG2aERQkCxY+b
Dbtj6z7tiSttHcsXZ/yRFHZ+aYHRZZdlgYFt0eQ4VZx5+0zL2cdmm7bNCa0Awh/Sqic2l4g+P0Fm
6J21vSfwWlBoovOhG+HiKWkbpJxN2b0aM4bJnq5kY+/cWPlsWOeEp4sVeuWz5ippNsIzPICEHu0n
Y02cAsdc0KKtrIaoYYwsEWOfzYvui8l4j3zP4tqpiuCzIoxCZH4AW2hRSH9MtTusatREx3vtx/lD
3mQyPkQYOpcPnC+xxnMK8+k2Vun0utggKPmRHKy3opc6O3C7DCcpZK5gnwIDn+mfB+gA3Yx5BZ6P
tkAcbnwOkSINkGg2tbOqVWUd5gffTMy+jqnkcNm7DXweS9euOIntRuVbkoY2daaqjSwQY6w1hz6o
Syi8RWb4avLMynd14DTi2NOMckij6vhQlv5sNkGoDWcOkJW4GDBfuyC50bZcWoQj5bFO+uYCBcno
olmJ6a5I/IgrRIGlbKeHmXx3PRqnOAwtWT4kVU7d76swpeEowLiGd7UHv3LnWRnHUvRkRXbSMfiW
b00aMj01deFYHunbpwXzEd1KF/eaEEscHjzA8G3FAaEcAX/SKIVOT/smTYYdTAPwooFnWjx6uu7v
aQt3iNNCasgbrxYVS0YFM2dXC8EqSxI3uEyWxot3wICtW4N7Wh97xejJZsaSllwMczebLe0a3lo1
JcnXUlli3MpoPRM7tivSg+CsUW9zaKjzWZU6sjipfT1+lCiyrKMIBZH8DpOie+bmdpJ9tBOpIRzh
i8OXNK8tU8U0KLijGiD2jvsFUPLSz7HcRUb5QJ0zHkPQWYukO8qaS4tuxcgoQD3GJVtPjwbVxn/D
vjMbUqMMchxM8mOQUiFQw0iDesxrmpaYCmskk16fc+Zp6gqsvIzK/NSN8iw6yXgwd5fpVKvyBPO0
AEnfpIzm8fwvMu7vFVufEIfVp+INZ9+/oe21XH9XvyHv4zf8vRtYvb7OYnsCch0m0v2aepEQB0G/
oLmEnLG0W9vKkLhTk+RJ6dTNUh7LN+y+eEPw8wNW3aFSmfL2yxumXw+BVrg7etSZ2UryJ4W1OEdM
2W2y052VeGc5PxpttoWQxdXASb2+tKJCLzuzSEQBep4huCcMLA/EeVeZADNBiAX8N8kATKhG3PT4
M4pdVVdpcBBxGTE3lNhpdyQrmDIslOCroI7kShWTyRn66XQySPWuZjHb42WtuwGzNGtEfZN0QhX3
KRMKYquLdJw+j0HG9UiOfVmi23HhqHmOW4B+xjxVSFbHmSV+FqMqzyau6no7uWjZD15SpOn98F3d
0MbD92kN+PqSAy6uY0X1ZM8FhffB0LR0t82cL8N5peXqhvjuiXhzRnCCF+VONqHO0dP5wtm7tWZM
MCEGJnd9Xjj9nnZ5Un6pRGc9xlHTyDPR9Su4Gkum2dGWZxsSF63W58rrZ80TtZito54znES0TSdx
DL2GM2aMOJWK1Jshg4Jukm1kObX0YEsnRtm9IJHYM5Ajim0oTShOceQN/SkP+IErLVAqvJWen5e3
aBqdlR2xiOYYVZ50DsFUwGkZv1s93gwf3Zvtw0uMd27FZph3ENTxgYg3N8gIUPa2XIUhU5sFNHd7
wZzMPKxOEfXmF+neXCNI6ftL5muja9uAet7MYz08MXOljovp8Sy4b94S8+YwafmJu323qk2yvGNJ
g8Q23xWOnYLcXUrj72Ymp/hmlljch8zNw1uZHG3jW07aeY+kl62mYkol3hZgeru9Xyz1NcUBUMMB
HPxTym8AnHEfhIS8+rL5HBtD9d6a0LcUS9fMB4tj7mOh0LskI8DKzRJy1YKr7aInxjGqL/ObFUaW
ccdZ680WU48FUknfKdSmcvmcWS1Xt0z15pkxb84ZX2EN2blNkjwRfcFKszCHWXAWXG01gBF7HNgg
tr9y85MKSKLVbTO+eW5UsTpv5lV/MwzNiNUmVCgh2MEbtqJMLAwrmy9jUPWCm6lFWD6PRk+XtRgK
Il9Fp3o2Uh0YRnRZiNMQ5YRWU9RmY4mQ8toxHRxUJoz4tnN5OzIsJjUjc+wjmBceGr8ShypphD7Y
4RBQpLWCrBd3dpXgBAyoIYX7AM339DLECP/0po4G5b1alu+nO0ajWutDrmyLjXvK+FW5aQdjt/dO
1wRyH3smHHYyrAgDZDHVInHoZmXTHu/9Qc6MrOWu8DEd0jiOt/mYj8UB/4M18ARI6vCkjry03o2y
C8UZZ0GSHX7FAS7feAOV8aPfOgGi31JHi/M81nMyEvq0m/jEz3E78mWHWXTbVvZsXvvRT9mhqnrg
VPlhKqKgO1IcsDnC4PINePJwSM5ZLioxxcNLnuTjdGELfN6PChjA6Kw6PIQVVOmajAwCqQ4X+zNs
9lky+qbm9Em7YTXcVzhJKV0WdsopATFoSFmMYblelzPKU9qIj2yo8/4+yJaYiRw6pflXt7CmHL4E
e9/wrqP6MzDWmvhAJ2mrF4wkFBgSrjIuje6WBxITnptGlULseEzqvb/U8qz0svmjApFaHsfY6zTq
OFwHtlqLvHSVqV1a/nLC8V9iUXKtIdh2mWpO024J5RnTDzrf6dyMMNpNXr/acypfRVc4DzCnbajT
kyTj4kmf7WHBlCduTg6LAvlBhc+GOYvFOl2NMEwDWTo6j4RWzhlsHdNtJhGn/ZZBWuhzxmtjc4y9
dQ4ZchX7ZIdzOKuYJea73mKabTP1Ek6ttwyQC0FXMiPmyCpmVyRbsmrwAiu8u7PTu1uRUFGiRGTL
x4Thwa9WWQcJ9aTKuoNhhF0dVnvj4sVG4LhNKm7s0xZ93/Xo8jdt08nSF5SK0GFOcrL4Z6eLPeVM
E1y3boc8lxZADOA981KzqfKp/trFrXnol2SydkUdi3hD5MhAtZt6sXBrp8U3hxoobyHKEWw0iqHN
LfVLINd0MBi2A/UzvkhP+yznrocONU41id5yntQjNHfBG65H97actBkxaM7OC8e07ADltbqtWpMz
dRXn1mbRofyIZaZEab4gZNxp7SLhbgmuA0EZMWHubBFnh6nX4Gy4mjmNY/GWeBHEEj1hXA1gZWWu
eh2jIdQ7aY/VzRzZmqjsEpVXczV71TYvbJCYaRUFVymi2n5PvG68xSNZdTuOevkr/ILklqIIn9Go
1XSnaZiWG5a2lAFfqw+uMS4KgqILuAUQ8NzPW/YQZXEQaMIZpGyL1XRiddMnxuZCThrCXy6SqJAI
iczCNtMSKfvRZSw5O9LVGaJdWqcIy3Ndoq8ulsr7YhXJZFj4RPMN84p+HT060Cmlot0sWS7OsRat
aNqh5TwzZhI5MO1pTlupZekHnz3xvJNdRsWf8MZ0j9gjyU+T2sJFluLMjXeuw3N361vRdMGgb9ht
eOnyldNUEfAZd/G5lxdxA3TGaSnauiKmocIFih3dj+W2TuriW9DaaMpK3dK4CURAlcX3GBm8LCfH
XnalYEyV7krFUGnhh9LfW9RKcMCyBuZnasg6NspoxjZdldQszDqiC7dAa+IjQdt8n2WIVzddWdj6
kDRxn0JYh/XBRHHGfp+uGI4m6jQ0hkL8rTDblUX5g6NveJdOnv0Q6zRZDs3i5TeesiXXUrmgPmEO
tvhasdpTFGEmWlDNGTmUU8zw7TMlhHxhCtF8dLif4DymTn/J2AUWgCjsrBu0AkVBbbybGXvsNf2v
oXbTe+U7KePjmefMW08xbrXBIGkVl2wMY+bKOgBPhkrjWp7vmXvOqABHJ0vIcOZuYKzvMZHYNHDy
euHJkvqTOMQxNeKt7UpJQSecm2qrx3JoTjkBunec36IzHA6Zv+/9MjA7O10HsJWhQ8cMRYm0tAzb
Jdx60lPl537p9LdSEtve2E09fo38paluQ93rZOfaaymYYgzNoDjuhlstlsT6EEatd6mTwEQb6evy
MUTCejNxCtNHX/iqOO/5+c7R6STRZmJU4cGn9SS2PPA8m6pPK775oluGrT25GOh6y1Zm40VOfjs2
ffcMFRW56mzL/gEDAPZXpoi77/M4/9um/4ezhhH/dZ/+9v/936FFkPFnXv3bH/nekA+CP2KaLlEE
lS5B4ejTD//ekOd32G4z1Aa9FYIkQMH/ashbrv1HHDFcQWsDwBJBJsZU/rMj79LiB0hBc5tNFe1J
z/udjvzbUMh/D8QAPHJ8YJkh4xyw5Femzo/zHG7MI6DsAWW2UZVbAMoqJoBj0/acWkGGRgeUtw57
h4bxeorlyag3CNSt6YNDRS2jdx0ulG/TpFyO1tihckiXFsGvY1wme0cJ0J3p3wLqXBUx+Ywvh+dy
LCemyYFX1RF01XXBDmD5XLcqstrdkBOX3/jOzJyV00TqK2KJxOP0xDgkevUSsQ7eNLXtKXaEO8ZW
+xM/m0iT0MR/7Iewe2EliL7Qnu++vn2xv3WNX4nX9g4/wau+eBb/vv7RFwqoqshy/R8//pK5iH/+
zbtn/fzDL2iXF3q+GV7VfPvaDzV/9PtIxfpf/k9/899e3/6W+1m8/p9/vHQ0uNa/LXt/KQbMrP3r
q/eiU93Lyw/CUmf9E98vXsv5Y83FQ7DxGbMD/b9CV75fvWjA/6CUwuAIVCni7G8mhv90lgZ/JABn
V9ICcESQe/918XJdRxEpQLJjKxOeAZDfuXa/5yD/++JFU0UuGfkyQ5WAsIm4v5vPixdW/XbOntXg
W8sHxHVucyn8ciYY0g5SnmZFW/oUUHXjC+I0HrNZG2GwnllsBuIyqItjTUgCO+bgZe0wXxOvUSI9
51jGhP7WVt5aLaZm9w0x6VIZWjRZrO/LybN4dgpqY356CrfA0A1rIAkN/vqcTOQnhhkwc2EbcoLc
KDbJhQFVU3aYznq2Ag1AqvjeRwdN4Irjga3bC7bosEhBKQf1cKeAINbXAECG4BHcVs3Mcff/2Tuz
nsiRrV3/laN975LnsC/OxZd2ZjJDAQVV3FhQFA7Ps8P2rz+Pqd7dkF27UJ+7T9pqqVtqBE47HRFr
vesdJgshh0B2xfkL++4xKUiZObGJFJ6DnEbJ3ULJZuSeCQLddklBMNFJbAIac0JAACWskay+SGpd
ux9sc2xvHIvW+9oflN5f1hw537SmIr1aKNDrI8Lv9IrUMTd+TAs1NBS5JrIg4L5UUPF5K1CJyDbj
/7dmaPda0yH4L5udBw9DbJwBos+O+BavuhSIx1j/Y50KNJDU1Ed9W1j5Z1gYDIq9sRncULa9U+8T
B7lEB4GW2ttuQBxlPLgjg8YMRHRCVvy1I4/p3IoMPQ6ITppeajfqyE/G3Le8IMZKN0B8uvhW6yxw
BwTl0XdITV26J+a0Vl9qR0/8CM13OneQ6bFnTB4LXVr2iVW0ufejqWeZfoVCt7SXoo797pQEUsvd
Dh09wFaOYrRO6NHszyMRkN7O9trpqTALOO59STQNMwtbvya/QsgtM1Pb3GiQwKNtsrC5BjVasAzS
iCuZKDfkQ27A/50HyrjyZgEitsJ2isfbnqWW7YhJI8cMxE1cCZN4rg3beDdvZy+brJAfkdEaV5X5
Mpr4VQeZPo43BA1R8SyiBAbJpN5etkKtutTM8RtLbeGI+C2T8ko56sktc/ouxFGMOWTTVOW+TGZv
Z+hJ7p/ACZmBJvQEWV7XNfly3pdYum0XnSVNOpFmOFuZoF+8SAciS3egyPOXetDrcymKKD0pnBp+
fZp4SXwpusSMadfLhJ6ldo2H3IO+sVl0Y3nBZ9ez9jrdO1qbBiOp89zmgArnXs+vi1oZ3rFSGq35
mJt833qM2cjetZN2lyC5JrJCVjkMDyUW6kbNXx1MW63aIShFQje58OQRzGQRqb3+pIM+dH3b7itn
oZwGyBfaPo/WLAac5maOnag2viWtvqZCMW9hKmA6UWMdd60QzAkY9/AVmn40deFAsjGqA4Vqiblw
DjbMF9Qkx6pyZLuz20V9IatMFnstNbPPkjAERijL1DRBw5MZgfzdIl39v0rcaaNp5TwUuXaWm7Td
uNM0gMcNqWQY+8+mla/T/UEE01Qv0yrLNG7ZeuMbuxxA8yNvaL2tGUWKPIm80hU9rKPyi0TTBxnG
Ubb2O0Qxm4FZGHq3SzXpAEIgXKBnn9KZJbdomYdeuTAeedZKXU2Va39O+15H3qGwf7vxG/i43Li2
HcrSezRwPqqPbVWgBhyjgsoy9ewM4lxb1uU2TszJ2o0lbH8q1RL1YFob2dLTi09le4R8a+zoQnsj
35nENwmGJya5PeFSeGb9YBZVeQqYZFtXZq26atcZREVvCHZGv8QsI3lcWsf5XIyCXd0EDhIICGuc
D+w0bl4EAr2jkR2/vi8GIu63wN+k1xMc5xhnVp7aIB2xnNP9MJj+1xlXrFs7JsyV/kmrpzMbcvSC
td04ko+V6lq6azLgra0Rt74fJGMaawC0qD3kBUpU2zxHxCFmyu3aNe+GWohHz2YYfd9ppGvtsGBt
wFQmmWU3TjTh+UJ+tpUcMag2nGN7Qhe7c4BBqwsaH/0mExa0Q4yk3fQEeytd3yX4DT6N0nJ4QzMl
qi3tcmZd6gUA5lbXasIyWisrZGjPQjPZopbFDPUBXD1o/aS3fpT455AzSgyrr0GlmBizMT+KfW/N
UpVZM1/J1IafH0SknmGOjsCVgTaAPWMik1kU6XHmppWDNp5QqMXy1M6WJOmDJXOBZZy00NonL8ZT
xgr8CByKrSFvFWKrPLMkIbGEDwdD1yXLd+Y9+hfGo/M6wnHGlBxAn9xctpdRmI24bONhto8wVAZO
FRmjmBDmASnL6Vx2ccgpmJWQx9JiuILhKGaCqmFg9qHdjkMa46VDnmdIlcLoKTCtzLwuXG/og9pU
S7adpskwQqbBznKRdmBax3aaGAyshT3Ee0YEaghwsTA/216CdmKTFVYTH+uxxjTDMaQJrjCnnXNm
WZ4cIBjEHjrPagQ2B0VNE6JBUd8hyN7IQXpdjWthIfsfSazN1WmXkTMgtlVUT3m5gzPl9Y+AOuXk
baCT9mVojDT3UAMaFHd3ICGTZUJL8Vy5mtiDHh7nQFp6vq0jFAfT1keoOZ+XE7SKrSPJVzu1u4G0
4A7Ewd0Tn5rwxS0AqDZprAU0HlgUjt5FARuEZ28tVzfJRAPbrXH/SHwdjdtGoMKBezANpTHuZ1Ob
Zk6MIdeXY17dmL3JnH0hz3OUei68RFT456NBXPglqj21mkkjqGvvazAo56w3EKafm0OruacSn56M
UEIy3EK/UQJjc7etlvEKFFmbb5uo1cdvfZXpS7bRMOeCu5ZMc3I8m3GDVj1OyMsDnxRujbLUMaoH
2Gxtckr4OCk9NhkU0bfIJ654W0hP3OK45J/z4MQS4vIJ00AMETHMS8Ms9EE59AqbUkbxfOrXGb50
CZVBdjtLfBgfM0bUTw3AHsO3ijS/s8llGR9HOpyJbem7trrKinp04H8hZDjKhqqUp0xZ7OIkwiGw
PBLQ3vqvhd5xp2CacXs/Falz0xZD+W01pTa/oHBghFR6ZHXu60WvMZPLnHkM1ETKM1uKmTMLHxWm
qYanEu02zzmlr5VfOYUGkNsk7ZFnS46CsZewL8u+UdeSGZj6L9eePuv4+f/+y/5tFxQ8Fj/a6n0P
v/7Gzy7IcD9BiYcWjy4Hk4hXndrPJsj7hCESDbxLmjP6IIyL/mzh4c3rHtsGwjZ9dXxYpUN/dPDG
J/j3vqfjHIK9I4eb/U+aoFVv8VcLJMgMAyFgKkvb9qq4WX/+Ro9RZZ0RWTVzDVbzEcXwckqxNzLZ
Wubdm87w6ufffEveP1R+/LwSF+JpYLlrH0hnsOFOEY7nYV56pgxkwwlAb5RQqwr9CZSDrfL3F1xV
MYe3tsb1EPUnTNSIB6oZhrJKkqsUSolRQNtPwK8pxOiXmUWyybuV3wxQatMZEMp79/tr/+qx4jlH
CwsGw+M9eKwRAEUlXWKX9UTPww4Qbt7bRseeTW5wnH/waH91NQ9PdctCAeZg3P3+S4TR1pcgeGEN
gwRpQdSWjLjUOhZQsJnHD3SXv3quAJrcmomBMp6P76/G6SdVlVM+iLTg1Fi0sM8ErNzUYYQjYITV
qXWVmfzr98/0UHvFC0QLj+ASQTGRXIeavdF1SODyqnB0jZitGRuJrHeBTq3vUZt3AXKJ+IM36FdX
JODCXLELrFydg+dqlh5M8rYIY71UK6uPZGFyaMZTpzblDZj5EpqxGs5/f5vIRw9fXJs+zwBMQ/4i
8DI+eHkwWKrsKTN3Y68R+g6FZ8EVyDah5Q1rLryiozuXr2HxIjLxWDCwQjqW0aDfaq/B8kp0hMw3
jjtfz9p6OJQ4z/0w+mX84qRrNH2dtOOyjqd0+D9rer3VdTHyAmMon1SLRd+GfFv7SvPddtpPZmcU
X2yqsmrjlapDYdNNcbV1vAbzTewvRhHOQzlfYqgwXksofEhgvbT8PPBGQCltcyfa5nFdn2hmlVhh
luaRQcCZgOeT24szb6e2iyjhM0GfgRyh7gD+jKo6xdwpI8l2auHlUu47jkTTV/jZbAQE0qXUG7Xt
4rpjFTpjJY5quoWhpOEXoyqe+7ydvkLtSdx9YiTZNQy3zv08+rWzU3bblGEtmQWHUi3UYE3pNyFt
1Ci3BEgw3oDeJtZuyB/HgJijssGfuMnIo8/F8jCSFCID4CvoWSqtrW90JSRMyUjDmd8jdPchdlcu
egvAZVK+lMYXVRt2ufe7zvXoRAwj2xHfLaxtZ0IlQY8S9xcOVSlZ1J1nH+tQt38gNenJQPf89Nmq
DHKMm6hLly2QrHviOilGJSn4j31nybhk+jvFWXlc+F3NVIY54PwNHy5od2oeHeOrT3gIg1fy4UVx
4UDQnTct9OUZTuLUlfKO6PcKaynOiigKp76O689MHXTtdG4YZcJ6GCAvRIAwdtZ81SjsxI4JtZQX
Y2VqUU2cFpGbil4E3OUyM6GVbwq7stOd7DFhIjMaMlxgVJOr2AfLQfeZJ/Redq0j+pUnxI9BCpRy
rCA7g15XxSZx4JTi3aSnRXwGmcfRvlKw9ogZdDJRV948VXqVhKTOOPM3M07y+cwTrQmtt7GgqOMX
MzbPpNw1Co45HH904a3bjzgreBAa3AsD08z4uz5olXFje1Nk7TwmPlBR64YGLHSYf6uvQBbYv9c+
7OjQdFo7+sYCawE3Bh1YYhY9AQ9FX4mXIbfJnKRkzfxgNhbFevS9AdChh7CLbkuNt4VomLvpsQX5
wiLZGTGBa89f5eir23manDToINurQNSL9DZJVGo30KbVV0bTzfVgc0oHxkIHgoPCSFHrQWs6z0Xr
foPZGcGqM5ws0IcKCsmspSu0Xvj2hV53wwraTBL66MJAHASucuUZAByaeWxljRvpGssX8LT5u2ZM
xiOZFfk3S4/V98bE2YdYy0hh4JLq+VVcSv2p7Tz/OUMw/ajMyBkDPW+Hfjd5DYzSnFwCfVMWrvbZ
bWREMgwy4u8x2CsNIRlUNyV2WQ3do8/zLBgF3iYGnE1Ij4vFgLfLshfLlE4dwImD+Qt3Nw7WHhdT
LeRKxUOTWM5skT4N+a88Hu0y/WYMauEv4tf+TAes4+gCRf6kQ/0CwUvaoKZZSTj84jcVuUFDBtpS
OCkBqcsEn7rWHUaAbs9/yBiV9IEKxcNdFlfgTQqiEP58jQk6K0u8lOAJLP2awh0tMIAsskQ3npnx
xfmFCeFqjqzqBNebfpV9GcktVhjwrQhnY7LWJqPztfYyQ9/4Eo/KsI008KWu8cV1D20TvYPXRLzv
tl08dBgr+lsdmkCxw6onHjYuY/x+61gL048Cjmt1GqVzU5x7/gKeqzQ5RJsWT6DziKhq2nNTxNdg
CcTcF9zWsQddT14iTUzUtmgRlKUQEU072nQxGrorotTh0lnGULcnU4GlzWaxJ6FOVtGdu18VBu5u
YrVFYTXWEEdbbZ3rmk2enFsAZMxTu7Jadm5pWAXbO0KPG7fQYKQU6eIuG8yeBOJK1WEhYqeqnQOt
cad8m0jH7rcqx1UZ1jL8iviHX4+x/yWuRRyfabL0oiN7yk1AsVVWdcowCB2jSTcsn2EKj+1Z23hz
gUWlZ8PCbtBthdNqWHWV1X1tn7LnioSFWNVg5vHgF0dTJg2cBuyiRdIxyXpqtrMzRO0zqii9PJ3t
urDPubFlYRS0YtQ9+MTMgYKpW3+dpSBhl6OAkrTNTeWmT+1UQPeOWpycAPGsWZw1mp8M6E8UMAAw
qYnjBjuB3WHdhK+LOh7VaFVoFLoCFyiUYDeVpy/WUc3eh6PMaH6Jh6R7kbWU10olyWkv2gT1UqVp
z13DrAr3GiDA2YDkvk8naYvAmF2WHkYbA0glrjMTKi4uhd2NA5XE9+L2tPIgXW4YGvPVilrjmIVa
PHX7PqqqNuzAJ773Cb8TmKIRvCGmNgYa5MgLDaZFh0dJGckAqyDvezeXFTtQ0jVPSnKabzO/a8DP
YjJjjmLd6+0dXWl05+ZzNIIVxCCMJNRE01e82Cc4Ia6WnVpwXdZvXC051FPI2Zfzki8nFABJjRjH
jbAVcNN2OPMHKIvn+DQZxo01Se+OzCkGJ14tPBw9JFSQoFzUaEI7SmGPKIcg5JsRK2PveMFsS4Qx
c5MRNNQQxQmg31icV6UBC3xonL64T9p4cb+yfQ/ks2GoAgWoxv+avtoXzzG+oV/BFfxHp3e1i1gZ
kB5l7xoX6A0hhzeZOx8xD6grZHhW6W5hC1fWro+JvQM9npD7LijwGIxGGlmahGoSAG9pvSyAxg2n
PrLZ53NmS5DH8d6Z18cK6XEMOrchtTmuxvgBJ4b5HCI93LdxpP6BPim1BxPA8BxiMBQbArleY+ZA
STZEdy7PcAW6swpbEvO8KYdEYb4ihbZznX4qAq2IvfZeQbDCBTRhMPE0ebNf7tHPRfkRZHMXAuiA
uAE2PQz2E4YlU3YyaQCBsLPTJtrJbO7indavrHXowo1z2rCSqtvEkd5wBn11lKc6bBXkDJrGsRlK
xgaIEyXFREBoBisDci+NEVwOxApE8iX2V8wm4miDrDT1A4u4wpzaQJQd+sk8ktRqXXxiE35gBb0v
6ydQ1lkEsTBnalJ/Pl/m0Wu3bcRhRK1TZP4OYfEsw6LP2IjTKUHOADzFGDqs+2hwn1cEtYH5Xdmt
GQhhxdFLalVjuzdduOKhnsgkvS98SFFooHh83nc/IWl5m/OK3WGgWz1pvpNyOyZucCgcBJaGFn38
YxXr83KC9hIX+FRKhitTnlz0ypi+dU1ZXAOa+5a6TtDWVKEJ/9YPujKhe+pVvy7X2D4lpEKJPbTN
6MJCVf9thOTy2GKWMWwsQM6HpG5AIL0xTh7EoncyqCl2MMrVrfpiIr7hxV0q6Mr4/1FfVm37rTFn
7A3joUaJ0molqieqgulStiMVIBtwjIfbnMUZKWpT/63rbOiCpjE285b9APrI2GLNh0dVg9lbXnXm
45Kky33OBLEMtFkkz16TjvbWKBuTr1B31DnjoE4EVdZ4j4zimxvfbgjd4JvXj3qjSqttTybkVVLA
ReLEb/WjRUcGioAlVn3QRYb2RLhuczzWJWTbScF9CDSae+izc5Y/Dt3gX9kKSrodWMU8Ntqew1we
W13mdXCkaFKouZCrbKDHFl8WtGrNFhEbsn2X9gLeOAPWOGBgXVxFOiReFGWd9RUvLHVfz015b+dR
dkFJZpQ7KtH4PGrT9tssBj/dQRXMzhwLXTwkeLh1ZJ/3SNhNG4adbyO9DxzofU/WopZ6Cw1Qfxgm
wiY3lpF4p4mWmHROZuTeG+nQfe7Ustz2TFqTDSPvPkETgMcU1razeeoUpSPhphl9tpGptG5RUENQ
q9HplaepnGwRuk2EVK5L/IHBBpFU9j4q5/lzXkMcC2zGDmeFiWKJuTQsMBRMeZsENrXTba8G+gC8
9usL3Z+LcmdULm1caeX9GUQUPNC6KJ3m8LWn/UfUh/Pke1t11Uv/nufwyl34iwTxv48gQff+G4LE
Y9snZdKskYM/CRcrnGg4/NIfHAkXrg5+9/zjM80mmAjc7A+OhGt8IkwDAFAwj8di6g3Fx7Bh+ODC
gTW/CRRiQbv5Nzxof7J8eD0ghITrmGAm/wQeXOk7f2FoDi7SUDDWT4aR7iuaxc/fwIMlGVh2Gftl
iBQG/2gW4rFOQOHP1+Odz8dbaHB1CPn7ZV4jBgCUwERX1483l8lpUtgaJL18uToNQGiiuZ1L2g93
npfbYpT2sTVkYjcpawmZ6qt79H/2j8KV0WOtiaPBnpHkmnXqAypOZnNvWNq+bOvqaswmDevwzjtD
x+DfJqkFN1CluLNR1yLbr8sH6ir9tlLJ8KOrnc9xLJgwz5Y+hiu+fooaSl52uB2cSM1BPFy1gkSJ
ubMv6PSjDYAECuJp9Ixnt1jpFq5or+aRfpso0e4mrs0u30z4MdKWJ1Z/k5I8zRytzl/meiUX2qgS
mV+bo3ZnmI31vKQF+knFEfOZ6hLaolX30AQnFDCBmVsWyiMH0R0xtE61s8bOO84BB7YRxmdfXRem
JbKo6hxbiPGBEaLY+K3C10qn69gh4GJCzLEojyuooc/MK+J9w4mZDjpWp8r4git5/WwlS39naRXG
KhYkkCNhooKelhqeRl6LcoNstDl2W5eBgmAL+eohRsJPchrUZoVa/z+Ygf/bNgVzxZr/86Zw82P+
Ln/k+Y/u7abw+ks/NwXH/UTIDRgrwD/e0rCj/r0n2PwEHBRrHkIVYN+ZQJJ/0KY065Mw9JUOaIKx
Q58y2Un+2BQ0Q+f3mEDD6YfvI/jtf7IrvMebPZPSl+kD3iXsTJjZH9qAlYhuzMjnxAf2wKem8tpN
DIc37OfJD948mV9MDd5vQH9cCschQZgGd2SsP3+zM5QQBQrb9CII6hR1UKYhDov8n+XRrFcBTsYL
VOepCay9VkT2zVWaCt/fpMk1RLy0sHgg2OjjYm//T++FaDr+OCZKDkbrh3bvg849RDnRMDyn5aiI
LCNAOZV8MAx4Dc/5a89+vRnYoARbEenAaPMQJ4en6dBZlTJg1v3cDGekWsOzxNYrHYJ0Df9bxEld
YBUx52c0v+GAlNaJqxCLbng0IwR32BP6uVjkze/v/z2cvn4wGKxMfnB1Y9wl3AM4vZedUxA0CZGt
MKKg6YubKnZ6WlSJWQsq8DDqYCD9/pqvL8j7p0Exh3EVDFWihszXNPE3X+0oiTDCBJyar0y946nS
quMeAS77lej27KR1yBhabb0spTn3Rz1oCREuoR/sXauUx9JNIYA7sbf9/ed6BfEPPpeDb8BrQJfD
ej145VrFYLyn/od7p81zWPkz1B/D1EKBfNvFiWEEQEYqol2XRXQ1yCbd6Fbq3nt4vQYc/erMw01m
vyD1hMYj4h9oHGIR5sgOzM1a7z9ABdROPQY016M5TmWoYcaySbXE3kYQGPFqsBIK4t/f1t+X6zrk
XINQdUZRmPy/X0jKFT1MHV0Gs8BI1cKgfd/Etgp/fxU2sjflwuuL5JDfZuJVb8A+PwwlRW4xI2ez
wCQcfdnmFWYMS1y4IYzKJkAKJT7YhP6+3/kOL6bH8uUfqqH3d2XbeEeIicPfk7kIVIO1rF5ghDXP
SGJ/f2u/eoDYYYKGsO2zWVjvL4VuL9Np8pgukMHCfNQYWbeYb/z+Kq/OkwdvH7kIEA7wLeWrWqfV
bzc8oD4iRnWeILL/8iJR+nQpvFWRC5S272uh73QjsXbDAGstzz1xGaWGuVtclPrqfIxWLqM6rrOb
XuKhI5nPXEncoLHv15wj4IsH8sWSsIq1YYfUgpmFZ3anTjnpdNFUMOhfcGTJPfcYF+ePhqHva8nX
l8Nlos527uq8IKtN3ttbQ0FUTYOcZNDnaIeSFSQylywPsWda+yHPDTV7OMenNvngLfnFV8cw33dX
bj1l92E+idlaRA03qN3lbMkjSCsYpKA6/+Dd/8UmyrHrmA7ZkStlYP35m/1MTSJvSxM8bqT457ya
J3StVhSWI3Y2nprlDnOE5oOL/uqZIieAbcBqI7Pk4KI1hgMjx6MMMBImGnxKszPN97IbNGLNUct4
7R6AJd95okyOf/+m/uKhci5TYuACynJw1k/25nYz1siiZgA0OuMh0EoN3bxohg/Wwy8WOAQDMmrW
Q4Ii6mCBA1vmENERFOaODgPaNKcj0ehzWKda/NHxfLh5Ub8htkWUgQDDQtqx/vzNHZkzuKUBPA07
13ioCXuRA3AnObl7mNDlxq1oGkTf7TTMf67mtryVRa42AsgFkq2X74F8huPJzP0AEWD6Dx/3zw8n
IOWvAYDsDu8/HF5UDQ6hfLhlcORnMIqCkcKsf7BSXlUhb7efw8scfKuVi//o0us2rCofF6p5MAI5
1g5mKfPyRAyCPO6cqDvTsSu/bXJ8t6rBKcJkkMNnWF5O2LfRd3yeiKxKbOu49Y1hp82Iq+mwt8JT
MWPeVG1MCApbC3tx6NBFsTUG/8fvX861on53EFFTUweb61698nj8g8fFxgxnscGCuvc8jNCS5nly
c/+OhUvGUiKGpz4qE+odM9MrhmGpEygoqQzFZ+qsupP5t7rX4tVFCqUCwbci3mZZIUiqqCzjJkdF
Q7RD5RjNqgi2cUhLMN4JDFCleBOPSY7hiI3QzhniMQ6ahZHL72/w9bh5/0VRPK3NPycFe/Yhj6Vh
vMTwhqTUZkCCWSWV+sZt5dspkf4JVUcV0seM5FTo7ZYGB3TTWc1ogMOJdwkwXLE/2Il+8cQh8+im
DxUEE2L/4HzszCYGlEUhEGFjcJc71ovWYAaAxjLeunb+B3D1H5EJ48BvFODDJokMREX3PKhEh5s6
KLLdlSxmyMzAkaNxlmHYHmBdpeEUU7T7jIJys3SRG7Rek+FsSEAJBgYfLEtzrZvefw8sCTZ96ld2
X+Z379clvP127SjIezALrKr1LL7tEcwGlNvDGT5N2GIYi3Nu5l11qi3Yvim/IcyiqLxtjRfeJq5T
QmfMgu2jLrKTBNU9glfbvyV/qgl7x/4BF+2D9LrDTZU2FPmODR/BcFnwh6F8RGZYOLj0GsTNmaDx
Uvuex4ba4GX+UXLRL6+ELTKNLeIg9Ebvn07P5K8dUU4zdChf8NsY92ndIrSWuvbB67c+53ffA/jc
2iqu+ZG8GIfUHAgn8A1a7JRQYDhHD8cTSrtdVSgVTolRfrD6/vauo0ryXY/Xb62kdX+97TcnBdEo
Q+Mrhi/khJl70hNk4Of2HitxL+8/apT+fmcePRlyXfp6TPXNg4Xl182EgRWbFWMkJvcehqRbA281
ghec9nOGX/upIbP0g5PgtbN+90BZYCwx+mGYwtS9BycBUhkdA6vVULTE7k4fbsdiOq9wugesO8Uq
8yQT9j6V6oy67oNF9be3huVkWhxy3DGvjnvQq+RMfvEHJoPBkqOFBrGOgpSRF5U3vnm/30f/9nC5
lEth6EAjN4FODvDNNKr7RphUMXlMzObYMkSXUy22ZY1OEpoUWom66Xe/v+hBsCOHHYmbLEEeMIkB
4Krr+/Xm/RnNFtRy6CmCacr2RGGkYWqUGCUqBXU9MwOklkgVrPqyjnv7rGmjnhQLwo7aOPvywWf5
2z66fpbVbB84e6W2HbzLXjI2MC5Gvud+0kJTdBMJpQ3cFBermSCPRL3HyVFHSLYrSgpNvcTTV/+I
W/f388yzVkybPQnKK+LZg4+hK9vWu7yoA43q+oqtpD53zbraQXpbQsuPnzOnjfYSh9DQTCfj0o1q
xuTKmBGEa873qbD2rw/mv5ORf60zjv+MgQZVgXa0ewuA/jUUse1P2IyzzVL6w9xF6Pkn/mmtIxFA
Omp07BkRjP2Ffxoom1dmKD8m99Im/PIN/ml+YkpKRiWVCOSUlZD7b9Hs1c/t6Hc+5K+G+292LSpj
NKOQgjgB+Hxgru9XVtt0OEtl7hr/OrTuRtecmemmt1wT16pfW31MIIsaHFySjGb8rpekBUX489yY
Zef027RFHlGV5bc8LyfmFXFLhevbKK5GvZRk2izExGzUWFRXTEgLdn1EmuclXqFwDTwc3NCixcOt
cpzoLjdUghEMU8mHui2Lswrd8hBiGk3vSShdGAt7OgcV9leDh6g+xzZ5+UoLYt8MOD0QA4cOKCnk
F9w/q3tNWVULo4tcK5BAuD86s8A4qJS3zTwV3SdOVVJ3t672wTHwGgvz/oE60F3XCmvFR8l8eP9A
CfwwZuQ7Dry/3LhdqqE94bzP0wBWofe5mjvjucccdesu9oKDS68mPYAO2VwvuIEzhLGGiuA+G7u4
3ljsHJMYO/3SmdNywkmJBEw1wvixIHAx4MjYmrfxUuOjs+zguOalYHsHrndMthZAx4O9JYd/nDdz
CUujxMaLCU60L8152rpa4m0bfDE+qEVeu+6Dh/buggf7uxXpUgoF5RQqJLYmuLpC0TRI0rMG+/OM
CrQV2KvYk3eCtdAOPtVZvuQXeW6etNF8jzfzFlEV+aLq6M1K/mO5vB3nHfTsrw/C1YG6WYPCp3p5
/2WabTcpXnwH9gV+K7QQ1Qm+8NEHPOlfXgWnXwf3A4cBwcErU2sdRANBgneiOZiYtUa7pTMeP3gz
X/GUg4cMmL6eolDP0YofLHXLQrWGg4CLabGnwVOobI3WzYjiUzwdoztkWzRGmMjN97rb6net42ol
btN6+thaS/MiddjPhDxBX7FifDjhiC64FBVF9sOgWoc6RZ7UdkF+LbeDhG+4+gyNR7qfkzNgnQ9+
PFwZFoqgbQqH+mbMu/JrA3P5ZHYgsQVOlK+aSbzBoPsoRo7Y70CKMvI1+dvM8TSalmMLOaX8WdH8
99z6l8O6/c25xRS/fcz/z/+8tMn3x/LPcI13Bxl/4ecgzxSf6FPZqRg/gGAB+fz7IGOAj3WGh4YC
jPc1GePPg4xzjGqfcReuCUTtQA348xwzOf3oxxkgUUwxH/Tcf3KM0YStS/Gvt1vADFk3W9Ii8DUC
2j4cvMPqhpXcrr5tqNDxrlFOZ6Gvr6FfaZprH9mt/uB2Vr3Xa394oFjvwka56P0had8bYpwQX9bQ
dyBrl6tnun+HvdqT1VRtFC71iFH/CP9e0HggVVZJicxXd34IK51PHMil4etfnJpkCrUhf8KAwQjn
DlB50wqvupdT0SPps0siYYd6uouduj9rHCu7tlXrnLnGDOLhVTW/nWoYmDVtelnVi/slknK+m0YG
AdCLn+nZ+IudY66wUiqOamjg58qVFla3/C6WbOUWHLo8B3AJuyjvL2VSZJeJMzyn+LldiLwAocst
ctdq5uFW3j0XcaTdJ2XRX0IdEkFqCE7PCZczKFXlnoU8HhdzIoiZq7sXuD9PY7GylPhNTfEX9cxy
brVBPVNzz6eQanMY2Xxkpbj4NGnOS4MJyVGSZOLIW9InEfMAkQtkl7h6LVbwehuyRE9YS57T66f0
sJ68xIJIXKi5flYJv5UtXYi1GQ5V6DzDanLcI7CMVc7aOy92yonvD+jNA2mq/nIwCv3Iwanz0vEB
4HC2m0LM7LpwEs4L3+rUbIyWm9A17EBhLhvGPueQ+WLpPGZUqyRQ9KPCOILbRrghjnrEtJdz1Ebb
oZmzS4VWAwiJN+5icU3uROPjO6LWTwf4F1kwu3nmIBjO9SMIBdO2xLKg3BiNUKFF5t1zAf/jSGUW
zalL0BP7/vrlNaj9iVER2X59uKn0sGSaCjIYaiLQX1KRo83MuaKlnrGpe2qZfAVm41TH62PFAFQc
+Ta3XOJUHxJTSO6DXgYjLlshBg7ui4fo8sUhB+YYdwRxlFM5HaVW92zhaHtBDOF8MWut/YBJG0/R
Gy8yAhCuyhlrsBFlOIYO3Z0e6VdGHlXElDaVeSzIfCUDRjX5DSCM2NLbikstabJTo4+SPdKVleE6
GN4dBPA2zBC6Xjr9DI4DHw32nq5vY9evxg1cwmrHyFMLNZbtRYN/4Favp+h0nU+cZ6VfhMIc2m9J
NqnAtSfcUq1MBuS+jaEUPV4SGskzzwvmcEelQBUcOmZF+C126M+WXmEv2M8VZmXQ+6ttEbVOaFVL
d97HdR14ldf/SJWT4wHsxymG1/5CVCKOz8wGu0vFC+8Bd5K/Mxn1Bk8vZy/szP3c6Mq6r0nHuE5t
JOltbMpmk1v/j73z2I4cObvtq9ylOXoBAQTMFJlITya9qQkWTRHeBTye/t9ZLV11laTupbmmanWT
mQQiPnPOPnNMlBYvwrLY6uiCLkZKPI93c+Sk1zz1/bOKNSMooSQQRYyhbY28JbpuyT44OMuob4wC
jbTdVhcppGE3QSVGgXa5Ce886MM8Wp1301OwrxvyXFa23ogrIOLLdVRP8NZCYa4tbLyI9HWdvfCQ
xiulhmoVdd6wi3XiIAhCQQ2QmEsaoB2yrzu7x0pfhuO9XqFRbdxeXy3SieAMFpAd0fHaV2MPFa7g
x27mKZf7nrym3rHbO4OjEqHfMMlDXhC5S8bAtZ2YGrjiEI9M0z4YJX/bYCRuJTD18MdoouE3LAnm
HXglTCZFa5EIa68RagJksxgPg2Y9VdC5buLeMK5Tu0oeGaOrgyg1673Ff4grW+hQ22ARG1Amu+xQ
tMJGpwgKc2/UxmMLG+7Zyx353Nc20EPJDqAb4wcnKStK2M7lgaM8WYxi3iWsZGhQyrg7WGUbPklB
x55k3bwLsX/d9GSi7lQB+tEPCwnG0cy6FT6p7AjBUbuy4RPekd8DICesh2alSMj0pT2Ch23ROm9q
mii4o26Sf0J0/g7hv/JjbdqZsYHTDMzAfY/wcdcDatRXaLCcjusnJSZkQvArYmU/t8Q/742uLFYj
lLWdmmInQGKmrvn+e79HYuyt8iI9x3NSbtzGbR6jsVnIGjfkIcYHdRNFk0YCReeulbSm18l0kiNR
oZi40Z8GbUZUgpwa2GkZASixaFDoK9xneiUULZUTvS294DMpxN6Uht1aX7SXbCEY2p9UpfGqTBCs
F7z8V+B6orVQQuxJIsEWkpA6osqSqKrRGLyAtB0CVvt4F1k1r3fYDR8D20uVEnlUdXxeV5PHfAJU
67X5sNft2dvBKiTl261kdcyLwgxUP6urjI0C/EqsJgTykCd7jOnjjjOYERKZlOCBMmSDK7yOdxQl
46rQp3k1e+G4x2hvP6tBLwJtdMcPbY5caoD6oR1Y9pFrWDy2tbc8XQbAx3mK9MsrYV4jS2A9ybhU
HDrUwdK3I5uZpQ0k5DZJWqTziyb3E/DfUzhXy86EHhkIAWGV1RA4FS10ArEY+TWg+IhUyLbZ4vKz
A9aOnK16xQuBc3KvBufQLo15sIfQOwvpdcHUIGquLzcV9126F7GV3mpRdJf3/XwdydE7QpHOPvvR
YCUDeR1dc/kQYv0DRSzGVc2E/XtkzOWVzUYbvifI9jC1GBH1CGOKvL0vojnx/MoOnU1xIb8T+lR4
vjvBecAq2LbATgpxdEtcUHphp6iktNo5MOdiw9MOzRmGgP6ZMow9giqKn5Cdv2rICY+ki18iK6y+
3HgyKW5zlPUnkrG576rm4v4j00hJsKtoQi3k3IYsMcMk4bmrmtuJvcGW0Jkr3bYako0xBDShxtOu
OrGT/Pc3Uitueg0dSDKUwz1GzotXRxu3YVyc61g+ZXA7bjQ9JGCxG0gyaqJhFbP4wHlGk2IWV7yr
8yrCquVjUTyMDu1HwTbhDD34pjW5AJJCPMQp+b/F8k4Fi56HNdGm8uQ3D5DVMe9cM6jB8/LSAmCF
+uOt0HLdm4lDxD1D9aCSkw4gCb04ZZq20hHIPGHido6cNGVgjKaxgc2Y+GWdDe/LMFXfUO1Atg3d
RJ0XiTQeLIh1bksNk5g1eXdJ7XlbUswIfyAH+otsqoMa9eHekG14hqqlXcvSHQKrEdFmiMx5XTTc
c/YIVyhtwDnLBPizqIAXDVpuBvFozpt0ts1NPfbWh5m4ZZDHzoyLyERkmXfto83ldlWkUwPJbjYg
0YoeR15ZaWLkrRFy5RZs5+e51B/dqbA/iFPPNyWF70o6LSRtjzSZGY7Ktp+75gJxmTZmNXUbd3Cd
i72vWCNohY0uEYX2vNIHU3ZX8TKaq6HP7aClLz+kaVlsq6qAh8SgucH2uPWGtiTVgHPCJc3m0cT9
kioxBgua06BzLG1vF129lSRGYwuYCzYMtrVKc1OBuZShb2vjLTR5RPDeBRLFoQhA38nWWsMRFwFF
2lXImDaLVcCmnztrRYYTLxoM5SMhJARdWGO/Y+3tbus5Tbaa1eifc5zZW5xu+NVaoON8phDDTr8c
JVaZm4mioMya5iOyC0I6EvWt9YD0WqSI3cLDKrds2axTNVtUw4N7Xcv4rC3UbgZwWp/kDP1+1o0z
jPvYL2GCrKp+drdcDBj4ZkcMwQDVBnToYr3m3G4fYTx7+7IeeLoqfTH2ZTm6xgY6NLtwrKjmFT4d
cjYMKV0CDoZ+PHoQufeOlZs3vLH1nrGTvHJrhau5MbrkRXda3AJ6DIF/CAmXmmc5PeDobt4S4ujW
tajQiCwcKX1rGFhjh/SKPf9ydN1iwcxXJ8iZSMus/H4wmjtpqfK2wAX3apgAWla6tMPtaF5CRbhV
EOlYrKJvLlzZu55XtPDjygzfJTFEO2rC9kmGrAwpkUgr0ZLWegQDKM+JZ3cER8tmy9IrzSHK5swW
09p1b0avRvir6SgPFLyQ2wGqouObdjilflsO/X65pKaYduF8clEse5kMA/nvdhTfwFRYth0CYz82
3H6bA295IiR2vCBnxsrXh8q4iry82JdQH28Ss4TmL4ZWRz3kmulVnMkrQyNWyCZb5RAXTRzT7iC5
dlIBqoFW6U4jNs/oKKwIe3P9uC7esrSGhdW2wxH0ZBI4ccdcy/YI/BqS0J8j+TK1ybzC8fxYXELk
Smf4VPxPQVTo1IzVzCHNPX3qw8wKJo3upFjqNmgc9w2s/hI0oIJ2EbgXghz1/DRE3VvWFwZ/6V7b
TAPVeKRRrIc8tJ9DR8IDfOw7Z6m3boZVmd/1aZ4dtRJjdoBINwZDj/nHjRsNUm5foR6XV1PaJleI
9cb3jByA6zyerS/Dq41bAiuTkyfIZetLHNHLTDzDZOrFjvLn1innb7ORKhzFQ0SsiqnWxL+MAbwf
++AYMjqUTacFGWta5BPNaWIl7+s0pWsVWdW2JsrkGvtntiMey3gCMaTwms5QFTTSDaToTkM2f3J2
QpAvY3dXONamUnEW6KQH5Jr3FKrigdDy+6KTxaaz22yVJvNDCcpGVy1W4GF8nArn4lRJrdd6vASn
FKlzY85h+ahNTYhGw3xa+uGV1M3ypod8Rx+IOJTZ2nJV1ym3ef+Z1LIKssJ4nwo49xOe/DV4QMot
xSp+LNJ8k5qLetS1qjilfLZ9Rb27aZb0nhHD3omx91nZmL1AfVsNDMTOTBBMFrbqfU70d2ShEzNE
80FN3JJeiBeKyvaQFlmzmmT2TcvKdNUZEkqx9jWVPINLda706bUaq2EDpuqmkPjWS2QSpzC0tYPd
uSFSORMtJhEnSxjz8Usw872hPf9QdVIBnsbehc83ZA7HDYlmXpuJKzOthwA1SXXIIqrJTq8lg1OX
gYVV51s3Sq8pSw0/1S1sS8xWAz3W54B0BBK2xCVKretPphyqDzCOM5bGXieISRoLSRcuOGVvmh60
yHGP7jJ439iUtOvBlVEw5KwEdUG375kfOjfXYcxdHxEGjvjqiowueQZhwE6dWnjFGOhr7px+PxI6
5ncaJHm47WIThlDOoUAdU9v7BpbgflEWGTWeuEoS70hiwdco+w8zsjdlkx2Y6hK1Qk2RdNJjZxEe
k4p7k0kO2d/hNmcMpJEQmTYTJ5uOdgfsZbUB1vNU5tpR85jtw2O8supZu6vD1F0ZovqywTMgTP+U
2rIHUxavM4NOrpPZdd/XIzKrmoSnNh6CzjCeG917TqhvCXZrgL5JYhy55lzmrX7ltoc87P02xwGR
jJp9j8otyHggfErL18yFUssG19pGEAJGnSQ4zQDATlsY2SP2cNIRWL5U29ByziwNoSq4APVN+GPr
vMsBxwukJI2bdLT0yxcPODpBUHrcAfo2LKanOpLFLYqUfkt+9cHF28cAIH/UjWgL5y8lh81ac20/
aZ13qvt8Ogi9/858DrloPRMOZ7UaZnbzATDDM9it5ZY8udeqVRxXY/tiaM0tiqLvZEw+N573Ps7R
V2q5pwEkdWT2dOPeV5Qbe/ciERe5AItIiMCKoKK7pe/e4qoZj+jCeNpqs9+QNriPOlu91GDMffYi
2bljCkmtqIcnp6jSQGomquQozig0sXZmuQ3WUjXejhuv9gkcAgiRMxEn/U5vGN/nUtsOdXGYWnOr
KutQlBFdnWbvmmj5LMnrW/HrtH7WLMc0bJB8jfddGe9YN16XbjwFcQ4E1cy5Vvs9MC2w90zV0eWo
fHcJR9kQK2qfy15jFe8wjR+Ne2wHEXOmYYOZlzhZXScYIvGwmNZ3GbV5hAORmSdtU+7cYF7cVl5x
cAd7r5LKt+kqfI+wBDBcmOfj5OliUdcu8OGij97slAA23BhUfeOWYVP46HRjjhPvsh9EfA0rsN5R
x99qi3bF+7Dlv3JnL+lZJKoNlkVeW2G67yZFhoibP6dRezeQfAhb7wgkV1uxQV9X6fJYLxh75hgz
aZQxzSAD8Lbg3vKTbH4SU3zQ8/DMfnEFbE/f5lmMYivz9nGUhSs36Xe2XUcPZul1K93uX6FAHemH
yc0qCxKJKyPe1RxlgGCw6datw9Mbx4yEq1pnu7PkzptSgh48w7/bkbvbrrRM1HdtPTwyJDS2ba4Z
hzjK9VWH42VrgWJKAzfJRnEuDKVoyCuQ8QOUSkYKjbMWzIk5kbHAI+suDb7CDkQ5DqPMyp9B9qo9
kMslucMeVd47Ko4/wrYwXpmMWTtoNuLGE1rRn7lMZH9wyZ1hJxY1wp+iJFoCz+GfMne0wmYFOz/M
eGI4vg0h+mEjDGDTvlmn7WuqYuKlp/RCmrZoS/S+G7eqtAuyqLp6gyWW5rsjm6EvEnc8Oq1plvtZ
umG+T2VagbBtBzFty9gg1qGbvQROn+nCIyQ2xcyDAkqluh6Rs4lr9ontMSt4YIJ07BM4sKUw43Ot
1wxWa5klfowxM/b7Dv4ksE8iUVvSJLpSYVZZookUawWPkDh1AibnXTYp55aR4KJfzUZXMHNV0EZW
EaF/0zqfh4c6zyMmd55Q10PskkSQRWTcbeuqZsREROolk8HljXmz8MhlRy93lb4m0WHpybrRG3vb
wRm6Rl0u5+08jOU2tnT2tbCn7rGAMAkdpRPKXZ8hc9y7I35jpdMmFCYf4N60xsg7sguz1iQq1vF3
Wji735a6eQnNiWHdtWBXddKQZZLF6rF2VWQfay17DwX/8Fu5XFKD43a03QNojawd/HxkjH5hDrX6
aWrs4VU4UxOfEE6qT55e5QWML5wmDpwwj6nZ8SeMt5aHBZ7BTG6NuPEsJrGZGkMSpWwm7TMZnTfE
K4HhUDEJDyht7N2ULAR3YjFf5t0EB5SHs6r0D1FmzNGWSRrtricTHNN5iE3vYaoZhOt6O3tbwLJm
sROd7ajtLGuz+wTh2tTabUFjewQsU06rCJzwE5s+e10xdcfvbS7kluXL8FmmZYQQgAHDui7458lg
0pp2+bzghHYZKprvSD/ZcFTIH/otBoIWnSkZIzuaFSJlTPaFEFpdI8Dyvqx4+t6RahoYKRtzGj9D
elPMMTkxVFjSjfKVPYGSd4leR9OVykun5rwhcbsYemIz5i5uCKTqyADly+SHhgaZIdfeVKffl7Ir
po1MCWY6IxrT1qMLb/aYzsliBQtXYXwnckec61A3WzbWCKXWbFoq9tCEKbabplpyLnwNUsOyWdiJ
PoWUgeG9AizVrzU3ugMKTLaZz/jXrtbFqDG0EbP6FIZRM1JuWQhQgxSLuu7TODN80bbqRScjp7m0
7vnTwrG9Tr120Z6LaBmd59K20mIDPDUb13M1ZEdycuFwzEXNUyDIUExxm6Xeyygzoa6YMz32eNTW
ywjz6K2I2nK5tgZE69upcjlrkgrHNpQB3XiCVEs6LPnkerOHhhfN6zEnR0vyZ3kk0ow738CfEzh1
n77ospVvgxy6a20cNHNXJJGomSdnDZSVMMLtlgzkuidJU95CTNVXDMsMqBEz/gqxc3iijhF7xrXB
BRvxHjC3XV+akg05Hbu20Y6Lbof+CJRTbZAUEsCBix+CMJSbLaoL94buHJAubM6CoPkRwdgMRojX
ywK18jy24ZRtrTHTi5XXxilplMxv8n5L7VYy0a265iSaRtFtkc7VJKsMYphi9GhYaNuHFOSXy9pl
9KsiLmBilf0A6qlHgGpGJIjCLTbcbiVj2/4est5m/jBW3EQ5zSv8JFwb77kklWtVCdF8xqhxzDN0
dELcbRHXX3KJjLPW6BcRCD/szpttLnnTWRZGeTAr7uAaks6eFuacHRn/oi8Lwzo516QPWEE/at5w
AJrCQI+89WxV6h0DgzRcmDR4VXxrDcJZA9Rlv0CQYeSuisjUcqhdcYo0u1WevhqcxWE/SWrquC8a
r9AY92QLQNyy1jyiGSdmNV9T5aWrUnFQOMSerXn/gN4S+aKFRrE3l5nIFE23z5R07VaruvJkkFl7
QWxhFizj7RLX3QPnvsmX1qXfW9lAZZjasOc6w/vb1zaRSXn+ZDT51ULhA/yVvjex571lwI/XpItb
gGSxVdVM5S3fJlD7dn7RqtldO+F861QY34jpZuxXi26l9eYHA1XIwVX3zFVbniwm+vEcW5vU1r71
1SJZDhi3HRXYp+o5LCDp+J1nFVtjbNm84HpBLz8eJ6q49TDa4am2zXuQrMUKYu3eiuC9ZUCxfVmW
FFYVEZ9Q6GOy0/q4QmqH0DnSp3XcdKuZXkBlpt9HkOeirNksde9BZChRDRq6h4GJ4oG/n/mwyDFa
IYV5WCKrYdnGSKCKIGlpHGMM2AJnGrpAj0r3GclKWa5gqOOHg/m+SnsCLKtZBK3KyBysCk7EMqGM
hTiLOypRyTOwJ74PUbf5qW7K5kEOkiDwOXosGivZOHP95NFijiFarVEj8voHYq1OUWlcEznq5jEN
FUEVehMa6WXgXvtZi4x4ySoZWJUx3dSAwg5LxSy1YxKw7Tog6eSGk6ydH51+vJVFgR1F3uAX39Hy
7gEWVUFjQfdode2G6h5uTVVBtyrUbYgbfO1mjl6Qtz5VpA7NpLcrMpJyxtGtO246SCM+E98Tjthk
pcXGGXcqeOrSJn/NArtVEq/G1C57X9LW2ZTEQd6j3mz8up7EagxnsWVeqa9oZY9krGXbMkUFAK50
GXy7swFZtZes53ixCOzCYLCO5hhbYhSlN41HzwavfxvpdXpb5PYxuvjdwKnsIyMPCIuz9lWSPkPC
Wo9dE+3oYyjJiQPPDx7+3J6Ts3pi2Du+iaSiC+hIqxJu8qzVcXYszewbWIT4Dm7U64QaDvG01AJk
1Mz9Rr3d2ioKTG/Y1M0i9jOSCF9U3E56eKeMcQp0BGdECAzLFopl/91zwk8jiympSwJZm4LJZm7W
T9kF0je20r1GVkEXAcnnlJd4ApiY1muzjfa5Zk4blM9iLSS1j2eI5ZOTKQkWO5nuvNb+ghzjs7nx
HkRr38yls9fKrsdI0tyqFtOKrwamtcCgp40o48feYIcmrfERL2lDp59HTILwIba6456thGl5Z81v
7rRkJ2BE6cpML5L+gvrUrMqzayxM3d242vAnxZvRshUbIFtfUizenIJUNWbJDOxEz3pRzh3fpweJ
zrVIkhg+c01RUEyTS4eUdmtnhujf9EQVTqgD6tl51Cxn4sZHCMEWkdIdmfcr+mJna5nMYWa5Y2is
AYy3vhF9Hm/B7N8P2VdWipMqvQ+3Z9lmC6D7MAapV6JSPaQ9YzEgajvP0AJDRZte7+jbtcNc2DfC
48/eCjffz5Upruc4vC3E8J6m95WdnjN4RUHjWaDcgMHr6bVldsN6TrUbEdXarujIgurN4t1RgIbq
iE15Oj0D8RiuZSOB7jtkhUeT8y6Gbk0wz87Ue0CL1eNQmTtCnTZF3hkfod69REncPea6vWbARbWa
eR/SHqag4BRSnf2qGp2MiDLaICojnDucNhTYhzk35YrjON6hajtHtZ2fizRK2GvADuoEHgYjn85R
zJIwHIrG7z2iFxyD4cslPQw8EqyI1Cp83ZpOkwKy3wzexiZ3ZNU6IoJvI+SVTLybop/Gs7CTsy3z
Rzdy98Dak7VWk0nlwP/qrWEXTsO7l4KL9IrYCyotvSZFmF7bUY9VFx9gG64Rrb6ZlIFZo0F2b8uP
VhrbgXgzPwdXw+iqjM9hBz9TpE+R02zNqEYQ0d16OvRyozw7ybhbXMAhab4zk+46rWr72Ootwehs
y6iBhrJHk56vozI5WAWaA8LnCLed0C5ghmZvUj3GbrcFuRXeqnwsgmrWNpA/Dl2ffYfMcZ1VzdEb
LOOSEY28XYP+qZe8A3nMKMO9uK7S6d2YMuoHOnMwGZX8ZmYsQYc4TlYh6xmfZWq+SmnZVk0h7Mvo
UWwUsdA+G46RfJPI3A+jQZtv4NViUFCw/xwcWa4bYZ3svjOuW4sbTMRiCcEVhv04rwxoXdBKxx/o
Uud3jmn/A2oqCl47L7ZY6+mzZ9EIl3sjDs+0ltp5zDNiUNh1eRm/WD4yoqu5bJZB3uUye3Ip/EnD
IzrbBfinlWSdQzjyyYK9tZYGGp61YjvM7whsTFsZgExXThluJ9Dze0axw9lSprUyHUe76aHFmW05
MqTM6pXTy+ZUFq57Ikca2H823iZWuF2Y6tNVAOrSs97a9uHgHnpy3LZ4vI+dqa7JInjikjvqpXR8
oaiakhxXn6oMSOdVx0MwWsVtZ47mTTMUcsXXP6zcLDylkRE0JMTSpjBlHZptFtbbuFGjP9XvoruM
TdLOWOmVu7IWl5BDqfadM560Tp3QYlzBzNtXXf7EncTqfVqTxv1Y5yNipZ78Kbui4vZJaHA/Cb8D
b4RVSvQBWz/5fbTM5CoFBnBi0OpdRUx2D3HSmKk/UB2uw0Fan7ZJRZc0xVfmcXGyRCvWBT6+ee20
7i28URTIM003EiNvzfXjEuiQ2qfCrYrf1af/U1n+TSJq/BOV5Vv9/f89fVef33/SVfLv/K6r1IT4
Dam44+DKxU0LVwLJ5d+pSUJiA4CXxNX9w2/Cv/R3Qorh/IYMk5ZB4HJCBOVhHvgnNYlBKpR/x8Oh
4yDt/2+ElZdUtj/IKrGhSdI14BjBZmIKgkvgZwU0LAIxSsB1/oQ1YJ9ZxPMAO/PsV1kz0hyyxfxW
z3PEwalMspkudW7iZaa5QWZUvFUGIR6g6ho0mJW9ntJLV0SkX3626856s9xKHHtXL2rfTUYXycAi
UK+wAHRfQu7Lc9pj5Fpnc1U8I+DoTxraLvIMCQcchGHulOFpz31TcZak1byNe0u+s1PQ3qxiNpnw
GWNgIc9ZSZtVf54P8x62+rjObJE8/uGP+m+E4j/ACf+Un/I9Yd8mjsm0PKzQBmian78nKM55k5Xm
F6M6gZAQG1gLwHLcyl6RFhflhfIJSEX9IsuGKZjdf8jZo9HMQd1UPqqO6V5LUkMn4lEMT7qdFXCN
h0mxv4qvYJTXOSR7nVjKTimGl0bfE39AffsXTsd/+zlQultA9HEGggD4+XOAYYro66ovJi3xXRGG
32Mzm7d5nXKI25oE7lZ9qnqyOI4jcxsNsX1H2NYMCIZZ/ezU6SrsIuOdUNHhEMrO4krWT0M6ir0b
xeqYlYN1A40kpUKuksOf/xF+ti38+BvAZGEuh/tCJ8rmFweeIiDEpBX5AjNSnErdtU7MGOi7ukGc
Ljy99Z//uF8cf5efhwHLQHHMi3GxSvxi1lzGnL2LcL4zpIckLR/jfDECWafdrqvK/BiOI/7oCqnw
CNF+Sqdi8+e/gHl5+X5+6DxkkXDTXMuxYQf98scq0nZiBF19J6pbN1i9yAL5Vps2n1VYiq8lDxvy
t9thjyxAJkEz6PM7CCLyrpZEzm+j0bBCKpC3nfJJnGXpQIDtiT3+NjC+CBaaKjJ1WLESpVJoyB9c
oq6DynC0J1nVmxGCSL5OxFCxwwBh+kryocPyaGC/ReVZvVHxNw9a6LJE6kn2Pf75hxeXv+ZPH967
GDMkDH0k6UTe/fLh4cZUURx3H+aAY9avhD0fZtSuL2pqRghlelJtKjPR8S1MgqgpkqkuJ0LYXuco
QmBFx4xHJvS6FFxjNaNvZn3qq7nun21N767jS3jWZpLure228mkCon3N/6TYGDDM4jCqEFnE6gpz
cPIwue6tgwD+L3yd//JA00zxHOOS9oRhwxr6+WXkFamiQcn3umFdjkECQgz5b1RzGHTrFMjyn3+l
JlfNL1+pwQRPYJnlVuGhvlwGf7BZNqnuCHNu3ns2rC8yjGQwZ2hNy7wrUmSfnngzM8/ZDbTKMTEx
8yoL2zvBSoO2deBUAn86oBQRKWcsS7cP1Vnty6LMC2d80b2DpruNuSIpoMN4ntGuL7NobxOI2w/C
EULzmy4aH4ypXhd5vDS+XjmmYnlDXa40c2BfgewJ7Uz/xftvnGlSQGpir7X/4ov410cLjBa0Mh0H
Hiozl4v3j99DYSXWNBXLx+ihIcsidgYz35Y/sUk5AiX3W+6Xv/iR/+arB6ABLpeLBNbLD3vDH776
OEkccv+mDyDk7t7LOgIZiJpaSxKe/+rY+pcrnfflYtjg5MJeCAbk50/HZc1USLUfBLu/kETUMDHq
2vzVKHENLx4MWDsaCTXHZTH6yLbyb4lKs6vZojf7i1/lF3oGJyjPNQ+bLvFOc33av/wqmUfDGQvv
nZQI/ZWBVdHRJlrqRqQKZfE0oI675HU5j2k4Im/RrAh4ftmOLyK1GUuyLjlPGObytaH3C0/oVH5n
byVdP0fGwxZ3CPsd4zNFcpJS5VGEiVmzF45TsL0oHPiRhaP+4i95Kdh+eYuIMvrhbfFwjfHc/vz9
6gm5erlmv+WZqFAq5ZP9qbesKxSv+RlJWVf5pVtS5wCfNYKaN+f7pFzPbxPLYogZwUxulJF5PrrQ
9CHqF+cUGzbLUkTM6TvGdoJfbDYL7JKXiVpiEffogNvrLJqtFwg6w1NTheKsaf0giGvfZWGT3GYx
uGLfmd3h4vxy+QL0DiuGr8Kq3AmQNK9Z3itsnjP7+bqTaO+RuBDF0p+M3CkKGtx0Ik1DoshGmo4S
1bDNrsX/NSDe/PNz6BcP5eWxwEHvwHPiC4AWqv9STJlD145tJN5yneWkz2oH0xeOR7+Hls3UIC7I
R2nLWTlrw5uKIzkAE+IYZi+EbOToXVSUrvXBYVidty39Nxc58pEhvIq4GL8687IuU0XGFmCKaDK1
rq1uf3yE/7U7f7sQhf5zu7NOk/eq75I/NjuXf+P3ZscysYohnQBlhVNM8ub/o9exDPJwDZPDD2fz
D6P0P3sdcaFBmpigYUjqFNc4v/7R6+jk63JNEZAswcpwqv1Xvc5P7y3oWQzXhnOxYeJ5xbL2iz/S
q7SoxyQl0MKN0Q7xdrdOncLb/uH7uPm9QPnPltK//xTX5FoxuNLdX09f3LOLN6Lb9F3gL6eIXQDO
ZyX+4hWiTvjl01h8Hk6hy0UuLrzCyyn1hwuF/JfEhOzPSrzvyF/FiTYba1wI7o3b927LctWx1k3m
kvsxWQIOeU3QyBr6c3dTe3ZLwsrQlw/lPCZ2AA7bqIClRcI8NJlOVK8ZqYlhOvvGkclglSDKuoTe
X3Zi5IJOUvSkCxphsluWqd8azmLFjMY6+EioidmK8KsMbY22rg/ZueCUalj81WYIVz5l9nLZad1y
Mslyp/e8yGu8G7YRINo0PzCAt+6OJExj64Qmoosche6MTilLzyF7YbI6uKmOo2PKO0mgQnLWqwnZ
IpL8zHftNHscBsxHAVEV1bWFXywHdd8gVdfSgiSBpgtRaY39Zf5vTSM7VOVdbsKMeYq7TmF8O2xG
XL0OlIoNq/GTiXNsN4Vx+ASgcXBXEoA76mACnuqAFNmQmM3CVjnGPEazRw0xwGW46Xiwqols3iNe
XrrTKNFRvFmVxOxkt/QPT6Wy6qNKFwsuGSq4mzDRaSINNYKdAxePBcERyD58FZXNG454762tvemx
dFX9NRQIWvkneOkjzLPfEr2XH0jXzC8AerJ81YiEbVZ1DgYI4jm8wJ0XMxpHrK4xyjIWYxyJ6xnr
dFcLTbGLtDvuH9TMAw6pxm2bo55yZ/kFtVq2JsanF986pVnluhITdPBOdFYUWAyAxVb3mhoZJ5VW
6i8wOdCH6zRDe2WHQ7Kh/IVTZpICCVkgg6rz4hKpQIaJzMp619SMwVmMDr+3uf87nv92KaH+8/Ec
RHPd/XQ283///Ww27d8unbOhwx2UUP8uYWi/z6GE9RupYRY7EpMEOEO/2Ir/EXBu/HYh7SC+cHXj
Ry76/z+bhfEbaemGSV4g0Fuc9M5/czb/XJHD5uW/wWlpMQ25xIj9apFH2lMZZB2RdQ1i2p1QFlT5
oW5YcGNPsHIUF8nDH76Yvz6nf/+J1CGXSplq5Fc/cU2aZvx/zJ1Jb93KmmX/SqHmfGCwJ1A54emP
+s6SPSFk2WLfBZsg+etr0e8m0jpySuUcFfAG78K2KJLBaL5v77Xl7JK6g84UF+GuCD/DLP4qEPzX
Efafu4KrxKaftYc629s5mk5Rh9nHi1b1Oj2QrZMba+c1PCb7JLgag5/cKf77FxkcSVP95Gh5Urz4
dW3OOBA/eHtswJdV9ff1YcpFDX4RmmwoX+L2KscbEzv1WU1rN4o0zv2XhVGtiun148f6/rogyBhl
nNe5OECyk3tO8C7FGProy3YkqIXVTpPiku72mWNubBNBeFrfGLm985xvH195OUu8edgeBna2laYF
ogAs1MmFO0+romkyslVlATsfB0mD0K03+TDcV6aJS1bgivv4ku9GLZdc2C48YpZgUD1vn3HCilFE
PZds6+l7O47D0U3JiyFJ+BoZ14NkG3LbFnTp/vqy7KGAh1EdYZfxa3v929Kv04Vw6TvH9FSiVGC/
M75nGHE2qF8OdPbXpn+0lKu9fHzVkw2HwXfCVSl/WtTCKFqfPN9GLLFyU5SuoLG15qoXXf445YT8
bD++ztuiCAOX68DRoSJt/kKYLe/5t7tzohyqdYOSPQRH31RiO6K+oH93hv73kwf59iS3XAo6uGlT
aKcEz5x4cktONIDfWTJsSpyZyXw5Inaw5k8u8v65LReBygE0BgjwKXmxnsm4FUAzAQokCMPdcNWq
cdh8/ND+eCe0EQyTkoYJkujtQyvAbsh+MNOVjKtwqw0Iv+HgP5upHq///kqcU1lJYKFZnji5UpT6
qcE3zjCI8bRCeO6qfMXH98kN/empIS5mqVrozLZ9Mn25FVnrRl0RL2TE964t75q8/uQSJ8Dtf79+
Uk/5dkmw5QRycisardKawBWsFi2alCw0jWtKqtWeKJm7WSdMs1R+tp5EP6xNzced6084Y8gEvDUk
DkwAYSCSRkyhn/xif3iZBsUponZd9D0UjU5epiYIyos8MBEgKg2EtC12dYsi28dv8v3y5NmsfB7r
LocyoKAn18G1IYC6I6LjBP5d+hj4oi69B+hi00VFimLoFbKSil5QETVIdp1EkqXWt8fE1rPzJmqS
vZWO9qGx6lXv9uZr11POU9Rf1rPe6z8+/nWXt/F2frcX8BKFFwPfOJ/r26fiuBHoW8vlqUx3+fjD
DS/zlXEzmQ8fX+bXwvjuOmxLOcCRW8L39PY6wsdzko0Ame3BOfY1oAiFt/mSULlUQxiHL3YlW3iI
wWRQuKB6IdEP07OVNHl2k5ZVzkbPm08mxfcrDXs20PDLbgzh6OmUX9RgvKYe0xKHWEypU3Q9+iR6
d/vePnTIS/dlIz5DXf1hGHIq9xmDOps/aolvH4SjFRxfUpGtGotod+XlAQ39Y1h1n7R1/vCps6Yw
m4Asp9VxOqOMCeYSHTUT1Z0So0MHfmULDjS8/fjFnl4GPylrNFPkkhUDO+Rk/KRCM0RfMH5q1KhX
fgyJuldG+8nNnK5ep1dZfovfVi9UciEZrJAckHsYBL5G7grRvnNmDGazoUvYfzIwTl/S6fWWP//t
erHuJxHejHRlywtLnM3NF/HZg/vjJUy+Oddmt++cEtidSu9l53MJ2C9OSVCjh/MUYc/Hr0css83v
3x13AtLQ4bOjNgMz6GQ2MjJSIFP4c3A/InUO3MfZ5WE9fh1Qy6JOl+1z27b6NqFvMBbjdSuYHMGv
ze0nv8jpPPPr94BiSsueEue72x3zSZStN+GMRACG30oS6NEz/en2pjN0Asf96pMx82uEv7t1NiJM
xrRl30HLPVuZtl6CnLTcftxZhKveoIpaAgZJrkHakt7RkrfXKDko6QBFcUzN2JIQeZ2JqF4hHJvL
Zm+6N1SkmvuuCS8/fjV/GAAEu1O/Z3qlqaCfjDHiiDkbIateWaFqXzTPzLDKtyyFYTh+1pr57FrL
9/XbeIbpXdkEciPsRp896eYPOBHbMak+uaVl7nr3xH+7pZOlX3cKtcQpZyssHt55VNZHZMgr5VhX
+F9ugU1QUav6Z1fSe/j4Yf5hGqIGs5yc2auxdz+58gx8BKOZZJg7Wg9kw8nOpOF9Nqe+/5pYvWjw
Qx5yl9s8ZbezBlP/Twy2NcQDB0lR7CeOfYFd6SsbZblMo4eKKqgflsehj3e5H38yMb07CHIKM5Zc
gyXSZAnaOJkJI62Q4+xZ2Juj6IfbWZe5mUPc0BN8SPGVkN293hs4a4iokuHh44f8bhSdXPtkxHbV
4Ov4bSTJIS8KRISBIZ4e7iczxQm2lpizk8ucDFasHHgMKSOsGjVtXLfHh548d5RYAlCtR6eAkY4m
pcn7g+lqFo1OPLmiHXYf3+y7CWv5LUCPQt2mY2SfHjAyt2n1pOVVdxma5Xg4Jpq20UR6Z+bhJqyK
v54gud4yD3jswnDv/+qP/faJesjwMyASdMqdJU7Q3SG5RkS/lQCmMXP8Tx4yJW7ujtAjg4PU2xkB
QNlA5jvvslH+Pq6TY2wPN62fHEvwISL1L2oHdbygiwZhxAjqyTOCSX42R59uwJZXDVUR5ZVLo5+K
+9vfIktc1asOQfMcl1Z/37Ugw1YzXKorLWss+aU0oQPf5ZZZNdsxH2r79uOXfDqiaSwsXhneLvY4
dksn1+/iYTIrxVMoiyttOvNb/I54dT++yDJef58Vl4vwShG8MGMsJY23NzlYRcmRYznkJIciS9a2
vvHpyrvj3wFI6cFwIeRr1IRRIvF/T+aGOjeswliWEItc40gLd2mZycusL5vbBBvpX9+VzVTL2xOC
Q+Pphj4dNaQ1OZwForm31MBWrrltoccWpvnJ83s363Jf6FVYLClhLqE1Jw9Qd1OYQ0KXq+HJvyrD
rSMfwgLVXB+U+IzGZOvZB0dUq49v8N2S4prMry6LCaU+PriTnW3ZjoD0O84l2azO+QIjBKLxX1bX
GP9LrIqNbATFIOKCt0OjSnG/GSN3htHqq2339JPia6/zbx29eurC6X9yS79dznh7OYWRYY4jbGik
QPXEEzfHcejvPn5sp6P99JZOHtvoWeRdCxQ/7LqgPim5VqW7GUJmataLT27o9GKMDBSEDEM20tSc
TwdhAjQo0kPKDHm7hEe2jf44hkCcyiyv1mGVap8M+tMxsVwPoC1WHduiMHlKq49NZZDQxKfsZ1Dv
PHCY0MTE5uMn+OeL4I8yOC6DWVh2Wb+tBLZeuK1KlFyhcUyCrskg78XWZ9KZPzw6X19kcJxEkc6c
9gZ63lGrTB5d6V0BKynVDxz+Mv/y8b2chNH9mpO4DGkd9DoQSJ4uaxgPi6wGh4SsnjipNPvSJuo5
d+HBOfnRTNNrtoxbJIhVkCNpd6W3z5BSG26/8pX3YJQ8Zq3F/edX/rWr2k/GD1zm0+dAbg7LO9le
DFwq+qe/IMgTQr1gBATSQfc3thN+MxtUh3ztZ2eCoEs+vbZuyS0PNz6B6XcVZS07gABowzeb0XMh
SWlTG7eTl9ZXXhT28WMceXZ+iTK1JGpvGjAXYAG35ztjdsfLXAntCQCUS9yzPmff2rYJwd10VnVV
1PbMiTBOh1ephHwVrdfvM9nIa8/FlPqz9BLjKtQHmT34AucjG5IelgikKzdNPYwimvtAMGBxo4xY
eeeJ0SpvPykfbJCftNUOgUh1I/UKOZlo8YQ68zB+0ZUxcNiZvelqYW0cRiLX8EEZ4WvClv0pgjt8
YSBgvEwXnLSWdWSXZ9mrbbezdWizET1uPQgBGyyeowalsQN1Q1q4X6Y8ipzdZFDjgkmsGQ0pxSYl
HugZ6Hw8uU3Q1R1LukogcWAl0VaBz/EEywKeQBuW5wAq0mQldKMPD0OXmNdZl25zo4vPlB2Gx0Zk
wxaMOaYVKFePupbNcm9PQj/XRWndoHIxMf7Mdw5ehMsmKbsDcQ8t1kPpbduepKwmLcODaH13FcJj
2qgFabjXqrBS31s7nwrwsZXaDr3VrQswZVdy6IzrDldMvynsggHN+1yLSZv7uwjx6IPdja2i2A2x
Zj2ivigOg1cSnJHVOsQKo+DBFRskRT356LIZcWDo8bUqpiO48o44hj5oPB3SXZ25T06Vt69S78wN
OeMXIAxIK68Jv9Wn5roYgSYxLqHh5OOr5+CrreIMQIkel1oYNMUONy9cEOxEGNydH3UxxenKKaFA
pnO+1hLlbBbbKtFoVmTCDjWyaxSqOuG3wH3JTNfFBRnX34nXmwOdlxYFSZTznK0SIVPGWd30y1dz
QMKsp951tVSsK61bRSleN1VZ2Cex5D5m7fzdNRPnK7Y4LK2twoBTLr9gktWHoXIwWVTuLJDOaQej
Nl5r08JplimgoGyUNhjQES+RRp9nD3Doc4wucFsHgAVo1m/D+Kc/tV4Z6NGkPY12dTVVvGOWNYyL
E3ZQU1YrNU8wQutiWPGXMH+5kzrK5SihzaEH80UgEK17AxQWeehzVU2rGQfqBsuw2KZiuHLYQ69a
ZxJ7VVCczBX7jWaDcPg+N5sBq39KH9KOloL6MAT46ZNvZcuxqLWLfjWGzYsJyWDTJHl94QsxHzmU
ZVdo28wfakQssQLMbR1D+W3O0zNK/kKtSBOO/Cd3nACTFld5Nz8U9lMdoq0Q6qFieJQ38GTGauMp
1BdlDr4jbn2Cw+AUZXdKoxUc6KIx7nr91QILtNa9fu3E/hoP6tfZMJ4jjWE2sp0KXK3V17z67j6j
injWpm3+0IbYxESTgpKraTkeOya2ZiBioNeaba85xkubaM42aVr/UETMCihCcKNl4kLW1mZxhk0x
4NvIh/IM/K3N7WMZR1uQxJu5a/mAAGwB6R0LsEM2wAfdmIeVKXDOeF31JRryeu2gfgwEJkShUrlJ
ihbFGUroDbnqhODEe8trN1AgDjFRS5buf7N7Y4uRYN2xvcjnZDtYEHzT/nGET6enCZdL17nIgS7g
2K8of+xb4Ww6q944Y7+vcfeZI2C3KlC6CtohXLMMBMS5q24/YFt+bJQY1yA5n5jH1r6T68NRn0C9
hrWkfjW/OtjXraQmmDZ3v6D4GOCvMi1Ejp0GgBnGesuqJL4LXSm2kEgMGRdHS1rzBRhoB8hfyraC
zQQlmSHq2xek6C9eZN/Mep7vvdRZXH1EOWNZ78LNoKWA7p3SuzMj3jQBWzF+j5kQKg8qD/yjsLkd
EcLyvs06J+PV0K8NQT6zBav5+zy7TKRT+MNrsSFD/Ha+6ITD72czvli8+F2sfSlt6ynFplV76RRE
sOAc8gw2bmvuo2luru1saG4bDSCb749Mr6WmEqiQY8N4QqciDja+6uIop9ECWEeHQ4yhjIPYb/D8
uawPCOwfu7IyVqHXp4BQykaNx5CSCZDCaBeOfN7hrPWvVlH3+gZ4xBTflx10O1PPxp2mFdp55OSh
s5vbwj3ryizW1pM3e4RPFhbIQ+PIJxede16lrXF9rLBsrwi7JGKn84pgFuKl7cdHfRid+kirEgjA
oMIXfPRY2MNRn3ezbV/nZlFTCyyytXKqC11lYs+Bea2NULLgaXvZdOQMFuSyBsNScrKDlDNM8aqv
23GfIM4k1laGNv2LHpsNCQb6Ywp5yILEg0Lpto1M86cUDRvkWvUbTscbYGYXph5fUHzdtSHwHyCs
CDbD5jIZLpOWngQCM/zFcXXIcwv2pqKii1LVaW7lJPsjZBMF2s1MEJ0qL33CODLlxxYdsAgsG7ly
XIwpSn1/zPmg+UTtsDHkQdqHNDLlF3/M7CMaU4z2emk08BvL3D8bI3smqBdOG4NZB4MGqDsoJ2rE
NHoc4r7nfayi+d4beijked1giDWHAcolVN0h8Mo42fqRO+/DqIcCpcRLpJu4SKsZkkol6idmqme6
aDX9ic5CFzv6001kaLhGAaRc5hoId4js+pis2nAyLzUzL/AFR+NE4rRPIAjgmwyyT4pqLJhECCpn
1KqL0Z30dWWb6YOWyUoFBSrcfe737qqiRIl0T7dlsjcat29XMvKjy3RuvG+NrNUOWsPss6TYI1he
nPItQoBS9Osh8Rt7gVI8+sBa0tR5at3aWZs55glk/ON5Z2gHu27u4KxU3xLXht2CJ3NbO5pweXqL
NIzwvsvCKaZryO3oiXX/0Uy75qJ2tT2qOgVZLsaA7NbAQPlb0ZUYqypZuczUGgI/tMRA8nCrz/VW
L6Hu2il91EbV6OwbP73oCnhUaRRFT5FRsUEJE485tGjA3eMcAj8wf7Wm6bIEpZbuncjcx169cvDi
1Dt8X4gKS3bcVJ/HmxDrpztUZ8LumtsqjpL1RN1v3cVWti/6OD4vPXXoYt2EJO1FYKqKrzKFCFfm
Mt402U0RevdlXbZXfug+4oGJgqg0t7NdtzQZRlygkj6HBnK7eIrIy/HP8nbIdjULwopJLLzEHuzu
rXm4wph852U2qJepZ0NIVh2wCBBMt6YYhiSAuwNVhD2vFpCLdps2BF5o2FCO1lTBETfi9imfxlto
ZjdmOD5qk7lTbt5F+zxnjsm7jW0iwuQnRs5zpmZz2ITSNAkz0EV6bSasLl14kLM1XCddRcxiamuh
vxiN5XcVl81jF3rytmane9W0JSeadq7v+7k+m7ShkOtK1bdJAqvQ6DAwZ527rqo6e51jHSOtHJ/q
2i3gpSO1DJrc+hLb6UhpyHh2++RnUczjeWyMEYBuGFVH6fYXSWqonRi5iao0KLlkyRfTrCrgGD2g
hFHDBwjJD7J8fhbZFd7yPDV2mrkQo0CoBm3PZ9lJA8SUxoGSeeCugYeGNHlcUPC1u06r5NmR8coZ
aveVQCyKjl0dXRW9d3SSbFN7zpZCxspBE2P1lbbrUlb/vDGrcyXMcj9UUBUcSM17R8DFjT1Prn3c
9FGg+Oixns/L17eqYmgHaOKHzGgu3NzJ6TxnhFvbZD3s/IxaiKpJMVwZSEiGMxOcYbwayeRyRge7
pECdnlY0jvRJAuBColrsMrObohX8SvHSRy6gG1sZK6uJ1TcZsu+xk+i7Y+BW78MIuF/c3vp+9a1s
pngz6NFckHuG7ZgZY+oY/XF2kL3oL5qaLVXcdeOVL0tgGrhMqi0xMGPggFXM1kmmR/Tz6TsEpCUM
m1o4sBXoWlsJs6c7SomveUY3D8lLO8ix9jdD2qQWiyR00k1qMocWvqTA3STVxsjAcI9zl25E0n4v
J47lhAE8ZjhpQNSxf5qShikbcFu9zWVv7fEM4TBiDODPzsYv5QL6tSoNQGT2Whm9vEmdrsy3pvLz
q4ScUGPfMWkCae8Vu05BngCiOdVU0Zqvpnyele83R07IxNoMs1GX5yPRRXPFNt7EbZ5BFLiF4YzU
iwNlNK574Q05WKiuyPa+6iVR3y5UFDfwWSG7i6zooN+uwtHv1tCu+d0m4WfOraQKbG7p3A5EUky6
f7Chni3pE3MD8EpP+2atUOH4O2qmHhrdtNOIKkDC3OeTOT0mkqIMDnvFL5Bqfouems523XlukHXk
HSzO/2p+ZGs1pjuTs9y4A0I/vpq9Wz83TighdWRZufD39PxhageXkJ1xmh5oE2bmrqkn/2dkkASw
Hiy3xn9pxtdum3d3vhP1X3vDDstNNE/xeF6ngzryN4X2TUVeVJBQKL0vOCwGoOlVPprfE9DT15wx
KqZgSCLmFbsPVxEXRJZ3GIFECcJEm7wvgxaV4VWMrhvkTT26yXnat050WZmTbmP+jwDFLE5f1p/u
vK5isR+lulVlNcMLaQhgsCSE/Awkn112bVAXnKoCJDTSPBZZ2fiPFbTe/oyuVl6utNr0d1lm+7uE
zVe3H+cEtb7Gocmo7SjbsFKHDoPRv5ysTl0g5cHumJ6VC3A3LBujDQSQEgnRZchelIzkQyJUfF7L
Ked8JbBstj0MB7vqrPEB3bStBlL97jX/DobOMXEqTt0pk8q8qp2QwpPassrVQ3xZLdAl62cSNXcS
xnR4pGpjnHMOj44sncM6sjiy6juh39gZZ2Ao8wSEFNJ0i308r20bepridKa1Yk1UCAxbu9fXrZF4
wOXxFW3LTmwGz5zLRUB/mSfhmZnYm1qfzkz5aLnfphmQkBTJNjSnivQSaeY3QA2dcJ+SIdCv5plh
dwmOqbqpS3vtztdcsHpShsDROaQLhhzW8Cw4V13M4aP01hoVcWs8m9o+XMepTTE3lc0WCMd3qhva
Sg3TwjGX5XndJudxo3cXHUc4crxqjafkKFAwIpSgecYOFX2i74Zx1n+2NB/7ILHnEPW36cn7nI2/
nfHdTfS1B3lGKc68xefefAEt+FCfUfuT5y5eL1bKmp8u01XK4Voj7tEwuxomY0XmDRTkDdE7l06T
RiWzueNr2xrwutjmehZeEV81BQbpy2uO56BiaFzE2ncDe5FTjkBeO6ByzLHl3EMurBfoWQBidaOG
0mFyz+HHDclKV1AteEKumQtgS1ZxsP25yTeJdAqN7nziM79F8NZXpRPfTDrk0q0lq7i7KGztGBvG
N3+exhc3yjPk8loNpEWZXkwkeMdJxi0daOEaFZayogIjaeuV516WdHKrjXm8AaOWrAffgAei51N7
CUgqpHpjhugGY51fmF1avulxjN5303iW9VHsBTCmvo6ZfnBlqNivWSBVNhVi+xjClSCjuY/vG7Sq
ZL251s/WMncUbh+7hiPXvii62KU+FTtrF9XDpShLMyhZlzcZ38k9G9DotvPrrQ1mPdrggrAPhqDe
RJqJeeVNcOu2uYZnICCTZhjvLaciL9xqGxKLvFCtW7eFZNXdj05ZO997AWw1BRRMuSOxVyYLM5H3
i5EoKFrmu3IbgwHRDr2tLbn3QPRjeQRefDngAKHM5h9JKKgve93alJVOAhNOlwwMyTyA0Oo1W+BF
rpRJv6XQ7OycIvncrbsIpFs9l/ZF3cieruVQPwOlS8fVxLb66JYFyQ92hnCXysGSpjHAtRnKjFnR
S2YOXW71mudxnt6U1NHvfJJDhpVo5xaPXa49Vlkan4+aq5dXMPQmdnjdGB56r5EGdHSjb7DlhUQy
HAcb6uMSkOZtyEdsSzYLMaMsj+Y1eOUx3WaUKqrAnzOS1DNfHWZMzI9VbKbleRvD9odHkjcGoTpG
pogrGqJ0NxuTOx0FUFRrcCboURpmE3wto/WqY36EyJNxGBw0I133VEcPfmlAkMfqed+y5v/IdZlp
u7zCOWP7cAs0AqjWzHrdVQ6a/1DiFLxMtU5sM37L87DRPDqCIo324YxrZxVmXWU6AehdE9IpZseJ
xF7b2wLiGptyS4G6LuzbunNhCrFbmv2YgJqqrzl0flWJaXHA0qyxJbdCtC6ze6D3EWpFsY3DmR+B
8CPD5bibnRBZTFzXnP/tMomv2TxZDxS+r812LvcZjbyzSW/tq7Hg/CN6EmpYPVV6xB+T36cDY4ry
g6hIgdAHz+IYVqT2xmgmSu37Mddrxf0TWz032rNSqPw0IH05zNtR2Tk88Saf9h83G05L+Qy8X8pL
Ao4s9J3uSU8bt9ccxxWNk7aT64Qq18Ts7fj34fhJ2/i0bb1cCFWAQ3tG95bmxtsOjTE2HZYvely0
DjoSdKE1FiJ9zGLnkbOpWtPNBtY1WH/bkvx1XRvDCa0n3cTI//a6MY6SSMtpPw0FSd46Mb2XxVTV
nwinTpUPy1VsFIM0d11cfaePMeo0GIg5jzG2nJVZCmD2Btg919uWhTMcukH/zLr6hxdHzxrx6WKf
R0940gaNu6Jter5pToYCrn1J9WyY6vIAXlGsTMREnwyUpYP2tiNPJDKqT0yVqOJpsb19jgKXW2XU
HDW8Nt350bTKPe8ylX5g9tNeAWOcYvm9y/Knvx2fpMijDF48DTTH7ZPGXsIX2mRYqolNKXa83fUI
ltdunVuChj7pIb5/olzKAvOwcFV8/AVv73AEsm4MyzGioEKDcw40CiY4NsGfjJX3XwLaCeSfDEYf
5MJC9fm9V1lSefbbGsmB2aRrOibrrq9p9cwbRYLDhCON9eszOcDSQX7z9vi4QS0swhwbfc5prryn
HJPsOL6+HqJMMI1i18UiWzYodK30h1ZkX4kC20eUGBud3WTGedrsbtOUtsLHL/Td3RP26iIoR+Vu
oJ0+fcqDJtoJlhhY14S7NW8qpcNGLAJTsonK9+Vnzph343a5HmDvhZsC98g8Gbc2JWddVgYFvE1+
3Z3NQbNG0vfY/aX0CYgDM4mBLhWdJmb8k8+xdNjeO6zqpPOQZYqXw12hTrqtbe2ehSJZecaw/vhB
vptyTq54IkzwS9MrDOrpKyf/IUn9HXKNUib1QK3bLkzAj692KqJDI0gCNLoBrFze0mZf3utvHXb0
SCAziG9ZYdQ/Cie8NAlDqtlBLgA6gJOzvwUVuI3rf1ghf+Wg3P2sLp+Ln+3/Wf7VS1VPMoni7lca
9X/9131V8L/Tv/LmXxBY/c9118/d85v/2JQdWQg3/U853f5s+/zfPz36WS1/8//1D/8XSaf8lPup
/vkf//ul6jnY8dMikmF+t0IaFoPwv7dOPkTP5Y/nd//gH/Ok/a9fQafMVChxaTEx3v8xT/r/smnH
LwMQ9bK/qAr+8U5a/+LlcYrxIB0gdHINZod/fO2a+BcOGhNfO+7X5btETvMXId+meCvEQFEELxt5
E3MoY4Wm08l3oHIYhQifbpvGnVmMEvw41J0gJINOHrWLKcI/4yhOPFqVhxI0qm1c2JXpg3TKq/ir
plw5ks2ssPBK4SRAXY2eGmc8CQySmgtbLshTXPNBC43aCTS7Iow7Tmf1hB7Cng6U8Sc38CI2IcB1
k/B+QI80ssXyYO4IgA7PE2rIEechlebzxtKbONwtElUOo5mYh/CGgCG8D1AAVcm23zTikvBGQF7S
2sVhXRsCKiIHljtMYPFSNsSB1gxOYYGdVRO/qqqTwoEOmCZ30oocyZ7DQMMNShBLs2oNeuZjNo8R
hPOuiVf6UICcTQpRPKl+aRFFQ6kjajKE5lHmCdNXxKnWU+MkzWUGvd/kj8KJ+PIkKrE8tcC1A2PO
PQfwHyTcrW4ZVAonScQu+QouWhBa2mm5KVrSifypIJQkxJr+klJvo9lDCkJC17TLxXbgHPXNTJcz
cN9GRHNGldx6c9jguYjQIQbKqtMdrEKeB87s2j9LE6S/O5l7IqHUE2YvdkizZZ3Pzdw+UrlX/ldD
1+qv6Zhn2ZqeiWGsJw415LwKS23GrrAfS5Llnt0xYZyQtj1RrywSdBG6BTyV4kuO61vZ6Zrohy5d
u8gCw4BtdnYuXUEpOKvk0rp2G/C7ntFUpP/Nfktuqm/LtWTUk2iijcR7F9Y0n4MDMtCtqwKUq2mO
FlsmcqfCgMABNO5O25oUNSMv1ALKegBPfME5K2B0iX5LX6uyOTlrDhBDtIhLe8ei7WE2k56zonKk
AniISTPIxkr5mN1NVrWU8JSfoig1tDLRXNYBNuAmZ8Eb4M16ivjzwI/sjB6qUt4lkYZJHiA98eV6
FGkXX5Rmmn0XdSmux7jPi10+agmNyI7m5+DTKdoMrTPcJ4Vr3CoMfcpcm1kBKXmTJXwB7QrmpQmB
OM45u3+dssjPX6OiIS8kgNgw9wfiHRgdZCWMWUUbny3uaiHiZxfoB7yXyOspEfX6aLW7mOFGQqIY
pqvcnE1nqepJ+wL6tqWv4qofniSFkwtQvX1+m+Rz6936UHFAXIY2dTpFERHBfinkVkLIKs4jF6nP
znfrmEVfAJc4zFM77ciR6L6HFALu4zlR6DvaIr9hvR0UlZ68g7nqaS2hmC56kM1ENt8eEUREnG3v
J7j+bexRY+JkpAyCFLBy8gmoZ9JtU6q1UNHUhv+q15wB/LCZpwuSNxpinUzDueuMRH3Vh1gyXzV+
P22kEcdflJ65FKMMl16lazWbvm1YAqGEEu9S63FNDk/a0PBRJlpH00kde5N6lECWPmMVtM1gfo1L
J31sCg4nq4IqJ6z3zHFpPYe6c60cg8FmN/Bl8pFy4hpzRfYQ+XSTLtM6JQeL+L38KKvEq3fzxJjd
5p4rASprCXhWUcdFthNdN73WFR3n9tzG/TY4W+D8lQX/olTFrR67CUzcOlPPYZ9XV25uExZJRX0m
6XkmznMNJKu4SHuLtscYt8xzJpX+q6jLuiIIe6Jctza7DYvgdNmGK5ATqc6PTtA6s/in7Y2lx462
kYkFJXj2QlQhKecVOr8Ky/EeRgs/x4qM9AFAtl98bV1rAM5hhYn67nup1W2dLh5fGub2p0VU/p1O
nbh1yM7ami0Ex40/yrm9ruzaAk3dEh25r9AbAbPPE/jBFMnsNZKYTB29TlWcYKM2pw+Rp4CdzHCo
4XY0hO0JHwf8BukKT2MEsIWuRw6Os0mzfv7WuQWfgevDo131EemWa8NB60e/HlndhgaSFm0NImIi
Ehx60gAUec/zos9iR9lnhNG1la6+1BRcUJIw3o/m8gQC24aGTqKTgHLya0vwV7uii+RFsry9dqd7
njebpCskbned/Pmzu3iuT//m/4e7o0WQ+t9vjjZN/9xVMiFOftcn5c83+6Tln/57myTY1wh8TAif
mXJdjlr/uU2y/0UrjR2IzwnEWhB07FD+kzHxr19/e3mnwOk8d7G7/rZPcryF0gZTiCatABL4N/uk
ExE9HztYguUMyIaM3/D0WJtlBe1m1u+QMOdwo6FAAXEp3fHnrMdU3kj/ycO1KSZxX1PWBQjXNyWd
mVJ08iKvI6K2yeRzbTrUaqYL5tqk9bKmZE9+0pB/MOqKWKbe1/qXpNK1Z7uhe3PGd9pCIAcx0a5n
w9YWp6jl3evlFDorYlXLbptMnvPUmT2KNeAFE/VCKtQbDYQDyj8rHg9WbRrlee9qJJnVDT3Zw29v
8/rfR9LfoUUnx0OTKhSvDfzHUtvA3XByXGNXNto1WDX43ij8jET7IvBKHkZyqOAsa0C9/dSOyUiu
osePr/x258oQ4co+1CfPocjBGz4pUMWit2h6sQ9Fz7fqHeqNHJPri48v8n/ZO5MluZFzS79Kmza9
QhngmBd3g0BE5DwnmckNLAcS8+QOx/Rc9w36xfpDqiRV8qqLVss200JmkolkZkQg3P/hnO8EP3/w
nHY8dC5PJr7CADjF5zZqmXqEJxDlWOpY6bYBpO7M19K9NQ0LM8spSTCgeyD0oQkwRnO8JVUwy6HU
GFqXezWtnswBNndlW1PkYfuJ1JrKC8cg3hmh4oLHxqhSFvK6Eiw+a5ZSfoSkVjtRxhWI6orW9JGz
kINykEOPq4/1o8PexR2rWA/T4AIpsnXss225L1k6vC9d1bexmbmhPd2Vq1/d6cmaYbX72VWZZeKH
bGcvj7vUBMcOucF8sU0fuF8mEGFGjOiTGHAu2YjL0nevMJWq710zstAyobP1ZzWRJkVsLNjf97Ja
zeJyZmywxk5bg6VWcmxSMhvM/pmFETcwhYX8HnjQ7XaU0YHYkxHNid4y6UUZkFbJsGsX7ZknTl+p
5Tbhab8JU6IhYZ4Qn7Z3qOCfBJI1bjJDWxkizbH9Xmuxzifj1M/3JPKYDnLSkJ00EYwopVwCrcI4
NbukPC8TsggYIFdjy5ZCstLoHKpjKKCAixO3f3XctFp2IsyU+sV86sMX/K8hDgAv8Micah7gsNA3
Mah+fnaMtc3LSr23ZBKcUTMYtyNLy47iDa3dVI2Mhzsuel7w85SVM7Qq+6puKjOe+hIWoZWlJx8P
83/uoL/5dMh/cgcNWd52+aerZ/sbv6Pn/N+Yj24HOw4LDOub9ebvHbotABUF9Nq4cnCw4FP459Vj
OTCRaN0plk1TOMw6/3n12L9R3m5GTZ//Y7MP2X/l5sEi83kUaOPMo+/bmN3WBsf7mV5QIO8xB2/e
gmGs1j9DduPesMruMZtkIpVnKAhSHQVb5t8m66E39slPXo1nJSV4S1k4Qj71mcRP2bDkFxkyEi3k
ee5XxTPiiTE7y2YbkD8NJoG8G2a03FsZm9TToS+q/EzqlliYrC4s5wjIN3lGIp/coG8Dk4j3mvxP
w116Hmdh1e9D15Tf6L0scjJKJdNjUVnrfd6zM4lzyQmyQ8LbYUQOOtZA1Tzlt3ZvDzdEQOFPcD1E
aYyNZdpiPy25OFbEX7SiQyfPyapKCX5eONGQ+5jSPfaN21nEZBZTd9qzBSLnfAmrnpffpODT2iFM
kDnIND3MtZmWZzadgnlNNJAhj7Xr9+mhTFBQAB8T9F4klzUhEjRD1uAxp9m2w+uiHVYO5ykwcw95
Xr9MXUTXUEzRNAzEF3YeBUAXN76fEQPZys6jI6U9muN+Lviu60WX6XrvF22qHkZEV+6KHtzNVPAq
TFRJ+ryZjcHUt6OvsiphMmFkRXiFgsVT0x0pfg00tlrRr3GnjjStaNVz7dT9erd6hSj1buRFIYIt
VSNJdx/tfAq5rFjhohSBzHHg4lF6j3WMDTqx3DYgJ7eoh3PavvIbQZltgVLaz/rgZloyi+uF2Dcd
mSiCxvu04vuydwqW62iXhNXcEdJul5e2GlR59KtxmnY2kV9GjFh3xaHKhmOIAhkmHgJGIsBiO6d2
O10HNCIeS7+JtL926sP8ZNlAgOqDCag/+IDFBytQFi6J3c4HQ9BbUniCIN5M+0wsmdleth/MQaT7
zUPY1NToM4kxN1AMoAxaNs8cwnjYhUBPfHUc0jW44VSfrVgRiCAwgkCL4xMqrvMPhFz4gZMr7Xx+
8v2CzpEYiGl7bj/wc94Him5UAFN3uaeREgfQ7aY9OW0EA83uQKqsQ/AXPVjFIp6hh5zFN2HgZYrJ
u6CFbonQJrgDxnQRLcx+twTOJO3krRVK/y60uik/mUe2jyioE4KyolGa0nqEqofgS2T55IIs8CvC
ilBA0PpXyD5Ok7AaKzQIanWLS3fBRUX4ENl13hPZqW1DieJlBQK4gfrwCTGhP1wvlTdUKNmGyvk2
rFyLeeQyUTBACqFdy3cDs4Tkep3Hyb50+fKPV1lfpwmqicFt36yCQNJdnyJpM/uxCXd2tiastksn
2xFWKK+ssu+vjN6anJ01WsFtj9CJHNK5Gw3kWso4z0If/fvU2qSG5aXunF0/51gZXbc0b0XqVtbe
NLLFjeGBz6y8zRL7Myqd4F4HW67OHIJy1FY+rZht3Ow2BbFy5KfWc6RQWyDbd7KRYNi+Vgg1SH3J
Dmat81P6/01RUAa0z8Wk0Rx7nte94mRYwn2eTPNKFRAWhPEhtCJEE3ZO3PCM3HpL4t9BAs68Padp
7kWjpbBqO205uhEQfOT9xCHTJPttkD6iI19eFKvMch/UDDmjKVfWjFAu4bsgy7xi3hzCZyyRQr3O
q9U7MXHI5jdvMNAh9FYSnDrUahQptlWeJYkZ5DuQLKQajgviTUxVc6830xC1UxsmEMurcpwQyXqZ
eUYt2fHgmHb9gz1GdS4xJT2OhL1lp+ZaJ1mLvq6f7j13O0cQqI3fPZdy5Sy3WSFFaZF0Dzkp3Fed
Zfbz3htNgmBt6Eboj6xiufKwvpd7oU0UydCpVXDMOOgUWX2evF1lXRMnnBGNG0lbKjyqdpitFyVn
3g0A0NLdo0biC7X5RpoYBo/1DG9+5pxw9HIr3S419iREJA7Wkk7o4BpRaQ6xvaoSNPXCNEk2Wz0V
Du2uC83ZnWO/tPkIZK0ImTOr2uGmC7wp/NoVKdyqZODwinxhMBy0BqouxnkyncfN/83s0clkhnXD
8LzbvAjzwT44Hjmx3JnuChdaFeZXaVTGcOYtxRZ7KwYR7KYwIPIpbBzrXZjSaPbEd6vmDEBmkWHs
sLn9ULuj8aFuDyskIrb13ihSCI9CIsZmuNgNmlguIBHDwZ6rLazXIAu6A1nDWKIOdB43ZWlfIlHM
SqQqlKfj3kDJZ0c9Gi39OJGSfJ+shAKS1lz1N3wFeK0Y7FE+h9IYT+s84WUDLGy/4oUpyWmfM6Zb
lqrpQAqRhvrc02uJ1tOl2Sx/0J/4wSnPRgeRBYwWcY74zrdfcpElQ+gwa5od6Mbqi1+qRUVQHnT6
YGSu0V2Z+eD0r4UyC95d0ZJIDKkP2byzn4AcCRn3i8oJtuyo1xnJjBPE6qY0vQNPgvFFWUphujCF
uhtRNmUHVoABwriBATJOkOWm5J0ro7rd9NRGMhCS7o4Es+9Lo6xe+HPLF3/EOUzQFSwXUc3Lw2SO
/tWkiEEiorjvn1xrEgSVz7Nvn62TCNpolVP4w1DFmsaAYpqr0Jzy+5A+60aESRegWArXr7genW/d
XI/PhSHXy7xMybv3Zd7dVl4mH2zaHxTe9lySjeVwN0Y6DyUhtuACMAuInIieOmtDD1ZEPsFLDMEM
RArWL3UM7nsIqcRjKLLQyH/aM89GEqMmAq2spk5PuE4HjBDeWB7YGqC0zDxnOGt4KWrnl6W8M9wZ
gV6q++LCRmPaIjx22y8o9wm3JWYQg+7aFXdYM9X7pJR7V5ZJTX622VkpwhoCDCMPIwSOxQzDfEXC
x7AbGzJt13qa/FOaX5eZ24S8F2StWzcH4lNbBKN5d2YggJSYBKbundkjblAvm+UT5ZnG/gYJ6Y3T
deYedtyM5HBMOUtkBom8zvyuyXYAsfp5x0OCJMYKEwPYV6ank6FJciSHliovFrsTVJtBZ755fVYa
rEkmNArSDYmhCpaFtVLde80D7ZrdnM91WvhRUQcUPE3TDhg5POmpY5gFqKcyxoPPplWyPYB44DUX
Gd9OLBMhqFy6Zo1Dpx4sLFErVq4m1k7X1Hvf2mK/sP2NbESc4qmwrZ5/ts4WTrzVK8udSfWicGJo
ss3ZhqcDxLLVeJc6yMlkceocBRRAyyqS+ZLgoWxU6qAXXILH7eejowIAXOWw5fvB3FWI1GjwO4ay
IddFr22U40YWcsDZvXXSphNZIMg/ves5sTMRY2CpQFSQqIYPi8zGS+230jqC6XPzoxeuFOYQkT3k
jZk2cVigfopbVQf7tpJJcKhrAyFtQkrPcXGpFA2Oa4d3LBrEale7ptDu95aXZN5Ps9Ixg4O5+dI6
1lqFUeI4OSpl8IAw8kk8Nu8sYVr+g1ROmMdeW6qLpK1Gg6zyobtF6hXWvLxJfg37qqnsYw6+VB2W
1ZAcx7lPNG6IVb7L58t+Eh1m6KlJIEIvJV95BMQ6X91DGfThrVzD4DqVDc9Inun5LvE2nVdrd9ZM
Uo6HsdGkhrRiQ7Q1lCNweDLh7K8pFXqnHmOnVqE+pGO3fAnSKu/OEU1a2b7OMG9EHoHHzLvbLn3B
K7vweLDHpC4h0/oIla304hIrTBF3oOKH/8yAWZ6fvv/X37am9f/dfx9fXj8v1Lc//vvc1/lto7NY
kCddpnjE0P+j+Q5+o38W7P2Y/aLR+giy+n3uK35jAW7SeePpB2a+hZX8Y+xr/0Z49Qc/AwqJh7rj
L63Hfx7+MWKEHrC133QpLv/a5wGOw+6mx4DHydIXt07LGLbLqTxmEC6/oEp9/kmMimw6KTD1kBAA
OyG0+fyThs5fEhxKUWB1uKH6ZsPQrltqViL3f3jr/83A9vPY9PefxISCqSlvFGOKzz8pyCnuZw7y
bZAdC7Y5kZyXOf7zH/JvXg7JZXxmAcIp9Gc/TU1TN8DPj6vZzf3+JA3b9FotcjhgV2qLXwhdAJXw
G38as0HvhYcVuCgj2B38THlIbCgp7GT3dgIFgVglrHwYuzmX9z2tGXF3mMiYnqzK21eYIfU5iNpE
UV3hhsIw49XNbmUyJzYnAu6tIGXKShEsZxmFyFTX+1Dnpr3Hm4fFusCYJK7STJXX5WQLeRxMO32j
ig/TPdcolZnR+hjo3ASlM6d5Y9EbTfyfIu29H3mzFi55plk9HogJdH/ka06SLv8EsRlL3fODrdyw
3h1jzmkv7S2o25hwQe7KrgqDs6Tw0dxrYcvpCkW396iHkX/b5gilJLRq/NlSDv6bHzZ+tRvFFsQ7
l2HF1IXw4edZmeNTxmIV/kKxOVYl2HYa9maTuA++XZ+NmdtPh8Q31femnOpkX5nz8koxN3+dp7r+
UVe5e9m3ZK/h18v0HYGpK/LjVKQjL9zJDOKzc/cpqFln7siON16VZn6dOHX5mODYwFfhJHh6hebW
wRxUF/opKIqK9Fwrq4enOpj09UrI4Ih1ouy+Ob5o7oSEzxCJYSouasMKQK85PlEAA53Bk0Rn+9qo
PH/lW6NfsoUcErJqW/qYBP0jSZm2UC8+omtMWBafjGkgwGd+RKuGfXhhlS+GfnrecpZcVs8LwYer
T7Yr9YZ9JWzFfSTTEbkWXgJ+iX4sv84iWPqIhM3rtZuybQ8/lPeNlgygm7J2vljjjH7A0uQl5WE4
gGuppi99SeBVRFx1/kbJre5V4InqIBY8KLLEocOOE9s1aUjpfBGEs5fG1lixHci62fyOrbp4G9MW
2RjkNBcP7ChTemfRa+oY3PhUTAH+wqQprDPMVgjxwyE3yB2vEnNX5k1n7TAqJW081W5zO5ihhim+
yo1kKRfBxoGwcbys2BzX23md0htWuuO3cvKzV2YxqX9HHHr6pL3cz6J+2BoE2Qc4ExYDthUuAXNC
1THg29yPfcmgYxwkaqG5sLo31SvEF1Pu6ydE3awxhD9RNxIAPu16j2Q0itMZXvvgt35B8KtRXhmr
OToRIyNKuWpe6zu0c9lFwshB7NCIOG1kB6puogKP8jfS1xkTVT14+Gi23bKiuqr4llX8xGqPwaR7
JzTedKFRuPRsjTYmB4yObh9lMa6PJcd+GEvTy961QxpplG2JZbXde7dCoqdCPeQnxfbLlPQVrPdv
t2QKcb4kTPGioYR7sa9mk+ff7BgXx91qz+yhndp9VlAS3gLl1TdkhxEXjoyZ5yZUqTHv8sL0N+m8
XQtGNkkmITPM4xMVOW6qie/f28wDdIe854mmn0+rHPR0xWBh+R6MOJsi3TNO2yVZA2cwLJNgT8tC
0CyVNFVOyVTPiHuSzb5IjkxMgkYwRa62pz7mwJH1aeglzUuOA5d4Zc9OeKLSBVsSTQqjVzuxiVzN
sq5AUIC4z6HztJfLtu4HXqZj4CEA0veIYZc/YBH4gPXS3AJt0zSzf6wWj8qMcZ6s7dZT0FLyxMAZ
AilQEXuxVLcYN6pqL5x2ukt5AeWByei6CzqPubCsBLkRDAD8g/KcKcGeT7ztAS+hi+p2CcrgOGIL
nsEfCOQ/HqOIc4bw07PFMHjeWXXO70Q83ITgoxsEh1nVljduYhk4Cs22xGzamQHTiDltWf1j40fq
T4Zu3lqyi3MqzmjeGhkysDmffdrY0e5PsYtIez9aPhoFGjczpCbv3Rs51phrk1Xmbw5P6xa8ga4l
rrKgqnESaJs0+nTSNTCPMHtmEcySdG7c9DuSKReUhFuMN05VE6+S4iwXu8Ac5nvtOVTH3IP9ssfy
4TknZQOHILLnlmC03F5QVJfWqN4SQqyyXWZqu8ak3XH4Ksrwk7BJRRjlU5P3cYf45GvjwD+IlO+P
cZYb5nedtBuowIKEE40YGexgyTwkVAKDprMO9omxip5EzyYImUR52cUoM5dFVeKcL9qtHsyyCl+N
3pXfrIAcpYhlZqrIAR7SS7cO1NVgm519JJ6WSUYbkDu7cwkizuNaVvmj4Xfm69Tm851jTbJGpQN2
6NiqIb+p6QtbIA5CvqF+sb6m2bjM0TAZCUj3sS9ATRRggVj2+v2rydm2r3SAqxspW/vaTNV020pc
uE4trRuuBf9KddKcsJeJgzB8/42GgxUBs7xRgGZiLHNSBhNTp8nbnvNUcsn0hYvoa/Ib9ZCoOiPB
0p2Xg2R99F4y0PN2ZCN4Vuxj+eDa9Tm/Isfq5JmRo/vfpZ5vpjsi2Ll9pBgCgrmsjFBfHr7Xnndj
2AHJaKtotMEF+CL38Mem7IebcLOgWA0u2UwrE6sKNlTSm8P+Ph19/yXvewW+Zx2ny87x6Hbg0g1M
14aiPuXuVccaPX6zI7l8/cqzab20dEJgcWaLC6TQS4k52xp5nFDq0E4GaLaecSRjr12WnBMglyNN
UVLo+XqqHVFftICcuFPEUji7rg/7Z5eHrzz4a1vdLvh1iE60uyvQXYroNTvEUA3XIv/mjf6K5CDV
y7dGF6ZmvuWYL6tf289VGCZXKF21f0xQL54PRpvr2JA2Y2PEhDT05seOe4KU8Jh+bL7Njy149bER
hwiqu4O/aIFG72NrPlFMhhHzbHmxSBsfd23YOUt2hWuGt3QYuJT3I5AQnFIpU6LbBrBBecv4tRrP
ldX3LO/71HVuxcdOn5kUHx3zS9bAiMFYCXPA969jmSLuWA2L8ee2PJ4/FsklEUrMa0nHKc+b0Z68
U5lxbPHctJa9H6Z8vClQYLZHTGa2cT4vzLCimWAFBHl9uk4RrhT50OWUnbSiINjwN3bDzTDBf2Yq
EEj8IWIu9zPNqooWF0cVgrmtzXWscn4FRyK8GHuzeVYYPb5y1sc1OrWZxOYDW4oQ8HYziOUr4Zzi
VigxpAdW6fAk1IyR52YQHoWRwh2uInMVAUsR0x9ZB7DZQvVJPscV8xuMDsusqO70bHnVFWOY+UUW
bS8il8uxQqdpkwIKHGh8l8JJKCOzATWVM9iDiDKHdSE3/faba8iGfdSEoAV3KbkmZ87cqneNj5hF
hNc2jMZTw6p3xLhw66RKqmmHK2ZEc6w8TwHL5yA228U8narKkHEN4CBAfAqJ4nadZ6UuB/ILwn2o
Ejs8lK45nlTjFtKCCKPDxl6NIPMjy/LsV5+hk78Xq2SEn1ShIJ5duqqwr/OhEgf0N2JF6zqWfDtA
lMZAroYGDBQgSLkvtTnUhzxJcotzR4zOSeKlZF3GKg0bDRoSn32M9V57L1ZGDxDxnPcJl7OZNt6r
6lCowkGHVMeaLi1D57IPHIPfK6m6JyspAJ3hRCvML8nUzt1Lzoi6v9nskP5NJxymrcgguYgp7rzy
+0e39h9dwN9g4f2hcd2cAb8r/jd3wn/9bfd//nv4/r/e/zccrlzypv3dDbANND7+4t9HFIb4zaEj
RB/AaMmyMRfzb/5dIGAEv3GagGTckjOQD6CB+pdCwPwNbihLCgTcBEZ4G+Lw9ymFQ3g3NwYNv8Mc
A2nyX9KmoSX51AAz+Gc2IXBCMalwuaV/TrwAPEaH0S87XSebXzZJqf13mh5IP6jBNwGnLSBa5LNn
Fk3+Ted1KaDzaLHIUzPtrXqIaVCHInifewiACZ6Qzm3fp9qmS7ick6B5WhNwQ7sw6zvjIm9med8P
0u9OmiRsbkYxBq+pGit0oEn2Ncj8hNaTIJDwVOco7IkOg0i3SyqZIr6x1vlHOAQwRviVM9yV0Ki7
2ClRAV+QIT7NdKOWfhj1WuDh7i3txivzctKiCVy7Rd0gT7s0sL+zxxyXfSaxR8W8KVZ5vZgwCB5a
y7DKJ8EVoK/SNrROiCKpv7kZx1cSDQOLuF02TMuPrLHErV2tbLbXQGffnN5oNtQWK+LAmBK2/KgN
uBPLUmBewPXojhcTzXsfW15QmvFMm7vSsrfkrA0qBWfjD6wQvwgNFeEi72zO9YiSzs72qDbq4ACe
w9Y7p0qnrzovnPJ8KTNm0eZgO1+qnvlxzCC2pG7oyOYBLu522HhrOHGn2ECM4dImRGd4rS1V+E+2
nSNWJeSKiTrlOQZst9XstnpkVgxZLYS9e9tu3PXgpbJUFC1EdSPyddN6t9Rm0FDTWv17AswqP2hK
x4vaTUBcrcpKr4j4K53Ihrkd7sgTGR64bSBY2KtH0EI3mO16ZTjF8uA7c1LHyUzI3ZsPxsVhMzy2
AZgaK01Z+masutxarCUtZkHL7Ys+U8dCqwZjrNMA3vIHXfCeuxb/sDlk+poPfar3LTCIhNtsnWTU
m3pg1u8w990Xlm6eZVBR6fgrpJbIV4L9Dbim8EvDWB1gk5Ukp1gpqV1Sg9SPSE86QFSBTxIsQDU4
5VFYPBTUo4r9goec/H2qQh66Kqykv8ubTC+xdLTPvJ4cY//ccZCSHBg3hChUpvWlm1mw7BYzCbFX
cNgPUZvnHrqDzpm/BYaY7yxp+i+qQ9VBpGCa5xsEJgEOp03SUFGEly7H/5i8FMSFAHHQWfgl7wcb
GpWgMyAQnn+j70b1VCD+QBYCXpI2SpXfN/RPHyOyy1/TOXfulylAiwjYGezTqFADScVFFTEms48q
99MVpX3Q/YAv1/DKGLA+Ii2pv/AnuVHMHIwROqDhviQN8qION/F1YbFy2IkCpzfVQcVcbCZtkbVA
EbIXQ1gAPpAmCWDhVGmq5AycIRS+lvacL/eOxYCYwOStvce+cxq+potXrJg/BxegpVVWfB5LX10Z
s2zbiEBN9YY60byuFHUzfCcHqP5Yrd7VNBfpdJDkSZqnqlaNs9OGxDMu/eQFaFCBdr1gbBH1zlCc
IzqCvoBnJMHVITdExorKKNkJ1vxnnt8sz+akhld79mnPbESjV6szoHNEsIL7zywzF2JdY9aPq1V0
NLpuUwWnaSqHCxzk5msVUuAh5/X9PjbNtr7lh7KvJiBto1LABrwWkLu+iiTAo5FaQ3/OTe+9tgvY
TXp0/h4zgmz5omgAr1SfdPd9WGLSbBe/eUTaMtz5iWOfz21ficgQJeACPx905NeZfsrrCT9Lky5N
f9bRzqlDzXrvuSoGvzjFU5/MOxDY9a0ua0YKIsUoHdl9AMqs683+0g+BScaNWRlXve2XbZyGtb4H
8ol9W3Aj3uumI6oxc4f6nNfdYig3MiBz/ChAFTK0CDgKil7Wl65fl89aBs2XHji/hSJpnMw4nDwT
qGlaIYtxrSK/6AZOrJ1XchbRC7UsZ+zWpAVhBpe+wjVr6JaYrvixnxjyrZR1sQDu8IEssKOrvs91
5sIeQgxzVZs9Z+maLyM4Hz3d2GlHs6RhhaFQ9VoWejMp7W8CwPiIV4VxE4OyhTLM072FZjrVnohF
2AGds5skOAqVsK5dpqKnUZCi/CE6Tz/bhUFjjN9lJbMjJY4SepNrP+C6Y9k+ZCn7eypIcakYB40Y
qCENRgWlwONA5NMdT0oCeCDJ7PcQmqok9agBJYto6qFG0D3vEuQvX6p8KU9LXyUMvvDR5uB5+uS1
nnoSw4Sy6+epQsZztFBvgx1xQaNEGGL0F8nHBBhp9VH1DYufAQUysPgMQKCPOoT9vA/C3ErOa8Nx
W5AZ+Ov2RUdw3PbfEWQjNOzSnSrkyBOk6umsXYwwO6KSEzduwJ45ThxGuMhm3OS6AamHdrfPUM9K
Xi1CQsPcFrWlHcahzWHOStRM8fTYDf4MFN9MdVzQFLuB8xNOXxDgS0kCeyImEDsAk8Rgdvm5K78P
k7psjQZwCX5EfqkHO2CsvCcffeIZQGT3h4VGmsEcEnpSRZ2EP2w7jCj2gTXgZanNiaVeCYFlPgYE
zmOFDnxHXWrGzVjByIZ9tIre+K6YrT/gm4aPt4akWLDjnGumNY6w+OI7eGtgQjHUPbeqFKwDmxGR
HUFeGg91PfI1mJfa5a1qqsqOpy5j8qANM/kGbwXJTYOV+CUp17XbdshVGrcw+V4Rc/nTDiMSkwPe
cwFVrrd+NHQ9d9aQ+99lx2A9rlVS/oDZUEqaPZ8RfVet83lnafnD72z9FphrQO+IMO1mnBlDcy9Z
uObWtZArb/sAhoOudL1IlSjfAmclx2m0lbu3aIYBUBFqHQIgnBbNINEqrgZSmCfeTYi50ZgE1ZuD
+H/a4zscpr2YHZ+LCXnni2KOlcWTPYRvk6vLC7Ye9hduPb8458lPYP3U63CZpd3QwfmA83uOYM7R
R1k28y1t+voeWhJRYxfWOSSKyru2RUetREMHoSSVqi92vquc710o4ShKO5uv2b4rCHCce7g9ly6t
EVM2NY2atUwLy/zCvB802oYznVldeAS3i1ARHZAbu0slrysp2dgCqmO+4hEJe1U0fDvpoz3OWsA0
VIyetQrkSQFKRiCtfb/DNjU8C1ZD57Itxse88yEAGn5THJt6RVXR8MRQho5+dyPx263AwiRMH/73
dI5ZUz8bnJE952U6nQtqCp8qqwm5uVEGtWxruC6PKQbsrzX8V3RqoTYuipkAdgZZS/siQ17UmWys
7hTMjv3iD1LepQ0E93gcHGQuylTBfe8u2DqzViiJj8PIPL5XEug2qibnwNzAdc/5rKdHWuTwBxwk
BChhTle7t+el1EfH0SOxmYk/fnMLzSxlhRPLJZAM4sy3gumZeEt8cr3ZNQ8958y9OwwrPrLGQeBk
I6PZo/4oTirD3KMi87FkeYZ3ag6i+m53afGgy8QwT2DQGV9nkDtfEZOE554aMbNjREXWx12uATOn
3mRGQ7VOZylbCV6KTutzay58Ksk0ML4XnUdt0KEPCGPQ2C4w9KzKskPq5BLRS7kYu7lRoODCyXKZ
jre+vqvTjEE5Ns71Ar0LXLZxTZSJhXhk4BJqNgVR5SVJfVB1Lw921g8g/FTbuVGHPvZGCi3QQk3N
6Ecu+AQoOX3OtqscUw/pQh9wZ/z1bvr/Nw+XEH+6wH/IXvIKk/sfO+SPv/L7Et/EpIURxzJtU3xY
2v/RIIf+b7bjYpwK4E27JEGxQf/HEt/8DWA+/S+Cex8HkSv+2R/zr2HaIiMGBYALnoWN71/wbln8
Q3/YD28WMQJBSQbbfj/bp1H+vPE2O92FK/U41P18uXHFqC9BPLG8IimLcXHXYRY8IuelPQtcZIaR
44wwSp3chiuUIuThPpADpMc/jBr+zSJ+W7T/a229/Vrs/On9GQJs84Gf19ZM/FCtct5CIdJJci7y
bLVi+gFjjsVSQ5wbmu7SyJJc7SWi65tGmFP/CzHA5z09b7zLhMKnw4K2YdpEF3x+a/x21DQB7Xxk
nWN7x5T0SL4mqCIXRgYmL//PX/LPUAp+nmuLAEAMzB0TP8NPgooyDBfR9Jl/pHdElT769lMpZgsL
em6Z3ybqXeKGUc51zTS2O7y1CPEHPcvq5Be/CG6PT28+vwixgZAxAkwcgjfh8wsHih64izDdY5Vy
X8aY68WNA/H6PWFYfwWK26HjLSCogbBd52+Y4pt7bNQIVvVAx7EzmHcnsVf0fv6Lx2J7y//4WDDN
wU3H7JbEHuRUm6fxj9yOtCdEt0WEfWSAMiUHYOAsgCRNXPKLD+Pn528bGwnigHCWkODp/fzZW1iE
Pafr9dHCaBXs0950rMPQBeIrngv3B8UqRV8xaGodgxg3FFbNL8Uom6zl84u1LTJ0BTQLxmpEdXx+
sQInQDLMIA5akhkwEUIb2/v1vAg8UNJOL5Bqil+8v5+HZTzy26GDXIS5HGwN7D2ff+TkZlwJ7MyO
uaq652ICXxDX/manD1rHPec/EBGCzJbzL3Jw/udr5STbUFN4iaBt/Px9X/J67dZFy6M9ABOjsTA5
cEoYijxpFVi3KM3Z8PziQ/6fr5YPVyCuYgrJSWz+9Jw3+KydyTblsQ+m7ESFsKeiYiynd0qY7p1O
qt/1ZQnn9M+/X9v3+PPniporxDWFGofBqb8dyX+Az1APWZbGcXBM2d6gxKi3WrfmiTouGEX10adJ
DneLToPmEPrsI45//vMFR/unX4F4bQarvOHC4eHykJD9dNRQ+yWceO14XBrsmIyHnqwRtxSbIvMy
G9yHjtaCfVaHRSW0T+aiT8+CLCnyOF3c+RzNB1R3qPBIpGb71pG9Ok2ROJ70sMUfyqy0rtFNdEc1
lW8kg7ILpIWC09lQYntDvWNLkEQuI6fYKLP2mvoLOURGh3GGE777v8ydyZKkTJplX6VfgBaUmWWZ
YbO7m89DbBCPCRRQJgVlePo+9qd0dZdIl0jXrnYpkZGRbuag+g33nltg4V+7Y75A0EC838YUrmxm
v+lb1q2hm84wUfwFj4ENSaxYhNzwxGhuOYexQYoKQvIIEiO96MiKEoQU6hOVSH5iwvi3WxsBvXCF
EVHyRg3sZ17QXzMJ7PycVAY+uJ3lj5nrX0fex5OMsvgsNXvsjW119Q9Rxp8DKmW2GoFzV7Y4+Osp
qCmANfu8wDWXpoOqiiShBh6pbpmykx0t6JQdgNOsSl4M9R7ibGlDhR6b6RMAa7+zOUaTymfcOKPo
6fbWamr5UsNeZvClhcfsMTR+qzaZH/gxxL96wK66b8RUwE2I64YDyHiTiC9miEAXLVE34vmo4Boi
2UCDcbuqC94syCMMuVsys2vspoDvmUrFj5HVL3QOU8GOKuLnGCIfu1dHkAL1bO/jBO3ar5J/sb2z
vcnBFBAxD7fuq9BKoQfYcVavj42C8r9rGx8J0KInjuUqJiMxabxlftTKiOBwg9cGhylsC/nk+QP/
2amdbH6rBK7ys8yxkOxlgAmEryYiMocvtDEhzQQiY1rgaKC0h9VSF27yrxsZEYiqD34/2d7fIWPG
8iTAZJrn1BL8I2s8t9T2tH1Q3UJvZJuk/Ci9+FAYuFMz5F6bIi2wmVQjvKuPrGj5ebVDy4Xipch4
SLpSatg+dPpJqiJ+vLiG5cOmPa5Rz200OlxFSKghLTTCYVwAJJdFtE2DOazPs+iM9+UGimI9RSuF
xY9MiWMTcW3cedCrESD0lh89eM3IPz1Zpd3sO1xO/UVnatbn2mZtfLRVHy13Va/br24sI3FC9dnh
LON944uiXMBkkNd3NZydfVAzG9yGwPF1IsTSLycmT9WzULPLqi22/BCNWDCmewCMg3MVGVzOFwAd
lXyS3gi7Ao+Dqn8hsvuzSjLXtkO8er+FkXN8TzxAe20DnGk3hRlPHKOoIU7UUDHF01rxTRn6oaRj
iPV30DfmUdCyQGf67rX+1h771X+uCmRvRytbIM+rMqLtsKWbfiqnEbiTivoCGN4x22CurF23rIir
286/nUV5YOvvMUOdchFNHy7Hyrbn15BYE+D/4MrSfY9RZcsWIBKJcZoifCxR47H9UFl2nRtDKgIW
m1UewwKYUaJv6Ay8npZ1I2SMQEGqmEiFNlqZv25QaU3zocBOlidD3OTTNvAlLdvQ+lF7TJXxHl27
7jCfuWPXMkqzlx9rAxKHyOrOulkpJq4vxhdcWYX0nW3rTahrNn6+cJr7KMyYTeNxp8tWlDFj6Yfp
Bfay628JjUgzxkyes+vBw3eHJgq1n4iZvLZ6XbmhILre10MIbx2/SX2naBX2OKLS5zK2rX3sN/VV
CCs4m7nCYDL4Qv2tSUfbEqVUXh3tTXdrTFsNkn/NfxswEeKtadO4SPjSYDJn0jJb29yktnIY9BGc
dHa9GVDdRBeS2fEY5fEumGTFILuSjLOsMCWYoiFMbN/lnv9zAbzNe4SSdh+vamEUk3rXmS3a5RZ9
sVE+7rPW6R/sAhj1jCSMNHYrs5huzeNttZGGO4wg7tvoOgFYeGd94g7Vx8ibGEuYodubhdXx6Tad
Pqk2yja1vRbHOKitc9XIeou8t9mbaprIpuqWn1i4MDPVsbwAs8nuG7F+4IOAShiP/Yhi6BaOzZBz
wfDRTi+G/d8mXeiZtnmd2sMhMgycB7lOe0sUVH2aomjmWO6E2Q6WqU+ce2W9K6eA2X+E2/7PSLNC
ZlkQfpeu82HDNHrw2rU75TipEn/N4hOetWi3gjDuEgg1g/VdWSnHkx6YqigBUyta4szbgz5AFyI9
K3qpURQ9YpblOPfQ1EUm9XryJMJgvBADw+1ZldUjZo4m26qiiD971ej8jCIlq7eaTUONISUr7iaM
hsP9HOn416L98U9LybWLQCNrJndhtGsBaBOKVZcnfyiCiN84Jnw3rpaTaoQGBmoZxK0yukErGqt9
msaiO3I/iJtXhQwX27nhl0hOZjw7XGMM0htWYtxYpvAf+Q4LSNNBtht1xSVdyPoldj2F5WQMzkuA
9AlgOMCQOOfTbygXrCQOK/Ho1kPzZ2qdhSAsfDAbFL5eBRSqRh7Igqo4lUWpXmQ+VftJtvk9FPHh
hF+l3DqgzKkhhqrYVI2+i0sb0i7HVPQnKD33hPpScFxrtmg9Wq1r2bO84bkg851hDIJW0yyMjMe8
fSsr1zpmQ8y7UQS3yUm8yl0KROfdRtGEKGnudz707IOvqRG81U3yHMMRGthk5e282kMB/ZgpKKIO
uQX4Q9IIUvMdh6+TsNJbEyqdtd5BM6sf5CIsHJp1BaJf2ZCran03U/AkI0rMeJuOCE37xbhXEfXn
PMRyJ+A7cct0jJIjtk9RFkZMmCEIwXND5vHuLb6umQfnDTqjsrxOzVQ7mwbx7kBVoad9veQxeW0e
JORNRNUf56k4zbWLUGpRhpMPuKapR7MfNCm45OVtjCmvXlqKD0/45NB186tTtW9VNb0OmEqJXGli
RKj/SLrzVD+si7Oe7blzz76dvtO6/y1MvOsFIcYTYsMwd+7HMSyPPQfjjuSS+9nk3z4+aXoeFGjs
2t7kZCH8Wlve12h9C7rxin1LJfhFeSH7loGnxzoCfMc2Z+9n/Li6d1jze61kioZZY9sMhtl0hAFy
zszemcbq73hzZVGVgVobsMFYud6mIUpYRGz1zrNCSLDBcIrz1ubPGX16zJ1J4wkmsiCIC8zNWryT
VfCXyaw89VX1xTjSOg+ITYkpodAKMWwZk39Udv2N7ozxK9gW0m4nnQSxmt7nBmlAIO451R9ZpNhJ
ETEsvA1KtzJeoK4Tlb7HjvQnX8yHRJG+9+sJ8VGv71d4plDbsa7D3l6ALw/jPve9fV2yO82G7ND3
UK04h+RxlfMvBp4EETFi2Iycf0m8EDYRhQVmCjSI6c2dBfY5JOQljw8BBdBmWnX2wBp7PMIEX5Iw
Tl/U2AZbS8bHqREPxrJZCbSUp57VqmM6IpOLuqL8E0urwzrE+pkZRsPx7K2fmBf9TWR0eD8zszgy
gXial7S9cHi6qB18vVmVsV85E9+KxUt3eZHFexTMxJfFhg0Ax+b85ncD1lMCGaCdkB8Qe0i+VZAS
/yQUmV1D+N3FPZoIYj/nsrVhljvzpm/CX07JXqe2XvzFZwZP7BS//E5s0fm/58ZGi4WRcDM3fkDE
5Hx0W3tvMwon/YujFbu6e8Co1e6jZYaLkrXWyQ3cM2un4CiCtjwBSGc3OgRvmmgxk3HpO12XH5d8
RewVp3acNKAOEggV8Ym8yIdwstNNg+lj26228jZsnWaaHHIi2bDky9Fdw2um9AvZxOmDs5r13HYD
e14K0btiBfsyj2677wP/XbTF8huNXX+yett9DrkFnqehtM7A08WeSUq5t6I5e827un6pi3XdZZXj
fpq26H9JEIus8BC0bdg5rB/Mru0Dhh4qDK/+ucxlDzKG7+sbEOC74ma5ko3lbYQDENJWkbkAgMvu
Cw1lD50cArEGyWQ2Np3aT2mH3qLPPhd2o7cBAkLJfmKEsVhNEgR4hvMpZ2YujLXLAHA4U+U+IKpv
n/VgV4mfdwevhmWnGlV8hAZXAoRMB7Sj46kHxj/1FRnMfugs96HssPU74xBFQH3s4DRPxQQd5xa6
VfTU/LbAiLgq8ZSOzc1lPV6htPXJYJd/exrYoO53CAQpAcCNVldaZiAXpHd12Lg7Yqm7DDggrbmm
6CdJZztkJXs1d8lqzcznZtQf2YO85lLfe5Pq9pjxlvMw1oADejR28FP6C7vS4AHlqXdpZKFf0G9y
HbUEYGHjDRZ1zssm++lJrO/DiKGafIZwHoEz1nqHeDoknosR6Lbx1wWh5dKw/tDsJ+KJIf2tooSG
s0qZbb3yhthDBu0dbqK+o5ln9aPq1Kq3FfdJmsSdAP+HizsemdlaejizBvXJxuhs596uhvRMWNbE
gyhd+WT8ie1dQJjNrszH5tXYil0ONh8s6GkeUcbNeUj7G+nJPzjt7D9aLYiA0M3LI9UjotecAD2k
MlFUX+HMt4+lPZPLt+Dmp3fgqd7RRIECmVKrw6ZB7bJfSKObKjJvtkWbaVLcgu5zMV63bmeTdfuY
Ws09oDwHXYmvKWSbQnjyqRJ4fQ/pOrMzxs8w8f8WoUr2OwLqw7gM76BjZN+RMP13PM7jeVa4S7sc
bW7rdDfikVwv0MZICtFWeaKs4ysAabaTlOl/B0S+SbrEekOyjDzRBNKvLYuYkqBCBXzqZS/QAcxZ
UfBJ7GnfWib643ulPDuzVF9R1v9udahJO42jEyUVhnviYmL0nMHx9qjykEeImq3cAbaal/Z1EMJ/
JJ8jvJMM7D+jqsD+cbt6rhQv+Ym23LufSt/hJ7WsQ8gMHVgAn3MDqZNzsqxRbEHKqgZUWqPmwuyV
pY+5xXo3mau0epcZjoHGmYuv1U7nHfcyPIZsJcyOYY/zWDjReh+g9900rcnehHKxeo2wJT6hUok7
laKaMEU7PltzNP0GZ9B+00FePWZaT6RgmWMd4BYzpur5hkVreAS917JpihcBnh+SBAoBYt+XV3sm
JGoasaRMQ0bGa+XM25Yae6dtR73EJDudi5xme2QVuSlsTaaTG/k+vhgmR+XOR7UAAafp1wMqBHkq
u9jHoYV7Ie/toE+slboT7wgNCv0+nj4Qvq0DmTLLk3aKQ25W5eN/939NJnqWyIEY0wgHQfPS0rfE
j2h8SQt0G6aeHoqPoQ9gfFN4F8wiw5d5molZ7e3uZ0usUOJ3sgguICSmJ98KojMMUxvzcvFNAAkb
e2WiLbFwaIx7rG+HufNp1mOsebt6wc6cr1QJYW0w4pHa5G2k49ivne+zHl/RVoBKsIjGcnX6G76C
vqZt6J3D0P459GilEwf+0d5Vyt3Fhb3gN9PyaIpAzZc4WPK9cHvi5NLF4CSP3lvdHofRR7Ah6gPg
eHilg+Ns3HyIP3xBAlAxPU4cuA/z7B5sb7wzWPCauXq87X0nNpfHYRh+LM3KQp2IqAtT26nbWris
NzNS7E1Bdte2ISMqWW0PJmBU+OMbUK9j0dnpT40Sgu+lEK8m93aFQiguBD5wOK12Vh1YPsqJMmQJ
9UOf2bhyCGyO+6OocXuxyQQFQCuqkf8DQ7VArQMGFsSz8yQkzcq0/FEClUM60gxxfF6yTqWJqOwh
3rPAKvMDWEthTt5MCXHNG5uME+2WobqseTuWJ+kW0d9syEl2asY53a6Rz5gzZSkbE3639oBWhjq8
jP5MJqAsP6aapFRp+UcVIw+cPX3xWvcn3GXEhrPsbLNNMJ/c5cyrltk5z7OVYPDeSz98twpkL+v0
qVcMOt7qedty9PVdUkuoBnPD6n8wyAKkUFcwUZ8sOzBuySW8K4YUIT56wCSNaYkjlN1hvvxZhvje
ddILj/57nVcHQygT8AV8iOA09qluGuKhFAU0hnECvbZhZe9Tp39xFTt1thrfpSoI5hTBo2r4pXmz
94I65QQatt65xBVRBFVMeYaUPJ808OkAzYU6vXrIFXKuNjoUM/mreewVB7sr4GVbr4M/cmKV91Ok
7hzdosXAkf/R5cspLOHnaCHPqNd+L0HfMGnJxztQvXsaJFZshXAo1SvkmPYI4kVzo3WquWgOnJ3d
o7/pxj6jR6CQtyE8UFYsn1YED8XrgnaPnn6u9nUNI+oct9MvKbrbDr4o7J0Uc8ulHKV3IayRc+Ez
+/OQRsaSQU9q84U6Q7kJQ+roVnzoIn7J2sw5IFF03jMNV5Ch8L1Z/eF5bKziAjOACl9xttR+UH63
qkWysOaRheQUESsmQoSF1s7k9bwSriuLDwbbzfJXlKC23pa0SH81rhyyhGJV54A6bk6jchSeufRM
aAFN4W4LtkhB9LIXocp+FxZ6jn2I23p8xA8QDt+VOxZ1AsGmsi5L6zGt2BgQhsMBUhJfQOYLnE9D
QVdEKLSdNjubirs9lWZ+w0rwXOfWo4gQVHW8tX0hoAz3ZULCEXEGFA0740eveWug/KRhuLfHov2k
+In2mT29UyKWe3RKCwry8Dm0LGZ2ng3S09J3ucn8xwCBMyRQXA3wR2CyAbrkmttAZFNPfUYRDqtR
xIhvJvuD8S1vnBPfQElpHhTHTKX9XeF71Ql5nt0zqMmKZ7RJt8+XOz8yvsp205T4YkDnhsOzf6NR
cUJ58dmxNZY6p8zGk53D8ObAodrUFTMJdKCyO3oq+BicJVguiDdy5xwPynuzZfqHgbN5SMM5PKet
60MmNjbJJ0h2xxq7+a03JMGWOa49fUY2CVQzh+Fz6I4QFdyhPbVz7/M7qjLwoj2J6lVonsO6H5+L
qfP32ie8rsS/tWDsPQWVlX+lnPdsFC1UIuVYIsLTrc1Y2i796GATnnut2uHcVf3CaBe+1E1KUgbb
qmrUg8wkeAyfxB1eRnUcR11+sVZeD+FIWFu+TnUidNVg8Gi+OB/nMy4S+6i4sTYWVNCCt33I7pzU
4NsyMcuFkQ3ZFTRcvO2lEGesQYwUql7VicKMcl5jPEZGuf4p9fktQ8Cf0q1awuCtZvT93o11sW+j
tNv1N3OJwJ1Lvihap04wxBz4QKwQSaAr0FaSpXpTPhexjnhA8+mMlp5rzK29fR6OzC1akp02lqrA
bGKeHuodGZUYlVwyzCwsjXd+atTXLNfxpevm725uhp2Vpf7T6MYLFdCSvYLOw08zFs9VPVd38HXm
5wIrodjE7eBvexQWB004/G+47NXZzUMI5Eze71fDf2tLJrvTHJtzZct6P8os+6uDNb+0ddN+W9x9
iJEIfLX0+MswAH1KQY+UYX2xPJsKLB5KisEmHvNnj0N6b7MISaqBNX2EEw34Pqb4zdI4YbvBCtOI
BJjUeya6lVQvp3Chk/nLoeIufXCyNXwfIHFs8A23Sbhgv1zrCOpLxBSeTy0/55rZx0LZw+giFjtR
lX9UrsRO+kF+8vT0uqyzfWyDHqyTFS8HB8/X7wn94Af6T+ti+XV6aCo/3iriTZhIMDRt25CsWYuy
8BL2bvDTCrL5KSxJNslSS76xVfD3aNn5fTQNlq2cNLdBOsFmlWNPRiRuJi5A7y+G72gX5TgvCu17
iUum74nyKEoQUKp3n2ixh9Ffa/x2FdmFcUMgAai6ZEB6yoJhKN/Q6xNZA7jvMzfuejDx3CSu8ias
sLm6D7vc3JWiL5+XqntxsE8dRixaWz8kuTxwEdBbFHg/alcVV37b03MUdO7rpIuSz+ZE5s2wxPGI
GcD8+NBHvtx1PVCEhS0U4XSGBh3DJUnJs0eGbwxr4BfKXdrlvgXH3Rmf3MRAVgTMjzTKiVfkNBsN
ITEbILX9nBQuFlSbpZG9hYeMarvtZuY0rdX+nF2r+qidWD5wRcEB6nL1a+kcp2edGTvPrWm8LIlV
K1RSFzPyO3SvxWk0jExZ5QFSWKZhn5Zdw+rNpNeK+fAOBd+08YW2TjcCEn6rSMov48DNuVhdNlmb
id0JIbGVV+7Jrw+e2hJTfYZHkylk6NwTsU0e39RlwSXIiAYr1wYVaFlH44Es0uyNa8pKMM1WG0Vw
Eqa7jnxBXGfPQnsEB1sxd5WKBnBvU3myg9G6912v2BfB6Du4ssZoTyRLuJ2VDrlNl5+Ls9AhhwT3
1Uw979oWl4E7kWzrV/26x79+w8GTjuFM3rqhQQOnlTbNqayoo6IVTa6Xsi1FbSteNF86OEwrvDJL
9nZhYYY9a0959GJYU6CXWFrbqbXjDQ4xW6iPOSrkL5unXJLUyYAsn1qPU5Ks+MlfcbilVfboNHGz
D0ywE5hqjyzoGDDWqUuJmI1HpjVBMlMQbemqmYqaWO6lVUXbQhTms+3r8T6Qnn2uVoUo1yHs0aF9
IsqmLI9wf/LTWpf0cFnIgAsN6hMqKPSQoZF3bA7ye9+LAeinZvnQYB0PM2Q5qBh51HyGJiAMwx9/
UVcJcL5B81n4GtJjFQ3XqF0FcQG4AYscnHAtA5iBQg5HNBc8hMEYfY+iWTiyx/diQvpdRzlgbACi
86FKXdKLoWdDCmMUG6kvV4VivyyzOsgl+M0iC4Yjbd5mRjW/jRfQgXRHSMKs/NXz69uaqYsOfdSM
n6PO6CdZCl8q5+aaGbhw2O4Vr7k7I4a2KqZminT1v6KI5k1T0cTiFqpOuPsoOmB5NbQmot6j/XC3
ZUSGE+VOP55mJL9vFWOSNcGVldFmBt2RvIvlEUCyKxC0DqbjQxR657UMqHci91l+rG0PORTmaX0a
U9X+mAecy1tE0oHchYN9b2S/FpSvaoLYyKjtTo0rioh5mnjTRP6pvFGfBq0xvcRjRhSm6uhD+3F5
8hn8nOxWD+8t7keW+us0rDsaMgkuxCPORXUZ5I4A8bH+WxSkxB5j5LvZYYpawSXbpGAcmGh528E0
02V03fwykK37u5o01vLs5sGNeI6aLeEWatNiHOZWmqO/SH6Xtyb35dYdfXEWqbjtqgfPOxEoq8ZN
ZxX254AgLt0hW86+G/jsuxCuM3DX0H7KXcgl/RCXzWVBJ0yOY7s+x8G0EnAY8v1vwKMTIUujSaBf
XIUcsJotPOxUXhZXj/lx5hH9xGmd/yq9qd3BkYMO6ptv8Ie/llAwiyZNpngMQd9ttHtDoDkZxIXC
HbONLKz5PPXRQJMm/e7gLJNzycoyfqu9Im22yLH9LwTB0EkJhUMxn7fe2TSrd0kri44oV+FPV9UM
aVXmH8FsL7TzWHXu4c0A66tyb7w4Xe8c7YxV61BlLClcvGD8eprgA2KRvaWYmFCJVzp9EV04vGI7
sh7tcq4OvZNB21pqNdQs2MP1hNx2SFa+O0CIVj0KonsYBc2YYo+isQzD1Wigbwr5+w2HIBhSFAGM
8ar40kci3/bVRASbR6n1IYs0wnuxhOoKBA2g7rLkNzsIEMbjLBrMvYsfTxfiUdYkDaOkdm66eSaX
h0gyOUHGDA1j07LVdXcr9mLcro4u34HnUlVBpsjP9DXhEej4zermmCN1uqW3duTwawuWAMJdZoAV
I9xBUb8lqac8eGNxtXOJwrmOTJJmEaTGFJYfM5L2JYpIbt7cUk5WDE8qelrjbMwemIBZFx2K3two
6u7LOGXygAcOCXUqyfqBBKdedVowJg09L98zhpyhrtGxcdZkbbjhRo7XK/oAXnRc1csGLd/KlCLs
un0rb0YwaxnmNyND19DY+MvCmqKTZ/zxFZEqLBHZjNdZfSYgGxOIUsTsaF3FLwYj6zbvHIbUuNEb
L4lWLrWWw0Yntm5c9uwdSxGyTE5NDSkAPXQdiWd4z+NPq+7lUzEH4ZLQGYa3InAgkWCZXHltJPWQ
Jlh6Z7E1QLlkGRblfVo703bpIP9RD7T5rgAOQXnLsgDb9fpsKT0fydGdB4CyN7C0WTBZyNp2Dl2x
BCeHxmnaV26Ataxx8U9FC28ZqQADnkBoOvToo3zQBqmA3cn0oMuBz1Xa1b0Ih48S7tGXgoSTb5Zw
og2zAKJTqqx4C1VmY6XMV+zq4ywh4Mb1wJvA1CRzV+dzFUuxWx33PrIYrPHY19ty8uVDR0dDJ8pd
wtDDhN2OVcrIhI3yHuqv+xwopZOaz/IepkG1L1kN7JENoDdpxPKk7DXfr5P7W8lgYPY7gP7tbkyw
Wef7kafTzaOXIhLpcV6glHouSqx2HfZ4ZX+Fs0030KoXHwDQW0ux+1S4rORs4Y7Pjhexq8+JmaEa
VJ0lD2tWTcuZhpdVBezfYD7DiSjdHX0AE76NqQiKZU1kPDQYPVEvHpRc0l52Vd4jW6kgxBA+3pEv
9DwJyZ/4URd6pxEe0/Q24ywoP/71J2AOGXcBYrQxo8XwfR89lNQQKmbKTeaHXYV2yCEfud9ZRiNB
tSp5Uy2WMHl3bLOCP8JLYQvlaWrQL6247r1Te9NDCdkVzXnxeR9vBCqUUPbCqbwZtdfNP3i33e6n
ld+gErgw26/IKbHY55bK5zeLl0U/WKyHYCzouvUv2CE56VaXRO3Lv/QkVVyE3lGPVATJLTE2T4xd
aTYLwscTQuo0hzKXRUnj+CxwXFF5YgMbtu4/QiR7Dkx9UBkun214k+btsMugIFOh1fMriOdlPFks
lrur4k5yrqkFIFtsx8Jpv0Yr4NLCsTlukSbZzKCjmz25X0HNtASdozIHQbFJ2Q3dTYPv/2ooyJl5
iDk+Zq7FKYo9Gy6sCB/cqVWsSQDE7npSFmCQ2K7zkI69/ZwH3JCow/LpRJNQkyYNrfyXqIbplW7y
fmCrwiJoJGJh1/eBg0QuH/TB1bX92UonftbTIB9kwd0HxSJ6bWRTnjyfCtfA6X4QeiZ1O6e8jlr4
xO3sldA7pYDug8uaxXYm7JM07bJHDeB9T6Nf/myobN9GJWnRtRPeWs+a9Qh7sdX7ORVO8QiNprp6
oZdR8i3FpSyc6SEwamFdP8wf2VQTtx2JEX8LrwchXXxV3Wg959B5Vitg3R9i4zrR7wCLRpXdvjtC
fA6K4bD05u7ODEyE58Vzr0N6S55YBJOhov/Ed5AeQqOi18k1XmKFpnxdpil4Z9lN4rHoPBQpYXuU
VJU/RlwNuyqgchla4TcJJ6e+c4YIDZMTyLOUVnMPnLVMZBM/l3losztAfRbNQw9fyHxX46guXVmV
dxVv9leu8qeIyu5O2N6nTjOYMB413lbD4U280kYCNSONC2QTJutKkWaPt+l13F4CQvESUhu9vW8q
565wbr50O8bYYjXWfPePGva/xHd4bf5fYYv/IXjo/y+e6D+Ldrz9NP+e7fjfJLfxxlz4z7GULxjh
8v/xb397+es/REM4t//Zv5wtbkR6I4RJ3Bq2wCjhIGT+F/pBBNhXBMJiDHmsEP/d1mI5zv8UTsj2
AnIyTod/Ymn/N53SC4iaQG8P+gHnB9Jk579kbPH/MQP8H501pMv4Fo5NgXPjRrr27Qf/v3XWnsR1
6BuWGzIQyqELZLHnOxSzxHXhrv/C7kf1Yaxah9BwoQR2W5cunW0bipj2wRVr4N0FauxU0rf9DPnL
IxyhQJCerw+eV4zR09S5cQbJcR0y9Hee15u7urCrDuggxr7jqoLiUPpelp0dCMLIjESNpz3BnTaZ
F9IRnJTgG5LhQRlDVxkT6IoLu0IhwolNlHIyQUZwamVP9ajXOWEXsgQ/2FsMbbxFv+9kh7KYWYqR
BJEu8xXvxAwNdq291OzgR5XDG3LbIMTk78FQn6Nlra4s1av+UNaESL7YDmafZ0eurfqpLR0+0TIF
9pMPZSs6o3/HjwjbKEToLcA/75VpuwZDfW+i15F339fMQqn+EwY7dfVTcTAVx4FtxeolDkA9xcZT
mvjeNEPvJK5Zw3CB1UBjsCaDCgm6Ih8AoN6DiFDEScSPS7N8+ZD31/M0d0P7B7QdxFy2IY0mRYvj
sEvQFE4YlSmqIVRv/KXWzhHTuCifWvYV/Y/cD6V+kIEVWRs3aCcLkeBtsxONehiPYmxW/WcpQ6B+
G1j5NFj4GyfXYjVoY4zMEgIBaogDSIhkPidDsDbrEQCNCP/OdkVTDaZSWPu0EQ2/tk5Rl4PhwpCZ
XWuSFIiuXNwiCPiAJrVmtg38sJIvQlYIZPj7PTqzajSN+0DmYbx+WiNAEnc7I/Ak3x7vr9A/vFno
9HN18rl77xBxNY/wG3eYibvDquUrpBPvgsS0fM/acjhlEzXiUIaf3hKA82tKnO+WMZ92lMH3zIgi
uD24T3mJjcML5izBbgsin/bU6rnNspuohTEoVKYmdD+gbabjV+egHb8g/6Z6tWn97ERLmzIYcZk3
RkmIGtyft1Td6rWi7GLv5xXNHmTg+pRaQ0slmFnYOHJ7tjc4NHmMoUehmCYeIN/OAoT4lojD4KtL
XVGcYl/2cc0McpI2uaBlbz9OVpyyJsoi2CyJTXYq+dW4bVOATm4n/fpX4AnsSDsfXbLzUBZxs14r
py2djzCNxq+yWhy2EZYc2SQtyj00REPsebnSL/6qc2CB7ba06Q50DVrtrLtH68tKCLlIE29tuzfD
s9WuJfV1zlWJYAP9Lu/sQBSh9SnNos3PRcXx9DvyNJt9O1AsAkn4nOR9t7QNOVK2XTYIc0eZnoMJ
Ptsut5eRAS6kk2q4ouduhuNqafWMox6p4oColVqxp+3fEh5ZbBk89PbONqBEbtMh3Mwj8pkvy+Qd
ZKnS/V/sncdy5Fi2ZX+lrceNMmgx6AmEwyXpTk1OYJTQWuPreyGjrCuDmR3xcvjM2irLkpEMEg53
4OLcc/Zeu2LT37NqXFUBt4tEQwPNpMX7SSALoh+4h6m5NQrY+BsLl7OnlmBeEMd25IqCDdQc2eqz
2ml6ITmmsMRLnAJtqhyCpSMzvJNwkNthUIIlAK5EvII8lvnTkPcj0K3GSg+C0gzncs6FzFUSOn0Y
31V4d5miFU+Yr5fPoFQZiesxrg1YNx8lXVcvLEf9hkIYaI423wR0hmmqcdISFJlA2Ixsaf0c348X
iAsguqlm6VzJqWQdGGK5Yx8o+Us5jB54OF4Z0ob2GZriOpLM4UmGwShA9BvC647f6aZQB71sVmZw
BGbmV6Dn/Dro5yOb6/wuTPLxAnBFkfeB0X7pog4oIYiZQtTCUj1Xi1XeJxiiyW/tJPlrkCXwcI2m
o2uYTYOiNjZGj66ndMe+ipAEDSPAl9gh2jAyWad1jKLeiedJp9uSJ9keHDucOsSzD6pOvoa/BBJh
pqioSLUtZTzmQw4zDC5tfR2RPYLGOljDhsQGeAcl+/TZN8M9MgRkAsY4FE9qIdZ33Px0jiVVoE7P
cwQsvWmqH2Y2WKgUaSSTvhK6SiHPJywEwQuDvUU6ZiVu96HPGqim8phcG3ViXHibp52eW+lLS1+V
EQ46OQaynBSQDTDibliEA3NuynCnqJnabytZbx5J/2HYX02yXlNpqupNJphUkJIRPRWA007hYAq+
GEjqnU4c53Mjjv0G+71OL8uIbypVab0aROh2MIT9bEYYvZXqjm5MfUXu7Rhcz6hysPjNkqNU+UhU
SqPNhw4zGX/u6MVCsQQz0dTbfi7EvTKK2n0jxW9qXaGKncJjGlkaHdJR61DLEa+CWF89YQe5xgGU
3VXLsqAeHMiSb8jomdaRBgTRY1cyFtP6rrn0WV8erGWtApRKzp/joDX2sqwLN8xrU7cryvJaDNLI
ZZMWPlvxgJ0sNwavFjXhK1sAoDhWnfTM74USzaNY1umumsvJnjFgEpuEtGkjiPBBwC19hXFybRnx
rqhJuA0kGTkiNFyVeTojMGCVbH/pTMVICLPu1JAotEuiKiZsuMzFryAdcrtpooPa0OWito8egLTg
EYU/ORW5urNCdt5L2+5rC7YaPjsWFmVtMNYT+bC2tYzB3WSVZObpy4esBDFODIPcxCrvfStNykPF
PqUoGqQCQ5tpzDvlBvlOXTGy7OOOvpY6HahvzC0LqnXM0WH6kIS1ByogQX+py2YIPyZ9liwkOUV9
k2YgqwA+0NJFMsqwj4l495hlhYhMTY+t2tXMkmD2gTZ7xfwrbCzwDBqF2pZN2JTfSIs4GtATpeEt
YrgGbW5GPhknPd3qTme7UElf7FFj5GC9kH+mPO6vzF5/zJjeP+dNxPpcoi6LwYA5fdCG9UGphngb
dFhrBpEkQzQtEQsMe1u7MIDGkFicOpoeQ1u0OlQejMCP6DbNJ24NYfYSmpd+qSg90uqIKXBJmfkw
ZUMs7CCQsmwDdjbIY5TivtsYuK7eJ6IQcSIwRuyuVTWoyc2s6ncNZY0HzYXgD2nMXtQSqdKmEWRr
QzBg6yGQrTzSu69lDGzsqkzaUUDwQleoMyTDjaTmR8SJvIgwIUBwXBiYMtvZ5FVRHCE3TrZVzIVf
Im+vHF2g0y9I4+AFMH1keiyQlGwVsNAAxgHU0LTIvdciMj0qgdk4SFgqdvQhNknigVCVosN/NlMt
fSKgRn0iz6G7mXChMB80GJ0N4mw+mk3bbdGLF5upLz+W3BC3ddJkcF1F81QR83Eq2dJvDHPJPvJR
Vvw+VcVtlI6IFiyyV+RSya+bQWQ+oCc97rs2vhlG1IQturZNMOb5vYwkfI+lV3qEznifxSKcBzpa
PjSc4VPW6sqZMuOz5BJgkohEiRRTwa4ihJ/kQN1QHLQ8QmOMzTU6MkdvifySIbbtYMyEJ6LCuFBR
+fGEFYNTWrafMRNavEOkRLmaqtY3DR+hsm9bPXdb9sGPdGsFtwQv5A9lFr2NlI5YGsFy0iCQ0vuV
pOSrwF+uyrFXX8ayyO7aJF9z18FjZbYwCYbfTRX1KJSm6FodUR9lNGsgJxqdljoFI3XEBKJVUIxN
w+hoifxVxFq/yxaqCmCWouGNRi43EK4NCcl8ymhbToFTeXIFlJOMHUoFYBlUCoKs7holbxKvyE3g
aXUIE5l+8pJUTjAxBET5I9/nSZRaXJFV5xLt1DMMCshyJ9dG+6Jxl73JdT+eYvh1Lr7a5gWluewu
8F1Kp0lEnDwd7apXHPCA1PURMPO8wOgIFSCRtdDUwyXPDCZADDtCarj2zPhIvRryqfElIGZenuVI
LUgjvepE0sSdtphpaGYlLZc1fNmmi4v7IUN6u0ddikAhExsuQoVeseFOXdKnpzphbN5XOcw3eKOp
Qz7QmvlBlJ6ryllG252AJlVDWXcquawzlwT3hrOZJVmhCauw6+NiHa9QK6R3ENhYpoQ5QsSO8s3Y
RrWp3NSCOG9BwKvJfmhi5Ladprb3Y0VgAyqUSXLmFiuG0xtSJDPUo/H1iGz+hNlg7cwT5EN/JBNX
7XihMKHLtDOhz4Jfh6r+rqGTUci3Qvtjsu7u1DlNjlO+hG8GoSZYcBl5GB5SSyTNqjYzsph1Fqk0
ZoYWQz9jSJMwXj1oJVFHTHLiAXtxnz4LiUnVl+nNXTi13IUlhSIsTk38Us0u9+CHJDuBVe0x7LX4
bSA/1Cs7Jp3EORfXvWpBudYb5l8KHWK76SIBVF0fXpss6SqZwKX1CCFyLVnHWXRm9gLXWCrJIU8M
8sW1CCpeJyniVYwU7wodwPgqUUN6c62r7xgmgR4XCZYRWuNE52SiPuwIGFaPmJyLOyDMxbNhhtTP
lYoa2CZQqrqpCMTa1LCKDrPYkSWGItIrkmCFtjQobXjeBB9qxeBGyoPx1lSa8SIujMZtTPFz506y
FnJbIgnosXPhvqcLzupt3adDye4fC9RW7Yz+ES5js+GKqF40Wlc7XAvp+wzf6FgjTdt3bTn6lTAz
4xMLbV/r5jK7ONEfI0B8u6Yb5tuZXt2n3iWZM1skL9Qll2MvdsG7Fq4pNBqaMFScKf7NUV4lhT0o
MHZHl0i2Mi6yqQVlXFmXOBCDjcxwlSBDc6fpYn/MsD3uCxARKMZ5CxzATfWtCajgpevq/CRXDRvs
sY+PUY4VmX1aOl9pXMmCrG2zoCAAokUNCYgdcduLBkDmoAttdUzwmnm1UiIOpFKxJ0kq0UYksb5h
+cZQzWAj9kfAX3sp7Elr6GOtoYxtsgd1wR4I4JaHslGgSjJy9oAs3wjzrVBuH4vawF6ml/NI1d6H
6aoCCxd+YtStCxnGZcXDtVqYHhURm2m6JVTSYcwHjoFxC5YCW0tHx9CCPj0Nr3VTqk/91I73MDVz
wIGTptHvrCXzQSoWlfyEZLJ26GAr6zAvaHffEDxYFiJVCnvy0Bi9Ajespw0xK3nrUx9/ZFCQVo3g
eB4KVQOLVzOJNZPhGRmk2B4mZNfJdSmRgMaWf1pW1A94T5JL3rpaF+Y7JN2hA/soRldRj+Gj0BTV
PqWOPdPoCHykryB3RjkUtZ1CXjLNY5Cg2xFFmYq2gu60k4uKlbsy4EDPhFdc7AVg/4U91tZ4LPpC
ZKpDxy31m0VRNlbQmjRqa+1DD8XaD4Dej14iDzwIUbuNzghlDkpxJn7qy0zToxRlb7IMvtNKA7o+
9qQL7fOcwn1X6ePAbWHK85FGDk19AWUtbXM1JyVJG3BnzCIOGLz69f3UqDF5cZBTtoRfr4RyM5Me
+k7S9n2yGqLYS7rY7IR3cR3ELzNq1HxRplsiBdUjJani0oxapSKyeCWgmbxI2VL48qiQ/9IUxqkX
1OmWgWt6xWmy9RKA75ENgeO5CnHUNG2eMwaOO/kgwAr1y0EPXJ6pCYlZJmkgC/PEU93VWF/WwBl8
FUkcbzS0jzd6GURO3ILi90j9QzTBJis760IMJJSJkiYyeQtoA6bSGkaziIAH9v0SLeJNk1kDTba6
m7MDrQ3OMI3liJOdesLDKB4E5bap2jI8C0HVs1PjshpzbK9QTvVPNV/64g0aVELGk9bUXeYC1CGI
stEBFjzEJmvHtk/TKCHJNsAf+4S21mxELkG8T8xeBwD6bsVOPfSzhGTBc8v2W93hY4PUn+BnYCRt
jRbyYHmYF88UY44adbjBtakygWB2ifWCKTTQAI13rExeyYSoOQ5BbpzZK6jJfQrOEH0A2X/tTsXC
bm4whQTmKWAnG1y0QAnKTcY+ASwrcJpks3Q4bN04zLWPgt0xM3KCTNCB8Gi2sXEA9XcYYzb6BIhK
DS131ohj8dCY8v1BoeV0IVK3yrYJFqHe49gdo7AFhVvYD91BHaMu3oxINfqbejSGZROnch74IreS
dhpaABKHJk1ndavBIoy2dIRy45CVqtT7yrTQfrQXZB7BjYAew3JbQQQVYXKioU9bcB52odXm3XkW
OiY0mKii2U9MA3d1GgGJ33atLAjnJAbuxjCSPAjm661cbi2U5cGRUBgk/A0bJ/FeFyWdNZcoMTTC
TaKOdmqwLzyDXOK4C2K8yflfrQGwQZyMwJ6XVsW6hx2JBELZQC1qDdW1NtfGjPJUTzFjpqr5MJoa
2iEN6d+RLlbyUooY6xCLz4PLcKXfCJPOrCdDumH1pYGZhjuGwi+iA2sYN0H5h/SLIVdcDq3D1Ocq
TNqLXBoP9CiJhCjD6oYOcozOAboTUx3Kv7nymUcbjSctS7tFCCO5Yml2N1lMIh7X2ROz9tGVtFBm
UhMOW3NRmudC63r4/iX2sbbtHYtd8kQeQkIXhI7KJiM5GtNe8UEUx/1k5p03NOYTF2Frm6tzWO46
uBY6mCENla9HFUY4QFRYdi3i0SazMYFWTEsLStpjs1CBYEshAK9G9TB2QrNBhJNj9AkjP5paYWsM
DXthlZKs6EiXT0e/VQzd6xgvO5WGvzvIRQIQLAaONMWlswaQ1BnUVF3cHEEEVXMzWzutHTAGx4x9
aa1gXZxVlay6QopfWybcG7wB3PxpK82WY6BbFE8L+qJtlBkHZsThNlHK3INhN28A1t60pvYao15m
qMiafwnNQPIHsph3+qi2O6xd8l2X6tXXbOrRVcsmjSAUpnLnbFmRRDVeRrMq+5PU9/WzKkqdI7Zy
tqPmx73JWDh8GckJ20Zaobg599mBcJ/pyyywWBday82ux6CUGFHrbxDjjsMyZQ/Z0IWPQ4WEnd2H
8a4QqvQGJJvGJe/ukwEu3x7aKL4lmhSk8CQNV5KUzV7DjMiha1Z4uTLQcEIUhzgsbDZcJSpmyuhR
L6058TuphvLZ1JAJZtkKb4Rer7atHn+CEoa3Us/XCm1FAHTGvVSQHS2lQoWvOkbR0AOHtKbgSx1w
fJOHZL6Vmon/k+54Lecfc6XoNJnVimGi9ogkjLBqQ5XcCLGRS/BwcBiMpjoDUHqlzhecAmG0szZp
kC6l4RnHsenqEk1ZF/3/haLsLedGBhNo8USaknPG/IZE0HjcYPAA+l2mTeFlqtR5VVzVt2mHPBJ1
05TdLOV8ISQWPcDUMyMVxmqX96GA+7BA8BYgGoCbIDmFkt4mUY5sBtNq4wbCKPlp1Fav5L3coCW5
mbv5fkYzqBcS446ufCKbpjwkub6FBxZu65TrKlFG1FIToZz9vA+IRfN0aJ62imrKD6SiOwzwLE55
YU57SaPpM1Ls7mpZYDNUcTNKsSb52M7DqxhRaVib0mdNouxtS4Dc2gg2oa/Uer8zFPyiDfMrTDzp
3qgNwDQTLJOMQYncWdlGJKGVGQCRiEzV3HCQQBGifHPkVn9iXR2e+2rcq9kQIDsgihvTgj54fY0e
zTaSdgtkYz9nsoD1s8roMeYKtI1AwuzVydjcISmlxBIpncbekSCEPds5VA0S98uIeFGPD0qAyFbR
uWwrvM5bS8lnF5DqYyViMrKbQLoXM9gZNGlyl/lSsTeinLKFuHi71or7JtSfwoYrM427yc3wGa6c
0UcA3arDh7Vu4xJcP+Tz0BOLWzP22NE+Spn0XupR7aY56Q2tquc+9UHuDXGhHVWylEDfTmRdoXRz
KuIvsH2X91XKRzr1zLuQj1IM1lkr7/Uhwb3S1uHjkmYUg1PfbuLVO71g6iToUc+fBwaIXiOQRhcy
z3dIHyJskzmBdlGAlfpdTDSrDQl4WpB4hh/sTqk/ZMTZU8oCyWJYcR2ztO9HOsA23Poj3of6QWpQ
qMDDxpwbTNyUZl1sDTKKVkOsMHnQRXWW+95HJxmzV+461WVCOI9eMaJXzfV+T4vwegJQDp0yay9z
kiBJyeLiU11wdMhpwa5FjKN7FYfCcUyy9A7n1Tqq0NgYOHIxvq8d4i+ho7xGJlbey7MYYwhNTXoo
jI7cPIO/sohKz+lKxFOdmhWUAB5Be5loJO8EqypVRxizFiIGwPXTYJX1Bk5C7ebS9BbJAtxSGNlB
4gXQKxS3xzqGRwwJWOmPqMr2U9J0jyjWqkM5E6kRm1F1YbCNLkqIEaOsTTX0YKCUlJVDRSuDeppY
HnY/0klWuux+CZJ5g8mAy7WOP8jlDl3aUxepsC4dXGIWomACHbCkK0CVqF1JxRw2pqplIxxHV9KM
6EpoMUOCqMz3OOkEWK2iHnhofGucdGz3K5tslkRxZBQxdoO0z0t0LXI0hmgeWaScmyphzGT2Sj9I
bTdD3NMkmgjxAwgL7HZuqpG8UZkliEC5YVPN87yJxEzcwjmdmHAIxZc4xzGtd3E+ENItXLNU6/48
81ymdl1T7PVoT1+C6Kxq0C5/Ehecf0zl/0fR52cALF37v//nz6xFTdeoZtBn60gCRVVSjRVY9icm
Wp0jUleKGSkQykV2a8jLeonh7mz8hvn2M0HQJOdMRBGAqVBUCRyTjW9QvWDUxtQI2Ijg/lbrfa6j
5j4Q6COJv0Hp/Ux5MzkNHc2ipGqKJGoESn5DrAUmPO0qL2JPYZJqeOWwqt0ZrwTPuKVEyCa8qTBs
NSu6k0JdG34DeZO+I944vkxfRVZILNcNBF0/v6NjbcLd1i1YGoWgrhzvki2ahhT/okaGUmxMwbCq
J7QTyXASeygr4lLRdViJ1wisUyE6hlYlWiep61vtBwHv/2tu7uaK5JT3si+6Zr4hu74s/oyFleRf
am4On8X8k9jmj7//Q2yjSv+yRG4PUEdYJ+BSAjP8IbZRFL5jkR6vK6JEHqzGlfBvjKz2L5ELnive
MmCoMU/iW/9XbrMmsKCRQW4j6aphqdY/ktus0ML/iG3g2moQOdHT4LbARmyuL+/PN3AQCfGcF9Ib
owuaMU94muCw4PqDuvGIRbipsQZ1aDGittRRRBO4XlxKogLXpyBaww+yyvCm7Yd10Pn8T9aWHy/N
1DUgcnRudZaXn1+aHBrwrdL+Y4rIF/MUgbxNR8NcxhZ06ivjNzfe9wWGQbsu64oC1JcFBrzBz0ej
iG7IyMBlFIdS6KpEaz5U+Dt/s17+3VFI1BE1FjNLoav081GiaE6Jo0B3Ec51iP0laXdZYQy/Cd79
toahadGxTqgWwj9DR5z1jVSJGcQKDRnJBWakZDNUo3hlTVGP90ILD2kkWJ4YVZ9qG86/Ob2fHwfm
jwMD5vyDP8uC/W3xYgYztKNKHO48hpk/A0DfNcyBNzDt6h9rEYK78LP8myfPz+TRfx9K1WgXg3sF
9PvtncQZWGn10gAak6Bk9R3y+WipX0dh+RKVXPrN4+cvJ7YSjdd1WdVNi1Ckb1cHNHiGOCLT9XQO
Hzu1Fj30I58zYPbfnNb6sv9zP3JaPOo4hMqNb0iI9NYX8qcHaiJCtFFrxukBMDg4nXHuFeqoevDZ
mRWJY3GANDdf//pO+8tVCc9EFDXNlFDfsRKw3Pz5oIE6rBsgYl3SEXidt4xV/0VeeJT+5l382+Po
HGh9vhrY934+zoDsEHI8x1kYez7RfVr5sFXy9uuzkf5yaXA6Euzu9X9ov/4ANv/pPcSCOSMvwM2q
Jl2PeY/+Q4Lk14/D9K5q1FMWYq9NVB+oA82/BkuKtE2ZTyxieZot5rpSU7IpWc6/fl1/d/aSqQIo
/gNL/R3eOqB+KhGIRMC1tGKHphvP6xD87gL6myt1ZeMaLOeSRFj1t88SpB6MH5X3OB9XdI8olQi5
cZtV2DZIBu5/85H+3XuN5pP1xlgfJMq3w6k0hwRoXpEtJCE6INV8kQYThquGQ7gMf7NG//3BSB2j
9QpwWPp2F2qlQWug5mCjmhfbfBG7C7ovgAv4amTMlHX9u0vpr7ejzF0oGQqPSB7J8rcjMnNPmlHi
dsTPUV8lCKBaydxbCPGcVNEJGvSF7gngFz03hqZBRc9JTLd5a+l21jHOVUNe7VwkD5EAReSfXk8U
iYomk96i0RGxvi22jCAMg9cM0Bo5P8wsnL4y++fdr4/y1+uJo6i8C6usUwRy9vM9KwVxZHIkzDKt
iPF+qqI1riCh4+iHQZxYvzkpaX2q/7wAcjzwH3y8rAa88T8fT4HGUxMmCy6d2QBtg0FHksWcujmi
iERjXnXdW6LB7cGg24YmYy1TeAQXgCK+IWXw9Ouz/+s9KysK2w4qLSTTurpekX9aSiBChWbecPZ5
avXtdhwWIGjTrITyb877dwf69jgj2jjSRox4dlEn2Ra9AxFruAacX5/ON1b9+njhfExdJVVehMn+
nY+eTahaoR3CFSYG5qaLs761UWxGXxhuRIY+gaI/jFPSx9uOBJh5RxhVg+ykT+EK/fql/N11ha5Z
+UNTzjL17XMupcyY447VMDUEpFysjJs8NDrXqgZh++tDEdjw/aJanwd8fBjuOCZ/+PljFFs8KokS
YVuG4lVvM4mQYVttmBawTKKSc/vYtO5kdcp1AJmtMTjyhH+a55QmWR84Nc17HEcFckaF0I1O4qFS
LgzJ8BKa5Rs1fl28N2u00hXbw54WPNnAyIupvEAMpwkq7+euYme8N3LCzO2piGVyjaHcpRfahxBT
+iabMchMwN1OxVi3DdDobgkKX2wqDfpgaI6p4EpseDs3KMXlCjZ2CFou4TXRvx2abmMhpKAVP+nA
EscGChC8LDC5Fdjcj1DAn+MWrRDqB6W0aGWYJCTS+xq7NPVbq1LwvuZFqaMGmMnyFOMyWGFrU5f7
ZG039Z47XnuhNAKMkzZZI/s5fMIeTW+uGVgBlWGEK4tUh35SNORsK0JIE7E8BicUs0aYXSJhQH56
EMsQxMZzUhVIqmyGG+kAaDHKB0vdzpY0CQDIGsjJzHVoQ9PBLIPuVa2V7kwDPb4YZmWgIWnzcnAT
pLoYbmO1mt00k5bb1FqNgmJSiQZykSJ9Gbo8/2jQDgy2kqbSqjMzktwZxsA6k9IWPMegJagDGImF
ds+NB/0rqnRzJ2UNEk5zamLdjSfaR646WkO01wMFf76gi81hKSinyIrvZqVh3FCLzZM4qvDnkjAT
nlslM/Gtg8NmpM/DQyM5r4toXARjyL7eZoqrnkMrLow90vKwszPIeInbV9OaVmsGmb/MWQn/pmCE
Q8KbEr7Wab7mGatBnsFPEaTIs8Isrg4RlqYHVctRfaKvIFUKPbq6DeuYZN2QsQWBZVIJNdGFES2J
dqVUEilQpk5cXRL1003UFDHZD9JsXidmbV1yy6CPsxBenhLarqItcZtRrkjvNkZEZKfEKAXNIslJ
aOizJ5YZthw4K0DG5MbYoDaRrBydU1ddhDIbBHT1zCRbiOWxuzpMjLtCAW5xM+YJnOhcQXjoV6q0
ZBYIjnAoHrBhEs8nhZ14S4KmDuhWLgTa3VOmG+FeVUuhMEko1gmi3yU8tOIde5sCdzronAwYW59B
6kpM8Wygz3wbER1Fp3KKrcYFRxWTI4/n/yoCsjJyRgK2WTLmjcThKVBnTgsNenUnjAHwpLmNPslo
wuxBg3+ysNuy20J0r2Fpwh1GHJOmqbB9S2tQyJIgzydw06Ei8dCSO7jeUb0Yi60XxRTbOlMifqW0
xgkmhL+vQXrY4LnhJmh61YhgZKubnYwDozWXI3brFqC1ZWlIi1VLa2iQW+01uzpk4PjmiNNMygad
SG2QFWjDfcvwvBRML7oiZJgSVFkFJqtQiGwjR1liEBkhi3J0cqnpUsbd8kpWo/YIYlAdvSkasl0c
KjIEuKJKIAkRDvIcjeNoPRN9uLSPagCQx+1ktDJ1Bp/geViw6Pl6CKH5UDalpuzNxqiM1UifN5uG
vM2EdMpceRlIxpY2dYX0BCQxaaxuoIvJe2Qi3vNzIH9bmf0HnJ6kwQ9fGymicN6lybJbFKv1hnoA
7WVEc4VwTG7o2WF7gkrKTMh0c0jQq69aRO9P4BGTr7LTA+KfWibMDpM2Q0GoLeVPILaX3B5zuSIg
RylYJZRIaSOvH4cB+nsQTKkjdGXe+WWUajdggzJwPYRoISlcmMBNiMBA8g7447MDcW31fNvpUipL
DuPPWvVlOSoqAhs7sls3LT6IxgP8gTR/HKf4WlgQ8hEeVqBMfUAYE5rplvKfctaDsdGQ28LYmT55
9wnWVWue86jSOhBmQyNFM9diwx3WU9X3Z0TH8k5ol/IFRp20yhuAOLgGupN0H5UaTA9zWJOvCF0X
48ppiJAgQxGJ4LhSJVSIvapv0ahP6x9V4j/qDP7XrHb/3VKkJI2a///tt0NR+Ppe/tQsXH/gR/PP
+BflxhoVYmrk02J7pqr70fzjO9TS3L2GydCf8poG47+bf6ryL4O9Bj8FNobMnDXM5d/Nv/VbMk12
QmWoR6lIpX/S+7P+6KD9p9Y25NVjp6wbUvb8Isa9b/txIxK1GWDJYNfypa2d0O0PF81FvbyJnMQd
tqcZ9IoIzOkWVuye2ZELV8Q3rpd5syRM62f78BBi9yBm0Vf8VQdgz09gJ/csfbmbbManeQvc0ev2
Y7jVcOn0qJHs9uqh9Vj5t/nW8MzN0pB1X/Nc8piQyvkDQkzCY5iWxDaTN0bsp0G7QVUz8MJmZ9oM
1C7ehHrYDl80t3cuPa/i0juBZ7mZH+10L/JjF9HkIboooFDnY3/Axt3bD/QCjuKVfIFBz+mApN7I
++pInIVfudrzQXAzfongio/qlhBHT36LN4HXbx9GR7hVbHDHHIEZrXGdomc7BhuFJj1JCDfDMwxs
p7cv4PE86RrHk2Y/7C8PD5Z9Oqx/mJ3mCCnFe1EdnqJ2c2yOpT3v0eDz2ilB7afN3V1ov/EcOHZu
7+U3BHra6UONV8hALW3YB9Gni8HHgSvHsuz+IdoUsQtzj1/3Ett3vFd2sutcpuD25Brvli3YOjgh
+615Vtz0BumvTeaAHV7NFvPFe3R3N7HuxH6C0rQPGT7hylEu9fviiztIkwc1cQlMBr4gcRB+7qhd
4nPoEA6z7W3pugOWjDozyj35Gq9W3+75RzevR+PcPC2bzEXEdgx3XAcPk8ca5uov2R7MLfxjKXNb
ZvUksJxrN8vOtCpQfuACfIMRBaAGuv21lDrqp7apL73f+8iq3vEIYGI/IBIGd6rtXnh8agJeCXfm
sx4me/kcTprNcE+xk9YH5vVYVAhLbPFe4Wx4404DklaveQl3U0bwxo7aPdqdi2j33Ey76KtnvEYS
jGonm9DrDuJOcZVj8zy/4JqaUPwCml9D9rYRYSHoJGD/McGG+m0cW8D0wyOPYy27si5AqtzKNx+r
U3SUT8ptcxz9/l43zsKb9VYuIriI2KHiFR2FL8R9ehW5wjUxNU4inEYwiU6THsGyiNoGOZxoOnyN
/CUnQbbyx6OxQ/a9aA7FH5LJufBk6aS0ux7Aim736Mjt1VRkwZfbVHf9Kxse7dhdt/yOcjfO+753
y2iruME+Oie75IjIrf8KLvxK9w39ln0+H/e8/toRb2tXYAnA7gIQInoiv7W6K6iiFSeGLv2lv+in
/BD51i4wN5jRBE/Zg6zmAmPaHAue9t7y06Yr+S6JzDxzHXRm4QUCG1NTslKF3p6euOpq/F+P0hmh
nvaMJtsObsX3ZGN3NglCfr9VTwMPXRf6mvbOiVl2sQFKsTnPW4BdTpgecAvw7qC9GtzwSrkO7pF6
uesdLCr382NEAYRL9I3XFZD/61RPGuuG4QxPwSU5h4fpQ6d/8Cm8QW5H7S7XdksUBpBzvwgfac/L
852suNJ2PhUb1dkQY4BEwO52i3tdbbTDm2C3J24bAio+0it9D2tBf4XeZ6efQcFbIoI8e87eUIo0
W/n5HJ6sVyV2CGlOzvKNco6teyXZDfLzMu86R7ooJ/nZPFYNYH/qht5+F3fScjKvvcUxfPRVtnDK
j4Oj2tWbfN4pNz4cq6voS7kyzwgzvPlW2V/Vu2SLOaaGr3ljpDvAyuqD2nBCzVXV2tE2dVmWvdfX
aJs0jrUT7dtoW573iac4jx7sIPtqdj3tIkfeO0nDLlG7H/KRr2zRVZ+K12eFxRyOGJnfm86DRr2J
XgHm2yb/BUmYN3nZVnMWbzxeyRvJuSrs5qGNXPV62XMKJJg6+a489m7nmdflTuSvAJqwKxu/Ei4h
2+LvWD77yOxK248uL4h/Ho+Sk5ECsUX7biHvZbp/0p8BPwT77gsHNV9mX8+G/8eruOoeMJy1BzyD
dvZgeD3rIqiZwW6P9XHc0CYD0oAa7SuR90BR2BmhzHKgNNp1z786L9/x5RE5DCnP5A23HWJdG1hb
7mJmlnxQTr3LzwDwBvW3wUJJsvTE5Sme1PcQ80KlbRQvPGv+s3CSOAcL+QtUJTvyuSpdEpG90n1V
Xu8x3u5vne2XsCNxQD7oB3Nzf1UsDHqdAEfiKx6RHbKIvXGSrlJwNeeYt6jf1G7tYoXk/5ATLwYV
5wvPWF6+4QMZCv8Pe+exHEeSRdl/mX2UhRaL2aRGCogECbUJI0gwtPIQHh5fPydQPVZEspuYXs7Y
LKqsrJtECni4P3/v3nO/lABhl22wJXYCbuMTWVLX8qgvSih/chGfguZFhUvtB0gJOi0uejj7Jlzf
YYWRHF8MbJKbARxNzTnnPOe8ZVT36LFaHwjIzhp2wcpAlG5Xe/g4f7eD/qsC8svnOIf/i0AN3FH+
VDgek9c3kXz7UDnOf+PvylEjY5T2rcOYlxkXM+B54vR36agZxl+M9uAw8ApcSgODXuK/akf/L6Ty
AVNcAA80rSke/6kd/5oD8xCuzoMeRmbBfzU3tt5TLf+pHVFG6DAfdMbWqD15q/ZFw9JXuQ2wdEK4
bXnVxtNcIHFAiBDDh+9ZtJ2pQ8kxaZdBX/RC8mqx8WS3+LdqMEJxQ6Ktb0mxIQeCnNuwn/AzcHWF
BSbfs3CzCaEbjqRMP5bRnJbrzsG5sVlQXsEOmPN0+2jSlppFzO4QVmSFtHXi4jfRsipAUTMIenlz
QO8YhuTy1XNsbxUL2vD9HOaLnxWPu9V4kIORUbDSvXYg+7dAd3SQlMyPuUU0MNe7GLruHBhMV6Z4
c0kfvPLf84QLkoULCTmBlC7uXGAp/SWCZxj/qg7TezEHE5Nr0+JVMnz53GW5uR+ymgw9zHDkGVch
0cYRAV5kALwnHofwJfR1SFwa+sW2Cn6GrTV8HRFTEeHYSHvTS0F+cjW5c+lWmTCgxXvGcqcTt+y1
FRhjmMWkMBN8Ks4qI5q5pLl3xTgipeCdo5uzcU5xLrJcO5JHUlMSE7X4OMKsKufwSOIXVGIgH7S8
yPaIyiQbL2qE3wBHM/vn1CQwGvAQTHEaUP4MSyBimnkhcM3qPXl68nqwfLVHHnXdGjjMHXmeBYkH
mKjdc2NYVBfpMCdZo8bD6hj6CHnB9Mxp11btmCdEncY1EZqetXRUQPPLnkOyXWuKnZUkDO9gZUb2
RN4ePkQn77wKV1qq33c2CZsLCEYk3PSQlxniQTj1F6ZdA8MYZDve5PwIFx8q6d3uGHwr4T1gdsxS
IHCe68iIZht53xJ1OKnvcwr4OOeBD7oaCaHwCQkv3gPDk/fwcFMSTe/6JP1ZtSCL0WZCbJ1D4sbe
ylZVP2Ktk2AhUINt65D+JkAKld5obhXBRcKeRu+VtoK5I/nD2oVlPkfXtKF7sqa6L69UrQlz3ecR
pnUlHfWIP9nhrIQlXi51oygflQ8PjZJFM7uNGZvR15beg9hEYFy+FN3oV5vaGQX9kVFTz8ZUkWqP
QLnWFhkd5Wu4qFjvqqLi960jU71xyAcA1FA2Rbt24sl/UXpLc5V1nsl15jjucMJtbeEbSTwqrj4z
VLsYmr5BfIunLSZ1Upb7Em/SsPFTfvDaa4IpX9JNxY40a08yVI1DDAcznUKcMb2HT68BXBDhkvHw
L1s6aEk9Na0Nkyg1VzC99tR1QYG7BnEmEta280DW9iTJbpQmgye894SwxKqk/NUNabAOm/ZcAVE6
iTLwnkOz42ZQBkQ1LfVMaPRHw3r8SQimTnrDNAP3HLPQblukzT3z9rxfdjYIGUrFkj5upWF7WHWT
QW1vdJr2LaUHhYPe7CQ/DmXPcnJy9+Q3PonzLot544UYKDetrrAlK6TjaFTtfkdm0ASJBtVivdHk
VH0JlDv75Oy2bvcWMRQ/XQbR9F4Z25DdHYZwr+h16mcwMfE3PzTZgiDVOLQDY1+nqewahoctfSDk
8Dx0GUDVrvLr/hbehX3d0G317nw3SyjwhJpDLNlc/PVgt+Gmm2ZtRuaJhrI4ztFNNH4rnvB6i73b
SjzITVXKG9U32PpEKWi9aqjQwVP4ySte7u55wK7GQ9uzBvjVVRJUA1ZrQu6l/h1CFvQDOaqgIZfB
BK8Lvnt6yPNBf4KjwA7L1CWo7lGpNbA20zKr0xspO0vdYLLKFfjXJof6anoFJWLqGdOmhcVKgdXl
wQ3OVi91YJ1FNa5AorWSO0urKJUD1RLwMLUezV/MXqk6AppVWMBbUZ/qtuT2EPGkvbQV3xWKcvpu
ezrD9UONKJKmR+PUwwanD1ExWdX4PdgVJjyIjCdBJrLpaBiC4d+GeAza0dOvvEj29qaCB7PCAdJR
ZYPkfBZBrN+F6Ix1LqljiX69TQA4+qFvflHp4Ba7lM3rpBQN5luyPqTYBtWQbaG4kDnKOISDTy8y
EW3g/49nF7IL2SU6sux5T4cocWBIaY43HuYK/Ur36GcPXLtLbCYEZlCI56XNGMvP2luNX2S+dAf2
NVWnKY7NBGvzVjOqYfdesfxXRdv/o12/edL7n7t+xzdWS/yx7Tf/jb+LNzP4C1kd0hMetYBC6x/A
lumh7EP7EmCFQlEQzFXdv0o34NV/oYkB6IRuyvB8b56M/2/Rn6X/5Xo+PkFKOM/HLP3f9P0QF87z
zn+KN8oN9H4Ubgi1LJQbpnfR+PvHuUQTHZipG+2zquzXGRiWJ4OEQlsNOYYos1t3Vb/XrealKYar
0B12TUv8kaPH/ZYc8w2OFdpGGOH4GfnsMBnvm5mikNbZUZg+29NcytjdNVSGLwrC7o3WkgraWSlA
mx9+Y30f8Auio85x8XS3Ismvhi59iexZ+h2aSHKcsL8qO8xDvuWIJSaTh1C6KyKMuHeHAdv7IG/w
lh44+blq2dWxzJMtptdbN5tzkGIDz2gzXZWzgIHu/wEx1RUMqJnB07451vSihnGdpYiFWiwijTb8
bEZC4vKcoNNoek0zwqWyEWBlned7u+lWgMpfIKj1K9cSGy8uf2oTRFSCHZ6EKG57xJQQvgiZcoLv
ToIrPYKT8zBqzfCS6k6z9OZyB4A62jyJ6SqHArocOsXeFUW19qVMYcZwao1dA2fP8M4+0bRUUrgJ
agZTSyRvT3zTqy4f7a0O4Cu3LAAnY3ywWqMlMLe9IYvkzh7MG0r65WQyLDWqUxZ40Oer8pk9jaDE
etwHWeQtO708OWQaLg0hkvWo4db1YRNwTIXpdvKKuzit11Qo28FHBRBNd3aYnyxRXGsBzAQR9zCi
6nsBrh8LZ7wkDBT6dpctpa1537UxvNU8dz96frtSDX/Yzy0KS4BJWy23wYMwqedsKVrtwMOw6A2f
xC+32rVFfp1TNVAr9relsO41LOn3mQgA2oQReZsywFjaTw/4/g52xoEipgbUY/OaAKRZOqNl/MSv
SZWiXLLgkOQuW0uFGDIRdpYWN4cqSawrU0msrem0zseYRIS8gSsukEynzogzhEGJ67a3QoQ/KVpP
bl8/llkpVhiUJXSR7CZJGvNoAco1BxI2OITURkMuRApYcEqE2qkE06/Teft4Nqt0qr9Wns4QuB70
TRUZ2l05DWebOdymIZCZEW3K+2rip4wLCjqkCHEYiEgs3s4x68UTVtWvupafvBwPWsy0GQivOV7b
ZQE4wulXqk+fZU8+IEidYa1b9QPBFCSumBUMe+mR9BMWhMglr1aK8ayi25J6brpOLH0XpKfcHogH
S3g2OmRcy6Jv0I+RTE1vbawOWorVDkSG2iLbwx3KfHfhgUehHsm/S1isizKhPYrgyeHc7g+GSL4y
5RpWnaTJDwZOzLkkXsQk3EvH70GZAb7s6UeFjr7hfrQ0RbEHeErqzdgsjcR8LQfSW1qc5k2fM3RI
yI6JfWcXJKPAZg59M8rXcX6DT6ZZMwHET3hXgqEKgpfUaEaWQvo9kseBXAmS0MVtbHeEuuCiJo5S
YKAZFIVjn3rRvWUO9Y4bRXPEg0QXkkANsKUwTUwCxXGr5UALBrKw3NmFgQ7kSQbi3oFEpSI6KfbY
g1wpI+e67qCPqBG+WQWxn+yr3l3Jgv6erWHsUSXlCMFva7+A+1FivGECfsqmaN8YPkhs38H6z6N0
K4M5DWY4AGj7MXnDlzSVDzk+eFHEFW5G7S1xCd9MCITB4RPeREDd7cnc24M6cPvjjuyonq04XZKW
afEilbZru0wHUS2xTUJjOZnKWnqaT4BulDC3kTskLLex31+nMFKX+NPyXU8GxyLiotc7/r7NIOzV
AeN10ocxDmlPjduZC7MZ9Df4Ez7ubPau2vTT16w0i71e0nAzQEf7kxiP4ILKbY/jadF6pVylLcoC
rtwbNZT3jpc/Z+JcKWtHYizdq5R+QU5AbDdEEgNVrr6QFkxQGFt3bwx09lyzPWmRyTVjWk99uY+V
pL9LGwQNkzNOdL1tenyJSVMZB/RSGlP9XZ+NWCpzsxNMuBsN1QwE8a7lAhLH6xrk8Eb3ohtZfMPx
pK+cqk+JE1PXubLdb0Nf/0giELTMYa2l3Tk7ERi7uELn2OmrKqSdXbcg/GKX+RZdWiO51pLkYXIS
ZlBDsc/AeiUOG68jamBItOHJNVv4qntTHqC3JsoPTKvDK5OQGNjdU7osB+RCQ7kmFHzlNv0p6fyv
wuUk6MODC7lHJ9qQRM1l5nSArP34VEf6m2jzrziVpnVlCyI+hFGuKycvsFJBcE9iGozJEGYb1YXk
oDNIa1sAMg1ZxjsiQ5ONJXoSkXt5tgd9DmeBfkS6RVCJb5muEUhg8PDDLHRhVefZKQg4fYZJPgNJ
qeeeiWFsG+xOGNDJUBn9kDhAEsM3qdYzhgYavEO8MT2RAvDou9C0LNlRP8ByWYBuHNdl59Rw6auB
1OYxJQc6Tl+TlJBXe9JK/qDHrd8bUec0kBCWsZv0r3psFVdYE7Jdq3f41o2qWSW2qR7m/sazCsri
jhyedaAwpgnnBtq1cggEc7Bss/feW5r9WJRZ+yXVoe9MHoMip7uqkM5sYPEz1ZKAtauKXVbLvG5N
i4FWhQxfAryVCw8S2SLSZbFCo71pcT+OOskLZfMmQW0f0YkRG6w5cLaU84085+1QeoRdGxoDlah7
JLqIwwwrt9dvOzlYj3aExdAR2glB4ZyZ05R7aVC3W40xrOqW4zLP6u6KXiBXXpJOs5hBCpC8Mt3H
gX7VM5qqCmNZgSYCY9fsktBZCY/xWj0tM686FiliE7pCdu48eElzxG25gKHHNTNYhMCYNyo02g2g
K2vZkpCuMuNLASp70ROrsEBjgo12lDedZW7jbn4oXYhxBdY6xYiocddp+h7GcdR7bY3Velm6PBGE
Cvpxfx+ZFnFzBPeokcNVXIGI3CS2/ZU4pyWI1n4JZYwwW7xVqeISR5ewD3JY38a1gUi5DFG752QP
YDopbPPNbHO4V8eSmMBZbav6ATASrWrnNiqT7wAkD1OLh9TtUXfhkK8jngYiTD0t2hZhvwuTel81
5jb3ud3LaNO7jGu6zt+S88mvvMSikKgITog9nTE0X5MnVS0yeKXcz6av9AHQ+7iS22fc9wCe5YPP
ZWwFt5PAN+Xe9HTua0d/BRJ2MHQOtFZNP4cBqlIDU8EB2hmWLarD6MpKzBtWNjUffBwkVNh0g42s
3HVe2LuhDfEDi1fRnjVd3te2u8racFVb91WVPw919FhWxrbu/M0QiKtJy49FRN40l/XGKVZkKgiy
4ImlJuMwQD6bbMa2sRaFUD+rzH9yZjwYG0TmNs+VJ95sPTw4zJn6sDrCQtlKkztiQpwPJn0nqeHf
yh+DJE/TlfsBJ/DU7AIdMEcTUc0D4S+Co5VdA597GZR5bKOjbp8jd7qrxuDQ57BbcDP6TCBFLI6u
To8vJBcoNtjNqlEchE1xo6L+1GfJN5diF0BOsURrSNFUl69mY+4QeK3q7NRNNYxprumrwM/4XCU/
RunuT0hPEYIg3z4ql/jjKTg1TXVTWeJu0JwNm8iJe83Cy/xbZ8TTIM5Wq43csUnyNHPid1S30Brz
pCdq1QnmfFLjRGmg6mFdiK8C9TxSqUHMf0yS/GRTqTqtcfBMaAt2/LUmQ5Bs4yQCb9Atc4zeedLf
Vob+nEROvhoqi9BBHDeqt2489X2AozSDNKaxVasSAZYAY9OXwUPnUr00Xb9XQt+MpiW2vaXdDZbx
tcG1P7rH0Q2+s5KSVdEB/EWpBlmBiAZuIxEBuPK1jCc4BnW2McEynEpVW9uSUOdpNK9JzruFyrVG
NkjseEtrPOxlBg/+zU0czNW9eiBbar5SxGR84Wmcl+UQPI8USynnmV5qR8xJy2n8CnABJlIWs4sm
RGDYw7lM0GPo7U0zGsvI7A8ZB2FMtOjCnlOf+5G4MbRosKafh+EmyOtrFYmTpfn3QY9GTlhPdkhe
AdseB4eA4mjWX/vpNXO/pY72NlkH8hlvdRKhGjo8bHt3Sjm7dupPVdNbd6JKf4xVcqp056EwHGfp
2GqdQe2UvDt4pNeOTNaZ3+1Rlq1VUv8MjOqO6PB1hXMy9d7QfhFjX8JV0MfryHAWMcDKGunZAl7e
npOb69oEx4K+UpbyzxhuEqO/MlB70Kj+UQIKW2KIm+la5lLmnomNuT3ltbYlIA3CQ7wTQrxkCNMF
uduZIrjV0ck+9YUJop6jIS8kLP7o2hHUpJPGZmPNmISklcYS2w3Z9qVca5CEiHgYmAfG9U8t7Ra1
GYIZKfUzngt/7Rns5okH4sfrpHVlSNr2CW51pKdfwjp+rgvSGdqhP9IUvq6b5mGYUBqPVin3NVMX
yCQQTYtJLftsmFaWlb52tX1faVa1hVL3LTYpKC2/araDUX4dBiy9IE6vtILOL7bspyFsnouMGSoV
PIPieCyWnky/F9xalwKB557kJ28z9X6/SHz3NZLVWW9LZ2X0/q1IU8BjIe5oVbU3TIpOE1nLmY3W
KE3R+UEF4YlqJ2cdokhH0kF6C9reZ81lG9BaG+WQH8ttajsu5nOYrDrzqE0CbXpB/AAUtGCUS4Ye
5T5v8dNrKgkfDWPO04bZwQV5nH8aKFF24og0KW1HQ37DLwdLt+aEC92EUO339KYtuz/kISW8JqK7
HHzdKM1zSSAMY5N1mLSMmR25xrj+ZnnG7RyCFeYVtDgvzBla03DfCBmWJw+s0JXRkCjq+Qggx0F1
G1KcAshZZNImg40UETkt+8OVMgsukaSmExQ33nYhYaCRO4THpCpQq1u1Zh7sviR3oEDgkgayBINZ
G1dmBimJeK/8JfRHptha0nJH+x6hp/b1dEO42SLJvKdK849S46Y0wwuc4qfPWWup4iUOdX9XKTjd
jOkkGiJzeCkS+RCm5RUhsdzdI2sPglRbTgEZUrp1NAeW+ZwkS30KkYS9aiWKZJnVw6LW7KPrsMMB
6/7SG7iR1yp3WONSi684Wgj94vphMAdrHJN6uPI33kxiMfIRZVc25NuAy/U26mjCIO2VZIrNCBeJ
ZrNYwxfOl8Knea/z9LF7hIc0Ck+qtSz4JJO7RH4tqOvMhz6MX3sy/KCdwBApr21Wot/G38CSXZee
9iXxW29l1Nk6BJdIANAmLuewm8lgAoJXP1SQEgmY3KUFqqQszMSSZtS6tPuF2Uc715AHBOrRQgRq
UxvauOohfy4rp6RTa12nlGqFWe6FhJESZOvEHvZBYu2GAs5r85q74VeQM7cDZFwEepveN/ceqEjg
vsu2R2SUDO1LGCRQBYtXkcnrJo8PuXqOPMDYpbqzbGLdVfaklfWxhqsKUYwBqQOKG4WUr9/5M/Eu
UYtWaPGq1OSRxv+tBYu6bvvbaHjUqxaEVu4eUszsE5fQ1dBSKyJGtPk6SaACIYkk3jBue75rIKuz
pBhzImXStJ+GuTrGbmS4at3H+ONLbhkskUkDJqUyEFHma1sYqyZllKfZG8bCp4Fh5IwlbC37Rydr
1M/Ihkz6HTOJCFYYEiWfOzo132SR6Tz66J655AE44Zg3M6/Z2CEPO1BI5oGEGFs8f3TRgj44Nmlz
F9fpFiQnTH+LMGQWmFTJl6BRh8kkLa3tUO/ReMURaOxqvT/4QwBAga0zHqLtxOwmEaj5XDTohZFt
mIXtdTu8Eyp5m1RxD3YSBqw+/QyS8Azr+FtQiqfM22fWrErypo3OkW5q3tkUyr5ju9AZqO3puqO3
Lw3rR+ZN4bIsyvuAye2DLJscZpSY9xeGEVxE9mRJOeOjkseZXLVq+or0IUtiMV30MOS2dpGFdzj4
zHVrNjFIzYyIDReQR+wlaOhNlVE3DDUOClLc9GU8g6jaqOT5nOpuO0ky0v5/479TVz/+5//A7fen
xv8BXMrrty75INuY/8q/ZBug5/7CtebRwjeJsXgX7/7vbI3gL8c0IGYg2mAu4P6i+P2LxA3+pu7T
k5+jN/5RbbyLPWz8WoFJnxIPouP+d63/D41/XgIBCLG7OtmE2IzR/PL//+JncxLOWCvqhltlS8CK
FWKKbFA/8EXIHw30Qg6pzllVbqkzKLbbFSJzbv+9axPO1hvrX766f2Phnucgv4wh5nfjWhi4GYbY
QDf4z4/vxhiTvIjDKbuVJM9w9Fp7Qy/yByaKJr3AUuwKoyzxZhnFBnYMxKbYILnbCHbaVL5YKZjh
ruXC0EBRZYBMOsaAd5qWEfi8mFSdQ2PliJaH4GmEsrP685s3PlpD/37zzHFc9NuklTCZ+fjmR5jX
vTdo6a1ezyZ+fVuWXcpVAG+IHtjZ3UzNvvInqlBYSMEtkWXkbpk002Xt0FtrI/G9L4b2oc7Da4cs
LMN4+/M7ZCr029fLmAkbEsMetOT+hUQHgDGXrIx3WBCmfraLeviZhLBdCUygPwLQ7qD7pK5POmEK
Rs9tC7sK0VW43JEkEQvets2NTRv4riSn7ppIgmqbcYYtJKXrQujs22MyYFb0I/2GO0x0DEZdrV3p
k6M9gi3888dxLlcLiiY0TYGrmwzA3FnA9GHtJjRsBVgxcYPzVmKq0gVheqonbsj3CYyPiP2gaRBP
59bRQo78Tn9ttM69AYpTA/QfFL0vGscA8ep0RcZed+10GeqfsOrFsplq7XuRaj6jABf/ksy1rUY/
93bC0gb/g4jfBdy//I5qChRiLchVrWS7axhlb4mLKnTEJ4K7YDhZeEmwSx2wiXLt9Wsrf3Q9UlsW
4dAwOVHaU5hm9X3etC6dJkvDQ9vWcfkSVuG0MszujV8ZwQo5ecPOoscnc+3xjZQr8kbqJ7sb5TqM
mKTvgZGJT5bMRxfqjLvxGFq6DATZBnBKXmwP9M2aGdJd3RM2B2R6MtxN59f2J3gK4+I3+dvLsH/+
ugvB2O4gxMfVPWKpequlU7zNJyboC1CbCOwNH7h4/MIijMF8RsVDGerlF1C7Xwq+vD+vqtmC8ese
5CFdMw38sOzJLhSJd4/ELzsinpgxtQhgOU8FlV9vueN1RfYGio7KP1IAFUs2c7GVEN+XziCNnyqo
EBSzdR0yMU3w5X2bwWBA7ADAacS9clglyutuuC2U5KY21o/RDDAZ2BL6veRxwRt1MIrM2Ll2Zy8j
rlhEZ4tphyAle4z1YTxFo6pvhO+PCy9Oq51Tt/ptQCTlmX8Keu9p8wDCxv97mv8fiRrzgPnjVwGX
BM6SgxrH9AzHuHDJjuhSwi4ew3NNYV2p6ZTyPbS09yekQIl09249LKMu3SSSoVvh/l1U/OfX/231
+fwesLQDSIF5g8Hl47KoTWIlO8CNCMZwSjoIPvh25d6dLZTkJOU7yN3JPXhqQpISl1ZDNoI2sLp0
xf8u6Pdn+RF6qPyv6Bg8FPPb8nTG6PNMHxv8x7eVdI7ZW+1onStDPTL8MK6dJLav/rwOL/bqv1+E
AxlLNhbtd+Hmr48EmaJhmFiTdY4S39q6mARHtxJXveg+efg+jv7nT+NghQ5s3TOpToxLhoKpp35r
W1l1BhQRLTU63XDjBTkYgNnHh6Iyx08OSoqXi1XFXq2bpo2ACWnqrFb99ZOJuOFSY1jdObJbYnHU
zdgay65wfwxJthJJQVsP+P6fv81/s5RdxyeVjJLJBOMVXPzOsABnfuAM9XkMcq504j5WTMMFGr6x
ffWIqZsC1OGNtdLT+KdpFts/v/7vn9m3aAU6ju1SCBIl9fEzJ25ht7EtxzM3XphypavusqRHZzh0
8qbtzFfeEmM7v/+XIuf/+BnyddgiJEPzNQN6J5HrYgeHXtjWfWaJG1uW07VeM+RD+LOHl8cgymDw
SVslmdY1zRk8vkX4aMdMWxzFHRK0Yf+N46i6TUOu33/+RmZD26/LgK3FZFXP5zYFrm5a8+bzyz6b
DQlPNpXxjdtN6q73B2dfNBLvGEkD90xcF+7IrYh+h8UdMjh4LfPgbCSnKSPIhrZNsuupWza4HGmc
654EtME6ahyX46Gup80nb3deIP8oZLgie2BwqJIDEuhgwV3ioDSio8D6T9oN80zkA4Tb0kgznFNg
qRXQ/03UmRsaKYswnz7Zhi/WDrE78O1stN8utbrnXAqrw6gsUyE7daNKUlMYL+zMll0/l3Sv69xw
UAlApg2a8ZPt92IHen9dC+2gjb6SIiCY39cvvyCD+bhvEzN0Y8kkWbVt1a41D3WQF/jdJ9/uxZkL
ewK7IQrJwLSBq7AYPr5UDy2+80gGu1W5rl1jwj6Wk4aHyOOcqSAzgPH+DCZmfPx40OTdAKCfY3DC
6HDO9Iv1V3D1SghFnc7o2gFuIn1dWRk5zQsNDebOQ2i4joaouLKa3rtSrfs9pP06z0KNvY5qZjFK
cqMBEPpbDa5uuvjzensHyfyz3t7fHkW6CdTNhApm2xe7pDPGacn5pc5F2TFwymgj9yLZ+r4K0CtY
RIBEKmFqrcdPaUKjIIzmsLy+Rw+RkPjm5Um1nkZce4ms4cyT60EYyizkjtHKP9tDm12ZU7n002TO
snLr68JMp5PI7GbRjTD3/cnYZFY/7i0klJ/txvObv/xwLhfc+XzjX/7FppS0WFmhS09n+jtEmVlJ
f7CkzNb1NE7knsc2faPCaPep/9qj9IXzQvgSIKY7FhFcUWTwyxjY+vc/f+cfHzS+8vkeDJyPZWgi
hnqvDH9Z8JbTDFkfKuOcdpn1w/H7cocgFB580ZZriKHjs19UYmOE+meVzm/fB68MnocyC8ANft6L
tYh606ZPWBnnJPTyjQCWsUQ1a3xy0v+24tlDCGV0WesoDc3Lzxd2kSuNxhdntrhhKyznsWkbbwX/
7l/mnf946nx8nudv0pvjP+FteVS7WJQ/Ps/wHWCDWpU4O8iHniBW9msHLIAJj3YhZ/5uHPTlJ0/M
e93wYVFxtlMo0jWBF4Qd5eI66Df1OHAa9OeUu8TG1WLz1m1KumGV1t2DpZjTAJR86LE+r/V26JZ+
TOR366I8s+wx2iWlxOOaeu3zn5fVxUk3fxvzG5ufYQiOEJguvo1JjgSD1mF/NnWbAiQxjZfEZI7A
KGO6qvCGHMIMmgZnWr4wMYnsOVpSugeZuSrD8RhzC4Ox7kRbVIImA4zutYr8N5sh9bIr1fDJXmx/
POn+frsm32Fg+zrL5JIAaRI3YmiYGM7CxDY6NRK1Y+Uy6fUatPzEWu15SIut7Ql7E/gAQwYmfOlC
mlP84pLwt+RntlcGdO1jaLXRNbes7tVpIMcwLAwPQCKrNxPEyD4SuDmZuyQHAKVYKe3OZFzgBMfY
9Mu13ROPJir9BQJe88DGIOwF3TECpfOY426S4popXYCktCbEIJ1ojRpOu68bu4EwjSEl6Yv4k6L8
vRi+WGNsD5xX897MErt4UH137Aty+5qzFTJLDlQV7kLV2HtZ+WKHXLK7ifJY2w2yv3UqJC4hzJ3n
UA1PRMwUG3bebg3Ogv61IzCvBwiLlGaDkbGM8vXPq+5jWf/+W8SoAzOLyzsqYn3eDH7ZzNK+JFUh
1uozyqVuFyhGJ2gNambtOaK8yZnWf3693x95qnnLwWw2V/bIiC9er8sdN3LC+sw1Q3/qlQ4EhcaH
SAI6MapzyQbFI/Dn1/x9Q+Maxj5tOzMBzr/EFBaeT78G+8a5GpkRMq4zV0h21JLH+TMK8L/5Omc+
IQVKMC+A35p7Gtwx+JjN2S/8CrZdSrIQQUggvTNmin2Yrf780X5/vcCFFcFWTTvRpdv78ev0AJHH
1CDV2W8D7QuKzWAJOQ6hi14Pa0NL60+4Zr+dfdTjgCnswOaa5HOz/fh6bdt1IhkSuh5SIO0zZqtC
Eg8bN2ndBYn0IRLuoroS+tB/UmbOzfGPxcDcZcA06L5fCbmtfHzp0SU6ICWd95wEmnweMQu+ksU0
PXSlc202jrWVbKubLNHNa43EWKJVaueKkFe5ZsrWL7TShN5If+oxT3dTlQRE6DK3tTWGugHSb37y
ahxfNINzJ8TdwpjH0pYYccRjnw/RY+8pYEtAEHiaEb81HaZ5eoNyl8uuP1RT9XdO+X88G39btPPH
9ej7z8UGevuLj1szRyT+kpUEOoaAjCZMiGNmph+rXO3+vIh+eyYvXuqigicgFf4PTsazX5NeqeXt
U11OCTeH4LGLmydTdcYny9b8Ny/JRYXrPZ0EG4fCxTZgD0ZauQRynlmt+n60fQ2hbR5UT24FcYqk
KmtpIZJfC2neItPGyw9V7iT08ka2qa0vi1jYwGhZDUE6JZtaWu6ZyGhB6x7Eg3JCD3lE9zZfJdbu
oFX6YhTTHJVdTemhwYDYYHXbgy777JNdkvKoz5i1sOPPdtqZNXlxigtHVzjghowajfn2ZOkGhtOu
XRZ1Kzdlwbw3GO17okI6lGKEOoVj8MmT8tue8I5jZTTE++D4uWwi5HKgJ5+J7DxqITqqWHPtNyu1
ss042MYXJYts++f1c9E14bfHK/o21zyugZbH/ffjo4kTsOnSOM7PVtK4e38AccL1lpAle1FKQ+zQ
99vX5SBQAdoT2pPGxrEej5/1wn4v7XgfwfsIjTR6LuIXu1MvmKkKM8rP5Mcm2z4I4m1me1jX/DCc
Fhg3zDCMd2Y0+kQDoJBL6KC29QBoJsycuyEUPuiL8eHP387vDzJgaO6tMx6eXoZ/8eX0rVm2vuaU
Z8I3/EfPY0IySTdZO7DY7v78UuZcV3yoO3AAMZzTOYHmpsll9yHwdRpYXBLOdWtCsvFjRsWK6Qrc
+TayoFAQE9dbdrlpYyfYJKYqbg0/5s/I2N+XRp2iiNJg+vllOucdRKhtc4IK+QyzWgvLaBy7RIAY
5ejswjCo4k9O6vnhuHj/+HHm9lsAZZJW3MeFZBv4L+yYJqNNvOuihHe4obnpf7L7GL8fJfBN58u8
6QFQZ7b58WXYDhzfJLfqTJbZWzJ4O5n4j1VjKfIVnGjXz9S9Kk7CO0uDHkEarbF1HUN9RZg9LbE3
fUZk/XcPELDH/8XemfW2jmVX+K8EeWeD5OEIBAEiiRpt2ZZnvxC+E+d5OuSvz0dXKrmWb2z0e780
ulBwUaLIc/bZe61vkTQ5JyJgsj9bNPyJUVjk5sVJwSc7u6xdLxn1eB+V1h1F34RA76qJZ8NLNd3p
2dBt+69OH2flPJ0bHlPAx5QuPKP6+QgnULROB2U23Gg0C0hCnLqVkai/wDTGXmY39SbAYbYWeQ9m
iP5VlvVftMvnc9dvvz0fwBEG4GWDRj6BX+LsHoiYHCyO3fWpbHsL19KQEksWP+Sx+ho0JdrYODRQ
01b0YwXurM/fnLMH76+LuzjbxPxU0EB7/0SoKYEvllU2p0BGP3RSHC/ogGd3n1/E/HCP54J3vsd8
SRgNztlzZ5l1P5HF2p3opzobYaAonhhJ49vhELwYha5RPlnFQUOwuUZFCIk6Au6jhKF/Z5FOf0oK
Z3q1sFwccyeWG6El/tPolsFz0KjRBuACtqJQdutcjN3aaVtk/Z1OWtosAZu7NNsWsd82y4Mr3x9o
lnY9SYZAEjbkkz71FgBEIW0o72NYH61kBHWCs88b49E9TJMsLkOJK8cO7PiulzYZqcRPrUO9QRRe
9Viqw+IF8F4xHvoxajY9zOWLYP35PTyvHHhviTEQnI5NHhgaB/Nj9NuBJetJrRdSTCe8/t/F6JA5
RLr1PkXBZCJqn/T5IO+gBwQiuvGDsXwJiHROOprEdZpE30pofZcAG8ob0m18LwjDZq2UYUHelWMd
yrxzVib+liszJNLL7c18RVSdPSy6YgTM1ANJaGrMLsAN1S++2odn0AFIb1HOc2qks3T+dBAgTByj
E6onDgwYX2KJ1ysK/et//gYyVyEfAREtDdU5ouL3G2hF6kCsVq2dulQCaoq8YLRJQCswPdZrR2tv
Q8faKtgEI5a9hJCrPs+vtQy20UOASzAnX0mMl86A887NvaDdpnV7l4AFcAaccDZ6LpSXpRgeTHb8
L/aHP/z6tGI1jZIY2zI4u7OqeCAfYLLc1jl1No4yu0gCNH0FUeKAHzH9iBZ9copXmpFFgb9cZzZI
dnVcXEJYNeB00c7pSZ0nTmmYllU/7KfQ+d67drkxO9Pd40gpbnqVqYKjqOmPxEXeyS6EwlaH3mUG
JrNNXcf8FLvpF3v3ec+AB3uu1zg4mnRUdDr4738XLTag2oaacpKJGNcw7lvmwQHZb728nqa+vESS
5z7gpmtXYujsxWCP5nFAcIxpi3FwZETrSlUhIFSTHogFS0rMyAh5ZeKATPj8ITqrafisYFzYqOfR
DD28t1bWby+hnRR2M7idfioURaO7XLi7miAuApT0ryDMf7wUTUKH4Q8l1Bui+bdLBeMwgbNQ9ZOe
xT4nrgqVJwoI4BJ5f/r8W53Xj399Lb6Xzoma8lk9K9Wk2WrD1JbiJOKp2yZGoK3I1urpE6kHDr0L
KDDRLnWSYDNqaPDdUcfa4MM4iYJppWu8HWpcfFE+Wvzs77ZFbrVjUcwR+0EYzPnMwyjIfDCnWpyi
cPhFLV3m+oaM05tUDPYXv+ofL8UmzA9KN+hDnEOCPds2ER6cpJbdKy7piEkOyNhSgHjbRdDvv7jd
Z82E+XZbOnhLxAM2A53zAXlgFDzxU+4SWymKb5biuksNxukqR/SaLhykDk/IprElYUbbTr6j/HDM
3kFFk8sJTxxHjutyDDwDHdejotr+DkFmudPoeDJrK+Lxizf07MzKx6XhwSiJ0fA8mT5veA69zGgi
TvHtJMJ8pUz68F1opdiiDRJM2PRuVxPI/kVVdF4azle1Zv8+TVaqeobD75eFvuyJQe2z6rbpdGsX
F8ybstwq12OmjFd1i/Qj7yS8niwqVwCM6qspw6GIEb796+f6F7Th3+cz/P/PbPivDN7W99f8325f
s+L1nYCTv/tbv2k5/2BUoTsqM3RkOfPJ62/slq39g9ksjX2enlnzR4/ub3YDSC51bn8gTqNBSdef
P/ub3aAZQLnmHCNiFCzQD+4/peB8/25zsqC2ZsQ/9yZYuT8MderWpUIze/tWnzQAfSONUHMYaTOj
QNz5cdvsfrtH138tUL8HvL29vP+3bvE9GUOzmZGnJ+hL0vN9/9zqCnD7bCr6O9sdBUftviXiFUOs
s4dH3a2cwdAv4A8HREkaYssqF2yaUenhIBpBuI/9ngR08sRjrCS9gf9NjD/zsnvOSPCFv01X6VRD
eHoRY9BsR7NPH31G26knmizaAU6JX6WRoGl23VjucxJRbeIqnWajsjt6payy58+/7/vi7a+vS6sO
jBp0DNo/ZwcITfczGnZ9e4dnnJhDRUYbv4C7+vlV3i9B81UI96HTCwqELdE4n/G7rZrWorWyuxwm
xjFKAw0bX6itfLsF1GAwMjl04CHWn1/1rKf112URFDAdEOj7kMe8/y0Fhb3MMerc1ZXQ1nrU2au0
hYtuCBxipqknqyIY4IG04UWOeYRQRXn3+Uc4l/y+fXP0R3OMH+sh79j7j6CqkCIMPcvuRJUTYFwx
45YOub61mR2hEuhrCHB0ehUnIOVwulHDptu5Aw8eY6HESxri4NtEGTZWWifPicFxSyl1fFexhtur
/2XUGUvqVNeXKZSt7ecf/n0JQztDZ7o5j8nY5tg4zse2wdQJkbqwKGL10dKDZaHs9cT84tE4f8Hn
iyDz5gK04lCfnO8TQVMpBBUpt1aYbQjYbbNyw1sP0f7h7dv8ax/4d0Q7v/2wq9f29d9+5m3UjsfX
jJi/69f8NXu/Acx/8Dd40f4HKmPd4fyGsoW6mBXgf3YAR7DKz7poVNXYuVBx/+8O4P6DhBiTYTRt
F4vyYlaL/88GwH+P1ROeN02RmZjIPPg//+Pd+KA5++ff1+Oz1iBYIReCPsemOdltbq2dvUA5j2lj
0Hr2qjYM1+AZtVvdZnwxTVa10h18nwrL166fRl1gI9SpykrLujTVNL4QCvHXetcYy7hVoYTQw9q0
bVAB45YtbuwuUjdWyH+HYEtnadsy/2o3eV8qvn16Nk5m4zrl+fz537/+Wkp0hEs0s5cqlnON+J9h
sIsUBdjOGJHwbT4XcQOvYoyh6dpJTnIp6SnY3nB5LgojMgl0D/M1OCEI5NwESWQfwuss2YPCgpNg
dS9NWJyo/KqnWeS8aKPcffFTW11pMY6BlS5jMkPkKDeVCPtDSHW8gk/YrjKXw0ibh8VR7bNoWxRK
s45tND9J5+hQgYv4UGeZ/GJJ+Xg/UMLNZQNJjowZzu+HiYq+6NJEYA3N5F1a4hmaA2WDg++GdJIi
kTxV6qTLRVf333576P+ws59VpPNvQauQFCD+H7pv+u3vf4s8zbPA6RpEzwP/M8Wue9+m07gqnEiu
y9JfpzaMRbvLEBH1/YMiCRkYtfL75x/jbCvkU/A4o1LhvMIdeLPf/N7GKMKyTXq2AA8egrZQanyC
6pD+UmzngX1i2nEfosXnlzxbx+dL4rSZm3ezotd8c3b8dhTty9DvWsCfnjMg7dEt5ymr6lMDUu6L
C338dbkQRzCqP5MsNudsv83LPsjNyWo9I05HhkgmDgq/MNs1FEFjJbEzYNDD+UeZY37hljjf69++
JJ1o3jHygYgYPbu2zy8blGVHZei3xQazKGwnK09WThPYXqrWd2XOlFfOFDttQmEPeOrzu/ynLz/f
aGwE3IQPd3nOGkp8gomAkfhPql+8ysp6ikWKUWLAqd1q6zy3vigvWIB/O2TPjzSvkcqaTVo6/Yzz
RzpSCEHLuwin0NCYuygKMKsnTnn/+Tf7+PygC2Ux1+bTvMYa/P7F6aTRNDmmAM9OcIiPrsGkcoQp
kydG9EU/+w8/I9fC/4VgzCAs9u3f//as2hY6uaoxa35G49BV9n2lmT+VMAfir6p4d+Laq1Sk8RNY
fb1tHj//pucmJ27orO+gFGF7e5tEvf+qjTGRLiq4fCv0H3VSXKiyfoFj9SKCbqsB7i1KHBsR3ak4
tG9VxX0ZYpfxy4T0JJLmpiLjaAmVkJaS/fz5Z/vDr/Duo5094G2Thb0f8NHo0O9RMV27RvuNn2b7
+WX+sExyC5BUI1NleWK9fH8LLCVzZKxPtQev9daGBuQU4gGSWY1DvPMaJaZQDemjEsSnJ2C7Buk4
X7xKHx9rPsI8EOXB5vhnnx1KCBZv46KTPAROBVnVKN3VUIrqi296Vnn+9Vu7b3rBWYh6PstXYYdk
g9pzldi+p5l816btA87edS0b7/Ob+nHRx+TAs8UZi/3HPh80x0bqqpXZ1R6423o7BfZTVIAV0LvQ
2PRmC8DJ0ccvbuKfvh7SZhYHJg4GquP3v6Nb04mWMWHzRtndBa5L5ymsv7WGve9D8ePz7/en15bS
nVMePTiOz/bZhKhSrEn3RwCqKWi/Vaag1kalmC2DsZBAceMBjAuqlaF1njhyLdWq/Oqw8sfnluED
39Zg1MJY8v337UiwUqu2qr3aMi5dtvhDVPXxusVkJsfu58jPwnAsjlYyKjbUraeor78Shv7xQ8Au
Z/2n1c8mdNY9SNwA7A6+es+UxROdw9Oo6ZCE2zskPw+UdtfsXdOiMn8ZoIGFnPs2/9vh+VON83ET
crBf4AShl4Pu+EPibBZnXYDV0uubfvTiXrlwExUbox+HXmsyP8eTAkgX12MF0l66LRldoSBziwa4
18KUXOQECiA+wL1XKcmWtqIKAxBU2Ocf9OPDyRQRPx8VCR8Sw+b7H0t1AFROpqqxcRn3USecPQrW
jU0Y/WLqleGLXeXj0slWgmiXcCIG1SQTvb9aM+hW18ap5rlm0/9IkujWFIX41StflbdnsvZ5Q+Yl
52KIYs03DeX7K0Gf1QD7QDXXKoKr0vIJd6QBD6+5lgF15Zu2JqjHfF1l+V4GOsEDrjpsyfpbdSr8
wtwmIzgOpbPKE/ultZye0acBlyrP9G1rUkxoYXhT93PXJM0gpegQAst2XPWiM5a2CgGjzb/od5//
VnRsGCzMdrC3yv18NR66PLRKot28jgOUZ5K8B1sGBYozGfTHcPd/sS6fr/5/XQ8XLydPDpLq/O9/
KwHCrI17tawnr6Y6PxRgRG+aABbC50/g+ZI8X8VgGE4Tk6eQmvX9VVIDl3WkZpOn+xPKljL8Nsno
pTXKiyZTPbeFYf35Bc9fTS6I2Y1eKkUN0/TzEaAs0aqYWjJ6BL0HT2WV6F7YVa96rX3X0qQmtYNk
oLgg0+zz677ZGH/raL4p1amJ0blzfRK9z76pGTtt3GKu9NIqJ7GDXUgvxJ3fgv9JhkbQRiq92Izv
nelXaDm3uRpdWU6OuFn/MRXZE15cMoBcJs2ff67zl5L7wUGBNco2aD+SgPv+B5B50DY574LHWMxZ
+cR77kof1p9bjuXu80udDcjM+RagUX87AKFsw6r2/lrJqHRtqkSSNTCApjLlxNOJckXrEAwUpwQP
foq6sibt1Rz8NWzTZsnJTyH6w1jzeDhoCqNvn3+mPzwODGTgJbNdUGed+xK7yiAA10+kFzdWu8Z1
SghY1ZSeaU+vuhifYriaTEdBzX9+3Q9bNc5ONklOgrOQYz40vL8X9GxYz2U8eGOT/EqtCamVa2cJ
vkRkSx5gy+liyLviYKWCxkOc1Paiyqr2x+cfwzK4zPunkkIBOQRJuIymPvwkXVqJHuR97xnpgBul
9J+xzF0NKlQ2usI/k6Gz7npqm2DRaG6AMq4ct2lK3rTuhjeKU++S1Maw3CfFVtbgXQ07CGAdETt9
qAxZrw1lKm5spQ6vSgiFu8SYtJ2bT4NXAOl8NrPK3BZiUl+YjOkbn3HlpgN2R98hr9aVnTXLBvlZ
NpYk4TQ9vdoh31RVLpb6WGGRHnJ9h/voW67Y9p6oavHatJo8tVnBh+yMlRtD7c91/aEahDyNKWIZ
Em37rW415rEqGA9AEiiusqadNqGb2V5Yadh6+zpFTj4M8jJNKuPYOjFdEUutnYPE7XsP4jA2NyU8
6emLl/HjGj8ruJj/MG9BWmacFU9TFTtGktYYjbPO/OGklX+va/5b5viDWbvyi3r4Dw8hPzzVGidK
Oowf1iRlrMbY7NzBC3JxZwbGPb/ht8IuX7omSRYRlCpzAjZgEy40Kl90YM45EawGfFnUn7Mgg8n0
+Qkni6bcCa209wjq9R8ANhE4FtnmKrNV/3vU61a0SsntBJunQKYf/OExVUR8F6a1fQjswvrVxwDE
MoQuhzZrSrySaSS6JQyvCPLhvJolhGic1NHVl24OZ7kllfKkkqK6KUWhHY2mizafv04fVxODF5eh
9FtDgBHW+5c6hQXq1gPEXaMOsN2WdXRdu5Fz5ZSSZweC3s7pJUlvup1+5VKgEJifjvfvMvsKwY7a
LAOZ5RXvrx5qeK+wc7ceul2kjwlRBwum59lOLxzy1MrSKp/B9SK17wNpI7mIiNizMiW78s0s/yEJ
k3gMcov4XRlFu7wxUY74pk8HKengM5XF+ORYIQhriB5pJ7U5mL456ImWHtHzcHKq/Nw0iFV23G3b
QTxcK9FYXMvKfM417ajaqbbV9cI4lE5Rr8Ihu5/c7FXkecB71xY70TT6Y21nNgRPt1yW4Ccvcynk
LvVre0tKS3XdprqNtFvFkDMa5ZEpYAO1ruqyzCszQ+wUN623oRPrd4VqF8WqV4Q3sd9uc7MjWbZV
tU3sw79IJRIYQVjfTL8bm6cQzdY9fRuEk0ai16ThQEgtiSxHsF/QX/BKoXIjsqwuLsiraa7IN+Gf
fYCdBx8xUL8gxmd6VZJOeaXO1u6aQRCnJasO3JSbsGtrjZ55cauVzzJ149VseLpJ4i5dO8Kfdmqr
RFep74w3ZIQXy75UCF5rdJs+OWS6VYj7BjJepw34RnvVDRYO0RxembeFWDVVXh3rgG7yOqlyfxkC
/rs0S6VYmSEAy3Vchin5XoqiW5vRb7kX1tCQ1tLW2KkCtXwGbVaumyorooUmFPeoRVp52ZDnjMI8
yl8cUYUHksXbdVoAK3UDC3paT9p4b9lt7BEcgS+LKJ7smVoGshqdU6CMthmDlghtL3fInhlFUe3H
JI63elQlP3Bldtfj6FgwkqF6T9oQHtMMEu9o6CR9xtHADAEwMdQTELFqxqNGbI4XltolyLjZjlGA
Dmh7F8iWQB6919LQ/CkJrW4oJGBoLyZOvIFHyo/mbiJzdIylpdfVpgUfKHYjoi96SFbPrELXDCJD
oKUEaN0dp9qqLpHLcNSUZRD30SYhfHvnZBX6SCfqjupoRfswDhx0aw2uXlhiNZAXl4Q+KBvjfrLH
4Ma2KFoms3QvEtHMULPoVosT7YLMj3zTlrX6ULsiP+CHNb1iGP11U6sajLko7/ayTohbI/H5IYnd
fi1rx36JOqvaTrkBptyYILzJZMweMfZPbK/5eOkrPWE3yG+dhZq5+n4w/WoZTYQij063mqSl8JJp
0SnWZbk3Ctt9GAFuejXc+FOtUF/ga3Cqy5rI6XUB5q4EusgdabUjyViQn+mHXfow12TVDPsiwRxX
FDWstMDRVqjpok0TZR3ourJwrIUhTGXfjkN1NK24vuU1ee7sWqwsp0znGJR+09a6vXPbxN2TSqls
J7ONCJdU7LsoaW2Avj7gJC2WJxnq0/cy5ceEzE0WHIvmKaG/fNmpJanyaeIcx4woHNv2+8u6m+xv
OrsAnHfi5wMs00+lmUAQnn/ToUlg3crGOPqRLDjHtSMy2dIN5ZYgLvIas5qj34jK4NI3BqZVEbnP
dxoTgtOYO+0WwRMokkitDk4ZjFdKknmuaOR1l+kSW5iIDr6Mi3VPY3+tk9niEbuheDhgrKVELH6o
OA3vkyx+HYiAAtHqx8oSyrXYppZ5Y2UNm1FZu54eWfF1xBH1Og8Sv1nQa1T7hY7I96otJnE5MKYn
jUBDt7iIE9MFvqcBsluYHVEBkdlDM0iH+1ypPAtb4G00AMIj21nsuERN37QvwR4Tz7Wq65pMzbdd
sG1zxl19h32B6+sFmB/22ucUWsUR50H5rHd1fGhEaP3AYZovSYgoDsIuo03mDC5iokzDyVQnarAc
uBFPhWrwGTXZ50ew5tu69ft9lTa7MnSCq9516jXk62pv0E48RiS33SgxqPCc8J9T5zjTy1Q30aM1
GuNN7oa3+VAoP63JBuZXRMB9y047ijnoKI37fBmPU3dt+02o7ZRA68bLMsci35FbgXE+j0v7iiAa
bPZTnzsnminlfsoSfY1ziD+mPLHvextusydVd8AF2wW93ObQGG+i1JAugSFz3oaWDCZHRA2vD13a
GMQ8NMzFUI0WWaFWYK/DRAZMAxnvknmOoHJXTloJzC/Pb8rE6qulU1nFso7re3IiBjBYtXVVDH7x
E9SDfExDV+HSTT+se036j4DCQ0iiShGuh6YvnmJ8GjaxOmR4eaE0R/DfYFMWQ9i6h9ZWf0wded5d
367bxAQw0INTWya+eYkAOH501Tzd4PaOCbfEW7JklxmuaY73LzZmBEjrWXRXAKdfZ7kwkyX40jnX
S5KBwCquTM+K0ecVQn5oTMDfp2xrBhPrjZruBlekN8xHi18TGUJL4AI5KVluN9xbUozXpTLzYwNS
4HPDLIAHxSWUtTCu1rCEu0NvMZNJys2U2aTAczx5HVy9PfamkPcYQ+BqSE0Jj35hiJ+qiura7u2r
oDXrHyCuqBOx1Jn3cmBNYTo7yusS2521SErHvp8mnelhYarHkkT5nRt3kKnHVt5xDrKx6yTpgS01
fSb5z4U7TKALvCT4tAEY6CK4VZP+wHmnWQqpaEu3CQ5pHd9YZp8DC6/cCwWMzLEPVLGj6+gIz/I5
4GwI6mLMXaJ2JhEgP41qqm9UbYDzyATyRcZTFj3YzfQ8AnFW12zSQOY7hMVLF6kiAXgFbydU/P0o
9X1AHb7NZF1x5ODMswFrfw2FI/cXttlygAn1il1OQGl3loao2drtnDkC98SR18Pgh+XirQoipzDc
9CEuxgIMw7SQUVZtYd/tcRPJS8qV5pqFFD1+az9k5lzHEPZxwH6QLtS4vxm0IFqzdccH2U4HlTQF
suQq5y6mmjaBoGxs0jpw+/Xaug/n9IY2YwElsZdjHiZpHcI90R9DyGyqU2yNDVn/5fNMbU1zxpbD
l4QfbWMG6ax1GaIKd3wSqdxieCKmUNmm4HWBX5Rc0EzCB+5Q8i2rwhxNqWqvE8cOSOurqK4dd5eY
hOk4md5ctSjidphPCD6rQvloWVm0b1KkpxV+yAcVn8ahsHlV5qS4IUWSqw1qseoaTH+BLOylLZ1k
h7lkU3Ux6bbNUHglEbClHFcGUYy8zOkyCaZjUuYOeTtAXJtRXLcWUNKk0owbx9ckvUSpFjs5Rt1s
wsivkqEcr/WpbLJ1XZfhcdRYQU0Ghjd1HBabydLU40RKH3sbedDcGSrYkXojqylHBwIuifu2MpKL
/ObGlB2zVLI5LuImqk6DCNwLR8u++30+HtKUBtYKo6tzIed/odZwEZaGGhE4S/aLFyoGLouocbxG
JvWWMxBJOn0l9+EgTfphQXfPf+cAN6nf90zb5q691r4G2SsZSuYalPSwKnhq910yUpEJP9xURmpQ
J/vxhd6ZFitWyW8Y+JVHFMYRjp12VAyezXgm2XR6vvUbX67DBqy5DxmAP0cEaym5B3txPIaQClYm
xeBOHRJxr/hFBQk8GE99pEU70SbqddD51abXVQ45RZco1kpTAQesGJiS0K5p44U9QVWqamO8t4aS
tDe3iE9GDJeY7onRQEJC2btQi9wk+yBPxCLMbINMTIWnHmApZbxrVwdmJBGE1XFE9lcDEML8N2nx
iHENFK0b9qEXgBwgcAgV+CpWxPTTiq0SNpDlEq4+BX5PnU7U6PXoh4B7DKcuXmI7DW57JSnJupES
ko8/OMGKlkV/05Scc5exOsHbbf3h2EPDWle6Mkcjjv4Mp6mn7K5LY8DowjDZ7klEoEepKfSM6GGi
r1l1BkhFH2zkhZoZ8tSUsfkq+wx+dwWpkE6W4EdX65UeqbaCOnrAT7rSxxIuJF7tC1pRyj6YRLzW
kjw+RSnsZa3S3Ocws/LHrMfRxkw42hTznq+FOeVLGnFTp3pk4W1tsDa9TiVosAvulKYMrlQrbymx
p2jbFHpOJ9csPZkq1VFmLoEjJpGMrUq+eGM6m5iopWXPLGhsp9HLxoq4dndmIpIi4wNdE/a2D4PW
Ay9Tfh95vFZqYJtrJN32GrZoO0MQR4LUobUp12YWoNNUuvLiTUzTGrXmJVM2kg/jF+prIQs06bWj
7ZGtlkzGQiJD6XNjPyLhoCHtCu8PSiXikVbNYFLUCRnC6/KHVzUJ6nWq8+MUUOkqdzwy2tMeQDj+
sPM4eOgHEX2D/6iuJ1Jfv3dKhrxDTaC2G21+GtIu2DdmEV6gU2VtBzewCstRLExjIKZ2yF3tFhlr
RF7IZC5GiJOLkHQP8EDphQPjsVyYos6Xndv7y1rpq4ve0TGtU9O1LTnJFTxmL9ftbo+JwNhI0/X3
2iTSTaC05UqDZbgKYCouqTOBBgPdP3QsVgtZgsGPlMa9pEE/6ctwqtGJ0HTdmq0rycZVIpt5SOG3
7K+Eidzp42SFQJ+1gfCELKy8ZEg3NS2RS1elQwvvZa9ZA3BKUVPeBqLjLorC2A2yAyIP8nBRRKJ/
NPRk2JUlUQhLv0l5fvPa9Oiw5Qclc9nvan3Vh3eTCbZCUbXZgB1SMPqpw/imZD9dkA1GdZcLDgLx
XTBE/s4nRmiV05KgAzHewpO09mMf1KvIcYNx7iF3O19oPe42gOEZOL91orIkuSmI84WqTlC/Kak3
dAaKJdhDDoHxkPjqwiFyZqRhzx4VN5p9USftsZMcF9l2lqSJ9d8DJvVLKuhnV2/kcSS2KV8g2LsO
DELO6IwYkE0gEPW+f+HaCM6sFjP35MeuR5bkbprAICiG8iTreNdY4c9cy1LCzOZD3FDoqzaeLE9O
VrOgWnBRZZY7oyMvcvBxc/Y5fywAkyxbqam7QIu8WGV4xVll2fRJvyqGgFwYZSRYgb4DLFtbWRfq
tKa/T8Qjo4pFGEPDrGQyXDgxHT8dSBBp4H68Sv3xbqxFvlJtRLCqYtmXmkiIPYjKC0EOhpdEPApm
qI2eM6qMTiJ5mccE7UxBevIJQiDQI3N5xFrqXbnBN3nPj/DaBvEDN+phNJPtYNSbUVqHocuqS2I4
S8PD510SrQNEwUcxJ1xKlGl0QZLahNA6BFtdizRu9ppOETSB4rZZKQciT02FqHeRjtdzBNSNEVWy
XJR9rpwMM8HVFMT60eFE/zNyLZMw2/xxYkZZQHNshmUT0DxxCeogH7UNIFX53SaWrvGd98klMpRl
n1hj/WARcEgeAs2iZcDZMs/dFt2ede2nVoU6vRePvSbunEk3lkOWlUcTUd8ClddjlOnRCil7gt5L
mw55XaVeya+5JU9ZW0au4GTm9g2VkBiA+Qac5yPhvujNdJ82AUdJTu3somR5lGP8g+YEGWVudK9L
4mVdM+yXdtr+6Px4zWrHI2dwuKa9qV+beq97Ueyql6FtODfC6ZxjFGrFSiu7eIs2Ljti3d0lnJKP
c9c7xHHfkSHgpNGDT7AR23diHtuw1cmZCNKjinJ61VbI7gfx5ARasBSYuT0fdO6lJWf4jBisrWXG
xpNNHNdW65plz6D82FMaoO5r5Td3UMpTEUumBhZHF5+k2z09buYHlqBbZkq7XFtd1WwNXSfyr4r9
yzZM3W92UWs6wsrCBRIdKnTTiL8GoRtUucJOEapWdN/S5LFo4xBG/d2cbDaoVLMgynNAFsTHGBTE
QQBGgBiuV5ueyKHinbix+Q0OwVDlh1zFEkqGmN38dK0RHHQbxowlxrbd5vEYXNl2ORxN9uQfMo6V
27IWyS+/zMYLmQblc5OJ5NS2aq8tbJWOll0xsCdHWdu0RC8x8G/0VUKzxhNByMNTBOZK1JXDq6jX
T4HejHcaiXYb6Sb9fUNm7g2/LsH3bReF2OUpfIJYjS9s/KMeo/rykBexn3qcd+SC0sc6+HYUcD6H
7tqZciC2MizwlXHpyzaXERO0utvFuBzoO8ZItxrDITTLipEF9u3RTSyxCPoxvO58JbvN6r7e1pFJ
VYNhjXEpMeoBMwHOR/IU4eD315Wr0WhPtNp8DaaIRgWKStfrM8nPBGJaiQ96y/KiO3b6jbwjVGM2
seWkGJruXWWF5rISWbkkHMR4IBQ7eFQobexiJFcmqQp9QXNOWTmE65DWIdkmsonUmLK1xUMEGHHT
2jK4ZY0/0dFbqgZHYkb+lCa3s5eUQs1cV1a1kaKOERw7uyBiA3OcGu9HSIKAxmNC8NMLCA82qELa
DCGUXyJBVaaGJR3uTCymqTM82trbkGHDUkYwwfEH0PR1eOeqpCXZsdrx6nbf645mTZ0OzaoIrW6p
IgUuC7IMA1+hMRBG5p5UUFLLRtO8qDWl2IS2O3PzyDRL+6TdhXSxV5DZ/J8qAINla2Y6SWSm+XOU
Gkk5GLRWHYUeSCgKk8HtD1FelBezAHRHv54w+kAngGuac0iMPsuWoZuTgc3f7QVkm4JbR6ePFmxz
20EzWNC+6olwY6HQVV+7S7oOz3YnLG/ErxxS5QYcjBoHy7PVqMoC0SpxWEI6NxVtrYu3A/dIOPB9
EObahRA4HI2GmBh1LMItsXwm2+7gHKLG2gMLSElq1dcjDCV4mmjbN3qhd7eagSW4J+91TbM6VUhy
KOKN6FN3awyd9HTRls9xXdiv+X9Td17LeRttnr+VvQG4gEau2iPgTcyUmHWCoigSGWg0GvHq5wfZ
u6MwZe0czMF+5XLZn2jiDUD30/9Y5OUzAdf9I7gasfETptZiV4isvajHuf+WwBLQrmrZZ7MBTLww
8VxSxyFvQyrWjw0O2IU0ip3dLNnjv3M9YiNzfqZbNgkZb2GLgdt0Rj/TLRNkVJmZottbTuHENMyy
31nhQ1OCSVfypkkseefyqh7gXN7ZnhhaRG2SAzTZlfvqbeP0lAbe0e846lcmbXpT0Z737ZrSwdlk
4Gtu+IfX/F8w8C7rPEISe4u/h/D++TU7IEwJrXqoN9vCeVhy0mOy2c44BMgypo6zOPTbiiMGquRt
HqQe0uCiqHvnSgaE3K0C0SfDkfqDMuB33swlAZxviRBSXtWvhmDbbLp09dNuL4C8e5Qm8FGfEg6Y
dNwR2+AkZUIRu1H9SZC0MWK/fIUIXPBIbCwkzqBfNBk4Y7mjdd7t19aqzkPq+KLFm0miTDL/Xhb2
K/L0hwU9cRyoguJRGu/5jp0y0l3Q4K2WFapF9xXoobyCiAyup9xp8VQtNn18sG3kCWCp6syNpFIW
ZMJszTvIjg+F+DYC0faZ1CTLgJmKNypUr5NmqCNLWvsmm8IjBjgEfNDzl+Ha1G/GgmvAr0o6dEI6
VfRAapQYPO8eOCY7M8d1fFGlte5UUtOpVvT2Dj1RxTRTvwRYD1IyCizvbeXZiXj02gtnTZf3f38o
flPe+fRLbyEgFEt4m+34l0+UdCsUoxNyUWm4y25SyxErbHgNEl8eq9YDDeo8P7sfAiNnuSm/5ZZn
xnbhTuUfqPTfhA0IKwRGL0Q+UDj+r1k2I38i88Fs93qxvU9ekgZwFfZ0+/39/g+4mY7v7eYD6v/3
9rvfWrmoPM30dwvOf/7bfVvz168/8tN/gWvnn1e3OYx++hdqK3EbfRre1fL5vR+qv397+t5uP/n/
+of/eJbuF4lnidrYRm+/jVz35kfvKpqtH26M37xOD6V6zRvunffvL2lrOPn+X/xtdnLMv5A2o/ja
snOgP1yI7L+9TkL8hd6M6DvkdluQzaaW/cfs6oq/+BOkAuYmFXa+B0b+Y3VynL/wgrMM47xHIY/D
579jdfr5xkHsRlEKLSrIRslhRkv7iwajRg1WwHlQG1uK8JywEpibtP9TFMV/eRUHo6kpEN4QUvvz
QuznMsByvU47I8kXA8S11Cdqn5avP3zst38vZT/6tn5eWLc3wyNuMwiEnK5+t4IwSUi2gowANL/d
Im/pGUxobzyFys/P/aHpH4ymXy8g9YBP/v3Sv0Qf/33tTTvOk4bINPhV2tdMzECTaEZo6NZKvlQd
6TNUYXTBZjEi2Uxd1kvD2bgQLlEiZDqlj9pS1gt9vl2yyxDl5ICGNsWdFCuJdF8rcLvrejABsf/w
Wn//Nhwsdi6DYChwTP8aY+kE41h6gznuaNzVHNFysiIcR3d/Etz8rHbcPhI6Z5xN8wUhslUe/Pyt
F70IJroRZ4rUS5wbmS1m90ZoEsmvAjAlmrjkMK7FcxZ+n1f//Qv57U1iisEj6JNttvGVYhMf/SDo
HJASWJ1dBDu/Bzhds8W/IIdQHf79Kj/rCXmLrP84VPjat6qfzXb+01VIwSqSFOhwV/hF/zJ6QRdB
68hHN1+f//1K22/6z837+5VwI1JdgKkPj4TYXskP78cluahGL2jt8s6amRS8xI26MfF3wYwkqCrd
9k9a/v/iE8QOYeKEJ+sUzd729f5wRXKvnUF41Om5ixOcMo8mX+oSjD9EN/52k7AgbnmjbKC4/olr
/vkqLhoa5RRcxTZl8rnw0hJLXE4V7LzVx5vdo90u1d/72E9+zx/XiT9d85cbs84bZ3FWrimIimRM
3Sphyu6NwkbviYZlm5Y1FHb//v39fk2WJN7rlsNjsqb/Mov66ax0X4yCaxrJ+Vis+tay15n+6hZI
3gV809HWEJXs//26v983+B5xBmy2FtJcf7XHAX0aQdFpQYhjV30eXZW9Viudliy/xA+NXl3+IYTj
t0eCFZD/YdnCDiFIZ/r5C6UFF4izc+mghEe9sUJMccjM68LbUc9jnP37uyOycJPs/vBgbM4DNjCG
H+xbtuv+anOhmVoufgf2R/lqBUndrzRSysLQ61OhVZUdU95kckiZTpuj0BXcB66RleZIghhOrqU6
63WGq3YJ/ivLUZ1DUAQpXbH+YhxQhHc+/UFIMqN5lg0dr1XhtHtggMSj9aptxiPLGkqlhTIF+zQA
p1rxiCaIIs9goDCFZuCanpm+Xp0L2rItyqfXzLafgnX2CcNBGdyv9lkIMW7t7doimL9r0lWcCuo1
9dcN2KuiBYtCezm1XuedRnMIrfMCJvbNUliJdnluyOcWLNw985AI6giEzPeBawdof2yJbROnZuta
OwZQ7vZRheMxx7iParDGFrqd3obyqjDDAYgxoCwWDN0tbqcuhCBCohyMt0Y5ZTYcjS+faR6k2bJY
C1ceZt05waXjG+RGVcqENbeUmd0grrfsk5ea/SN0DnQ+pVwlzLPfAMK+sTo6eIqlSMVC0XbSd3y0
cgIgB1RA+vAAT4LXD/ndykdICfcatToRYk/oEXEAtBVSUj+TynYMORugfGgrokpT5DLqYkX6eRLz
QFO2U/pJQKIoBYOh1JN5NEkhorbT1wMs+jJ23oU5TcpXWBrmwLqb2C6sT07nFv2xXpZaHNfO0bid
IbzbdI+qTU80/YWrOGTziMVlymavoECtHsU98VpwqhxlbbKwvCBF76u1R9eCVVQD3J+mhUFYfbOe
jeBVdWyhBl7PEjxDxY4ICh8+t2isJ0A2An2SqXQv+p7vHSxhNWR/mRR5eE/eM0XfaZEMdlTJsXuk
BV6YNA/oPIxnO3HKa1eiVz5gCoMdcNgAo5CY0WrXaundKZVkc5TYgE0XrOsMG7WEKNg1qhdIi1Xj
vqqmZ2Dq6PlCoy/ph3zutHbekybLl7heVrhv06hgEzjXd/h4irl7HLVt3AsBnn6wbYpeo7YCCIiW
crQMhEzF2kZ1Wk4FyjfD+ODOR2jotXI0oPST5LEcxk5GszcoHQlvJpVn5Zi44eFpfk5DFJ2K86jl
p2aw0mZvkEvX7QweIpvHihykow+s+NRWGytABxv5rWkvbPqghqX7ClJjhdd50Y5FVAtv8WPobiI4
imGsHeCuzJ9iBATWt9AYVI3YJqBEfUufsGOuo9+ApVYzBs5jM+qdjS0dDLW0uxrei8JtzymXE+By
6BwA6AwCMQApga8csQ43ANt62vlZBcJvLjw39zV1bulnNsEiPwxAWwMQm91dL0k4guXlun4Z0sl8
hukqbmgUcp3jgLWz4gvvy/xMmdWWvBxyfn8A7aD2t5bmi55GEp0UbbV3TZ+u4ZdSLER6gCG4NNKW
gaVCLKRZnd3avZkg/x4ttOhzVJtlX9Mgm7gdnPbo1DpqzEk9WQ4k/K3tD6q/yCtruBvt1OWo3SpR
kemnycouY7NkUz7QBCwoWhcVGchlM2TFJef6qjwoQYkbmpvc7z9PIM0OeiANf3eq187OI7fJS/Wt
KEtrvid3umhOPJtNtZ8c4Nl3is1zDPHMpkUsKJY1o2Ex5oze52k14iooGAQ0+N21qBFhHMZuopi3
ztbxmDq5/cVXbDOxZ3lreiYLygFNg02X/Nh1/WQvo/2MAd7O9mExVhD2yZjvKJjTL3mVlxda1tO7
BZzwkRWmIrDBkMUNOv9V3U503b7S1RN8CfHX3PvBXFqgDIFeo2DOgM6DZLo1nWEkWYbQyvcinUUS
VfyzFSErRAS00tOgzqp2LY8FG43eBSNgckQ/gU+wkA7Mo7s6aX2ypqa5ztph3RlpYI+xpjxqOIzo
1AYy2D2aGCenbYMoNQkoOieAtrVjH7PqfW6xfOLloVoY4Uvl7WGSpyAamqJ9AfUpeNgLe8jIsuQL
gbp2OyrzEL++9YY5uFu5dv0ElqHuV9uD/CO9xixIbrTF+wzg0xxE19r6vFjEeArSjDreIW15yhMd
0LRW5ok66wftvU6UcePPJVPzubcqMnVrh0LtnSyW+Xpw5PqJViRqg4cs9XkTLr0GkUxtk/J0qsUs
YOxKtBTvFu17XbnFq10STBzlIVmuuy6TRJtVLr6NeFyFMo8VGC7VMUYBz2NVnbqf+FTS2Brs8ZVW
EPOtYj5hsNITGLBtTCFyX3Kx8yNE3HA14VpDIFbNzrEeGxt9RdGnfIs1m04Bevq8uLz/XRAU1JSw
+5pZLBApkYVfKjirNGnKW4SKndrpXi8BjcMGi3ESOh07tw9rRR1AbnxVRILKeDLa0ILgnTKS+Ba7
+YIiPgmvl7kqh13nsHfcm8vokBMbjmjAJwrx9hn913sS8uzk5PdN/p5BsxYxzo9+I6Fc+eY1YdiT
m1EY4bHnE/0ogoK+RGgsboXZa5zHtLPxVrgeMvnjXLX8PimWmySYXHI56OfxNs1HtuWAetUTkR15
f2iS0OUEm0zcSAF5disZJozKUbFabnaw3EnWsWFNCTxk2Oa3s5J2RgVCa71SiVupyDIpe4/csvSm
TcgZvFZVkyCS1IHA9tUKGSfObD+sk2UsfLMWNc+rHtpXeki9ageEC9g4U9e+wHzNoI+e6ucvgaiS
9ICzQH1OC3/NdpxZ5BAHJfKpYzMFvRlLKf15R7hSNWPfdswDanI9xDJIunOvt+tlT5gWdSAoKsuv
OYvh54BNudnVDmVFkOuT1x9UU2Y9or5Z671eA5ZLK0P5i0ta+fYBk75J4Iuh/Xqz2jsvVTACOZbD
msxRn4oCl3qyhIS7rmPPxi1pMiZbRfSnmTqFe2I0C6LDmmpASYwCgGDzfJXmNXR1Q8mlJJrTLrXO
PvvMo8YOjxYI9SzUMu4knR17W4FAHtbKHb8WwVgyqrZ5qmMDJU5IuF/oFlvhkNHETobLIF7qAXms
UmWKcCkIppO2BizSvUuyYLQ6VJnnjcR8xoWzPM6SZn6pMgd5eVZj+D9NSN0/J6nT6HNCE1x2nsnJ
HuVI0iNrniNR64vMvunk0DhHc/JS7+TbdaH3dtEx+OYWotZpTcZXJaYi2KPGDvydM+b+B0Jl6UU9
WHcWY7kVH3Aw4Z1XDcijJ+kVu7mX6nG0zfJRE8wpWU0S7udsraEVw9414xZlWM3bJ4A4doZFPcJk
Duzt/iC/zlvdZZOPEIokbAbM4VKe/Fbzpjf7h4eqMyAOxJ9SPAkLltrdWjslW3HpNZ8akPAelk7S
S97VVvfUlyPiS+RtzTmKqdXbIYuF9zdG6T8aWSlHol3TAPe5teIpYk/iFbHhMJO6wBom1VBoF/eO
ApHiSQuhoX28CEOUUoR4IWoORhTcW/bVWhIouwPXwvS2zpa7xKPPEThSjG+UtWmzn2KyHCWCSVpP
xr2VeN4d0WFOeZSW21y5QbI+w812xd6ea8ZDsw8Z5ES+Zf/bazed+TprnqhaN5iE2rq+5uvsoBzx
aFJ55WfiExKN5QvpkqrZNWNV3+mxMO+EWJqHvphqHduTTt7HfIb0SfNluA2p36YuMiiVwb22BNdB
onvqpNScPoZrl3fw1FUbYjwJ5rcxq+mFt+ftrMEXO0bumvc4wmcjY/BNZ3dgRswCVi1tNmcyyDWD
v9tiAJWeYcNR+LOALh3cLhqwEaZMxQUf/li0zRlB1Dw6CYPqp5UVUnFLjG1xCCnFuVucgU2kgqwm
OcSBucqtQX5Y/N953KZz99XxxDgSUECR31QkHAVmP8Te3PXrVPC5h/LOEiSd+W3imFE1wHHs8xkl
6g51lpnHBHJML2nq0qqM4cq9MibW9t2IjPIOHyXJRqXMHc4XqTEpxFrs8OeJLWj1nVmKHkZZZF+D
sJHzqaoT56YZV9rnWSLrF1SWdXvUZFzcVWgtgsiY2+GLVp7LP6YT5R397NY7ZoHkEU/7XJ45omUH
N5FkbWp7i8l/cP1L4AQgSAXl82Dx7OAtQ+iPN4cy3CEu1oaFfUaw6Ee+pO2O5lzuSQYvx/mo+7Fp
o8FS6bnOAmaVTKpWxw1/T0kNlCGPyISXMILeSuD6YT3avblWoR/3dQ2bXNVmMO0mQxnmfiQXfo5G
P683AVwtGuZd18z3q2/6R6di1Y3bPpjzeOJFZ0eVGmMSNbB59xbRc5QfTIH7UgvfETvLLeRNm5D4
F6mR5IAIwJpAIcEscNGN0mS/6pOiwctn9cmnQVYMhJM3TC+jHTb3JcekirW1aK4HZXndNYBgyBKj
TKaPjnAXhlxLocoEyqX0tBkQvkYiX7rbOSwKfUiNcOKjqPVAsVIxEV1oVr14I9wxeJnytX1symI1
98j6crQUlSHfM79EKuOE1fpar/gvyGkNWLy3hK6tinva+OZEFB8eitDPHK2G7JCMafmlc/PxXYph
pv05y9mEVKUM9zj3ebEAMDpuErUIhSGItel9eAVk9A2qAgdTGplkITLxAUFfwrHUhz1eRH3guF28
Z0YxZnFWZNXRciklPUeZbe4psZ/sGOHNWsa5sxTvJPwAJtaNk3ZRbYl1if3UKb3Y75neIzEt1aWt
nfZ5GCr7kjB134hrk6gNpCieeBVWbVyOatYvCMdzI/IVC0fU2oX+3OkAxxzFKVnBWGsV5q503QpT
/4JO/uBpmXxlEKDCM/fxMkYJLoAF5We6oMRQ3PkYQPzg2vdL/46OCONh8KvuNaEdkj3cztN7ZNuc
Vwq6pqfYUIl3NzMuZXFY511yVTdVaB/DMeT3MAaASywcO76J3snwzpjyIfEFZniSNxN9Qu8UkGvW
rxZisdHp7QNhdqs+4xjKIKkEnX4MSMwXR4kU/L7ki67jonbdU5m29OqODt712NSpvlBryvhuzs0F
tAOyULGY+XRi7VynuMNDjn1HSPvz5KGp3ue6Iht+adzuc1lOdRNVjr2yerh0IkbpuhKd7A8Oot6l
Sxk1jbJUn5pkJQyYY9nSMpKz4u6NoM1lVBsj/WaD28sbBzvcS6i1IABe8lDuWIER1QbDAIAkQUku
h3ppDUzQPqePwcmskjGhcTk4KN9RpyTkwPPawGSJ3YC6FIHi1DpPo2rRq3jhFAwI/8zMgux3i5t5
CNxuD0y1Vvsu1AhKu7oOz/JFh95O0a42wOvO4yP+HsAYR4/W68AkasRBv9AeN0juzXOKGq30NIY5
Mg+BkvgA0Qobj8cSm5Eoay0v6mlR/ITLGRSLsfk8zTLd9HrNaJ+5yuc1NLaRvXYYOiW5USxvF4jM
W+Ok2jmjfw3RU4mEZOAK0yIJOs8InXBPOBT5aIclbOrIVji+DqKU/VVuWlmNE6THB90PNbsZCQeS
ZiSZLRQudN20HlSu23DvpDRmkHVnp7uUr288FE5nVDuv517Z094YyGeyx60CH0rmN/FszHjZ5tqV
XmxDJQ6x31n90cKj70VeR7wH00sigp2op/mBJ3h1D3YPKsJREdshXi5Gw6ZO1BbwKfHcKNeb30ur
tZ85ViwLS4Ve3xztuedik/CywaXes+ss/pMqhHpLaycs0a1ltPia8+S+gw9vLbGoc9UOrMVfDv4k
hm+TP2OMZyTvXsLGs24CLb8r99Lggf2p9SOn5D49juPYfoLFMP2rQDnyQdt1QkK/2SF09ZvyGeSC
Zi/fyDQjc9cTb9tbPSagzt92eGNGPh7ZnUVMjitRIZH4YQRvayIBXTCmTzvE3rkXJ3O7uIRxmak8
jEHqfLULM7nrg0Flce0npnu1Bn1bHchGWb74mKiq2NIVeJKhRns60fhT5bd9DhqIlChT7c72e1+c
ct0Z3NEsszs92bJxd2vS4IIClGxwNQieiKH05EfT9sN4QnbCvDCnNraUkQ6UbJO1j8SBl0X7sHSw
NVG+YsaRSjtZPBCc1Ow08br6NOJD6XiIXMq/57lAvT33LOfONIasCiMcAsieRMvnuZ1g1gHfvByc
Ck0I8U0y2U1uzo8YYdZ8CgZ/DiMkXjVWOyspX7MqEcAGPIQLlmSXat1ZesETZsmZLmqxbd4DAeVc
mNhvpvW+9m6WNQicU+XIkGODm6VPoQF8Ew9LK/C4ZC2gWp/7zjfYBGUhlc2DKiqUdNSuaaviJd9k
X7HoyY3cWdgZi6gVaxmcWJrH54AIbiSUi9swaZuAS1Fau4kVVXMzJBHuTUmdTNu+O4lp3RUYEJO9
N2QTXyYAVTyIvntgxRyvxYgliDN71WCxYIH+sKu+/CpQerHhV7NB0DwFtPYenZX1nLjIlGOqWwMk
mVM+XLldgGkvL8PO20/lvDp7o3Vzfh+05MLrcpLkzAXkBc+qW4PmyqWUWbwYdkqkUtNRDY/APebw
n3xaSipDosyai9sQLbQDMNeIE5m6Y3hwiB+/NnCsEmxpWAm6fycJHvwC32ukeptClt7bzpkm3u4A
xwB2PrL7rJXJxR+W4MD5KaGdEmEMUhjCSs6LWrbPCUBqt08SkX1gh6ZHpBH0nERzWMl7B1aVL61w
jS+JdpFgIyO32wO2wyzd+1NlkQrdhs0tI17whpFttGLMifWT6eFW3cmRiId8bFW9t0QDI9Tjo/Bj
nRvYBeeyY9dnfZgPFfUpb9DJ1EHDoRTNq6OSlam495MXH+yvZ9017e7rSGlVsteEWQD/4HpNb9uR
WNSzdjKmd9sd9DeLpIwyYo9Rw3mOHXVEdjUZ4aHNKuvGsf0RR5819ebeHdpy3nVdSN2GAJm4UqwQ
BivisJx8Z7D1pcPO/ETZL9lNDoPKmT1hDWTZUM5bZadBF3ddAiZLCmrzVJh5kOwScwlucK+4nxfQ
nDdz4PuNrdk3vmZ9y2mIKOk8OJJ6oIExLF9+4E2uDbbIxbia2SrwL/Q2RQZkpMhz0XnBRYqXk2hX
iRmT2buW72G4GqxM+CEuDUP6SVz3FXmbNHKXX9NJFTNPEtlWUTa0kDUIJ128+WFeUlJR2Cywi7v4
Yzxpjb+AsxkiTuwbrSY4xPPPce503wq6B9BXG/ACrJeIsPZ1wPdzcBZ6HmIiR1XHUJtY+cUCRoa1
YPXzFyvouE04lU0oJD30jhEOK33juGL5MhOLyHHOZspF1j6gcwWh77ujARFrAOos6j6TwqFhdM3H
XSGR/ZOkYo2Rmdgob0Xe2mHUUdH12c4wiUaJs/blzliyEVgj5baIbZaMcT9CVVK3yGG6OINBc28m
W489x1F7BNGYQA/3ngpAAWxgGbFnapAuylh2TF5KhlrfHNbwHq15msQiAZSPPKZFimg8tLuIRlci
vnUf0PTRSvOWVhNw/ZS5yNp1WlojU4cNqJxC+E7QPtK9nBClQgeRH2rc2EYtsj36kaSJpnLhWa5U
KwjVMgKeV1sZSXDMMihIKuqQJ8dDg4lgL3tsaIewBXehQqxVxTEpwC0uaXcEENSCjfGqBPs0aI8p
cgI8vLF5qQMP17YMSyvf0busPjGJGO2eQZO5y1/G6qHqOBHsC7r5tkOz5+d7iyelPfbr6le3k+jy
aQ8CgrZ/yhYLXfKchiKSHQIZhOJdUu/WEgAAix9xqLvGn7x3izMZR+qkzK3YqCGxIiJpnTVOaAP6
CMPFC1AZ8weRapWPd2Q7jI8cP6+sNhdilyAfYtlC6UU9nxix2jSwG2o3hsl4wUnJG850Jowb4JEt
cywLMOMp0ybeIezy7N1ZVU03BWwfGRCKozOtar0XoB6elRVbbVG0kVZqueexrQ1EpprdGMkfOL8k
IeUmxwt2bbZUX4x5YKzxDCzjxw62WitSyYwRjbibOolpWPeIguCRA4PvoJsOYSKNhcVtST67VRIq
GlGyclu+gc+pZ7I5m5ocYE+MwbN/4CQMUIPZyDFIws9969iMuZndY8EK9FtuMocdJEnu3N41jiwg
HK5a3rSy8dSRKR/GkLpMq76YMhNik+ySoOQwW7UIIBfOY5SChTyXnXSe2Cy1ONmyY6OlOsTsDxD1
9G3abTXcWJ4L0WFZ/aw+ZyWTbtSybHlRmvrjM2w/QPEKwzVw+K0Ca4lQ5xKTinOWAmGCTvwAkedg
H5jzZyv2zKrm7mgM/RlBUv6lb/Mc5LUCkY06Yg4uAfEZUyn1QQqvw/AKNcuSXjmpI+U2x2bGoQf4
zw611XhlbHQNtn5k6hzObXfFozlzdtOUjoVVwlokHOaRahznk53ViXeggKp+sVjkOVoQImiC4I/e
i5JYLyEHcpOaIbFFoJhFrdUZV65ewtGgRabrgRtkaRYfsBPl84wzFE5lrYa30B2k+sbxBZ0V0aC5
67y0LFY1RetkCxhfAkDX+qOk90U9rZVjpDuvmi0Zh0WrlnPQr3YgsnGAGkxoiCZJIEQrEPmzZH2w
Ka1ZsHblwfjR0Q/C0tYroFW7bNLkHrIh05ylJvU6OT6rh5H5XYrlO/Gc45SlJmAfxn/aUMNkdenp
LBwqHQfaccqBcBxcX8iSCEmUzh21ZMy94ErD2Rz6CI5ds6geV1bNbl/Av8uLSnus6+FqYT7u2B7W
uyW37PnoZAGbb9GZJVxRUJkLqDxxeeetgmXcaYafDHTWy6qdMvihQ1kNtnEmJze8DRjy6r1v9JZH
HE5WJO4J3GXssEKljFavYYjS9hG9fK7OWi+jSA3JANAo87mQHNuToL7JuwLhrunzaGxAdJXmUagS
MNVxrcG6VN8ggpf+0GpEXx6bCmp/Yz1Y+YSRCyjDm86nTfjejHUZkh3AVgYThBeJTcTjsDDrrM/i
ygjbVsD+rcMZf2tgioOKPOcmcgFD+OAWy2ZeyZx2W6THdT0PXFI/McGkmpNMCx1Orgp0QEQWUP+N
8JjwzlinhLOgAR8YW9mM/YAqZ/fMSSbCOAzd4bBx6AevdxZoLg4+9NsuVLWlqfchbgago51hR91G
BdOF4W7pNVOo5Xq0BnxHWBCluFoXLSIfByzhy13hZaQj1114FEVtitjphlSwPFaL5vxYALAPdCwf
0X/hbACMbtcHmZZ5ccpaz852g9WFCliZ+3I+68rKe2v9NnyzOj2t0YQaYQpB1ozWu+LMMLCEokro
olCafv3gguJnt2k5V/IjaLCe4f0q6mtqhOr6jEAhUZEeDOq/146f3QAt9XoPfoLN1jLA49IIqczQ
PC4cW1tg8LX3zyojzc1PCSMsbcHWqJ0jezkpIDnBKvUWbQCsrwcXztbJiZC+tFKbEX4F1zKPNpxh
djPjMKY03vE7+SzYEptbMniIvXKRbNf4FEdQPjv3uv8x5fKNfG/utHp/11ev8v8HbfJWm/1/41p/
0yY/vff6f0WvTfmTOnn7b/5WJ9vuX66PZHaTIaNcJUj0/6iTbecvcipROCJvxEYhNpvCP+pkW/wF
l4aM1yf0nHbQTdn5jzrZtv5ComiRtk8q7vcGn/+OOvlv/fGP6i4ibb/X+Vikp23QyKY2+0GE6JUj
hAwrcWyF5fmYOI/a9oZbmc/OboA1O3ndOkXj5EO6tNV6garqVjC3gYeYkEIEbpMgTeRfRDLb5WAq
6CpcTVFY2ust+vz5NOdFR3PkLJyj68w7ph4KGc3BpAbSA7Ugky7qNaEpnEKtnSzLdj80CaYQz0Bi
5dgXxAhRMQdBDiaTaeN6WiGHhjDYG2NuHPToFR+ka1nIXvFglsZi3bItG5/E6qnbYcrNc4zm9aU7
anJYW6AxmxpFlT2NovMvgLCwIRuYKl0CE7AzAFOh65/F56ZeMbNN+jB68Mu5rZ69mh/DoLlEPPQ3
nMD3XuZfZq46ExRVukt/5mRn5SvWxSsXU6nbNq+J131p1u6rUhBcYthXfnjB6njZ+vMhn+Stn3q3
4J23NXND5NrrCbHM/bykO7weRw+nun/LDnaXKQkbpbD7NP61SOt9uqHpi7Wn+vGirObbKXgucp+n
Gie3qo7BHF7SeXM5Tt2OzEfQltb4QnwAS7moP+k+vQsXxV7sFl/03H12df3kBetlVvro5whsbNen
qa/wP+vj0vYPLpbPdPAPgDWfFhzrvpdkccOYhLsOj+KemB7uDSO5AZYC1IYCm8wXbFNp9z4v667t
iks0UZ8JSmixuqYXLK+HudZ5HKTigvA5XkkeXGVW/dEB90RVEdG9di2VOnV9cCM6rhi0O4KwilMa
FGcI42J3LLEx3wAUkzZ+M6TunkCO17psvjU++7X+ZIjipsjK/bJelFQBpdbJFbfI03eGOqzry9ic
Bdn8mFk44zV007gYd+wdr7IVp9K+cawlj1fW8zCsjig4CJvw9bNRGQcCRw592j64yX1rHx2HbmeL
+oFhPg6iOHLkKLL8NjdSguOcoxLFniCga1tjeR2Da9GAPrSPa/+ELefMUerL6oMP1O4Jt9S+Tb2r
ZVzP/dr5kqv0Flr2OJvVzWLgf3RartR5imNWT8ZpdWaUX/qRzAE5nlyIbND8eEZUhwKDeKvg2Alx
FTr/wd6Z7FpuZFn2Vwo5Lgqk0dgNsgaXt29e30+I5/7c2bfG/utrUaGKkj8p3aFhAglEAFKEJOqS
RuOxc/Ze2w2v3NE45lX0Zol3VtBpbtTW6PXXVLwm7p0R8ZzqPQkKjCH64XusZbd6OtzT3l0T/bkL
MTrro3lwihcgUAJJtHUiGx3QSns2B++IDgPKs7WmVcp4+KJMC81At20MIvT6ZyNxthIhunnprJOw
mQMNDvadaTx3UXpq7CdXS456mG3NVNFSItSvMHcCEodS4ZsHFJSihlZQNtw7y6sHBfDB6Pd1dyfr
b/kk18AlmtxYF1aCTrL3rbJeDe7BbtBO6epM3uTWrrxLaXvjKqUhjY05YUpCC7FGSogXcIOcakV/
8drSmpfMsfaTCB6dQtuoqjrjaZx9Q/Nu+8o6afYtFSO3QexKLzwwYdwM867Im81U9HtlqY0VvVHl
3KhWqXWogGCM+hMhtFckCD+j1vxqLIe1iiMlE2DcUu1mrC+WDSDPQWbZ8v1nQriX4TFKt7LXnlQr
V51AnhFiAls10nsE2H1jeg0lW5dB8osLn044VbWRgTb6gnx1N9rzOvSc7dzsapZvo9sEO/RPQg85
JjbB9yiYQczMgd+W6ckDZdSZiUNRGJwgS31UugmZoA9y3+2sPTKRI/7PrU2T0M6YM3ICImjHwG6V
Vpn37BYgg0j3fvOCqDnLKKkuTZtBCHD0E14cTvrzuZ5Cj3Yrtl34FO51F/C2wvKOdjJOPqKuvw6M
7MxkA3O4ggoU5NGtZceIZQyDxeHsc/5W5tMOVZwhXtNivgeU/d6V/RUNgehUA5TaABvT91Zq9Oe2
EpYP5iu/knxw7qwckRzTYuNK6PT2NpZiLgmtdj0kOvjdxyiEBlqpEMVGWxs7N3a2ICuQMKGnocuf
VvlMKx8TGXFugTPdtrmqdslUPmqgpdOs2mXMR07FTktd6xou5qFFx8VZlzpdwcHDJT2cvEz39qSd
07vAv4Zi75k9P/Pz6V4E67mzYxRW5UkkqECjHpLBwmxvnMeGURoj1JmoiXRad3V3zoubOEepKOJA
+qZF2rTKxyMnuo+h778iqHyImv5UcKDxgzDdu4XOOAqJDGahFxidwXtFX8+PcK+3MW8HAXQ9OWSY
MTHc+mUmZj/qqnCdeZxBWjJ+GRM3z01HUwl20LgaDHuj6wntzLE9YFIND64xXpL53RHRyzDxVwkk
Rckup1OPsnVeF4n2gYhxk/feKtbmHbP7YZ3C6tgyuKX2tbIrhMrUG5zq7MyCmjW/MF/+Dj62gd1I
g7zlrM0HEfc0EADovSMB2Lp5TrPgwZiDt5QWsQf5qC+8l0EOC+zrhj7/1pTtR0QVL+7CkrEbJLRz
y0fpYahlsUsYBK5Nq9ePQ6S5K1ESUT2UNgCsyqaRSC8ZBl5Xrun3gZzxsnsQjuPKHDgY9pm6Iiu7
3kll1dtguWOZ7nhEPS+EQ3ScEAWI/gEL9lQQH7juZRac8ySi+wG/+BxH6SW2+X4zRqleAKDygZd1
/02iddq6BasBlom9pl3mrlIvbo8UGB8IWQKqqPlsO1bgo9tMV4mR94cisNIzjZ30KrcnfRdLo6Xd
Q3yUrphxTUm1CrtmL3IEu53BXXbhc7SzhwrDHX3pSbUb7GKXmZpJr++lGl/rWJ6RWHA28gKkqQPA
6lA/Ul7QGGzdB631rhUG3ZFtxIRp3yhaqiNHeVPqV2H6xWPIxxERJqewJrit9X090ZBBkccJMdVu
0yJA0FDlD3pakLuUrN0oaPy+7iO6PMV9PUbnuUgMNjbmDsvE40hfxj0VbdLAINFM56py1Xhp3TG7
cZtl9+QEa6KaQxZcGlNxC/eXu2YeK926dcPJPQxR9dJqWrg1YQXpiXY3Y6N4JNwMQT74j0RfZnAd
g8MwgCDEEx/qFsZTnqldVJvPReU4m15p3/93XhKCq/Vg+CAG3WvEkUEKRGGgtRiDaCkQj8Gyxlsy
VtNFNALdW74WvfhgRPaMhou2bbH7/WjxhwPzDwPev4LU/u3i/PSn/+cSf21KVX5vP5+dfjCC/rc7
ZcmfnrLA12FSf/9f23dV/nDQWv62fx20xG/kg+AocaGvc6jBDPr/DloaRzDCKLBCkGHnmQ4Di3+f
tAyLONQlYJk4R+x6+oKN/uOk5f2GY1QiEMD4AGaehK9/ctKCTLW4nv501DL5hyE347+YSpFQWosf
7E9HLYQ4udGBnnCGchmW9vV8ZdL8+9bSe8eapPqVnDHAIDy1d3lPjVaEyZY3Za95uJpFPtKBXur+
KGg3HiBO5D9Rt6IVBlyr8pzTjH58FWbpphGT3NqTF++rDBlZOYWS0Umjo6VNaIXKx6ZpjzBVKz8T
UbzJXKfed8qzT6XiuMGWPYyqr9ZBSFuYdoyPrGCrM1ZspiC8oIavN65RDddEoXbIBTUmGFqcFTzD
9o7CCiDKROE2TdS5DDM0hl21syUlb9jaRsDkM2aGZjjFeTIie80XQ18Psy1ecia0u2oG4iFqCcNV
8eZxhOpXga4ec8LFrodWmIfM1PMVBLvvOeepTVAP6ka3k/m7pcVvAtn8mkxZvutlmhyQY6lNzkWv
EWTJUwGs/dbGPnvIkaT5haf6R3BUJaqkgDrZCkKk0oZlWXdIyegvhtYtNdt6quw3dMMGkJaMcgQS
Zj6sYVrptxNh7OG6VjI4u2KsDK4q50vdwlb1HL0AChgmNsaowP1OLirYz8js0o3VOsyccBuGr6Wr
qPLMUSjaSDAOOQ2byMrjebop6yy/MnkrmBfkaMat0DEP0M2G+kbNY3GJG+e7h5ZG4jJK534j2mE6
TJbn7MapsCcKkdaL4h1EUQRtPlNf2+9Uz8TCLAZkEF3CuGYIc+9FJNIdv1B0B2tGUvo1rBKiFds+
E8ZDrYc6IB/nFiwIQ7DZQHhoM49pVxpTgFUbjou+qk7PMNIbJN5mAbc3G/PjKDIbPCtPI0pR14Zt
PF8HTXUlhc4ApIbyc5W5qEa1OgdyHDpPDuz99BgLvtSlIfd9WYFwnINpGxbiLc+idYn322/HmTIq
EOF6LouFYAR7Vyefa7bMdQAG2KUlfA2EhsBFxltIiVZmeFstM7G8K66CQZ5lqp8TRoE9uUVJO704
dXIJSbEO3fhUdGhAMD9vQga7XZ72fryUAIUGQBFoNt9WiKA+YgbOrL1VQwpOr83e2WU5QIeUz3iu
HiDq+sisM85uollBt7kaSXxo7UNr3vXlfW01u6qfGJp9pUNCyTBxP/UXHVfUXZd21wHKvFHWO7Yj
DlKEcTEPARkqV/oUXELUDbixgDpOC7WMDNki7zfe7O5jHMb7DMnk3HDmR0Z3cuOqOPCotn02nrIK
AY/tENWeWobfjYQBDbZ5SOJIIaSy5huQTwHgrnRcaTnBerWTVfe8NmcjuZnoprr6W5y6j0zNkbta
uwm8Xt15BzNHmDkXh4mzuHBLv0qRfDXzSUq5juLvtCD3zmhEB2XG4+OATHdl4ITJEwqp0iHXBkQw
YIxHh9Glj2HGYp9TbwGKx3OU0D4e0/h7mWU3GfNQIuIc1+/0+qWqhw8NudSm5m08CNmdRrrJ3UhR
Wav3LI53YHDnfWtyLCqY2l0Q23CcJZJyNyV0lm7LVA/WiymU7sG8dJdrmsNkVK5cUV21Y+vTqIjD
A2ayxgR2HmjrpE+jE/BkjPV5ljThY+j11HaM1EPouO0yqtIngjey+zCNEPfpX4qJW0W6dHqbI0Kb
+3RTBf28KWyprRKnAyI2BeoD4dmdrqGVb/IAQWMoNBD4fWluAmpxfM6611+sYCLstNKaPf533CxO
lx3CsDKeiPZROAtU+aKVRQ9mrQk2WjF7d0UCyxOO0vyeNhxqpBkDhxSt77SC8J1KGSu3tNHeW/Ji
C/2ecqxAWuC+ZJrbkaSYjEiw+m6V9fq5iRPo5CbCaJeMTV+C3T0HWKBWALQ2SYXUgsIOVedNVvcY
aGhENHMLMAdFz3VQtOz90aMD72SNQeEZIPxWpu+Msn30L/dOPNHEL/VvbmzvQzs4Fqrc93EK/Dbm
q2La4ynEu7bR8A0DWLjQWfiaj7GC7ydLHwribWMYX2utWdh2xD6GBhRExqTHktpww8ASRixC/E2d
evomzzjWkDeIkgQA9yozAaCaHWI9lPnmKp+rr9D+8EWTsgS8Ofnoh8zd0cL78JryOKSNvnXgcyJ+
8au87/xCZ3QMkXTK4+u6ZiCVNLjf+iLapM6EWLqikdmvcIgY4xPtJmWZfs2JhjbrS4OFb1lsyimf
vX44Y+vMGaklm7Yb95b2GmvFzkxJPrHF/Oy4GJq0VxRh+w5PvyPHh9+1zugPoOhR1M8QXkvL2XV6
cdtk/VaW42EObV4DYfvS6W/Ctrom5PAUV/28wg72xcEzh+NCXfDeHTrVHIZCrqciu3i1fAzq6CVg
Ltv33TFl8aL2X4VtcgIfzzSegydHg7egia7sHGggDMDcucxO9wxy4kjE+gNdL1hljXbleMW3ub+v
lYOppWfEPlQxvJhJfsdVj4nB2gXindDbNYZlY7W0KILRupem9TKp77mTYfcJLwg6mHoV7MB6csUx
a19h6FwJN75JOjhgXXQDOEb6boSOw+IsNCVI7h3FeciNLpF5Im874cl/rfX4EILGF6pCWlH5jLVm
bvmw9ca3GIq1yWNfwcI2N5MwLkzbOQxo2oEu0oFB5QoVCEevCaZGBkHzORrDkzk9T0O0c/NwO46M
BoXB0UUfqqMuRgg8YX8H23nfz+NtH+ERnr1iQ//jg5d1HSlzFyAFZrgXTAerNnU/HrQPu6oOkedt
uWF0UUp/yqJDmU98At1dQZpS0mtr3X6gVfXeLKOeBIUp2wX635oXr7kK9G6lF+2dQJDhmBk+pvow
9cgToKMGWNIYiaLJ19EWJenFVQ6M/ix/TdU3N7OvxkKRBzVtu3raw+fbIriH5zBkflaUa51uVpsc
mIq762xG7o2uCGpkZvJ4dXvt4bCySJoTlTwz4zhPOjBe3QhvO6d7LAeYa/nwOucduoys3JtIn07j
kjapoBce2/yDR3lIBfekzDkG5xderdWoGHSm8mgrEAxen141tV5CEnRu7R6JmNMNGDE661LhSl/N
sbNREUf+Khh5EuqOiTInVzzVGG9we4ALGQ4oEPWVp6u1GNB9jtZ6sYkMprofTVBnJRZJ3om8Wqui
7tZSjv0enN2L5/UFRExZbExLeSdPY/nZva5zANashwk6vVE+ePN41VbmfVnij+rFtqP9HLn1yRbi
7LSEOStBpSm9tWwUQQbGyg7rW9mIOzfu96OI3wbdvWm7fKt5ZzFo62jW6YIGeAvLdSbVOR/cB2nK
fos96mPZyLe5zPkOlP0uQ07gN+0jGfQHnTHyUpPiiQDtqPO19qJg0zCbHex87QB0d6ZnmWAS1yXq
ttjqdso9Zij73Dre910UwbWLjQ1MOZZ6BT8uyTeaJ76GzZcimuiVwGllKSH/y0X3VJgIDib3DT9Y
cLScbMPwiy0AACYy+GcyWDZwMQ/wcHhuKd8K9oV+LjzA7oIvRpwy83WC99bq/a7PrkyQ7lQlvlPE
vpmrDaKnLRELSHYvuRlcyZCchbcCLYUrr7NU7cBwHixUsqon4wdidI3vTat0vLgZEFa6WJC+hpBO
HbwmCz9nNRfaqtabbZm7DO8X46STvde2uUtGYKMxD8TSHpxhPhQxQTG05oS09iOw2VB4LB5GQHm1
8Dm1YBcD64wSgssRBW/S0gl2CCJWtQzunPotyd3JL7CMbGd5Z7q5ubFqmk34NreBY0INxXoUW8Yh
0Rm4Oc6Zg90WLcEqTrvUd7P0CXTiOp6cvafKpygZFCFEXzzw8RIDoCNvJul8McKvGb04Is5rxkDQ
s41nsxTv1oKVJnaJ7ARkJDPSHTyQq0SbCgpKVTP7qs23KDCCVzes+YAyWcJjPohpNzccIIlqoLXS
NPfN6ARPURkA8IlFOF3UWFmAxytqB5tQnbYL+WAqooCEpK7Cv0wzDIWYKdMvmmW+DOzPaGhQn4ba
siTtHvtDfIOI9AteiSWms75HDrgty2E+eoN6FnV0N1iyeU709CNZvqVBiq6PaZcxAKuPby3AzhtR
xVdBp3+oWjs2cW76doGzN8V8ETQftRx8pD8rb3Qv5EJdZVJuVJZq8PYRTeskZfLl3/Shdg75lN6A
LyUf0NDSS4EZ/KryGm8/KUtQldL8jTd9liCtXyVJ3lxxwtW29BnNQwc14D5rhdp6bhG9tLaTvgHr
j1aQBjJsHUKd7YxyHnjy/KaFbe3TndU2NkijSw9rcu+5qO59Q1QYB1Uw2FtiyrUzSa/ZsDa1Dikz
asAcnxogi+99FeHAwnszXKWJ2V2TEAyj1UJEzAtV1qSNhqrDPRIaDUpFo8NQulGxqAwo1ak+1Lsi
1brS2yclXoF1AC3Resr1HPAiRrew2WkVesvADuMdzD7cfgWRQzTOqTtmSu+baugZl05sufSGg/jK
i82BQ7fWHtoGRVSPewl0fhYZR1dgv0AzHCK0aeY0BmdbSmPNzUK9CEkgLDfY0/hjSWHxjFeCMQD0
No6giK3t/Wy6Pal80MtHP5tVkmLxLaDvGKGcpnWUSSDwKcUG5ge1pjht9/j7KwkLtSLyakzs+DAr
LXJpZk/hfmqc5uR1mQcVjS+BMhcWPPFqc+7rEHs7CNMS81IBm/8KP53mx7aHoTrj/yRxgHqKyXBx
6fDpsB/hPrmldZRN7mZAQLtQAzR8AE2KRPDBknGcrqfR0jg5el60wn4YH/KaY9paaoQD1EUJ0cOW
vEsNYifKznAiLUWv1CmcdT5gxMwga/I9z9GMry6fZf0A9zzB61Y6VpOa+2RO9Ro5LPCj6kIbskDh
hMJ2GHG5AuQ8JwyZxo3XGHOPsGs2wBzUDuqdK5QvWBKz2bFHfHJWZnzj4BY53+KCTGvAuYU8RsBV
xhdap8MZAsW819EqddRg4+CTEBTvxVzaxl2NdCbw2QmMUwD2kJ0Jg+K0ozebBTurRWWIX57KmpZs
sexnpBhcEtt1mTi3grlgj/AetR7/EyWBF+ZA5qXNs0Cdqi626vENeqk20w5OU+tLSQRw6Bct8qhj
MBa44vV5Cg6NZUaBj4iwt3bIUqn1ptZiUl92unNdja5VAeIztDtbZea3ovK6L0KY4nYyRvWtbKlQ
Mi+11i1JCbuxmBR94r58rQzQuBAtLDEfBn1CNtR54G75mExig/m7aHeFmOu7KCbkpYdAdZtAzMUY
DQs0ZijBGNzGP30opgxdNtr8lxiI9KkfM3h6SiedWWfYucLGSPvKngPOD2lofGvtwDswvPbuq9Zy
7+rYLS/YqK1bXRoYH9JiMI6NqsjytHPLe26HxLqti0Esx+0kheRsKTgedq3wnORTMh1tBLzL0x/I
yMF/691wbrLwuySQv40QxTGsWYkDICXxZnR09xnRa/tdb1zW+oBUm852VCAuMM1rUMHatk4nccpl
yHnBOKPKpNvlLPqu3Kjygz0D9WF96CZ6sywU90QLei9Er1fHhECIe7LAqEfkoDxaWAAYDhbF+FUe
C+9FLT4HlM8wytdTMIbvRQE3qM85EydKGV9TJ6OPjk8pf0rSiSgPI9TMFUlj5dVsGs03VBLXrKNs
ZbZVQgiBa7BQiUkrd6JVfGK4z/bWduMrPdNpjhbsLxTtYdXdJTiNBwRmoXwFWBtARl24ncwLXfvZ
GCuqmRDV7VSh2qflY3B8m6VYJMudQ7+iRpVFr6+Nhkd6rWhExaD3e8NrYKqWkiJZXpu4DRBjmnLH
DDVAaY5pDyuVUnvab9ikxtC6aQw34LBmkkk3v0XN3dCQ1RKQN3ym4zk5Dons2OuONW/h0bRncxs7
bQmiPCwpnzUjBpwxU+KMRjAdEd+EN2HoyvsBCi0V0Yx9q4jVw6hHCABoPattiELsQj6A5Nha3c2p
JFrAqgNeLtM9WZif99zv9tZkh6HsaAo0HA9mSmeA0I5qn3nM+mVb4puLULTbDa1InoU+nlLToO/i
Nj1uhQScugnkhNBM9KZWQCcVjv0QXeDC7ycr2fFaZWu9SV/qybpvdCrhcqeN3mnMw49CIqzI5Eqj
tHHQmuTetO882AQCPFOMv0EP5u4MeQAbZsx0qJKlYHESpgAuBntr2fQXSejRUTaTxeEnNT/svNWe
UYZH+VaHffeE/YgK39j04gb3cvxiKybRbt18wVgdXfJpNL8zF8SHPEm9P5Fcnr5k5TR9ww+YvaKO
lkfSH9YASJoNkAnGpXRiHNxwERCaA95TlVATpsW4Y33m0aEHmYiKoEg+kHtE12k6m1/ljLmMTRk2
qZPK7FFH6/VqI8S9AheDLWJIlPYeNrWDXU8bD1GUdsw3jSJhxuT115MI59vBaYk/cfXW/pI0Mj2K
mDKWv2jXWYO+h+Rkf1RGhhCJCsnYQHmCCYAXCnlrW1+bRZbv3dpiTjiTbaEcB9mCBrHZLG5HEN7E
n5xwbs+rDGW530cjWA40FahsczIudXyieXmN3GRa4w6zfdsLsR6EsXfAlrAl5/BY6wx0+ZDnJKMs
r+QYt9tori/9QNRqUtRYKvvwRDuL7D0ztDcyM4B3hfR2586zn4Z53IyFua8w23y0CJIQuqgTarB0
E3Qdjgwkv+sUu8161JwzRIwBqol3nyOA8MtWob0Ai0qtEPFh7zeOJcUqK4NHW8hkZ0s7OZdGjpOy
am0SzKb5xlHl6xhDkOnHNRRizio1sQSyKI4dLXhf9GO5xhR57Nv8CbnPxiTd792ZOkHOQaJtbTS5
DOR3oVsE2OiThjOp/WigUWA8HDjX4GDotOBi2tLL2kxdS0mHgt2nsdtcY4m574eQEBZ9hqeFreeL
IJ6CIcR6wD6400vtta7oXJbjuJI5y9ir+gYONCB0jG0bt8eWMnC48MS+WiKmpra/DUIb93PBfQEq
QG6X2z8THoaFOLSuaNokT5Sf6a60+n7D9r4LYgX+I1Qp/5jpzjVh0BAzF2YRsSQ9BnNplBM2mN46
6BBeDh5N3v1UNP3rhMaN0rqhWWGG2k1mvVguXomuOYa0dDfTcrgxbdImUw/JXJicOgjs+3ZGmI6L
F/cw2UGoBfM0XJPRRv0rxbXZALUYkbIZKe9S6SJusYo1TgzfHb6682DR8EA8MY/VgciLHsSAQEGU
GnfIwzct+tuNIGBtoxm4UPvwbXLLiS5bRcXUtc8ypWVOotM2GAQzNGkNN5rbsDyowxgro7HXA4c3
0BgPamzx5dFzRLvV3A4DKwZR3RWjhJa9Dp59lnfZOW/S6t4LiCXxlHHotPxBGdNZhOPHODrHuiLK
b3bOSZU8wXKn1Te091TwZA2XeXZbGc74gTUJEXvUXKne1d7gkDvXtp5m9Ciabs++220sEpdOmPkA
jQt+zIB/6dYW6Ze2w8oY8KZFTBXXC34azQxUhk6FV3kTPUqa96S05PTtBZV9d3B008cgdMtocJ+7
zj6Kkszv3ZGvE/N9NE/7VDUbpXXXhdVuqjF5abEw3U5155sNM/VE1RbJNr17BxQZIRauK9ZNqmcn
rw0pKxBzPqAB6BDf9wotlFw1Nv5y06SPmTNd2fVt1p4HxzwKmnh+rw9XKlDdk0d06XUAuMESbXwH
K4uWW4suoatGuTJ6BvSR577XNeNEvy4ncRkGg66O6gMYWZKGmAHpVH+b5trYFwb26tgTNAKH3WCG
xhbd50PHVrIegYQcuyJvv4yL/9JuU8JuuuLOJM9AL2YSruw75PlfhBnuMrZElyYgT/SIV2olvPu0
YFoTQitvB3GA6XEKU3kQBfW5V75V0+Djfz4NWt5SiDftWlYluV0z7cSqymips7F72ZjSG9e/mn2x
rogo95Ok/jBM865q0lNpks0aNespwbZPa9/ecVqa9nakR5j2s6eJ5mMfCfOxy71jRyOvIBNn1eW/
twV5EcZIqKdxStTziJEnrZm2YKCq/GaYxNbAvHxymvo1CaMTPnaGBEy2Z79ux27rjHUILo05ka4P
L/hxn1Ve3nOczR75OflKWWiIKiQUhKSkko7xGIKWTMIzKTzIKk4JDaSbodMhrE3onuIPsGVY5BJF
X6YGvu8UmK05EL4Stzwie4VG28dD+xGHQwczKzHH9Th2Syc9xrzha7yCZNloNElXCKS927wIgByk
CFifQo4g2onJOL4xkPuvpFtY7/rSc8v4t0S1CwQQ5XGlA0ihbmsUrHdRo6ZEJ78WxeIQkPhOAHDq
xs4SZC6ageqvBceTtYvY/2LYNlqlxmEQJTN9/upElBj0Y/JvFKPQKWcS21oHKAmeCCMMTyEmVcZj
ZCogVVTUQTjRh52gMPNBhyWvZjdMA3GfAGu3SkGKYnCIMygr2+lfmPn/EYH8h7EklP/XUvvL+8d7
+K6+vjd/loD8/jf9SwJi6b/BwBZQ4sCjepa56DwG9Pn/+R/S/M0AUUAMqLFo56Hh/lsBohnGb/y1
kpM2Oyc1mISQ+4cERBPWb7aOeMR1mPu6Nvzrf6IB+RH4C/DN8Tyx/CvYLgHl6FF+FIC4VdC5BDPC
AogyBjUuLTcZtsX6TzflD43Qfw3fdcm6wP/FpAWIOVhzfvOnq0gbpLVKCqry+hTp9WOPGpcTwabE
zYyaVP2xINETAXv/mwt+/llcykZBI7nfqCNo6v54wdHMJzyZZM6hE9Gvo6kKdp4zaKuf/6y/XEUY
wuE3YQji6SLs/vEqSRpi0kumxmfgptaTrmjYKVP+gly8PIL/r9Hh5gkDiRDiHKREjqV/TrRIUHRm
BqBOTOqjZJzerFqmPKmMzwzNHojp+cqo+Vf09h8RwstFgesKVi4TEjwNcvnpfxIGTTNGdHpMtHnt
OqSbZ9Otp0G3sTQxnUker36xQhZPx48/0jQ9gPjQoLCkiOVl+PP1nGnSA9euwZuZzosTlM6ay5W+
DNP2F1f660NDBwgz2JW4WGzd+fTLggmHb5IwVC+saGRTlakvKlyJ/3RpmNw4Q5iSU5ZpfEZc9/BP
7djtWj+qozqFo1gHGouxVuMvLvQjY3p5UKYFy1/oNg/LEp9XeiK9Ppwjr6Xw6ai/hjTdeT35Zm4Q
m1si0sV31bb5/ue/7m+elkUXhRwxi4rXMj89LQaFNlbTrPNb1DEbWxbjtpFSw/sGHOXnl/r8uACF
84K5LmMYA8j/59VPZh8spxpAK8ltyQ4UpnkIBmhwP7/Kp+UOP5UdirWOiMUlf8H49CbXdaZjpgaG
NDlVCs8HSISgwn7OA06H//hSZER66Gzt33HZn/ZCa9bhf43IrvVuOpmRZ/G8POdI6G+J24+g2X9+
OWFbnC15YI79+UXG6SvduiMkRdg2tgDdLWgz9lGdnfqsJwAYwgij159f89Mz424K22BhQMnHqO/I
T7uvWdjUX2mMCWSwsaBKCtjaUv/4h2FEY9FLezGj/eWRRUZY43MgetIZB3UICQU9EBiSIEWEqYRi
uvnFi/Z3P2rZmGxajywT79Nzk+6y3eMl8nndqTYBYGwyj6CJn9+6vy5EvsTLRXDTkc7xOT+hACsz
VXgzkBohVw4KGEKgeCd6C7Qv9DY1Nj+/3t/8Kr5gLEWel7UUHJ/2XalBs7RZ+DOYRp9NM4VtiDbr
n16FR0R5wX+WOsD9dBWc3MRZTxxxa5o2a/gPDc5oVW5/fpVPuxLLjrVGqeFRHiGrRRz7wzekJUg4
dmeAUW4T4c7mDxn0zcxeTTP4xQ/6u0tZpLF4FGkGa/3zpYQROvPg0HsGQchASo73yvCGlSem5P2f
/yrunOMubxOC3eUJ/ulL3M1Y5qvZI+XIDh8qZKGnHjgwgruh+8drYVECm0iWyRTiy/LpR4HiQecE
O5ovY+hgAbc7DWI1EWX//Aexq2MypcZdftaPPygyS2doVcapP9HUZdb0GU9MVwfhlV541S8iGP66
vqlwl888H3opebF+vNiwdPyaBdQGtm+x+cf9RS9D9/Dzn/Q3V6H7ZJOQxkZrUEb/eJVc0wdr4hX1
h6ZqmB/Mr3LKnF8s77+9iGla1M+sdGl9+kbFvZEwLOciWgc+Oy4aSWA8Gqyf/5S/WdkuwvN/X+XT
0xGLEx0fWe7HwUDYXZUBj8Ujv8nE4Nz/00tJygchsJu5rDj5KSHIGrRxqnuTIfLAp5dGi5WuU2El
z5nb/So04q8/i5wRNjj4W6RlocX/8Ql5acqEVy6zBSuRp9RB690OYfzOKUL+Ym/463OStly+TYLi
hGt9uoNDILRyKrlUyb66sRo0mqlgqvDzm/fXDwUJH7hPcRFYnOHMT6uhSMA8oepI/Siswv5Cnl35
koWp257w9JgVbEAtc3+xAv96TY4fNmdFi8KPs+OnB4atNhdDSXxFReNoFaSkbWvQHNcQMSnVzcb4
RR3xeyren04F7OjYJlyDfjVGCU4iny6IU9IDyFxnfsgwlLkMus8QUhM2OaDNk/ukDeSR72z2QwKX
eoC2G+xG+qtQlXppDbeHGQeWVfgVlqYF+BF117LzctwBNoiEnaxipW07qdmnWZrh28+f0F+XnMU5
w3OXQy8Kfv3Tv3wDXTw0TD5HAwYCqI5AoiuOAzPASxCv1i/Ww99djTw6Dxom2x237McFrhoU1Q1z
F0Y4TjttcwbJj40k/chntGpFv7ja36wEQ8fcQgvMcjGWffpUiAAZLu2/jKeeKtQ8kZ3Q8s7oAI+M
tFEtVGVz+/PbufwjP60FAzKBbrFZOKx588cfqJMUQCiwTXaKh1O/s79Ni/Qv1aN1TDL4Ssrh/ucX
/L/sncmO3EjWpV+lkHsTOA9AdwPts3uExzwpNkRESOI8GWmcXqdXveinqBfrj6H8MxUh/RJU68wC
qgpQZtJJGm2495zv/Oge+XpdA14P2zHqLG8XXs1qGlGzHMb97CkIzXt/iOcI52CZZvTGf361H7w/
HiY1ItezcGKY86zyzTJvZp3pAvIBXsUpBcZX21Q32A/TfULOwW/F9bCLYHqfl0OSiaiTcLp/ey2v
sinM9hkia4xs6wgzPlGjYXLI8mZa//y2fvDWXCK5eHpEJbJZfzfvFlEROoQDzYpTuEJ1nbq3BvT2
dUnCz5rDY7JGoRT+Yg37/s2ReuSSvTR/gPO39/b+Ss9QUxyDf+ydpjk2Ux6sba2ne0TjdgGB3tr8
7k2S6jlv2ucjsUWT/O31hCHCGjN4xvF76LdeR4MYx4xUp1nUawfUY8MFDiV79fOrfj9iPAYKsj/D
dvg/9rtvsAHSX7pE/FJln7LtVLOQ1WmdLwnl+NXg9LiBt98e8xf+NYstjgEV5N0DNRPfzbqiAndr
FArZAK7mCyA1YAjMYirusinNrtOmRnoWj0qVv5hsvh9DFBoYrxo3O9eH3t1oFrMbglpfLF1MYscy
ywlWtqhZ4vTokzNhZ8lNYIOX/MVlv1vHAf1ojmfz/SOqYuZ5+1bTrh5HAqhZ7XxItgPByKe+ia7r
52/xR1dhDrVMznuGht387VUmki1GrY45nwODXbmplEsfZ8MvRuh3Y4WSFx/C/AR9m1iwd4+wbQfZ
6WA1lrocI3r3lrfQx5bXFUGw/fkN/fBSVFM4KxJ5Bl327Q1lE5673IZlCbrW2dFtG1aWNuZrfK/D
9ueX+sGzY4NlswpZFtPLe/diPmcMxAYMoaECzZIjKStWgUQz8fsjgVFAeYjhT7Xr/TakN8AB5AUy
saLp4bNqQZQ9Ongcx1980d8N9PktUTphhmZWZpf19tGFAs6UHdo5+DwDmDMw1A5AMmrQJbG6Yj+U
iMk3rTFW/8n9Me8Bk8dy5TjvJukU90PiFCPKbZuQGUlmANpdE43Xf/C62A/Nhz583f48cr5Z4kI5
JXJG3yw5gKDFcysYpEtYJtUvhsVrte7NdMVzNDWdj4lUXBIU39+Pm5LRO/G+QPGH3ggWJ7yhvUku
lQ2VVEPdEVO8QcWG0txTW6whxi8+gh+NzG9+gftu7qDb2rjK0TkQKuFgxVNOca8IPL/6/Sf67WXe
zctOEw9jw8e1xBI+HHPfuyVFoPtFSerH9zJPH67D4HyfqklewiRQ5rHXGhFygDIJkbbnwtd+8dp+
NPopPjjwVhn+1FXeDo9Cxl2qagMIblLPsUeDfoUogxwxkx0fTVm3xv1HIPvvT8BzW47ujctuj1rz
28uOyi6JzuCy1hRDK46mZLrPQmVe/vxV/WhahNrJwYgivW6ZxtvLOAB9qFiyv4NT7c9Rd9ZmBAg9
85/N4PdiPJk+LD5m2sX+XDvnYP1uUTFiZXU9vgYsCH27gKhZ4WKIJUFsP7+p74cG12ETySGemHjW
ybc3Ra6fDpmeCcucPGgjTWeFWxvc2y/2c98/O07ueNQ15kRDo9f29jJuOViVYYWYvZpREUzUjCQr
4SmBkZv/4o7mKfbt1MGWymD00Tukimi9e3LZOHTC4Si5jHoCJJNS1NuKNMfzyNHLXVrkzS/qU/r8
299c0OX0bjmOzg5uLvG9m6tIB7BHQ6gBPYaRJudVBjj4KWMLD5UQvA7OHbvS7gsXpccaI01m3MHp
VO6ePYOorn/+Or97zkRWs0+nlUmphDbIu+csC8RAVdmBw3ZrgeJTy7caxYzLyESI/PNLMUze3bjH
52ZxcqTxzbpqvd80B3WBtCKIXfQIhWCmHAvR+efuaFnNQ2FWeNtWKdZy5ZBKIIA14s/3pulcInds
IfYQ+QIqQA9v6hRX7lMyNgTZxHkI2L+ZSvss46R1ZdNTtA8pqnRIARXSqjV6fPMBhGzrnAx17s8G
E3ydS0OiQ7kVrE+v3REUItQ/J7Z7Ji52q4NSaQ2lgRE+dwqNV+MPaHzOSOmo5FXgD1abLHFLkm6Y
z1pTjLkz7zqEGRM8kwSiHOibfKx9hdIOtBiBaeVowsiMdbcyn/Gv5qh8R4dNxiWYWeHWhNUIHUap
7smcCpwv3SYnwzpkEKDhc9D59RnyjyMEx0BAa3eaSK1rc0STCKYhCLO170u8qYvEtgvcEF4yqeQT
3oBgOLi2lwVIIc1xeDGhgmP9nKK6twlBGzrEb2HTD/Gq0KY8uTcHM7KA1sdj4Fy5XenjPcKda18Q
twHZqR4ds9m3vGBj2Y4knq2dyho1bt0qIFn2pT87q0fl+GfplI3+sm+6AcNuWtfjeT/JTNyKEF/E
SdC1srvxxtIkQzbWtUMHCciGdD1Nxeea7NbPSamEcTrJKoVFjE7cOjDBZdqRTMYE4B0mVoULucTA
3fREFTwA4dRhe3c9wGE3DMJPFpsqjEAT0qkZo2oVmCZ7nPDhimJgFJM2FAU4npmUwWFZqHhfSFeh
m79AYRwlj3xtuIaDGgLYNfEjnnPQbbz3mMKMwfiYD3qMA7AopPM0YIdEEdxVcU46JbIfFE5p0Xj5
Io3koF2FpCAQvi1k45wXqVH3UAxqDcVeX/hfJJqhz7LMmh47ppOHO1NpEezBunKjdU/AqbXRq0qc
+ya1v0XV9DE6aTwRyHoai4AgY+zII6zjAOCdGTUu4nJ+2wKtNtmgpDQVNXaRoj/VRlKAF5TztOle
io6QJ1fGKmFvi7x3qedsXhY6qIcHgyBIIG5NaVuLxg5UvSJHhZy1IQoB9aJU1RjbU+qac96J+aJ3
OQkmtj8Bz/Vpj5FaDS/fYxyWyXlD4OqLZpBuuSqR1hFqlIrhxg8KT+5tDTT1OiJDYlhGFtSKZdoU
NjCOrKrtTVFpxucwIVpxBaPP7bYTB3Eb0dM09Agq0/ajm+SmdYS2w4XHycEZiASEHKUiFGO5lmmp
31QkmnWr0ir9/uBWNmcuGZG5dvCCURsBwxXhS19yTFkbuWECVded9tEF7tfexmyG1VLidObEmzrs
gigA19dNUWrjER8FXva6R6tM7XUimG0hu9pNz6pSC8jXs5HSLbLci7RVJ7o8OBLm4JnkCbYeqH/Y
sBb8r8S8IRNsiu6n2IFY4SYJqT+EVtNZT1rdgkhgRPeVPwRXzN1Gui4ax0mItq8KphsP0fOuZ878
IjWr/WhjSR1OKBokH/2uifOTUevBMQVN7Qwr9uDwAzSV5p81I9Bvo45GNWB6C2OoHRqd2FJExwXU
D0HpPHYlJOzLAZljc59Xo3aFuK09R+xN8QiAvzWdMA8V591kAwEQxMuWOzuQ6bSkFlRfV22HmrTM
hfelI/W0BMswqHrrJ8qIT6tI1z6KSCOvhuzETGzRBIWfzV7X4UR5jd8jwa9ttSIOuIJDxo7RgyZc
J8kp2UXEIVu9Zt+jUGychVCW8ZBoHNhRd3uRqPnYBy8+jKHmnehACKfTSkVFsWrsMgUW2IdmuYQZ
2XdLPxgjZzYCNOZFHogIZHPd4CGAsmx5cK37Xj0HtPPrI7pEt8VLEXXETfi124ORRrO/xDpMyuVE
Se1Rao326Dkgz8hQK1L9JCOH3tqNoJtxJIU2iRq+0ltjqatUpFvmEty5udcQjLwYg8nRVyFZN/YS
zEwePmT6kD5XXW3c41P2go2lC1yGiZnhHtFi1gC5HlTfYeeBCl5fBSJr8pssNaV/H6aY27dQLBRz
d8lRBNGvaVyZOOwt/NaBlZyQU2HWC05F2Jc1jYCslVvbMlpJqAYBEcFlUpyHRVdl906RmcY29TOI
nJg3AnULV6EMMNBXrJJphM57ldIm9BiIiWyXPoktEc6ZRGhb8Dyt91FkKnIAZOHhB8s99Htr4uWt
fS/WcNaOMoUr5pdjuivyYSq/SLr9YMJUlz/1xFp/rgHPyhfI+zrSJwKt7XUsSmAKEPZrNglEuNt3
TBuZCW0hAHF3yWyF2aXMzXA4VHyj5jIGCIJpXhE3h8A1zGSAy9Op42sIE1jQiV1zxhU5lp7czn3+
7irVrSq6zqugtfY6wacM6dxTVo7o3S3yGw9OBxa7JvIUo4S01fIoo75PD0QZ+hna6dd4nckDqrGI
Oc/Ie4CqSZsu/XYi8XOBF0PvHjGW5c2T3YZNeBXD0G9eTKKc+ITiILLP6jz0PltlAESi1/zWPsTI
NuIFaLJx2o8OEWvroGRa3gbIiVMUA47HE14WJYbWO3ZG9Zz3K4rO3Q1Opls3hBdr+rnMqSXeOyoF
ujrwpGGQdHWfnUsLCfOG9mLUbZNwJOPTM1V23+NcGK9GvH5ixe0n9TPd1hY9cUqm3t6OjVrbg9cF
KVISyThQVUJibTfx2DxU6H4hjumYVhc23fgTgnJ6b1e4CcXzQYfBR3Ib/qoFkwQWJjl2hrnSvViv
zjFR9ExBVc87XzZWy4e5iDB/iMc8T0W/1aM67DdC4wqnlkHw+oZzZaYfCVcohuXQDtjR605LjA0y
FOyVeTgZw0XYiNS46xxTnNVSlYTl0c5tXyqfED0c3WNJtcVNLb25jgz0I3iKe7ztCH4r/QIbTeJt
tdbyn0Srac2dG8xJxBZAT5jagxLKXrM8zWBWkZSWWKYBMDx4RD0K+acqHHvxUJdhzFJKeOLt62b6
H/ntH7rNAexn8lu66u3nN9rb+Z/4qr217A8o49AYzHUtylt/49f4E22uss106deTK6fxPznXsGs/
0Lt91dTR+EHbxp/9l/aWP/N9KhRocjWOuzSjfkd7+91ZE1kw9XT6E/R9uNO5IPJNPUzUOiM+BacK
pT7aJmh+T5UDb5Xa2wvT5q9Ee98d1ilucBFzbqiicnPm0983l4NC2rN/m9PLmsCgmOOQ5mzHcvnN
C7j4enL9Vur7/YF2voyNPIGeLXPBTMP79jJRJiaSz1riIJi31y4pA4c0YFOniTg+oFHsd0HTzMEH
VMbOMNt84XRvrH7+I14VZm9O1fwI9EyvzWru9n1hgtOcpoaq9wnpkeVzgrrvkiTuiTXgS8mc+alR
RO4BhGwOuUM45aRHJLaJgiW1wFVzgZPeeLRj7IddlwJsw71VXXcx6Yl5OFgPdZfbV6xEyXIq2/SU
JjLcUA0ezIkuaKDjHyRKOfIDD9eltPYhsRjmUgpOrHVEENo60XJ8bPhGPnkySK2VE7v8CJpVmzI0
1CM7lf5xkuOF5VfBmVNlOiAGDFG+l/c3rjDgOAmZrPLOm4nAbk/82T/zSTvuP/3PP6jxfTOSviPn
n8Xq7WQy/+1fJxPCNPwPLmdj+ntU1Vzdo0n2Vcn/+kfUs9GD0QunkvMNNl/oHlJ+9OGIqugeoA36
djrxP6BOR9aAuhuJtUtn63/9jzca96+kzR9r3o25QPr3oEcFglbCM2b1IHYDylfvSkmTnblh5ovq
VhMVh7vYcaW7ikSgrwM7sp8NEYfHFtIhtmeDPLOFglS/KKShb2lOgdQf4yGpl3E+hae99EOcR6RR
XlE6aInWzNsLhPskP0mPYMSq0aJnKuzp10rfPyvZH+grdaZE3v5/v5z972f1r6Nqnt6sZ3/9c38a
Sli6eMGzTIBJ1vsmvMHmT1hLePn6rEzEaPHXooZnhF4xlgiacqyGjsGk/OeaNv8R/xoLsS5z9uvY
/Y0x+NpI/HsMzsU8tAvIcS1UpXwr79X1qElJfYMzsarb8GCOuo8iJ1hFAQm72mToYMmTdN3b0bUP
oEpMTr/rtJA0BRvMuD2vfZM+7obQ2RfAhZYNns5/5rb4z7nN5oX/94PrCGLtzcCa//Y/N0ofaPoh
caHvO7uO8Mz8PbUZHyjrzzVhth9/znp/7pQYORp/4UFikbc1mnp/DSpd+4B81EMljauI//q9fRKu
qDczm8fmnV/mg8JlxzYrE981Rj1dtCEnlo3VDJq9IzisKVbZoMXtg9nzy8geE9ID8JRDnlzG/qD3
CNPCuj7xfYI5trZTV92VOVSGeySy3k32GtWX7ktEJlRz4vYByMrcxaXaZEba7I1EmQUgReKj9iQW
VMAUJi0KNpWdFerOTWGSLrER9/qunmSpr/RBRf5D7cYlkKdgjIv+2qt1O/3k9QPumYU5uFBltSLP
m09EQMTn4ExltYrKrI8/DY1B8Vg6Uvr7ZLR66xzPL0HZUaoXS6UllnsZRxP8mQGoD+5oO9KDG83t
CTVTpRpAM4mbtvdfKGodO5cQOACtl4BtTgmzQvZsCliVC8+2Wm+bUzo2IlTkLTO4V/renabJR+VX
ergfQCcB9J3JEZPm3loxvOi69Q/ISppiXb1CJyh0ePlW4RgDSVGZ4CmKmVQhIpTsd9jkQVkEphis
TUZlIDzp/bQ+uB5EzzsLmPm0pUjdEAw0dP3dlMoJ1gp3IIt9OpTmeSkIwSQqzGUTRFVwnxHICVho
pnw0hgPTJKqlftM0VHaWEQg7lJwq8II9nky/BHBo6VdmTmlvqcdDiX5eL6PhOfGGeNiUQTBoMGiR
+F1QMggIvg795tnAMnkGkA+bMQqaKER6JQF+5wBHPhq1Gp/SxsN9HTvWIsmiYx9QjWxSE3hW7NXO
lS+626lo8ePGuvk5a7C5bpNo6hsyAgaH4LRioE/3Yg3KDiHUNWmyta1xUMcqGZIcgZffPcSvaBpt
bPItzg+Z4cEewNngYAhAVUKIsXAj93VwFZEFfT60upZwRCYtHHTOK0YnfUXqpK94HVL6fFA7AzoI
qIMIdw28xXra5u3WnFwTcE9JvRSMDzS/GerjvhJ+gGjExovzFf0jqBQma01RBbiHBzO5H93Zm3uR
S04OYERF0joLz4wIgetkB+QTYptPEcJZtLVnlSuDCM6jmozAlRtN8lGux8LwE6BkTVM++0GvQmAz
Q+1eV5i141szbBowHIgJye2DLFhS9qZe3jYXjebH2VnrZcR9U1nWYC0GOqGY63ndwVAfK90n1dQE
busJzItm7hp7h6DLkxS4zza1O7k1AAudeTUEmLoxj5EN7m2RqmS8hvnvPlZpDQci0Y1N6NrdIxZr
qnO+mz7j6RsWcY2dd9FqqloS1Ep1g67CZkqjYs7fzrcJRWscPOwGIbXA6C+WiaiMJSik6cToiCxb
uKBeb0i+A/dFv47hmyp1hzhKnjDHJTtM6M6hSMp0Ffj9lyQBKDdUwU0mde+qTKfwoGUuz73E5MJv
9h3eaM/3IB3fOc+rwbzxMsPNF7MKfKsxEx56z563dEHSb0i3AFKsD86tZsuJXAKwGMDs21M5ym5J
o8whlsMT25ZoTCi8vtndW7lVkdVZm9SmuJu223hZFuxroyeioZkRLY1pLHz6khtHtQR9p7J97uz0
JUh9Ak/c8pIUhAKXM8DVziCdFBB3tXEjD3O4FRtiUZmBt9JbrOptBV6UJoAgpSgWR9U1F3pL7EMC
pQi0MlGlU02IHohOB9yepH1Dv3a4ce1KrUjsA64rBwIvKQ1xbMu1pdONx5E87We7E/3Otmt51TZD
vBOEvy6xi2hLgfV7Y1gp9m5L6CdW7IEaj/rogZB5dynK3iUj1iHUZ1DBPs7r69SVwYb6OpBQzwm3
Ey1tIOYqOSP0ojxNhJRXtIPifRc748dcwvdZUFQSN3VUPRu2Lzfx0KuH0HPVJQLcYabmmByHx4wn
Mhu0rehEK4Ale7kGC1OQoeAk2VM4ccJc6PzN8zegzwxo/hbPIHUGocdsU6dYXGGVtST2fuGb/i4y
nH6vBtc4DpGw4GYbDnE4XbXvZFwd2gCTlyGb1eTQ/GENs9elVMXOaiB81HbXHwluNQ9grAA5l1Gw
NYVt7Aaku08jVce13pj13qnYvzVGrnb+1D67vMI1VT/jqu67TQ4F+zQNk2KnO6N5Qgqw9xEQ4AwU
ocoIWlfEyCqCljxQSiAXVYFSby4ofjTAdpHe6dVEzcR2saeybl7oEYZPEQaetkfBrvTFGPbFnZXZ
lyX0KM7PmnElOJ3BBI/qjaNV40oYoCw6V7vupO3uzDxxqMHj2MvjHmKRBlVkTE3v0NONvPdH114l
hoRHbw8vlKSZa2JTUnMUbQA6CO4aeCWiAbtlFSTmtZY6GiaiAbA12yN1Ra6ru4567LfMZd5SFjod
1yCsGUCVOLZo9ugla5O5CGXZnkX6vKyjUyqg/CZBBoBlMt3LOnTqUyMdki/9FJoN8WRREtspg8BU
sQ5er1SUTuVm7CudNiHYmyQzK2vheKxD4YPyQqmHF7HsVQfhsWkCR6yjUJAh6i58O04lcpmO6nYG
msOjdh4ACzCJnDS1+YXTmLxGsWc0BAuCPwgUmDMtUmdE0zb5Z1yLTvBkOGpMoXmEdvvYNjqeRJqT
DN6CiCzIAZiQ28cMRPrS9ftklzR2fOGBu1vScctuyCKGUiziydQ2GueRdE2yWbihnpHkS+Xl5RXV
VHtVpIF+THynXUtpE3Ba5cO4sdtm2qUTTlyigSn+ukSFjC4hr1bXECHZeqbc67Hq9kKM8ekU2fld
oeC3LLLKLV96I2CnZZeEEWJZKldBAfHSrLNbeohkvljCPZgxahFpp8lRuGHyVNW5eStU1c+hPTZo
87RvD1k/pf6yqiYImZ4/3jcNHa28TPMNbC/7cwKaaOkYsdiGk/tEcBrbutDVL70uA0hNetyVq0qm
Df6FDJtEuWrvgzQXCxTmBfs1csOBiF5XDcgHO0lIo7FH4b0YQKQXxIu6t7WdPwTB2F4XbHSAcEaJ
e9kYnbkBzNYeNFTE/QIPWAYXurfbk6pspA9cRBrXvRXkFNRFBqtlMgvzqJDjPg6Df63nkXdBbh7f
TKQoy41RclEngob/0DUBYa9BldUIeVWyckiUfxw6Kz/GiWPs0FFUR3MM1dK1a8KBIjBdZdQZULKl
p27AZA+ncUi/mIAGMjOBEXZ7LyG/JLeBn/XT9ExaPXlmnW6QnGUVD61LDpQbdCRvmWk52PSly6Ff
FLEObaTFvUebLPPNS2fytAdl1vA+Gr1CcazCzrnvvdp6mXKtuWWpBGIMej/jAar0LAImuApIfdsn
TqLfRKNnEHnXh3c51NDnVI7hsApVOdx2hjYT4PN5bc/7aF2MwjgSPtscI2fQjrmeB4eUf4W/tKC3
nk755NwUelufWHA+soXfpKBN9ImNDbIdSOK+Hh4tVHjTZjJFe93pvbFtbQk/NZ2GwVuy+Qiax9Dp
gCKnRmn1n4e88K74pXTdg3KRlDSvqQ1CyjKevbpu7aOsGzmej5RMw/s5X9s4h3bYed6C/s40LCgC
9TC58jIGwShKJAvUuM1mRd5NA8g75khDFG9G1kR38POaBV5J2MBHvdOmZh3mJsYkeuqES1hh7xYb
t/NTb9EZHsGKgDizNfH0ExS0DG9jEwc7qed7z6xZkDko0LCp77kv4hN6IJmy4ouKBAvggg1ctc/J
Jjol83c86ZX9nKJ7P46T7V82NQ3HPCUAKs/BmLY9QhhHkYGeuxaQTR29equT10t660lkj0SPRVm1
a6MYwh+JhHvbzj/SJLpURlcDx2LRJzD7I5kL+bLiq14RBS22AgbLjr5g8oUP1LwOmbqXFrycj20/
RLcUo1Pgrjq0XLd2CD8KHfbgtj5thKnFT42DIXoIOvNJqyzgWb1WDi9D47jTzpKEmnN2GjAQdCPn
w5WeOTI5Y1vvPFJR0aZDTxdLEEydATjTW5Vk93k8Dp9DmG3lMh40L9vlutPV+ygL+GXk+Ri7uuvd
R0VDCJSzRXjAxiKFnV6amQ3RagSVsEdqzPMQccmZdgJ3KNdaPwO0s5TOKjs9p6x3VAQBBnpuGSsO
YxFD2M01T+0VYjLrYAx235wTxVYPTwQ7B8Y6Uip4iR1pErhbl9ADG5OlB2iNm3unqhjd6MltcwsQ
a+S5+aVwOx6dBwuChp8ymc5tB2jCRLdWLLDFEvpKKkbgrqyhoptsmyp0L7OAHDXs+k0VXpKs5QZH
q5MVmXxdENFFnWhDrAU39blzyAg+8zgLOoRViMneqG5qgl2aZB4kQ4EsZUUOjXUaoT8gqYF2CuvA
RJ49kFYfDnquRrUTibqjVJ8dIEH7a3NUwYZYXkJD5iBw3FbWzggS+aJNbfSoOvIrXCy793Rjp3UF
2W4biIAgtaJgwXQh3y5qAz3wIsqH7JnsyZAKqWlmO0vLjBNvKPx1rTkPmURjsYw0Nz9EshGHsDeG
tU1AH9GdMwGYlBwAtjXB5UZOPjUwH/MljzvIaIZBTkE+5lkJrjGTO2HL9tOYTeUBC2nwXFFSYQ60
K9NfpdqERlSvQAxSaqmhOLdTNK1Di1NhopnVFufsuHEojAh49aW+NdChXEIsgKCnh92WNAjjgtSH
ad2Xkw53sb1zwQlu3MzRoRmm8qQriWVop8I49cbUOIYpGeALOtjegx/DvJ4MrX02S6FOMk1Gm8HA
bZinnvFJVK08iSjaXIXw6WesmYcKZ3TptOqsNguFGoR+dEQvFp8AB3o++I2dU20GNOvxhINLc5Qc
tQczOOnxsaw4b6d7NzKJI6Yh4oOAHZNVYAf2NUlB6S2Ir3RfNDyQVc6eZm8HNeHoytD34zjz8pDe
nUR92a8wr6S7FqMsWpa2Wldd3EJ/9LxgR6Jk9TGJXzvloiuUf641WdEeyOXCwQh1B60AtOgKgms9
QxlSXVo+h+Ss9Nuv9qt/itx/IEv9WQny+t//p/wXoON//99/PRWf/nUh//3/ipe4etNyef1XfC1L
uh/QDVIzd7BvI/l4tR197bg4/AnlSAg/mFCxtMxNlT+rkvoHZ8b+zOlZVCUNHC9/VSWFRtdXpzrN
X/gCqFpS8v6djss7f6pL28a3ZteEATIb/bP/TjDbVSKUda3YhLBoLOfsol1jJuU2fj1pE1Iw8e1m
nCqZXm2UhFNkHrpIdBkZU25+yxJfX9ggx/RlG47TI25oMR/NyxukpkCVA06Zizb7ZXf0reaYn20B
pKEhYfC/tBfe+0xSqxwz6X7syGk1FkGn6xdRHI5IWMEeXoYmSu7I64pLywx0ZHQyCM/RO9ZfqPWa
RxOu7MFsjOGul8Smr8Pa00/Q5kxkaYqu/9jhdeXn8xvWOfPTukWqdKrzAAVsvEy8kEXZf9ZQu1z1
xTBsbGV2z4nVxUdOfqTcIUdzFqQTJ6fgeTdZpyAXauDgMX9NYK45l0zNFzsNPLJLS/vUzIQNq68R
v+k50+jFmYw5WiwO7ixcYG+72K3hU3qaH5FLc0LzzyJF6mIqS2ttuO3INAe58fVT+GdW+IOm589m
heOTkjFkieZNd2L+Z75OA475Ack/ld85oQ7RuI+w4es0YDsf7NmfR/f0q77j72lA0ILAaDSL64nf
o+82d8P+S8ZhaB9oydIjA9oAggAu22/NAm/7rnOHA5/pDLKAIOTjR3vfd+X0XaSpOyyL1NUPonaH
Wyi7aOnm8+mS7qnaNGgvV0kNiWnRllPy1APj/lLX0bj/5sn9QH3x3qjJT6FRM98V0yOmuHfDFpx6
I/DEjUujJCfWNkjgdUWsdtBqYIvmVtReUtcMXuoBxO7PL/1ezYJhDbuViwPdAqCEf+3tF0OjQ/SN
OZUr+PV3XkugTVAMn0kL3siQ2vPPL/ZeyzK747hVfyY64F/2312MtDHHhotWrTJhjasxUk9mhaLy
P7kIFTaIPIwx791FaDLIMLNFtTLyWN8j3+jI/DbN659f5dW++nfLlHUDy53Hq0JBwFLmvXeAOJFv
UAhU7Ypc05Bc9R4GfX0ZWZspvKuRYcOLnWWjK7tUlCLtXRJy/mYnlMLjbqh6VzqhvKa+IlSUnoh/
wmNZZFSx9KFaB9MzJIpDS9SdsH4lsuHr+kZv8PrDafFhGJm7x1i85z//RlAEnUGSKuGoFZYVQRwT
6vJxk3JKvw+81Go3gTEN4HlL7ckMpuk4iNK/iawgJXWkK+lUYapMVkhZpmE1jtQzl1XuD/ex2dGc
IBTBe7AoSl76eaFKKNx441ddo8WrmBTly5bGAyHDEURtDg3lUqLKDvaRDt6903lJeyzgxDEYBmiK
RSmFQb6eIhdh7zfSpSYmLWUv/TwWd0Vi3kkWYqT2UjnpggOcS586sSmhmVVDYN/o2O3wuwOY38CB
hQ0MSw2nxHlO+fbZ2VUp0i4khKho0iOJa2otY9/9xVW++yZddjtsTzCd6SSKvv8m23hocr3V21Wv
tfXKb1m0Jg18LXFC2gbncbH8+VhmTn03InC4objTUQGgQ3lPYHJQgNsqgkCLVydClk2SWe/U1oqD
rEYkQ4m5Y4TA/fOL/uAm2euZbGdsYlOR2rx9lByYZtYaDTM3VRc0VjkARE0Lad2/KEZE/j+/2jyD
vv1aWYboKRN/wIyPQfzt1cIG7opUHnz0riG0vcCRQ3jvJyUCb/3zK72i7d5cCjYl2eQ28zgUNfBC
by/V6hXSViY/aNxp8YgoiWCowqtSf1GXsXdDnf9UKOmQPBkaEI7G2s2JUbKkWgC1cG8crCDnMc0b
7+sj+Gen8geoy2/e0ffysKc8fo6fvt2nvP4TX/cp6CGwx7K7nvWGcFjmHcfXfQo4V4rdrCFQr6BL
oDr967iCduwDVhUsd2zpHfQyzt8qCmGgHZtPM1jbsbeznv/WPuXdyEVgOv/H8Xyd+Bc+z3fblGoW
oo4GVjank/oljPHHRrfLtcOJfvPNU/nBLgSr6duvhCMFe64Zf8kuhIXCmdfvb6a3hl79KMO4XmiZ
9JgI+nrDFETaSpYPcDALsvUI7OgbQA7KOdO6LFpXztBfu3lQPFWtWZyVGutgrSKqj7md7nCpEDdu
kD+XRcZnf7ZVVBWLBYHYh0Y14iJWBuBrVqkLMtlJ1hhD77r0Shoxgir7YPvrxu4+0wAtFxh9zJdY
0CfygvAh8NFVLJzK5MFY4OCJpA9GEPaC8vYy6JzuvEH71tGV/hyYVE0WTH7Pnh0129i3mgXiz2Zh
DcBTutFcBiVL23Jyc38plbTWQaGKTyOdARqE2BByCmEmix2JU2QsUOKoqFlFawWtHjxR3oafsaex
HJr40jaRQThfatqtZizIlwqFbMkZ8AUMQDcPRaZd+ygvIt3blTnSE2eFqd7K6oPmC2OCeT+Uo4vR
afBE/wAtX3KqI5SlW/hQ0O1zSf/wokt19ZINIQYRoXIrJkS+MJ+aocYpGWrk4GkefO2lBTHaQT3Q
io/4ZZxLgCr/n73z2I4b2db0u9w5asGbKYBk0iaNSInSBEukJNgAEPDA0/cHVtU9zCSbudg9PTWq
JVIKmEBE7P276ldvVxim97NHKRalgxkOWotuNhtn6wdNOts7K2oiY3wv0XnmGlrA+NxCSfo4V6Wn
+BPFMYGUozphKM4idqI1dnS6REP70FajBvTa2Kl9TpaIzENNqsihiPmjnp49WAH+rKnpN9g7WXeu
tAgbwGfpsfuIHhzvvCJflzw6F9cvsn97qPmxwC/X9xi4QttiSUn737Cqk1rGybnTE5AVKBDVRtr2
TfnVIpqhO+EeuvtMtWARm5yrVT9Ve/uPO+HqHy7FAGYSd2M+BZqbGKUfmWJErwkfA22f2oL0GLOa
xEGVO8a3NhuSFQRN6a/1olR+D1HbCL9JC/0XCzrcGM9pvW8dFkAgB7qXIDPLEg9iAzj94FfkG54v
I6qQtWNOHolBZFtLQP06cxH2VM+Z0IprU41kE2K9OckTZ3RoPDZjpa2/3clfS25rpBA6UV4RykoP
PBzzom9CvTHlcDI03tzFty2JzawLLEpz3f7OG9dMQpWome8EasBQLoWCoEYv8mVjcGyVvtvCngYB
KNbEA7b75FwCfFWnDoXOTzszcsI7kqYIC0ObOnqZAw+HeHGV+BD0Jwi48RAbfYXgoihs6IPcGlbm
PjMnUvOsblfWuFYg+EEKmYHYWMU0PzWJkpibTs/14iQzMQ3Y5L3LasL0IT1yUZUvekZAUIjtqXm9
aCax0+yBBVSAbFr0rVcxZ/wRaPlWAN87fpragiYooadr7orRfUVo2j+0ZUl2c1flneWzglmIih0F
X6tptNLT0h6rxK8mtf1d2hrJIXO6tt9LrwfEEmuXV6lMS24MddCzG3XgeODA+IK3VA155ycV4S1+
oijKTazJ9FGdoj5+xGPH+DVpVv+sYeBz10SJMMJqNBcSM5UhXfwa112N+GZBhs6icKNommfUtprI
Nuhw25uoHheb9m2fyI1mkaR1WvVxc6dRXkBJAoDX/dyr4z+5IeJ0kwnFrM8JZ66nENYIecDNygfZ
qGKq+mvyqWnoeGLqODeXEcdi10j75IQDd1Nt9BEeO0G1g6Ofe9Vi1WfSIA+I7k1qaKdIlSriPdGz
P/YFZ9Ng1L1hC29+hooh6eKS4meq8eUsYU75wMizvVlKlSM2DWep0Dxq4ucup+zxoUdhuGNP3nCR
p6KLNlVsjI+kI+rFqZY3A6AYidx5AMOEHJgRgp37rUVuid0jtMVLq69YB3BgVmEIqsXwdS3o9CBW
8b65KjxLxD8qwpC6326jleKPHMplegJSyxC06VJahHNo2tjcedlkurdIYMEoAh2Mm7CrZMAzaDMX
tTp+8YAa090MjDkwt5w1FwOnAD3rfCtK0NCthidOjiSprRRj2zdzNl7znLF0Ea5SkVam2kNNEgb/
fnSapEreX8TJbHJLk0meheMDdUXGH5zAa3HaGcQE9GSpDwrJeySzzUQXSmOVpmYz5r6BUHptkWHc
KRErkurI9mH04JiRPZqrwv2K13ZGjmwdZ/KulthPhO6s68tpOVsVYrLWIDtzBHtlKSGYksVP5iI9
j1Ottk+tgnL2BvCkkJY/6hV7KBtt/yi0JK+2EM9MclMJBtOQt6YmX5SEdhrYVdajqxcl8UZ3Oc06
87TMG0wMSEbwCOgUc66RUjQC0n2bW5twxbLxrKgIoaLI7HkZOr3D+tQewGoF6O2VZdWaDCdhztAx
prFyksu65YVuI1R00YOa68sQYhoyJFsd5bHg6tuG8E1FjNcj5aO9SVxS4q5Yf8fxd4eR3BrvGgvr
dsxV43JKWF8vxgWOC4y/xNB5QvZU3uXQSbvzJIns51pDMBZS0Wb9BvCpdMJuQYN/Q8qM/mRpY9z/
afD8Tn7CQBL9ldkXMr4k5Jp6PYcJSjlUoelLgpFlVHXINZylvWWqTNmwqRvU5xYq6Hgxz+mhotsX
po9nNI5XWSp2tqJwXOCUIvSwmWsvY01drFNsYhMiYwQpVmE1p4hN2rYFT+dFziR6nlqwqCAIld9H
5Pd8LVmshAMchk3njXLHmWH6Y1VqAeOQZQuBHqEoqLsXvmQXKXIzlddNLpITrFoJ/qoHawX8gaKG
YZRnGFwUW6M1VX9O2uxSVwTpLkO1fC3zLNH8XqN0cTuZBHqLZnS2urTEI8BSrkptcreNPpW+nXpj
SCLlzsma286wSETPLHmnae14MrTOr3rOh9Ok65DXwEkM8jiqT2QvY/TR06+FjNutrVPx9xFMSvS8
/TeZTeWNR2s6yJxEO21sM3ssxyT6PuVE58AVUWHlDm7p8ZIL3YO8uuhscpgxzGScWgQ7OQ6cicw6
NYmW21BjdnPYil5nQtdIOvymj+0wwt8BrsuiPHuR/cQ0aW8mlLqB0ZGQk9FmuGqMnhwqHe8mVqui
2SRGv9zgiJyHrHz1OTJUa4s3l/Icm+alm0xdKJVchAJGwXVkQ9itsc07z5y5+TLYfRUHqdMrKqtY
k23dNvnTlybMOMOr2CdLMwNASC1S40kh0c3ia94USHWnNfK1HdU7wuOHED8t50w2EM2ypBRfiCme
ryLNlVddh5dCWVgcfgQ5hRkC6pNE9UaWU45PXRXV52TKp+xsZmP4dqGml8iZv0ydF28g3NaEryZW
wOtMTziAy8eVhdao3X1O/DrkSrN9Knpo6L49jh2MuDFiAS+tu9wp+12LTn5nDvAOIPL1PufgUKmJ
APTdhsaXk6rz1yKaFnmSeOYPiwMtDR17OitLxM+cuCDEhO7CJxx2imv/XMMTbwwgyzPHa60re9HF
ttbGr87UiO8Uxsx/AO3zYnIAGISsfklPX/1luupcX4rijACaL55EhpyMJec94nsbfxFjicgTalvQ
wigaISbaD15KlJuPWLj6rVUYnxMlbjd/aDulZ5WpR6HeW5WHacGINLTN4fRMppGGXq10fYgrbo7u
ocy63wvq4rAsW2UDBrSwYWiPWW4BrNsF6CRhlGdWh5ECXtYj0bPd3P/JZAJN6qVw+29lj5CUcvgD
cQSc1vZ30/zsXhf3L3/p7+JesXUkDSCGq7AKzBERwr/V/fojkDQPez3cKQAeV/vnf9FI+68VFTNV
gEcLIJN+/T8gBHW/jUWltv4h0i3q/09hEPsFN268gFWIJFYTJpANWkH7Bffgjq09QSwMexxZHjJa
qN+TfNri7q+W+KFr+U01ei3mia1C3OBk3yBSxh3NNGTz3DvldNn2ct55VDF37ARya8Qq5/v/zq5/
pDfr8/5gdr0gXD/L/dYRrln/QlyK+Re2eAbuoavCkOboqjv8V1zo/MVhVaVaXT1GMWGjrfSvAsf5
y8BJDxAaqS3BMDY/+nd6mX/Rb+KPsS0kyWVtzn9C1rW2a/7TiURxA2zuma7LFKbBy7K2P7swcfSq
oU9/pBgy+YUzkQU/0dp/9Uze6Rrt96f+GYSumbt+Loh3V2zrVc/IFMKJQcR/jG6ecBhFQdyiODhX
69H+eyLuKSdfa5TfvR2KWBw3cV1CD70/EgHhXuHN3ndtLshh04hZvuuw+szDj2/o7TCQXzAO5fCj
27y5g2H60RpSiobHUZUaR1pV9PeTVeDA8fEwa99u/+UwDN585CtZFr4qhy8ndVPXlcbjgkjEz6zI
+Ba7WeRH0GNCL1G6k8qZZTAIdjXcqOsjN7mPOK5vDcTTwJXNQChA43N9q6/eWs4spNGlPkK+jkKD
6EW8iwlFCzncRb6dc0Tti1i76Cwrv/v8fdPRNNFA8tnwzeyPXKXYYRI1/Sj1uMseKAbGKBjtFhoZ
zCBFpVAqEZbbU+QUJ5Wld86mcmuYhx9fxdtZi8UpIVwaCPMKtBxchT2ndbHUlLoZbQlA0HsJKSRA
I3LMp/DtQGvczprTQZYLgMfBax4VJYGeZzwqXU6GZE9/YcCQESeyOD4CIgPbHk4p+tguf4y1qsP+
dGgEV1JhMGmT3UJmZhHMqMG6EBEVH4tb1eIL/PNc8zFPwnJYhyR37njx3FHFCgy22tmGBJ9RrOGP
gv3FFJYrCTdyCGz1gSuMnwJiDMd/rWuwhS5lGYX2QtzJZqDoRFg0L7rr603qWpiDxoV9YciSEgkz
VGjDDVG5YDsRCc2wcsxpkw2kHxHlnqFPoQkRd76CU6DwS0kzbasQdYC7mKEtV65Ffm+6LPN0QkPZ
TU9G2dc/XQG8fNUq6HluXZDrb5DWFzzpjEmtTvUsZhM0X4jauWYMUMPsXp6YzejSrMB6nrmO1ekX
e8C4htOguVLO5ijqAvHCI1cLUf2iXZxZmwI/u+EsMvXmfh5G1fPtulGQQORCcbAjjduzOiIDMFgU
u5oC+UKLt5YqxUomNh1AzmieNoM1zcO9gzeRcbGU9kzhl6fDj0Qpk1+YMVuuHzWpDnsfcwao/Oil
1Pipt+3obhksBWT0hfM/kaeOPZZmT3Rj1K2qZIk8l51uoA4g5WbVCnBuMZTbqrdbOHvkXZYtVDhE
XXLJb/CMeJEZEGtYeMgOjKiDvLuZ67oZag7CI4fYHY0SVDLf6xorbONWX8waOwsYjqK9y9RG61u/
wPIpsr/QFq66aes1spmDzujzLr0gOzGX6olmZoNOKyW3ktpyB99AEIicSMzO0rn3ogCyTcgLA9DU
EA45KS8/UDRCvUgl0CBXGhgr6LEDGj0MRm8iAqDRG/sFNixmdDbUICVQFTlNdfc0Fpd88g1VNH8W
6jUqN5A/6QUDMrU6wigmLvv5xtKhxVN6GrVB7WVnszUK3xKqUpYPbdJktL2sCMqa5VeyNurQNBiK
8iKNa0l0bUsEJ+IpVewST83Vi2GIbHXbYsz5Z5yrEZ2P0bhXNPXj+oyYYPeb0RBMHHTUAL+zotLj
P1j89+auhS+a+I2MICsSOKtc0xBPoy36IJgXs5vokp50qepbp5nEchNV1nDL3mDF11MdK8sq5si+
T1WXkYraAFmhuTMXjYehj1P1LdFh3G+ThdilS9LhE/s0Hb2GcHZr5YxAbdUwjyoT+WjntOt8sbRl
utEwrwLXwdSHuNdxcuqnmONnBzvVmJZwopzhV81JnSCwg3rHjxhODc1J55WR8jCP3WDca8sQRddp
R1bViTsbqvWYzbll3M+2UJNfnuik/dym0qDpV4iZtgAOIkKvvslK8xT6FXzu3lWmSptGW9RlXnc1
YK9UGMGgdmuhCa1+yB7yJQURCNImccb72ahwZ/OrKl561hqaFJcKiUG8ywRTtlLL7JuZBJRyg0Cm
x0puHIrb1rJRnmkk0Xv+YOnwUDVlMNVNmrU24ERf65cjeT1U7VpT3GrQpW/6JqMVODV0vAmLrVMM
sWG2JuzVuJ/QwdCI50yzxA1KDFSLAA4qZlQUFGgLxTgkV4KVpQ1mTMPSLYkV7LCpQPiy1Sc7gq5X
TF9BbGiJUErzueCNFak8IpttqI1xyPZLcxjuI1SODxXeLGVoxsKMQxq3DZ0VYursE11B3Epme5+W
QYQLGHIwJ/3ezqOhsMxn041mJpYRwPrOYcG1EbVvWsZkCbulJa7BqFnatTm1vuKpHP/AHrAh3jZX
ou+qnlXPPfZOnHzGKoPYr2e/E+y/tCBp0/aHrajqVS0tmiGEDwG+9X2nYnSouvN3iLeiQbaUOcRm
GK1i+Y5WeT8sr0zzsDSb8mKZoZ8EaAbbb+3YJt9n1xJPiT7WI/tHKZ86USlTYKdjdVZPZZVuE1sf
d2SgLuIsV0y1P3GRggxhZizpk+XQ/sNCrnjQlN74SX98skkoRsYZgJ+kX7S8aH8kk2Y+9KoyPrNC
ZdkGuZbnhmxzGoG6TqPnNMZcpC+zugCpLYnzh+Rfd6F14A49lHu8fsNabUZmYOGVCu6QvXq3kIMw
MUhDcnhNNwjOjLUUtNzHSFNOuOkV91m8vNsWfBzCr2EgjnyJYuHz63Xo03BYpOYbcT7uUHmMFwsH
0vlmxnrkT5/m3WULM/MLLS0Y0jYbK0hO3uvFFZ9OtKuyhZRaYNxoCUqyrTMWWpgEoUuKVu8v7JKe
XyGkfjbQLeSBOUwp9l1LHj/PmYPSuPMSA8XGrLAW6vbqhErzstoVbeRgo7eM9VMzWi0OftrAe+kw
0/2JnZvUwsrmmEGfqLRwGpFOCeFcxbgujJd6jLb8dlMEiduCTOSi6i8TNL02yr62JD1bifJHPpmS
YHj8TGgrRq3AdpEmEHlwem3dGS+inJej3n+7I/9DF+LVqfcN72HLd//7pwJQ1v7s9xok69/7p0Gi
GatvFkRMR11p1yup8n9LWPsvPEkIfyOZhv+Byfm/JezqtsUxU4Ma4cGCgkz2nxJW/et/q1eScj/F
fVhP4Xs1EhW07hor1w67ChgJ+7XCJKN50KLsOlZxdw7stlsXNgK0tzhx6pt6UpoHmApwlF89pndK
Wm2faU11xLiAO3j/YIqlYaKxP64oBwgBdXqdxBuS7K8GgMREdPCGxks7RXJZ6Js2WoVlQKVHhl6r
y4NbhlKi27SqsIXBDWt/aCgFshhlQ9y10VyIrJbDJvPK5cRJqZboabWcqJCC4pKpjcBBk9EQ2W7T
mQ1WVWx8cuRy9LeXQ3GIAY1urZ2Ow5yLUWtj25yTa/aNRPepqfSCtrupJj5KWEDqDBu+li1oKcZg
rJoW2byQEScZjxo9QAxfzsxPToZHqud3ZgYBu2uDziCsiRJ2/zGVXq7Y0wLBG5Xd6JtkajUheiXx
ABA+zZsxWmp5EeuyOlY4vynbIX1iUObwkuDJ4Ce1P7A1u6ZIqhiotdCfKqDKp6nywBNonp8XmtC+
YTIG1ObJ6qtqZ/90ev+vLZD17R/MDpr8GgREQutoOh2Q5oRqtrbVerssbpKv6Di7J3zykpO40+Pt
x2/+TRdkvU/y6qFGE0/1wsN+3SAwkmSSixLtIgqLB1dr5SmAmHZkkPdux0JEvloOwRI/TAIZKgs3
4sjYxZEJJ9iMp4cpVtVNB+P64fO3s7rhwMiiPU8m2f5rKwYd8MrIr3vN7u8lusFrB5PrIxX4e7cD
q5b1CisnrHnWSfuqqdLnVq6Ds1yXmjdL5GCwoFQT7DSDiHPx+fvBoAzKD+vEahK1PxTSLARjaX5t
Nku/GbokbgIR9/jR/z8M45CQhNs70+0wkgOIcXY6rG8cL1/uM1HHly3mxseW23fWPNjvdGH4mumL
ugc9kqxzm2ER6TWpBP1qCoS1vC8dcP0T0xXJfWmI7gtZg5YallOns/ZmrkDKX6NC2g4DgrAjF/TO
3LeILHJogrER/O2B/+o9IjQkHKFwd21X4lEOB+Q0AXXffPxo15s6+JRZV7F0dAEnYBAetBlrapwG
x5idrlN/Z9jzrA4e35Iif5q85khcwTs3ZK+hvhbQBZFM6sGi5XSWwHFz2o1RHp85NCVC1YitY3vF
+q8c3BEOZ8wTk04XeoaD6Z+VYI7oLXcelrDnorUxcG3qJGR2VRAGVViDkY4Qp0LJDjE8sx4te1E2
jZkB3UfSPescd/46yAyTXwhvlMoq5BsDE4k7q/fKI0vPejGHFwuFm0ayDgcZ/cf+B2T2ei11Xd/Z
eqNcL9VQP9mxRaNqRoYtAFBpe6jW3cev/J29g43jP2MeLEJdok591pm7DOxJDepO0QPMgVG/jngN
JEYNzaosOgcNgFXMl3RxlNuPL+C9eeAYpPCpa6OQamL/plFceSmrys6JOtpSWNljQJKkRybbSxLs
4aPl/ISeBdtEGpHrVbz6fNpKk1rZqTsOFYax6Ulg6MMMB7AHbcZV2FfrDl8TYVBbBVge0CJqbFzA
zExFSy6Mwia1j6Ca/MhHfUBufTnU4aSnwchFmbjSafcva9F0DivS3DGHXfKmquSO2rV4qhIsXRAz
p1+lMZah1rYGSQLCmh4pzLVNkg4p/+fBujSVctuQQuuXvbVcFgJ/xY9fz8u58vDJeZxn4Gdy3IaC
u3+J+LF7I6k5u57Eu3MnIfEe2fgwnLdDa55W1pR+6Zu2+m6XU3XRNGP6DeTboXcg21mD9OToGxtT
ibOpLvNzWH/1/cfX9970WYOg8C1aTwdvwnDqvlUpF3ZKY5VbJBZ4ZeRufyQ15p11kexGMkYAYHhb
h5tojAiajsKwE7U25KHszORBqJntpwum3idlNokju/aLaOPgqeO8SNuZc51K+3nd1l/N13oZRs3U
2t2k9t2F1uV6gOuX+aOxR/1mbMrJ85XZnH5AzawojbMZr31LHb5EmIF/TiD1Mkf5MHU+Hpx+NeOw
g59XWWUkLnZgsQK7Lu3/qPpUHDk6HAgU/hmEA6TurQIT4In9++1KHUJ00u5Eo1vB6BKVhxq+2UYR
TJBCLs4ZAtE8bCr4uvo41xC94qgCBIDCqwTL3OG/0TTqkbfwzuYBVkrlBUyPGcbhdth0jdPgPLYb
yXYIhK59r5f+9+iqTxHmcPaybFvHOLZhvTOfobuvOD84LOXEwR6Q165NtEC9M0Y4b0rdSD/KTCuA
NND5lanxHGh99LN+ORXLN0yWdo7R31pzt+m06ke8nkE+/X29yKbX0zAqnLWofj0RF8OVND/LnbfE
zRkTvQy92fpcHvX69teoTPahlxMB2PT+IEoZN2NTyZ2Y9OQhVdP2nqxe+9N3ssqJdCaXSxGBPeX+
IBUQrZDWuBO92Twbo52fL1ZeH3l/65Xuf7cMQgQj3y4gO0vF/iAlDoKKZY+7Th31L3W3dGfo1co4
yAZLiM/vHlQpBma9rM0rvnYwV2ZbzcghaXZOsZa0sJTj22Sy0q9GO01YNUzYluh1ZjyokejPcFNM
L+ykrr9bPaWvtFVpBrhyeBExn1Mr/bGb83zTGm09hh/PoTe9C543Mg4IB7RMWKzfLCGWFc1GpO+a
cSiJWUjBdPy5MrNry7LpE7tYPxH85XkCJtjY4iICP24+jUG8j2muDj+v9UqoHPjEsBJFZX8w03Jj
KtwEeoqdO0vAuTQPFzVVj7yYdwZxNRKGNXT8SL8PM9xn141Xl9HdiAN4UFhadm3OZbY78lDXt/t6
qq2VMIxrWBzr4QGIaX+q0YPCt9CTO1s0ZrF1kdKeA69gVgYC4BPK42wJz7htyiG5Ka1R+d150jvX
O1v9fuRC1g/ngws5tC5InTi2dYzKUpOIXLaR8kbqY3+jquOVVEx7I2P8jSoNAcNceucFhPjN7E7a
qWPHOpkuupIfS9lcb/2jKzr4MIDgUrJpmt0yKoBFLLK/oqItbkcwfbLGUU6Qg2Nt8jwBfqnlZ1ez
9cUgxITFoOvaquPefzHwk90eUcXOEdoYuMChQdpa4shC894trksMlHuUy/jZ7g8SLaZZLYvcxXO9
hETalFt2b+znM+0Ec7TkUU5xvZ3qSWzbJFWPDP5mu15v0Vj9oaEE0Vg4DLQtlDJbvE7u2tZVwaNG
Xb8U7bx8wSgOlVXqgH41SgMD1kOtEUhXwNmeUyP+baGEdgKbrFiDniF425FP790rQ7jO902h7HBc
2X8uRlZ2FnFn1DOxd7EMgmM9iiK7Jr5deWSx03wQaefMK038HuGGhwOc9I0bZXhl6v1lJWr588j3
cVjWrQ+LM42Big29J//tX1I3CLeyjW7XEdyohHqVtN+1tHXcwHBTEtOYrN1pJedWbia6RUByVVdq
oYmt0xeQsCQnejHFmJYUoYEcs6jvt1k6GxPMYlUbzk0h899Hrviw17xeMes1KyVr5KqP379idhNM
qyqxI6AmRqCTm4D85NS4GoppaFdwDTqFZkeMe2LQuI5y3Y8jvGudo92w/fha3ltL1843hDGc799Q
c0BYsfAe6p2myCUN6l4dt7ZW9MOxefPeauo5nrvqDTmJ2AffU+EaZabDiB8co6wIcxXNU17hbYYr
yaScYcBkwCex+0UGq5+yCItGWDu7cCo9ULE5+WxTlTewSj85r6DxXAvW/Tfgdk2sL6531bqzR0qV
iTelliQ/UgCtL59+wJ5JbY+VO4TTN8YzThJhZ1ooV0j88KgWwt5MuVQuPx5kvdyDBZke5CrhZEmk
oXZw9nI4oUMic69qSAf4J00QlGkm3+Z53STA+GVx+vF4b1dH+Ioo4uGT0crCxnf/8ZWI/wSHDUIN
9fZRberOhB40Yn81kryEIk6NG/OC5qQcWYXG+Vc5RN2xRFPWm8O75mQGDrWSyqCWgZ3sXwXVVDL1
Pb6HwNRJkI8EmMDpVrrHqVm8R8voxgcsY8Ankpwj2LNpQucJFKz7IP7T0ML/MwYsv8pEFIHfe04p
/SVKvJ44s5gMEl2rFuWbqrTOcj7LQj0HbAYd9fqOh9o3FoadxSLIOoV0Oe20pc6/SHQQz8AEZhdg
ZiLqoF1cdC/OUmKJYE5KMmws4ShPfdnnt0MKeQawtZbPXavGu2qc5mfLbmNzU0lcqv0xLUiEmq3Z
OEMVObVXnY1C7UT2lnieOwx1go4WaRZWhujvWlNrosArqDN8rdejHqlD3GP/rev5L9DfVUcyaMqd
XHCDxvm3LSlsOcqc5Vk1fq/JmMxDxFkYNFR5jpOzMxjGD82I9dofFBL4MARb3GsW1EoGDA5+Xqlq
2Z9Pmdf3vjcZ/WmHaqjR/CRbE19RyWDy7ZMe1apbr/a0ejO6c1WlIXbSbopsTAVKh/aAHjVpTPYR
Cs+5PDFyV5mDymswMBdDhYQ+GwYQZSSYroMReck+TPgTLqzuaWMitL8iOTRZEJuuBuJRr3jTjVcO
7taIWn7dM5uux+op0v6UWaqOIbT8KSYxNC8Xv4tiWLLquhhjrDeK2I/cZtkJQxJhz1FO4g9a4YgU
NhjM8wLzAiOPSOPTfOiysaDFZZr5vT5YDbKOoU1R3kYVJ/BopPz05WKv0kL8ojJ/AA+LwsWLm1ui
4dguMUrXb+2RXNQdVvn4XAwImEUgrFYrNkuL+/Spxsv9nmdt7AadjlYH+3ZREgeqd8CSa1BbiyQv
1X6TlRVTBinTD9iUxXJeqhX9CphTzXNl48S0k+lckie/OF2BGKervnQF4avhDIXMRKaQIQ2z8fW8
IQAzv4sXyQxS5wI7617WMBBITXW8oGq8Kg6BSJnVXlS3amC07ohE2zIyjNvnUovp/RqD7ic1DVb4
WDNmkf2ozd4m9iKBmgYdo3Gp487cIxfL4p9ml3TwwYzS+VLZ83RvzLotTkzYAsMJONjqpJ9N+T2R
sBgjNGqe4oiftsPNEI3DrVaB10EKqxKxSSdP/2XnU62dNIOnE/OWDhcOFnFbo6j4SseBjLmYiNiz
yOKfweszIrZ6rLMH20GVCQG3Se5TWWqXiAmUC2kTaeo7WLDD5nBRs51VStndd72X4uweYSaRJilL
m6R59LVT3dII9Cnxik2/jCZrSCzbGL34MPV/76L/pTX8Dye3VzvQG1rDDlp+v0dnWH//bzoDx2Ry
eyjVoG3TSlnpB/+aOaw/Uenzq5CeoeWvXet/+PgYzFkqrUYsp6DeE7Vlrifdfxj56w+ttVdGZAud
e87/+K59gpP/Aiz8Z3umWvE83YGTxlZFGwbwc3+joitTMGGq6IZ9DAfFJBv8tn2aIVKe1q5+auTY
rncWwYVtNoqwdtRL6PvfzS52fNNaQq+ApxgTHvXNAllfjDywawXqnWN+o2te+CoejP+daf9mr6zK
ng8EINXyUzyl8iBdav1Lf083U0UAwtJCRwAuAPI5ypG/9R+G+hf1KEC9DXcFusCrVJ/V48zEaAfN
Ecd9uo8G/96/s01HeWQzOSHiGCYk5P8/7xAuisqCvhVnzbVPdnA0Q39vKbEF8ZFiR/FjBes90bvZ
rbRb1vJXj+bm7xn8Wp2xfwB7IUO8sIUwxFKJ2DtE//LBYdcraJi6HttXEDXuQCg1QdTPLWGYFwZO
xcdI/Pv1ysuQqLVxmKQJSON+fY6v+6XQwQVydRZfxR67cCBHm850kp59+sZcZCAQYBDlGCwg+6MU
rBcyWu2Nk9grkzMHKDsAR8B7PNFLFz21VZbHHJnWMvXVIrEyS2hJYyOEMAy+h34wZlLgjm51a1gt
XXckt7Ogc5gsrBWd0x+jerzz5hgMGYRNi2uNmtq/wSyChagT2s7BpKQZXnrWL7Ma5alUhvq8Txvv
WONgfS+v7w7SAswmBE6ce8me0g+WQCakymGumvxhJFKhnZ+mJKovMPz42maWdylK+yKR7ebj13g4
WdZBkUQwIiFXnBgOvoWki6bK5gzBOUKbSTogPr4tquLIZHk7iku4ksNWQSWps6fsP8tB1gJqO0Ei
UquHXerU6ZVsnaePb+VwdiBOAjRHTUKCAVjZoeRqmkt3qZt69mtLax68MZ9vct2uzlqtP5Y++c5Q
INZ80Gxa1tv7ac04S7KRrSaLMTYOUEZgQJ8a8/gIaN0vR97RfvfGhctFL4T1SgWihn102Mwd00qK
quUwrmR4/2beHH1L6qH/hp1AjMv7nGBADpIcfPw4D+f/y6gelmtgf6DVhxIdyMiSsy1lQ6HZ3W0a
LdNF5nrlpYE2IqAMUa0jS+U7k4TDBkcAlkmVJX79+SvAccpc6aqCw2gK7WHjEfh06jrz9Kluzt8P
E1YHcjnWR9DNg886tUxlSgWmfIZew/fNtDicPLKlPv3wVg2jttpdGex1+v69EFnhJIuKxevY6HJb
5Zayi2TqnOupI/8kfSlvPh7v7doBdL92T1YdICD+wbMjLckWVS1X1cVyylMeyB9C7VN1/WMttOvM
xcaua7QjnIZ3PoPVsRKGGpRXNoKDnQYnMF2ABGNk283OpkEcjjzP9k4jZekfPr7BN5NjXaMgidh0
BFeq2nopryaH5DjXF8ZsYoRktFewLLNtWcrss1PQxX4ZhHlFsviHvIPHSJ4WGWUaGFA+pzOW+tDm
Q3gZ2pdP3sy6SnG2ZpazQzMb928mky5E+w7rSCwTKvAmz2WHxlHhk6Nw2F97/0hcgTedw/48bfuO
AGgmuUdARqhjWB+0Fd4eH4/yZg7wxcLIhSbNSmi8QQFmS9PJc8DSg4O7ct7ky3LDqXsKMrvNTj4e
6s0ceBlqle6uMO0bYBo5bTqPWWn6DdZbtDNEr5pnc03e7ObjgdbtaG8n9sCZaeGvay3Wloe9wmZw
+6rTF8fvIR9prOlz55ympmhxoXDmcaHZMIMY2dIpVoXehIONO6Iq+PT9wijhy4I0tmr0nXWFfjXn
+V6NLE4dyMPTMMXncwSreKsboq6O3O/bdwixenUZZzyLcQ6+YyXKRNyQg+kXU1ViSSEdf+mX/8Pe
eXTHjaRZ9L/MelAH3mxhMpPeiBQpbXBEUoRHIAIB++vnZlXNTJdmuvv0vrfdRZFpEOZ77903nQpn
sJ/+8Vv7fz9D6EDAyiEE0s+Jdfqvr8nfLU+qbg3jcd6Hu8Bw+5Nowj87f/+uIfj/+S1uBKgPc/7v
qILzC/6bd27rC39x2i2M67AvMtE4I+4kGlL+8WuJfnEmYUfhDgPCmVeE/s2U9xeVz6vqep8D2t1r
0ntr1rJ/jZm5lPIjCHWuvhlMD90mDiTn01RXQw6jS6rcLY4FKJ7+i481vDvYq5QsnzC06ESzV8NK
7bxruOHSwfAReLMznGlIjfqZ5y21y27ujh1a1miqL4UzzgFtBb2psr2Wa08lewFM6hIOF20R8VhS
G1RdjtEc6DzerBnnBDyZkloCYo1TsYUX0q6j6qEuV3c+LGNY+E7KfibnB28lZ0B2sI5ckFb9ZD0E
2O1hyg414kcAujNKmOZuwXFzAERfTfU4fPVKYR4d0GD01PHqhjuQMkbwrVTL1t6YY8cYz0WwpoEF
fJqZmFSiR6emipBs98gT28WKiNc8GLlbyYM1Gut6zXl7w7nQBxNkNMqXhug490uH2uNalPNd2o1H
mZVe7cp7FOOalweIqaGbOMQ23Yem81QFASuXD7VFMJAGt5010RtGMorNyOEqnoAMU9fhjXb/Cpuq
MC8FowbnGVNXuRcJOcWq/dGWSFAZwz7HYXyFETxGfp+6VPfoq4xZZwrspCVoyMMhVXxv6iUEbqPA
WKTAsapnExTWfhHCSrFTd6vdMlG2EtV9sJX+MzHHdjtRI9IutJ0Fzuc+zqsJaW5gHgqjQCg+tRk+
VDpWXTkkQNbKB7oyApF0QdlZqS+atuccyr/+AJKfUJPR+Qvpp85r96RswVHG/tS1+rYp8X1e9oDv
7ic5Of4TM85xuxhHt/dyFrNuibqMqCYlfulmtgVkl2UdS+MtrFFOHLyJDBtvVe126mqpKJnIBoP0
40fVbfuFcraQms4BqTvu/Y6LmctaLWChVRidD+TTtMKTIqfqbSMV7DhJ35uhijIGkdoZTw29ZXaR
jrkwfyf0ySKYkb9aKI+0ahTm/BE5wtTXbsj0/+cEl3zoKXPRWIMOlBpZtyDB4PZR1lLi5FS+JU/8
EeN7wwQSnlZECyF0avlpjD7iQSQqbVwVSxQwhuSA3Yl7aRmWdrnyOc78fm5Y51OdFJzKi2jd/fnN
XDq7PxZT1OrUjiSNA0ZDF0jcixpkT1Srmim8uTOPVuTO1ws1I1Cg11WyeFhbJyBZqLFM3Ky6HMYj
NZ3iA8K5no8lzAbzvRsRapKQKPMVtY7mdt2uOWOsJSSId+Gg+pnZxsOzpG3pzbd6cYriap1C3T5G
TtVYx0pQnUdLtpR2ZjklRVH7OcnLfDoHe2XlzTxkVEpSLSOdpguPZZ2fZ9XumcG2TgNvg7FFO0cS
CJx3wKasr1srTNpX+CfdzKUajRh8UJZNRlp9Fidto6gn2jEnkbjjIPMkrCn0jPMxaH7uOoD0t5Qt
2fmhwzl28qalX755jSvHi5IbT3TC29Y5V8MIB/B+iorFf4HaVBq8V5E3XfhhG+5HPRYzbs6uVN4h
6nX0Igkt3JhDZBSZ3dbip2lNY3FTDnLj0dQuCd4mHwRiSuGG7Repwparkyno0QVwtvxwcZPR1tSI
8kksdRsl+AGimiSo3d82a08r+GSF1XYKKDqkenWEUQMBgAv/aWlKC2rxWBLJj3gaX0VgjOf3rO0e
RspfSVOvrXHbbI38wsIf2ETvQ6M4OpSeOTFAJK1ITA3NE3Wdg5XYRbgqWIK5Nx72MKwHirJsAqNg
LvyRFK3yOuJLRhhmg1cPFaRZwu4HFzVMJWLFXvJacKrh6i5kaV07+BDVLfwPWE2sFzhjLVrZaJ2z
q/4bXqCyzvppj775LRtnQiBk8T+l3EpyrxbG5KuA0PdM42+52Kmk3s649qVZqTTs29YH2GmN5wmr
OZ19hxaMUlP3cspce9LbwZxnCw9IrnFpD6NjWDFZDyHiwhR6v2Tur5EdjBqzezgRVriUc0E8dPUH
D+PDRsvIhTSxiME9bWv7WWtF3wD6YxFdmmzlG/aOjuvvylCIM4q/RfKAQ9r2s8YegjeWNWne+CIo
DlPhufKcWh3MA1VOdBGWgXCD7zO8gihZjQ58/DYVRRnzSQrmHeXEUGLYdl7JQqeaQJM4w+Y8Mjh7
Fim3eN1yi1HatsLSS3JrpkJ0HwKnTYyFYBeTPLKpyW5Bq0yGyFc/hYHrJ3OrjeQXXyifM37kLKd1
PiNS5620ZSyWxisOdAK536tNLV9qq0IM7QyfR7Ft8d0PRh5YMb65eYlbqg5g9tOuB5SXITj4u8io
CJ4LV9U0cM7Sxj+yNhD056D+tDtbdYmOrAWs19Rtb+EgxzmpXWcJs0bJibXdp2Q2XkxrDCF3WeOU
2cQT2pPZDWeugD1zX51BxSeTjfYGmQ3LCivy7L+Eui/7C0q+jCkbS6tTseiXHISdqLYHpn5bn/jj
YLYcYowhPAAIbK80nQMhfYqj+zXYZxK23WhxMR0LGBKpM08kvTvomDQ7DEI/lPveBPw9pWcRuSZS
HsvApxWx7puIkka0ZJAcYGr3GDOBeLXZ+njkKaPs41mqwGbqKJ2PMlCYfYwF1Y1jJkj6mMi+BBja
zdJIFK1NfarCms7bCo3zx6ZcUcSDI6ynOYwKtoLWlpDeFLBgy0DEzPy+DrKgANx36yB5hQdmC2vI
AamVCUOSIo/iiRgp2UsZNPXB3oZc3he5KYu7jfK3iEKcsIMRp9BplyuABbuTGazv1AeavShvUJNX
8Jxyqdcv9t7NXiKQXepbt3b3+Uj7QL2edkwaJKTLzbeuct1EzdVw5q499XVkdzxplZtXlz6dZbA3
jXI8a9zCoyp6P3RGFboXQu5CF9e2Q7L9XS0cFcB62jIgO6/YSH1oukyBiHwbBOC/c2yxRar2EVdm
LZc8T12D1tSKDXE8zvTNeaeqADIcD20HIaTgcjjESPZUcPk0KQPl5yb4Kg3qFi8VfkfNL1MWU2Hw
PQ9402SUVlNkkRU1yqo5qJyiTjofCvrvGPzQJ86hy5mhndY2b7/kLcj4ZLxLjTl0BASm2wfTEABW
fOXtL6IkMccZHIJiWijlPipQA5fe2DgV2EA8VaTp3DopKNrQiVP4pChyyiZVtuic4uqpsJ3Xjbst
XzebcooDHbg9FaRm10CermAJZ/x3u50Ero4dWk8/mPX7KNnrRhfyZjryvsT7mDN8UQM0yZGt8dwX
YNyailJlvvJ9zp8nNkbkMzOFIhutqn7NzZIVxDByEI2TwyExJudN6qmz6umHYlNfkkka0CvpXdNN
AvpwAQMZwq2goQ1A6mAN/tNYA/jLesuaqhiWsab0FYA2PFvM0nO22WTIThs85RojhuyfPMMmLLxh
V9AHjn3BvW8WNMM6LdzsxKGh89W2K1UnoTevNOmFbX/y+yHf+O2IMyDM1/DRWmoDpb8Dm4p1tYDT
VJZy/tlq2y9izIA8hrWsR0UlxkQMo3AC/XWctvJdNIqRKR6uyEzx3y+ffbgNLz4YkpOb55ylzMbi
tsRdQIxJYTTj9RYonlVPGet5vwEDGXc1Q1BgicHQxT7XoR+LoQP4Me7aZXZRt3iHWq+8X1npBnCG
SvpUtwXEg0uaYINU4piGmBOYBvRf4BoH8DMddUzYU0ntit7W+D4ku16z1fvD1NcgeCI202uwxUVx
Wda98Yz2HZjPqJIQtpVq5rtdus79Ok4w0cPSNR5p7CuNzDdn/xDRUXgtzdmdUC/PbRH4vcWb2xfi
fp64MnLEblouw7Yv98Sdyhw4qdXD+WA7yPOj7U71Sg0oF40HZh7Lz0L2/Wc7wCtNO2Nk96Rv11Yp
Hsf+B1hf341dQER6uMKsEDLwoW3qjNHI6STPLzsaBvPLszlXXRUUw+ffbKry1MOWR/A44Ka0JjYF
q5ma5wYjEPU+Y68w0yZrt236ruyNlmeSKtFRSvr7IE6zvLLIn3mq+/MS8HRlbQsB4TANTjumi/a8
1wJc+JPLTVAlIZdQGt/3XuD8oLpcJ9BywpCKb2u+WnfO7PRi7dxCeFgBwibm5JeAgmxMED+VNEY3
HkS4/1jlOH1QP1TOeGDYdPiaGjQhDoaExAMOuoE+jzvlyoP3Uh46ooY6yfvOz7NWjRyAaaJ2vorK
Mb/ONYs3a21rdscoaKcTzYn0Qsp2NW9712kxmxiDT8kiB/WPYiJzcaQKpHkdPODSKR6T9tAMbuUk
vn12U62TMdzbjQ8OJgYu4A1vE16M9ant0Mi+N9O2WVB7F7ll5crJO27WyX8uBxU1qZgN249BVegq
zZ1ung+Fu+8YxILJe8LCM63HlZNgDyeUYUL0QAlBWV/1Af1IJAnBf2T2jImIeax8tzbPZWnza84q
gZ5yj3tys84ZsybO40K7YHggZZMYncfVO3kLyU6AMpUaaUpd96d9NyZaXqPRiUVjWq/h5vk3/cY/
kkji9mSOFn/+ulSKiHukTOllii+/GzM9hT8TAo0RMXixc88NSUcAsKou2qMcAW5AWZ379y6adxY+
RNo19r0afMqkg/ES1+O0ZlsZgUjh/AlzbJnE9MNYSlVdL56wNFOQMFBH1M88jzlpTI9qpC2AXTpc
b3tr7CJylJL2HrXL9XHXUJSOe39mri+zYVRHpn60YnO4DQa+hjSsBsHizYwimDvHHswceSuqKuLU
HbZ+cD13VvHKEyDytPKHQceB19lPhvC7niWUs248rv756NbyQFWUqq4p6Nz6Kye+jfNnyRaa0BDH
sy+XAJ6TcnusCJ62OjNuwmgKkvkcBAlEcYbt01bPmCeAzHJc2aqHlO8lq6FYo8LKDNr4irQtagpv
m6lqv8uFVQY8mcspezf39tmQIb1IdbH+VJ3cIZKtldKXyzDPH3wvCyeD7hBUn/vW9PJocjQ2LnOr
0uCMKeJEnqZGoz2FatLYuANuk4m0wsk5cOk1ze9d5+4N3aF1IzNl6v1tlRXLztSV1n2bn5E0YP/V
NzhvijMTrr1Q0Q/YbEZ+Y2C0t7sv5UaK+VTLaauPy8CJZLo1B1DdaSN30H4YyUv1ztyg7r4Ta5tB
bitr1MexIPBEdUbNVf0J6L+U7HuL7Ruv0Baq8guaYkBKKR9oBCjj0jPb8bF1Wi9KPH9Fb5HNQrVw
mPvL57I2uOa2fqWimLXbPaig4bpSBX513exh/tOTc/fJ2Xb6NsxRab/M+TC1n/XK4fuAvRIujOWL
c0vnONTiC1SlQR7tNtTlk6/RqhkCyPpFF/qxb7ZQcYfQdBR4fDVgzXDWrQ0KRSOvTPPBs0+8z9+p
M7qWvbrrhfsZ9UOTlkPw0bf2+q2OwjGj1zk6+rRe4JA8OMZgHUMQ9kmD6c19L0L4E1f/OfAo5U1/
7nhVhtXTKVUZ94bfO2Pm2fXEHjm4jAxrY9TfmEpAx9roCeTvHhfv7j9DseZKcfvjft4Xa1yI2pzR
ierpLpoc6wsXM6viiS45nW5LON4PkVhdeinYIf7xKPXXCXQYYPRmVkt3jGU6OJH+OrAFW+3xzSTj
WvFuJzkTyoRa7CgdaQb4J9Lcr7Nh7oXILkhIqPtEgX4FWXqrs2o8zHlsGVVzU3DmTl29rf+i4s1v
QRExUbxRRSyAKX99QSNIUE2GltCuG6hL7kD9Nb4W55/8ll9Cmgygz61b3M85m6Mz2r/apsZCK9fW
Z8vtYrQ5te/sOpRgur3MAppEbivthre94exmss3Kuy0GZdINzLb3afoO559//WO0CD04uJ4J7//a
yjN7ObRwg4+R0/KULBpTpGHSkdBL40/N4t9GP3qb+LL8ffvVy4+2rcbfO2cPk556siA/e/2ndev3
n/3DhWXwpfjNQifDv4J9ji87IvT/YHjD387ihcv/yKP4344/qEeYGbD1nC0HJsYe538tWJb7G34p
7IPwLvhBz7P+Fb/fL8oJIi6+qzNB4xwbw5P/a2KrWIKpqixTP9dT3dexcrr2du2rwEy8dZ2O0ULL
RQ0NtMn2zZ7fmroLfoZ2+ZNx0PiDcaG+BfLTPTKI+j0Dq/6JtHN+PP9XAfz9zyOD4fKnncV0snp/
fXwJLvqmCn39LGt9P1j2dFk3SbinTSfdf/IM/3U9+vNXERA4swGICvi/aEga/SgH4qufN2MTybSo
graisv4nUv3vZZl/fUUQvWF9AyRGPOU08csr2qVP51JXfp3FMh0tiuwYJixclISZtFzzD+YyYVPT
Om+eLKSz210aN/D2r1TJCdK3iv4CZt+esVF7X7rQUZlhcXCtt605BDnUezlcNXM90Og4UH44lvmx
nKSH6RvR8m++7/d//NF/66n73TT362s5Bzm4z5jn+Okvb9mWuw7ktbH8GgRG+RHQzHe/ME9PgPb0
B78aoriarMvV7YJ0crfhOKOBFFtjph0NOL0a9mM7dirppyfPnWvQs8Wf7rh/r07/gWj7N5/W/7Uh
V8VP9bcr0u///R8rkuX9dtaYgapBFoEKfjYy/bEgmSxUIQxr7mIQ5mE4mXyk/80FpzHXwo6B7n+m
jf4OKfrTF0oVHewKEPUYAxFiYSf/K2sS8J6/PPXsWuRkIJzhZ2Dj5hTyy1PPtGCrCimynGKdGczY
LpwENadpE1Ib3gcuQQbq45SbwckYtlkmYpTavHQ6kRtHsAcWUlszb2BljWhuL3PugO5HGW6VvF9C
h3FQXRKayeuh31N3kflLOzCGZw6+9u8ektDbiAnqhqy7FTJQpAGFeap0LicTvsbbYluAhgzb2i9D
W4sjJ8780Pb0Fl1tZm+2h5x7xYrG0dEJ6mVAWevogtnmoG42rbD3e9A2n1Wv/JkWqJxxtF33kgd6
LBFrvaIv989tH7bg2p/hZthNw8Mc1n5Qo3pGQZGtfm0wqK1RQs3jxtKugDl5s/mzR6CT/QFRbHbP
GBARBlxKlj5yT/BttZPpOl9zSJr2JuKWrI5z6wvOlxTSTQgrceeXYE73WSGSBIaXf0zc+15ksy1b
LLeczNEGAfYwzfM8Josfzo9bUMBGNCW1QqnJVfi+mUavTx0u4NdCuMxvVltKFQ9TxehSm+ZE+lKM
VqrqwX4cWDwOmmTTFcjaHF1la183y3CCmObX+lZvRkh0A1Tru5hdGlf02pdfonFw4m5tIvPs6ZrT
jgHtd4rsBkqS2miqUktUHdC5QamLXBqyS5rIZqJRbudQLNhL97Zpy3FIK/gTZCvr6ZtFcciYzNzb
RrtcsmaDHVwJdFJV2v5jNbjDO/FuxteK2x5tWVb/unGnOFHLFvWoysH+dW877wPsa2Qlfbn4IqtC
E8HQcQtrSqw6R6izSvtL50yziSFYCDqZoJryXjGl0E2Kt6sQT+2sAfx6uIm4+Eu1NtddIZbwund1
uDLX9Xyy88edrdf5gQGHmqMYpzaxGdCwzXZQWjNGUZXPB0vfgkWimp47cTBHVzztm1dfuZKYq9f4
17NYb4jtfk4CT0M0MCPYctnGZVtdFHO7Jb2RV8SYvCk1ZaSzNZyuW5pe4La2/VvtwZtWjG3DojDT
aTDPBSQBFWtqkLQM2ueqYcROi/v8iQ53upq99Ug6C9GtbGc2phWRpjS+6tb82ri5cxSuRnlbKNZr
t6E9mnK6XocotRZG0prXfNragatS8DU3nUz01WkkaRrbNkWADdAeREW1Zs1ufoxr/7pv/pv026tK
wChZ6QB0Fzf8ubfuh4H+iHPz3gAG/qVnJJy4y07nkThb0PMuy5nFpM6GBrnVJf1yS/CBNsAUC+0p
hgBbpD5mgMbjvhlOFuPGtaavzBgRAccCxXOp3mY+76s1577YFdfRKPnSLJ790oviRYviMoqK764M
vixn3wGZue+Rp/NUul2YUk9zOwR18W0ouwdwMBfYqZ1TbdUqoVHvcg9aoM2DcVeUWE/z9qUs4BN3
xQ4TKDLPGpeZP5NG9R/HYXj2huWb0ek7gOHoqfrKZPJz8sR0s+aiowpxkgiAWnz6NSxYsVD/g2mD
xWIN1o1Zhf9YL/sUt5QtZYjXfkzZ9lkCm2bmz66doY1AdK16wJOzSaXb4M97kq+znaihrQ6hL7hq
2BNnkFZ/dyo1H2rP/8C40NxI7Me3sHnui35eUmtmCm7lfnQNR5l3JKCAZ/PG8NbsfUXE12OwZL20
i3mAPGPS+ug2DzrSJ3z1KADCuxjNKKvX/Bux97c+km0y1Ay1W3d90WsOxmlV+aHYTS/znbG8gfGb
yIbGNw9exqmYGfJjnEgnJbkaDiNqbOXcOFXEWBY3zuUUIFAAFx6oM52vKBf8EkzcvY2aJWSoynQK
9ndSp48dN/lLf27VcQmW17Ytui9KOGvSLqtMF5PxfAUX7mTl+mRb83obqtZJYYsjdplmWjnyWq/n
9sFOZGNj1N+qxTkieb51y+Q+zYt713ZjioWUEROGpKyWVnTqyipMSz0PzA3V87hOH50vELCqq35A
DpLb9LUTzrcxRPVjsTFuV6yh55hmm2hjeGgrb+WOvz5r6NkH07UuzWW/EeeFfmmPMNhsBHcE1Qaj
VMkThfclP1aue2wmS5z8cjxoMc8JLPKj8KK03Qy+ndJgmD5/CLO7pKfp1rHkxbibxsXcuw+sb91t
sPOadQhruq4Ys3re8MEc6Nkz+0973C59t8w2rsTpKsQ1ek90VJBaDntvPAB7LogQUjdqkMHm8H85
zKN+K+clG3Iw+Ri/iwTfKq4slFpUF/kuxHYPJk8kxaDfS7PaWPGj9sqF44NLUIpYj/ahMYvHfYqw
Wo1+2s3Rh7Hud1q37oOovUt/CW52K6yZkoY55IITW3tTweGxW5Y7nNdafprabJ604MsYywKThhvX
s8knEAGwPjhiZywvkDnE+wr/gGFXGTgckEu9W1/dstsOILQ1E9WSjMNQHUah5foeOCh+VYySY6k+
20nnYpMuwPsMabTTIMs+tmDJCJ7CqWmWa93J+gK+Qmd4yAGTV/kPlL8L1HmTBOckPm1rCkR3IVky
7D2bWmjwiOgIAlZSlUxe0po/duTkxDjKRrJYiv27a0q9BlmOrzi0jqvZRK19dHpj8epj7gh7hbGF
EmRgnhn7ExL9bD/z4dlivt0Kw7w0GSDfr5tcH8axMt+kyXOUDuwVNnPeGaD+FxV4lHefuDr4yNHd
7BwkXQCF99IsfeujDzYrg7ve5Tv00No8h0ZG0+Fi6gu3FgWCKDuvh76z0/g+pIbpDkX3mm9cvtJQ
iGdCzUtr3FWmgvB6MYWN+W3tyVfqtATpmOxsfB5kWC1SRqKuXK9rrGKwZ/JKlu4jqSmmzZXXrXHT
GIWsj0OLXaDkc1jGox3Ve1PCqYE/kLY5tyB46uYk8Q5brdfJFFk3IGGE9633nBh0VWBloXCwBXoN
HbHJGLYB60Kzs9Hclgz/xnuaSRWLrOJ0/UBb3BaQWpXdcdWoaUnBILL61lvqu2YjqJ4tiDjBl9Wq
dXEBWREtqwJBVGccoe6VMdXsJzuePHXIlcaSA0hHpB3AfewIS7Uv5VnLLwdqJI/jrLGrVzYOMyan
ysunn2TPt+p+acJVv2oBFf4in/ExpiUj/TpZV950163gpRuiRacIMXv4h3k0lvpuD892z6xSsCAO
mg6cuK8wPB+bpaOdow7men1B7h4f884jMliMvqXQlQc69ioINu5tOa/41Kp2q5Zjv7bmAAq81ogS
reGf8qiVwbHMzdrk8XatFAdU12VGF7GB4ilED5jzqKH/kBNNypPeEVF0qFdsyGDZUUFxId4fiVKK
ilFud2orelyb6MvthTXQM/m1XBBqMDcqensGWgiibAV0J3jT5rBBQgWOvggS5nLbtU6U4atXixLT
mFBtHY9h01522h7xMG76qNZhf7FzZ/g2tTUiOxtWq6IqW0fPPi5NnZNXNooRib2bUoeKvouoHj0I
Mdq4XqNAXFDJ6V4387ScdnddLkj3y0dB13Xibcbkkcs8R8Rb1s19D673lXhmgOZ6aYYsW7xKI4tK
vCXIgZSBinxsTr4k6kafXXMVtlOXBKBwDk7li6exNXQymmGbUMXi3uD0bH/Q5MC0pURHqVdinga1
r58USnJKDDjj/2xz0//kCr82MSkgbIkT/h9muXPwguJCLY5qRQqOUFoHS4QTR57KPsCEgbNORPY9
rBrGA/ToUN+dqwef1DsBl+6NHeVtIIMYj1ObJ4aQIV5Av3njtorrUxmamvqmPq2rwKA3skteqAq1
1Cu3N/KDy4Vquu3kKSotE3yedHdMa51VBUuiUTT+BeN687DJOcRV07+y4bSJu63Dq7vNRQa1eUm6
IS+/DhSppmGrr6Jp1KmDRybWzcDFJJh86xDR+IEPdnbml2jMVaq2KgC8A56FRk/3tFLqPYZ0SI5Y
Lh+WRd5D7O6ui4ov/L44QdKE7OINNcuJ1QUNV7EuslN7ke7zWk3PJPLLi9p0jYyG74NbBD1v4+xn
xWBal1YREXaSVfXeqfMVFujfTddTbG1NVk235YjPDsUmthd3jRd3Hl54JRxOt2iaj6KbN+6QtX9B
6e9+u3TjcDHlKuCFzyvmuA0ZvAKo+8cw+t8zGGYwTCb+/oT49jyD+aWe7fwTf05hXLr6EHkiiIIE
Xeyz1vLHFAZ6PXNZAriEAQE6kdz4nyEMk2HmwudoEXPkgDElEYE/hzDub+gczJeZATArZXLzL5Wz
MZ/+ZQhznju7rNxnYpGJLPSLFBS0o83lOOcWUFfDetzMlaMMteBmdLG3JoPJISiwd61z1ZQ3CMea
B4XG6/GC+12ITWbwezwftq+eGAxWLHPNUix3kfDKglM3bctVDHXFDC8HbWGeiuHF2K3gJyjLTa2R
K20sacGpDo0dqPoUbG7tJYNZC//G7bmL0hEszkb9ymQt7LSxWbHwJ9pv57WG64V9H04zDE8eBJKU
VGRP+JBuXK80vu9G5XNcmzibcwgNtht35GLW1BU+U6ejfCrBND3w73Uu3hJ3aVjxm7AIhpNr6LKL
GUZ0e1LT6VwlzlJHmAGBnQNIqYNFx7oqpXNwZp8LqG9WgwDk0vjbyYXd8xoFjX3rlq6wMl20xZ3a
dfSjBAv7Kgodfgx0I6tk3DxsRGAvZ2ptp8nyX3ObX/lSWJLBae0utBXTVRp1l8vctOyxgr0+nc5B
yQu37TfxxdlrX6f7sC92Bt8uGpOAA8memXNJ70ftTeFXOsuRFj1BTvIGdXS6jvw8XPkMjZajUTVO
+2ULK3+8GzmZtBeomKHmpmc3V7aPdBeLcVlf+yIPJ1b0sEQ6n9c+/4rYNruHBT9ZdxopOAVd48va
yWQ1yjdFIZ4V7zIM3ku/xxeTb6CjktzR5W2LW3FOOjabbKwmqoqbIfDesaALOqOXilPXOXtmJ9FA
ETNsFQ/1Hryeuqo9zzhrwvzMIXRySb97502wBjaflut+6lhyV4pk66NHnSU8X/wpJy0M46OcjYqr
/1JVV1Y+lo+GrsZPUu/PmnIl2tRH8kAgEcNhoFkqrL5MC8MH3iG60trWWh16opQyYnpgnRdbrA2z
IdfERRZsnvc4MdK247meTPIHJXVu8dxiq+fysIwEHtfujPAlnpbgkerfbW1UOHMcTAmUgHn7g2xx
ZsGksSqCKY4gEN/2oGA4c5rqZ2l3+XuOGffujIt4q0yuGYeIDDtwoIncFoYIHp04aINgPoKuCrKt
l3mV1rXsXnIzn4aY6xUk4Wnt9x+u4Q13s+OdBX6mTsQxZhHq1MQzEcUwEomClpRUUWKrFQmeyrRF
lRTeiBJv5rTSxHa1U5nX0p783gGrDY7YzG2MPyEuSL7A3TBSeys3CDOFsXxSvN3cS8Z8+LhUY35I
SSPXgS16xeg01+ErpVL+g/Z1hK87aDnTDVaAmbp1tLgocUzeSe5ZTdy1uAd42oIa67wOi5/cIRFV
PUV8lf9zwSg4ypD4oOecb4f5urbPS1lQsUQpAcHIWrTFt6k+fzJRW1dubChT+Wkz7XONWabwvgXL
tjNWtGT+WjqhZI2yCnkThXX3bNr8xiwP6u3rvi1OeTd3o/ov9s6kuU4k/9rfpfdUMCTT8r1wJ82z
LG0ISbaYZ5IEPv3/Qa7qttVVrqh33RtHd4VldIELmed3znMc7kJH5jfdJEDoWNSC5GHEeusgzKSF
VsasetjGnTMVW+w2dJPJtkY5bZvMIxiVLc6ycUFLs3mMSi5lLkkVbjQsAA2GOcYolN4NzbJb2y7o
Mq7z9RP6VDOFmqhH9kPFmJ73OAvFpob9wKJg8Zoo9DorcnYzzrknTXfrp1K0poQpozWYyOg5ZBU5
peT4Cumxby1kPGAHYj98CZ9RvfZERU6bKV7AKvl2NaC4NVMT9o6wbvCrLcaWilhBG/SSOMa2mWA2
0XqeUHjR8HUDsGUhjAWRkFYVzI6Xqa3rNk1yGSV6wmqNURapFDe+SdtyhB8YLXIHAYpHcit4+Xhz
oZXIXG1fnkeLU9WntG9B6W7nLMb0zitIbvLFzsoda6rB3zpRWVEo2nJjyDSeKkQJ372hWyoikouF
zAkLoIA69/OUPqXwZWXQ9URfcO4Z6Z0QztAD1rLqk6g0jX6bY9XAryoatCQepjqas44aBzHKpBdv
QGJD+TQKjQ1fXKMU1plZPqTM3KrQHaCCblr+wEA36c2DmdY+rmeZrx1fqV4lQVGV9lMyJFiSBjHm
MowndzhZ8khngw+A++vkp3q74VWfPXk2Gnl1FKq3lXqIqC8zu42TdMZX/IHVhVyWNN8wk3CP2G3L
cR9R2bd6ZooLe3Lse1NLl6dCmt1bovEkDAgFOF/xnFOnOQPHephq4uwbugTqdxHbCc4ntz4tjGV5
Thm6ngNLRDBJotryNw1pnzpkH4CYBinGuJnRMh7xj7E5Lt2VgqX46S8RvPJ6A7RyuVkpr++5Nown
TJfSFIVaDHtVZPSjJXA5LoVZpqxqdQKYm7Ez22RDTSQwa5yFxtGWLveMVLnDg5EvTQp0Qo2kONLR
uctRGlA4u7UVqojEQI0iY08Jv6yjOGq0c/08KVoYH5OWe5uJ/jwR2AU7VBrOVn0cDhZaOToGurkW
e2rO4S986Ooip+LmhSnDkPCDy4Csi15fTlfLAny9oZRKSe8s9qGAnzmxNhKx4skZVXdOQTYvhFst
uAdyd4oOMufBojZ+XOqYljTKWq87LKgGNuauKEOcyUwRcsfCH8V2pzithoSRjgu/882l4lt9NWbk
tLO6gM0HM3KdbhDLYdIxqzyy1p+cQR/MifUaF9jkA0tnJoutxhERpr+PycsyDXp07PGdJo/OMmBT
7DUqr+6GeaxqBIwMORT7WMwQyOHxbgTlx3TI/5gUJYTgomc0kt4iU7lOk+rvo6Xx+6AJAtw6duo+
ZlBtTtyQAkuMP/v5+6Bq9PHgqI1NONk789Mhmt9pHddzytl7h7o+q/S6c6DqdXcefQzLEj83mJyV
LC2Yoy0fQ7VENdLFLZuRcxILvSxnJrV28WsNXNRHCJ2gmE2ZXQ4BBnx+UTOREXGPiKjchFAUW+Kr
nAZZnMQfg0EXyv0CsNL3tH31MTyMPgaJ+sy9eyiYGzm79mPiyG3K9NFawI499DoBun3cuqyEuZHt
6d4bs4pRm20rZEFgL6375CvD+EJcbDL31K9H77rE3bCviHvNPCWw+27KSGdDaS7czCFIUIkFvB3d
4VAVXT4f10yzDGadmt/A6fDXXmY8eIpTigDkN41V9LlH++yzC5nT3RkYh9Od0fU94pw3+nQLVWll
Botr0LxW27RGhKgDqcdJG+uLxkMJ2s7S0JugduyYOSYfrAhg1EEd8VhpT5uucdtXngmp3Nlj73Gr
G3oqgthSo3c5wHchcekVVr0VLDraveQlj3wamUR3HPCd762l5yzg/bWJhdrT1to60iT1UVdJTimr
4U4Fi49xKPasDMQ6u5zQRiIcec2m4b15L2iB4H/CtbljMJQmO8nw0g46pSgsLCNjcraNm2br+DB5
r0wHR0gxEqqE7Cfm0wE9mFwLK+ohJGUv4g29T8y3+tZR/qbzS8c7MZKYU9y5evKoGc1qc3Xgh5Cf
67IyqGwqEYmx5HpyZckulsfKrkn6QImT9alQBbSDGYM4GFalZUifqm7Y0/P6Jq8oZV6dt1OHCbIu
vNY8zf16Rr6zOi3Z4pYfafQjAKchV3IVGC44ub0F30vyGuUfHh8iYhLxOuhwT2fNXMkAvXF2Q5Ul
iPN676u3UVsKFtF9Un+Lm7QgQ8hoNnttCjJTVBvCUTK2c58CA14co6+XoK1dkvQIqoPTYWQdBzmB
frPdxhh37Dp8uwhdOzYxfFeYm6PtPFuQiksCS/69w0s02uUkOPSbpJsj+9rucGQPgekSBnAxMIP3
uKsnlVksELqmHJbvPsH/yQf/okbiV/LBjXqpvv7sKlt/4Lt6YMH2gvVMRbeNHQOQKm6Q39UDD0YX
Foi1/hR0hif4mX8by35jC7hqCuBkV1yIwPnxu3ygmcDC+NfAzKwQceC3/0g/EB8ewx/MQbiYcafh
jMTFRiQFPsnPRqeanSZ16+7tkCfMCVOfeIVOQuvYNqp7MM2Bd5DvIH47Xn1dLbN3rgx7etWBNgcj
0KeQPHUexnBML7phnJ7MKVK3M+GuO7u2mp3kW3HkVZ6x/DbuNIOCVcYWuFWTPr6OCrmcChZg22TW
2PFZYzzvSFHa2yrLh6OFFzRweQKdkbTxUGyRtzdDQYR2l2md1MOG78K2Zbr2JffwNiCVI+CHaeXa
z3ZpgKwlFGA6QcFQ8ZLwuHeatTaLf9is5YkjlU/yrnXItk5Nw/S7hMRQBHrh5x1aQq+FzEfSgy50
tphUCBB/tAfRXJdW5STHQZfyAVU8ZY0rZnFdqtzd86v052VE+QNkPuNKYA7hEUGOtp7t5ojBmhrT
vBoMHqb6lLKTiMOhMU547FXMatILEvP6KUCVsNSb6Uq5X3xLXg0pz7FMY63ftjy0nxFG1DXLjRMe
+q+8iM4syjOj8pS+aGSG4d4t8QTmkkTD5AIi7W71JPqqkds6aTv1pamj8iib0bzsBC8bN6cgyepJ
i2fOq6lP3hm6+wmn6pJkzu3kt81WjCDKWjVv5yiJX7OMp1DSeG/Ypbsgsd3pRS+Hr47TE4XD6PA0
2f0TcbWjMrWTsiPbnMRRcQOzk219O9VfK925heL9LhbjHofvLfjMwzwS9Oi6XR8hSFV0R++Y0IhQ
ppYgEZ/yTy9R3e2yxmsIZ0XmttPEjdOUd11ptGeZqV5si7UXIKRDO86cU0kIn0DdfqTg2zy1ZMZ6
sU4JfykAbDQbxewAFfnDSHX6OyyqoAWXKLDuQO4ma2KSuyAiiSdjbxPdSkd5bK0he1Aimk8m1wny
pENv+zKS9JVftVTedrEbxtUTSWtpBwM9O5u+nHm3zF5vbtuGet9JE4R0EVogOth2FxFt4mWOgBPN
8qQixk+i3GJvdWaQBXthA1hd9WPsbD0iikc7MdGOu8Zg4Yu7BuB4VoVp0pcPjLzA5TMgpyYOzZ0K
A/KK/D/Xv3IzdsJq7g+8jx/RELeYRm9gs4RlbN5mi9q0Be2xg9lcyxg3gD1hPLb9vD+VFpJJIdIn
5qM7DLHQWkCiblYOQo/auJWNPCPUnRywC53R2l3CM1rmYF025jhrEQcUC3wcSAkrx4sy7/QTCJNe
kJtxjYOGeDjxHR0Tw8IfYoFIiYS0Z9p02Rqkyln/R2eVPjE3KIszjUaOTVmR0u21cty6WsUykmQW
6bP4dp2uH6t5Mu805lTXuk01BrKTJE7kzTvfVQWs6kF+LdL4sUy7o1a8U5lh3BGTb7clDs+HyhH9
0Wj9A3H4x6YS5o7yZB5PlnHIVzuk48m9mjgfFHfYVMY1dPU6nQqj3ls25PvLYBnIdzFTkg6sB3EQ
U+TtjEoZe4tQ6avB3HgnE4Ujo1nMp3nyb+KcAbXG3tFuskNSTa+QmK/rRAk49w5DzzBL6uG2H2c/
mMt83My6h1pSRhk5zpjmjewt4tSFsEEQayP7LRnz49zmMA6Sh7jp38Qs89e86g9ZJ9pNp8xVuQqi
UqTstxCmTPsyFZL8j32jaX0T6NoIbVbIw+TpkLf5Oup+fUhBHNQm1yBVE1npqGboWByqKrIvMkab
V3ycLpjqJb0obUtuMcBEB01Ita096yQe5pg9voIJYLgHkaQPurNgjTDNJz81FVcciPndUC3xCaEO
Qmep6WPrgy0yAlC+Zwf1mLViTxu0FVrOE4irEnnHA37TYP2ItjxsxWPC+/PKshrrvlGSp7oXvxqp
yXcXzw6DWbwQbdZu6gVpTaSxTexoFG9qbEMePR5954OtHRsfoLMFBOLU0kddvpAILU+FIYfXenIU
qADTtt8qU6sES2ehWC+nGCFZgettSAOzu0+NdCQE1eXeuVnXxj2MkTaYRKZp+1K3LwoIChflCE9y
43SRdTV1xhAQ18dZl8/+jkhwd1Qdji/2AZKUn8Wqvfb74qKrVLJTyNuBlquCL2avh5kWrzq+b2/o
HEgPS27P+wk39mMT0zBblhdsJA8dYMemPNTTWBwMHIsHaylonx55BMIBH4/YmQ+0o71Te9OeWhPG
lngqsDj2eMd2aSu0gzeobIdwF+1cPgsonOWUiJRxBVwmiB3MQCmfYZych2FSROamtLlZelsHYvEy
Llm6i8bGvdfkHO0mF0PMoDNxwAegDpnoo23ktc5DrOf1i2YVy11MyGo7wX4/h5CdPaDzJkciV5Rj
WWl8orI6OclNX7vQim6+JgbVPKUz+/hNwlKEtyf4lGMuSpMX9uDcDJ1WnZHmrR6oVqpeE8NZbtOJ
1m3dmXpawyOdpg2MZRB8i9Cp1q22MS9vH4u//62D//UBLf3rMdrtt+pb/FL8aGb++Ik/4hXGb+TZ
oJGarGep1HDIEPw7XvHbB8iYFPhqTybq8O+lsOFgWYb7xioVqrJj/TBIoz2aqZC/UvxMwwZyZ/0j
N/NPY7S10EpgZHadlZQKomqd5f2IwKqjKp1YW1w7qWZ8cTqruEcPKACHwEx2gtXYySMBc9UPO4U/
seavi+sfFt8fR2W2hZOaE0CC6PPwzosxO1f+9YikiYhaprftHKd/U9X2pwdhJ4Hlm4U+w8ifP1oL
y8ljaHWdx0J8ISLeo8e10+98579kiH2OgKwnEOigzmCDwzCJ/Pko0otagEfedSkh2Gw8MxbXwkvB
EZFNOeiV+/zrM7d6yz+fOSzx3FIwRRmBfspn5BnIjkW610ZutKf6ZN3G7EvOeok//NcH+rOz98OB
rE8QXafyTakr91pRER4m2Lg3eqf98yJqTp4FyctjlMw4+dMlcuJ+LJPEuUZL82/4S7joJrUw2Vsa
bYfTFTugACEf/vqjGX96zVxicHwjHcvTPx0WzSwFuOFd96XVhYoFKtPWQQiWqTZR1trPb2XnR9uK
AdWj7fXOziYv/prGDvAGK5LTBlqWOEXw8k7gFhlRiFTO6vTXv+V64/zXlfaYv5OBIh3xOesou062
fuZe44bFBpPnC8QnYEFBqXvpu2kt/hUalH749UH/5Kp7um5ya30AJz+fmXlJ0G0m89rqVHPamCzd
cYqrf9ixwleG2BhffodGKHbmn3I5SKIjOV/92i/HPHBBE3yc/besS7t7C/bD32SaKC/6r1NJyJCD
8RDGKIBP8OfvaEMBcdc16RnTH5cYOnLoFz/zivqEagyv5iP6LOYLA0dROGJGzLZGhRy5Ea1lSJaF
kMBsBhxxCAMC1k7visbboDRnFJctkPlCsHYRGCRqcEJVT1oGMMZ3bnJYdvOGGEt0tVD2pG3YJzOY
9v20uQdX09x3Avgawl3bvSdjP8iNHXv6uG6QoI7FWJcwymiN9TiNHZnvyRxQxBud26CkXhHYpsW0
Tpfk7fU07c2Q+d2yZR9bgSwz5XTGMNO6biYvMhnMpfkL9W4pxJVVuQ/gr5ITbi1r9fMgEc+ab910
VmtNOzDWFpsuoyuv1yDHss/5D2uwF9rShjywenaMZp3EtRUDJxtmcxeQ2sebWM8pf6UdouGbSMhy
kkEetLdYmtN7l2Xi6FWDm4W2QokPPBTHW86jf8SqWfpHYyl9hh9eH586bY0blKLj4Y7CIjPbxdUQ
HSvdVRqBMZPSI5xLFNREea2SPRN7RnpkDvJ3L7aYbseaYcbbtB2W+sxU6ToR5mE2M66xWUfGfad9
6ybSN2HH0+HgO3nmnqDDK283ebb5XEUOamoJxw2LHmNg3OWwHFpEkMq/tVK7vYqZ911AT2mHIMvd
ArQOEIRNjZX5ntdLjLFu1BNaUBz15GlKnoFH8awQklp3tYy9fdoSSHhJfLxmmyxLKmPvEKX4ggel
ynZpbo9O0ItJUlyAvwJeQ9NRMbomkfe6HudNWLowq8PEVw07Jh2loHEcTdu5Xtcaoe3E1UtqjET0
LC0l8Au/oHll3rJSCGa7vmDsMuAiySem2dKHFcLUik4bur3y+A2aC0hAijvdPIirbn7TVStpdO5Z
rFpTbj66jXRKYHEZ/npXeKuG3yqrpe7UiC7qnNKU81Ypl+5qW9Uq9OCi3w5pPpy1Vm2969yhwLZt
Q52aca4u6sxqDRwQJvvxvGJfQb4iYYNeSqPAwLZA7NtXhY0jxKewXcOlvxRoUgQmdELDHbO2sZzr
ia2o1G9aA+AUAlOnSLSMyozC0a/ZAczYfUDh6In7rogHAVkYPWen9Trfm761gSsJJ/W8EDhYlm0j
S05v6WSIezMv+mc1tOmtS3dtjujnzE5g0lz0ApqjuBduaV/n1pK++hNlzGEqfFg2mV/nx3ribj76
ZTJdgNqs031aifooy5qdBJ+1eWUvyAVa8Ii8wjOLn/gN+seKGQts/GpxT0aTqrTQM2r/mcYKcpWE
smm6afyh7NjGyfkpqsAxbE3OLY712M/z0NV0/bzI9e45FVDYgmoqs28zlwHsgVGNd2yK6jcn16In
DxRlA17MjJ+b3hAPEySndJP7WXWZVTFao/7hNLTrmoIXU/BODHqu+JWn2chFWuWmTxGEv3OTOFIV
oMjbzsZd5+u7qF46tVMl+zmGG/BIQy127ftajOOdXqz3IC3BD1PPji6Ye+J1G4M5AJ9gagF8xYtQ
D4xPouuWmE2+x5KDFX8hTpruaWDHl16pMTnXsYTS16N59hzWPVO2II8qSIp0VhnZLrdT41110gbz
wGMZy2DXx35odirFxW6a6ophanGt6nlOgtTWjDOHRTvKEdkmfQueq53xZvkx0IyiInhTq7G4zrnv
md95TVFtu0HYV70qNSuIh1XWjTFOnYyZyo80ULve+cSTvHkuZVdTpSXMNNJ2fkUIluxCTRM2nYK1
XaZntFnhoTB5HGNaaJRdUoIl3U5Zt3YJF4NOqN68GDqW4TycraQMtRHM/InGIKo/TxFq9Z2Nk/rV
bkzIYe6ARAGnqusmcggekAjXX1bkih13PDVN5C9PLWlBb7lrnhpW6r6DUYHYWkzZsl8sxYQZlGrd
bwrRNoGihIJETjrqpxQomtOGxnvnqVuL1UWje/RdAfwA/WY52tcx1/qHAmOzvevpsxy20CHSZ1mW
+ZVeFeM3DUrbNxbiAKmQ8LjyNKklCmdnjOaj1X0xbYGSiOvGTJJqi3Uf+MODl/b6HZacrAibmWqr
Q+tN8bBd7JRBGAw29FuNec9ERVI5FzhEClh5bpFZX+0pM+ZQc7t8Ojg26btgQt9k5KgifUICaHI8
+V7nXhT9FLuHwSsy5lFWW4+B7rdauh2bHLASEmr7mGWDO4Xm4K+uJG8eoOpkcjiNGJpxCNpwgJ2I
9cYSTgtLpC0b8ijCSiInRIgwN1ZVOS/M+vNqi62KQZ7Ie+KgACzxz4FBigq80oifO8wzAIqmoaf6
yXLyRtsCGE9QN6R0uBN1op84nYrozZoEniKUEUgeUcdXx+h4D4GF9AsGY2aEzZvFTGcFOBmqIcCT
mESYdqgc2NgpjtogHxfEFV/Wo7FJ2V8MhG6o7sJBzk2/dfNImiE71VxAoCziFiRIwlseEadvz3Vz
UsOuJ9yBgaOveVE5BZ4ccG9ATM/0gpnKycSbwN/WUPmmY9nX1qPLwuxIIqeEGLL60cG5lOTH9TmO
0OvhJIVjnPbRGunr/LvSErx+LhcD/wahi86+XkrDfTZbhdYreqEu8QIDUeTFDARm48IDYMGk8pZ5
RAvcHi1yNUyhb2iXFINhbvGgk7RcFMw5G0uNJacT8AVlWRIvW8DLSGYBDjfm450roEdiG6PVjKQb
8wucScb7JC0pD+ZHB9pkmN7enJmeX1FsSVsXe/cEamg9NdpBGVl563yvU5uVq4FB+uhZ6/3aHE86
W9eT+2iOcKBQReSX+85nLBRI3iHVrhhA6nCJkUPDRh94qfUf3W7j96K3REXEvNRHAxxQzJY6OL+1
XJ8p/dBM+Y6JuZtfzll+hs2vOhmxno7HaRGdDOgqLuNAwa6ruB3ihpKziDErRtMOQVoyPMaJPoHd
wm1bkAiRs3EGzxzDCBMpn7GsgcMzGMrVUw66aQ1oDYtzmRm8XrEKgBTKFx9/bDItGo9l0xDYczSW
2ZOXaHeTbTjdaemM43Ak+5aP4VLAtJPp6BbHj63L/wSof5mCDexfC1D3aJvyZf5JgFp/4ncByrZ+
011swg4dNVA+1sHpHwKU7f0mSNEDr2fLh0jlsx38YxbLBJcaHqqsYb6zdbLXBow/ZrGW+I2f8VA7
fv9H/1Gp18+SBlNYMvsoGvBC9HXvuQ59f5KgnAEZSGkmxLVKf+oLMLeS5rc7sn9J931a/5dqzc87
wd+PRaGCxSfGuOR8OhZ7udRK29zauhVjhJy1/tXInpH9tZB7GWvylhJHGdgd3+ofrsnfSl6/H5lj
8oRg38v+9+dP6X1MuVDxMe3hVWMJsNKOrb85yCfQz+9HsfiAHhZ7lyzZz0dhK9TPDWjMrQIpfSFZ
F21gEmh3jdBwjTRRL/fIeWImSo3pxC7yx3QByjrJ+PLXH/dPL+oPv8inPX4p5GDl0PMgD3q3vTdt
IBCc58vfKDk/yxV/fFxk0tU2gJTz6eNCBU8dAW5wOypmbGAGziDBi785qR/9JP9RYv77KJ8unSoM
lXiKm0YFBP5DAtXnWpDux8DeG/xpdIHagWneEIUOhtC7pks7KF9BQJwAKjh6f3MLfz6zpCgQ/1YH
mIsGLD7LmkLMSkWwTLaOCY5eM4viokl7a5NYU/2P1CB6EdBoDZ8tIcrmKhKv36Yf+hGE1cclqsOy
rUoDo35VX2J1+ruSJKpu+Gd+PL8cBqIe7A7dFT5H/SSh6lJD7qMigWH4BO9QaOwCD2Yt534jEsyq
ewEEM9k3zMVfLVP5C/ZGcmvPQ0y3NhFo3RvGI/JshDCnFHtvXj1RA70ODsN1PrZtLDamrotLu6Dg
E1Z2Y+Dy9IkXbnTRG3YwI4j1p12RsjXZ9HWBz7BqnPpaWhl2DzEDuMc7S5YBJ1pBOXDJkrQ8ZnlD
CiCt5wsvca9L32YkT+EMwgh6zEbLW9jKfjwZzLNcqlmVJ+d7Ahi1E3RjK7xwIq1R0BfCn/smT3uG
sWTyslvLrBpg4wpJEgRXW/uh1lT+Q9TKKLpkMQLujbieTT3obI9wBrRUy94AXwt9I1VjPC04RpgU
FY2eb+PIJr2rAfx/wAvj1OgG/RR2cdVnexRPPP0V/DjoBguz9kAvO7FfWn9VJmz2P5s4cvoA9wCG
Qnxf1pcpAXoQ0gY+HKeygPQbL5p2TotRjc21JiAiWAkZl0wXifD7QO6YajNDXckNRiq3ttQ19i6G
1+7BxJH2Uiwgv/p6Nlne3vUn75TJIJ/Xd+c+2ml42vVtPg3Fi5Vh/9925bjMOwYWZhOwOycX2nRt
tS1VX7HHiWLjyuzYb20cZyaWV/XV1UCe7bozcucVqolVw81eGfhjYowA5/2BMq7cgpgezc4yhpY2
9+/JZFFBa9upL3HMlhRKNCJRdzk7iYkeHrUQ5kEN90hEtwTZRgoS3nh9OgWD2rF9SkU1MLJPzOSu
jKG5EQHRxZsWxelFLErszHxfY5I4TUITEvbwuAClFBdPwq8wzeFAYH+kNK95z51uPicTEb3FDLev
knJBHlHpFLNQc+V4qeamepwLiPqbmDnoZWpZGgTSKkfV9h2DQHYFxBR1VRtvJzK0X1XfpM1xjhQN
vX2rdQJCupY8Lu0UZRhvWM5vvJRmTEIEXXExNGuFx9R6w5m0KCdg+t+P16ZkNLSp2U1cWLE1IZ2M
qwnEzMGRxqbe33tF7h876azUmMKF86sYmvDy0TUyvHMJN1pjT3k942SwEZ66JgrSuJLJBpgooJec
G/3S1Dr4o23hagcYJR1rdwwxctPnhvXVNQRb0tov9XNNeMuz2aAg7bnNvEvVjgDChmFQQyDdQn/G
tgxJVJfUyGHubMSNH62FFxGkw3dEWucF8wYUEb9jv7rh7GeXFSbbe26p4isxDKMIVTwzC2/UjELt
am12w6aA05SJyLjpeYYYG7FwGYIWiD0uiLp3ziO7RJCA6jp8mUevPG+GebCxrLhgGKqpGUEWdOW3
ykowrnaZlXPfzp6QnBy94Y1StSaQ4zYrT21DYDTwRFYAKSEHLsgEN4hChllZ5VYQmhJbqPB9SVJU
kiZKB4zk0EpXc66ZNPWzpWwgJIlhj1fk1MUUFp7XftN1wJXEzkxIB/B0pzNborBRIdOSLCgSlc47
N3WXfNe3MeqAsrH4b1sHOimBUhtiq9bwRbhuYBPl0LNqbDY0FbQRxu/e9k6iHq4N3s12rQiARiL2
Ymm75czoNPfBX0ryUUucjreAx3Wk297SyVilowUfHaZTsU3qrFvOmzgbrxYNtWZjzEZhbcyqv7Rj
mTVb2+jd6UDNeMdysentNqCfu80O+jy3WMs7aG8HUbsNbmd9qHDCOQLgFyxp4tGTn/i3tptSKdwW
A3+9wrrtoL4qLF3wjjSNRJ0xjXuT0nL28YMVKXhgONo3bJ+SD8xMDne7XXgD9W7DvhhSeIU3TzZl
s/Ny14XOQ96vPeSDp+5ETonO3CeFunGYPgDbjoBAni4m5zl0aGToeREwhjpUgphJaC2TfTWZqkPo
cycLc6Cel4o2+LRtoQbxy0Okrk3t1JCmvRKu4ZqHLeyG88zomnvWl9Sde8k4XugG0Z4tZvTC2+o6
ZwBGLOPLbYF7j4CMkfoJ2tVgtAGcEcc8g3Pgdds6tumGqfGeFFtKpc3hzskNar55cVqP9tROOFom
hZEH5DQnTKNXbaLEE7ZNMCYNQUS+X2wm+ebIlZ+TROMRdp+lbSVYBAYF0qjAD/hDds5jlQ2jRwTz
KGazPuhNvNwatD0i9I6RfVtkgNw3XWRWrEzp9g1tSWkCKmFiY9U0zKLLENVH9d706O9hV8JnDkre
5wZ1diTo927aif6kMACyhOtjp6EHoFj5UJVrQqaxi8s5N50vwwCM5ExLtJ5akhFyKgBserVbWCw8
Bj+ixl2Ui+8T3P/tU//Fuu6vd6n/b/nWvb6k2Uv140aVH/m+TbUxDLP7I88rWM6bYs37frdJCPEb
C0Q2sIJx5mp3+A/zTRi4jFkM+wy7aAlmW/XvParl/WZByCLCzIDZWn3G/8Ql8fM+w8WZoRsOdgUT
6Dx24c+NsgthsIxwir51sZsetDbSnjQpyosfTsifbBE/AQs/DkO9KpqRWKPTlvtpowHe1iAiZeMK
jSr3ODNnpFMCAdgxZ/U4kxFRDA4OZJDKLc0b85WDnnNgTJi/kNkbzlnExFk4VKlzIFtEmr8YeAx3
Ufs3A9WfN9EfvyYhNH4P8J9IhPan9XrKdqE388rcQnft96AO+GKXNFCdymH6FiNTnqfeiNzHpuJv
tmJrlfgPW4XfD73ufyyy3zYldD/vSCrsD+lMEGQLUQx7bdEPj0Op9C0rhG6HL6LlNTxEL2W0rsMT
fXiss6R/BI+PQdnptkYxzt9lp79UFP7k1rART7jVVhMP9Xg//0ZZYniGLis05M5kUTOR+NoVblm+
/fre+LPDUJ5O+x7333rP/3yYtjeGUvSUx2FJ7Y60SLUBY+xu9/9xFL4vQI/pJTWtdaf2w4avdpqK
nUk7bdNi8elMxoXh6dHrrw+yXqP/bPc+rqFjW1hmHG4h3DOfpIEI2DYadTpvizQi8e7oc7jmvG7M
3ol5C9ITUvii2P76oOv5+emgPEGoabRMzKRUxxrr+f3hk5lWz8hsxEOtCvXcoExcLZ5J1Nyv4mez
rhDJ57zcYQghrEurz8Ovj/5fV289Ok8QHHbUr2Jq+vnorG6TqW99cwuG68r2awo1gBre/PogPA4/
f0hBuyD/PEEJA3Xrs8YUNwar+6TPtm2tzaGyE3WeOXF2kq+qOJPQOHsiE5vTxlR154ya4v1iloJn
zAJOTvbffHManht9zuGQ6XE1bcRoqedYGvahiGx1muDJPJFeypgtzZlvRHwil8bfFvzAnF1XxtJS
IrFI5ylq1wokLdd7aOS9PeDcHhmt2E5Fp5IpRnpksC7cS9gkTNQwq/cMl65Zw6ggSzrnKc/rZZ9l
TMsiUWTvLgbNu4zev91IujKcucxzQAIqgzbmjCeicKtzVgVQmQgH7ewGEBeFht/muG++STs7tyhI
OwE7ZLHl1KN6a9rMq8uphn9nTZl7qsNmPLHA8hmbYbSWr4so5AkZ5+YkiVR2D2rCajEWpHMfNGsK
MeZMYf9u2G1Lh/xnNVSPjG+Z2qU0zgXNJNyzbK0cSBxsHdSbjDstmns2rLEJ8a2H78hKZdj5xTw+
oo4A/8pK9vlgAC/02GOQXFB8+RIzxthQitGrdR5FmxQtEsuWCXd9M5fm+KW3WOEVbUoILkMCpn5g
OngOOfmyZlAOrPD/2Duz3bqRLIv+SqPeaZDBGejqhztfzaMl+4WQLJkzg2SQweHre9HprLSUWel2
vzXQBWQBzrRNXV4yIs45e6/dHIXK7APTwezo0wLct9I1mhMK+GyNzOGRZBm99WyqfhcP9aFeYgTZ
pa1jS3zBMcs8azMz7TkC5a/3S4G/sRSR6gkGya32TCCKAGb2SG5oINjhRnpGd5VlSAZidKnbzpT6
IB2AumIgjF1Ht1Nv3DB4mY6Nae7y1mcm2svdjPThrHetJ5AE1AMm5ASPMu3QGiD7IrxwC4AuxXXR
6G1OPYSWfTzJMqxgBhPLz37fHWwCWNfo8reUlMjm+7PExkvbD+lDYZGGmJunfSqIAKMZEjO/TXN1
k3l0nKhG6mMo4/DKQwt0lIYjjpXEzSjzC7Af7pbGlT4QYPw5yA6SCTpEozNl9B+ruCPWa+pOcEM/
urWtj2D4Y2pq6FPwHfRGIACkyUA+CR15YCK5pRcHGm2MtJ3mrR7VuLUEuhLGVeSbZCvpiFvpOuHB
aDPzEBJzt8mZ9e+8BCjD1F2Tr0FvDN7YJk/sSzPILiBliU1rOjD3fGrfOs/NaCXaTKGItgRDsPCo
ghSAYIXLGRmzOCaNjq4Y/zwDrlb7dOr1OVNXva3yeDyZnR4OvdEWG135W+BU07mup4Lwco21plb6
wDzvlDrr0DjjJ2Wa8hCk1WOloRrI0cUHWl0blR3ch1LqK1GY4SfdNzOwoOKyIZDvCj/5tE6HBiak
0c5b0eoXtyFmyEZWJ9z6CjMfRtT0JepncjvwwxAVVyvQk267JufwntHwmSRN6zTKFyiC9VmnMAJ8
MaFfrxjIVsEzRIGDpSyNqQrtZAD6QXS3CLbNFS7GdquDgbfMccovMSJyghYhKdbE8YXy0ZJz/UBk
2gtBemTBDsm8KQrj4CC3vMCf/cVISP8uqjCBMpPZ0yVUNnpDw2SveaqwKpk8WlCxjd3oqedoYpCL
oWI/hMlnpveXUEIeAsAr5x5ZwDsDfXjqLevh5B6FG+eEU47ZHgsLfTY/3OcwJ1e1B8dsnK6tGfpX
M7s7Se9ojXBpeZ2Kq9GUwVrQF2NpqAkUClnLlb9XS5oHdsssmwBE9vYJdTPNg3J60g3JEjMDcbpm
xUbW/UObxO0qV9OnPvQv4GNV24ZYwI0JZW3r2JXzjI1f8XOE1jFldknP8HEiP+AnZzr3m/zuzd6M
Y4EjP+cODgMWm/Tb3ZEUUDMn9bzehoZBg6+gi1nthJsuL4UbhbAx7LEgPzGBnXFBnGnkHaBTeP0x
9HSbbmto6/NGS9Egve+65CbAY0zCUevhzilKKZ8H1YdPS9i6u7OUWW0H3Q13/SDV19gBcbEmjMAw
D6po8J402NA/T5TIzzAJYKMQj9Bx1oIkUzIzdutzeG/lE1gT0u0ApGCTmDiJpwSc0e0qaalsZj8o
v/q0mp96p6YHNkMr4cLZDH4WZzUaiyn2lUFk2Fg+8/iJyw5C7JXpxoBchKY+3U2JkV5JfOzzGrEZ
0V6R2WcrC69QSTCTxrmFUrNWdBdHhTKkj3Lai2RumXU3Z3vMV7o+jkM8PmGag0QKFmx+GsgwjNmL
3HS+TkxkrFuzaWuT3gBl1wZVVUO3wh9aYto4oSmcXJXv74Ygkl+iEmz7LiR8yMBgVrGwYbkoL+lO
gZglSMy9d/Es4asXXX4VgMxlo3G14mYaBOAR1yjCMyNPlE8lM5LOVSMGpksamUSUNt2AthiVuL6x
CWfEdlYs/p1BkBy8ohwrqS2w8pWbnM7Z+ZL7QRMKoXqy6gScnxOEs0O4be3BA7NpkrS8q+sKF9uA
l/Jh9A2BhLXXIOiNTgYTmcUZ5KaIuUa2I2SynE6JdQ1L8ABddKBj6dKFLKxuonqIFPGsWN/qY4Qg
7dFrvOzFjCcsO2UWs2ShBo5fXL/SCYiCuHFRzSzNaxd61KujCpb7UhfVRtRjUa8CEq84NyQl+BkB
OGrcAl2oS3Z0zTSuy+LSO/CP/kz+mPCICRqbZtsLto4LbzbK/Mx324ABRwlcyjopAl1VKQ0sALJH
Hg1wgBrxjUZvJdJjpoWeP4aBNsB8U6w+0OAgfQqkSehuUz91TjKvcYBfFxYY2D5jArS2cchC4C7H
Hva3yRIt/Wi8xTaEtAwCyFhjhB9Qi/g8C9eNSHCSxHnMAHPME1CDtYsHez1PCsZKOwuAvWZsonaz
PQBEUxNDv5oYNIDb8fP21iOm5zGxLOOaTvX4yF8Z95gLs/wL4432CXnd+CSmxr3isW+bNRgkFx0u
7n+5MekNXiLXQbLYz+VQri2k2g2LlON/ihvhEvoG8Cpf6WERk7OQ0nfLuhlOTqm97jTth5Gvi0Dn
Lyqlubkxop4hBXm6xH6XrtVaPLPavQGGh2O2MCRnKzrWQUh4NkfujUtv8sEwAuB/btr2KeXmrM/A
YGRPhtIq2oyeYEtzrDGdeI+U8dGKAm7EVNNY3BYW4kOajAl5SkYsxYljuV1+6dPRW4+xIeCCc+o+
q9Cb2exvA3GAzdAxii6DUDHGsePovA1NQFL10NE1LmIVfB7sirQj3hfVrDqfnDmJthJARxrm7l51
JcBJJyILakXqS/g4m9AhTnEILVkVSe+w488e7a4woOUH0sccjxxUgifXacf7qZXC21lWQSJrOlR2
t2OpcD+WU2bqnZZlne8nI5tZxPqOjn/nzTA6wQG8FJOXb0cDjgiBbdK4gMIUPcwgWr0TIl/idEsm
oTOw6ZtJQQBDRkN1HpkZrfIUUsZm4jkcDuBEQ3fjIinstlgUp8txEEpBSs9RCJJTzrDV1E7GaYV3
hva0P5frqS1ac2cQMwWDiy/vhTXWEau6pqLc0PEEwwGSyLm1XR1D8wV2e4XqhfAbbaMN3eeuF11o
d8QjbBe0cldKwH1ZgXuO6pWdp1VOxq7t3IVu6twVAxLbtQaKkm6SYKQ17PrNcBlyZnoWoiQIjGC6
9sUEQHNtlRosEM+afpDatS8dJyIYy5qt+Fm72jkizeVxDcsgzzbhMNBQwfusUggblHwIwJYks6oN
5Ucf5hQcLNcBHjRShbXIiQdwHSZN5edE1uCIEmzCLkGpQhGfWMVgLgy6tpWcydFue0K+MJyT57zC
xt1c9I3RGWvPVSaw8EY4Rx92/cjIAYPAeiSkD4xoMxFRPybgnPwuW5rRqqjvJ5F2MCMsUmgAknL5
41QPKJLsrHeZi6su+iKa0Xk1hScRI9uGvuoCabyGqBbB1QmMD5sxi4d9IGM2TTTm7mcTnny3bRhx
PpQs+piozQbGd9sGBmtkZXscxYayf24YVBC2NQWkk3hOXNWrGLkjMYsize91VfOvkcByaixISkbh
ZivyUZ0xzu8LCgZ0ybxhyTFwa33pR0F6A3Ob6ZNwJVRvNAWLpzvvgftqq+cgES8iTex2mjlkrMZd
PJiMBEhlZiMiwwK9sp8m953LHI8KKC+6LesFM0/R2VZ5BG6rF2oXJu41+WFdAdqXLhI5m+G8JVd5
uBOIIskUULO8GXgIeIiWOoZojDuiI4ebzmMsuMmCsrwauhBXKh4Nf7GSGoxsiNjL2ODgZgObXuBF
sjSzftOqVn3MlRdc2gjv+dp9CbiNzHONhzqEMraemTxcizb34XiNI5PmEL0v9UsctSybI7zSWguF
woth0EOHPXVCR9mxgxuGBlpiaA1cpQIhT6xZWTic9LMEpruFUDHODFIx/L5wTwczaC7AtoQ37ViJ
bCsE0BzKHSIswcY7RFGV2ndhc4+FbKAIR8EtW4PTwiCNFfw6n17YLvUGkF+G0SMvIz4VdJCos6dx
HJb0+L5QwQNFEQRH8IDzfK8i5udHxr3xiT9Y0SctJPZ2ID4xIQtshtOWpmV3W2fuSIJ3n3XeQxBg
4Br4dqp52JJMPq1gOg90IkZMY7vOEtGj2xGXc1raxXBd9G4ebH0ODP0KqBeAZtF0mueYQ9vehhJs
bNEENJ9saCrhbiL5JjyvBzWD9TYsk/Ex2RxLgeuLc9W7s7uJ5wQqQhkowjls/sV+LmnxgBkbm1sy
ESNqAuyhr34q2PQGYAPhSiYJg2iP8xsOZ5gQwGGVU7ziU8gQR+Rkz2IBKbITAim7+tLpcgWHrEqh
vv19y+mds4ZeHkd3mwgkYS6RLBBB3x7diR0bfRGjzFWOW90JorjLVYpIF8igrIudbBzrjvRu6ywj
YGdt1V27hbeHOEBUmtelCFVwbEI9HtvaqI2FeI3m2pflgE4qNeyXLIX5+O1n/v/5C0ZVKqd/P4G5
TV/b9uk/zl5l9frjDObbH/vdrWqCaeV9DB0grYGwFyzK725V+wOiOVOE6AQBJXHa+ZdYMCSwB6Hg
IkYiXC5YILLfpYLeh3AxqYYBwwLiIEPH/ZUxzNJ+/qNQZAJE/xTBgEfz311+vndt1HbqKhSnwRFE
vPXEXA82Sd5hWkdzKn+prf/tUphT8d5ZPuMGzO1vH2xlWex0Dc+lC9WJfrXNCLELflL6vm0L/34R
X3g0axFYme8+j6hZOeZ0PNacxzauSIetkeE/+OFLvvrt9vwYg/UXN42pgYvLFpUl0Jt3F0G+DPWh
HI7cXIAl4N0OZMcM16PTRD+ZX73/OCQh+S7qnWVYRiYDMUtveuyMwul3EfKZMfhhb4whbrKRSvXb
C/w/nLhwiW+XCTDALoJR6GRvL9MBykI5Ux/TqLPv+qSN1iZYnsPf37XlL/nxUeN+OUDgeKpdh8/y
XpPGibQfp8E5uOUw7fuhI9HYVl5XbHJ+quNk1z8bqv355hFvh0CX5dtDifXe2CtU2La9bx88GJHr
Dnra2qjbYPvrn4pX21/i+UA4uO/0kn5HX4sZx0GnSHGE21BwDJzDHcNM4XDmP/um/uomslyYuNj9
7xmCPw5dSJ1yTcJpDjly2PO0qZc8h7q9sPsEwIqXVz8ZgHxjNr370tiQhOfZ3ELfez9Zmj3l9XKs
DsU0VJ8lMrznGiVxtobxgsfRrSuK0Zwz9tXoEU6/ETgOSFMe+/aepns8bybH1XR1q8L/VJfW5G1s
4nHz9QhP7QpGBNCQZBrmT6ps6EqQXacOPdHH+iknr8S4bkchuLZSjfWTr+39K4z2chl2MtXAIbdo
pd898SFwpbTpD8mk3D32v5Y4h8A5kLaU/qI1d7kS8zHW8oBFieH52ytFOGPMAlEP7W1zS73prxnR
6Fd4nPQZu7kef3Fx+nY9H0mrxeDftd8/9XTcLFXH7YFIR8WoQU97WlrDgYTx/O7vH/0/v198Mo7j
Nk8+s5D3WtYxU4zCkOaQRjCvVSUNTNupXv/yRZZlnB2QbYNN4d0XBV3Pm7JIHmwaT3tO6ERFDKW1
+/uL/MXT4FrcLzjWiOb/JJcVNqiG3i8PupOUFCNe5CyOh1XWuM1PCAp/eSUuACONoQ+yhLdPg0us
h22gKs6CNj3LMPPuJEq6bTEwgPj7z/QX3w4aCxJDLex2i+ng7ZWw/4nRMkqaPAYFF/gfApeT/id7
+l99HEa/PsNnPHDWt1y/H2bAGM0bU/n5YagQZg4uExAaMewjVe9c/S8+DucTGhjCdxD8v/04QxlP
VBrFwQjTaS8HO8VsXPo/edjeztGXfXD5JLTQ8P3xur8HBHjmLB3wXAfph09uXUzntd/X50MpvJtK
6OnFAoT8E/rEX14S/x2nCHIP/4TUSMzYxUqYHeBmJmuIutXOHKzygFa1OkxTR//aMEr5k89JOc3t
eruucyBFYMGhlG0LXcLb2+kz4YuB0e7pWMQBg8fB/EJHE4il4mUDSrXMojOUlmJF9kX3yTbb7BnC
u0v+ui0VCS4cKy9qWQ2XMGnnCWmibE+8cXGjBUFWrQOWIKDL/PzgtKH17DRs4WCb5CpkzEwoCg73
2g38a4S9zgXSmra/og+tQZtiElU3XloFCHkb0/Q3xdx2uLMiUXYM93KdPLmZVZk3AqE30y8eGmft
wSaBzGdlX+lBNuoE/TF6vzYy5B35UXW9o/Q26YTnw8GcO7heqRc5hJIPJizTitbfXjXckrVvlcOJ
LWa/WZHCXsZbVUZ6S97qmB41hfGFBE/1CQBvRPvT0ow2xzz62jiucvZj3k2P1OB+R1RjHmh+qCx+
xe1ZAfnqGemVburnuzi2dI6A1ZzOAtlBxxc+1tC1rMbe2wAcbppDiC4VF3rThi3qP1/xtfg5/OC4
mVjKG+rpgSQhLEbA1fyJlHGi1MVakjKeQCifnUfs8pjtsEaWXxM15RdYN+tioe5Htw3BjjiD06je
QbrLG2SHo/XixBoWUqE8/cmMrXreWo4Yz1XRkfFOyPn0Ykw14uyoVFm26pMSObwJDPa0myx4zNMg
sVRHjCRpuQNNpdeNKrFaVYZLrN5MQAFwfK+HlJt3z2CtZ9LNnJjg9mZu9V02+fJm0TvCmaXxLkj/
40AKKVcMVqIp1d3gDJtomh0mBeBsdqS0z+dkwHVKx1vu24C2+3rGWLVv6+bOI6QoOgQTO1/ddLW5
o81OS6nWOHUSgGcaRt8w3QSWhfLbpgd20gV5/nFyUT+T5GZB2x3jBwqAEVmHkeVqy2HfnVYts427
2OsMmwlz4z+WUyD7jc++nq77qaOoqf3WgN2foQTisezU8wSzTW+Q+BdI/DMvfeKY5r7gwZ6sdRjF
UJwJcqrL06zMedFLt10ozsNYfEWgzuKmClKwNgzHkid6udI66tqN0vvaUNzt2aVbtxq6LofGhlLj
1h1Ku1sblJUoUjvbXyKNp0xh1B8qk3EmRgC6nOZ8HhO6R8OzJHq9jpGcbnoQuyPzqtbYcyqKjU2v
CWu0/TK2NlHvezl5hw0onrjtpnkXGFH9eWmN8TqZ/bRPWNnUNoF8UzCTSU3regYtYNLA9doHGqKS
+LhR0iiZpiL4WDQlk48qmWZnFzKMTxDw5OFH4CUw5u0GiPlKxiR7rV3QDCR32UV5X5OcVRILZeEl
gSjijKA6k/JLPk7pbZHOrtpOA6/7Re37JWRbr3S+FpNETj1D3uD/y7oFdR65jdyEfBeo/2B3ERti
5ywoqVtFXzwFimY9JVmKgaWTRbGrPSXsVUHLp1z5XkKImEME2hcEL924q1Of/MN2EhOulyhuGeUk
bjF8HDVa7pAcKfROgA818atnEcP4hZmQCLgXlmUl555Q3W/78P93YP6BuuyHg8KfUo+3anjq0ip9
031Z/shv3RdbfLDsheyFSXMZiP+hgcWMCSYHaq4P1w4nkx3+q/diCPeDv/Rc6FZQZYG74mz1u1FT
+LDCOPCalkNJbqE0+ZX2i/WttP5hI4YUZi5HaH4GCx0bgIa3G7Eda5txJstpbMb7pq7vnNHQxLHq
ypgY+TJ0Cdgmt2FM25zeanWJTDU9HbImf2TGH34eRTChpGjRXaGGyzZ+kDfiKOv0UveGB+sfqDik
WGMNT/oh8NJNrdNnjlloujLnpOrMlDcj2JYa0kbn3nEtdy/RNomp3fVe1CN1CRcu0yNjwyvA37wl
eKrhP4oRkkp5ZxPKvLbH1vlYGl6Dwj4DHoAUvjS3kTHpfo+gqkvuslJEL21qodBPna6Qt2NSFWIN
WI+DhpMXdKnLItlCgWLwYrgxENDBRJpQ+eV6TNvuynBBG61IrCrFPogGrbBBuU38UZCx199ZhhqK
ddos4jdRoqd7kTaRgCdtyolqbRvIIKACRRa2k5pXUDEPG6xziePorPMig09ZkPj50Dv2RKQE2+k+
zQXj5rqOETcI6lAmzXUfXyeOO5Cul6NZAWPsr9raHrBq2FOAgBhT0t1shU1/YY9Vv1/i+Azk/0F8
7shh/CgijY8/9Mpz/I97rn3duySt+JLJezyZNtYeQx0E4axnPDSgKZGsTDVWe0O24dEw+wjfhoJM
G6RrDItQf/EI9cnBSSdnlzDc3yA4cE7BWSDgoMVtZqddm981fsOUOGpvicWrd6me52vfQo9I0tLD
7IZQR5Ik27dpSFhFVnqiAoYIqnjNJKW1HoLWCMv7xKQ8blfsRDLe+HHYTWiDUPB9p5f90jp2Wb9W
t137+tqdP9X/ufzRL7Kelm+q+6+3v1S//Tp+lcu68OYX6APTbrruX9vp5pXkOP7ob92w5Xf+T//j
f7x++1vupvr1n//4gnO/W/62OJVvBPdAz/5uhbrtX94K9L/9/u/LU/BhEbHStvwut+dv+s70RodP
UhgVwSKBRtZL5++7j1yID6ijQ/rGFMQCfxb/6fvqFH7ApRxQHIU0jW36Db+0ONEFfFMlAMMDJOd7
7gIxxEaKoeXt4oRuOe/mzntULQrUO6RujR9wCM0ysz0LqjL2XzlctIzLALDiU/pM6oMhJiySqEDo
paSWuW5nGe08cwzhLDVlSSg2Z9YwmcO9cgAXrKPahj3PC9NMldhFaYB1LUtYm4p1yeKrgOc2uF9k
Svw10oLOU9l5z+HR26hotMVFNqbQPTa9kVYD2VnSlByxGw8W7D4eVeA9xxA8pnwXyAkfC+IbSBz+
AcmErTeNItUVgaGdeFvwx9CyqnEGW0EaQWhKxqjMWcH1khwT73p3KjgvzvG4pFYT2eOf5J4R98WW
QR6DZwKTG5VusOj57olBbeO+ZBX66XPpolDkqD2lFm9h4lTpzkd0BHp1pjOEWnMkzUhWLfJCmVWo
7xANUvD5EsDrpuYJQT0U1N15I2P8ikuF2r5KZmm3HMXz+qsN2QsW8oz7Xa5gyvjNc9bPSXPhxbFs
QQO7blUhI2lziHwjANd2Ba8XzErZBITM+micgmOnsiD/OkmnEnCk0Vn2p6Yq+3xrDLzwK5LHKEdo
7MuHyMIzhNEIGAY2YoDKI6IUjHdFwe6AFMPDE+b0t3xlbn8P5KqzTxvDyZleZVVv41MKiDFpmAvC
msYneZr1sfLW0EKMbpfH88CPJ4pZL8Nbc273RVWJF7fzQ4S64H2KbU57oEZZnYCr6TTTixMEdTGh
1Ra/MY7syl83hNYEa8oiIMBVbsf9iUt5+wAHDqmCkwn+ZOoyN7N36YzyRpKPhjVqCAmzrBg2j1Br
uoCbWQ0jBJmwm/nAFoVXvfI1BK0HSFqOvzFUh7wuyG3tMnjmSMHAPbaSXhI71ZAgUy4CJvhETkFO
U1KLPrj0sCQDzxGBwfQ5L2X6MkSoZPa+VwFXOGrLHe2nGPKK/WjWMmZ3QWCIOmYdzs5SaTLPtrO9
zodo2IwdQpJVX8wDAXoxNLlNH6f2ZRWCvN62MwoAQuhjfqg5ZWoIe9StQJukERzSqURPsc8X9tSK
ENPkCjG6enH6loPxnC1MHppUSEHoyMP2GiYPGo9FeXjFWzt+5MnlNg6mqqCkTySxrY1g6C5bzCP4
aBOmmsQh0wXeSj2pkORMu/4U2kOjtrIX0X4wkF1vgAd2n6vSM2/RujufGQ37H6l2y5ZN2q7OipZi
57CQXoYzbOq9v1LQmtGZgCMcNknvASSYnYyHragLmu1uCyUCqUdnY99DKZCe+B1IR0KfPXmEwSJH
6DijvgkIxH0s3Dqh1YxMAHmzP/FTVxGW8yWZQ39qHJYZZuJTMRxq05nkWTsb884f3CL4PCZLabBS
jh2Nl50pAjIx6pj+9UoMJRlGxRio6qTzUg/+8ZBN9oZi1u1uJfOd4pw6cRmuDbMsQxKqK9fQmO4z
EhdXuSyzQa1dDp7zQ5fTZyGYLiSjixzBIUKzSaExj4t72mmcc5JtKmGho8GGtLGJYUExM9dujMlS
UYXxlOamqTfOYFrtEe1PWG4GLe0U/bHVeKdGbDjdkRzmRp1jwAqMU97bxD8ZHAnFbDOEhJkgE5Cm
tzawIgbzukMaxxEFtrOMv6BiSfTnMYxaYBdQE2oc+dIyHqqA8LsJIVjdktOEhZ5Zj1oljl9bz8wX
gjk/VkDKROkRqtuSPhQOdI/vZ1MBEY/LVgFd8537wQRjcxar2LH3Ai1qSwpzP5pe+ShwI1c4SdBD
TyUHx3lKzFusGIkbOKeC0KN5TbZY95Ap4pvPdC/q/gbfFt3IJFHRtPJ4YRI479pu2ZTAi25GO8Vn
YUuSlfj2uz7cFbEtFgYcPpCbuFSknQRhhE7cUi6FXh8hsxGlkY37cKqjaNNkQ3kR6UYEIKFN8QQM
Oml3JTjTCjpCUpJ35HikvXozCW9xuDyS6ZBD04taG3EQl+nLC7cZMgMHtOchRwNpCEEpKXLUU9bM
horRI8VdHLpIWlURTfvGKMphr5b5SSRTUFTw8YbpyK5gyrXpdc2r8rz6EQMKut8QoOa5hv12HrM/
LY+GaWLCKBFFD6kZZpC/I6LOiXKczSMMOHZQyd4rNjQE4npHt92Ldwln4yJeZ7Wekt08dfrJQKf2
EgMXyM+NVhCclPUohLB6hrANBLM/XPzeQDsHNd1yZo0c82SYMCJvUskGIJkYqQjSvW1Qoy84BpLV
iOnhiD0ELmMzWO+nqd1MWMl94JhMwtHAjOAlil1U1W1IE9Cnck90EWMBDmoGSoC68hPHR7ILd5F+
DSAWTx8CGpSossDWgdIkl3NEBsyvDrRCzFNHAenfSqLXC/DzyOcPJv2u+cZrVOKtmUTYe92TlXzC
s0UCCHl8HjV/O3i3gdnU6TYbzeTFi4omIHO4m05EEVXBpm5FIHd2XesWWEzUnsR2dFM0M3b2kHjy
izAEQIVuZaqeyl7Vd4OBpmg7ag8T18oTaWWfN27M44aL35ruJ7wKyaZWMO8OkRLi0vGcESVxAyb/
skjymdlwR/ttzVkkuWZRsT/ZErzfAbhL+uryhXNvy8wWj7qDzH9fYVPr94aXyWrNyT4RJ4F2tLmH
p0HfEZrozHIEZxFhkNNgm+y8sqmN6xE/RveSVpYnhrXXIfldD2Y4n0ctHpCkGePbxsYOgKDcMgkV
QFy8TgtM9Gspm7LfTkXu3wht04yJhtZf9sCkvfMGy3xpnb4nSS2Jfb5i056/4De3WHFdHM2QxgrE
Zolf+U85QAuCtKwEERkzFPvU7NycL1tNMEcMDjTDVjAUO7olN2LlVQ6CMiIe9XkSWyrhe6tNZLid
tWhhQs4XcUa+M/YgoAPwfGJSBiqtUlbmruCHz/BdPRM64neryEy6p9CS3ckikX4wFl+dlXgTPq0p
RytZ1FKfp9L1zRVPJScuJ4y9apt2XdNtKjbbo8rM8qt23eRMobH8qoCZPvacBOv9pG1374GcID0X
60kD8jRuxbEztPk69NqzViMT5Y9mOoDRwOQWPTQL4oBNri7HbUjqovg0FqLUd5Lhr1/RLO4r1NBp
a5kbY1Fh2j+ZHCxjlj/aFUtFAKWKKElmi4KJ+tJP+XH+HOrGTQ0+1AploySAC4BjsZWWqa5pbaNY
VY1G8PtDvfQXcos/XdPxXYoQpDMM2iG4v5tVMOh0daBSsritnEwFuw72c26MxMiMAG4KrbZ/fz2K
rrefkesxHbYWP8tCz3l3PdcA4FjwqBO6El9jFJ7X3ON+i90g3MZGt6RnWriRaIxsbY6LvzS34w4z
HVwA7uQyLVoZ613NNefN1CXwVciZ8cxt6CEFH0X18vcf8U+FHYoFvNfUnYxWFyPl268x6+oKQlXB
qF47HsAMxOssx+TYEJYnn/431yLmDQWLwEf5bnIXWZmK21R6q57z16aLjfIBU4x51rcZ+sO/v9Y7
Dvly90KG0sC6KIGR0n2raH8YSBpWM8zFWHuUN6w+3uRXHGFLcz60DXDhsiuGbc0BfNOMWXPil3bw
bCB72CZ2w9mzRjTKFuQ8jCS6P4EmnU5mJCM/kw+9ncx+/xkRAhCOx1fAG/X25us4hrY5cPMzGcht
DwuGlOks2n27Fb/USjlPv7RSya/d277Jt17IH02V/3MNF5tV59+L8u4ojd60g5ff/lu/xaLni5QF
xzdaXwbw7r/6LYb5gYYuqWXL/3A1C8/9A4pgWXSRQwz6DLjRrlmC/6QkyeL//If3gbatjSCHF2kh
7vFA/t5p+r6y0aT6tzos9AZv1x7B08s0Fm5/gCaQv29Zm354fmtznlwfd26aO0RIDoVx5mcI9c/7
XnK2av2wnZ9qH0CWvYSWniWKjHZIo2FygQYWj1QiRgy4hRfB1B6jjxnH9c/JkNf3Mq2ALQh4QzG6
uwY7TxKbotp6oe6e8ME19soYDI/EQZFQuIYI+/EVu7q/rDuydDnlJ53PYcuv2lXkOPLKLmBhHkTT
mvV24uD6yRqUM32pCPi2HpjjRcm+JU+QNkyWJuO5F+TpEYBuaW6GzPKa+8qqJUY0I7a8e9sQOT4A
ywh2zpQPzUaT3z5u8f8yQl1XsrbACw41PllfJkZ/9CZ43PusofLAHFhZ2Y1y6tZZdzG1etQbjndm
xnF5HtdZTtqXjzya5KFp6U4kqn3mBD83u8DrqL3iXOaXmETt/UC7Anah5WSIudFY0W2gBrPLeTek
rZ4u255TN9HSPpL2rpl1uGF6RVU6NbkbnU1pXUVrp/H7u4I2c7oOBWet3YwOQ1ENyFKrFxLTgFFZ
hlfj7hrdi7Qa0x7Gb5J6xDPaIu6vfdu2XkKms3QhnKH66nRVfKpLnzNf1jrDloFmUKwbJx/krqZj
gAS9jF+cCBM67imSgDkVOPT0zbKwgh0iI/A0+LbaWwgPobtHf0KsWUuonE0kcR5BjxLhnBzDyJ3N
/URa+Fk3UyOtYpi9pICZubEAdaP4ax8pusgUWDwF7VRELQ4HQ5Mll4XMGGUzNy+KXXrxZxLotlLd
kq/twwjvV9R4FNWqUeF9VsCx0lDtkW5n5YRHBb8CU294R49YIAjLZODmPNEOPU3Dsar3vJHw2Kuo
z2/xLfDBVO4wsx5w31NGuD4HatcwHzhzK3m6nAUY68FZG1cIMv17zyZGeD1MNNxWUecnEzyjuHzx
Gk+xgc9s7RsVRmPNebSN6eR5tXdBAzB9ndMgY/5apfJapCXMxcVL8FzgSjqNkyTMt9ESd7+xS7dj
+NgU1ePoiu45i/EXr+FJ+K8CMpY6ToBcn+OQJgtRRCWHep9ibw0tc6kkE8MgLr72JqxFusdJmGFG
t1d54sVHncepING+yrJT0uoTuN4urYh1QqLRpaj+m73zaI4b2bLwX3nx9uhAAgm3mMUAhSoWnSjR
yGwQsvAm4YFfPx+ofm/IkoYM7SYmZtG9aDUFwiXy3nvOdyw57LwZjNwuM/vpmK3GSPHa0rXC5EE7
awDayMgbom7Axp1g+H7otlF6bxefTE/LP2qo7NlYMOXAzIgS5EuxmCUOz5IY+IweKvh6p3QYowPa
LZk+4csM3JT8pN0qMn7VXjPsWxNulx7Ya9N/oeXkqdDBbi72K82BgzePiRVwDsyT3ElvjWCBj9EF
UdQnRJL0vXbfq4hEg2lMo+8F8iK1h/8bt5frqktaccLscSTDXH+7DlpyJYtGq3ZszLLvcyLz+6Tw
cHE3PPeMJZqyfBfTboJpxl7msGbMboIR3d3nYUjUJ56YWQ/1PHfrs4oVBUtNHDXnTrcZmcw5tu8N
L1Pg42t3JqHHquyt0qi0Cwk76fuU4nbZOmD2ZS0G2sOyKBrDJ/S7ikM2CW135qzoQH1CV0cicT28
/5upedxZEX6xJC097cyuEXP/3Oz8/xf+n2BwXvrCB0kLqL783P3j2BVEpj792j/+6N9fe505rs6C
bAGR+TkN+Xu6ginkL0xlzF6FYejOUwAShpG/+MLzSYdLxP+C1v7fH/vtz7a/Cxn7tjn/0/mK8VyE
5SI9Zeu9fTB0VjHH2Y709GPvmWuc54kUZ6rpTPoHeUuUolY6FPyNtatTDx6j3lTLdaXMRAZ41YpY
uhfu0I3vytGcLkt8XBsxQv+SORmNLju+IfgagdVk3KbCYci3eWmv2Sgv90qflq+jmgXgAUFrhV0F
6fJRd1WPU/5Ttv5HT+Z/Dl3ffi7Sz9U//KH9/nn4R/3jH7c903r0LV+70x3psznf/5LBnsnO/YV9
JgjzLqUY+jklPH77j38yL/v3VlP8ZbGVZHyH/IUHaZO7/xztOUSUCQ+5JEo43XlEUv092TP5o213
iRME9C4PBT/z9z4TuQLVKBtWfpRncws2O9lXvrTPPKlwmQ2iezDZs9IR2awpJzVmRlbmrC8l8IJG
Rt/osUB6kilxmNEw3sIjKMh4WOcbB/vBBWCJ7vDkOv2moD+pPjn8trm1oGdTujN1PHE1DDYx1xb9
DwgSiX5TV+vwBV79fOu1ZrP7w0PR59pIZtZjIpyps3N/+orBB6VdtsWnmFVW3M09QJu6GGjdisJ7
5ax+uaiQ1jgrSna0965unbzNZlvNbTsTBaxbXer3AogsrbSRSR/OMpAsHPLOhmAp9oiBvO/d1C3m
8eWzfVwxnrRnQMFvjCIS2qTj8uBtNczT0+3SAStlS/TSGo1ZfTZhTGSuUGGwg46TSj58g6bfdow9
PlqxNHQfDVTz4A0DW+6pIoIoRk3xACcMMaDN0MYIq4mI71eqdF6Kpw0WfkuWZfo5uI8s5qH6SZED
bgwxKNMwv3LW7gpQ8XiuYQB4halm/PKYbX0cnbKN3jsd8tPHTA1Z4ymB5zXXqo1h686L5ZsjVFFo
5Ib+0Znj9E05aJhTbY8xzwEb9YSuIxake5ZRm+DKJxI+dQZsw4rtpxa21aSRjxoV+l2fioWs9shl
Sz82fXLIvaK6Lj2nN/02xqp46D1oJHSczTHzFXu7ry/f7JO2GB8um2E1ADPMBaaktfL8XqN2Khde
NXyzQ57v7Vx394qXzp+Wcgq7PpluXj7eaW9lOyCKKGRRONZwTpx6JtjGDpNbr6UvEv3AWA05jmnv
RjRCNN8/uShMUKBSlXW+V8uPk26f6260q1wih+zqKiaZTOHcfeWRZ0l89iw9/lJo3BE8sG6i5np+
FRx2/9Qhy+bRttLbRuhlWEbL97XL3YuZsWlQMOUPXr4Sp8/v5i6zsI1wCVjE2bY+PyZG32qOpZf5
HjvKIzPPfF9Bl7r686MA2uZASLVBRZwcZUD22mUGOmOG5mXAZLwPI+w4r1y/350L3wKcIjR2aXKc
fAqWWcJNqziKYppyBJ5A0IpHWfXH58KXzt2sbFAv+Oo9v2LKq0ptbmtexVR9hrs1fYL1LL+9chDj
l1fCoXHq0J/Glrdt7raTfdI9mYXdkV1mfW29gSVfTyYrP7NJjmu+26LAbtPo8fuOlFr9LJZSM6BW
ALAJY4H2eaemppiuh96sjWtCcdE9D3ru1NePNd5ZZ2dLHMxrX6tjL3vCkbK5RfhrzB0tgLRzCutt
Se5ccUFGimtexkbMz8qB2RvAM3xSvgnPaA0AWmTDGQEqVb4jy5cSx0kq+QbKGz71FcB4ieJ2m1Ch
kfcOqgIITL3sOZBWQWCRsBZn85feEkAN2n6q+IKXGJp5sZopftOMsXk2L+1cvGciskXG147WXRaw
odd3g6lW/T6qk9hgrtX2azh5ov3qzZoW79u2XF10D3ZWnjlpwYghJ3huZH6hTxKAklGqXV8bjbZr
x24p95t2Pz4sAJXf6w0j/d1A6FbP6LOx3lSqzXXYjXjAz6O1AambE4kidn3BGPYKeDBU5cmY62UH
8gGPEmSt5M611wHsr5V4Yq8tjB98ISFrByozQJsbPWONHcntEDp0U2l8xBnJCuJbigGe0CjMM2pL
vd3Ha1GbR1iFXJ+8s9YjCGGNn+li/VO9lDVNplQOEWAvS1N7MfcU8TFsuziwihLMwGIT/t3PM5+8
lC/3NUiGFvs9l3Srznu325oXGpLibB0/zkuTf28nkwGEE2c5kgd++/t2bHkICinfwbwR2hv+sjYh
UEvYZdjmYzkf0Hs2S0j3ZX2fG2Cqr2aQmn0o5gprvrfM1X6RZRUdjY5F+Bx9Zz+huDHz4kYbO9Xu
RW6g+bayLUOvF4P2AapHvYRao0qwLXRYPrrmWH6JUgakPjvTNL1aGNHVPn4j9Bqs3Mbsj0670JqZ
9eo7mN5MhcgNios0bkltaul+GDv8EuqbsUmcfDRe8iwVebHsYmWvdQAooDuSxlVl3AmrmgMerkWE
kdTQd40urYNgJNhGsb8o257dJFa8AMy8+QUmgquFzLJg67M3lD3KxVkUF43ICYJ0simD/waZAXnn
kCx7+BUkq82O6snPq7Ua5k7V8cFOayf+vDhots5sRScyLBfN+GJndAJQui5QdNpy1lCa6GV/XZIZ
50Drs2vQA1VShsgfzcssUssIq8SzeH/QyBuBkRuRgb4NQwGyL1A+O2f0HLwrSwJaTEOpTyZEa6kf
jbd418baaP01hmcJY20ZVudmGDvjo434q7mJOtKY7kWPcOAcIF96vuoKpdBAi0sFZTdWCRis2bCB
wCQ2sI1Omz+iAdG2OKmZ9EV8CmLcd15XfVq8dHprJkVixIzSHbcP3UlZPZ2wyMr2kBdsO2zGBuKQ
qpd8PSR5A+4hzVdCEIwkt0jjZARKGBPSCvPMrYZNteUVya2GEwSevUPgVkDO2swWiTXVC1wXmLhf
b2Jff149ZwjNqnUvKFLR6hpF6VUMUlL1jqEFBIKWTXxBxmwp1xvDHaCCu4aS3/SMpKcDtLU02esA
at7PrhrJ0Fsy9S01e4eQczOtQzRGfKeH2dsSQr1OC6rMbS5wDdh3/ErRVZR1VLhVXUHyaUkogHBS
MKiGaDXyWmdtVfgj/Zrb1GzlUXNb9EG2XsirvHEqiunIIRnLxgQQA8HK0OzraeOdG0lRt1fQZ9kt
ZYnZmkdDb6JbmCSc8ViaMR3YQVxrEhvQkTjTZQqkW5CbzvRpIL2z8Fa8ClYzqZsxIrrpaNmNjIPK
mjwCvGy6o5DqOvW5tdzlQi8FjT9Z544IRhAh5PGVXh02rGaHlYk6qQEV46d96rkdMTkZDzCSAdjc
zirerKRH0mTSLHiVycp3D3SKVSKBkuKcQLfSvLSRNl9UajJWLoTXvC1KZeR7fLm0lONyQhW9YvdA
opSJOIV5kvXYEGZD+8H70X1YpLA/1w3qB39aFXn0TpnYvMH05+g4Ar2PfYc4ZrId5njJ6T5qFI0Q
2DC46B76BX9uHOuTJ3OBljuh/7unCdZnhMwnfUVvv9RullEjykKf4MEFK8f8KqsJPxiBW9D+tTVx
h6BLy1YPp6yZjLA3zfgDNECnOpexkdCt0Gpl+S0gzDcA4zxvVw5LfUvM0MaaFSnAUj4C6V3ez2AS
5yb6UQ50pFFOsXm/pOaClmbmS1odwLvFPzp3TOTRys3yYWGHhyYu7qxhl8xb8WNDz3XowMSEUcDD
b5m6RN2lxquNJhSC1A394YkdZTQa9wWqQbSweul+XHvVvLW0orqv805CO0MGZwXodxsod3WFFsuK
7GUJccWb7lunyYr5TAyzBPU0LXhutgvCPMepp/MEpO2Ic6ZFEWChDPpajhIcPk4ElfN11cCbsepD
AwW2sppgObdQgN6u/KgWax8sORlkYN7B8J9lMtYqEkl5fE0/0hxSDHq0Onerl253lWCE8lquokp3
Nu62Df4F4n32i5YQg/3c6E58Q2O4mm81JiKo5AgF753zmv+GXAoY44LQr3IW3rJNGJT0O1FVLFF7
/FswXK6Xzvwx0NtCZqVitMJhl6c2SaePW74/ajT9Xx1yUhW/0Hz6XK2fq9PuEz/ys/UpaWKypd+Q
Czi0GWayU/5bWO79ZRoopnDD4HimtGA4+q+AMv0vPOqIO2hbuY7DONTlL/y7AaUxBHWI2qJkx0Vj
kmfh/kkH6nnZ4QrUAKSgmYAu6QTBMDkpO5g9GXGvFSSp4ktnwOCpek9+/Ry/0pR5XhFsx3HEVvx7
jo6Uw3JOiijYGas7W5AeBweHTKaq9kHHT/Ig17V+nys33z+5C79pbf16XrSaueDOhhWgVD4pdHKD
rZiqJ0rDdur2iO4IYkE2+EdMgZ9nReuOwn/zK2Njel7nJJ1JXgtuHz9l1/PW6hQqB89Ikze5yyrn
wz36+0X7HyfTz3spHHFrPPLQbA+MFIisnx8RwHTnqpaWTSZZ2v0iTWe8eZlE0ZjF89nLF/G1g51c
RKUvKxTYzdEk3GU+FGwV7vPYhKjBNlb96R17RITAaUQ8/FhsPz+zpAd1MlBa+QBItLcZ+4ZdPFmv
YeB/c0rol7b+hEumGl3/50cR5WL3RjKwOSLo+yJnB3RoSZwJOsuQf9SdeLxVBu0Z4AJY2xhXnB6K
8m3AJgzqrW/E0eJkAl7q6ZUX65cHnctGNa+zYJisMs7JC0xSFdG1C5TAtpHikA9MpQX70Vd6eJtU
40l75+fJWHBpaK1u0g2HBelpRW9olBK6jpspjxF67tpuprzmIjZJf6AgZrrtrP1IE3G01GeCebPl
Mh8qEoxm1SRYtCmP2zsDilkdVJ2nqj1SzoiCfayKq6US7uiLHhYpZZ0bxwFh8rZ1kOlQdWeRo9ca
vgAR/5i61Ix2qMtrhuHAMD/bhQNUaK3MdGXXV3bvvExX6pim64oUeKidjzEyj8F/+bXYzvW/m7s/
r8UGNeLW0kH37K0V9qS7wToQdwlmCh/gPDsUa7F1BLJ18bZu+/ydPRJOVPSD2HezbpF8r6XeH0nT
Hn8BcxuWSZ1+0fZoPf8F+m5E0URPBaGmBgh6ojTWTSLkXz7N37wqJNc9juZoZBuni1sM2n+ESpf7
gxqWwBgN64IR9rhjC2R/fflQv3wdtmYUKA56U/Q0f1H6ZTbqanSZBQ7EtvrmzCOah8oyQWGj9Uxv
KysyrD/qhD1eQ4iefJtp2TKGOU360Jo5rVOCh31wWJyinMd9mrrLKx+I07eToSahL+j7GC/SPTwF
WaQUbKkpou3t1ES+G4D3zX7rTKO7e/kK/nogNGx8D7ZPEe1QYGTPnsk2p+OWaHik0fQk52K1EJnL
br7986P83C6QjsKjt93HJ08+ACIM3xqqbtebTWywTbYzXcQif3wUYwu0IC0HnStP4POjlJNAbWMM
pY+bvLyo0b7761hoNy8fZXtJnr7FjPfIo9mgG5bLPux0TJR56aDilPak163N21SUG23agC1SfjO2
gopNdPjyESHYnB6THZurs9V6PKz9GMf55PpVMxTmiYoUKWRL8wxgNyqupKwAbrsIoKujO3j2ezmO
mBqMSJU0QR4LOLrgCnZiM0gfd79RnCV8uIZwpNnm7pQduxgXWjWUYUpL18WrnfV0j4Zy+dJ5YnIC
URoo7/O6zX+sairkDmBwa+xc3Argqsw1m33P7MlmsPUqLs7JyE4orJuMTpAwiRjz58xA7lKsW3zj
6kgqHNOcbi1vlp/ibjMnDEsC8X9jbNIxwmd01hqVbcLDbAn6qrQ2amHrqO77IhoyrrXJIOUCBGjd
4qx1iH/wxJaqgViGEHT8wYhAmqhIPhQuba5QeE2WUfqrpt4VSrRD2LlJOdMzEFh5FmNCac7MUuTn
K3M30l0qvmCfCtrQEBNGF/QELWGLTLA1Sfa4CFr9yl2l80U2CObucX+49B/6ScYUaDX1Xx20JCSA
1Y0re1jPdULw6g3ZUDvv8ehSl8/RzJpLvn3aBDAkrOaQUPqTV1jME/2Skuw6WdoTkFsIIVAuO7g8
HUplF8Vr1OC6obc/zs5ZDJ0ZLw1U768mD0Gx09zR/kIzNJkeMHdEnx2S0IDvE+RF7AddjHce0Ybf
yEVCpU8OvboDTiq1Lw0ojzvJZiQN+k655Vlti+k2dkEBk009IRBHTFeSr6F5SrtXbjVbWB9S8QEb
Z/IJpAielcYzmo8qZkI3+njqiJLLpgkPpzTyJglU5XQgcIxykgTazbG7tzNaYUlgqEGZ54j6Rnpg
gzZ+6klNaD45ednLEFVzlOyzgsLgMKyNuew1u5CJr7rR1PZaF2NzLLsVV5BGw9E4SKytkG50zfmk
0Vke/IokixGxYMxz7uWm+a7QEenRnLJV/02mmFwvAMOY2tG1FMgIpRfxht7Q+2Kf42684bqL7D0J
qdghWsaF/QZ+7oCb0ZDA/YCUSeyWaHE+IKwi2h61XXZbaktqHqul4cJWXqHGY0m0ufSzkmCXvaUT
lxsoInVoe3Rp4/wgSgCqk9+ZMvvK/GHWrhHIZQ4uPzpr58ix+uxSDUMsAom1rflCcxHKOszjYVUe
Bh0SYS3e+OYbboIUo2g8tfaOPua8AsgQafN2YXpchXh5NSwSGB4sOkwJzZJcFHYJJ1a2wk/UQHyG
Wkp1L4xYqp1VNGV1gfrLpcvurU4cWmYqXb8diRkgkaNJyytmOEZ3laRpTkCCJ50pBr9jlpNt7TrK
WW3GrIPWb8sNKmY65cgzqx1XOs/PPUmU6i6m0Ouwaqz1p2WMjWOZOfNww5KTdHsDA0KyQBhpLDxC
bhZZ7cfOMYe+/96mAyUMwB0rs2onnG0vdvOzpK3SNX/AASuY8Ewz5ISxyJDVNJlcax3XATAwL1xR
5k+TPxptIvqL1S5jDCvFWnyOuKyu7zTtMIdNY3h3Xry5ION0mLdhbK8eZnckxWcq5xhsS20W1b6e
ilEARrJbnB+l1NpAUiAQY09mJw4Sq2WP6iWtQyoiKBXSjxlmGGeYAq0WVEFhD9+mFRVmYI5q6C5A
wNAMq9ilouGcR5DmMmafCgUgXaygQckLqmXdLIqY9HR5NtvQCUN97LJrWGR8si1zsqYwI/0Xdpfb
YSRRtUuvyZhM76aQMe1O1Qt++4xdC/mdXVbe9rPlTu90G5Yz/3ek5oNtRcx+B0NiWWA0oubAbhr9
rVboa3TeVBPAbx61+Cazi/JNmvESsJuO0lv+DvxdEzY/RkUov/KLmhEa9cTS1RG2Y3ty6em7iTiu
nc50BOGwe8uVMkrf1KbyAzYNJwpEbRffe6WcDZ5t0B8v1shjbu+C9T83azfalP7LgEGrYw9hwngg
KZSIwi+aMTjEnDJOuTNF1g/7OR2VfuwF6Bo/Yrh8pU1RZRx6GDEjdYgbbS9L6RX44+zioXd6vdnR
ijbuZsYM1a4RI1LLVsUznc0S+GC4Lqv9maxlpn2lboDPTzSj/lTWvaiR/Qp19FRaY4juqIF85lWs
1ojQ1gcNzJ+5N/okmYLU7qcLXg5ry+GsmiuZMdeBSaQPergaUWcFkL1jPCuNa8JXbEvyq83eiu8J
amPoU6LjUIE+1zL5nqLpbO/5Na362EKLLniAtMz6sCaL3VxA7nCGi01/RwKkcFQRDpCPqoDImyT6
JPmxYcc4wWmOohNTjLPKXQlFsAfJgDXpEX1mSjfiWxqcgCjMkuZf4LRQLQIrKnL9qss1hn54RDFp
MwoawSap3KjP3aKqnUBvFLZzgke04eDRS9H3a4K187gAVRrB+NdmduGy8KThbMglC2sEoNYnQK85
86ScjL7pWELNMvfoSZf0YdBhsiKaJsgknKA4RdcYp/oKenVetfql1zkKxTgq0859azFpar9ECcjy
H1MGWP5QmblVMirG4Ebe7dKkZ2sn6HuipydIVWNtEWd0rpL7No8jxV21pyVYO/I9CGLLwO4RtYJ+
Oo2XlCV1SrBW458kTEpJCN++lrZWd54hJsVy3BseLf4hjSOfeQZJFD17J/Mu1c3BZMpcocavCqp+
ok2lh7xIG1czKA1rMI4ZTHCurpaT4wXHfeO/m6yh5GaxV6vsnG8Y5XHNHobO73jO7I3lPp3ZlMHX
ttYgIX4EOADdv+s2taIsHNm2tIx++G4dhrzO0o3bXf9YWGZdVMBJfO+gCuOZZKWILlzTae097z4m
V01H1L/jS+eh97AJrVC0iJBrC3CbO/CfGSQRMZm71ewsHL9FXhI2swzb9S2U9lCWK+8IwR6Y/DKi
xTfndUxob5FqlOVtry7NWItoFyY450gUms0Bube5PKCI1N50Srn2zvBa+4fLTWO+qBgHh8zHIj0k
qI7oZx86Wj//wMZofYw03R7v5mSeNYLN2X8GWuIuiz/GVtuGE1u/9yYjtq+phQbzMm8IO0PKXjEb
hCI5L+fmVBEyISsywGp7qgcfvFvVBfhIXJr3RWJNwdBsmve2SCofuTJ6sG5O9Q/Z4Ghe4PApZf85
t0a516qBEUMEuOBWlqXZHmO4HIiZW1GCv2sdinrIVjg3unG1LL/vUBf6tTbwplsYdu8K/JxfpEOw
2kHF0UpviRVVD2pmgASeW5rthEQ3zQwfKjo6ezseO+faqjK+gSKfi9Ac0jwJAPKoc+DJCTx5sxZ3
dl83MeK1vPo89k7F9eln7/FDDNYmx/lBjMIsadO1LXw5ZKikBLFFUOa3QbUoyKu0kBVTpFKYfjfU
zYd2yufVt4u1pG1Y5ZAAU7fFAizs1UqpMBI+RZT/uRNWjtuRFc9DvjPGAXIvoH2B15IALmbKPJOG
b9mdfGjA6nkBu7XiYqS2cfdW14Ah6+VImAOZKMvbl0upE1wTtS6FId01oePeQmPintSIusXmlElL
6Ws9m55zycuRoJuIouWyjtvI3qdJr3kH7OFy3Tkkc6V4JtblZoWbwV4+RwOzXwDMLDv4R4DpXcI0
Yl/aTV/fFGjZqndy7EaXlLvYArUWa5lxjHHWf+xrrRpDWBRp9JZSO06DcqkgM5g4Pz/aups4dwSd
mkerr2xn5w5N/CCNbH7IVjPy3iwFLJYDZpjYPmhRpOHfxCQDBKTFZvrx5Wt02lQx6Eu7+DX5WNFW
gWDzvIxOFCi/uIIU6VZC3Gv2Gp1FHtgN3yoz/b6Qy3D38gFPG0aPB8Qq6TiuDrhqm3U87Q6MS+bo
+cIQDGFP8XXVWgakNP4Sv17717yovzkWWix0X450OKA86YNvrDe1Da59WkVE9A28hzgMpoOHgeFP
WysEdgCMN/C+bpLSR/X4k6Ldq6K0s0pMN5HbfPAIALha3LR95dr92hmwdQPPODuHbebjbH/+5CBY
qEplj7BNymTIfpSZkdy0ZTMdX75DvzsKDHzGUbwzINVO7lDpwuWCdNb4iVeMZyLFHiX0qnylJX2i
ft1ezu3vp6XioDKD5XpyGCTVuWd10PjMEcQY6E5Hn9kiCht7PGmYWuAOeqduuoZewr0924Z+m1HK
rSElO/4NY1mkccmXSdnHZRCLc0xEnJOX6ZTzn99c3kmBi3ozFvKvk+tueo0mKaa57k7/zmyEduy0
2nlljvK7y/5IiKKPSg/9tAsoRm80+mahm9lRhrCvBX++W5oGAMHL9/eXt8KkH81TyoiNcRveyudP
Ub7RA9o+hlSGXXkPNKgnyl65WrDKSb0Gr/31YIw2tyHbNnzY4hOeHyxZidVj29L6NJDacC3QzBSD
+9Aatb57+bR+adWxfkmHTt1mXNZpeD8/kiFbJ2UYBSwWipAPDWY68jXL3qRAka5QIHh+PxAC//JB
f7lp26KJqpUu+za8OVUtx8z+jc5leJCWTbQDY1DvDcnT/HiU/x+c/9PmLv3Pc/Pw6/D5W90+NW1s
P/Bzaq451l+CDgKSavTzLCQ2z9bPsbnmGX8B3RPcG7AA20CdP/p7bi7+YuxBmx1MGk130+Mx+tfQ
3PpLF7hr8HpgDmAS9weejZNgGHaNVHv8Vvja4aC7zinYnUod6pWxauGa1/vBoVrtJ5oHPzADnhWz
d6yrw4BbqnoonEvXAVps44yb6+NWSs3KOCRGG+rz8srSvr0D/93O3n4rDAdsiIiDl3wO9ZOFDLZS
5CpP88JBJ45pnPMKcWDvhV1iksuKOsl/crtufv7NT7M3tgD65weELI1XjhY6md2bJv35SwkvKhuZ
Udlhuhad5iubAdz1lpMW+SPSNxMLg2yRM1WUmYFNkh9wRUyTtx38Bn0nIrR3QMtUcT2sS9r6ZUxm
oq8PFmxZqFbaW6GS/r3KZzrHVU5TyN+sYnQuZml8aGb8qnhjk/V9kvXWJ23AQ3CgBF2a3ei6U3bL
kHEVIXUZ61NGdHG0387EDjvCoNncEiOWHKCRtaAlPWSWJCRvd7NADjxCFTb6d1EnEIrVS7HuGzAT
1iFdUdpizM6sXUGrVu4L5sj7pNzwyXVj2ueqLqrpkMKqJyt9qLL3sVWaUHdkIuwd8Gnyi4pxGj5S
dBJUliG/3TdRhty4FkbR7ZLGsZEI5pIOemUhxPNtmEd94MWxgr0iypW4v7EmWlkmOE5IvlvWr2jC
tro5Qq50nscNeVNpCdbCz8yO4MQqnpY3nckmNASfweWVZtYghNAKKBCbOrQPY5R6ECypP5Ng0DTL
9nW9sO5pTbbEYtWu/TBrqpLBVEyiP4v1JrsWGhmMrz1Nvz5MW8jStrZvQhT3ZK+6mlgE9JxoJPbP
+lu7oD9FXSWkFkRQJPDVJsN5orUq2k2onF6bdP76KMMY0fmy8A+rzal3oTNizNyI+sK6ZZ5MlQvi
CZaQ0pYjHZnqrq+reJOC6tTHM3uebv/yu7SFGT19lyxgBhJ6v4PsH9QJhc3zd2ntFpKuVtTam8f1
bshVd5MlpLktQ9leDuNQHb0iZmYuAOOssBkvtQlbMYGVEAWLJN6BRX4Nwf/888fWjZyHLXIdf5Dc
0Aon6wktNVzLeiZ2iYiKK5jUwxvPstv7l8/8t0dBfIT2yHCo9k9kQfEcG4Rqp2JnQGq9QB1YhEW0
mq98ysVWDT5ZHDkZYlOIVeI8oE4wuH9+fVVGZVhHnExT5+4N5Cfr3dD28ruQ8W5YXXmNjvgDa7Lc
oR/tgl7lySvLs/fKb8BX6+n+PlqyWqaA33ZjMkznKwnI55mSnxR9e0zcDRm0TRYv35bKpo4t9Xp5
Zdp58oj/cgVOnjBX1DpTvlzspln8cGTV0BxiRpilq1/bygmmmCEMCU3VK1KFk8/S43EN/JVE/+C+
FPbJcbVKy5qYEJ4dD3W8j2QZoU+1hhtACsW5s5j2l5cfKLHdytNbbUqDWCgUC5SGJ7c6rbUyMlYb
jTBZqaHGeoKAvjHwqdt6QM5qdsQw5b0dG228XiE9fl/s0rm1injuX1nTfn22SZZF02BgKkbY4528
QTiJGtBEUuzaqWDWiLb3DVSuMnj5hJ/vjbf3dMuvhRmB3g0h4WlMHUYwYdYQKHaZ1LO73lvWY5XP
zp2VrB4YVp5wonmL6I88UdtREcmiBDCQNpm6+TjoflKuDhrSl4IRzs5qej6wCKrCdXw1c8b65V6y
96bGQFgntn+fNHlIbbQWbqe+k0Qv7GciGQ71yIpIKnnx8eXL+OtzKnHV4adDeEAts+0dn76fq5uw
ucJiRgTlOF3RiK0fNNjRfk59GNJ+y14Rhvzu1Bx2acT2Uj4xh3p+PLAQ4GBHl4xqJg4Ha9QKtpNT
thvmMnnlUBsG+ekrwbLMord9XIEbs6N+9Gc+uVmJY7eNnsd22Cv6lqHq2FP5crTSL+yY5LtFqqxg
FTDy1heYA0bAMBLs5mzEddCzPfoyEoXwBX6qTqfbafQ+pMScb6YYxVaYN70ur+bUWcglgDrcvPJ8
GydrN789hKwtrYxvMyaZU5OqWId1qHIwb4M96J+mFUyvP0VWB0VuIJYD7pxr+CusRvOQzrMZB0yG
5LnAwbJAjZR6yzQ7z+fd5j/7XJInDdsmj2CGlrMp7zoS2omRrTtDkm5uMVKKxFKIV1b/k7u9nQMG
USQz9ODRN9nbHXpyB4a4l05LCnGYFtG8M/ul3uV9Nu91E3rryw/ybw4Fbhr0Fmx8z6FWeX6onIhb
jECQUsRiupdGYbrnq9EuF9BIh3cvH+pk6dnOisWNPT7OVyqv0x4sWqAuJ4neDCWgtMMq5PrWWiNC
Utas7bCR6NGdpbLh7ctHPVlWH4/KMkf4GqvP1u54foLYWKdu0tncG23cX5GK4+2ceU12Lx/l13fG
QTrscl6YD3j8Ti5j1JRT2cyuCIu+Ki7tcbC/1TagVHiCbnKOsl7tc2taL5m+e3e4C/NXFtjfHJ8Z
Iu0VG4maS2Pw+VmWfLK6OrNYe+Lqsm3Ni8aQ54mjrpWdfi8H/HeV6zzwifn68nmfrIPb1eVVk0AJ
XPbBv9h4G2wPcTctFmP2vjsKCpQQciwRjuVA9pfVW6+c5/PHlbwFrBZ8uCglsURzyU/2BzD2azmV
dMpLRvxnhBDbV/S18mu0NsX9y6f2/MH516G2xsBWluJ9f35JV0HHmHPnUJ3tMBhikkfm/Wuxb883
Wn8fhc0mTw4zCv30pbA1CyGuGTlYWZwiI4RGWB/NLq4u5hKrCLIFb3hjg1q4cMeoe22t3K7Wk80P
d89ls4UUHTUwVfkpdqAeXJ3haWmGJciMd5lSURWkkHkeynUdGIPZWX7sW+biuM3kTHEzi2kbcAoV
wAkjijg3u8o+69dWOMRRrPZ5igCnPpRt6YZp3IkK46yXVudiMshAnuPCqQ7kYqhs5/ajizpYZO70
x6/iJjbcTEC0WwB2nOzoSqnQh2i1EebEGV566DYYziXVkbjHuMB3K9zQ0wzsOx7+MCeVhGe9/OCc
lg/bZZVoN2l36lxevODPn5wIF3JqOMoKzSVvxoA8YtWGDeELKbW7M9LaQW5V+MRiLZFvOClpNLY5
VvcqtRk+vvzLPH+KSSKAE7mZKbZnmOtyqsr9L/bOo0tSJMvC/2X2zEGLxWzccRlaZKgNJ1IhDA0G
GL9+PrJqpjM8YyJO9XoWXaerT3bigGHivXu/2yaccLTWsjcLlGDtN+VPBHqfGet/HTj/NZAYxUsN
mbmHYzGVHbpIb+8YN39PZA81VV1kEbnLset8IxXSmEJUF569xcgsrzHNwT3Le/giITgw39yNepn8
dIm4evaMJSfckxMaXq0ADbKqdK87S4I57bZWlpYmdbHKQCeXzPkjqOiZBr/wM6QUWTBiEut69ePj
J/fLdX5yUzRYeIFAPdlNnj66II6qukxhDQ95sUV7xhkhI5DKkIX7DbXVpOOim/xbgX14AXI2ctdX
2RQQEJBOG0SiNJnT0rmxfU18MjUtj/PNL0OJujxvSDRLjO1pLS2gNeIr0dIvpNAdDr1vAU6jLHbj
x4bz8PFjeDuAlgmKlXqZ/qhdIls5nXE1k9jthCDJcMKdC20EpqBjkhXz8VX+uKPlCEZXgNLG0tA6
1fAGiU1ElZL+EmZjnYtppPNtJ8MOUpz3ydH2pHqy3BHXoiDMfLdwMU57gfTjfX2uuRZ6nMuZX7Xp
NTmsJaqZb4FF/dC3KMmhpJRbXQbmMWEaXAWN0KGwZPW2EbH9yan3z7vnUMTeCO/Wcha1T/Z7Jvhh
y+g87l6z1bYzemQd7uge6L8Nn0xOn1zq1MDlwRs3SXX1CbKr2g1BP6h8urw8EBgSfzL1vN3v/Vra
lnQkFmv2XTRjTqZBE1JgEEmkHTNeyutBb9UD7m/tdp6UfzN0hJSJHGz2xwPpz68WiQWdLLpM1Hc5
pJ0cAslfVEkwZF6o4tG7EzqQdmTHGQzLztzHeeSTHlB1KytR1cYFBnfORF5dYxRvvw9Gu4glA2e4
nfPG/OcvmcMi0Y1L1R0vwckPm8shE6XovXD0p2Bbk3cdTq0ct22KzOWTh/C2qvHr0eMTXHZJVEhB
Gi2j4LcDRBeL2U5i6YWza8kjtXS5JTLQvnIhPYR5kQS7GLzwA/WNfFugFTuw509fY29smk/G29uN
6d+/hGIpkBLSUzFOvP0l6MOjGiKkR6Va5Rdod8W3zm2my4LQhb1V6mrrwaf44o26vK87WX6S2/rO
GCS7nacNL8tkAltmt98ehEhnHWC45obgJqezQtOthwmQBOT7/p4/LbeOkMnTv/P0wcFSn1zwNsay
af7torluEAyZd15o4Du+WiSnGyZP8yrBdlfDMdz4bYXqvPFI60D8OVy047hFHfrPDiV/P/vffsfJ
DtYlgldDqMLUXeWkLCDYDivO34ea9IivrErqbMbo+zB2mPVIkJruP34O70w1PsUsAtw48YGNOpnV
pIB2EkwNABDfaLaJb8nrqRDRRW+a8vu/cylOBrzp5RR78m0pW8UyHRllumrgfDd89Hpc/WTRnj75
tN6/qX9d6WR3OWtxWVLj98IyRwcVUWvblAaO+HzQm3+8JoLGX7aSVAUNDs4nY1eS7W0zZXihNag2
nB1WXnNEvTIZ6Wd2oF97mTc7Cs5VhNXQoaRSxy7u5AHqdTW2fj574eCQ5kIBwjlWWWftYtoaZ4QZ
tEQveUA8yPi5cbwxutTjSTyXqJgupFDJv/GQLcxkbDuWWvDp9KW5zUBoCdMXHxDpHm3vbM1mskKj
mZz9xyPn7QH2r2+EUYPR2CYpnfLa2281yGtfcye2UiPRfSsU9+VLoLcSyW7ZbinGlZ84I5eX9seD
5nSAjwzFE37jt9cjZZXdLE5D7sUgUnxI+3VlmtM/X3rhyHFLLDRLk+jky5+szvPaYZl1HSroeZf4
21y4xQ6ykr4W7LHW1Giy3ceP8r2p/veLnjxKr7ALszG4tXk2uiNAd+3SSigSanoL1qUU8TroU+sC
jFR5aY2kzHx8+XefLGZgyn4MZfZRb58s3hWMn0yqvMkl3sEu8wPwXvHJTb73/aMM4MSDBxDs+MlV
tDQvaptgC6KCdX+3OGN2OiITzyPa9d+4n1+oPT5HSswnM42eqJJAW+5HJAGpfuQ+E2Jj/Q2j/T8N
4u+O/9+ucnI/NVqZvkUWHmYDJx1S4ZoLm6tcdJnVhHLsP0seX0beH+Of4p8ZcKTwkcO/fUuDketk
brALwiRBZslU+/XGGrGr5bXq970oxgtlWzS8//nDtGkqUVIFhsPR/O1l+5Lw+XSu+ewwde0kIV3b
rp7TT+at94bg71dZBs9vC39UwEyxdBb+LteKWwM+VYioSj98fC/vfWdsIq1FmYIG7VTe1E0UYEpU
Z6BxmvaovHgBVpJp9DwoGmZogNOGiiO9hJXXNoaBDx+88cc/4b31gt4H9UZYFctO82SCEfgUXMGJ
MYSeyOylNZQbGTbA3TstDZFAKoT+A/RMm3cq66fG8eZXtB66ohDi/jN1569JPLDJgwVKafNfTuvl
eQC0aChI8ZnGWJ7JRM7bqEnEGjeX/fDxnb8zflHMoSTCzqobkPfevmJXxw04aRWXMuPyecjx9c0U
Vrquql9aVvJtXkX69uNrvjOsuCZMTNQGrBzOyeDtJqVpBCP7YZw2c5hkmXFEijZ8sma8exWUmLic
wVMiX317Z97gEj3V5n4ouxK1uFn9tBor/+Q7POm3/vWq6DTQ4mRlgvl3chX8zCT1VLEfgl0VD/2c
ttF6NjUE53PnEkgf97pxX5ml/arl9NYIQZoLqEuzQ2SURHT5Wf313ff52+85GciQqaRyDYZOasFN
Z63yxWaxfz/PnjRJpo/FDbkH1ieP4d1njR5sIc4uUpKTp8CRxCKbmqs21BUuNDO1z8DHf/142Lx3
FF7wGJyBkXbzrE82dZ05p7LQDD7ScRK7ObfSyyayu0vMsPM5ELT+HpX5DK1QBxPEalaWINVUQso7
Rhl16CBbO2SbNZ+VlN6ZwPhdboAiT+fXOdbbkZakiUdwxeSFDllzG7Meoh/ktXgb0QdNCDguUyvS
vYLV6DtqDR8q/eTpn3Q4/x6EMCcheFMBQsn19gf0bp9YuH3ZKvQWChKJAHll9rl2yWnZv0xzzXia
pM1c1udrUJ70QB25BMm76n4ebftH10bPnpdHa420hEMTxNlWh713lbopruTEj/4ZU/SvH4xgjxYL
UwgIoJM3qfDU+IXt+CGyF2vtxl5y0KPI/WQGeO9b4C9nU8PrQV90cpUGUzLw6YxvMx8sUghGbQJU
EY1bw4qnXW8JdHu+hPX/yXX/3FORZ8RHoCNK9DEEnMxvZRlnmRdwqPGNOl4nqHw2rUdoXNbXcfjx
N7G82bfbDy4F7sBifuOEcdodhlWmyQDJWwg4sLjuRmmAxhmHCSoOk32xEQT8ncte9wosycP0meD6
z+8epjG1EARMvC34SW8HXkB71STVgy/SSYH9Vl5221KX+seVJq6y6BNogzNVnVbja7ARBIYIekp4
W0Of8NOtMw8/hFlMn2gF3nucJPLAlKEPuPSQ396Pj9gu6CRXQrRZHzzy6r7ocra2Vk0E+kqbZPPT
VP1mBGt6/fGLfGdy4ybpXTl0Gyjp/iGX6QWWK4c6H8cL/JjjVHcbZtN0Z+nKe4rGuNl5bg2i0fe6
7ZAyAbY0oc74po0NESarTBPRjVNH480nP8x8Z4hxlIZdjYKJ7LOT2Q105IgubaDsoTrHWnEWMu9c
9JD3i63gcnLqGMw3XuxvKsYotWp7Hw3h7DMG11jaYjCTrlT/uAzGvgFJPIV8zrjYUt6+pzRy6VEE
ygsZldVlnvXRSsph/m7Y2AunZp6JHS/iz5Qk733X+K1+SQMhT59qjVozmerBdtiozlAdYtMptxw3
vhuT4X8yg/wqqb35rrGNgO9iKLA3A5qxvJTfdt5tZHRBQKEvbHQ/P+K/slc1CSG3qijkeeqnJAZp
yWi+5H1XbGXmyB2pqTal0Ca7NSFlfPMbO/mOhkW/drUJA3He2eknc88fH//yGxkYyIL4VpAjnPxG
4AIJjngtJGARuXMSfIFI/Vnp5I+19eQiJ6MvimMtqVGrhY2TT9fSabVvURtFr51wIUOQjAMDvHaT
6afk/p+UOX8WEvDHlLD8AI4lbO8Mvs/TimvWe07WM83CrCQEy3WPIrfK9aRZ560znPW2c4vV55Oi
/7Jd+uPtu2wpWT0o//+iUf329sfGrhMXbn/ou3R6V2NcxEx7bsvpq9mlZaw9ffKNLyvhHxekc77s
XmDrOSev0sF2oHuaF4WeTihBLGMnzLpgylcqs9uf01A0X8sqQBWBJZegKfR0bvHZyf0khoRNwfKk
f/sRJ68aJIzT5liB4dAkKWbbMbPOjUBh1C8p865I+q3PlsgCUJPKOhK6Pe+1Bh+X7/XjtTMTGjzl
aXRHVKp20Dpv3gcy9m6LOXBYONLorGwHZ+UMg7WrJI7iLLPN9VguWU5EhIbtPEKSFOQrrermy8fP
990vha3AIirBfnZalKMLFlMZ5Uspy8k+Zl5yS9s+3398kT9mp+Xx/XaRk5PcxHeaxE6lhSlqV7J0
sUFVg+5cylrWdx9f6r3xSbKEy38WDd/pRKjIV5qwhGqhaeZJtCnnegaG1vj6LiKt+HGyU+vnx1f8
8ysE7kSdY/GqsfU/XZg1bK5NlTVB2JVask+E0d1pcW5sS8Bqu1zRxp7r5t5u9Ozx4wv/Of9w4cXS
yRTHFHBKjG9RvmNzJjAyoiTwYwxYDUN0QPZdNfV6mA9peZ+UVv5kyhnYW+WYDx9f/8+3yvXR8tIe
x/wFq+ntJIvRW/h5lhFYOXbFY8GpqANF0ZU7PsBPxRXvXoyVjUxCE0vgaRCQiPp4yFUbhEMQVFu4
NyBYciwX15rqok82PH9szqkAcGL+32stY+y3OU7rlEIrxxsto6g7M/xcXXjgY25y0jDS1SyznJcL
Y/iTx/kr1fJ0qvMDqg9AJOk4nJ6VQAAo7A5DTNZm75/FKB6MdTxVs9xkXq3ra01nC1V5AOSz2Ji6
Vev0BLMRfZvrDHGS0tmBaRh7BPZMZ1dKeBrYTfT8kTeYPFJauibUjgSwmjaKvSHmuSV4RVhLZnhU
gT6hqKvSTZRW9lMiJbmEk1UBmQuqrr1u9MiyV6VmjDe2M+hX0mpFCmejaOVacPKtgHVpObm74IPJ
L58E4mNZWKhQah3JDDbqwfqOdWH6WSKhPw9m0QUb4bXZ49Q7oLZKOqWUyqfZvrNqVT20k6dzP7Vq
Hhzh6RfR4BEZ3uRBGaway+GfZTTTFlKll+frEvX4N7AFMF4ct9fwfGc1PPKqrezp6OnDAKkpalUC
AmWsJwrKab8Pirxx1t7sY7UHMC7jcw21hRFGett8Ba8fx6FLHsABhYIk7rSU2aavrdQK3dqvkhtA
Wd268DPh3wtLga3fNGPTlmvKEP4wrB1f20MbCWi9l7JFplczHXjmF6ODs0WYOvdHYICPlq4Z1w4+
xi9pbFGxT329ujeS2PeNnfT6vKDFNhIkT7x8k+AsIiB7Q2BLYK31yBNu6LjSaKFbJRT+tUb3Xvsp
ES/tQD9rnelBAwAnt0EKeJHvsHWXYuyhMEycnWdMxt3a8NLpx4Bu7aamqfsjGUloXumAk/J1rsVx
F/rYAeaHjgzFceuWTST2nWuDu55nHRDFNNFcCTHnukv6u8/er1HdcGd0JTUHqNNeSzI3WQwrUxCR
sMqtJVXBw+k1H9mA+7ApPTtPVvhtTTMMEtgViNkW7F8/T9pPxaS5mpzBoCxlx+01FaqWAqDwog7c
UpFoAKyinqFuDe6l78yzjc91CdJLKvLb25o2TJW7HU6yRFPfKb17WagsL75tSJcAx5BE3vWAdA3O
xgLQ4xhhYYfWnEI8qZIQjNXQmvkVe1T/pldNfUdjv4ZH00CQCaVZGteqbjJUzOa0xJJZzjicN1HV
udvR0wz+fhry0Kf0CgAEb85NNoEz6c8mH9sX3XCHceOYVEXWc+y2h7TV9QGkB+C3kE3W9JVe3/Bq
BR1/ER01nHpaIQBa4yiY75wo1u/oZZovDiUlSCCDqMCtybm9J2bFIfga+J+NZjBywX3IVI/h6quZ
Tzzz0x+9FaljNlC2ZX+RJteRbU790YKzdxRazQTesb5Cz3CSqQ31RBsRio1NRocyRq3deLoRn/ud
Pd1qLTiweRDOtdN5fbIHPIYNMCfTLywiH55BwlHnAgj+DDW79LxvowwguRU8KP2gaS5EdtRgWRH6
CufPuqAnSN4lQW4VySJWJ0NVWvYPgg3m/HrQLIgOcZJp497VleGvcg6G1sojJyM9JK0onxuzLp+N
KLYeOi1RhLg2LdBar3OCF58QzQoeXVQ3YVDH+bQuihGcWp+Ksl9TEotHiHjwbVYkmO/Y3o337iTM
feckGmZIcuhW9XyUIk+/TmqJMCfpIXtKHD1Vq6QWLROw47Rf4ZDV9yTWESHX+27/ZPS5a+yBLpM0
wsQg3bWQIvmix677xcyk6La2n01dqMa0mJ6pPFlTOEAFEhtCAcybCeLbtFuALvzq1NLlt7RtchOu
BQLrVZFBlyGPQmn9IbIx+NC+pboDZWSifx100S/DfuQBcdJQ725UnIt0i8sJRqveT/pxKdoR5kTl
VQNPK/SX2haz3Cu7KsC95lqfUiZagjUzd9BV6HU2YrRJ1pUBB97EjVDqDincft17L8PUxQ+EYqH3
mbskigBHSfxaCg4qNU54VvqhSmwAsjXSXGcvCg8IT+ZmPkl8mZB7gGnWg6kNMtrV4IWKQ+cNsl7p
aIGDFeKbiH+OcextiVEpUiJkQNIkSaf/NNvFnWdPupDnuVOMLUAztpVr2dlj9EX0Wldee3MlxD53
PSqdaW8baJLQxU9U2FCKYiybCfUFgmU9CrumiQtJS9P3mSGq9IuFlbT43gugJmHtT2CByC2ozwwZ
jLvYTd0vehPMTzY7A2vDDGrPOOGj9NG1WnyxGSEg+qXo8QFthF2W2ddIY9VZGTAffyIyCCSPUObU
Oy1DAWeaawn1xku010HrgoJiDvUNIniydgpnM0lfkHlNl3ORjeKWoT1WYRLXBr801b61ti3lwZJR
9apTZhdr/LpzuerdKGbuCPpgto6pzFkEqlLrYZB6wWhvR7QpzgbtHR150QLJ3TjKVY9p0RsPmhUR
fhHDvRErjX3Iq58G8bmdCqg2pShY2skmse9jN9Kems4mbUKzJnbeGgjBgaDhLOvXWSuSR6v04MZB
/i+/FChgzLCpBuOn1gz9j9Ga1TOu45EPr7GzMy9qPbYMpfKGVQAIkq8LYNLZ3FKN3ZYRHLNdTvrO
wXE63tlUlvY11Zj8xSTW+bJ1SnMKFUjI/ovVZulFX85WGwbV3Fx2/KkIuEZduxvym8XXxDJgJKZZ
WThrpYYZU6+fDT9MA3gNmSiRe57V0BJl1UoNmq8h+g3nOmy8fjU5Zz1JHP1CM276nV0LzV8beWki
HZGTB6luSJg/g3kGko1Dxr6xicO6i0pftTuvTv36cgD74IfuWJPN2joyIFW9Z1yvUIlXDSspULwV
m+8yCWFYGtHa1Qb1KvqyhNyRFfAcBp7LheZV0xL4jPMaw3ZOLk2TTcfIBDw1WsUPa0imFHaYrV3k
VpKJEEnNyhldPMIpQ4jVhkLUsEv6Spzlft34Wz0Ys+eK77FfD1LLaS+2tZzXeW9rT35n8BE6fdK9
tkpNoMwoAzgbV6v9YwkNqV+1MPPYYiFBey0nf6dbeY8TnN+7KgrT3GVVq3dfi8mL9U1a5BAxbR/o
1Q4h72LvhNUNhK3pItBdszcfLeiYOnG22njWcuy+RNdPIpTee/ZtnkIJdx2I1a5jc9eFyNge243J
UjKadY69bqhYvqtornqkj9qoVmQYl83GquLpzM98PdplGm7UDfQsQBLM/JMIOeJ4m6aomn7tJmnz
3S4m+dPXG3ZEZewWFwFCfGcVtwO661xlro5/ydeK9ZCCU1u35txGbIjsQIdTRbVvZTROLMnh0US9
ZufLdBbQse639PpcOzQRopJOFCjzb3LF/yk0+PNMz1GU0szCaMAPeNqMgq45u1NigsbIUu/M1kv3
3DDi/PDxeeWdcy+7AIt2FzwHul4n7byRCptPqHIU5oGhQDHyFNYJ6PvzdJzJZglUEe8KoRQLK/vt
TyoKfyqLHe7xt6ufHD6h8ZVTXjlRqID8X3Y5SMb1UPbNvWt152ZTkKOTN/VBdYl3Vxd58R2UvLl2
0f8eWyNIzkgE+KzT+M4R1Q5oAXB+MygWnVZ+vSkY22HKg9A283496pm8ZS5iu16q5pNnby0Fp7dH
RY7d+IHYx2Gexk379og61pJyqx9HoZCRtNdkxokfAtoZ+wT07JdZbgbxKpW6e+7woOYNaMQ7TS9w
gHVWx/kjNdrhRePf7/O4gBmqy8IP7XbORsa00z6Z3lhaYeT0WbzTm8F+TWcKzKS7EU69pR1vXvoq
hmaHpaIdN7Gnt7fIn8ybRTD82sWDNq8NyHLVtii7lqQk8qWuyj7r/o2hjvlksUGgD7Dpa719Dm5h
txCVRcA5qDU3uRDNRgOwsfl4qL/7ZmmhU91B8Ejt8+1VIEvhsk8pPtjZVIVtRa+SzettoDh6fXyl
d0oPNi/1f690UimrijZBt0zpgVc37RMvqvbkO8xIEj0EtHGNUygRyf3HF/2zZrZUsOhdU0PCxvkr
M/C3eocjxyipcxmEam6B7pqeCFP9MqnPjSj6zLHz3qxBRw4YDG2zxTP09lHWqZO25UKLyNrA59Oo
xH5C0/4QtaQMrG2zci6a0h2LsDRZkj++zxO30FLGxfPN9nIxfdrAGk8KO808zGPU61G4GD52BkDO
g23MxrqubefCDWS2zo0ou+ScTpb0hH/yspMw2z/+Fe/MzkullWwIKvdL4+rtExjdiLODSQXdMkfv
oSEmYu1Z6fBXY/L/6UX/QbPvtwcevvavf8dLX74WP/7rP15ei68noT/L/+EvfJFlEXdOHd+3feZO
joe8nL9DfxZ4EecI/neAVsitGBv/E/rj/6eJ2Il20vIHGEJLpfN/8EWG/59Q1BYDgMlgXqhH/4hg
hKyV1/+vmZ2DNYogmuaLU3hxkp0qA4CRaVKzAUHPEoBg6FjZkBwD0iVXudnR7aRqQaWDeCoIxd9N
ox6qJ7YpJKCPqYHLO0xHb/w+WZmijeCXcXMkB0dfzqND6v9wMMWmpJsVcZFc9gXE73XZYrn+kgaR
3+WhiIPpMGeZa7yYwUScYoHdjDjFzCCazIc6coOrwIoPgbbQeKKIeMMLNHFssm12HXJTyPHJrstS
bWdNKh86I22/mWBOUSg2SBmrzqrsJzJxYyxsLSGQ0H8pH40o7eAMwXy/oUyPfnWVappWbPSFoL+R
VSXdvZd4SEzdGViOYTXxSzWbmPxMN7hI+yG5nzVjOONA3t1NLRZyKNoTp5K8Pqqg9PlhnbxrcYpt
06h65pTH8VmW33OPkiVFv/GMah77TmX3odS85tXTl0fs6PMhok64T6nB7RxCKC90XV5pKRqq3ESn
4hUggNlOdBuRTPa+BCJ0RvZiyfxpPase7EJUk95XFp13bRZ6tAEF8bV0c0mVsZF7imTOhvTjx8Cb
hzNEzMMxYbv2M5mc/hg1tbUr/dZ/oHQYr3UioUM9qvIwc0S3r3uSmrMqwkayzm0Kk8MK9pHeX3Wm
gt2Ov14tDM546EbxxaECOW1V1ZrsdYETFe0NlWwnek49Q7RnMhBjdOwwA29AbljGnk2tz/2rGQ8R
0NNWGtqwZNeUtr622ni4yoaUmlAWs7l0TRIFRAEtylHVdUmdON74rqzpvbiiXaMtB9COeVKY1Hps
pApmSan6i1mztHRTfy9cwh39jNqX7gNNJZFSJZRHZ5QDIqGz1mzKYACzlMUA61d2aQ8apo7BD27T
1MzdrasFEgmtNoRTZI43M8dsb60Gv7HukqQ1gU868DsHcOH23qr7NDrOBBpmF13ckDnJWxfeuQEF
JNETnXxEK5Li6NQ6hazRal8I8ZR3FQAtb4sheeT0Sbus3kfFXO9zv7xhz8/JNan7HzMO7IMgeOJB
2HNHFKoyrglKofuvyj3rTQ2rvTSKs8LnsGjqLYRnp7IoOuZjqrYyJn6O0tdUdt8636LzZ4mkYz2a
op0xehnBDIM3k05BD0SEahJucPAjVZvXblJTRk0Nc1g+hvncHuJby6wvGznnOzvrf7DfM9eD7sO7
qhrrkQq+Vz11PlXMs7oTi6rD0MVRo+dRfkUQRjoeCK16DD1l527IZsppznIPOmSYejkyJQquY/Zt
YK8VrHXpXWoVB5x1Ow6OSdlOjiXA3yEh0sGxX0ByJWlYKe8bRO2DGLr6nFnK8Egd6hZ0FhkSwbqO
m7Q7LL2mR3sCGMt9lttRSP3rQP3PlatxaNHd9sqavjMh1N6qnT3Ek37fUuTLclSq27iY0mW0m2Ox
0WbyZo9pkOJ9nqIOGedYJqAyckjqq4g0h2YD1J/41kCbUd25WBaqkGUjCmjaDqQltq0GQreW9iom
MO28B9J6wxc8URspqguUsXJXx2m2A4g8Pysbcueudwn58QYCMHWyMUkDDNbSktDNG1s/JJos4tUw
zl+Unl9pFfXm1Kq7nSmMeatk/qOsPXVWMfNvTWIIOZ/2FpDxxD7aDZUdn5xrZs+4oh3suHDXDVuq
ZktTwQbi3XQOJG/5Q8Tsgg1w9i9NXz522uBsAY6pY96wC2/gpp8ZtFnUXHHfwunXpeV8HyctvQAE
CrV55HDM0LAfIa9x3FXpfIR3BOT5F+ia03RMPrM9iHNEKDAHItnt81L/QVJicsukG50H/ox0Ppro
BMXMIuuWDi2yoMI9OGDcV33tzi/g86utpnvzi+1SxQmzKMrOsxz7AN46ceO3dnnMpuIKx8TPqSkE
7QE/8o8uuPBzLNzzcZxkv60ix7wVsy+fGrcad0y3/iEVQ3z0B9oo1pQTqMCE2KyaxAZHqbrxCiuB
iy98hLyxLk3nFQx68GypMtiQCTdeD02W3QBb2dl+VGw9oyEjOk/LvdAbDfWmEDQQ6DhZo8tDHNY6
3YvRc8+noT9L09y79MbuvowKzQmtJujsjT07P/1kunWYMQ+UkYZdm0XnELlDGS2tqKraV7X5Whty
bbjdtVZIF6S52hYU8+/MdkmUyG5g6pzFvkU9sJu2tLrGMzO15m1W19WaBuE+a2WzdVRPXkU+9bQB
nW1vklspeW3b1la3YFvlStEjau1Gwr73ls1ut+H52w+BPfJXjX29VqMd7JLUiy/AFOpbln5mC7BE
R3cq+nVsa/FX25DyOM+zuXOUECDNvOrCyI29V1E7KwJ6SbmjvhHPPd7443xo0+S+7dTSLTSv0GDt
FZane5kOZs6yvgDg42TeRZb8WQ3VjUA4FnU6NRjrpWvbMM6SIwrvlUjktMom1N9z8hhjNRukfpW2
xtEzsaL3rr+1CH69yHLLWDVtdpt4zXmQkQ/qz9lGb2MDC3H1YI7OPgFu63RE1a5gnlD0Fmd069Vh
Qnlrkkteqp1ZzV+ytDZWJIEWW9Th1+7ocy/TFqaBjnbWpa/Zts/UFohxmgbabj3BpKtZwe9P3UQw
L9n6bSKi4F4EdBUhLqmnXGviBzAAqba27E7NpDLEJn3LgYDAsKZOaG2DOu2Tw5wOqEVWeUIvqO3c
/NW05qu6dGADkqUTWm5rhf7QteteznyGqBqTbyTr5IeGeAS9vzCERd9NytokTJpuaFIosU3xCzNZ
C/0smaPi0R99FQbETKxUOxfEWjdekbo7vqB6a2A3P5ChbbOky+Kqm2XSLTkk8mhSO31uS7T2TquC
PCR6wtvaVaDdaCWzy6ozxtlY2T2Wxh0Sk+l1UMovtNVoauwm58wwwVeokmiPmUC/i9gyB+9xiN0m
2Bj9kJWbFHPytW72/RXaTPAWlNGvZEtw96qJlUEiiCLSjA7LkB3GgKSclZ171aGzjPk6yJR9WRM8
EA7CAnI1iWY9xAKji+Slm4URrAgJUmEX5famH1P9qkbxfsHRzlrlRdaGIyXrB0D/+c2oxE1bk6Mk
Yn0mQImxO7Pl3w1mrc6cwWkvlCNvU216btjQ3/jsw5e44iv2gdO5LRsoD1ZM02sCSbMl3eUu7uiE
9r1BtThrHzjKtyHa6HNTxxEz2cRrd4R7h+XoxVfsWnC7e+Xl2OnjVcwHva7greipxdOP5h+xq73m
npGAmFmUAV66JxD30LnZ+Or4GWkyHbHqUHf6w1Q1KoxMFk4kmmN5z2sdnoFWk88bB98me262Q1OL
fdU5j7XWtZecg6zDKGkJaG55Z+gMVBpVWAxF3bUbu2J2XWt1n9MrBrK74atNzsmYIYRpcOoMoupg
XdOPmu9GZxZHC04XxQP/IjeUs4On7Gx9Qok29FqTL8WUlI+B7OJbOzMggdZpsJ0yYDbBoLGuBv33
UVo3aTXVTwVZhmuv0F+sHvGiO+rFDTj2emMQDvMNSnpwXvmz/uQQb5jEFds+t6meiBXU13EZ+1je
yzs9LYunPpXftUk/5H6WrIM2U896N2wJzkr31Lzsr/QjqqOj1fK2p4W+Kdso/kony/taWY68ahPb
/hKItvNXRuRlbFIi564c+bpit+rvpD7nZ6DC0gxcVyB/QkNTW0crhp0w9G6n9R7LmdlpO9dsvBdl
pvKKRn+5il2dPiTUU21DQ+JeOfxsH0LsnT6MhzyV5k4nLPIbhrdhjfNee7bzqXzpRJNsKgXzCNBK
djXUerAGi1Vc5b7Sn1Oq61vdzdvQ9MvHAbk9wo3/Zu9MluNGtmz7LzXHfYCjN3tWAyD6YB9BSuIE
RlEptI6+//q3oKy6TwzKSMsaV85kaRIQgDvc/Zy91+570jeKbTFEttfTI1wT9VTvQSJ1fmkLEjeC
OfALjGGHTLWL7dxo8bZCuxsDehU2HyO3Do7EffXbsu3kvdu1K44inS+yGteqBbPwLrWWnjNZxwca
AekjoK+eII8lHTKzH2iKNgfApg0pYsF9NKn6qohabTUmFMYHkh2OI3v4FeiHdR8r1Z40w3UC8+Er
fXDtvq2Ls67K6gg17Dokr8tLrY5sHs6aO7Qx6W2h6Oa6rEv8UHrovhCmzVRzum+OMUZ3UgutYzlr
Ah2CHtGxqkmcBqgCaCysyUOZHoMCKCtC4V1SRPoDekK294oKnFUbs5VF0wNQfp2DxTXdmCZ0MJ37
PomMddppTe9x2jY2msGBb2KN+bFoANfsauM7ypzRA8d0TpeB7TY3Vlq9Juko/C6BOOiZThQeq0Jx
r3KSNQ5x1TQepxe5dLo4bkxKyceDjPiYyK6jgrb5qtOqhx4vsd8OGscesLUAxKV5k1ZZeO0kxeyF
nK9YGrXIDwy0tJMeuzskGDyNoQ5XsWibTZKW5kO+bH3igYQFQ5Svqh3sex3lBpVN3asCFdtNMFj2
fhhYTkVZqRu9bp6SkQxPkhT0bdoOJWfvsthNGagVgitG1zdHmvNh/jVRI/E4o4D38gr8VapNqBes
zjwo7a+Dcvy14dD/leG8Dwqa+DZk1E0iDWur9H1Z8fMtuTcI/V5LCgX1KkFZiUJbCfCW1q4a+xj9
Cg81QrZ2g1E/GGliLsBxB6FKchX2jrMNTBKdhPogRBKie1Himy5yHou4X2lq4e5L17nWIXD4Y+VM
/pCmPKncvXcD0/W1rg/WcxW/UCeRLPjoL60pNY6wmHawgmfYm/NeDbPnXhqkFldt09z2qvtEe0z4
sxbZREfk2TFwg3Ki6O1kQ/YaiTzcRWbbXdOXsHaCYsEzuSrkwWQKKnA5b5XJPZZdXZ4UK4m/98vC
3OrjulPK9NSE0xXN6vIq0JR0Exq2PFcLzJqm51ND4/m2YwmAQIuiiqPBi1MqN4WWv+ZNlL8MY1Nf
ZVMK4ocGmrorwtLCcZTjLlLShprj7BzsslwrcKe/RGodb230ny+JZplfx8FQt9iFrjIahz4fGSOD
dQO3rwr0eje0vbbj/P1M8ElHLGf71TLGHwyRgGmhF7dlA+lpDAb1Ks6LK9vQwzVdwWRjtpnx0wgM
FBUUdTw3QelBv9n2aObWVLnQ8tBjHnetor/2dMdpy8smXolKNVe51svHJXOU73ZU3yUNSAVOa9aK
NVdZlR3im7IkSd7QQueQUUVZg78sCJjJ2o0lTc1XC1VZmUZFqhhZSF7patUjQXa5r6A0Q5MyzPfU
abNDmQoOv+rPebSjDdQ5QtpV5sOqTJTmVE7zj4SuqudMjoGwW62vc0WyTDrkbY446EjvMwkd1PVm
WyA6Qc7Sj0cxu+o2rOYbGllXw2R/YWfEftyQzU1ZlHLfZrVxRYpX4Rd5RpfMbgP7OSfhm11h9HOc
WMYzx65WTW/lVyAJy7UduPYVWufMd8ppTRbMExLXyutqhD2lpFzuLo1kE3vdll77+JK12njTAL/e
mfCcVpWcv0KPnjf61NlX8ZxILo1yVAkDxVelYtxnHYlkiUqSrxa28rqIGmulc/I95G0sTjHKvU0j
VHrD6nKk0+dh9AlonFdVqdTbKkbl7yItWNkcMdaGY99X5RCt6PpijxVEH07BXO0rogn2Wutqfh2L
n0qDPDczk1MjUpqqg2mg2hGBZ9Mwv+9T2hFVG/wUJAof8163dlLY7U5oicqevwrX0q3vLIHmpZuE
6g9WbLIGNvIwsHW6cZ1WDN7UJGLRbKTsICk0YstQOCwNbQURYHGTIuy7V6yFMC7dnHIdEpFaAv3O
xkUwFwxuQBQTdo6+GXvfNrNHFujCVxQyMfKgtRF2lcgrrFz160h5ZsVT1qIc1KNjh8U+FIO+gS53
O+VyYYEkRy0cy21dEL8XBDbbRr4PHOtbB2GaMeRrJ3XiXTJSVFq6J1sdIugqFaW2bgmOW0vYmjSw
n6aQyiLlRfEcZvV3kOG3Qgb1Ss7m8NS2brOMrWYvtJiEMFXcjnOtrlLL+AsZc+q3RZSuh9pKN6VC
Zxv5yejX1lAdRNDGVwF8oXVJ7tEdAicqr2G/bcJx2M/hOPl9O00bEkhfRmJQ9QPH9TY4igkbmddX
TVRsAR+k/ZVorfGExc00N8iKuvkuCKnEo1cK1Hxl9wIJWNWNbGE9K8BCBCWBrj+FMrePnipbT7yU
vhPlRzdJ8q8jdgqOzOoIeAtBn/N1mBskEiWl2y+ZNpTnuGeUeYyoVOx11AH6yrYIsfcAonAIJBNP
RSrb6A1ovQBJIwdJZ5h60qJKPnSNmunXAWefJwabsO5CxdSIqWyp0t1bqalPV4I9QJShv9Tl7HET
rbhve5VzdlLp3bzS4C6V1/pQC3GotApMLZtZLTqWk6n3a1Or02LVUw7ST7oSy5shnLL6YAxMI2+O
LFxi0lI7rEtKIG7bxJ5+9tYiykIgV+WrsWmpecZUle8o+rs7u4mnnZWHZ4kIedNPFjs0eR109iN9
K5LSM8pu4ZDVD3loHipD+x6IfPLSTEO7ItPGU0f7R98Sm8cYGIhkk8nWgq0t2M9l0xekqWACEwoc
UnHHTTPOEFcEQh/0OE557SaNGubkTs75siN3qnalZH3yNAYEm9yLBSgkJmStCGvzRCBP7fOHmLJR
sg6JEpenvB7Ko0oZyE8bipVNHcovhKIjvJO0s6+Hcr4htVTbCQXmYROlvZ8tUQ6smsXT2PdfskKe
JSCfF5RVxkOH9uSh1KbcF9F0NQp2hxZBB99aI2Fb0ZqnMSw5EfB9jPgeCbmtujK/k21U7lNXsSly
UjJ/mpvA3uulY26qJKbrTb7fTz3I8bOJGGusXloEMBbBV2xc0zpEWktuTqjtOfab+4FW4U8XddDk
R3wsyLc0i0a7dsa6bDwUttqPEWwRX4+5NKcXaYEl2sm4z8DlGtQIdnoHN2rLyHeTpzhG7oU0rRib
fUwaGGLesKxgi44iMeM1zhjC84iJQwhcCGr5HIytgtJtjjAfMG7vJms35lvg5WPfII8vbJl4RVd0
+Tk1zBo1todEQDWnNemo3TghKp7mudqFJBw37IjAUQ1XTjW80AUKpIciUG7a2UUfNWPJhfP7ZYwg
dzXJIZzUyRORbns2/YSdNlOflahK93kk0XuWCJTmYVIP0gliw4tihw2nSfgChCRzo4cUr00+dJ4Y
0tnvQufa7dXkhlaHN3BS+RbW9W1G79av+lFuBbm/mzRrrJ1ajMotOqmCmL5i9HsEPHQPEhQwvqX1
1T4gsafxykaKYw5w7ploK4Jj+8C+qjQjXmuzPjxHFXjYkcIoIWMRtViw4NR2gZtuQjKqdk41hocu
0mW3Gcq2Lnk/cTN7nWChL6MQv1vGkPHT2sC7akeqIKQ2VwkGDdIHLBrPcxhoJ9oBILC1/TBFJf36
MRp+znU9brWaHblKuCMd7jJf98JaUDG4N3wZT8Jn6Sxve+JlgWY6i5+O+tTG7ludKrxBLpQnKPR8
mRvXxGSpULxF8tp/swhtbgoqy1B7rKtSL1Of0ZTgQ2H7kpSiuG7Huf3el85tO3DWgubfbticu/tE
HccDKYVl5oVS3EeFfmO5tbKt22lLaPhNRYOpLi33qFlBB5BaTapbF2PCtUFPgPASchjr1CXbNkN+
6Bd9Q7NnQW4qrM5nvFo39DhYDzlH31c2o1Kl9PdACO+1VSFAnc0D0XbbGo2ApJuJblch2hPJ34tZ
Up02DHpLkZuED9oUWTsKANF9ZifF2gWbsrVGQc0WbWyED2Q9CTf9Xs7JvnH7l7wMl0WDuiRoRVw3
5Aa34b0s1fGV76380tf2wGwkcAT98K2hNOYqtFtH+grFgVWtp9SOdFUbdh2W2hP+DEPzEJsmezFo
+k5PRlIf5lScqcX+NVjhozRVml7MuytTTuPODod5NTlY/1zp3liBHd6FJe/Qi5dtQkYPbt9H0tlX
Ix2mumG9zgDTedA0JqTHunLTaUTXalopjwR7DOvI4PvMhHaUU+YU1anv0wdiCioOr0a/QTGde5EG
510pxbwPMxNEuC2LPTmJX3JcHx4NQ2RnwyCvpSI4/wW4kYTRfA8XlafWhTeo4Yt1rdX2mrNbslKl
Pq1iNnKlVL7WpMjt+qBj55YUT1EqGz8lr5kD8vACpGH2HYVN+2qKSHy0+IQccz2X1yFV/pURWq+5
bdKawaF5zh3WAj3try0TO9ZMVspeD4MNP5AitJX8KpDd5GpKxTif1tY4KM9kICheyUfrMILIWmnd
LPMVuQ/RuTdYxY7p0Pf1zdSwQ0LO2ATWUVLjD55rhHnmusZGrx1TwGRe32vGQSFwZckzx1avjPpR
HUpOHW7JRrcyButgBVLEj7Q7ogRsG2fgXToNiAY5DEbV9wCywVG0s2z/ltz8rzzjP8gm+Uie8fSS
dy9t93u61K+/8bc+A7nDv/DQwUYzcJsA9/63PkOzrH9hdUWARQsVfcSCyflvfYamo8FAUqPigzUR
Ii6qjv/WZwj+wcU3Sr4bLBHM6+If6TPeeu4cdCOQjQC48d7xTALWeCveSQbEUSVhfafeHK0vTmBM
fqWoBsf5KN+1TsuXK9b1KzQAAkdHlxyBcYkXW1rCH+OiWCtKU11jpZ9vQ8MtV3pIpX+RnGwbxyjW
c8L3+rene/e3cOT3MKi32q6/bxjwBkwRnf/oZb694XAmJNyM0uYUcPriUDNTbytKwg2IUt5oWZSs
Pr6eeKtM/K8L8mhcGkUL7I138bt5LmnMzpkzZBjoQdUno3IhYc5ItaUyrLvR+ZJmRnGA3J7sXDsm
Kb0bRo+mfka2tu14ZH9cpy3GgSQbUD3T2Lzqh7BZ121GNvPEIl+4CS2IybC3iWG6ez0S0+7jn/BW
gbP8AlgpWGpgLaAYYw/x9hfMWmcZ6STbU2KSkOmiacFrTNnK1ZtsPWX2iSTrBhtvd/r4uhfAnl8X
xuCsQQ5geEM8u3hXypj0cs7H9kSJsjtMsGq25B/FR9m13cFtDSK7bKXbF2FABsSkKBz4HAxaTu36
//xOuL6A3Iu5Gj7JxUvMNKGXQVZ1JzM3m12SFfqVE839VdxV7W4yjeaucypt0zZqvV9M6BsybgPP
KKLuszv5w8uAsQ+OBU4KFJ9LiFlpjBTU83I+pVPR+VOQTb47dMNjxQja2lM2nuuxsclqVpHgT1CG
mU3pWsYUEoK+Cvad2jv3A7XeL9R5xDVyjv7JUbIMqqKrbz95bO8nG6AuVkaQ6Hxs3r1AsEZalrWp
OLGVjq/tqCpfoxLtDqkPzXWkD7Ovj7W17YIpP2FQrA9Wj++RpnyubdQiHTdAHucN/ztG+OOYCI2Q
XX18j2+lrMsYW4DWvFdk6AjXloy+36en0oWVwZlMPxkxzElUKnQx6Sv7Ccfnz+SWf3gc0J+ZQqih
cShfIlhghUWuSijcqa8MdisYLXOyjTl6xqtWLtXTBI3XGdW2qeKVU6nemsNob+JuohTsljVVkEiL
RbMmB6IbN3ZYmdZRobFJk4MI5Y8fzPsv+3KHSEMNgcIPrejbB9OYYFQwBemnTM7xdtH4byKjL7cq
zj+OI4k40uma9rHi5CtpBJ9x1X4lmf1/3R8vZuHUqDBsAWtAkrKWifCbCLczshLdje2edK03v+Eb
H4NDL8NG4Ncx1FMbhBMZ0ZC8sD4EBmHSVYYiemXTAM+9RG3MZ+lmU75qS83da0GJAXJURvQQdGNe
XZUSBsFO5jEFvU3oXzr1Ea5XhwxojlLIc2qLyn2H7zRcN9Lprrk8TeUJP0izJxI5wLvQVWzTB3gq
oSdH1CyrthMzVYcil9IXwWice861nFBCE21PnXXpj6rQ3B+2CBtixfEDpPRo0uZsm5y/fNfV5r+A
c9GSCAfaZPiwSO/1QqNN1e2UDNAOzLLM+o3blq6ggyvLLbV+yjNOP5c51QEpY0LWdIQ5Wp+RJjhV
9bInpRnSbMhET46qPSh4yIIauJpUNS29TjC31H5nNzoa5yCWlJib8pxYNY08mAzpyuDsrW0myjnB
tm/rBL9jOifKvkT0tB9UGlObiiMh1W7iTvwBfYHq582QaauPh+OFVnkZD5og95DBsND/UJi+HQ9h
bjQDAWz2iSKRi6YpxEPdWRyflNJ4xswv79Sa3zwXpnkC0xL9GCPUnB/fxLsJ7Go67mwDkwdsXOdy
TmhFEcmoaO2TIqt0K2babWRG6uS/58VO2uKzPIl3Hyeux6YPiTaEeiwsFx8nu0zmqRWRc1KUeNhl
EeJMs8Dz57ioEf/xTwPAo/OhtlHtIsd++3j5xiZ02Gb3RC2WQI3IpNKg4GMZiRzcSOFmm4+v94ef
xjLGxpF90cJjWx71b9M7L8cuDEbHPaXw9fy5MiwmbfpXrmLn/PhKf3hp7HaxEPAoQRFdJg0D19Ew
G6vBiXJ3sVcHN0RsqwS7ngVhNdTB+Anw6E8j1UQzrYlfJCz26G9/mixT1Y7dXDkZmSh2aVPrtHSz
9KQ5zNLcYkWL2872qjGH7pZVxs5Nk/Kz6bK8r7efT9xO5J7+Ah6qxCe8vYnA1RDIFIp5migMglhS
bFXfp1WlcsyOAydYmaM0+JQROt8gAswoYbQMwtCvc1t/nFuTooNdZoH52Y0t8/TixkAPMpOXvSRm
qYuBRtnYob4duCczxv47usG+DNx8rxFMctLz1D4WfWx7hCH0KxU/H7vzabjprcj6ZAC+35izn4PK
SlXL4TBkX9qT+Poh9omd9Jy1ElJR2MRfzcI1bqtIb390PIxppdFToLOSZOMLWlEh0Xfixl9R3gLT
5zZu+hS1ePoS3QyfEiWmOTzZSqBdp02pPuqIHCyyDigr+BzVApsKBOIwKvW0Av24LKf8H89hxrgO
F4goOg6N7sWconsK/6LpgpMS6XTArEL3utnSNvRBu82o15/N4fczi2mF22oJXoG0fgnY77DtqRKy
6skV9S4rmoD2efowx/IWslj3ycD5w/vCWAeCcGEewRLTL0Y0RtRGRA3VH+hR2anQ2/hWBGHkD4FV
+nk3hfuoWiiBKrbTqG5hv9B8pWopXhu+zNRiFFoHU9BT9TGznZtgb6Ws1qS+DEJkGdHUOHsbSfw6
K6sZ8HhcfSWvJvjkZ/zpmTHcGPcG0Fi2nG/npWTroHZKHLLNQ7oWW8Fzn8w/ml58z4zPshjef2N5
YrrBysEejj2U/vZaiZ6LamhM5aQTgOfnUn+OhpJAJVP/9vEn9v1JjQ+sa7JAYSHhYpcMtKFrWjmZ
bnguoqp9rqZiftEhbBIYbFDB8qfKTBQ/TwL62IXo8duGWms9D5p0Z09qSlvefHJDy2B4+5Xhhtgk
LBuFxVl0sXukEacRhk5nCJWPvbOVYrgj5cX0h9pOdmrSEAxYqdlVR7zo2sHrccuxpPyEUGi8vwdD
R8PPlp+9C6e1t49/gJaLh4QynRtmw54GHXyLeEo+Wd7+cBXiZMgQXUIm6IVdTHrshA2ymjE+z2kb
rSI2YKu4S/8HwxaeGomMgHh0PpoXQ0nWBUZGekDntkF1nyMCMCd93xYVgpLus/gj8f7tcfZkCaXq
tZiILqnDRMsKxanL5MyKTTQ0SR5XKJ3pPVnxVGvbGtvxjZH1JAMFGQXp+1kIJfFr2l93A84UdT3D
MXjMROne9Y5SfBd5aexpMVR2tdXpfetslnMl9s3Wrncfj7xl/r4deFQslnIcLFN8mPrFNpXui+LO
2pCcG7U5JFbM0mvTpM6Mo2pmr0JDMPvxBd9P8uWCS5Q8MWrsOi5GOtLQdI4aPTmT7RKzqVDIrgX6
si6D3v3k2/WnS1FzBNgDSWw51r8d0BmMXqmDLT1j03e9aCRfZ9BgJk1a9lmW5p8uhR8RSy+fL8ys
F59JrFH4ihsWZ/a/yQpvRri16lTZR0L7LJbolzf48pVxDSqCuNZszNtvf9YYwdfRjbagNVh19w7G
2a/h7Njf0TBo3zp0Yj90zP/XIb8VZ7GaN49RrRipJ9NUiz2TzutjX/DYwVLYkYfMrHglJMxIfbhr
Et2QndRi1U1mxT5wHtqrAD7KvGJI6vN6aOLmLk+h3DCPDPJC86xFV62U1ve6Bp6H6WbsibKryUg6
JJpjJnCiteEWyJq9T6JJZleh1Y9XagPMxAOcs4S7TbVF0z9DqeSNSTT4ROoJi3S9UUxHNSTYy2fx
dO7rYUTd24uAoPY6UVF2GVZZfVOkgaVEBFH0rJaj3ngZoIJsDa6ogA8zJsNPbQh1lq2q2yQKFVOv
L1wL5V5XZiEolqm4qaHmgA+wapetfUh3AsFJqlSrOHGbK71qFSxw7TjepHRvWgXTwzqzp+mYtaX6
/PHsuDCGL8dGPP/w0aDv45KwLqm7AtpTlWp1eV4sfrGnMVYHv0j6hHx0nOsoe0ibBlAwORZA1NFJ
vwdWPWl+ldX1fdHXA18MvbK/zOzZ8cLlrboRhAhGXh/Qm8b1ru9zKGVPWdibvmrk8U1aR0XpW53e
3vTV0GXr1tH7e9IJ3ddmGCnlIgIeem807PSvCmAOpj3gD44/IAcd11FvTX9JyM+fzahf55yLYc5x
kmexYFHBxi1T7rcTV+K6SUv+RX02UuG+mnnLMlw3HTQKrS/hMhUyBmxCfH0IS1ItS3VrKUO7oMNQ
D6Eok8Wi/kca5lZ1wwhS9O9DaOMLw6mlO8iasLGhQlS/tWOmJz5U0/ya34VL3kBYU3jJDBrYSxW8
dX6bhSgsDWnmNy1vwaua2LL2H7/6919iU+Od42sWgAjxwr/9vWWHICDo3PKsjkLZaG4eHCKtf+W+
y3XkTPbRTukVf3zN958t6uPkEgj2p1z98tQlTLduXRQHZ43SNTKwOtgIadj4L4bp9PGl3q/7HO2W
UiLWbIfrXXRe6l5TER4m1TnU0mhtaU23dsdx/mR3sawebwcNV1lqltryELnO24dIFdlszaiqzqOR
RqtGdW6jDr9YGPSJH7XTA9huEHN9+lnW0UXKwzJvaU5xuuDFLcXuy4/ypGFYBZbdnBv2Hi9YpNRr
u1Cj68k2GKqzot2VaZutUZHg0rVS54aCqftXEkX2Lq5l8Mmq/sfbYd7oHFp/PfOL59D2LVvIzGrP
Y6mNW9T/Z1HX0gtgBXyfSoTeNF+nexLO801t2vp2nKf+XuI2OYgyzj/Z3f7h1Zt0k8gV04GZkKD8
9qVYgF5zAE/NeUC6CSIGUaGa9/8Q8vrrFbCddCnBEq5LYejiwFWFjtYNiK3OcZxo12rYT69tWrBz
djHYrpPCgtXDulet1cJoiOAwnWmNhiGK/Urt0B9lKtJfD8B9QVFV6Wpa/SEySi8K4vm1yxp4Zqal
6ANQ+Soiqm8SzRE81gT+LOAPKxH1uDOQ15uvQdxqvmgV6foERSTFJxubX5uk34c5lQiGGg9TJ8vD
cRaD/O/fxk6DDhfG03h2abNtRd+wdKaNjjozmjctxRyQek1zxRt5nPErPcpclNtCYL1GlYBPLUzw
K/ZVcRiDvN+gE9UOAxmepB+on3HPL+jjtDm4V6pZGjUzVQNOcbELA7JhxW1pjudQtacn9MFIH7Mu
w0uWZu66xvq7Sh11NyeoazTGyoMCOnDfOGVxqOzQvRWR234DQ91uPv4gXX77lvta5gZTVhAQc5m5
WPa4pEwrn85VjlixrOL+2Ik+Ayo2Rf+DSzEeQb1YvzajF68rVAbdylsxYaKr8MuqZgXfKZDbTo8+
Cwi4XEWWX0XzQxfgMZgDl1BXtVWVwESsdl6WR7+3o+Y8DSQ5hknVX+dZ6lxrFjubjx/lMoEvhyOh
hSplIQsAw2XJUnOrLrbsnotWSM5DMRJiZYzKug8pSqmotT653rvPG7+SUb9EPCy5GKDj345/Q4PQ
05A9cJYNSiudHcrom2EcXZV9DZkpDaqtunQU5tGkKNJrj31ddI+lLt3rIQ/rTw7Of3jmvFrK/NSW
eOyXHO+udMlQppZ7pmaZQpPqxoeCwgOSOKltqppgPeSE02fP4HKpW54ByBxjUQXw3+W8wmyroyx2
5rMZKMoRFDUEOCSGK6y+Le1HLHppEXAkrfNso8LYO+OYN1cUlMpjN7TXCj2Po1kb6n1HvsleUcv5
iu1+saoI2v6H2wxule4YrQhEF2CqLze1c0ozJLWL+VxHsXxKCmRJ7K7cTY2h/JOp9oenwi6DDbTO
0EBOcjEyCm3kA2xk2tmwu3lPq2LaZwAVNma2aDKnXuWgUYzrMUjbT/Zvy3fs7SRgusHshJVNjty7
nTt6EpUCtDufrR79ZFuL6S5IlJePZ9r7n2ch4GY/zB6HrtKvWv5vm+JpzCTn3AxdVplKUJOZ/JKr
JFm52Bk3kALGQ13J/kaGbb/++Mq/4pouft+vA/uyW9SX4Li3c27qwwrCnS7OJVaMFeA040GagYWK
ze1E6ckFLIg8b1Zf8iZk59wWHYq7ltTxzg9UiaMgo77oA0jWXSZmVD6KJjJ3I/3/2i/CmX/JSNwb
3cZwQA7uNP8chSl74JfOfHKsuDsNhfLNNGGJOqBq8U4LI9Rg0Nn6TwzbxdFFUDIfWqzQI8qGxPmK
HY6kHoJcE1+XifHFKhPaqGFTKDd4TQrFwxAPzfGT57Rsrd48J4fUAhURClUHekXGxdbLyfqlHWel
j+itq2OK+bYD+VGMV/YUY22P3CUvV6F1IT3yvuW9tPNE9YtAZpqvx82EyYkcJ9MzKsCh0BoUAKe9
Ub3gMk+Wzi1IDEIoACpAT8xXyL1BCNKTl8WRmCK0E9MYLo4JWRHNa7t2uHFFa0JRCcLW0zBPkKBO
r2VHO8Xpb4y8Sj4prr47uDE4UcBQLtah17EvXlaL38ZoocihGPS2erT1CCF9KbudZiZF7Cch2ne+
QAUkBHyt1Q3HmmSHaraFvtvhRgQBqIBuKDQDPxy4Zz3FpAKGH7ifu876ysVCaDLpVzC4pmuncug3
225alCuH8LjvBs2pFrhIirZ+poDiE6he36aDRqFRWrPRbjRVMz45sS/nlrevm4offV4EGUuWsnrx
umlilH0aOsVj31f1Bgsr3xneXHQIYtfYMkqKtTQJ8FVDgru9WaafseTeFbP5tpJ5ZvPDwR45iNve
Pm9YQ8BxnLh/BNIy7FJMjOvCbtNdq7bmag7Nbq8MKc4mR7AYZ/iVhsJK7iNbTtuPh/4F1I9vO/i8
v7tU6DAWDdbbO+nVMYZGXoyPkxzab7Y2OMjm2shM/ZQAeqy3KOmh8YpSfJ3VmYNRaKfhbW4L0W+y
KWvvpd4D2iX++O+X9L9yzf/4tZ/+P//5f/+GS76nacXy+8v34a/f9Zq//sq/eVrs2IDGQcdyOZYv
LZf/4mmZi5CTWAKGlcVas5Rf/q3XNP/F8mYx3pFjUpxZtDD/1muKfxksv5yz/9Yo0Rb775u7+3va
NBd//l39yCbyzfQC9IaOjewpgIwu2WzssN4OqcoBuur2AwKjwjJhGxdd0OansMwRrV+jhkzACCP+
0K5p1libClIvebRafR4JFfGaABWxzpZtA0umoHEWD8XeHdX6GJP8tMpbuvp+rGoPk+18oWdxtEGB
b+ErDtvKMZdAL8y9DuUzHDX1fOSc0O/wuXgYDsxXIzfAzpTIYYrB2XTd+KSqg+3XAcTte3jVkJQ7
m9OOhy4mf9XhBO8nchJ3tQXd2IjmfJ9w+zuUzP2pNJywWw964RxFoVhbAQ8aQH4hfJxAhWeF6sDx
VMOMZ5RfDa393pnRUbckHnVV9frOqfEaouArulLuHCPoj1z0rku0jTvl93bt3ODiZxWMo+5oTyHO
k4nA12o7QxmNf+qjyrSEJRsCFC8CbWsU+O6xiDftoVZTC9mgZr5UPTm0AD0Kf1SNU15pCjaJdNjC
XhW4lhx3nUu2mlGm7mI70eQCbrI3NaK+TT1ASxp+edpFHG/GuX+VTjuArJ/K22oKO0+VLP0Wgu6V
s3DIVAfzdtoEjxQwJx/2EpXmtjAtTykinBdRc0fHpNxTGxv3mho1txoIIrQfPYugYlp+t8AkNL0N
94nSdqsqD7Vz7wQ5ASzI1V5rGMGbIW60r7PsjSW0WX/GqaxswUrIXcTz2zu45nmBcauurRh5jle2
eblqjcDyXHjrK2SXhJ9BVkdbDx19CGqsGUBnPXUYph1wtDLyyPYxalTpOC5NqO/nIZa177RFc5gS
27yXTqTs7LKOV6PeYdrDcn90pgblf2sa2zDreIaWGBvgJ0jACmcsvjqJlLvUmaQ/l6PYG3Dizklv
jxtsMBUe+57IBZkWhygU9dENLG2PRwO/DL/6xonxOMWJEQbeULbQqUctVTYdapOrAZftkYKv1pAp
2AwWdFxT2wZ1VrxM1H63k6moW4BU2JfEjMRerxy193UUv97g0mTI2FxcLdEAexFVA+PaSY8FAAma
LjEOCXDKnq70+mvUK9/xr2ztfMIvmDSD8uRmWr4qWnfcBl3hvhR5Uz0qRmScGDgzIwWWZWOm472h
FeZmbArVi+y2eQ1nQzmoSdg/1Oms+GYdf8n/H3tntuO4smbnVzHOPQ84BknAbcASKSmVqZyzMqtu
iKyJwXmIYHB4+v5U3gf2bqCN9r1vNnahKkdRMax/rW8hXB7xu067zo7U3iZujtvNyLt5cJY9sSiP
wOTmpOA7qavObStdiNVSlmAr2YDal+FvGiCGYxy3/m1Yrk9UI+XQztriqQ2Wo7kmmCYZH8emOyk6
Bu6XUZx73Yx3NEuf9Dy0LyBqewAS8h6D4ksZt5+EvWBFDYSvhS6TEU4UvzADTyK2LluXP/vG/46f
KNhNaGRHOaw14WcP643F+XTnFc59NDof4eKLL9jtyoMHbvzkjv7JhM1nBXnk4Ladc7/UNQ5Qa/vh
jZb5Ppv64Uqy6bruCMUMeQpGX5TlD3Lb3ppYHTNVPTXT+jm7+cdqwreMzL4iEX2INDlzzt+pEioV
oX2EyvobN39+29nBh1ObHyEWBigBc5aCaSKeODxEMFG+FYgSqJx1iBl1kb9wODzHMrwn3QR7bLHe
u8I5bBQpAPVFlRVYopfiRkjrwzIzZD3fWtOiGCDLAAwhdtZ7Su67Xj4CBTp7fWgd2tY+W1PbH5jA
3okoOBplaH3w+gPehDId8FZWKgwJUPX+i9CuOtblytIYOlvxugxB8Lv3h/pghfmL52cQLMR6G9X8
/uRM/q5v4/scRjZQAQyV4Qblbg3nIPWdRZAcjRcidFEaNT+5cvcHb6BCijXjEq0TCWMrrs+r6Nxz
47v3cY4bjRtLtjN9vJ3GOrgLiarv9Fb/IND6q9isY2C5UBl8SSJzOBdkZJmtYHPEVfkj1+V5G/LX
yLSUJHCSlP6SFlF28Tpi6XJmT9Fj+Is+S034XTzJeX5t6vh24Z2xI5nrfkwW76epKB8aE3LIl9Cg
QKs/za6XAgd/rJlh/q5ySe6t0uIgSd3uutG6p4pAwI6ieJzmi/awDQwChdcdMYbZu3yjCFD7W7/z
g8LsBtPaibuFt5CUDKnp7Y3bXb8bwfaz27YNm5ZWL3KgWWb1tm+TckyalVH9K6pV/RwzzwBOwcfu
3Y4SD1VqfXTgY/7AB7/sihEWOkG78eemzJZ0/KTH2LWGYxdadCjnBpvC7RwOOn6aQsEDvm3ahlut
4/mAfyq771bulnjHC+gBA4Lu9wly5ks/8N9ktNt62kdyMoTEVtgGQyieJpmR62DwAsJdBqANgA1I
ypHObq0yahgGkzZMDwrfrYCY4fXytwzJMva5SNHeceDFDu7LaDi6kPSOVjuATnaH6oDcHKYOY8PP
wW5EkQCFsxmsjGAMcjX07U6A/1vOihuylZhCmeW1EWyD56KjpyR1G6EzEtbLZPWPS1nAhqq2lNBz
v58xohzK1ptSLLCnnI6MYuo+g0mmA8wQmE8JO8s+7KuvNoOqnTQ2XbWV/76Uk77hF/OI23gfDhNk
fRuwWDCkc1GlGZEyjMlJXENlkAU7wL5fDFj2wrm16/V7b9Y7jB06yRbKZkowDbIXj45TMJ+02Vlx
OM+As5DXx4EZYVY1sNeZTIYdtHd6g5eEl5D2WEybC+PlGWduXX+WYvV3UyYigEz0vAxLSnq+ANHi
vo7t9b0pPItVpasPwWx9X7ulfBCdGo9N7H108Mt2k2JoS19iDklmbnZrJ94wtl0goFERNHgEbkNa
K2oLLgAqRJ9iNoD5Ayh1N1frBiJ7NTeE9j2yvfb18hFka1L5+XyprFxSHjVTPBGP1REyFn+r2q8Q
vclqhzP81l3WFQVYOp3ddX6U3ftjXSdRYJVfZmANt8bE+sWEwTeSBMNhaGn5W43+DRjvMAx8KzaP
JJdlc8MxTHwrlROmaBiaBo5x5r4mCfiM3VFBxXA0dG+xvFdrNhzquaL1lRnEvlj1bWyJjwAoRWrn
a/naNLzhxw5EciS7iDIl9Ng5GIrv05AV57UZ1opUDmHWoRrNJ+U3icZey+GGTCEbG8UNMMvcFqKg
KbCj7AJSkcTpubYeTXeluFY5r0eK8R+6qzvjZmc7+MN9dQZO083O+0OE9f1+G287fSXFeiuanMHK
NpD9qIiZApT1qm6JDvMC6Qwa+fSRr8U6pZa0INE2EnzpJfpDqDUQdvOb8Aqutf8wbIHOqPHQ2FtR
P1o46p1vyrOXmwETNsCykQlc9MZMpvIZ+MIfvXd62waYu/hr+At71QxIF85V1p9j7E36SFB2/tnp
PDTXMM5Wr/fNHKnuQ1zhvItDugtLQjFS+sG7qLySbsgYnK2rMpt4/FauaVkShu2fsGGPiXBOFgpc
ndP2J5AIK2gr3vprTrEX07KvLFYyIASDLE7ZNde42co/19esIwgjYo/qTwSy/ROHFNdkZAGUjZRk
/ScyOf+JT9LIIV9V0asE11iRKrAT0y0NGMVynoragQ/nRePJlVYAv6KJG35WoMFs+PSGyN3Gl/iM
wrUawASsE2Q3MYhqvnO2viSBbYDA3wdiNdxJXGs0NzS3NK8AJ4PvcdlQLL5ideyTfhPllHrA3Rib
batqyR74GyhD4ePdeMSukMsbkEtXStvSk/rSslXf2tUSQdKJCFAZPBQH/tJUoAUQELNglIxCsBK1
2FCTq02toiNKlQS5cyRC67mSI/wdoIqRem4LMcTvBCFYqj1kNftg15BLjry7bF3sxISNgVA2nPcd
LORK73oX8lTSmnGwjm3XtS2bv87FJXRQNM+L48o6BQCl68S1ANruataM8adn9My+Q4FSyJa0BHf0
MW3seFmcf/F163zqiIWXfEc2vkVFzSCQTaGZT7SIPtuanBgzQuq5LuDV1KmgCM75ibUiUkeYDbbJ
99pxuKzshpUS282U3T3iHGFz3lxiPnfgZAA+RFZ59OUYmS+W0naflOWytI/2MAOFbZuVi7FXFhwG
dE8YnUz0FZjiBClMpI+uicRzYVfNDfjMYK+vu82oioZ7rKHty9CYIdoyTsuS9LPyrhc7151uos2z
H8PBrh5dewTiMMe8rmOfgQvUtjt8jefMeYwX3/+K5eaNGxPPpzPZgK1km0ncIpXcT07cfMxGlA9O
wZxtb2sLk0Y7akMjkcggx1Is9BlTo4EkxZRzp/pQA77iFP7OXU9byUjpuTr3EHTsRG7rdIv9nF46
Vw0HGFKaKojBybp9lWFgOJs4auukF6Z6FUv+SYJLXIouHg9D5gBypVCBoosprXkB2ny6AJyZd6Us
n1Tu74G69OW5CacFfWp26ocxLykuK1UCAKaKD0zLc6Z1wkmHwYeTYtyy20V0QX1aNPbs/yho/1+n
+kdw9bP85zoV57r/9vo5F/X/KVT9+Zi/hCqfiDAGRdQq/JUBSuO/hCqQ8DiE8DrEVBnjUnaZ+Pwl
VLl/mPA2Ob6QObn4E6X4S6dynX/yea5A+Mjxse3RfvIfZKn/m0z1HyRYOgmuo2TqmWP7Ohkh5fx3
lYpRTeVGG5eQGjcN2Bb+DWLJBmPhd9bT/IdwIuMxzPdY9zRUySCncQqopikFAGWYFhXEB4wDwfP/
+/P00P9qX/T465e+fPb//foo/gBFPBa51P/j73/kR/7rSb3qiH/7Q8pWoten6de4Pv9SdNj+67d1
/Zf/1b/8i/P/uvZw/n8AL9HXz5YXXfu3V/1qCf7Pn5T/2erP8YcufjA5+/Xnu7r5+W//YODGHz+V
/rd/OBHGj/8lYlp//v9fsqWw/xmQSCfKwXwidkCb/2/ZMgr+SbAUK8CfFl0v5u/+9RP+F2TLa1Dn
75M6Bj8IlySGcD1geInQxv/+SPSrzXS2jMhNymmt1ehSzlc5MQ26zTn3xsx1Fjr4dv3cNA2Hwh42
kLap8gscyEXWUFbhgMWNYea8z4aKu2XacfZS1sWjMwyWUx3RdzGcw7Xc/OzeLhZ/oXIqzyQgCbUC
pDiOtdn85UVhky6tdLNgNpkzQG4iq/c5R/N8Bsc+rtFu9CcOk+MM7u+BM5uzXPqsdGCoEjuknUyO
6/jTVto06dr4Ma4a30SIoLlem7Q029in8LFH99gvNZMrNnK6w/q9zpSVVbusx557zRw34GxXPyM8
tO+hn3KPWaRH0a1ZG6c6oKhud5gSh+oeYKUqzqqo+6iFbFoM3Q+1eI1+37olew4AsSZ4m6ZQJqUz
u/KSqS6e3ysFHce5tn76co6pfszXeIC3avX9Uwzv9I2v0H7G8dDfL5ZEMB1LTzZ7CD+iOwUZpG0F
ZobTLDZ9ifalzU+oT4O+XRspHtWWBR23C+TR8s7frOJI8jEyH3iLhhv0HyfdlPBp+BrZLArEAfeK
chR7qwFfeKTR2OZi6ThfDOZStA6Ed24TYwVOCmYuPWvVgpaxJ002y31lRuZ+s8GkpOXYvc+NZN46
rVaVZFsT3i7xRHuXtYWbOtDcmyU9jqUDvZWZDcaS+8upDJTejhSJh4R3RxhK1Re1bVb5mzlRDhqQ
0zuJSjrvwgcMsUueDESXqC3zmMTcCBrgS15puJy3Y8RN9rs9+c0x0g6qJ6xSCJIIQsb1YVUtIn4x
E4cv1rcVVJBsixADQWU9wPAtEgU1bq/WMNxFq4UYGM/V47bO47yzK9l8i6C1H+Dvlf7eySVALR/a
4d62AuBAS+WiGRO3hiqXWdmhCvHvL/U0vnMEwKBF5R+c82ywOYJEan6MBecgAqfIPdu4QIq0+lFT
Vuv0vU4Dr5sNKh70tM3tZoXm7PFypggxQ5elHhdNmbZSrSeFVyBKtLc0VMl42rlzxsZKJY0LgNab
Gi66YMm2b9uKT3FbjOEouDBZ+ZWrL1XMvamyajASJNg5b4PIM90X0TWt+aSV2zvQUbCdshn+1Hmy
JBiW1p0z9xfvYPC8LYlhWHPKukOR8NXJXzdDvwdw9oiZWTl+aeBQyEf6Ybk6j5mXqtBTB1XrrU+H
3je/ZgoJ3mPyTCc30NaHmchVEOzdOtQo09UX7W71S9z72z5jcaYpN57koeMOwsM5wYxKwnhTD5Vk
7HM7ytaf9+6UQQDNp15TqzpACkjmGWpDGnPCHpIwa/MNw3SJ0ZqEvJdO0xadtnnuU7MUgvf+5GE4
8nu8jk8UbwAa1wFH6x9kNsZ3TLd1fwsZJ1pOuWVUdVit0KpSGto9giGb3E7zVd3cL5nlZnc0f9cX
UKHFswMF9X0wefemV3d+X6s1TqrGBDasQ53vvdGtBHOTDp/8fuVe3qRtF4ypU9l0R9DOedzQuR5N
HbrOMZ8UGcIyyhEfrJ7oz1Ra0V3XL+UFh7Zg8l7G40WZ2LyLoZy8L6EP+o1J0uyFSShNlYRe4208
FSsYebR1TNmZWA7dZMKLIv41JH4Ttd3RuN7AJWkNs71BSB+wmY3Rvs3q/D7iiI4ptPPdg+6t1v02
+puJ02AdrtTkjgVkb5QFYMps2t+r9krJbBY62qp85m5zDaPTLmrK8IK/MviSRazh6NabUUm5rq6z
WwZXQbx0YlzcS7YEX92xKx+3Po/pMamEs8JIWxyuUrU22Z2VLQ2VGau6KwmbvhCkqQ61gr3D8Dhw
nqkx9h+mbsu+57OMWw4xjY6qhHkbmuRKX6xoWXWhKwL2qIltZsjUOPpXMKJXyzYxWu5hfPgX1XgF
ULQ1tofHATMvvP9yBH42zy6joTBwSsCrLdMHRdXJt417WL/na8z23mbGEcMHLYdTK5c+cWj343Vv
mY9FgbH8FlqwhcmEjtNxWXe874tnoRdMUl7fVlxbWpDHiN5o7VkXXkmpWfckgp6xCvE0nRgbvaHD
gBZRRxz4Twh0rOcwO/OvISy0t043kJEKurNproYq8Etx5fqQLFHDjgHilTte10fmCgDsqjhqDop3
KnjkSOLdoJJtDXclBpUHMv69nWZkHi755E8Qn4WZY+hioe4TLo2th4JVAxNXzPPnXVRQLnb9SN19
H2hF5ktoel6oZi7zk1sRJzqp6wh+13kTqP6Yv+udndUGMtoNMDfZ6VXgKySCMqdtI37FtucD8AL8
vxvH0K+Z7mgxEoePAKzyrY1YFGfP7rZzGAbzQ1R0sBNgMCLDLyLgqkmzRcgdstcS1EBrNzOLIJ6P
xJHaO3i2DQtDs1q4TGThNfrDtSrLLjvn4FeOOUdKLS6/K0vkN/lkSyREVzf297mj0GRI2oa9GuSj
zNYD273zuDT29RapgN09cHxaWQnL+jhvmt9WXhccf8rACz5NwzT1KLtpBWVHYs/qcMqUzokoAdh3
AycDSiJ7Yrsv2sWq32LAoUsKBWhSez3jFfJLlC9aBLzq3pobmgn3tJgLfqiW8d2Y0Th848iSPD9I
IzUf2X3nGwulsdk7XAlTtideprjOGbTRtcK1uiIHOp4HkcUaDsHmuLsB9PKP1tnG/JSH8UgjBH1P
5nmqmrm+2HZcPbYxK+DOIwm2nFqc88GuY17x5Mq+D/bBFLOIO61fvuMvwWqsfDbdt6xa7Vd8fHxr
zJPiNwADPML0q7fPEpLfNwZD1tcSwnRPHTtU/AcKfZmm+nqe4c+S/mNMAec/xVlnHod5a9iXKxa6
fRRWYfHO2CD/3hSZL/aZnlpmIFWW+3eT5YKOjLC4650ZR+B/lAhBFYxzy/vJZ8LsFdC7+xx1wbAc
aQ/lgHLFFXx0JN+oDaps9K+kt+e2TvHXbUsSaVx72qI+NQXhh2IpA0yQuyK+zt6Jq5XezmPD+9ZP
IXCyEb6pdZhta2lgbWvSIFBGl/llc8f551ZQ5LA6LeskRik9MaQd0PSonwltRI1YPBlQZsFRSafH
tlLqrE9VsMU8vmDp4kPm5aKmaGOM73iJNV026EOnkTfVE6XT7ufCbDqjBYG2Aaqhu5Hiqqga+P4s
uqaTYEbz3Y0TNTA8+CELeeH7RqSR5CrLkbcM+/NIT0ebVk0Ud7ejPXiMOjxcdALCJUpLd6x7d0aL
KMX8uk5+9VOFSiHuL7WVKKWMta9bKjP2WGV7TuOzjl4MxnPn3JKAKJLKRpo/mLYELohD3/bu1y3j
lFIriUgfq2i8dDXyJ8dek6mLdvzucxrBwKY5P77cr46bfwetmutHymxldtYBQRusOtnzyNMTHLuA
2c/noJtiy5NmitormdoenhcxbcNTvYkNPi7dDpZDcgtTqqDSwgvehm1WV9l+lLcqyMNobwT62ZFR
24KqPjYM0mUYzd+zFqDrecHH2e77gVqb3dSZ+E1DD7QOxmndOwq+c/irZd4yK9isrkyd2UiVWOUg
sFnrGcy4YF8CxJ0H/tUeZ1PBYOp4OcPrn+kxCfrQ34VZU7V7vBjbs17UArjP2qKboYU+i7nSpkMB
xxNCIymhoeblMMFdVpdOwGMBC/MwUKj1G2gCs4p5FcEr4w/h7GKqyu/LafIKInIbCSLXp+E4jYJe
uo9Vv4X+IY/mQZ7D1o2+N7pmiL8EWXYOKbjwQSTrni6cbhFU7Vql/Ia5arZuW35g+lXyMVSPUWF7
v0Zui+2Oc/R0GbBbgXQadDjd2tQFfy6MUREXR/HUoCsWh7bzpcHTAt+IGygcXj673nWdcnlbMF7J
i5saa65/585R69yuZdN7yYRl8mfvysk7R1NuVzjtxtb8tPMMInbZj96Va1rMHD5n0XyH/bIyyzb1
rRm94iyIFHNmy/PvYRUMNOaqJnj3lkj7KaB3+cUKN6JsZd81TwKUwhd+ZpuGgp71YFcQ3lpZm5QB
qNxUIVUxGeXQxtZudqkDRmcpq1IxEV0cG+/ixFYAeLNY6uELkp0qXiGbG5kIjEXVMy6XZjw3tijA
kHY51799i1Ohvlny2bYvM5VBU9ovCjtKk9GSATnfkx9e2an8iDN2ffXbzSao6hAz24kxKs29uxCI
n2iw58RrpKtLGC8bHddb4QZLYnVhufyabdIPb4uoGEpjFXEYBAbmyDgkf5620P7iRJH71hgx3TR2
sfUg16wtgd+ov3rsT9FTObbbtDNRMPNMk2NIprLaOFs7V18SbpJipCUCfvpNHnqDtQP16+9xbjUP
i8irUzi20bEILEawvgwhhFbZxVmyAppp5Xyx7KbhqVRZwPy5HRSLzsRcvTSc45IgbOLpKqYHjwIs
A5T0YvM0DkyCoNDCC8aRlViAHTNFsfNUlGF84cQ7feUwSqJiEnV3sod1vWO4FEe7lqZuRnXB5IYH
rAkF49loFOE+mzTYYzZB3tFtHHT1u+RZaC994HC7WBS3X5DEG4cLWmSZcFEwuB7oWXC5E88CG4rv
l8esVctNY0XVD0ryuCdnefOy2G1m35cLXgbG2OIBpO9wwTzVcpdYmpC7+YryjM2hyT4jp+YSA/Vf
PXRidvYSQ2V7Jua63M9Ot0xfO2/NzwFjXsbCayhvo0iRF6nV9nPz6jBMNUaL+zr3zXGJ857iN2Yg
ah+1SEAJJpbtuYUWZAyD1RhDUwwkrlpKBmwu6jOj3ZZer72WUv3cAjm+ZV5oxBkgCj2m4FkGeK1F
GL+JzM1frozbK5GTObmxvAEog2+cLAUNsH4G1uq8WLPvfClWK9/n42bBh6C44+r+NFy/wjr7UF4t
f5vB5WDmlts9BHVe1S3CaAXEHdJTqQXcaEHJCq+KmKedO0C2Y7It5wc6TKJjTJ9bnISFtg58UTAU
Wi5eGtMKsdxN7hRk+wK0+MST4jIL4Drh7AMu0DPnI4Z0dq/wOCmZWdUHmAVePDvqxyipCi4BT87A
SfaRO3aU/SK5lH/kc8AVdOFJPUN27J7JmLmvDinYgXLoXLcPnZNfa+QobnZTV9v2eeN0PgILbfof
DtGJ8ENbRgjwuZHwqdKp++vF1b1ALiSowaYWfMMcZ1OgZLxi5+ui+WjjLlrPozMWe7cIYlx2/tju
p2qsXqjMHkRarUsXnBhbYfjbinm6DVaI58wPOuHfZGHbfWzEfAcoqEX2mF9L5XdFrbj5EItnf5Ns
+qctNswqY95fqZr9tb6tcDYZ0rmhFSala5nPYAm8iycsKgRp/rv3i9n82Bit1scOhQmedZxj0DD5
e94z2t5N7gyLmIHpQqeGE5xgXXV0vy9r8NLMQEauxngFJYvR4T2n4vDAlh87x07kQC2qEGR0kcEW
4XDqL+OTjQtySLZptIqXGpc5WWRtzQHzJfI8bM8DdswbqVpNwhJtYRLMbl4KJ6ZPc5ml94n8jM2S
0lJ3F5RBGJ6p0Y5ePJvjD2+Y8ugGeXXj52H2FFhR9Gh7TJqTpZsaccIlUCUaPt85pv26R0Zwu8Oy
dtWbtcnm1DQT5rot5/Z7mObQW9maw+Fbk0W180WLcHZve4UozHrh4zTPvVnfTKxWDe0dV3Fi35cx
tWTdGGdHtsv4RVJSD+QYTCI9NVO9PWValt/IUbHkXsWHy5gRpdyTsaCWwtIx/ghbWOZkgdjn1zVH
1ldOVTQEIOa3P3v2s6Rup57KQHfk2m5ZI7Wg7mKB20GT5PAQd9mZqrjQ3SMuElUcsWymxmsYQ+58
p27Ht1CDk3vA2rZsv7tuXh4jNqb1Hr4W2phoEevmxmvvcaJI816Wdr/uezn7yRraxF3HoC4qMASN
mMeUXpda3Yelx3QTO0h96XXQtG+eLPwBdwXds8WOdYrsflirNdr3BV33l94VIxNzapwYXETy0I92
s0DUU9cCHboj3fhpUxDUd1ZGov2x630NdHelXTyvuOdikqHeYiUVdn/tuScPFhi739Eg0hKuZGB8
J5o+kntnnrK9h2b5s0RzqRKQIWY+zNNmwz8nAn7HOb8/CRrL10OBZv3AW3l9a7JsfsZvgiLAsiJ9
7uahobNVrvXB6Tv/uLYRbT8Uu1EqmVn0buGW8T+WUFR3VTHxLLMpMI93Vh6QdI5lFZ36fp4Y9qNK
LTeYVGc+n5zrjyFnoMlCG+lHz131m6xnu9rHW+RXN5G39jEY4qx4baTB6UfpBxCLcaNAJyFuKwBu
ypbps7Htb7WqCj/VbVviYlarmd9WJ5q+mT5iUtphEW2kp/Id2R7Oq6O3ni17CRCWiOS/yVWzZDJj
tdcU72V0KoRPSW2XkX47spq23VNWWTFFLKukuMqvY8Q4SsNYu5d4iD5Lieyy63JdUCkU1v2DW/Xz
sRF9+42uzvzOEs2alNIikq2vjHQhY4QmI2ZQcfYanAoJsn6/ooxXXJrC6uc0UFmFtCax2TFSj0jX
37WTXk6mnYIbMTrBA5AF+1s1zuaOn6t/kJ5rnYzcgtuya93w2ErHmo5itYJfbdTV9PFSToEpS/TH
1cvyXwVA3bdq2Fp5aZcOF7Wa1+y9bOr2KW+t8pRp3XK/jkd1piQqA17hWjRz2VQxNbtOzTQEQExB
U/BqOpR24yKjH169+d+HylI3HmLtzSBCztvFWuCrrFYg/oO/tS54UqPLgyO27puLNM/bKOycpzGj
CfWMwNn55wLgHyUXkLqXNG4LJ0oaXSrwwcYZkjhaK5tSg3jzDpqkQ32sfYNvL8OU6CW1JUEOi67D
9TQ4voxvs9UT763ILBrL/W1GA3RL647CqSH8hewIuPuKnSv2lksjw6GpJoRoMInbTnZzfJwXjr2e
tfT3+VAH/g5xNp8Pwyo0koLlbQwSfEElz2oNvOUmkT8ZTGAuRg26jtNt60XBTUK7iO+RWz926zR9
ZKubvxZEnAuWLclYIhhn0CmBs7rToy+nMokM575lv/V+g8pWy6J4NM4cPgWS/eLe7xt8WaNapf2b
dS/72ALCPWcRltEFE437iN7OS+A11gn2iD8k5M2ExDHmu+egYPz/NZR19DkFYX3J6i5Mg6oaPuKe
RrL9FkccUjfLRCfHa2Y8tZw9m4PB2BPsbDXP7YmFBp9VpZp252ACW2lnkdWDoNjpqV7k2p6tIWp8
UFZ99EkPteukNTW/7DKA5pOiz6oDWKEoYewEOaindzIk0tk6jHP1IJZdRZSFvQXzf7QH9aawzPPP
lxcd5tWxISl0xuikPrdt5c3rV96EaUFYURJjbjoFsRVjgRBWgS026xoaByf1TeLu6iDGYzHLD0a5
tOZUdDLegE28dnvM43roI8/6NXmwXVzclwhbxYguw017gm7UaDzeHPnX7xGHnLvCVhair9UvD3A1
/R+5O3WnbbCmZ9aVJZn9uskOmbGyuwAMUZ2GjHLkUZXX7C5pcQo/Apyc+6pe+/KZYtkyZG8CZkaU
1UYp2Oql3C+RXb+NdD8ljfLi33ap7ee8C7r3Ot/oBitN3L+TgTfIVo3VVKm9NMETMDQqhtEp7d+j
L9aLrrTXnT1zBbUQxNYLqyF06dMQ51Wz565DI228Ir5hlY+XkXOEzB/DXsKQr9dYLbeSUhhJmXmn
H7zYcqPX1gV+8hg4vc7Y97HGPZKej48oHl50XItw4HbfBfOthtlG+igC8n+MqDfZlz7kfJon8Y/j
IiNtzs2KQsGjjnizsAhnDL/okwkONmEL76uMlyFMIZgC1CnxlvRJ51ief61qKZ0E0VNPFNWy/d2O
yMQb/RwxZC0aQqno2flrH/iXmSPyj2yLhuK+Hg25FCg2dJVyJY6IlbQ8iCx5lXyP/UExjrHM9OL1
pSEWUlsi4U7JxavwLSr82Ez8Pd6X8kVWcqZxyaoczrxlZBLhjSblWkjBOgW1g70lUdMRjEOaKwN3
x6A/84kfiLXE6mfRBHvN5iPw7gU+/uPMu/9lw5+DX4evb3aracdxH2or50mmcSvGoV5Snz2EH3zs
RIGq198sEAtgjdbT5+Zq992O1foaQX1aEj8bXIpMvFzTQ9h7m88JCTcT2Klhq79gNJqtuyhs5fAU
+DkzUJxgrmBsJ7pXq+rFkxg7056r0qdPYNtUiJtywILDGbLrn9o4ssJTn11LG7OmN6Qcij6cvmYq
c7tvfq625tdGJ87KQhSiAPhOUbaHoeqr+smL5wjvqoydgl2/0vPPsY0BwWzZ5EcpKK8S8iPzPGab
NPjBh6Ms7gdSFYoZB5b5s9dQmujlnOqd44fzJcNcLe9XLKLXnL9EmJrkxA7vqdZJI+o1669CDeLT
1Sv3s5ggxqmzsvE77bU6IgU79eqadwFcezOilOc3XMW981S6Ewww8DE5c0MaH6iFCS+1aBd5tfIF
igu16R4YOdg0T/UII69sNOGI0COoquKbvGZkEDamN3wI2Xa2Tdcc8b8uAvd7HzO0LGHx4+HcdG8u
4NMoKXcQGdUhqtRVXkf6eCsql6cUStL0e6G5wj2rf+foPJbj1rEw/ESsIkGQILedk7JkS96wfGWb
OQJgevr5ejZTNb5J6iaBc/44Nm124UuVV/gG4q76enDsTpdmpU+sCmrvfQ5pfblMbd/fb+Wl/Urg
6YFK/4+533/SFUmAIOFhnsgGf2vaWuxRcCyfXY0X8EqDis4uFafFeJ77fPLOMcqEc9g7Swh3B1Th
R/VEElJsnD1CbjGjbO6EPIa2LR/WwM9nliMq0Utr1P1bYJ3HtplcnSrG+xVWzjYqM97qSAUjZX+9
3FsXVWnO1NlScs+KkHTEor2Tv7REe1tRCfww0LZdnb3QIXlgHr09dnr3Cj/b/VxMqXh753G5R3KW
vffgTYP3WuIWHu9WF7xM4bIE4c7JZr1zBzmVW3duqg+DctVdETuTYkq+QVFy2QTp59yW/ZVRHAJt
lkNByVPUhdWHiJb1t2uzlfcH/cIP7j3KpmJIijq/zfTTrt6J4cadXFSZwNGfaUWi1KGu/D58Wtmu
WOyVbpcDcVk2f2NTVWLTKUa/U5IC62A+iutx/aX1SjbiDsaoy2+pnWu7Z44o4nCvk4wt7lZbEU3F
Xg7d6OjDSk15GB+LNoyTL6XGqdkFTqmN/G8m39WnSMAHhjEAnuOLm3FPrLvU6jo9t0lDVv9//Fql
OMnBk6iU41QG9pqNlcFG26aeFM05482cPssgT8Vz244q/wzzhArH7apZQUmyHgqS99pVuM6joIKI
BuGwHxGHtkG6bOq8IJ569dwezBuqJv4S2satwXfCFpVvF+F2090OoNGz0JZMm1wCNn2YpO0Q5CBO
1289HEwJ0YvTp3j3/DLFzFSXGtj+0madU85bQp2lWajJnVo0s+Pdrp3txMC8h78IXJrM+DagqYba
WSa8R/LcVftfw1PDlL/Ma0sptZMbhmIlgJN4XGQw3aqEaQEMBb6MFQEYu3+uZ1o1n8cyK2pCzvsq
STGJINJRu1m6cqQPR1dpUWzmDqTt5LC7thuPEntbHlO0wgzJOKxA4qJ6MfaUgVrTCEhLfH4tRdtn
T5wchnkaihdGsDYl3b9bumTaKdjyMeqANiOvb8VGTFNFlEPcmKktL2hlu9bZ5rkZ1d9WqkF9eCjs
0xuLbF8j8aWSdFcWSkn6Zge1XvuEPJiMoG/SwXn/gJh/tGTR4eUGq2r2UP8cbk2AkOTc9eRHPYKl
+ZR7m2Gi2S6LTHJsqySO/w5IeGqE0bYP6GiP47D1d3IJljjYZnNwFwe1acZav4e/mtQlnEtKJtHa
OMCC0MVpzCBBTiCb+rxUReGf6GvO9BU5maE+MmQpZnRGTZL/GQrosfuw3misN+Su1iI4VjOljtOr
LrvUW99iDDzBEWENpDyTkpHukaKxhR68BcHJsEmxJxDaoVa0L9uWFIBxayJp7L0+KCv2WYKYS50h
MEx7UjH9fUcTtq6/H8pqpCpqSEvgKDTOS3R0hzwckiNnw+RS/eTONOBop4cRrsrFmf7CwlRDekC1
Su4fv18wnDGguvplmvLZ/VdEiQO8zVvR/denDtzKvyDvDSSwbBoJj8WwvMbblIjglvw11bkpN5Eb
cIM69Lw6g/N3mHuN72QiEvlYoTYZDg6lwROoMGgwvByw3qZLCf559Cmbh58VQzZfxmgJMR9p+k5J
PfDK+Dn244ZrFC+kE3Rb3U1F+9bTYRT/c/CNLads6Nz2VuWEIWyDxGC9NCLPBD4SeqfzXQia5V3T
UjsCNjUY1D9dI3bfcA42GBbAlwn6K8nfpHC9mkv7MLayeXcFyzK2CS+u/itm17SHxSxoOvUG6L0C
S9oguklJ415nFAnvROXVidmXSOyLR0IYHXEYSWHO9pZOdhpY27aL9yjFbPrZVgxBZ5k5s/PrThOE
Z82Frb44HjuC8KeqK38kjlqGR93jc6s3tfbSkUrpLl2vcT1rOqdFIyh5tzlnHbeFxTl1XyYicYjW
NO/afSLo9jjEOnXlrhqqxeGqXLP5dxTqVHzhOhqCG0AUw/MmdrkC3ioZOtWxYXlwqDbzOk3QbLjq
Yq04sRRcMsRgTAgsL6TEMAUm5nYheH5d0wXmNC42wYNavbTq95axN76A5bTmvDIfr5/47Dx56Z3E
Oi7KqqGPd924dPMZ1Y7oH0Yrg+gf/7uwaLmSqqZHioQ4Fs5AIyxnMxlx074WC08kq08SkdpfUDl6
wDk3JwekimX1SissyY22YUvgTHRCBNncwyNbhV9NxGM0CR/NYwODFf8Mm7ZfEIGTyqIvFLb79UWj
XiA1y+Osfp5D/s9JuSRt0Y7l6gUXBEXMETNWnCEieDb0NPTbVQ7pAKiziCE5h1Pa1ocKsXj9RmFe
479yfqCrOEK1r/VrUdZZtcOQYTjOdVXXyy11IpJnonrMazqGSfywP2RFRNvfsc7c9G/Y9bZ85URu
IaM6STD1wFkjbgOxmfIAUFmaH6xgUXpaUxCm32pIGFUOpQCbeuIhn/qPde7IvE+XSQ7zq80yQzet
RxzinhETCm0J19y727DUUn8ueQuRurTFkq6X1XZ5cJBGlN4/qWacwhvXRC/0cnHeQbM8qXQUFOmJ
IuCHfCqWOpEUps4egvxzrUaKPUJj3KHZAwf24++x8wyCM2YYm/A8Wa8r4U4XmsauwCDZ2KPnwkb2
tKwR3xN+lIj39xsH1jqOT6NtZ1JnE8VSCAyVtybcViNzv3/zojLA54y9qNvmfW+HrSjdYtp42ACd
fTmmFjpKUKjm7KuiluZVZtXaieN0Z+jfRNlG3Smz3KTIcfDLimzTxENTfIXjmtCnHOUT2s0NUo1x
nQ+lC9Uz370Mvf+QBp6Vj2xRlBsjl0G78dyi8vNQfqDhKk8oUCjiq7nD089EiGUq9x3x0ims/qix
YMfjqCL6OKXlPxojr3sp8ESEG5ULF4oF1zu11n39QZTM4m2GVft/sikbvvAEypfayWhP9zPH3Gzf
YeQNcEARyz+4GOYdvEzId2syQSzCCAxJxyQKonU/RLXPqk18uzV7jKQujau2HLPXRPgDoQCJKeu/
ZgT2e0LUJaYvYQnN5P7pU6nSjVbseZidkrA+IqC0PLTUhng5K60rlxt+Lvk4121+GJKe5uPCOEg8
8xL5nOslI3slxTcgw54cnhv6MU9J1EOjD6bPTmuzDo8z+jDSbzxjtsCH7c7gaMPkRGfIqyxS+ZRp
mCuoGLJpCHMJj/noh5fAv1uD53jwz17gOF9hKPnHEweEJ1yT9EdHefIuDzP3N+OmPOoy8K4e38bW
Hbtg2c7cRAfbwvuFTSDJNQiqnUNhF7yOzv3nZqzHpyxzHIGhyVIl75RJCLe4BI/4j5qd8Ff/gV5z
F+4YDPrcRmP9Rg0jRpS5Ua8Cv9VmXGkf3wLVip6le0Hpxwnxo2Ez3qtitZ8KUTH9q3lzVHWX7ro+
ykmDn8hd5spLNwSqhj/ddOje2JwwYrNhZJCzBIHSSdk7BMeJTpEcr6pPTMPQy6qZ/7kqDZcn+B3i
hNahkqesTLI/mkYTQgd40O9HZia+K7kONC9FXnrsw8UMB/5+9J64lXk1gvwxsn7xq04pqtrQdRl8
oKFFnyGXkBFhtP55CJsI1WOW3O6hc3LjpAhUBIEGfM2D9LYcspSS+a1FSkNrIxUtaPl2WVfUextU
4lT8X64Lth6D/s+V2HAzuI9kBWOwnspEPWcih0try2l4d02AlJcfOHvwy3kSmzjnaUyHqn4oS8CZ
s4eqZBtRnOpDjipsyWRmiGkbDcQUx86yPIaYfbcQcFSQpm629xqDJIebRfB89DOu6qQptgh+Inlq
pj48lkuUQrkpFN4xrS0UvCvw7qKCn98SQpSzrs8o5INslEhxQU6OQ5jJL/Cse+hWMR/9aCUCZHBA
DK30AAumIj/PaDOeFtU0hC9RzAOrHq6AlAhbzY3inRrIrazfKgfyHtggWoOd6oPqikOSlRe36CbL
2Bu30wplyHNdo/UKS2tZbeiChtZZZwQF+CTXQyIAjzCVULUEXUhILbCkf52EhKoolz7aOaKjb52N
viJZy/fPuV/q0+iWQwZ9IZJzwgF0tgaznSKWnWICoMmqqe015w8/0dM2b7llQ41W6plHAzTM4hBl
p7z2p6d+KumdjrL4wV2TCflXHJeP3jgBRLthqF6zOkZa5geOPLVj61wSNcv/XGCekjMmVJ08L6It
XEzhzfrRJk717pam/aD6OL6IeRD7Snuwo+RBpCdGV6iNZMyC7GZs9ENVE5Mm1ekypRf51oGf3Cyd
Ry0cjufdJjpSH3JkLZ9RTyA0FtfSJ6YkjMgNw/MQnaTB27vJqqC84CjgVfRsTR1EZRAWRdw0meRx
J3TLy24Dspb8YCpCMuYxsvZC/PWwZfrLqcYaZvNYQut9Nj76/lkFZEQA/ByGhWCO3RqLXmxH03zx
PJfXPNHpcu9pl/vBicsHakuUs4FDCB8NNxQaT8hOrgqIqRNdCbxupEcm7+DR682ypn8al8p7qO1h
3yIqTTd+C0SYCrTFWVKNzzGpgLuquLejg9UeAr9Qj5I59RZXq9nJtVqxs3tMz896MuQKUOtevLUq
mp4V3wNRZAEdOh5nzt8FTWu3FysLVo9k7jdDWLycGopzd22ROq8NXo8TAd1suBty6guKceb8Z8Fl
+4UfkgBKWzodwxNOZ9J04onNugrnfDdOZoTOD4NvIoeTt6wbJIAJ0wtwi+5jcfKhPqrt0umR7AWY
AXrHIbie2Z4mloKg/tAIh69+58fvNhImOGsAraNVBBg+kdsM/j3Fcv5Ik8Z9THG+wFJ08YsHkHR2
52E6t7AJ3Qb4PqIsKqEAMgV0/osQMwieCVMwb8CQ2jmkeW9jwsWGTuyWSVXxztH4BovEU4AzqgJJ
SwE214VYlV2iqxHfYt38Dbx1PGdh4FyYDIrhfShqP8bj7/btudCoePed6qJ3hUiTerBq9lgwcrqz
D8sYCHEn+sLHe9erj6jL0/+N9DV83KUSEQaaNQMpyep9npZNfXTJRFuOqUjc9bM2RLeDVs788ye+
jcrfgaxJ+yedMwHhVuUwhHD+SIHcWeAgKZSbn82CmnrvyLjSE0xIKxkTqRkpmifiB8YJ6DIuypfE
hZW47/5eEioy5BcWzORewXflIpwkR7SqkSDQe0gSJ0EIAi0JSHK+c2WHM25DJ1tqxbaNUcgzS84G
NM1fgvwW8cMhUoBBnKCS+bt/ojWvmWNK29srs1mcbDob+s/BTEDMC2Eb0iXGIxqiM+EFmWS15IC8
cDXO2zmwGLAThd1gRxow3TWzM82Im20K5u2kwVD9yBwvyVDdobA/4LAlmqM01t5j5AKiEtY41l8y
V6yQUesHB6fIO/OHXA1Lxk3TmwsHmvPbZQjpd0tg+e2dlrGIIJuSN67nZNlgrC4tCs90oeaykCo7
JfO0XqABchJl7sYS8tuN/OpM3/c/o4wKmt06OXG9zQZHAJs60b2GBKF5QhRLq/KrRbxZbJJC3mWJ
s0j6/pqnk1bvmeRjOAZijft/NfXCDqICPn+m2J674BQb3atfoLjTAZgDRSzu+Djjfumq8odeSOI9
xhP87c6kTXBIEQD333hvOsMVjs37tRuAD2/QMrYBf5i18nb13Kr2vJgM89PetYakvG2w4Fs8g08O
76yrIsMcUjYXLw7LDOG66+nnbG5M7G26ZKLhJ+wZCn6Yolb+rlswM3wH3gCQWSoqy5MVbn0BW6NF
jkQRkccnBhOnY7bSHFs7d2pJ09mQQiPvOe4glQ0WjARfXLcvZ39KnuBNnUNghvJ78FPk+dp169/p
OrLNrjnoCnlNQUIo09y8qrGZt4spqnA7lY2OT5QVtgdr3XK+OcCyCcxGWeV7TGl6+qbfEodwUiT1
tZtloV4ShDl/USfTKxeaup/h8ri17zY6/Bltmn7XWmp+ubUE4Jvd8CSDsPhbYNG+QLuF4cnE7nJD
GvzX1YoE6WOhSM/7WucBrx3AWFBPhxARa7dN5ar4mRV8GKdh72TuI9qrNiOAY2nS736VgT5ah1I8
u5sKOFskhkutT/6SJSFG+DZwEKez7MXuidIGl/5A3A/uoaYH0UEgI8aZDRmrFZqtMoqr/LmZYKKP
dbya+pO2mwV+rh/itTyMs8qXXzn5l2pTMtB327oWI64u0RMlQMar+buqGL+rqIn8xh1IgQ/JNuOK
lCdbHI4fatl34RxozR44DM13R6zZfEU0rXCAxKkJnA/cILGomXCmMf7TQUuuD4SnIwQaphx1y4I2
rHzImixvdtjoywIwczW6PboSfGaPhZiQLifVFeHbHbL8+UTCehyb7aKD5r+emILYXCaya7JkN4Wi
1peAoG4yPXThtspFMrCWRP2/VeliaXkIlUPGDUFBg13FjgzUEek9eGczP2YaV1e7hTqUvULcY6TE
4wNC3tht4CEVBgN1q12Yr8vPUOtOv/m0FRT7kL4DHmNGmpDassYZh+pclkZ+r3xSRKghR00JDe65
eL6aAUHCJlgh7wf8AD5yp0FFC5KmTPndcNBT1xhqGAgS4ZWoyZp78lo58Z+1Iii8B2O72Xlx26wI
5QcwVhGSrjaQY5VLYPd7EJEZkE4vAYUIRONgPLulSJhNsqtwmtb/TJl54tuLMxjOfdOjBnZput/5
iN1f+qpO/QsrsRdsBU1i9kXoDrFqK3x3us45H8/bAEw+7yWyWLtJklKegxJx1MZt78hVP83uwRuA
TpHOkx7CqdS1Zwdv1pUzKd1GI6zVBRE/8sIuHb9L+MZdiUrJ3wmmKGxPU3FRWTK5h4HYLqKZlHdr
0byPv4fOcAbtaZohmi3I7OTFh1lKzSUaI2m9QyJLNp27LgucreDnKzFNOOGftWjx6qzBUPxSBKoe
KcqkzlX4tSIbKATi4CElN2NTDVl4d7Q6nrdNl4iAk2Kyh446lBkciC9gH0hrHqjRdCsOhbZ5QR+b
XEQXtG8LutmEPXOYH6ka7D+NhjSgaapF0mlTHL9QuN305DsksJ2WIfQQRiGPtWeUGOu19H0cJwh1
KwK+Ldck4DHYwbgZ67gtjj0ZQ/xRuZrzQNvJUxlrNjMzi/wZ3D9sryNiNW8/UJn3HAQxhRizMLBx
cwyX6sOTErmrCet6aizs6p0PRclO5ojz2nljhB+2GvztilBPbNIqIr0Ky3vpUuTcimhfY5jpD00I
ab9VSUZSiBL5T98j/HOKbeSx05TQaxUidOcxXCtyuizSNsx5KlvOPQDsNo+AXjY60ml3aKSX2YdV
S/Y5LHB6Rb1QwkxhLSK5EZy1i7/mzOneVVZH6dbi1+Hw6xO9nsn3H70jN8j0e2lxH+DKQbRDH2n2
IeKFKDIyKRpEZriShuuIoAuX6BrTFjrm466rZnkG+/WzQ6KXZus7FOdtCljxH+FEJgvOY1qksgA7
77VX8fhaZ1OgqVJex3dvChWYi2OLY9AlWXugIk61h1oZedJ5IWYWaa+WTxpghSqdvL/0cuqDx16Z
4VJUOAiDjPmaYLn57K5VfJ6MDs9BWAXfxPlOwBUZaLmUZffcZ1WB1dnxWJAueWLrYR/i+PhWNi1O
NYbNE29JRtBfNjF7aZC4C41yc38mRpaaoolen/ihG1AOnnriRbKD6y+MbnXmQJ46yF3R0CQTbHsd
Z8FR9dmwd3NGVO7Lsf9r0plVl50+BA5c6ZMlhLG7FoD1vMhkeHzFGVzOm1cjgNolI4UfSmJ1w9eR
wSVzRQuWiMYcO6PyaTeNGv7XpB0D01iKYi/o8VCgBzGN2eRPEkzFJPA2xAVQj98ngGKEdjBZdnXP
JC/c+KmddMJkjQ1zM+Z++LJ4BR6/eV6afUUr10I8pmOfE6coDmvp1JdlTIb9JEfESJbwgxpr5NYZ
UqSHJMWYx6Uq8bvwxvVsoMQF7byRPJugZ+aARFb9YQlETf1iHW19UM8dWZx5eRkqQUkPYl8H/T8h
67CoKdwW/Ln/YTmTNPCqkscsctA85flIE9HcpxZY2Kc+eAvw07rnITLUIoQObQFLYpPuuMKJXRz0
OozdFo/wAYkMqueVnMIHkZct4ab4FbE0FQKlYOYSPbkRNgyWU45wHEv2ZCMGDCHjHdEs88m4k3co
/RLwLPMS5w9e8uxIHkv2KxgQ6m7WhPpNYTUqmUarln4lIEYwFz/5JfEb/ZBlbZ3tgJTqgvOsPWSB
JfhLNnHxZVzPfwtEkK/IBqAufvSON591Lz3/0EAhsSnmIjYbng6SA4I8q/441obPfbI61anGJUwj
r0/sjejK6bvu8RNKzJAvzdKVuxqJc7PNNKmYfefU5FhB2557GN7nolyGZ2P8KnnNoUqfOgspg8Yh
ZI0iFNkB3W/I8RQj6eT7hnWw3eQemlpiCVkIJ+oGv8OJYMrfJBgnNygG3rWm8ZXP/pGG+LWBvE6m
QMpWb6ijcp9s3ZoCXzz6CGeZ4RE5E4r3rHeb4mQTN9x7EEXMPZY2rbidgc9QTBeuSt5k4LEQGyxb
qMOIQvw3Ddq4BOhAAGwqP+VQxdTi7CKL+TDr/YWcR8QEb0uyoLgFYHOPgyZ3Zy/zlk6gAQPGd+Ss
2MTcMdr2Xq+fiMvKw33acnhs+8JpQEWYNqijSbphB6yZPM6MLT+mnuyUTWiCjA8oIcgsqkC8RMOo
MZiK/sGwHF9ZgrPoQRniVOt2oEpeDHNxIfOzjg99C6G/CccO15Ira9H/hDspmE2h7obz7A9zc8BQ
VKPthXONih1aVhQMuATch4Tnoz8hR7C/ERdUV62W4O4TGS327zhQO5GM7XgI+1yBGxTyEQEIOGkm
e9C1dG71aTIFIZt+XU4bsPTlzF/2H31CRMlxaAAFLwpU2nsgBVM8TrFHdJev65NjVPfJ2tqY29LH
83KeupGgM3S6AOabSEnynibVp0DnREBczH1PrdseD1ir3bE463kywNFu+S/XDYtFNwfDP9JfErlB
PtNjhqUfiFvKofLvknhMFO+TMi4zgozTNiTEL8kxC5TQXfXYI5BAT1mcKoLLnx3ZyvRY13cX5uRN
2Ks8HHf9h86WlWrXxdQhkrN68YLuD2aq/koIiCZWTSHm3mnthsQloGOlaMifGURcMZr+iLON4FFS
CUrmwNrqE6RejNeGPJEdt/b0xNw6DJ8S7Bk1IWqb9hwxNkWnVY7pZV2c+RepawtwjFsjHYqTz2rB
CfRyB5WnTzIUF1xqUL/t1iai/CoWoAti9/L1w0NmwxMN8YukMWEVexRZ7bm7Eo8DyrnQz09ktono
IFszXvkVCWhgORj+EaiSfIjV0+DLPTLAgrp5CfvjEVuAMrNct7SCGXVUECVJRfpAl2LeQE+TYk9E
dDQmdw0bNeVfHI45xA4LuZ/CV+CqhYWHBiVWDCf1MQ4S6oj8ZkSRF60ugRSavlstdz0RWvFxFfnw
nwht90Lu5kosaCUBIXkUkANUKE9fysgLX5t7UiQGQrszzeLtnW7s9pwvxW4REQJesimj+T0Y0WgE
a2GOCOzi/jVqiIS/ZirLuqPPBVCAwpJIeJ4CUj726YIXeAfnJG70uXcnB7/MufUzFyOcIim/XSco
nRg42Kf850AAhX1K0N9dCC6rvh1SZj6HjJxfLq0xwcAcIb2hBSg+uKN7PzYz4h7YNWQLDZQ7h1AH
OjzNhSTsEjuG3k6OGGpSolc8JqTEYJrRbm4RA1s+O/ri2AmR2IVjwC/dQjfsbGojYvKSaFY1EyUx
PA7GeuamIyKO5bdK9HQa+pHIASZZInDk3R/VooT4y4vYEPcapuaRjZLeFEth7muMWPLP5M0BzxPA
64Yak/G4tqN5QOYC46unZN1jE+ieVuCXc7CI8djPRNAyE7cAfqmA0dzzuThvxgR4qbMVCWsRIQMA
1TEUNZuQz7ViCdi7WBY+3ZR389/idtr95SzoKIVZUX97S85Ajl+Zug019k8YkaKz9lzwo3I0MQtU
6tIIl6exRjK7zsA1Dd3UCLzfBtaZk+6zkUUma4pjDkKMwj9YUIp2w+A4p0p5zBV9gI//4GCPMzuq
I8cW23XINxvoKGB8KleeMv4Yy4ue+PiquH4cxkY/JHzhN8REGM+qhNA3Ik8wGlOyiGmtT/GfqMjU
FzZNuccnEv3RNsCpOmjpb5HmDMl+0qQgl2RyxLgD9YSqE/vBe1AHfvej6DIJxRQRlVYCqlSnQHUY
dMtMV5wLEQZ6GOQmHIqN8vP0QJofwQJsNFO5URAC1bvHhhHBsvLtwc/DOpxGX+lo76nGq7bW+Fl8
qoGW231Fggt6GAXVjkd2DOPeQ+M90UR9EYStwEAHVXrsnN71nvGf2vHBYjJ5qrOSlTeaAP2fXaWR
9aOclEgdINuOnpPm4Hx881QsY2vtiQgx87YoivUpnSfNvyLE3YPR+ucMefbOnInCUcosrK9onfPp
5tqlRLU3WVEc685E0aGNAkffcq+LvduwuqGEwhQo8RN6ZU8BuM1PFKzFrzkuxw7BYYRilruo+6B9
0+5c7m7CsFfEevo4EcVIIoIXHPHOgjsG0KZ4YrsZtaIorqVNyq98qtQfP5LhS5VSefOwevWUX9kK
UDdyu8/1LgNGAHMFdn5siKP5jvwqf9J8nS/o2g3mb1UVERyZmJdxG1rpJWfSYYT/ohAo+3tfmIHc
BjByQxANzoZtOCGEgcwgxXR186Ttqcq0nlAb6Id7M1bKaDoPpN8CzMyHhH/h36om4gYq3YnTvUpz
KtLjwcPiWGQmjg5LzsSHFQbdyQ81o2E/RgkqmD2J//F5sUV09GXWPbW2zy0fDdEjO34ag88Ixd5Z
N9MybKdltT+ncu3+hVE/t7tqCbE4NyET2kaVdnlK6QSotrO7EqNATHJ6UyGI0+OcruTBJn6LDFW1
AzRzlCkw7CRB1/6wRmn14lDYox6c1UfeEvDQqqMzZfoiVvKoW3rLLpUfJd/ujAKCUzjU6hq06Nge
iMWq193iur3aoemtCFyvjPtU5c2wg8JMXtp21u8lOmO9CRJ0YNeW+SIiVGmVUHYl+r9wHTBRbeOa
VGuC4mogsxQ4e/pFkUDbVXeDZ4LuPSA7+AQ1Pz2lRZJY7EF1u1/SsjsFtike2lkQPQ7LLT5h8CPE
1iWTQ1YgVmaoM715ddjo5TYZkyg6L0WwnmC56MEjekm+LdIm8ROKCTa6rsX++xBjylhB+R1/V4+Y
FPQcQ5ALD7ndZXJcSYGqQGm1dRIK+L4q754/PzS6meFJGzKK8GjFgvm45feFQvekj7urz7x3LD4c
DOgehLh6No4ey2ScdzrXFCwMwCr8uLIN39D9x/YFyb5iVfcyjoEIAA+Sgoi0/iWWwdpfPWz2o2TH
wTHAtzKU/1xGO/nh150TI9ILgynemNGNrtOUEgHUZi0yC6z6RnPSRgkrYk4wwx9PjvqgosoNHpze
IF3BIKUDjAO2XqG1NsBDtFxsCJsSaLBi36WtWNnlgRel3weBJsaomuNdJWI08blr7XF1ABM3dS8J
GiI1vEwOSDiCS7EwjwuaNG41bg+cFoufvuDn7RAdeAwJIXvnQ5WI8PcUFX0jmRcwrzyTRIotjUwp
bAREImAQbjcWrT/dxXSbVuNDqeJG7BXmqIEmqMYQBeEtU36zbBDZsfYNaHcxgnxt2tLPx6PfOjY9
FqZXt5KI4OkX3pnA/6AykHKHgB80G+qmOHSWQxBztNb5pZ+8+4Wjwj0SeNocgHDd9Sx7Q7yZZypz
8UJC+Gk/kLQh+CmaS1J4JBRHMy/BLztPoXdKjWLhRgAFuZHpkHvDRe+w/Fmisnsb4LbonoDOQGFI
OnwJZr80Zan+VaZpi59wD256QulQ1P8nwhGQ9OEsUe8HxXCICIp3N2XQSbnTla0j6HbVnyUTBQy1
6HS9HgZUXrz6ErtL5E51fGUJXkd+12j9HbLK3lqbDz8TCKn8mcx39QhEtJa7YRyigZweiK+Obtjc
+VtPw+Ah2lHDBVKTkwyu0LlVap336D4rXKQK2bNXmNOgy3BH0lBLJgiq9gJpaSvFh2NrBGGjrNVv
ggvui9tUFGnxpWNvhqRcELzZeWagDnk1aGOEwiF3hiNECMzNPxDaIgcjyYuj+UAqFNLRHuSWzGh3
Wu1pDgQpUxWY8k+/bIBVwBRLYKJgStA91euN7GjqVpMeadWOX77FnJvE4DK0hGwZ/3n58GG8lnGR
H/WY1h0ZbROwROdNTnseSaFGaukg0fxtm+V/FJ3XdqvKtkW/iNYIRXpVlizn7Bea7bUNFKlIVcDX
787rOefeJUtQNcMYfbjDo+WECZrJIMgRkfb8l0HurDqYoX/kJZ4eQTQ5F6mr8sE3Jlw2MKn9X8b6
0S3S8WFXTvAyMaVQU8J1Q+29cr764MNtx3UWkq/Lz2zBwXZhGJx/eioO/Q0me+9O+WzOGZpMVeH/
sOpHM5WwUNvIRhT3XtWEeFhcMX3BJYlv0wI55X7BfWJj2rTn4ySoF45TZSUCbItq/X05S/utR17P
QFEQIXVOkQUPJ16xEHKcyvIKqRLyieqy+Ka/trLUL12EmhiDSWrKI1QcU+x8kjm6DSynmtQtdE2+
ycq7jhX4tInJbdqCBF0ASCBVC9EQHgdkO/Cu8/E/XnxMUlbvUnc5mEPhWI1RciaZZopOY9Gyb8cH
tryqRZvpGFSC3LWikyzsUrSs5ZZAJigGiLsCZvARYIVP3OYLr2qfBvEjAGWzbGnJ1TsBTHoCf2Fz
tlUUE5cgyBKsspnFAFRMUPq3OuqXTzT2wzftQbGx22EGHZdMMKVCn+FhinrtsND6PTukuDMpYJtg
Hwb8ZnJfsTtdWUeoy5OD59ho5aSDxpRtSoaEnCvTPwwcTepRpWGOEM0O5KGO6vZ2crj4HnE0afc2
dkpxEZWobPpwFmRE5vidd2M5AQSmlQD7JeFWRA727VrhULD8Sh1IiYiyuxLZtPyIvSYAB44OFKbV
2IcwGXLHPOnBqV6jhmqvjEnaYZlTKLLZmkXuwgCyzQxuStjvJmumn6RqrBOBCm62Xcw8P5WWHw5s
mPvmj/D0Rm8NWdvuAz4DrzxQjlpIBMsQ5pPI8mwma9hS15Iq5haOAouC2BN9y4QQxeQ5qsZkHyaM
qsoD3SfF1hCZSh27gTYSff4imNNasf1YOstq1p29UqGoMpM4OTg/LxWi+x1YM5XTdkzLWSdB4B0S
BIoIpiqedSS78Qj3u57ik9fE64QfFRKgLqcmnLNvfmOPMFAXFdQ1V3333+QXnoP0VkPdSG37litU
s7OErm3jvJw2WYswiadLmFuNjv3SMKvcAiHp8XM2zJofWNBgGHQMi7hLnDGZfJkJFUfn5EJCqb7m
xbIPyYRBkuI8sfmnbSBL+8xV7DTohNB3Uq436jqlNlDT3GD3aZluuPsoiJf3shirf8VsyHqpbbYa
bSt8tGYdxWi84t9Zv5j4OWctcVWNKl6BTaMn5suHe+bzQuggsSHKQ2cKX2RvsflUJiDse/JRNq52
DNQCwxCea1bQ7WOLeB7ZbNiV/0Al4J7IxMQYlFzL9YicWYkBsVM/S9w1j0s+Lz+ZDsWrFVtWeAXk
WJPpwqKCl4UVoMfAo/bM3ieHVL6aXERcS0xVVlCanogGwCOEhITr8FzloT6nzP6CwyzbxdoRRDwe
uVKzlLNdjvdcwi3r6zQmoaWsnHlTKEcew5Ekg4NspX0l0JqbwaICgvfIE0Xy6hTXPwyHwZHG+DBQ
P/Tr9Csb+tOyxAwRbQ1MAvtleebFHFCQER7cIf4UmzKeE3ef1EiTgFl1XIIQz3DOpOXQBLue5IqM
vYwnf23bZHsU+OGNx/KfClrESH07N0UZ1w3BrqlavHI8DCEbsiTG4x1BUb0QthICuAF/VOO/xWND
ycYCjQWRg3HqgHlk2tYiYm5pplw/y7rNMLUpzDqPZTZQlCfzLA/2iOk9GO3RvYfKsLhHp6v67Lw4
eDUgawXZi2IODSzH6drsliojvdUZHhdYpZQPHPeLvRGKrJ8H9sRLdw93EQ0WjLw+uk5dyFKvJi3B
uzSs0nl2QTIi5iI8et6LQTftzTLPVY4Ix6qxuhGyNO8StlzzNg08jNVDCxUXexUawx1S4oF0HgSm
Ev196tZ/7RLVdwHX15cn++hpsoQ+CctwLhUZumbHdqeajW/Dbl6g87+TTdmSmTKY6H7wnfpt8WVh
9kq35plJYpg9xVhbwnxb1URYfKaLEzfgxiLSEpEft8w0hhEHuxZMHP6iPK3El6DJ+DPljEu1k1P4
GTZuvk1RjUQ41LuQ9VI5eo9e7Xc+f7WZlhcqZG+9sZjVlLs06JfwRJTgol4DnTTdv1JHKSEToclx
O/RLWlyipcODzkqImzdk07egmy0jcSijtIYeElbRnzJ+/OanGTwN1ttc+0gseC5Yrfb6hTEgb+Z+
wBRx51sQbu4RHyJJ3FT2zKZ4ziP/PYhK8ThRlDQnTbrE2RM1qgd3bp5FrlFT2SLGzdgbeFJtnCiy
nvJuvkjlR1+qBUn1W2PM+KkJXSB8NA7q7tf4VazuEsQV3hm6oV+jMYPtDK6GmwnvLZJz9UVD187/
cFQ1xQ6XsvtfS1Z39RCu0A+C6kYPZWRNTN2xQyKEYzyildx4YRJdJCfvrW/mPgALErrf2tXByYs9
lCWhqqO9lwQ85f2o6q0dhsZBruF1e3gDtF7NFOOhgYmxnCVSqOmjHUXQfoLfcCV1zpzqr95tjeFW
zoN3BAamf+JJcbo3sIItKIkpHoZoOzH/w8/dFA+cEfBgOpOh9+gZ1rdBl+57su1vWirwASSaAyIL
99soTlUxVdk5k276h8I9rHec1O4DJet4iZslXCfe8fBTtJX6UHLCgyHTtD1h+BieergBRxV16luD
gbprEUv0z5Gd5sd60Hq+HzwMi4ifyeHbFCgjwVdR9cgfpvDGSQ6jRJ2Cr9aLav7fEEuzZzvqJzBd
Ef/xq3mVb/4lS+5BNG4QDJJqQ/JT8cnJzT+5UDAlTH0ScceyVN8Sxu67l06wTkHxtNjsW4zt5PbO
B0b9VoD8KBi7SUgWeE/Ik+JrdD4p9kLALFnZSuhiOIx5oidrzHYhvGFzkCnilA88DRLln6WFfoQM
ytO/cTHaqOuIJ1Dt6n4GUeMPWX+MZagZlTUIhXa4EfMcflePL0uQ+uQ8+LkuKcUHZoFN59MwEHUS
WVhu+84H6Nortznb3lL7qGDV9G+oKcevMosY/epOptcJW8R3HrNlT/cpSzuEabbL9tSDcjodS7Lt
gJSWS/ZIh478qe8K9mD9ND0mHmRts8XmZJ8YnbI7qXEGfDdRly7PeS0qeLCIOY4ewRropDMOHthu
ib0zbju3p4xLFwkzT3Q1fNVFHdxKnCk168Im9//TraxsLtSkoGFDXsozs2Ii2+QRT1ZTvlY5XEc0
CU4lD7NLvk3pAi8+pIma5b7uyFKDSFEk1a+Nl89594LFUVw4MAtfR2wMxXuE+oCFKOrZJLtAsXSf
WfdJ5iw5RMfCDol3Ivaj3AuRsJFwVNYcCVDqtopuvrqGZsJxnaN5faycPuy3obH8B+beSb4vHNC2
v4ObjTwgsEUJpKK0wX4Cg5F2V7vnhMLG3bFwQqYXTV1m7bx4xLWAxAgfpk9klI3p81iXtTpTVVrL
aXEjy3rh+Rf9MRqzNF+39U56XTwL6J5XTaK96Q2T/duBp6c9Fn0fUwcKBrO7NM2HK8/v8gZ2qy+5
gxSy5HZAZtIEtsMyxMnbn2zqxmLTerUscHVkktciEp4+rqmd3X4eHQMVTc54LTx6dEBG9Xwm9VFO
kMvcch8jAWdshsfjTBg0GoMwGtmiVC6Oyk1J8sa+85r0yjpEPle+QgsiPVGtaX4io8Npsm/2WClm
XmEDJTEakTbCTX5b0CRbpJAezCnLT6sK4dril/1XoeZAn+REn18ETD33IfSdQ8q2AksswdEUfD7A
v7cVfCapnXmb9x21TrzxPLagPFON2+3RguodFjCYZNguwDAxWlrX8DAkYX419bJxdBDV94zg8fvn
Zc0gOkLuhRjIt3PmJy5mrZopgX/vZdA2CSpaWtwOvWaWkgSzvcYsZTmrpoXUdVKLGRVOf4oDCZCr
YorxDGPQyp+CnLHFMytEKoLYgd1+ouqYs1dPmuYSxtIptm6aYZaiczpXrBMh0iT66GcNq/RCzBeU
+fDggI+eZnzAatMKyU6jdHSImWZ9nW0bnv2RGzH3CWhDftAyd+/gtKAemcxPxBc5X5nBLlDcHGLs
6CBYi7JkHXgknhee3eI8IEfAGTfgoEUpG0SvUZmbb5gpnnq38Ffgbaj5GCkznUsdhOFVMqD5o71M
0Cd2fck6fqi9N5m4iXdiuC2vGf0yTWrhdekDChV3zRgy7KZTk94yLmJdJlP2uj7esA3Ta8F8Twvx
ONQWBEnfIRNuEIzF9xxb/geyGeupKVw0oaIXAHhBkdxOIzSUDMorK3Kjmu8GbNdNX3f9gd4LB5Ow
K/ekkTe8ZBnwfHKkhngHToKwrjYQudgicSnvCadzF3zZeIq3hWPY/LP68vYseedmzx+on2c63Bd0
8YF9DLBB8jWZQjEVnwrCAfywuPR+Sy5ho5LwPtADKTXcwKgPURe4w1tG6uYvIaMGVS+2d4R5dpDc
5OEMYoXtg/vqsUevz1O1mG4l+/T5CQpCcpv23IA45Nbx2YZQzDpcX7ne+WhCgIfflKIivh8Qi3bP
UzoW4U0ExnJ5ieIu7z87SKKHWsWwamOnKQQZfRRX9wsDX1J3uvnDdfF7rruvP9CHqJPsFl5tHaCz
SsZOfYlqpthQ9Ug6XK5kcQWeHIyP3uQxNmmocMBg+TZqStvvTphtU/fcddQbY+SzNm8b/oeb0pq7
L2I2pw/LwowO5qrFnDToI6ARclkrFLJnbbk10zyfj8gSbo7auzDSyG2WtpS3TgSZ5gk6hpsASArc
ExfHUqVIXZGw7Jk6BJ82mItHPJwFAJQmZp609C5NI+LqXUXRAEvHyscjCAOaeyjQxX9ZzEsaRYSs
3JmhrgjkkxHyuikI5hD6zdgfhTOW+qBLSMHbETm+t6XorT7bwAW9qhpc5Kb0I2KKGDTfc02EzyUt
LLoTL8MCUkfFD9za9hbO99Tj6O69B+DGclflHNZ7yonlWYRxsSMR0KqPHg7/fS0SjKaJMxdYTqCz
cDrZR5uK+zUzWNg3aaDF5zDjCacb5meaaO53jkXTRwNp5W822QXPGB3UA9qvb9So5gfefXaaINAw
uy/KS4lS5uQBGGQCL5Rkdmz8cxiGwH/y1da8iezB7raw2M2N0+extx+sImTeQ8zXoxBR8N23nNgI
f7LuVFZ1CBBjdN9dJgpMisbW5XgYkuAUuD57bbGifVAp8CmZFGd/Sy6KF5yr8w/0SQvihZ94rPjw
srg2QmrUknl8Pxm7fu752J8gbbsHylTqMQFCCJOanT+W2vjfUroKa0Co49vY1sF8k3pZEB4x3+Ji
mawpOJIqNOAp8GBnhZh07oRT04FRLuxFhop+a7dQeUGxohlF+njrIran3AQEzSYdhZmOs4qtlZ0u
O2F7OtghKcrfm6zN3kpaf2BsfXyXqbJ/VioHpUVRU7yP4fCRk+7J11WgZ+h7r751kkR8NsBdXjNv
whUZDjI/BRMr/UXM/1QWmaNMF/+xVJ0sThEv3t7j6hs2ne+G923doboJ8OBdR5tufG+GYMTIFcC5
JE9+J0M1fFCEzPsOo8zBbdJ4+vG7yg4OFhyWQwNHgGTJNmc7iuAbfayFRq7n1yLqJNbJyZrq2N1Z
g/0cxcLc2WunhWyE5zczoCmRFsc3biWJLmOcsFlUVO4ESy9WG2ScXHrl5WeG9PtZFOZQZSHFFrbz
TrLpU9FF63YEcyIe9ZQBhRNzc7HGPH2bdfCM88o6uDD7bm30zqe6dqKHEIP5cSmbWZ+dBnAAZ5Gi
aUAkXe8cz3MvOb8PVCOWB85GeEawiBkdag1R1m8zx/AFBB6/LYumjBVPl0fvDWvM5SRQaTwKLquT
zBL7HfUD4RbIndmphqBAgm4Zi53xRCRoIYdv9Jn9SywblEBlIN9RY7rn2gdNXI6u9tDfg4tE3J39
sijK9jmJRpvcQg4X9HyueoJvJUcHxTSd1a7xPMhYRWgCuLyGmTABVMU9loZxp7MofsrYNdHX6zxF
FWYFLOylKDOSfCB6oaeo7BOSLPNPT2r69qRTUdMOX8gNp71bmgnBapXEb6SNIlZLrcdl/UvRQDYz
YRm8IysVBsNFFQbsFSBzw++ljSXeE7enPhWE8GxB2Lk3qCnoRqNwGteVp7Q35dTklxCLDR91AaJb
5ag4bJd6BxTqtteMtQW86o1DxsYD+ykY0gx/5ETV1LmFx3GYdqQl9OoMDqEnCWYc+oc4XU581/Fe
tQtqwNBi+4fN9ttFGbDrHG1dptxcsFkzslTBIP8iJ+s31uBy+fV8qwvQ5eJ5meMo2o2BIRkFCkKP
iand0oOWXGhAuj5Smt61ahu7bt0IUSMiknogZCP6tHr/lmRTfQNCIHUvcepwqBIGHN/ZIwL+ARLU
Fsc8VFNENbcUS+WtP62G9AClxU+iHL5vv8R7FBdRcCBLpHMgcvBEW471nyQCd+vmM/BFHAYHhi+a
jSNKsLL1wnoLVJSLOAqr56IJC9iXRemeI0bOn1HYNjdTOGJLpyb+oXyvf6uquS9XwyWvbhLyf0wc
0sZ2LOfLqPK+6dv0IwJvvhlYiN4nUVAdAKY72cakoF630o+1jbWm4VLPxU9tOeUjF9Z08am01MaA
6tmMHek/p9ajiKbChS7nhSBECOZZr9CSG+vNS22zY7xHbsESDydGFTZTSD7m0jLAaEnnvCDsQXKd
SXwLaELaXVaGjBAocDfU9fF7O6WYCMYmPKECYlMkSxy3smxf+rKn4yQyqEd75K8Y1cXk+ybwSYWF
ybe+EZUu/7Gbiuu9mFPnrtVL6mJlYHCELh0IfevB6zJ5/QOFZfA2PH6r3rUdstciIa6SpBf5JNia
78p+igCS0wRMBJwaFe69fsnkrqzGjL41VWxn4TgQYm51a2WR/U6JOzzT8H+qxEuOvYSEjMueCoEN
KckEVfvFHt7kFH6qvdG9jAgMZIkNL4Ap3dcMeSfbBr6q9Y3d0/e3Y/ePEXGy6yPPALiaRvWUB3YE
iSrOV/V5hQAolCtulIRb0gQX98X3DDE8fqfKr1Y62XFBfL+VnWC6De+sOc7QzR7STqsnWhXOkkAr
/Y+gD71R44KSQNdklm6U72dbzoWQQB6gP/t+CbLhsKoVtrSWZqstAELN3CY7q7KQd0wpJkS3oAFC
ylqz0gjsi5sw4O2wae3QEvf7RuctVgbynLUtdbcNppGgCNlE7bDPF0Up2yCuIrNL7UYglhwn8xsA
OuSPnrGGbW9inK7mnfxEnzX+Cu9A7AQPJ/3QBpspZL0Yzy9C5WyaNJhz1uwBxxluCsd6cWd2N56n
i6sdeu4Hg5rsU4e2OsdDHOijUxZHqJGr+qjg98Et7mYPSc1E7BC6MBm7Fs/OljwylDFJR0iPwY8t
8/YM6s0iD3OKiGoemBEKHQbPJSbt59Dzs12M843krhguWti772Xb2x8WCDfrWOa2/Bm1QHHDrVX9
Fn5vbnPEWDHMd4K8ti5D/9U+TrFPMEfFyTHmd/UQlDfCRN221RHzflgQWDkA8iRDQM/cYBTKE92L
VcYOvTQf1SmXEW6BnH1XFZJP2SzTf+mELgqf5EXa+MwbqmMEVfKD6Qv/2Bg/VgPr07ioLjgF4o2K
TP8ugdTjTplm5utLkfavuphf0mStESRv2tEg5UYHLPzdDGdoHwxRecZylj607B0+ZeKtYRxVyGx7
XTi4U8bxibuJkgsW+5FNA6ONyK7I3rHVXRdBA5Vkyr4YmBXbotBet0WX4Kwyxexllfq94XuYq0vC
5INqKs0awoLAvl4X6Op78lF6EoqzWLPRSmsOuDhHCOaH3kzv5lreXpGj/du0kgXmyF/x65ucJyuv
kq2lHPj/Di6dL6ULc1MxovGOlEARyG4W4bjQeMDR2+aVxVgXWQms7l+IFNM7QxT7GJWx3xKF1XuP
Y9R02blw2Gkf+kUILDxY4PTGwaD15zqCq2hCS7obM3v4x+Pr1MeKhf2rK3NTf9la1/dLt6iHEA7E
g0F1Qm/Xxg5G/8gUK70frM0ZMZsgdyq2AfhK+Jxm1wNpx8QTuF1QPdE4io6Rh+IGR+Mq3VPo1StZ
L6nMjZ7MFH+N9HkhOqke8waiJet5QXU7/2tzXoElDKHPMnJCJTIuGbBDMibrm3yOuHn5AaWsHkMz
asAciyouuRtmcPSa/Gd2M4dbFWm1fwBS45cPWABcszcgxt7Jq6PW0ljfDllQ1ye6QyTScqzDe8eA
44sGIWlsyyV6ztLCBzKn0fo928x/CUlncgxBMhk9IlhRPdT7ZHCs+IoAxg22A9G0+1z69t6Q+Irb
YIZpWOSEAh5oXDPmdShkvFhB3vQDQtYE1yEi/Ca+Llld28dBT+I/lqfNpfCGnA6QvA8HAbVrrryF
KwaZbIIDJJP+N0etec8oh4ifKhYCuXDiIc0E8MAWMsJdpHe604yBbNAFCRUGYdGjYLJ+8KNw+URy
4+tNKJbgVfflXO9Suw7aezNgGyXGrkOMu+bw+iAE/S6XKy3OpdPLdphcW/IMZ9yntx6wvPqFbZY1
I85Zfb9fNk1s85EJJAboDBQbFWwV9P38z8n4TaQ/WRUlF8FO/dbtGU21CHnTfj7TK/AxcUjJZwgn
mSKtxRYOn46lKM7GTBQBbCnwq1vsPnXy6KVFlsod2qpsailtmULn5HkzenYYk3qp9xQjrMAsjDwy
e4WtKJO3pBp1/GnwzA8XbVDzY19pLI1OW0Ooawy3EUmG7hGJwGBOGe+qrFj0ZNqC1dEkdn7rJoln
A6yG9QThLSIaojgXaR5OBF0tiz0QvdR2ExsAsj5LSjj+I4noPHAwslNupAleMNoQnf+xkrSD/0wJ
FsXAXcilUIg6ysC0T6S9twkiC/rjwgeRBw+mOzBfBg3OxbM8oQ2JV/sKWZlPsbSt/tQm4ITIVuE6
2dCEOZjtlB3vqqCtn7iweFmwyDIXy6aUKTIa6f6zSKd1OVW6+pYONwGzDgiDCgyDidgMnd8Wp7Ey
y3DQsag+ydiwqzNJ5GCIsQONO1fahTzRTZOuGMxmkXew72R4nNvQi84T7LUERWdNzQlkxr1ob6RH
gdzD9smne30G1wMNcmMJNQw31ZAwwUGa39Rwt6J8esLWhHC41gEttMvNPt4VwxT6p6qrY3OIrHxp
d/HU6E/XHWH2biiYJnGlezGnHl8kavyyC7vnboV3NM4a5ojk1aFxXoXARDMmOUNPpA39FptHOhwc
+F5fTT6iEBEgG7lrKt99CDN/XjlaA+qmPiBQ5Yw2LJrPnfKC7OC4pqyu/JNBS+hoix6X4yAg9NQa
3jprDh/RP2nzQnRRfx+EWvBHkU4Dt8Tz2mPdVx6gu5iJjOOSIe/6qMsoaEvbcLZnzSvFQj3+jnCA
fkmvwwzlsiGPcJNh3b9Fp9C9qzJT4G6ZuD/W1jj8EdddmBNuVxStJYrSO+aInrwXrUvh40XTnscu
+8ZcEfZni+nqJlCpvJccB+VRmzIrDjW5eD9BQHzOLseISPIFo8v0VMB6yzCArln3MImrGyBixIrn
lpuL3VIod/5jKD8+dWnbjMd47qIfKHI2bmoyFhkzegM1dABrg/DrNGjOjZDNvx7WCHMl2yK3rl+M
fWOzavvCSTo9zZOy3nhtCYVCMkTwWTTKMTz3fuLcGboWcagdXdxk7NrQJBvFUc8vL8VBtAVr4o6B
AY4NDP9sMVoZ35bQ2axdiiuDVpETyLkx5dK8YdAJmPzTKCGqdtwcQ8sUOvRtbuDRJBHc1t2RjiBD
kp0U6pEycNvvhGCOq+8HyWX0MZFzYZsCDI7T4CYMYGejwKmt4GUhbZspBmpfHsUsbUAujU54JWMB
q1RgQRNcDTqZZoRXBtUOcZtfvFWw0s2pGsfqxyonzZSW2SzPbD45uIfgFf0IiUUVB72ThC9wzYtn
ftGaxUBX9heiQMIPx6eHOzEEdBEi9RrtcV5H46GrlW8dInrg5rh4DNl3GFPoPj1biOnQKcO8kCcG
f1+P2/szX0yibkofYvAFDWyW/uu6rJJ7azBDurdM25bnBGBjDj2WbDacFpPzDPwcHnfAwm9N/KRQ
G/EAPobd2DIQcRKWBGVJSbgxfJngQxXocW45MzxKRFw3NhTO/OhwK34Tr0jPzBI3eKIqAXKqy/UT
D6PNvKK2alJyfFnihzdjzAojsqkcvFJOSIsrh3NbL8oNj9hcoDlzUuIr7jl5HzESVB9O45OKy9OL
nyDVIJN2BIhBZ+NKJDKi5SA66zTP05duZvS8H0FqjVvGB95DDkys2bX8DS+phti1mzyRbsHJOrcE
3dtYU9KluDZDTenVM3StPjvf6rpXxqn11RoWk2LfMiq/0PaJfYtRYzgyWePZYydWT2BBYUcK1PhX
JnL2xUk5NZws0d9OFZX4aMqF2aeDhY6V0AwTc33m0vrcsjREQkPqmYOCEouv3NXG7V6BiAXzPzep
CAnZVA4jvG/pabQKlJ5ecKIg1MGm72wHyTR85uxpKGq+jWJ2DKFIIphi4Dwxk6RpauJ+Pxu8/BsH
EqrZllal56NtrEQedR5F3nGwGIe5Lc/ORpl2+IkcltyHoFTm6qDMUd+KeXKBqiHthjPTcSu9KtJG
g6OnZRBQQZXgYwzDhady8iIkTh0lN85SCakvwDRE2AmrNygnzGQdvupAp8Y+sRYY8i/WvGN7KwKc
5ifXFY3/JBk22xu7G9VyKpue6DGvMbV/mu1ORmduC8NAPF9Bp0NKPwyFxmVp6tlg1re2UuFLjSuS
GCoYUen3oMdaXVJu/z/CW9jT8GN3z1aHhHPXwwdZ7kRa238Ik6f7MTWAplUO0wXfg2M/zK2F7Wky
8GIuXeOGf4gZWNUFws7DbYj2MbqQQLKEXy1E0d0YoYMaIBtSPVRlfhd2Qtt7zU1s0RfhhXNQ9W7n
MgsvSxSTlkxpxbxBdhmgPzjwu4rUSQ6Dvkqcg7RZej578NfOJTAcygdT/04hmuiN7gaEJNqH8bx3
0prRwCBGoIl12Q73HcQQKspKUxLnbe6/8Dclz5Nvg4rjzo5t0HMJGU8yiprxMUcveJYLq/6VqWbf
4X7Prk3rfNgt+97dANPxfjETxBUi8tqND75l3zb2ghvf8i4R4MGUgzpA6F5HifOOHXWQj/No+/Cq
mINvXc5d1iCWex/CFbIxPlcBg7DGenCQoF8l89RiWzHoOyhLklO4ZkF0NcqtfcmY/IxmIoMxMlXx
Ee0Yy30vltXHUmnsrZVHktTR6Mkqrt3soVbSDgCxoY35LnSSLM4eeFqr2HMlS1kgj11wIzXS/a9o
sURl1cSN1DT1Wk1Fnysl5o7P0N5BbAMS4rFuVeidysLd5KYBbVZX81fgVR0w3gWjio035SJc7yVl
1L1PqmiFWGnngnwKXkNTxR+QY/5BORKgWbV5QHTI+y/HhZeAua1/P9FEPYESnjjwmKgeUD6mb4M1
iGMR8RgWZs7IvqhyB65+RhvgK6+8BWKA4GmOh/+UPxSXWtkBa9cCveY+zovqGrtJcepLGbw1Uckd
yDYb21EHPXhjWgzjSAajTG64E8J97qNNBjmUxJt2iF0YaviHjtlIZjVCcGxzw9IRFF6YJrzNHSzO
wDRQsGm8MmxS4JN4Ytn7ieAmhWhwlxdZcJ+hfrtGDvFDTKfhFoWMTBFcqvZnpNoYd9Rt84tePABI
VOKx+G4Yr3qUvPxh28lzGU01XBYMytSx5BGwDwjXk4Zvr+XumPsW9k6tiqnbD+6YT2fWuXay02U1
AKOlssAGw7vxzGtNCiOj5UIddJiN9i4UrSq+i1mzR/CtiSNXwuGCJ1CRXPiSI49CdKM0qDIE0kEG
toMcOAgESMjOgHt9htST3Yj24Di8fjuaj2r+6G2V1Vtn6aPufrLSwVyZteDrCDDsCZ79GHnDJk1w
pB5Ta2VfchLAq1IMUrxt6RpkAQx9YrSUtoiPQuly5dqS/MP1kvp3wCnWNdqQ/RenGMpAB6h5DQXi
BCEcEc08wA83IaHkwPqc/FtEExXcsphoNHrukSPZq21NiB5DM0Lu+gqhjJ6DkD/eoftc58holrZ5
VrUzt1HljIyvAKAhM0c1vavdNHyGo8UmjX9evrd1w3E2R7H68hLWfFuIRzE3CBZe9dRjs+XnnUjs
3E8IeLF74UbGlYpdFmhIFPbjAc2leIZDFrOaQ76RIvaTKj9mBSXPnjObFaUcsjiCopsgrw+5j3jN
yWqG9JlpA5oxAxq0E7Ur5hPWIKO3XT0N3hGLqhsfPeBG5yYG7YK6I9Oa0UnbyivmiLY9DgU7lr3T
KxIq4qBXAFIiq78X45qZEZFP/1ZZCjnfgGvkqRUFvFkIg2iDpY7ymZNE2faRaBkmiTxJRNHmBBV7
Nx2Riy5OrrrLfuF1gGauozn5sgGYoTkZ2rzdgcQo2T55Sfdik1X4u8w9UG2ynrjvUe02NPihcNbP
pqPwbUkHrD9UnSWGug4y7qWd+5xwQXL5vEMzL2QI0YoIOiaXyo3XlYi6A9zJYdkhi6VFRKNMGUjo
r152sLxdcH3oPKaTgmvx5/LDftWMfaPbepbWdMOhiTuapDiB344G65HXGztrOHURO6uYCBgqgji3
CK8JVjwAyoXHGMEzMLqEvQ7Pk12cTQsIa6v7Of60Etdyt6FcLUPIWWsf3uncuawaevWJxhREGxWC
fRhpKQjHcVEjEHvdxcNBIHRC9elFc4MCY+wj5k30M/uhEZCa3BJI1GaMShAa/3N0JsuRKlkQ/SLM
CCAC2OZAThpSqVkbTNIrMc8QDF/fh961tdmrUqXI4MZ19+O6seLs0rEckSy+K5kcUdwM8yQthY1P
h3UB41Brz9tPdc8jBD1GDVskrspGtym6m0zxya/h0dEEk8fhx5li4ywu05LrrWDG93bIWZw4uRAU
60TEHBVMampy93wOVQaYJqydE+YVO3p2PPx1j0jtHaUbspLTpxR21QSwP63hkOWe5W8xjyiJLosn
i0Iur/uOeZF0O0gB7rpypXxvG2M+fp6SnL5IIny9PETKGOWeIby1XxOQ/eaL4MplQI12E58EA8/n
DiNKnt0NeAEBITEInzNltL+T3a9482IqDwyC0fPgkhrZ15UgVg6eZvLuTCUSr4BTrXMwDVKX815N
FQxaF1Mg4ny/WlWZSNUfHGLEPCYH6Z3nwgr/Jjmk9FTldvI7x6K+K+i0ZpUC5IXf++LkIbWieCqx
BPl4gVpUVUQWCGOfePGqjjWuBe2IpCuetTgyDEAZbvLNzkBrNrU1ZqWwUeciwp9FqqKen/n/3Ccf
9229X2zsdEHMItrakqnvfhBiJ2PHqNLI3WDE3fDI2jaLUdL7EiarGCW3yQ5X0r0VeYX8MEKSPKc5
S1nwOK2m/B045JBtpzAd7vRIwH83Yzsp96yY6mYbEfS74Yng9pu2sPmMWDpv+SznS4tRv4MqW7tX
6M3U1dDH0fRUQNojB22L2AJEC28hEMohPtJg0P2ZQ5X+GF3CLDx2eClPFvlicZS8rV9mSJZ/UIrC
5lpa5GQ3tVUsDwNDzGPbpfKhjGrkiJDDFJbNWBlP0VxXxl3RNfl3TGv8P6ePKAVrahyyLAZqqhqo
BXV2MP0VvjzdUTLptwY8NW3aP6uDkK+rkaQPCkHxP+BG4hejenn1ohmHWkrW72C5K8TWjGxaxRCs
YMC19I8Q/UtWpJbvqgEZzc6Y1xwhGGYJgdrvlLn06ZbR2XnKG6Dn+6xU2NZqw0HabGvgXs+gNK16
1+I4/KlN7uWUU5j1m6CIzN1SmJF0QWw1bxlH/H+Wxz4ODFrsfpHEpsRLijQiLE5iFQ5JgseOuLA2
3Z07xzHKKqmEvi7877BJWtYo8JUWe2aqa/ghG9SaIKmVelBG57wCyLxl1fwChfGaJ+l0NaaZTod2
EnfYy6D9tHH0SGJ2fmh5qhKI11N2yjHknpSlcV3gWo5Pne5UwIsmO2LKbp4p/plvCPrLnkse7ZWT
a3xhZDQv1PdyRFuD2tcdVV4p6KlAeN38Hqn+ZSydEetCmm7t2HYvExGie1V2+J8zzziX3mTuzE5+
Ljwr+1D2zw3Iml0JdQ97AoV3mHlK9FmWj0iyDWEa3431B4GFdzR77zcn8vRk9LAKGPGTY4yjkkbo
3P+qFbCkSGi0s5r97Sas8pyDdeiC2XfUlwSr9G7E5UqxGqziWgrXvLfHONzi6PoKPTprYEW6NdbV
GgYE25DmjtjTy8JLn1yeB5PJN9odoY2UssMp+a1M0HLzPBjnjBaVpyKF0WDm7XzFP0hpRmtQNOR5
7QU/dnHJsiH9qesI/EdapMeWqsBHQw/Lu+J7ueMm65IUkssXt/b5xCuUiEMMc/R9SsgustqX/9za
7C9QlVbSZRv+pgzzu8hb2ovfeM2dRSqJyHxXHvFxDW8DLjG03a559BuXC3YLKtIw3f6lpUEOkAbJ
E+A6M/+u8oeH0d/2bWG9mpjIt55U1gk0t310dG+/hWmk/g1k3Q6tRWkQLgRxtUSXvUqZNh+29Lji
W5V4YaVenlUq0wP1Yc1haUyCDeSk9wZQFFU36UEU9T86Wco9IAn2eDlbiYvW4MLDCoe01LbDwhcX
1yGEnEAMxulo7aH16DDnmGSZVrCH2TjRdjrLxH3e6OQNKlCOaZrZEVvJEAxC9UepyvEeniuU30Gx
A6CiiF2iz4KRlB/yBZuTE/yDGe9LOnqoPJO3YWL2r7xcVAHpenYfRsd7HkiY3Gfx0ihU5lad6W+P
PvHl3siR1J/2QB7HjwfsstV0orYpfKsyPzDYo31KbkSXuSusQ4UngogpC1tydN2RB+hKXvgj6Xg/
i9wY/ogDklrl2pg7U3flmPt0yyV5z6Qz7iDTso2yoECVNC/Cbe5YsLPmepsSgPZxSQqIC4A8WE7D
uQBekLyq3bn2NqRU6ZYDktKgNIq9qPz8CEy4uVJJRiK0GN3TQkYoyEV/InRnYhyp/XRHHzj3tr6T
rzO2kE9+FSNFDMZzTUTv08i4NeCfKO/oi6O8xsFWA8FvIFRUUgJ9rK3YOUqQbBR/gylEZy7Z3ETj
8luIeCYC0OtgEQ1xqnF4F4aJe5ySWYUgG8FGCMeBVSV3Ad5wYzI/K0rDacY1onfVNuF2psnvJdMx
PaGLbNwfOCjjY2YjRG7KFp/wnmwcS3msotZP1HVypyA6iY2s+5QSgMiuv5a6eIprCVigU3cNpFHc
NgXFGfwZGdmxxtzS29q/p3Gpn/mdqA2vbPcgyL2zY5b6P9Mx/Q93xAsZT0Dwm0YWzn6JMPVHcMSA
/uKb2ZVLJF7suSHMIS3CnlZJGyoV2TeRVrix0zRZFrycbvrKNaQ+eFYx7fIlh5GH4bw+qQiEeV5j
WHAqlrAKI0MDGfMxlyaKaFctn+ZEPcgUYsxHL7QuKLT9Hg4iR5aF58KFv35qQv9jlLD+ey5QtyTy
kj/2nlgo6oQVgJlVaeAmyt2RNCDzwVgYsnat+x/LZW/N0EvtDct5in0aF+RfZeM26phVCQkIAqPU
DuGDqBfgvU1z9mKsN5nyuf6x/N62od8co7H4/52UbAbXovdkMPUHcT/GdzSr6sxpHH/lkbIubav/
mRqDAoS0r8QR9qWxKMwe6QsIQrBzW9FbGsZHGT2gYhEJtZHNdxi2SPbn5hyYfV8+kFkBQJG1aCld
TG60SlXZEJlGnQOw13z3aercp54OH4WcUlyCRrw1B/kGBzZ6YweDCo3p7dEw8uRzZLvwNImWRGEB
Nb4BRHlPG8EjZQb2NdeuOLTzlFxtQ+h3K8eP22eidxkVnCxYC77vJqPVB9+H2MssaJP7AirxQMCE
BLAa9JY1T/VSOSaG2Gxs9pUfWlvITjpg5aauCd8JBuaYdkRc26ToFrf7y0IwYDh9RvuGQBMSJdfi
2LAb3Fl5H96W3APWEFGah1UxvNcurcPcqClNwutlf5MFI14zTR2TojNwWpHSvMBZgXuDUWN6A6ZW
RTvlc+ncSBO1rY9s526ek/qeFCNyvois3cLe/cGIanEHZ7K7TJPXnMlUNO9uyx1SCbfZswyev9oo
fgIWiZk28q6wcb9MR9ZYUdnXbQqLqI6KS+sWAr4Iejl3F9uqefvwGgyUGuyTmPPbGhLe028Fsz6z
DOSTfjzMPh/I6OZDs63HiMuZJzt/ozGBPSbEKs8ai8OzK3vx2vetgiNv6q7fh6Q++02puANfeCWp
o9eV5onpXRynuW2oz+CGf+LaZDJ2VNanWuzwlJH1PzcLtx8fpWHXhkrvBzwdAqdy2z7NVdEfy2Sa
3snsl0evL8G68cG6MAbRRJ+npl7u/RZV3ZyM+NL6lf2SWh4/rdelPpslfsErUmN4NNrM2GZG/DIl
0A4pErAw70JMcrajSWUEia2S1YuBPZvIH7q+wzYSLqsTfzddWO3EGIYf2uwfAIjJJytZSWaFG4YX
u1PxY14NxWu5SPs8TTSSE0OxHkS1EEzlFkNFYrWjX6f4xg7g7LjLk9FZCHijPuqEk72iAsMYwhuV
H6iLsI9/qOV2voG7HEYusasDocu+OI0BfWB4DOAU+BPZetFtvahnTkrHgladXKN2lkWI3I+z8JQm
2njFjtE8yMZIW6buqiWoHbbFZnSUDck8sUhi8hyl2zIV9owRk3dM2DAl2IuqfuNY9wc59e5bP+nk
F78whgsQXztJvPxvLgW+AE6QdtPTKXxIXPu9H4m8bvxZjuOODHp+Y2+SgQ6XpvFskU/5HEqtsUxI
IwxUJcOHZFRUg8/cG/Y0IL/FfdNTqaGcK4YnSGSc5xnz31TSIuAQzkip4CCsg2TzEVK08MIdFXOc
3Uc77Ipe0BbSOESFEH9+OoL9WNnrNAXETOqhfHHogCcaZDXP+JlbaIPhvGd1wNqqmHoqgynyQUfM
B+bYsb0RoVmegKsZXPdnl1VfnutTAomI+W526XqovR31gyGWzmj4lnZhBpVdl7cqUX7C+8SMd5EQ
3DoijzqEKqwYFtokBtDsqxNd2P5Dk/btd8+L6W7MXfeVYNawm6MelYCbuKQGyuZpaNol8zdsl6tt
yDr7O6upmEebmu4E2+VjQuDklsYUKe6ynv42/Gj+eCVsGQfUZCK8ZWZ/7WroDFYWJ7+1ZeOLMoa1
Yit0Lhj40ofFn6i2nA3nrcQNu6v6YggiX9BhF7PEfMfi0b4iVoYn2y7Ct7kZHqpq6c99CtC/pBrn
J+IqvSf7wSkyd9YmTjkyIKcI2DseXdEiM/ozZsnun9vpIeC/C18Mz+SC3EjK6QY4+2eLSQK7O40S
SeTOdyoU06mMeI2vz7XDUtLqHxLGpJqK2RXPpYv/xrkcHkqQfvdSEirD/glh3ZxIHuZF+osHgMM+
iY0Vr6ub72GiapYV33mCnrUB/xz9Y7eVPXIrqD/nSdNf02hRvi7aeiNjxz6jo6FwW/fM3n7tDo8+
5ONsDYyXF90mwOnpbL+mRVg8y1wPrw2MsyP/8uVM8Cl8clxjfLZq3TzwvE47mXn8MVbLkNhm9GMq
Gbv3KGBlt4tkJd4w5HID7cmrP5f/z7sRv+pukxfpcw+SpDtTqjgcaaIp7lsIoRs1cv3aAM7t4ZPl
pcF5nESfmRw4UQiqqU0eTXmQjBE3T7bFb7JrOSP8FAkXfustA+p5oKHMgxllroDkZazjHfdFq4Bs
x9imwryft05T4U4eCgDjwmXZnEWN+1l3bLk3KSigJ/okw6cFzPOJbqLpVmGn3+gpUecEw2CM0X40
TzES+D+7SdM7QNTVA8vXOcA47j/RVRE+Q+xgXFz4a5POnLc9i2h06MrbR06LTdDMbICtc8EulEvA
Ozwxk4EpKS+wS5iieAqUh2cx1E8TW86PWur5hY7vYlfl1vIXrdpKTX3WP1RGGOn1LJ9BLwCf6GKo
Ph681N2qNFzTeByD0Vq4Gzl405posg9Q0LqLbgwoDs2s0XKhOGxaV9PsXjfQ4t1wfFFjGl4Wt1WE
I+2peiloN4FTgZqGizYCZrcFK2ICigtLiMBRV404wtsYOZqHiP2dpMXFsg4eyzHyEmJ84BLK5IL4
+WRYNuQoEuX+NmtCBaCvcP7qiVs52dA6v+PI89lkVh4z/DDZ3FzxkwROwkZ2QlYiuAoKpcnHOCAU
Uh0LbXtJMDSiDkg+gThiFnh1Up+UqGWS+yGydA07F2MJpvgTkSv7ZHLAvZNGNM7zoMsbsC0JoF7G
f8biRlcSqKRvM9N7x4LrfPV1/DZ6sXWygHNuRw8mRD822R/F6OVj3MZoLxFRkY2XFVgN9eL/WDJX
J6Nfh6vKql8j0tHYAXTRB3AkEQzofjgvLJeBnfn5QyqZBbZRilSkBzGc/aaTt4YPF02kMeCDMx0e
PIAgRyJT6bIiFeujvba1QSMyDzWRpLd+sMQD7E9xjsbZ2NcF1pwSKjyb464MzJnsTIxo9+Gzdv/I
mtTaF/08/sf4AeMgn3Ia3C1359HLhdGZ9sNox6a42o+4uVy2Lm3/TH8pMV7Xrj7NsjPWYVSeZogm
79MAGAf/JKY02iReF24/HJBcGZ4ar88e53qRnIg0fHiNKR5Fp+jS1kX5Tm9luetD5z9wXx0NHRBe
u6Izvo2RbqDJ1snRBa22hhjKz26y0DPWto6wiBWrPBn/ZBhhUEZK66IoveTjtRMABSTwgJhELoQ3
mB7XMMZBtoGiqU6RVjaMozJ9WnlkGx3TuqVGvqKpqGGOEDvrKAOwcu9KqLx/IcPd3pdceOk8zYJ6
xNY82EdKEtzAJwq2x4Ec3SqiZq+WHkOAGgvqR+prIiir/7b0qg+zgJY697ZxzJxueizSmr4AHr0j
kb32zJclpikG8WQD71D8FcS0do3LjslKHRMWl89NBV/kp1+2gjEK7Xfq6Vcr6sxf+PEzymR8nPcY
h8M3zTXU30CoeydoQkzdIMHzGYa1fiAIPj4tcdSfSqaDkpgxFSyOIq5vAynBNQ0vAyFr9Pa0XSzB
UKj8kPjh+CoZgC6Uixc3sba5wDhxsBEjmKvtIma4OTbJgnTPC8ghh5WJ8KlFeLuLQfx8ermsr0Zl
knXTTdduTVMSwa2Bxu7Ugv7VDSSbywpq+UVhpheBZeBl2AB8Wo6iWeLjUEOgZv5xPrSyZnsrrbZ4
gTvH06jj1HhoqaIjujMlEmmjS4ZfECXCwnenYn6JGB33bZVgkfInRa/IGtAJHCxo7+VaIvDENl+o
Peg964yZD4GNHX8h6VmU0vT3ydwNLwi57PT6wkVaTVLa8X5IhI5PyAuRCOJqpEJjxNozXey4wzBN
R2CUXrE1WbRVcXP8tZUw7W2Ro1JBRzKR6Wj1wAA5j4OL5950tYczIcY7ILJJkjed+TM3EACtMtBJ
S6JlTgubTGA2QptEdyDhkNAgP4cUOmED97l498tk3Ot8RfhY6zmNF59WLPT67DnznZ5NoUgKpK9M
pzFlRzE2kcJvo6cRs9cNThX+kzgziJuPpbGHy8iFyrXt8ljjnGHey0uvw/4oWtRTHxTVqTDESid1
/eUfuRBiWd7Sj+dWL2I5QwqtX8Bcg9tr8QIAqKjWuTZ1RehdQejylBNSY/RwYnhOIOAyA2aNHImn
+txc2SuWREUvFjliQjlJX1AYxfSfHzWHXMz3GuQaAdsaqB78e/Mwqo78T1pmHyMeYIZsMolqtXzT
wKer2r8sScvvJTE5akdjPbjhHFqsJTFHYFBmveAWPpKydmJoKo0BP2Q/zZ75L+sMOmaIopmXBOyC
eDQ5fv2DVYzaC7pkFtAHCynPI79I94EgVM0xUgu6q03DNS6z0EW4t5Qoi10Lfqa+FMJ3jxTgmc1p
zHIYg+6UiO+VHctdQrfVny1HNygUHSObFPnmBWW7W+j4gUwRNBTWjZdEmM6fqQeuhXns1feANpxH
ym/c94jmLNYD7JhfupAL6F7g7KZJGRTcQRYVwCA/h3mQjMYnKFnzBP1Xs8S2isoL8LQKb+8W6NU7
VooYXiiQOoy8WJ8tdtm/Rp+90swMIify2VPDCyAw4kCn0fM34OYznmYs72FmzbiWm+kZmo134brI
8Bax9ngnm0Azhg+JGGMqzaKZ3vugTje5Zb9zK2d5owvjwL3Ff0va6W+20ySglIaLtBrQLZzCPzak
GOg1IEWCstDHT9haaLvF4BH/swdsM3wZwIKrn5nT/x1w1llyNG8m2s0re7yaI4K4JIAPeu9KBvXm
rWlQn4mcWPO76iTW0GlsqZGHOrwvsLHtxKBIRUKUpOEysgIMamSIVZ0era7LefN6w8GihxLop2L6
xYh4rXvkjW1IBxp4iHkMiPF84B8d79EEzEsa1e7JlJ74cPo+PEMhpDrMM/zqc6kb/z7TqxUtdF7y
gdlsMP3kv5mlycEkwk5sGZxLxSlBf1naO3pjZd6dN1nTvYDnuM0rU8FlJSCIZSR+adAj5cbpsd9C
mLyxuhdvLFu9e3ah1W8UCn31qu43bMN70E7gQTHIeBc3F/WjoYAmbrB6LUdeMDWB3ug2WcJ7imHr
guKCTVGszWljWxdQCxYHIkgOUAwE93vhtX8+toUAeFD4NYOq+hdSf87WQTtXCTIyyMJ62tiecURs
RFIoPN7/Jtmnu0EJEn2q4x2UlNVrZMinAZzIScCvCVqqOR8AZ2So1RxRyIjHKCO00/mhEZQW9Scp
YkC7m0D235daFhfa+thvejck2ATrSqMuMJhDssaxGW+dZXwWSz47G6+FDp2PdMeWnDh7tvXoORgh
D/h3uHwjDbJLGjB8zvKzJXSy6Qf7zUO6Y6hC64UO8OjWfvhgTNZ9yrS3GYi0B8Co+Ki6vN/Ni6uD
efLrHVv2cr9w79gOsqt/wCT2AW7hPugc5z2eSZtWbBe5C4HtZJ7eEVVaGcGud4d1V53luu9oBd1k
bYidUbeEyi3tv+QRXD6am6HuqJ+FdCnITF3aFxef+qmMY/WO4+AiF3z4ok0SSqkl++pBfM6z/s9q
svsOxETXaMtmRWI2Fzss0oPtqhNmYGenPFmxLwvjI87vfB8x3m68Ss5B1bfWFTnFu8hkvgAuZI/P
NQFokcNotex17MwXbKxfsRhc5oEW9Dhm8ABL2XcKx2WLiTNFdB1ActCetro3I3K3ixWN18FkT5XH
PtmL0DzTdYJpaqrdXTs5ggijPTvNxo3L5lNg6Q7GpoK93IyYsi+Uorpqq13eDXwzQN4KsZk8HNKI
Z/IAd8p6albrSBGpYu/PubPvNHCPcWURcjxhUm8r9dBgrcXuL+KdSQUxK0uq4SFr7AQhc8IGVn/k
IoDzbxR6E+v8X2Hz+HCfM24tQ+XZM9vuCDBn3LZeUt2Fdv8KK8R5jlqbNV6Kg1TT8tqF9qF27elH
mLJga+zduWwXuceCZYIg0gZw7QCXkYU8QpbKHjrIPIe6N340aOhNNqY9HmyiLJ5SHT0kHEVHN2nd
H8ocMeFk+VhdOIr5J2i0vdwX+mGu43vy4FS7S5NbmDeX1d525vCUuwarAwbx5ByXA8siZ2SmcE2B
PERGpBhXEl+YNlQG0wPhEGOmrTwVlEsa6pPQfN/j+8sluBJXDIHl43bdwE/ryeeK5KGB6hQA72p2
jV8nr7EwfkDhD+PZSwzApITP/3Bzm0+FgAp+IFJRYUtP6FU3ykkGS0tfMEtpVnyM6bwHK3u4QAwy
jqk71FeabtJPtiPYz5LG4bNkl5nUc3WlaMO9s2wd+POvUyUOG7eWC/4KcYPzsew6ryIFqpSlTtpn
CZSaQ3b1cltufM8ybrxu8AWN3w2+pvQwsXz9dOxe/acHD2uSiOZ5q9Oos05I61hqks+hc8JHxVvp
ws42wKvh3RMiuZO2S7NtWjrRsEOPeS81OQfesCDAem4dCY1KxZTjcq8GEro8+wiQ/yUdM6HnN9mO
/+GfzXip54tYyug9MagK90LL3eKf92hdUt+zPf9rRq2fmph1qwPrZUNb2Y/pcbGo4uXOyyL7samx
0plRcdcUTYvibGV4wzNzX1CJtF0Wj5eZlF4dMI56r0juhGXywZnRbwfjkFotb6XG9e+81cMwJLRp
U1u1XlIjU1zqqeUFWMviBe2Khl++1pNjVmBR4uyV2xoHEmomSUGOf4flhptK9DuHzEPhPmKReIzW
sREEX36fLUNztsveCsg8VM+0oYd0i9N3tbPMSe9URH61YFz7wq5GQfzQv7YGnsOi9BSliRVMqtpl
ljJR8Bt/hbmwQ7hNQp/NYXr3mijwexxsJdmlZbInlhVljcJvFf9F9lzXNKcYAG1cRkIUgvs+Sd23
bKEWZ5rTR1MqXllNK8/lGAZ5m/10Rr5fwApz+oPinPllEuKTUkf/dcYyXAhMwbYaOa/B5ugHx/dt
JJCkPcxxv/4MXfSorHh9+Slb3hle1B0ikXQvvErnvTlWcFacos8/XKXUrzmJ9BdvB8CaOKn2KeTO
v9ANr0lC1mg/DP1HZy+PWqXdXT6hEG57ahfiRXU3ZdUHGh6/HLf9ibB6b5EBU/Jok3kcZanvEB7X
zu6Vl5NxwRxjvZc4Rbe8Qn6Y4M5gX6dTtXDQOKTeT1Y7E8mZ+ijZdC3tdoOuiz0L7fIgB9Mjpjes
WlL9isL2rNosJHATdZfMLLPXDsHgOriaZlR2zhpVtspeK5tz1TUiksRwlY+D5x+A3f8rU7UACu/2
+cgTlmTYVxPQ6Se+Js59ZcSHaSZcN9plmO661m12bWnBC0+G0UBiRzOS9WuL1WmDJwFqjWDoncwC
EKqkFSlz1vr6fJEPBBhHc4MRa5uH3adf6yOUkwLlqqgg+fjXLCXt5oa4W8hK0XrmzsmJSsL0wvgV
HSYMKXe6/MAphct9eDHogFPAW2pCXdg/bC5ZoGMOkVt5DN5lp6nAg+JqQDU8DCNuznLMjmbXiKBx
neJJE8fcV8m6eE0L+rW6nGG4UI+Rkx4F+UiSu1P3TTyiOdiOMQfUKDJ8Wy48xGGo7/US3zw2CYwk
8LILaNn1KipYQlY/RMCT3y7rnvkCCepQ8+mldMgToGDLX9nCd9mwthS3rM7be4uoJ/WtLOItb/hq
pSRLtNEiucWjhUld+dG6KmaIyoCawi5PtqFK6ju/149YNJ9qgad8pg5yAxLmx9dldYHyU+37OWZa
1GvRe4Yof2mNujn1KvF3U0TA0y2Z25LoZy5QbBZncgJMMC+xKB/ruuVVOhT8tU4cuceRceg2oBQT
w5oweaPx5SNL6k67xjNp0nUTjgfAwv+8fvfFm70iAFOfMQcHbH40ZPy0IJ3hcsqqXYQ1/ckI+2ue
QTJmqDD3rH7Mfe016X8mHg2OGb64vfSzwyQKc88J0gLEwgG2pz9UbqfGGJ6SYdCUKHULUTYaoFmX
YdcjSaESFrVEgihIWyvUm0s0IxNDWQg0P2ddO25AXoebXgTqmAswaHM2bU55bNMYQFYIwkd5f2EX
3zlY1aHLohlk3jfXAXVagLscrNGWIOQzb9+0MJQnnosy5OUIIEbssURzpWUz2I9BHXrjiyejapdI
L32hWeLcNE1xb7uN/Y/YEjLokIYfLHHGFWcIZ68evD165VvkmQMhZi5F3mYQ84QTqlqQJ/xxHpEW
MVvvzHXo2BkhUyvcA4rLIz86g3l+8A1nRLIAtZPZFFGcF2Ln9zntBGd3AU/Jk1u7X37hdrfWsB9q
YBGsF9E5TgQqsH/Gfp9cYo++A4uBY0NkIH1cMlSoYaCzIeXb8YrAl2ynWnQfC/In6w/qzoH+JOdk
iCJ1Klhk7ir2IczyJj0mtEmN36CRuG5aeWwfCK7lO75r1QGOREtgCHaiQ50fCGwXLzhzJ31UgF75
UKbJeIQTyCcjc+ODKZSqAZJ5W1yoDyuZE5XbKs41llPCOzOvxovlTsWzM0X9q25k81BlkRl08TK+
CLoWIvQ+studYk8hi/mSa+qKKqtgNqR4+Q9QuM84Oa6RNZfarB2uS/hiRZQMeUCLVf3Q1J0dDJ34
zvzyLL1+/NXc4S7kKwVnL9miCe3Q7v5iPuj8kBWOwrbZNGAXknQJ+wPdGSPKdRhecccPl0hHKr3l
LGucYJRsg05KdBz7NVdm8rNsITZx3XUCnaty3xrCKXuHcu6rmxg4PJceIz1+0tLhHZB1T67r/Yoh
idlVtfYhB1e2n9SM5TuzfAn7WrEx5eoVLAwSBzb7GNYHF0DVREYrolmJeECzqp/mBGuIUDO7bydb
/tN90nzPhfvfXHbqkOs22+MtiDNsmgXfZfZtxwUyz1MqC+PLq6uQgq4VD4A7mwSvZ1F0DFG64WKa
DxsAvv/BRya+avG2WeF124xq0wMXp37b9FT18MMDG4nXez13+ercVVENuoDcvhPRgIdDvbe2i5+e
ZJlgRGxajeN4bu44MkE9YMbH6W4O83s3WBX8JkJqHJb0h+Yvg43we3bHMcUS05Y8psDD8IL2SEkR
CwbadxI+kQAzlHIPnjl1p7zEfrVVmPMOuAJbROKkaN/o3CE5DbLHkecCsEQ1PrhY35DRjUHH6zyG
KUWTKK4STI7mcLfgDodro1y5X4rwk2l7uTnE1M0NDADryIpKnwboFS9kwl3YLRgu3xpX04KAzbO4
mXocD1ns42jt+c9Ns4v+YHwOe5+i0TPEgS+CMeVxIR+wGhVZYRdwJFlApxLUWGQ2yD9u5dyY3vtL
NgF2w9jGAs/XInoMVavYYvNckiTA/FKPbGut9IMWnu4cI5gcueC2oGHd6P8Mg+FswnTFqMAeElNF
YZ5CY4ixeFJ2SBcJeZ4fInpEke3YszZujymKAo6tR0iI5Robkw07h+xgGsJO97nAFENWIhavVqbf
0rlkDTnPIISgKtgYImXz18UFKFVAsOmEyDm682NGgfFmiLFw8f3ZTVD/H/AxqfsWIzSgaECYjYOM
Pksaq3gf/JfYgwjCYo7vuAm8RUhfmwyMH6Ae7nCnZlkG7DV1FrKV0+54jsN82SSLzleYkhCXwURM
7RiEjyRvbJqPoL9SCUBRUQNfDWPgeJ5EQgzOheeeS3ld7Gphi3A0GwSB0o/jY+81hNkTKOpO3vm7
lj0MFl5O3i+mK7ICYe+8hrH1zqe67sCxPm8iI71bQnd5Lx3wkFU3YhdsLXNLNKy8iszUe0/P2NXT
5kbXKxaIEHT22iciECZdDWox58FnvyfgDgD64C9ZtQZW3LypAKeCvHE5fXl65nbntdijarNiUkpB
dNKn59N92JQXOl4GKj9Db9dPXbZP10k0BAZJ8cjksWkhxbAjeLyp7JQp0h/p5ILG/lin7h/qwL8e
TgJ5JcAvvUGjGO6vHCdr72CwXei93/fStbg7SXy14B/hnSZpFVheubqSlpI/cJGvRPxM+gpclXzy
InkiQ0uHhYARABCegZ/KtKVvqOUywtsMcoVAyNxPD7x/m6f/UXYmy5EjWZb9lZJcN6ShCigUWtLV
C5sHGgfj6NxA3Ol0zPOMr+9j3ZvM6JIoqU1GSnqkG2lmAPS9e++5E8HX+Uii3yGpxj9mHBszdw12
gB2FPO5jIsWpw1V8YKmaH5Kko4BFUoEYT3gIu4wAC8V52KBlmJynLkuuvpk2EezmvbYdqGaZ/WsJ
rf1QN3SEZkAs6zFjvxVJ8zSPdFfoiUqXbK6OfkXTFwY76yOkJRmiZmMHEEG8BTBjLT6Lto+qHd2t
UFlGaKyFp7o9h9DmlC/Y6CgerR78ZpaHJh5vkAyq+IwcSGk45qqonz8XtLA/Jsa6jo4sNy6kYbzH
FjvcbJQT9Uo1KYJmbKHzdPSV+jek7fxZ0WpHrYFlYJvmwGxuiRP/s3QGNW+nZF7ysw1X/lmzqi1P
OC/YVwxNexzycgQY2/jB/dBx2T6AQSuz7VSmgDSiOe/HnfIWUscbZMSiJdWUy/PU3G7e9VA/T+l0
TaStNrIefpHZmqr1POBkZT/Eya9aaNkELE/mGDvRjKcoCjEJKsgOm4nJ8JDHhg9wstXvqTPVKWBP
h2WU1V/jZ6+WRbAznNmj21jtIvD0qwaeQEjieUrX6TSF7CazYh2kdop3xc5APwWkrdnWNCI7+wvt
uWrOxrvUzYDqCR3W66zyc562yWjLNc4PWs7nUb5xWy+/OQUs7xXD5bRtFj09s2sdnt0FwntCyv0g
2EieMst+u1HIt1R4tNvQluYFa3lHkioaMd47XYviaVcnz679I4cJiCLppLdY+VnYSSpwHgFWzBmR
7zohbh4Gd4qnUvpgOYMYz/QmzSfANR62OL/qDnhWRoPUURfrhDn1oBFGL0IskLs7nX7Meeb9rKhq
urpL5rw54AZXUJwRwiQaIlfRQDHTGrEqJIITUDCesxIw8CNgeVZu85rwF7/XWVnt+sHdsq1AXV3I
Qe/4ESXHskGRMecuHiwnTwfxNYZ1dxl9GHHsxACVQeBMpl08T+SB8lGl61kP7W+/nK11q2vWT9yp
dr7HkF3y3bXyeI620DyA69fE/Q4QAmu+g4x4tALjFqe0N4k3sLmwmcf+vLFJ4Rzi3Oj7ckl/QHAP
twtpbZKHuj5FXnOft8tLCQlMDkhGMK8o/7GW5rsL2R4aXa6qxkMCHD1XozDmmbXyvLyGuBGp/vZa
L0ERZ185GdatqfsaV1tsFjLCVrrrm8A92DC08cNm5fviJXs3zh+9KP6TetwE4BsQdu8Sgh/IEDy/
qrG+VY8oTfd6bCXrMAJJlfRQjUNwq9uiZYFGfrLN34bOS9HKQJyzh+UG2+AM21mM/Ud7cNLLMgAz
aNk+s7lBKKoCc8CikB5SpgRNgHB+7r14eaSUuuRLM7MF7uthF5tOnVnfMDrrvN+XhMXvQvhN3yCa
FcBmmFqskw3jB86hBz3P5oBALfGzkfFfJiT4Vvvfmib1MxVLHDmg2O+55QDAVQlvApfxTk+cEXAL
L4TsvPKjQknwKXldqPjpBrVWTS8OpS9fhZmykshQVv+YwkARjy6RFndZrOUTrv0nijKcU3ujUQTS
v/crS93jv0TNRFqmBVikFANEwVOESrmhNhQXBSmFjraV3jFbUJvza9134lfoYbCWPvGzPinFQ9UL
zjc15Gz7UJjG26imzB9yk0wbh+DYFV6kMruZPy5WreMMsMhxjJ0ROas3R+m62Q1DND6nQybvlyTg
6+rEyYHgaXbiLIhC4kny97BBb8o6h1ukI9qzRwuLg1dn3XAdtap+dk3o/uAc053ScLb21SCSs4m6
zmPfYbl7GGbiiyV+9G3PgjABS/JsbouLnrLL6A4PJUISpAJDIn/M4uy6FH26ozPl1mdDpmxtRs8B
dWxRDU4V2DFn4uU/3AK0Nz3dqAqUn5T1dxxDW5INt3UWsTzwoBGgEhasc1ZLUcDgHcW1qSf+Eq7Z
1LTZh0jaejcyrSQ4C0YgBK4OdqTvKWmjJQX0icEwiPJ5VFWt9rAWLaQQr9xx1P1teKf2ZJ5Id4/8
wES/gpSw4hKfY1xuW3uKEsbQaXmsu7E8glUOYfXNkQQWwVnzY0GFx5TiDeO7ttRwnMp6vGrLtM8W
gCFSIcB/1Gx+NYYdqkwgVpPM9YEBJLPGcxwwZEztfAn9pH/LjaOwwBb1lxcm7knGUfknCbEgbbCM
ov91YoTV4QHxJYU7OgHhQTHvtbW8UM5ENeoAUmVDw2x8IAeM8u8CDcK6p6e9aAOs2Yvi/lSP7f/t
NyZdyPceZQUTq/iKUE8f4GBQ6V7xkfyJ9JId+2zUFhoTt93CpgtmOyrYaD7WwDNQMrPjSsge51z9
Hgh3bgMB8jpS0CpJjjS8mSkPHjLyszdEvNXenH0bRWaQXBB2gI5d1p+kClnMdyIb962yDlLlGSnN
4slhxiHtQGyFxRLlHGEVYeWBCIc0IRBjhGfJvVPVwR0dyfEzWP12XtEPxZa2miCOIbDu8GHCS5kK
XPze4E2XhVg2O6laBSySWT1iNWVz6/gGIFrhlYewRMbAG++Y5UV1beRtm0a3n0Nl5xm9HPkcb4Kp
t+o1wUcuflwa/fAGMwsPkVv29p2mK/1kktQyz3TueVstaqi7BZScLa3g8o8g8/3kuWHABy7YeQ4Y
HD6iFrTiKo1c51IHc0e/Hsb+XWLiJdiTYigadlH5cGuWxC2QTh17nEm2XfzMIDo5W+inrNWL2s83
rTUlHyqS6c5hmvE+2QuM/dEaqjHZuXZL4SzYNNJKHk+Ps5zj+qlsoJABuQ70J10HOn+MWKS6z61y
0bdgeZTR08BDqdyawFTFA0x1xfhJW3hfnQYyvtNuUImlbsu86K6NKeysxjhxntFXiS85dui3K4A3
NE2umYfCXRyQS2ddRF04CzpJDXi1ZHfEgR0qywvLZ9aY1DyMLFWocUYxY5FyzF2dsnnB6oppuxyA
pcU0b/uVO5C8z5gFV7papuY8e1JkzxOEHmvfxXq0g5UY6pK9TDj/ohNt+dnkdBCeXdfqfpJElrus
UOHygJk2abZN0IbzK0dGOA3s++Piy3db9cThM9f7zPUDEqw9i6w2V+29ldmpWENWGr0P4utl9eBU
Qi17ZAlcNqtFsKNczxFInWrF0qsHcJlCeA2sgMBfLF2evCWNb9Xamtxs4vLrWJkz9tmcAbFhGzrs
S+dIIlX9dN2E8nrTcj7lUUW7b5CI/j5G0MzuQqjEOHrwux2XpMldDPhQly/0YhRXhtBUHRjERm7/
6UQ8PBDQZFdRxM++Sn3wZACCehCfI4+tmbUGT21j8oyr1ZVUSvS6rMQGr078wTHVoTjTrvLXuUn7
+l0bPqstlBOW7kGC9l9rXwcnquJsccyjLpzu0PpnRaEzE9+aDoXovcybkttd0JNQGnjP7/JYueOp
4mJvYQU6/gFDWivfCHBTWuvSDbv3OJ5/YYUc3tBjavUVT258N6qOQ7JCxt2C50lPUIq6h2wUxcG+
ZYVKm9KxlVWx5Wen4t2SG2CQ3ljqpTSNFjoMPksOzeOTh52c2xf14eAQXBp7yra4Tdx5T0TNa4N4
/DMRaS+xZka63uEBmrpfmTWY8FdCjf14suUo07us0/1x8FjaUhjVZDfawNjgMbfC4FRherKveO2n
K3lTcI9NO1CA7uULtQX0HUUMYPf4pyRmvJg7xeTEeNAW5fbxXVE1VnJv55KCznCWyckhA1DBH4pc
hDrG9SFjh0lVx6GwE4zbog5TjDpOeA0HQ/eEyhpcxH2eUQPaJfOdhSu/Q/NW8buFj3BeuQX11w+1
E1gpOCcwaR517vqSTIv/3vd4wVfWlBtKvNr0ra4qtSmmwL76ZVUcVex1P0NpPA3BRipxYsZDAjUL
HOE4hmAM13Aeip7KXpYurKyTMt6zl6OFcRxCG0OwQ36FezppEm42FPh0TYAHH396+el4Ye9wWEkG
Mp0TdoFjFdrjl/EinrQpS9WIRGPWT1vY8KxkmxCy0c35IYLqGLS1xFWWtQsOf7u2y1MCeAWEbhr2
7Pvc4SmfUH6ghgOFAobgLHL5JXrVjW+UjITtLpnK5OY0iWKqWuop9pN9M9rupWEbsFwd4WWPKQwr
XayIVSnIDtQv0WA1VPVjNNO2gZWNbsaV6C0KnoqCPdR2QC5mDYy80J1bq+tddqqh9u9tehd4fItY
/iiZp2BpQiwU+4gCtVPNWn36Qf+E9YrNGdoEnSy9D9H3RsyO1o1AMWeSbCWY4JOfkrqo2WIlNKZn
SYizwQ7KW3u5KCAdOlChcUrw1MYqWr+kNQQN1Qadeav6xjF/BrLf/QNx4pLGADWQZbLQV3Hj3Iu5
tdmolrbO1MmnrHdXBsRR100Pn+wuHns50JrhFNGx8jkcHHqsBltsk92r08Sg76qwZH6+eX2O2oXJ
YXlQhGb6yvQXE0i7peIPX1MIPvXRSNTTcyVwD14772Zy7DCCQp5tUFdXWlP4dN+LzCdVH5PxpxSt
6zQtEVMunZJw5WCOmlKe+jiImzfRvpl5dklloj90oAj/no2pl9/j+XThpBjh12S9Bct/tqGJ0mT1
kpGnjo7sTuwcZFf94JgwQtxBMdk4JJfCDefkdL6bOp6tj3bZsHjD61SfdT6WbwR2Jk5JhdW+Z7as
t2mcV+Ij0iI/xhxMEL9V6IH1seqmfa2AB0RoPw5+/wZRdC/DAM6aF/nHJG+C35oyBtb4fXUGhB6c
aOUe73QsclhI/AQuldWt0+Ax7cjxJEiMsGAVjoaWWRC9jX+APXSiDCKEHiacZR7cBzIR7bRxIwX6
ERuXi4PNcdGACaNG21CQAz8XuYlunSZdv/hnz5XY/8eeMFLHd4FsY6n6bN8GNWkngoD2q1/c0Nxg
zthuyiXOtylCab429UwhAoFaRsmMu8o6GWqdUUrYOOuI4/tb3GvzwK+JtIiPuL9ZXefoQaOvyZXs
nS7ac/Zv6YYrG0c9NKNxjpaPNgxHYML2CNQWu11YKxvVxJnfHOF6bzIaxFPapyj3461z4uI3TtNd
bNpsikvHFij4yhEZuXNIzf0U4iD9ZQemXJaerLso4wp1nFnxxpCSDTMeE3x/D9YYOzxy8MW8hFOu
77TuRitZ0VFkZZfZZuyCPxaB/p+471erNrf0B4dSYT2RtAcumSYuaVQbcuwez1X21pOaHL/wB0O4
44HuRB+643wCu6ipxmuRzBE1P5PGVOQR3dg0VEHcipy1S/RKl08OQGISIw1D9MaTHRG2tiQrc17y
ZMCIdmPzvvdWk2yZzqsr34xguCOOKV/omKFo3k46c4yReTXiugo/MoDs8warnuEC44MPzgG8UOK6
Vb0F94LvvBgtvXbaqXCRu6SKvHs1MKmdwG3malmBzZkxZtVhfAOFOAAeXtmwhFjIHYSBOTCknO0o
/+0Jn79W4sbcIqyNDuYzztAHYivmSMVBh9eAi2Vrz30dnp2JwX6dVoGbPyS1B+ODnRqH32ysPbCW
nURPlHYKz6XUXmthNVNKE5z0pWK332IOhnJqvC19Hd70acDQ3luCz1BuWGGPb33RWU6xIS3SfsBE
pxq+JqcBOg1l/Rx2tT6xqbgNe11821p4Ll87N3EbYqcCtqi/Er4r46NyIX4ciyTWlD9ZPDdWLIPx
RUbaG7ek9pY7dtHLR9gKu9n3c+2xA2pmSp/6hd4yIofjGhehe1cARoTnqKIiIcx2I3BlS9Bab9hO
g6OvMbSfK/BkzrWURT09xYR6y2SdQaEi/pfWoa92ohNV85RH84iGAvGWOVThheVLUA/gZpzhyGJ4
uMMZJmnGnmHIWErdaTg/ZoNnWkEiScpWfNZUCHibvuHYvE5g0Mz4ZkRsMlBjuhhPwtzEsjKSTM+b
EoqMYZ7Xo5r7TTLynUSGo148o2ydi4IBbCdvRSfh1KtfCWiFi8+39ED/uu5ocVzK6epaNmNxPQYA
7zuyPYCjs8SFodCgDHiOmZqNmuEHZk2NuRd79/gLtSqKvvyKcukLUfiMdLGkCnIn2agG2EGTNu2e
IrdH1Xc6v8j2MJ6EurKsp6Vg1E6xj+qA7ExbB8QkkJYv1QAR4eDZRIi3SZmUZ5wM2XaobX0IJ/yv
m7xkEdZPRHdWuoj0jS0a8jYvzYXWaQ7ToRrbdovDz9mx0x8xfyFJ1vCPkj5/6SY/Te+IDI0lTvvF
/m2iWvxmYwS5ubQcI/i/A5n8rLlg1GZpABaFUwcWfhV7ORp3l7mvxHXdDTGOHmxcYZ1tUu0c7VhS
ltamynxRwP7Lsoxyc7gaGIpkEfxcpnbcDqBYehfsXLhAaO0KS57q0LVv8VOE9p6Q4auXWZX3026j
5oIzfQGuVZV7fBK03KBnJQ4GpLnfQZObcB2UPQskqJBuxPuRyH4LSrJhrKnabqdqvPKsT/3xyjku
KV9h9GF/4Fk7aCKhHWebSs08C+rB93waYTGRzuWEwZ1mh3BdUpWKmbqy5vSJlvDF3w89B7Zj27mB
OvhlKKoXgl3cI6YEVNDPaZgn2I8FRLHkZuGuqtMCio7Mv7Zlz2SwhPET9vTGfQKUNtKAQ10v07iJ
LJhEq5IU33iCnxk1VDEWHH5eYAQySG2kdwOelsZSW+XFPaLvwjOyZbipkujR72icXPUDpsYUr3da
jti20MKohKF/tN1Weuy+3ewmyCfs7E6N9uEZMZNSbya7+rWMQ7OPlXDqXShF5OMoU+5LPrXmuevT
7kU0JvqeIGfYnwoCxw3p74vf+B9H7O6pGh45ukdwZyLSb6Cx65HHeQTGqeFvaU3JBtfqwujF6mfr
RyH7+WpYIAUUivhwjMEzQni7C+AGPgVM69+1bdgWcS/wXsCe++mvLB37+SEDgH+pTMcvDxnDoV7X
HfJw61a1i9hQpAbWSTBBAu29qGy2uSD1u3ZFNp/JWyOchLUYXiYCcD8NhjCxw3If5Y9+ZYNMDoxv
F1tW2dzb7IkzRYgZ+gUYqaVOs+v3E2egDAw7FDNVFoDdU+pwEGKQDu3emAvhm6qiy7emIir36EA6
5ziCM9p0aVYlBBO5YtvT0nKWFXo4uD5q1ZEWefptcScG0yNxJfNBMCV7RSEfh22DmH7UuUejA/in
6yJRgk6Mp15+ChFif0V2M7z59gCLgx3vzCbDn6k/lyBhTSjG7pMi03qszkvNaqjE08UT6z4eECIp
iLaq4QeVRvhl8BQtKHhAJQPitMbGywbUeGFPxs0dnr2PP8ctrfo8UZhcrvEJoExFfTsiU1JLRoOz
8r0GtjR2wel+EGZ4GOpO38u4zJ89yJXBgzWlVBLLYJgoyq50Z8SmEFXLGTCoTLmVHYM+xQp1fIj7
Sr1FLs2ERzwDun1pOcnAF8hkJDaGxiDNWF3BSl4RVx2hCVkUM4jJTg5B48a/VCTqV+U2sIySwf7K
ksyccOXUf7rY7u6S2HfPVRaG2V6agTosQ1aDrd2Yx7/zub1Bep0lHKhXsrx7HaC13bckoAxzIsfj
86zsRt5hwW7rgzPwG2Mgc+O1iYqUOXPy4xr2tfScT3forCM8hXZ8Ix9tbFQAhlOQ/Q2R8u/S5wjw
kLs5q2dEkqU0v5XbusklG/uERZME5kZtBA8WfH+BM/GUEZwANgWN0WJlwMwdhmGJhwsjCOZuUAiM
C1OSAKyku7Za6IpeOHUePS/BojvOlaHafh7Ca1PR0rTtZ5ECjl8ix3nAe2P1OGQ5/p8mClJ4jTkh
uxM4/ng/8JB4knqZH2iM9qpH2qWyH0URslkdTegB94ireL3Ut88OHDHGqYKU+qYd68y6uhK2SXEQ
ITUxgPznxlRPgBOBXluJApO4IiMnZHlrgk4oG1CRgd6iA1ViktUjE8MKHXe0ALVUaoLkxs97CuDa
Utahqj4f3i0EyoiQXVeRV2MrFU/hYSFw71Ejt9yEaJde2zu75h6Eo5K9HNukOXoLQQhWoAPKpdkg
8xPwZ60y6VeXAjz47zhZCEabVncxdEj4QtWKB5dp7hQK2LsXTFBbOnAgGVuTMmTgz2eacRPwHRBC
Jrckvw7unylTqZRumI68pHjP86YDLTEPUWhfGCk7nIQZEGE0fad0UyIb5Fhw7vnuYiEOJPRrwnln
m8qpd+LNa0vvkIuC4EjYTBb1h746Op5OW0gxnE1g/8K48Z5vSfLqGzByvg9HVe2dmvH7WxNnxzNL
HctRG4lQSv41/5oSRyYM+mLZDLTb6w3V7Xwbx75m3wod4xbTGDMbs1PJKHIfW7oqH6S0+nrX4FQL
12Io3OxotZPtXWXlFhj8whT/Jt2L5GBoaDpMfP+BoDqjZ38TJfWzPcE6bpsJY/7ZG0OYyXGa1Q9A
ynmgB2k1XcrOgEZeNV1Yey8ZUVD3mTBFnhEv9SZri9MOV2MFtAz/oRnfESadDXWCNq59tkch1pLK
kpeMA/ir4CSSPy1JET97LG6Z41gff1HLwgHPd8PmSbRNUm5o0vDPBdf1D/KXC4TsGcsYwxmLI6RV
MaUrxQAywc0vc+8clyF/QKcBJEk6NnywrK3VVPeofTGk22hxau/NE3o+wJ1wyQIXVFKy2HNWvU7g
ORdpfWydKrUeWiYhHCXCUdNDyf0UgRZlIV82U6tDDxOOcV5iwI8YtGJTZAT402VNULzqq82YJ7K5
YO6N8x9FhJn30/W8oaeyEg/+2gvablynsW0Fj5FFXgmh3+WcQNq3lN5HSXxaW4S0HSnfySSh2eEx
M+kRL1R1kZMLvwjJQf009AEGJKQou6bSibuRt7cWFhk5sw47/IslgjT4NiU7LLB03JSBKH9WfKLe
gcuq6eipyG1RX5yW8uu3QbEH3yW9rASZUFvrLeoYQb6wG5ctoQjqpjWyGOHzzl30nT9DtYA9suhL
QaOORg2aWYOYbcZuBxkHjOkLu68IOx2yLEcRH8oCwSyHUaokk6HT/pT4OJiO3NAW70qDex3CwbGC
lpNzhayZUdLoPGSLU6yrQOCw5NgYFf5ry8aKqb3K9fSbLTquWubPGRMFq8cqZSVJAdo0fDuG33At
3Jh9hZn69iXNosJd52yGPmbuxaizlhflnMPm6aXliP2YLYPFlRXV7yCT3ENdiX65qxV5WqzUBQIQ
SI3w1RX2xGJjEan3m0nDJUuHyiWfs6j23xcKQcJwJ+UCoWXi7g/TRYsUBJobJC9FWYbBQ2/hEKYg
BTx+my7PvUj49De2hLrw6k6ZiLZmmCHlUlBXF90Tj50E/3UO0eFd1iGXJ6Gc6Ae3GP+jnUfN8iVb
REDESrqPwlLGJhtRDwPbtWzBv5G77tPMlGAfO4pQPku/9+N3/E7A6ibVpJSG+4FzHcpAEluqUwaj
aHQ/pB2SYvZnIr6cWlX40oFm85+oomXm4soxP+dhAiHlCP+Ovon83IhbAoCFafbOMXY+sAom1Ok7
XrelnxswJjUOHdA3XAzzJVdz805uI56eUz8b5wYuheTfvG1LWUBywP3qkNZvQQKPjjNwRECy+oqc
X5E3erswN5O/CZkI10tnnPg7AC96N830cp5EYkoku7Tzqr3sF46hABirfRT3CdpMU+ujkBxdSfUi
flEJPnnuuhhb/55GcA7eBFIQmtMy93+ggFdPvSsH6CnU0rXDlrffsu8Ko8fmhwDlZL2OxNet9UIA
7VZKC1p+khmTZFFqa6B9wxmi35rzaXZsBtqFpOsTJ2KxPTQHh7z0AMkhzbFqmTatHnzjj4TzmLcs
9YddlCJpbkGyqK4ZFu5yK7QmHgkEFR46aecRlVVZWfjoWID87Hii2WNrLW3tX8OkIeHKGSZYo3QC
dYHSBqEsJsJnbUVT6epSjXaJHdrnzkx7BiDKMmC43wSL8r8WlCXaubkKXkPZtdg+UijbxDssalI5
Fcps3S75aDZMRtL5ZQryxGtI2YjFIJ6AkuBgjWskJ/gMq8gmmMjSAKXs2eksSklqxNAt0XLUylHm
WwWRrUda0swBcNewwMjoRiTWdkcyhi1vuBsdMuMDuFpn7SDKvWDZt9NdwunkJtjbs/+zAC8MBwR4
abFDmw7I01L8e5rGsnjNu6ZB/Ej6OcToeYO0MuNiMNxFHFAJHPcAc6Anhtlnzx1sevBTI9OzSPq4
a4FcVNp6ryCs6R9Vb0BwdiHPnROANcyCteC/s9BjlfqyeOyK3iIOzw9y6u10WbkOrrJv2/YS3jdu
LAb8NAi+5UC6oPOB7PARf/CtEcs74QUvBJOU5FH/XNIR+YyEO4UUZvjhH3DqffpU174LzB3jxD6z
eA85FWvsV3bD3/JJu5egccKJ559zR5t1lIWIraRUnZU/h1jCtR0yQiBWYOkVYZhcqj4sv7PAN6wB
BF4G0quxt/P8gY3TTQWfT7jNVfPexFPwjZLnlz9HHhRUhGIz53hkBU3zUgSRQ08Am8BroGoWBCn0
J54f0l9+gg2ryOhxsCNnSA09DUUVNx3V45K9eJM9HrLFrs5NNAbdC96jybneoAXNvpMdDIVN1dcz
3TF9wH3EjQjwP1NOlUfPyE2S17RTIrCORTfRfoaG+U0PFeNo4ncRMlPS72rj64faHdKj1Gm9rUVi
/9KkDIn2ExTAHUeLUX3nLZJWMpZj+MUWLskdsQnbxtMVL3tRFgxBPdeGP0HboLQKlEzM2glciK2W
p8bC9bVxczV+FGE+mX1KTekMmCswNGQ4CTuJNQD+guJJbh7wIuhsCOS0fBQIYvhWRbEkM6kMnu1r
9CnvxjnlhLEapPKrF8Q6fzmG5FFThp7Zh67HfbE+RGpokJHm6oI0WTQkhFThfPWRV736Vi9coEzz
qBZ8QBb/x66Yh0evaPo7PEX6QD+SRZQolfguihEywmy0ua3/C1hKphiWd6erYghl9jS+28SzFXsm
0qr2kPMVjnlf3QOHpZAKysI8IzbxHueWn1jcyIwibUoLmyIinCeifA4NwJhjzC0O52Zfcr4OPJ76
GGLZMYbw0LMtx60FO4ZxK2edYgou9mWPIhpiiXah4WN3POTepFKu+6FRPzB7lknHziGp2QssCz5O
5+CSfuAVktmO/CcMufFlafOshLPgD9bjsPgj9XW18eyHqRadfeJeRqaRKaz5bGg6ekxtqwredNVb
2GYclj7HKJByV5MLOeW2N9+77ow+a8XeZWa0amGHoMeu2cfJ3+xayviV7o3ltbY0pzZmQb0ufd7W
J7ow49cWRWeNLbdSv9EhlupEU6o55z0tSmvwtgZNKqF2imQzPRZnChbSR54LJKUYCRxrG+vaoGQn
OTHLXZvrhUTNGHOJTqcaOiLIZ5f9Lz2HNODSGy48cC5txZI8WYuM04PE7zJEtntIO9vTySbk+uSo
m6tePycjkyXMlGVkundm67HyZ4vYc35ba98tuNvBiyUEhyjNMmr4FBA205e5ndIQ2qDdspZQoyG1
Q+6LnTKwJ17cGmhWtdcO5RW5terdCk2m9ml+obqgksE8XMkmhEv9R9tNP5CiHKqZVCcprW5ie1li
oyvmzVBHBdXUoJET2t4DC5m/fYkdqIhvnV8O0wW/jlWFvw2H7STYoaVxgWFBBx8U7v0e+zN9ejkJ
43tmvYXSFVfbJszgasClONAeQxJDzUyf92z2/WXTl7L8jBtRDvvEtWrEJFE7br9PeJD1pAcn8krF
Wuc4Sp0D0lEU/YgGlzvWYaYpdq52osCup7o///i3//m//9fX9O/hd/lYZjPFVf9W9PkjXpCu/Y9/
CPGPf+O2fvufj7//4x+MIQBJlQYxw6nNKNu7/fnXz2tMox//9v9w0jDvCINVPwOvq+sNk8+4z+xM
vHuSeYLwIbFxcvxUsLe2mZleGh8Vf0rRuGJcSn//0+h//WGkZtVNM4ghYuoZ1NS//DAoebM38tz/
kQpcHxvhVuZDELHptnLI53xPbQ7p5DqNOFL8N18ZRoBS0taO59DRIM2/vg3SRQmyImt856yY7pt8
poTHw6untRfe9aP1JYKi2v/9a4rbX/pP770DTdDxhcvmHL6f5v3/1xfFPcUqCZfKlbqXsb34Tu/B
CO1cla/QZhGgIIbRQLAiP6XEo5LEYKk9UCbj6eyABaMZpEfPyMvSPngsaxOWWE3PoYA61Ztd0qLc
PJ2SangeRR/4pzBnsLn7+1/iLx+ZYxvHRYpWxpUuhivj/OvvIHmDFhUO9nXWYsClVE2foBGHbStt
UGgOh5qPWcrw+Pev6v/lnRPSFtJnZ3b7oijh/OVVy6VNIxV45XNG9zIRyMLP74aUoCOp5qVbsxTW
aM30Cx8jny6W/+Jrqv6TV3dc7fJtla52jPuvv3OPdbdpW7t8Dsqxu6a5o57D9uYaBn75X7yU95+9
lK+kgz/PM7ziv75UKx0LWcAtn9uOybLABLIm29Ts+tRMu0bb/uvfv7F//TiFdPlCYjv0Fd9L8ddf
TcEPqifSGFc6RolRROYmtrDHWOMzLQ6s/VGPPI7Hf/+q//8byqsq1viukBzC3duf/9NNiB0HvygS
3LVMOaKvFsv7FbVssNHOrOXrv/1at6+pp30lQNyKv7yWTdWhIkYXXL1ohJ3hJGBUSMfF56xwavu/
d1txeDtdxxXal8JFbvVuH+8//WIumXSP1fWtBupGF4AO+HO+hYMgE0nidAzrlIhmsZi3f/9LittX
8J9vLf/vhX2PT5H7qPnr/YyylzjFkxNcdegPcBMdkMshexbK1FuaCOJxaX7mnnh3b21M67Tt/g9n
Z7YjNdJt4SeyFJ7t25zTBQVUU9BwY/HTtOd59tOfLzg3pDNlq1pC4iJB4Zh27GHttVCU8CHPqLG0
Fj0YA7GcP8sC6tQX6vv1r7s/1DzpLpbPsmxXhU7gdlWqsAyGBhKNlwmyw2kXZhb5OPq2jae8Qd4z
Sovq6/qIS0vLcthEvuyAgKTEFNrtiCFh8uyEivHCfqlf9Zw+hpZsADhtyyWND5vVxbAUive0wbSn
CB3k/foHPDjhGEqV7yCtpVra4gOSXqVdpQvsF6sbtWtqNKSQytQHjNt3G0Mtn3R56CQuCAMLqs3k
XbudbBCPPpTwpfUS5qF7KOnvPYHKJhikmn/O4/KpxOXb0YerH1TVB0heFGAD6jm7rM/53kib7K7J
xwhmLozF4W/R7KGfYDRflMHVYDEeHfVapunfdPXj4hcQ7PapmA706kb/YWSD99QVnC9hOQur6c5D
7ZqlYbyA+KAAqpijfRhJPJ2cGXpPqlEf6mw0f0WVUz6tz/l+n02eJJ5DDIuhQyF8u/a8Sg5tC436
osV4r2o8FCO8U+F80KOm/9/6WPfXyLJtgRShoVFlNW25/n8YFyTFCxMf2X8RwBlPonFlEBeaZ9DR
7T4XY7zlr9w9DjbYSt3GotEULdTfB++PATOwFr0jMip7gaKWT8hXxvoFtleFdHDkm/XJauGWzRAy
gsdqChAyRLMTFlRkC+eP5KLnL1FFvp3aVm6ne7voindhVNP2XpZh/OyGpvvhTStkWUDZNVhJNFaI
VgprYWj6Zurq2VfzJ23O5wuUZfWlUDL1QAEufQlCsXX1FjvCeLrQLLZERRjNEM5i9wVgIwTvk4qK
pIsGcT7QO+9X1CGdgSIF5PHOaX2CqrQbf9j53yPiR9oQijlcfHsxYg9SogC6VD1RO25fXUPJzoah
5XsrFOM10mf9b2UwEpT+RoAgZdYm55lq9UEQsxxNTRs/b3yPvFl332PjJXAgoVa0FmeSdpQAVBaM
TiBl8ixEtbXW/xni0g//9UvKbtc6HCXNkEjjcw5UBtLoKVH+MpCgcjwdPdvX//BBgI8cXYfACEdR
3F4SynMqcMmWLQmytN/D8A08wUCJi8NpxuIDAqGAiEnGwqeEFuekn8xOEf+mJU0thz4zqC6uf9Hi
EskdU23XdWGiBgeGsbj9IFcoA47+2D6p5PRPuqGpf6FhlErCihJ+91n/JVQyReuDLt4/OSjvgepa
FnBnTSzfv6RD4qgjv/FUQYad7aHpmN13Aax9wYH6nvvNyWlwJU9W6YjOkNf+jJJqX28cVk1et8Xh
wIvV6c7DipiauzDLTZciDdSEzVM4ptO1RY4QnlIxfnGj+hlX34DTK/xQoFH8TyYrNQS/Oo9TRbLc
QiT3giwWvPFUdUaYfjEjqGs5/wY9bE8BnM87P7Sivybdti+RnoIGycgvAp79sb6SyyvuEDCzdTBT
GkjZccRvt68xEqETs6fXkk9H1sgyYdKxow+8gfZe1XT9ZX28xYNiOQ4bBgEJHpPhICInDcAfNjfU
6tCG5V25Oo7bCzpOST2PVBmrgMa7XZpNvOBvPKGOI70yni/mqYq74MqiS4FMv9N6RivKi02+G22X
CfKk1mj2llmNR4gfi43DsTyhDqOaRAH4RqYgGF4aMseeMiCfCE84tkPdMKNVzvxgpRRLLpUo6+kE
+5iiXMdGLVvK9aAa9nFH3Wdj8vr9h7gC/hONV9VkwY2FwcgFwJ6axi8PLUAxvKPKFrYvGcDyjDfc
6pq/jU616DHuSPcd4N8eEQf3+3acPtt9ZDbvWsqt4gt5XZP0COzGIvo26FIWCVgv9J/PMUC/5KWC
HsQ/CKpq7s/GgAX0qALexwSFXS1eShhkw32QN/CKoA6aAWd2rDbETSsnKINw30tVXBt4ilBwyoyR
iukUF4qMQCMReUOXdT1anRE4+z3NUkrwWR8gnX6NQdmnH/Gv4UYcYcjutB1CIU52XT+zd3eEyNw1
dZ1jawti14UDqgHZi/wIgJLV5JRGE3+wdtQWoebR5vIfMirOxqbJw/GnYeHsU04TmsofB/O2MCxJ
Qx85snOZJ4ax/QRxb/mX49rBxihLx5q7KIchqNZUxBBtVZr2P+5iCZVMDPI880BqINlNyvBaG3pA
Gw2VGJ/y3VXJIHxE6z18DkrtGaJ0+2yHU7LhZC4ca/kdxJMm2BiV1IurLWzQmOhwbyL74AWuMbwa
VRqdchTIvRzNxX6noFaEIn1ReklfVVtrII//Yqk1clIWeQKb4OJ3TuuPNVBhCSzKSM09mmolYXU8
P2dwKh0HeQpHujuugH1szm6SHAWo5H1KQubj+vm6t4kystE5XGTODHKyt/tAPd6JLfJx3jypcGqB
C4UXjwbcq+tDV70+1oOzrIFtE7yaAHoxCrdj9UPR2cjPs+czjYoQro7We93xJ/MUxEPwFXQ/ug5v
HpLNtWFvxI9y9OUTEzfhWIZZGHqNgQiS0TdP9BKCr+8AmJkamifrwz061rBCEyfhH2D3lyngWiRT
S1Us9AYr5UEdkxpL52NGxjE5QT7RHegcgPljist3gU+VYHJa2KXr6ufGhyxdI861geUnHy24xDx4
t2tN6pI5IsbihZSIsRs42BD2wtLzk05FSKcTZ7JgVqZ8BPg4zVCTp+xdSQ2x/jMCGFr6Lsmd/C8N
LIe/t50meo+8N+IKKA5rP2E+ncRx/YvvPBq+2BS2Rd4cF9xyxMLd7Y0R2EMdZB5UtNp8HUZ7dDy6
jcbkbwNN3XlXoaumfx8b4IZ7QkAtOlgFae7d7JhK8A9oO9UgcUn3Bbhot54tZUdNxtQPteoGGiT7
eMSxF0cogTzPYKn6D5VqQ5ngCsiimn3md65+KXKjBjoEIhiS0/UJPjj9BFD4bGSnLYvAb7EjUyHo
vW0iD+rMWQdOjXKwEdjNqzlrTvG+perw7/qID2ybxeZD2IRt0bVl8mK0Yo1cuJJ4w+T2BySeTCCr
duTFeR6dSl1r3jV6gORkGcSv6yM/eEQsHdpVTCtvCO/X7VybVEUgq4pij0Q3XPwhGlAG6BA3/fT2
cWwNH9igE0/HDb4dRzeB66uolXiJ7ozXlj7IvTolW2/Eg7skk2u4UlgvslqLnQNwrQ+dmyRe6xiF
/SFUyFgcB+BIf2mBRu1xRDsSfYli9Dc2UH3wQnB1qSfZhkbqZXknBkQtWDmbnlcdN9nPxXeUllNa
d+FxMq0ALrEJAqjQ7uGXga9gnxmD/by+xI8OEU+EsMj/4Fhqi2s5g9pxW6OIPXSkUnJ8WnFu4Uc+
hI6qHLKG9lYaqYx9oM3D+c0jy5NLRY3av3R/bje3Lg19qhU/9kpLr4/JAB3oBOT83TjG1q8RSUDE
OIKC9hNXE+XG23z3LLrgismgC6p5jsw13o4NvjuInG7WPIuut33Bv/o0az70gbHINqKgu9OF0BQl
Q5VaHYUCXSxOlwnwIm8qoXkobGu0zKGqRcne3aOCDjt+qdE4D3fEW91KnB05Kg4YIHyyHbfzq1Mw
9ZPQbS+F7+OJaAjmK7SYdvncRueWAsXGet4/jIRBxCO8wRRvSaXLVfjD19HsrJXJExPrDr6fVkb0
3OP438pCuiCZwNrnUcbsyxzC95CmDFoTtVMxwnOzfqgerDYoN5vcEoULHUN8+x2GFSeGH/iG17SV
e25a4JdQSOQHo7Z1qeEtPue0km3M/u4OMXkdV9PA+RFkchbmMPKh0RyFr3tpE1shCNtuBtEy4Fbv
XDxsD1JEGKxtM7MvNfjSjb1+cJZdcgRkbAh7cTMXNxia5yJztdDwHLq8fkm693Pb9/CzA7WFxmR9
fe9eOaZK8ZLqM2G2TXJmsb5CrXlOYtMztbmKv0JfB20N7N7FMyitBPKMoKH7YH3MR3sqK0KqLLIZ
5nKCs8IjkwU9bh0icbSoVPHRVwr3g4MeyzmQXHRAZLP4sD7qo2X9nUkwQbNiJRaBEsJFJWiO1vAm
kekCuqwGRaQ48EnVqiHI2vXRHq4rfJXcVw4tPTO365qldhcrSm54RokZahEd21PGV09ROP3QYVv0
1od7NDnCAoqypNaoYcrf/7iuHR1uEexUOkwSU7ZvNRTJYDFWjjncBRsRyKPLQa5Xx0GxCcKWEW6l
VsNsUGOm5dA39gadDbAt5/Ept3Md2bWpfhVzNx1IbsLcuD7L3wXKmwhMJmccTCFxGF6nWEyzhhgh
0CBq8HSY4TMHvPNcFnsoc8Ya1T4g6rTGTA2GiFOLsDLCzQYXt4rn6KLNcRPByO7Tz7/j/8aQeMID
OInTnMNI8Qrewtc2AAKPDoENywKmlAwsLJG3u+K3vh/UEU3CswMssQcOCo+GnV3ymOAGNSZlY33u
3DiWB8eH2iJwZBv3/Ha8GVh+WU0B7OdZ2/6DhicaX6afbXgYj86aQzGRkqLpEnQtTXLrjJUQteG1
RdX+hQZU9tS20E9FzWxsGOL7ochFkYXDMP0uYi72G+kEE2alxMYj7sXeD1vt2FUGZNRRr29YXWno
bo8WQ+ncHJxGvP1lgacOzBjD0NgeAhkaoO9GOdpa1H4BMt6jD6g5R7D1/mHSy+6AoFq9sXX3NpHh
SavIoIqCrbvYOh0WJhgpctebQmd+l5bG+6SEiZe0m79LdYCIWgi/wPp1ur/JjAnWyOaM4o8vg1/Y
IvOgnySbBem7FzGP8KzZg44ap50/mwUa283Q05hdKD/XB74/p9JR401XVcAWqrN4XxtnKKsKfBAq
8ZllvC+NBgZ3+Jyr5Mv6QI/Oj4zrZRRHkPo7hv3DLPaQfVWTjr0Ih37wNKCI7yIrfK0FS7s+0qPj
wzIaMpMrgKwsHu0kbEU0aYHjlWGtgGmzWrRHozp+UocBTrskr/pPSWpn34ZOxL9IROhvDa3wmqXH
QqrG0sicL24l2YBSUbLJ8qCUmj/48BeitEQc/XYbQ4CIL+pwU3AXlji1PrYNxYZRwYuNuUZi1wSE
dElIOb7ZyjAO7yfhhGZi0BZnhJTu7MylbXk42M5325jzJ5qLaiJH8c/61t1badwBOjQ1oIDU6p2F
C2QbITrn3EuPt0M5+kLNTtQyzS8zLRjSLco3durBtVPxLjE0lq3fR2hUfCRMHEtDA3n2DRql+GCQ
Vd1Tneu+0aGRnSEb7A5Ay7aqUA+uA0lKimHUKIFiLMPvIkKAEOk02wvdnG4shTLX1KbJoRuc6Pz2
RSVDaREfkUA0ltsXxkr/u/3So4WYelbgKhOE1D3gU6OHfkVBynB9wAcGlGk5ACd5bOFpWzwVrgJP
VVnG2BQ1gOG5N6+did6pG+km9CdoJo9avzHko4NDYZ1cMEVGYs7FwSEyGSpY2nTP7WH+DsDRPhka
LQzCLgxoZxJ3w8Y82j5QD6TfLfxXHsbb5x2e7llMeqV7VE4BHADDgJJsRiZlcH6uL+YDA02hlnCa
giX+llgak3Yaq1L0ujcXpvtV7cP+4JhjsXHFH10EeD9MUk+uhA1ot/OxQGoV9C3htCrpa+VmyhcE
CvJD0BdkRsxGa/bQQ34vrHrc8JYfnBVN2mgHT9kwHXNhrOHUT1ANxDlXQf/mO5phrS9N4X7VVJDW
xkh3RC3jvvU1fXBaNNIGPEIS4wsg6na2EEnYYdknhHWkxs5tkAQHwy38zx0EJYeKDs1ow6V4NCDU
iMLSXPYR8s7bAWEqoI17IIrt28ZAwjzqr1qu+VfUktKTazav6/O7w2NQjSE9CDyGmi0mZonzEnE9
mZHb6R40P+3eDGLobqDqOETDQHPCiD+w6yMd8o3egCyz6Ov3hWz1GbjL0DyEzbCx4A+eZI0MBtUi
HizSNYtdtiE1TIuu1D30qGlh1+tQqpo0qIrWg1ueGvoYLqjQpy9+Wpnv4EcTW1WzBxcWgArZGkIA
x9CXYD/Dnx0/6moNfZ7BP0dU1b2xqptjWBXBxmQfHGl8Vp5LWXkEdSZ//8PTgUtQN2FP1Lw4c8QT
rSbQtHad9aUg9vk12fH0vtV7cV7f8gcrDMSOcgXxIEZXX6xw65p2b4+m4eUCdmFozt1uRqwCPheC
LtenBgzJ4HPQtmq5hzDefrKNIew2Zm4ws4XjzmsKssekJCbL97czh4cyhsaPoAe0ZvAtaqQCeB9q
89tvE0gak7SqLNcLbfG+FOkAJ1+hEvb6NjUM+OPORYm2vEjoy9NzKr7ra/vo7LgYX2Ar+JWOuXhc
UGEe0LSl9lUravbPqBiW5xu18lzQgLDxjj0YShb8NRnRYy2WDhB8foFSG6nhCRLje5hfR9Q0W0id
Ay2EUH19Xg+sEr4HeBwZdui4Brfb5Sbx3Oslj2YGXP2z2xPJ7egCRPpJR1gC7VnX8TeGfDA/0rXE
VVxCnrRlJYe+mJjXzNE8OrjEu7owS7KJDXx+Flyn67N7cCNI3GFrpHcM1nrxpDURSnN+7KM9pUqs
jgn/xoDzo9JfGc00euv9+E3RB+s0wGxAWDmZL+sf8MAO0CnnkD/kNlCHWMSRU5TaeeSXNFgC8VZo
ktclGA4CHMg3tFGFqwgET7KnPcupNm7Ig5wx1pZGJ6DXBEKkaG63lk7mqqmKMMULMu2JZkEf6jlh
IQk1ow+OopjiwNgXhcnzoKnxnkq2dnTm0PlltLZ1XF+HB1bBAogITSR3lQTyYiOSURFE0iJ5AqCg
/uJkZPsyjc1P66M88GBuRtFvZ9zDStRB2Z88mSL2D5o7GmiRBP6udbLiC3WSlzkqa6+L8i1Q96Nt
5mGxuUnU0rB6twMbOdBOl9b1p4HGMONpqiFz+OwGpvoXpd/0ezsKiAFtNbXHDZ/twV2iFwM3hhyq
LBjK3/94Z+JW0SyoKuMniCDqi5M32jmOVYQ0gmjr/b6vprkEsji6uBQ2ltdZ7GE78JuO/MaTXacG
Ci/04yAlFGUZohtd2bXlFUnBzj8FaFciNjzmPPOXqqLteEbPmr6i0/pu35sukJSUl2RRgDO19Ipx
epLZn7LsKcbtr9AtradozxKpn6bSHD50bb7V63O/2jpBFMaSdg1w7Uu0B71RgSmUGJ3ccMzOeSqi
Y2VmzQHAf7oxufsTpQPq465IABrO8eJEoRvbIn1Ec1tsVc2PUI1yuD25ovD65C2d56GWHcTkwqO4
vqgPpigBhbzg5BKAFi3eg94quxhxW9+DtArKVFJd2XskqfJiXyYJwIf10e4vrMzOmERrYLht7OTt
8dXpXEULBbwtVLfOcwot2tEvOwRsUB6HT3fqunavlRK5Torb/7k++P1UZb2Q4izztTWciNvBC9o8
7AFRTM+MMrJ6aTdJ7s/0OQ2iasN7uDd/MrABSUBGUSKFFp4ZAClY7BAJ8lq/Imdqptp5AL5yfPOE
JPwDo48LqPHE3k5osDX4fNFU9ybE3z8OJYRuVPjdY49M5dvPiWnyogmyNLZs8Vgsnh3ZaQnaafIg
GcpP4ZzBSQ0LOI3KyVb578E+ETNJ/Dz3iEd0cSTjIVeQEdB7b+rs6AfaX+nHPFbSgzLP8cZ5fDwU
pHqOJYvmzmIFUQgpBWxXPTSdxfgRSpH8ohVGfoRefAsHrcqzfesoE2nrpOyELCxqS5AHrb0iHCy/
96q27SyYLM0emdPR/6swKvObqH31HISg2nZ1RhLDCnhSDmWmDRctRYwGq1oiVYso7/oZujeqJm0c
EmmDW23fVROcpkfS0M0G+BCG7AzrbH2sEhd9GNfBBMD1fVwf797O8ZIQEuKiMSKeyO2ZzWq06rQY
BS7IDqDV0KbgaHd+4oWQycDEMZ6hCDWu62M+mKN0BmUHlLTk5sIx6oB55Cn8nJ4Om+/fCqDmL2MV
QqAJHcRJbRDPWx/vwanCK3Dp5aVVVPZk3M6xdUe4dbKo8xpIo70ccuQrKf35YtuNev4PQwFpBxRB
mH3XZjKkZVmBrmsR702r59YM/KuuBOiCCr//D0NhZmQaHzAiyZvbWaEI3sF8Fbfe2EfNR0dR3TO+
rvqZHIezsYAPDolN3hkIEbkpm77s26EiWDZKUdnMqhqhn1dq9zLYKLzaYTy8r6sJsqq52IqmH/g7
5NoskhVkE2nasBYTDNymduxM1F4xzGBZDhCe+FxEgXTNj7lWaWPsK7/V0FYNVTIZ0BlLlnM99f+B
n6VsPq7v7INDi/PFwwyixyKvI3//w9PruhTx5boADA7b7/SpRfwgvOZ1BScdUY4CIWpn+Ol+fdAH
JxfUJ43TsnuNi7pYeLuZyDTMRuPZejaeJ8TAThFcMBdDgT9pfahH85PrTBzq4l7ai7zBgNRiKNSp
ppCBTGk+R/4xV/P82oaQVYaIrm2Md+96kGmkxVeWomTdfPEka11P4BiatediAGDop9N9Qj7jUubF
J2SPoksjFcSg+Wk27s3DieIN8D5zae7gFpAW5pOCZrA3Nmb0meM0fKTjxASxnKTQK5b1cX1hH8SB
pKjl5cH3pdyw9NtjvI2yakuKJ3RmATWLE/TTU0TO9tPQQjfT1AiWBFPkQDGZzSMhUxb8L6mV5Duf
1GzY3vsTxY2i3QhAD83dJFJuj3E4QXIOLc1M5q0aAja2n5/dPqmms2jUYutQ3W+yvL8YDDwvgspl
FbkP63gy0kp4alVYsGQkcMMf6C/SXycYxT+7FgTciGHFyaHuknKjt/jealEX+F3DlmVd2uJupwqa
SZ2gWBIeRZJqbzdx+V0d6uhXkSuwy7hSwdhsY+fH+nY/WGDw6LjUPKYazvXCasVxxacMiAUHKuRy
Rtw6H/JMaw5O0GQbJ/nRULR8SteWkeglvp2g05hVaJikp4Yi0b/n9jhdIU+BhFBAwrc+Kxnu3DpL
8INwaIgRHDrWlomcgKdS8uxPXgD++EQx1YTIOTcvKQDDC1K8wAEaxb0ocTnCNlHmx/XhH8zURs2V
7eRFMEkfL2YKLW8mG009N4OAviEY2Q1olexgl+s2XNB78wB4G9irTsqe1rylc9IIRccFTSqvN6CW
geEIekFUm04ZkknoWNXRaX1qj8ajKVWiOqA9IIC/nVpNFgjV6rH0EGcxtKOWD6p9DuCM/pqVXOSn
mutSbLxlD5YTnAF3EpQDgGBLux0TJCy6gCGalEGtt3DJpWbefGxhy/tZuvWQvrH11qELGq9LN/Dp
5ZVYjNYikiiQ6M69zB3K7DxXws1OugSCvW/zqlD3BRnfDTP3aFXBY8l6qyR3+O1b/PFakxMs+9Qh
C52gD3eA9D9BVTFCrssq/8kVdwvu8Hg4R2JV5AO6PJ/qKCWIXD/z6kpv3ltzU57aUctowqqy86A0
WxwCd90GsC5bhiQ8kdh4k26N2x3scre3kTaer2jJBJp76Wvc0WTnIGGSnmCBrZ0nh2S1eM0NGJ7I
/zhtiUp4PcMO/a1DJkB9HmbHQeXa0iLlmwIvVHnSe1h7j4qgA/fc0F0Q1PtgdBHFDv06Tj+qXWxD
LF/I9oDvjguw7KVBABj6tyiEPG79Wkif/E+DQ40O7JaEblCxc3A7byeY6CiwjtbkX4UAdRTzYu9D
a8q+rI+yNGssI1EmS0nmEGSFsXBCRFHkIa3g+hX1rqa/lBO8u/tMry24vTtYcPNApbMvM51DCBDh
ODjjsGHZlieHL8Dn4g82iydKX2yk2kGLbI2OcZ3UtAjQGtARR0U2OQy657gVaZfvZJFRbFiAO6cE
04GFw5ZTrLcJOeXK/HFB6gpp5TkLtCtqTC3J8GrMh8+1WQ/BiSpFPnych2RwTr7i+v6phHwFHbK0
TIL3Q0mN4hhC9B9twAPvHH6+CXdLl/hmespo+bj9pjCwAlDG5XRNy8rcFUFQP41UpvcmTUd7tCKR
DqJTeO8g0kUONAnOJXp1W3mB+w2RKG+SYhw+IrVloUnFP1IiAMbXgfNytB0GRCF+9Gy7/SlQqN7w
8JcekpyzzKlwysmwsJGLORsTilGZ1l9Daxjrj0nmpvR2hRO8NCcIosMIDcQa6Gy4R0IvmigZozCx
cRiWzwHfANSO/I4qsJc45LffAPt/hCCJ0V/RG9T+teYp/ZLWYfpcN+EWRuT+WlMEwmbhffPM3tEi
zMgmimYwO6gGcxvhjqo5WkSxp/Vr/WAPMYrEF3hhRBHL5K2bmTlIhqG/9n05va9T2qPh/UDnJx3F
zoEjcMNneLCJksMGF+X/8xmLTXRj+lxzde6uOrs3fO6Tgmimy3R6uZCOzKzUo0FQ85GbRI16F6St
IT6tz3jp62IuiS5wBLnPHNsluMEqExvu9qC5cshi9B5iI5/SE82JNN8klQ1/WK5EHbqimY4w+xY1
1b0Z5RWi0K5S/eEQLY2JEbkRCOJgvGaDEXuowXTePCB9O7aI6DRKGh6iQmne1Xmsn3Q1Ujb84AfD
81ZQF5ZZENji5KH705YhZFxoRucDvIbbfxc0HQ1xs9B8JIdEbYZnKLmCgeQyoPCjPSaaAYY0C/5a
34L7QwDakCYR3A2Dhudlu1poF/ko073X2fbpDuW2AcLuqTvNYeL/QDQwOCRB2rmwdlntVq/6/Ymn
y4eAhhwe2BaA77dLADdfCdXN7F7HXkUvSJjZu7hyso+9CvVj5TDq+mQfjEf5X641Q1IgWZ546G77
MB7ta5NUiC0Xut6jflrTytaUCiFAE1QbXuQdnoYkF7OTuFzZyQVw6HaKaqlnvo9ZvOotmZiPqLDP
BfGHmCiT25WvQ2NZhQW1DPA0UYT3PEVAk8e6rz8S71oOpLRQX0D4EfvhRqT5aDVcynKWbG4Arrw8
gCk0AdTsWQ10KTwlGD9DIV4d/V4k77NSid7sMxgUTCza9MC2AohY+EZDHtstwlDmNRjjbBe29IYU
wWQd1UAdd5OgB3V9s+/vF7A3MhjE8nRh4sLfrvxosK4I1gReV6BvsJtLDalSuuPVH1bh5++q3rSQ
/5qM/hVaeASLXDRM8sv6N9wbOIwb4wNFB56KX3j7DZlFXdnXG+Bao1pcugZF+SQKU5QbyJjkAbSH
KfbpjdVdjhzVXQkkAshMqWBxq3CEGo4/RM6okCsaLR30AJ3Nou9QSUwb96141P8fDvJJhiXUXeLw
MkpsJCiGwIPRzz1kVGzPbmHnJ+gFtjg27p98OJA4qA5ZeFlGWsxMLZMSmSNNIRGuNFfAXsouz6zk
24yPvWGdH7h12GVQk/TjgT8gDrzdutLXERhVO9TcTHM+6QkKn7kVzLtShVO8HgZjH4/QpcIzh+Y6
zUio87rhaf34PJgvgQTzNHHyyUQt3F0/VQJR9q57bbuuOA2D+cmZ5vidDyDlsD7SA1tAnoS3WJJe
YJAXZipKXXM2Ybe59qzH2clyUe5qHcGEfd6n9T4NMnqJ14e8nxycPrir5IKJ6Jnf7QJHswFh/6BA
qTaq2nsAECZt+mp1oams3eCbeLCZMptHzklWzmQR53YsLRgyNUBc4TqXzWQfq6oRv8iPqH9bfYJe
SpylLUQpViV289SJ97OhxF8RCTQ2TNLvQ3MbHxJl4m5RapHcLGKRNomzNncHmI7RRInoLZMK40rh
QRxuW59nNCNG2P/9DBZxSSFzbl2jUl5GVEuqd+Ygkupfv1Im07OiSbFeBtRMEZipm0z/YcedFSCf
M+ghb4XfRdl11KayO7nqkMOiHNWIDe1iTUN4E41AlHh36OdE8zeUf0LxGrrIEZRnta6a8GQaSQ+C
nu4G7ZtA2+0nnFiIITpQedvHdIiD5KOTFxk6exBlbPFN3p9DugRwiWxYdIhnlgtUFnOr01FeXcdS
cZCTh108MGzFc0Hxg9tIv6yfwXv7DKmxNJFURnSe6MV+5HqhseysVtSU/hnt+Zd5aMcLRZLs1EyA
e8XojxtOyP25x+2lZYYTz980xd6eRUUxkMC2EphdUXg8RDUlNpGb1k7QeHJ86/TATuFf0UkGroVs
1u1QiF1meahk6XWsJu2LgaBFcGgTpxn3vq1147nsRwDLc4013Rj53q2U5pmHHkgpefslkjVzg6yu
0dG4WtACjTSqBwIoihKg6UIdOTk5RoSgZNUj7Tpj4U5vnjf953ATUM5kmZeRVKDoVU2abbyafaZD
1u3YR8LiEUjDhBRL6syfctn2vT7og311qU5QZSMPy9+Lxe7ATTeFjky1rY1hdelz+gYvQitC+LKb
tz+6pLN53ElPUgcnd3e7s1GAIMSkNv1VVMI8Wg1K4rg37m6O9a1cz90d4Q0E1mNzLwEeALu5HcqG
x3kai7C9lgAvkdhMqyMCgMPzGAjVy+M0QWY12QKY3i2mRKPIRAZ1ROD9S9/UJmdnUNxrrq0fwIQ/
R5X5bFeTW0KqVgav6zt35ylCu0Q/KtAl0KUSVXA7w2iK47lGq+XaNYN7RFQ2ec6G0t0F8JYdJ1oX
D1OC7+h0udTwroyNt/f+dZIRGJBL2sQNDuvv3/+IBJMIjBQKSNW10GmPhyTfPRv5kMJBPdfhBzrG
0v1ECcrgC9AbPyBVXGkojcRb6LH7RZdbTU6fUoKssy1e5MQtEFh21PqazTrUE21nIoaATvguhef2
8/qaywN68xJK4KFLhpQKOTHIElXfmRrsm0VbX81JB9aao6YZ7yDxSxBbxbKcjLDy1Y0b+mhMAOb4
OdTXCEYW7lRgQKtRW351rRqzDC9lpobjq1Ur6F0X5DhebDvp31oDItwhAsRpNUnaQuS5WFPfTkcl
6cyKLFVX/LLop9pbc2C9Th3EHutLep8dZSweTg4ynpWMsm7PcRlHvmVmHa3c7HDcUagt8zTYp3Xb
kH9U/Em96KHmZkenLN1XUxSleQyTSGteFJRN/XjX6FXRnta/6sGi41YCwgICT8pwyTkGg0vbInqd
XWOk3r6CT+y/E+iHyg4MX38m5x80b99mMrKEmZRwZeVtsc1lPpu2UujZtUuzqqFQParRIUSvbf7u
G4nxRW8RktzwMH93TC7OM2eKtmM6KDjSy7sjkkGPTEoQ1zmt0szezVycqNybaBhOUKbIEoQWpuUU
erqOetEny8rj4VSZZHqep0qDQ6c1p6H4qaK7o+9LU22D39qLMXo/nUU6BKpL4XbHIXRdiOhQBRvM
XVgiYvZZ2ONYX6rZKtuNIOjB3kmqXHwIahkwEsin4Q/DFBZ6Y+djlQLRLaJLrpjaJVHq8aiV5mvp
hPFGKl2GVIs1JPdp0AbCvgFfXdjhMssKtYzi5ioo9XnJ2DZPuT1t1WhMeQ0Ww9DqB46CJ42XekmQ
WIcu1FVzNVwRYuntKymBHI5jgeDIqXJs6t2+ArDfOowKugmfK+hUVS/AV4NjWkec9VsyIz7ykXzh
4H8Z1NANP8QGinDTwXRznVqo0gWo/yX45XuEb8cSmTakNK2rOYzYdHpDHXjipyrVj2aU+O0ZyD01
PleSl+/yOq/oCgR9oF2i0uhVBKJL29wlczrZn2C9FfDx+Kk7f28L1GvRxUTo63+5oorwmPmaUT6H
rhpFx5SqzbCPGnSCDqlTzeOX1DAgmIk0rf8XRYpsep5zte2e0ilUdFhs9XBWo90U5rni1W4Fx9BO
1eDVSHZAPEz3GR5E39mPxoQw0bqBuHMVIYgDCkB/MJkJGEwWORKtUYRkIWW+qAxn/1MQaG/sY+Y4
Q9y+K0czDiTlUCqe5zjLGl5CO4KCYf0bHrx8dNRiLjjuxDXLWBRoDetA3HNt4fsdL02pjSiIB2GU
7unhaX6tj3Y3Y4laJlsiK/WSmGZxzmljh/yM8jkEmFZcTKdCGwypqgcsHaW/MUp+tVUQd+pBCeus
PFCFVqt/1z/hwYTBiTNT2qUtgh/5+x83WxnqFHz0VJHdGPOvOj0eX2ukcBBjRfDlPwwFRJNmIdwK
Kpe3Q7l5Zk9WlNdXxGsLv98jy2aXhwjhuObvsY47461FBRroCPHBC0m+Q2uZJBq6Ki5TGpevqNQ1
77MakTpabq+pWnfv0YKF3inRzA3zf+8jS1wOx0cafyzLYkeNGNIjxLJQq62nvDtoXavVe0sxstc+
aJR9bRXIzSM09uONSyub2SQ3OA8rKdV7LkvLogJsWyDrcuO9jRq3F1F9RWez3XIu7p6C30PZOKmU
XmHEXzwFdRz6DTQe1qUJleqH0bhzfUT+M/moZa1+zfS53zALDwfk5ZE89OBLluU9vQgbqgaKdbGM
+X8+jNzvB1TEDqoz/5NpInpdX8l7Hxw4Na8OCVP2kAyNfJv+uBAI5szIXtrGpRBK8kntTPHN6PBo
jnGSWxA65nmBfnM8tP5VU+xW3QkfnqwDkrjacf1T7q6mRPqDIIBBE7cJmrLbL3G7hkpchPrq8H+c
ndeO3Eiyhp+IAL25JctXV6vV8rohNKMRvfd8+vNl6wCni9Uoos8udnYXGkxUJtNERvxmbuDca6G8
V40m3/dAao7vDmUIlpdoa4qVu9iaOOHibY+s5GGkOVdQIApTzfyE8bSl/lKRra6f7se7Ofgo7Qjd
H0EEwtvAXiyimObnNMpStzdjc9g2mRn+M7V4S1FlqvehXsLbttvgrOtltPLGUm9yC1YuLgNgeajl
ojGwCJ3ms12jb9PuQ6tBApJzg8LHgA+zpPnlFoO3cgPbFX0fxWp3YangoFn5dABTzBixyomOZlfg
LqcjJkqfPdugh4d4WFYWxxTBZ55mToUFat8ZH41yCI7ygPNh6tfqo67E1sppc7M1xFiwu4J+Tjea
18z1CokAfQQ6Joh7Zss8h1VVHdNCjr0Yd4gdNmfRyjK5IR2QAiF0YXNrCVYk1aTrgKQDZj6UcbMP
dD0sd1NehHSENb9Lkbic50oNPo2IeHan2vKT4EMH+j4lVwAb8mDj3iF/dsbQlvaYbVJscyX0lPS1
t91LmnCV1Zk8ryj2CEUA+kvGYttIaAcb7djV+wb/hpPSTKpb12HtNlWE2zvZ2q+cIvBWngftMhY+
z0xUHzZthcJvVsbxXulke6PoAQ5VYRh/xJZb3zWGUW2auUiOyP0nD3gSYg2KhPIXpy3VXVIZyYay
q3Iow8Z0DcxWdyAgpAMmwtPK+hVvlpvRccDzDXjRUCZYfAHFRkOokOp9Flj5BrZV+vDiIl6Utbrx
k669jLZRbuS2ax/IpcKVFXBzJonJpeAEHZaO+c0dntRKrkhj2OyzYgJ/WkX2Pqyr2etNbe0ldXtG
gDSlK6CRMPAYWGpDK1D+xtLU4mOVyU7db5QktvzdYNRjvNPmwi8ebdWMtZ9+EOYziHoKgGtF6Jvb
3EJ6hDuHvUUWwV+vJzsykkFOafsfqyQdz2FQNB5uos3FGLLq1JhsdKmd58P9s/HNoAwYBJk49pdo
hAHR2No2g+To1GrbRx68WiP2NLkNQ1ZfNc//JqqaxYmXJ3rdrAmQ33xgtIBYXaI9AgQYecrrIU9D
XaqFIvsHaUAOrDOwN8l6K9lSaUpWlvJtKGqJ9PA4SkxBYlos5ZDnjBllk3MoGjM9UERUPyKoYQF9
iMbt/Tm9OSgFFYmbVABMDAtBletRBROuyLLlOwd+TrMNUKs/2L1qnmd1+lonarLS3nkrHLoN9NDI
TGQ4itfhkrHAgymEZpJSTt3KQg4oRU/tIIVYZ0mltQb6emGwvDoVYCDQyqKJRg7Pv4BjXQeE+ib7
ujZID/qoo6npV0U1PGQ40iS7sOvtigJiZgWZS0EtqN3aksv8Ox7Ag7xPcI00z/agy4jKYmCCvmxM
A2FHEtvNP0qepX94VGLdGs8GAOaZB2y81c3EnPYG0IC52eBHlTyMQyKbO2Usk9B1MASoPL8dxwkz
rNkfpUcHMvMTIiV6d4gnOIweqtz0PHQflMPBiktj3MyglIN91PpWxiM8U2ZtDfSxOFBgGQL1EN02
AJkCZrS4GHoDK3pqP8GDnGr+vq7rr31rmJ81f7Q8S4dDF/cWMM2pX6t8LXa0kGYCzAWgAB0VtISX
CpkKb8iXyjJqZQG6GrLyC8aNBDGuVY9KqA8Hoe2xu7/i34iJJidntCYWPhC56xWBgXJUGrNdPYyB
bR6CCPmCvCvtcx3rE/rdQbIBTbZaNxZTeLUOqWtyeCAFQYEP+b3FFHeDcKBO9flcNhV4XXp42nPf
27OKeU+bFrTSlCn8XdT+8L1KJA2n5aJJdQ8JcfM5wPcYUYcY7r1XVWbTuBO6oY96VeX1zs9Cy7oE
ZWB/NeZaDb4VcSalLccxADWE09NQw7s8C6fqqWiZj9J1AjyXH5HOauNNP7WW/VnGgTffVHLRlh81
u5yVr/VQ9NmDhaVYQmXFn5LCy1Pw1UiYz07HchQS8gEygTWOFpg+DCApnynwoeHhyZVZgtmxSmes
NkrQ5PWmw5Xo3DSQ2nbUBZNvfYlcnUvzfDgiTD/L24i788PYjf3vBIu3/4rZMNf6bYujB5lZMnix
zsCIv3yL6+/u0C5pRsip57Krp2ejnIvvrdrVZ1OjnekIMbv762xxiHM/0ZcRj3kh1QXXbbHOMg0l
IHUs48eikYNdocfpeZ5DSA416mvvDEWnjl2EfDHvTmrpi2x3Tvwqh03rP1S8BD/J9QhrzgzbH+k4
rrEaXorRrxcyWA/ECljHbCIU8ZfJR0seJ6PKUJ5lvWodsA+5n+79cFSeO70t5WdUVazvQ2OrAbS2
UlF2ZSzl8gYJzazYRJNeJm49F7b2GIeDtStlCG8uObKl7lozs5ODNhVVsrLlb843gaJAyY/dDjfi
hvM/BwX136rXzlWhTz/AEJSnvtewfpe1dEs1RN1Oav5LiutypbAjJv71ZPFiFDQMig8QxECRLT5M
njRmNuTsetAr/XnA5vcytGa1MrxF5issr6gCIAvOp8eabpmZcB+ZYRHmwzmxq36b6cW8sWbpn6pM
s4NSGu1T0EXRbopmSJZWGa8svtt9JYDdPCtY5QLctCjsxBNutc6s9md9mCfEOPCN9vrENvbozQa7
vC7MtVLkW+MVUkHCRlR0W8UvelWIGKd8LqScvBM3eMzJVXsAIaOlIyRR9C6DKpUbd8za6YMc4OjT
T87aerrZ2mjriDSUkhXt3ps9ICnI68P6Us6NMfcbKTFNl4fJn3Z21ljcbwyVtgJ7GokbYi6Bai1M
xiRPu/YcSkGF9QWNDxn75s3UQ3VJAGruFLmvH/PR+uGM5tqL8aXMuli/4tyEZQePXkY343qmm0Lx
26mN23Pl1PnXKhilagvyOvQ/aRquCS4oEP0fS5nr2O1bvS/c1ul0B7lT1ddccQErnwM6TP2h6tq+
2uidkZzsWpW+cbM4xTZrBaDYaTEJM5Uo8AFU1ZhlWDiU0wui0h5vrazv/tFzU048hG6Kj0iLqslO
1qepRGO4q7O9OYaK6XXt6L+zw87IWc0k/BgiCjL7DYlEVkZDqWr5bOCXts8Q6nR7y+8faQ0M7v0T
/HYTgcQUXD/hqAfdaHFQ1E2vGBOF7XNh9X/yipe0PwT6C5s9do1SLv69H+8mCeL4RiqPPQtWH4Wb
xWPGBzM3YI6LfGOq6n9G/H62nT04wc6ItIvVBfkXtZyjlXrl0rFWLCXuXwDN1GRpoi8riNak+VFd
OPrZQFJ5U+Z6cHSS7Df2OmCqMFLyjLbKLkqpSINnCTHgeZ4sFwB4+TO3B/tjrabzXivDNRWRZWnz
5Ydxr+EARHpgoLF2vc4zusLFVEraWQ/s8RST4ruFiuD3YCbR50Gphm88uZ9sszY+hKSID35kGF/u
f5HbM4Ubii4/QA50BZme65/APMQp7uvm2a+6eRti+3IMusHeBmM0r9wXb3x8cBwvwF+Es/j816EC
o7f1QOFxo/kJ5R4EPQ+dPsZeVaKEIaO+/9OWMI69P77bFQ44BjA/9THq/2T810ELJxycmVPunDlK
jeir8mua/OhRhyl9mKJYWykAvjFGWGaiFoPS220DqYZd5o8QJJDsNuJz4/e6G4E2QlsurXZzZ/zO
HfbX+4ZIakSKD70NrUDmd+n1rmZoCZgT5KaIf3j8Me8SW9k0MJn+KcOwLJ/gKhjvbDoIq1YAKSQ1
QgMMUINYVq/uwtkejb43p+ocJX36Dy4odraR6ra8OHHcNTvH76ef7x0lN5+AT8gcVkJk9zqiNUpN
Oo0+VpJ9VVzUZpYPdCjqb+hKdmgxamvi8i9s59eXkBgir1KKBRgWIsm12JxJZlcK9f7mzN9UUBjX
9DZDr3iQfmpSrJcufEbIfUVsjU9Vkhi6KyGV6OzrzBq+2KkaJEgr4FZ3aG2gBbDTkWSrpk75xs2m
vJP1JT4HCBPEs1DxAt+2bBqS4/ZqkeH8GQCoD3jqK1G7CWwYDseixn/LNVEm/WLOpeQNajd/e/en
AURPxRsgAs+cZWJkGzllMI6rs2QFg7IdWynuN05XOuFlHAp5G2OL7r970SNpyxuegKwLgH3Xy0GY
bme+ZWBgNqXF13HgbRVpvfkzilRfdiNbap7vD3J5UJI1WGi+CTCqqGYvU6JGN0kUVGk6C0ruIaXR
v6sdUJtd2sz7+6GWZ5YI9eKwhI4VYKglxK70HbVBp2Q8D6WibStdL7xicuR9kAf/zpQ/V86st0ZG
lgd5Dji76PhfT6WAkgwajPhzjthm6NUQ8bvNEOrtT6OM3iv0adFCE+MD8S1wBSj2XEfrnSnSbRDe
+3ScBzwAsm8DBOFNj5TfQ9J3+srlv8xkCcfWEHwLNN8RBV+EI/3DTbWv6v3QSfVj0MQhGGK52pEl
5LRlcNoZTYqrSq6ne8vxJ/f+p3x5l74+RUR8ANNQjKggY8m7OChtMrcBcG21L5QhhHsba0722Ha2
07rgzFKYY2pU7scSQ003yHONVp+ElNEhg/v0SZDTQlQuyzxxqzKzYeM06vDRVhL7WyXVjer6KL5+
khtHyr08k0Za21ASbQ/j7HQbxGibgtyrxl9DkU3bKUBJ0AutMvtyf5DXc4yGjZCjRKcbzA4KWKQy
1580V9JWtelz7abRTA6+mqmnSRrirUY5p90MklQi/Rbl+3wyyh9BIq9pky/gdX9/AMWtlz4YieVS
Dd0yKidIQBbuNKocu1yF4xsrs/wcgi3e4Mc8X0bVNj60atYfa6UJthV40k1sSuVKtnH94v/7Q+hg
8jYTrD0qFdczkVVhJzmzLe/M1qfRT00MxcoAvd6uarqTXyrVU9VZwQ72iL5yaIhU/f8WGieFKKKS
V1ELFk2K5Xt4xgYcNEWo7hPLDD4n/uw/NDxoVtbz9VnxEgXxIC5i+gNkOS9f4tW9n0bFLHf6rO3N
dHI2fV9kR2VS640T+2sln+tT8H9DkbbxPqErfWMo5APZKqxQ1/aR1akfIqnl7qqV8YcfjPZunv21
TPFmaHQGeHOBg4S7jL7X4tFpS33r1NTy9nXfxI9jHP1BTLm9DJRavPv7ZdG1ZWgiFH0s5II4maC6
Xi8TxWgmyr6duq9QMv3EPRZDQrfmg5ZoNQVhEM2ynvcHta8lxDRm65DmZk1bVKq3tjbBlreRPb3/
mxZd2pffRL4kPBoAHVE9XDwFjYC8Aj9GdV8bbfs0d52/USTbdtFMUPZyG/9OsrDEhbarv/qFYrqB
EdoX2Y6Sz2aOzZQRqv6utmNzV+UwZLFsNY6TiRW8asXRo9U65b6S2+8xdoIHI0TYKhoQtq5hW+77
wM4gNAvrSgQRtrnZVR/vD+5mKaHlShkWqAq5kbAQuZ5vP7K13G41dQ/bRqEa2IDXU4cHeMb4FnDf
r5wC14+Av1NJngDoiDeAAI5fhyvMeYTcrGn7edJlntWKeuaKqrwEjumpTaskcuOS8/H+IJdnD4uK
TcJVBx2A/7mUN0tC+CbQV7R9yf48hQqomFgLfdeyyumTrEXSOWxm9ehLzVq3a3n+U2KE6QCfhENU
EOQX06sZfg0GdgoOKY+iDdjFfqfF2BOiOWW4Ztn/zAo53zWmVR2STlvThL79uDwIXppt9BN5BS2i
96WR1+DYksPs4AhdFlaxLQwtvCQ2eRqKYGtV70U8WnfCtUHkL1Sk4dwtMop01JG6CUq4SFqJCspu
SCRys4ynq+2gtzzOqKzydugP9z/vbVhqf1SDyGJYVPDlrhdVbUWIOpu1csh8TcJk0pY9vNt/69Uw
7qI5WAN5Lb4poyQcRSGGSm5PVn8dDlpFF+goWh9wPqs3jWN126TotW9aHoU/DclpD8lomxtmWnYz
vvjx/mgXi/klPEp1gn4PP5im2XV4Ez+qbkLj4JBysZ+6xMJOPJKGfVXGH6KslbdplPwQdMnd/biL
rSviUqMQBwVXgVBxuY4b5HLkNIGuHNLKj77Z2F56ejIETwiuqftZI8GizZyt5KhvBoVUB2AQYisp
1HVQNUKHz3Yy9TDWhraTMtNGWIfrQG9CiP886DZVq2Qrx8UbHxjFFqRyeVTDu1giyAPQxeac6eoh
BMy2x3bRd2NFqfZajJyDyfPKc/yuOfhFYWzgAql/7k/07XKmNaFovOdhoUHuWYx5QG9WjWbLONQp
9K+0MzJPtYZ4b4dG7M5y+D57QpQB4fCwmlHv0ERxdamLMkWqlgxVYh5ie7Q9s7DtxxDQSO7OFaKX
3vsHhxQOlQrsjoTqy/UHRcUol+a+Mw8Ja/iANXP9qA4CIjnow9eMjbO/H2/Bcfg7OsiE0DlobINS
XCzbqphHkrXIOsxUyd0q1uaHchiyT2rh165aK9q+Ds18r6Y6ZnIgI/cTl6Ab83bd91k7P8S+2j83
Me7uvIiKJ63Ms6fWgpVCJy30eKFmkVfL5EaDHwzZ+3JK8WnoIaHCwH8DBllyqSk491rhx+bBUobs
yegyw9MURIGrGknO+xN1e6xwbNOM1WXuLOh56vWHmXtfyRurx+q7sOODo8LBUYC9PA2NCdQByq9X
pJG9iyqkIu9HXmSXL4OENifAo2DLWRrXkc2GWzK0C+uAcYvxfXb4AW6lVWjW5Iry+X6sN/aW/jqW
mIVXSXrZhynO4a11sAIF128LWvxkdebJhLXg1XpvrVxNCykNlp+gwgsWClo/EB+X2pvRXHamT5f/
wNXUPUtl/5QrXbJRm7D9PNRO+Lty4rPalcaxR7DExbSZBpIonrSJVK0kXzcTDbIcxDcJPLeleSPt
Z/VYX8tQlA+jJZleXPfGCWboJXQa7dP9ab6NBMeTjBl9Bfo0nC7X0wzUDf4zuftxcpBukOJZ2g6l
pR6jRDVX1u3yi2pCqwLICpMrmmLLA6Wz27mockc5qmaVnfM2/CXZ5e8oHbNnJZOnlathOTCiceO+
8B6RMeP9dT2wrrN8KY80/WgKZYq6ceIHJ8cgUpprZXd/DpdXH6GordJDFqgzGlCLpdrXU91bIwsj
kpvJLafWFGti9rLWV7bhpP1TZ7r1vtcAFwAxqZbrol5Ob35xOhtTTBtXb4xjiP7/TqXbuMHHNPci
s4627Uy17f4YlzetiEdrTSh4cjwjWng9nU2KxUBObeoY2E216RCe8eQRsOJG6kzZ00xTeuwlJPHl
MXNmOIE9+/X+L3hj+RBeoaVIfgzFcpEiF1lpdI49GEdc3KRd3tfqtm8V9Sg7ZeVVgVWt3Efin/eq
FvEywwwXWRWxXm/UMWQ/t7p+NIgXVuPHTG5QWPFrrMDuD+uNdUqxBUA+KARg0EuNAD0vVTOhxnMs
xuKLXA/9A6J30399ZNlrBfa3ZvB1qMUMmmj8lm0SmcdYs4NzDQzzWYeO4NGr93ch2+Xr+4fGO4PB
cYTxllxsQapLkPvqAdpKRc0qbYvs0eKm2gjuxTuPMbE8KaKDTAMfSbTFnRjLQ+7bACeOtt8nseub
ge0F9IwstzfzfCXVfeuTcc+jMk61isxI/PmrqykLGl1L5RDRJdwo9kGqSZdOpVSQAIJ9dyjcr1+c
jDmgxRvmOtQ0aZ0R16F1VKLsd5pq06Mcz5Vb+uX47hmkLyByCvaWeCotBtX1g90UVmcd6SCEH2Dl
a9ikDELUENmS++vi9rwkFEUoceOCh1oWGJMOVpofaNZRU7uTmQp3ZntoAcLZgOIsVAC00Jy/3I95
+80cWtSAbXhOKVRXF+fX1M26Wtuzf2yDWgUJmqP4WerxEZDomvLay1Pn+uSglSk69bQxaessH9d6
P6J9lSrSMTb7wG1ACfzGb6l/qLvha4rm21FKTW0HcVnbZGUlKGt1tTeQm91Mfqie+mFsD/mY6Ac1
brSjMidP1TiDuazSAEl7W/PoINbfDewBPQN+485MUZSTJDPYmkZs/k7iwbwgR5VsS10fLpI+WMd8
zMZDXzbOxqixsx5ia83H7va4dKDZ08siOeR9v+xlZX4/jg3p0InEwdxMeR08WXqirVT4llVHTmXC
gOgRkj60XpZVck0JUmPSxwBbRifbW2naeM2c9s+RNE3uEGf9Y1nRqLDQM3uu9Cj2yMeH0JtNFVw9
HKeOprKKff27VxfgA1A+lBrEhaxdb9PCzBrS8k46gkEdT2mItOAU5wZ1ss74f4XitBMqAzTMF/u0
SOpGN4pJOhpcx48Q3JG2BuR0Cvr8fX7T1KFMAesAg0kjANz5ssKbzm2dILISnay+gasUS+rRCRvZ
tcJGOmo2FD1dR57qnVNJUKD0tNio3HDZL048OH8cHNoYnxA2a/ZRZzR7zY76fa7Hazf8suXyMkBC
oMXMgsWZYnEo+MnQFIafJ6dJy+d262hzsNXsIp6Q1bVRnG2beMT7XU0iByue2vllNn3U8vDO5n8B
4+TvM9n7O+GiL8s7hN4iUOfrZWRJ8HtC049PUltgxjOa42VQx9YbmyxfIcPf5AJM8+tQi/yxS3tj
MkY7RlbN7tw6VPLtFGrhhgXxTxDQR73/VRdAhP8dGsQP2ohwAjn3r4fmTBl1+wopxL4rDC+XimIT
JGG5Vcd5gjqQBw+DAYzGyC1rN0laB8lBmoFIIxihxkr+wUFd6PMU9CXKN7yLijIN3ptRMyMWxzVC
Eix3aD3Xv9C38lKJNfRmuIGyD3FnfBtVJfiREnPn6GmxJt0o/nlXtwTxAGWwg2nuiuviOh6mOsGA
D0CCyUyf7+J8rh/jvEOVJbckF8WGSnIHNay8mcQxd0e9ic8mRngrWe7NvShQmFQnRXIvNGoW3wVA
Fjyg0k5OnQwccw7gLaIRkO0M9vh7nxAiFHV9Bd4IL86l40zdFn1cYP13KpNUfQyy1HIx8I23oWIN
l9GvTM/Gf+EpNEP57Ad4i91fgm+seMH44u4QvSEMNq7ne0RGsGiHKj3lSj/u7EYOT0UsN9tyKqZP
Bh3NlXgLYNzLkuf7ArewNKACN6pw4zD7c5n16ak3R41VlQzgVua2cgcHJzX+GhreDMcg8Oa0U71i
RJ2HnbBmuXjzcmPaQfdwWVIUFrWp63H7Ze30gI/TkzVa46cRaNsuwKntpKfdV/5k+KZJTuqZUxN5
Zosj0HvvK8ILx0cSPl00kxcLrJ2rYPLLOT3pXepTKGrsx8YsoxPAiTUzwJu8ksQD9B8ZF80U/r0I
VfZQ8/vRyU5SFXKowNT40hd4Tkg2sn9Iv3lqFyVrMsc3dSMQeeDT6SODp+HUuAHnKTKAYsVpTmNh
2Z4cI+fYwHGHHBUWwKlyxFoy+IZy56TbXtO6PTI49kco4sY3q9dX27LLY4UsRDhI8c7Ds0bhhXL9
uUdHynLUFseDpKMx7FaANA4pbXWP9VaiQzJnjxHzcJzKXv9Bo7/ah60vHd631yiCigolxDEaaugF
LdacXcdGMRRw0zrNGR8VbAdcwyrCM7of43m0qrXC+PLLU0ziNQmEQ0C3YOgukgYslEm8ckM5OXpu
bHSYAxtNrUnCVFl6ylAxQGU4N/f3BymW06sDnJxBqEvCGyET4wxfSggY6Ot2PgTuh7CsJBJ2K3yS
WrlHmr7TvaLtjcNYYA4ikXqu7KnFcF8i84KiXifq8mgyLb7xGFAYmiDmKYkhn4rAsfd4EyJZaqXt
l9yoEYHnmlsJukjwCcqHhJ1N6U4coctCRYxmSEjBJbs0YIU2Sa/4u3io39mYFFHYUDRheYcKZt1i
5RiN1bROPmcXVEm6Qyi3mhu0Y3ipG3n2EmWWjvc/4uL+e4lHjQJxaF7XpCWLdDoD7TMExpRdUtuK
NyZzd6jHFu/xWV3r8b4Aw68XDAsU7DBtZu4Fsozrz9aFTdNgu5tfYLkjutwAUfuY1qmJZVejw/xN
wHG1cbrHUA+SWNlkRxwI5E8K3MYLeNgGfIKOqrFGBScobfNrV6BvaMFK1zZ+Ninb+zOzvL/E1IAb
VfkeDn1+yFHXPxeI+SzBbM8u9E80y4tquLpKI0X7ZGg/8yLQnhhp9bnUa+eC9JnmYkCtrOSNb3we
kJHcGvRlyM70xWmWF2XcxqGdXYqAVh+Ncd+y3GxASdaX53ztcSn2zc0HEo4sHOe085a+f1PLcK2J
aEYwT+fEmC4YYzl/8k6qTh2+f4DWyEzL2PnWOpYve4FBgQSx3nyTIR28uz//i3zl7/SLM5zmIinE
UlQ2jnRdwo8iu4RJMdlINEmPelRTRdD0c+sU+rf74ZaPoZd4iEiDvaI7Lyqe15+7HRS65ZKcXwBE
5VQnYgXB/MD0LF+XHyKJZKUFH/ezshv9S1PE2rZItfxbTuK0svDeGjgXB9Y/4B2FoMb1D8HTUUnU
aMgvuZ1/N5u8QO1qNk+RCu5usOyVFfbmMn8dbnHiDB1OeYaZ5ZeIRvIuH9XiR1xO87Zne3qFHv7X
dJMErxWhFNtPW+S7gjVFgLdHTOFNQJaE68X1iHMjAWk49BwMdTmdtcDxP9EeTbZS2UobutpOtpKb
3l4gqADQPgAsBZqTVXsdUGsG0Xyy88uUIkwbyVW0GUXRokf86iBbiNebyKNt7q+w2/uSoJRH6MrA
EiH6ddDajMuOYlh+qaOq/FCHOK35kdnth6l9Qh092uqgXQ74z6+p77wZGBSGQHUy4mVpKiVDUQB1
5Zc4TWfq0KZ6RNmuB4xhlnuj6hPXj1vJRch8DZ/w5jwDSbZQhaRtsnxd1UlCI2QKiksYdfOnWCqz
h7oNC8+qM9xL9aD+GJXmmrb4W0FR8kCRgPxE+BFcz7M/KjHCLVV+yVJH2eGl0v2WQ4fW8JBGP0fH
8B+wMB5W7tE3jw8OTt5XEFSEA9N11BEeJQquRX4pZ2NMPO7PadtUcfPcKMYf7FvNR7uRvlXQ9S/K
rMxfFaVpNwgdrPVTFkQpMkGurdc/ZJEcAU+wk2mi6K/WiNTj7C59qjoDSYFyiJ4AbSetF1Ty/CvT
U2MHBCncW5Ez8UmK4uj7Rbmj7Rs+8OHWSi5vfBew0zAx2Hfcp0uGQWnSYu3MLLxk2L14ZmdPG8uo
ta1SaxmKi8q0Qz1GXzlMb9Y+GYdQzgfIIUS8ljvdl8ogS/CyuTR9GGC9BZTclbtCbl3u9+xRqpVh
1xuBs0stp3i+v+FvBkxsgECiLsprGH2k6yVBWhE0PC7DS2RZ2SdbLqCHIZN+TPPhewRY4XFO0pXT
fBFSgBLguFMZBhbEsbZEIZVjk2hDWuUfSny7on3tQ31LXcC2hVF4tA+t9kn22y7dOWo7mR/vj3dx
jBNc1H6FwAlPUEHqvR5vPIcZ9SOr+1BUc3HmcfeVlCbeVGOjuEirjCsJ+TIc6ZAQHhEoEMF9Wx5r
XdmbRqEb7TP/2dfdFP4YjKTdVLiXHUAzak/3R7fI/0FlUx3iLBN1IkHMXhwrDQrxYxyU+nOZl8Wm
QYHqY1DFzuf7UW4HdRVlCXECOABFSYv050ab463Tj/2xoP39oZUB5I/UnFcupeWC+TsqGCo8VIW2
rRj1q16eoddZZpiN/lyleZq4ltF/lnj17SbbCg5FlTpnkqW1R84iq/07lcgdUS4AnXfDjZkSg65z
O+rPkSLj8RDB8TdbUNNaHFkr41umNy+x6F5TywfEBa1vsQnrwtJzRxv0ZxnvPW9U89jLYlQjTET1
SNuncRvrJlJLnZ0ATbeGfVIM0qf7H3V5Ofz9EbCwRfONHbo05cSNIMrN2WSW+7LzcsWsPDzE0L/X
immDknKwM+M63qVoiXwukNL11FCuP1ZwSb37v+SNmX8xhOA0Uii9Li2hksYWxgSx8RyaQb41uio6
qQ3s97ko1oRh3lhZNGjEM48nH+Vd8eevVhYI+FKZUX197qY4OOa4lP9RsyDe5ANMf1+fHM+EJvvu
MwEqI4V98YYByrQsgZlBWgFEG4xnVRkeQ3j2ruZIgFLSPgGlZY3VGvl6cb+IL0tdES9KmO6CaL84
FfB+0+JE7cxnXOjAlTpxe3TGDsXtotUvs49uRFIUwAxG1AXuf8qFmoYtQgNfFvuH55qwv7meYH9o
azTTFeO5nOD6pmaFcryOmruPHPtu8uVhUyRBtDUsLI/omne7Icx6z8LcF4XqKN2qs6pCMsIGim4C
Ej15KR+aoF6DtF+vA1Y8lz5VSZCBsHqE3tf1z1TiJAy5Jc3flMRl50w5NFXPfiTXlbPxNQ0YcJ+3
cf8164rAeJ9rwEtwwgriMFk3gO/FlRQOGvVXLCp/j6UV7RLsIE7MabhJwLGvvJ7Fl/6/x/PfUABT
UXTAqVAA6a/HqcfTlNraaP9uI93xIhko/aCmE0a4hfLUxVJ2oN2nlK6NM5kb46j6rtuXeukLKhYC
IDch1qrLrW2kythRAI//K0atsA+DZpb6v6Wt+mg/VKEy+K6EysK8tgrFKns9bA4z8k323AsUC7De
9bDVqMqnVq/U/+Ymk6CuOaGZbNHDMqujldZl39DjN+TukwYZ0X4CHCrHj1OThY2rqz5AeLQ4/G3r
88A+3t8f1zcpvwjOHo1bUQ03XxyNrn9YPVhOn0qx/F/c0NFxdUA327axI31jNFn1XY5I2N91ulLk
RgQAaimvLIHGvpECsCVEBHvLCP9Ad0UQbRqHL3j8ja6SZeHv+6Nb7qqXUCJVILEUN+hi2sO2Y8NV
U/QHpb9Ie4gdVtkG9pOdflbU2HrCJhJjP/aaZax88ZvIIq0U1E9AdyCjll5GIDLbzp/VGENKnEk8
QLH2sawsM/P6EhJZjcLFxlTrVn7v5PJqRjMQ8AOuioJEfv09ex9nqswJ8UOVLHryUtAaXhmkAVTQ
Itjfn93rU50PieaPuCGpwNAc5P16HUviIGOYVR24sWH6hyLPAAGkxeBOpRJ9GGZL/1Drce826Aeu
ZPDXNzShQd9yk4iVK4RDlv3/eu4piFGjwgJdt6fHwJn8bcYj5oNa0Su8P8ybWAK5j2EwWYlgOy6B
XE0kdWBBcp9hdn78czZHX/JygRrJ5sZpVu7m22gmjSl2iCAMq+yP60lNlJjS+pwMIc1cujeuaSaZ
28Sp47gDF9dKtJtPyFOI1gBQOM4n6ALieHiVfsizHsyBmpqhKwe6PBAN5VIX40dfp0GSGonA+UJY
cIypuGiTbn+/P7fL60C8hkj4RB9KMGqXLRkkx7NU6zU/dNuCNsyjpWVavged3lu7YnSwGKuLIJ62
ilzbv0MbxwG3rznUVnbr8hTkwQ1RAuAXPUgaQ8vlFOIyNlvOYIVuZ2nRvlPT9twW0LnMyspxRprX
RCVujgeWL1hsNg/nINXzxY2Lx4lV21kPg2HU4uzHlJXP2AprX4pcVr2Zgtcpr3G2vT/ZNx+boKBi
KbuI8hrt3uuPrfZdMFLSImg+tM1zn4XjNtDibqunqX+kgNx9DExt2BjkQYf7oV+W7asLUMglUN8S
6TQ0UAr1i2Xd+xF3UKHJoauT0jef5Gpoxk09ZlPu8f/1z5oZjsVhTEf1h9lm0UctU7v8l5kq/UOD
KuTgGv/D3Jk1140kWfqvpOXzIBv70tZVZgPchaskihJzeYGRkhIIbIElsP76+YL3ZleSshan5mnK
ykympHgvlggP9+PHz5Hl+tkzG2HFS1Cv7Y0oGvc3iPrerRUMy4d+zBkpF5k3G8eBGdPlD+LgfKNM
BpITpRgo+xAgVTGeAu5/fFn+M/smP5zuYfjnf/H3LxIXa5Hl6tVf//m+/dbcq/7bN3X72P6X/tX/
/qcvf/Gft+JLLwf5p3r9r178Ep9//v7do3p88Zd9o4Ra78ZvqDyAKVfq+Qu4Uv0v/29/+NO350/5
tLbf/vHzFzk2Sn9aJmTz8/lHl1//8TM6F397yfrzzz9891jze/ePolE/XXyrvjWP/+un/z18+dYM
fMJPj83Xnz71uDo8Nj99ffwpGZv88buP/fY4qH/8bLi/gEByRsJlQm4ChIK8af72/CPL/YUoSGhC
eA8uN+OUP//USHBPfi345dnjSnu5EJsJHKzkQY7PP3PNX7SyAyA5NsYQGn7+6wG9eJX/erU/NWP9
QXIrwz9+flUWc7gx8PEMBzPiRL30Oi5s8CFFLfMrs8yn6jAE0rSrHdp8XXPRQxCpP4NztvKJwb2l
TWNMLPrpybFGW+4LO8hz541o/YpFgLi+7iMzhcGxoD2nXx9FVDdrGWLSEVd5gKhm2I19mkxFW6Py
6qPrJ74Y0xCq/ICL8jQ68YAe0HCxDJtjVDsRYDlq7Bd/s/2YOdbgDbLYq/pd27eSEQDmkVKaetxO
H21/O0zoQlURQyljLFUBYytpa4T/rkoV5NVxVetkYKWc925e4PwG9L8lysMW5ENBchsdAKqN4M7K
stB867pexj36xCwucHWovRAvCLaspL9fl+10TmP44qpvvEquez3Wv9wYJTDrsO/mygiDuPexZ3BR
WyubDokVB0fv0opg1yfWVKRMKSJwiwlXnEfMOO9ceDDFp9qqgl/RzamWaVf2hcjdhBGccYB3ba1m
9f8QZ/7H6PEi4nySNf9/HWBe/JP/8YP+PwxDDjnDf/y1ib+LQslj8/j1RXzR//4cXjz7F2pm3RXW
hGCoTayM/w4vBLdzPAmdX7RUG+QMLZ7FucwCOYcT1/oFgRoSeG04wQ/+rXDybOrzr0OQuR84pKB5
nIWopEBfeHUIovtqGjKYs3tSIoTXnoY8b3J3Nw3N1KnPdehhoBkHHYLGRlxJxmeaD0WWRx0q/mCq
Axg8sjZrEyt7KoqB9LMeZvfSzYwsMI/KxzDtsVLoOAmIHrNq5ftocnsmix1Apmi4nHvhFfWtk6Ul
UyMckUZl37HwQ3Fvrkztqx0txrXd7tNmdIdD2o/MU74rsCPHnKegocPfsilfSpGcL2tYh6grDm5B
d6LaVYYR9f19uBq2XSZLN3ay2jGFWJjwrJCFcq0mTmlUFsG+2EJMqWIDULNP35iGeB4R+9tjxkue
RF3LdTIjD/Hlde1Vc4jTtgizXy3guzmK222YfHMPnTYMmoQdnmUNOlpz2j0ZCyQoN4HpVjXLoWxh
XDxMwp+lHc+eCHkkqrbSpt6Nyk4buc94OcV6ORkqixCzdjavxnZBIXLTJ2WYOjxsvy4H3gCBvAvw
eanq2WmTLOPsWHArHUnz9gizVlxXhswV15UZMDij45AVji9jfA6YUL2qF3pQco88rBncOXOdhUFS
rtYUfO1lacnPLs+Rq2sMU3+g30uTr17ybMJbZvUVPJXE8+pM2RfGUKbBveGUwTDsYCMp07reHJzg
gmOZGrQGDsh2eG19mzVt0X7tQSvH+bAprHkCTDFGuBRJl4YTn991wpimm3CpcPW8ZDQh5W9uIQu+
rfNc8gOm1i2TS+i7bnENhI+QHe7oYpn6+sU4Cm47L2yve/rbpj+f3H8/qV/WERz2jDvr80ezB+H2
6Tzi7yEe9UjPryAaPWxOD+/pEnXEdJuvTPrlvrfDhNtX+d7ONqaULyVe3CxyQ8FQKS6sGpfZt+jp
L08cnXsA6JI7wPjSrezXJ47wcmVjY5h+HqCisTSWwsyWfEcauxr1vvUX/agmkMY2vzPsqvWnm0WM
DSP4P34sr9BPfSFEP4Q5gJ1oLePo8vK5MDEjirEdgs+BLMkJ3k09saY49j0DXu5dxAtJ0TcZWY/V
Ftvl1sk+NrrJYmmJNXTn9ZBuo/5jmtdoznc1k63Keh8U0+oY72u8xMIn6agxK7WfhVPehnVp/Xsd
M24CxFMr0Xp4czF2+5pzjUcDsclr18+L3RU5OhsT+Uy9d8cZOdpj7gydM12hCzUwHBe/8QCffRZe
BBOk0OiLoIYLegyO8ypm173ljvnmZJ99QOA1/TROdRl0B8VUI+8wdSr95YGY9B5wZV8XdmIaA+7B
t1gADo3zrrVJI6s4F5neqdNk5RsiSYxi6nWRIdWvdhDrgyJ6L8carO7oj40OJ/OU4xmb+H23Iglh
W1tAFJbTNkW/44hWLC0ttqhgF7t5XzV1HOER50YHhxOATTa0pC3dYbWlpzfuMFBmX63LGvDJ+Mww
jrlfp37kimrQPn7BEELHpNRYfF7+M1OhJ59ZSjUk5EF5HyRtB+e9isF1Vz4lPH3K1Pn6o5HNEdzX
4g46sCwtTc7pKmyaTN/e0uh7LkTEvl/k0PHlrkTfJf+Simqc1+vBWdK5jaXfmN0TQbThCTfDRqQm
Wxtyu92lFW3rHc58Zs4B2EcwycpYwQZrIakixecHd0UrSl5J0wLep3dtOTa+8ShPAbIKso6Xt3Sq
WtrfJwtpGoY41obn/atZhtCYbqrClmV5gT6ALJY+3gx2AwF2m/BBAwWp9FWHuAZwX1GRTca9Oykd
1Rjq0dfZGYKOWNMO+hyV6P2T5troRdXWYa1mk+auGH1IJnFjIjZh7jnOne7Jh1LCazp/VKZrP/+9
d4qoi8rk8rFmpnTed1mJ387RYw5a2Z9G2emXK7DHLqpf1TSHYRmXwWwV6VWZN3qdzWqM/PHaNteB
GNOkdsYjfWtvEDz+tjWIuQGBBRav3p/IgL7qWcyG52cyHbNPuZsKx0nAVorJia11HYw0aWUeTY+z
G9QpIzIq7Tj+RqurlqTEay/oMY5kqbzV2vouxyJcwAdh6BLS6/Oc4suINyyVWqWs808Z9s+suhWl
KVKUkt3L4iD3qLaHmeW53EFESdVlvcB1k/EWdIa6HILZLW+9fJ0HO/G9PMiINptHXAMFdPhvuSn9
8rbOnHp7CArmEtojMKdtf+zmlIMvGapaB3oWMzzAbqYj1ieDv/KX844SzqD3iV+jooMdXGQXdZwP
08rBX/uEiLjFTiO46SjyzDXB3Lz1doMeUYKkTYuKvdxgrM46nebO48PbPtL5mAWqwuWFI/WfnSzs
AVbhj1/3S4wML8wIkFynAsBrkIpfz6+PCG2aUT7a96dnsEKCVNNBCnNKDwhR4TKBjLJ8+3u97852
aMp6PkK/UPi3r6EjRp3MYdtC9SBHV2x0RTc0JZrkfLQaXY+s4d6fyo3YNDeFxR+yYbwv25//iSPE
0HU7gDZl3NEt0DmhI+2e9aDmoJ/vpz416wF9y74keEW5rYN52yOXdfTqIhu6eEGuzHPvC/SqRSZi
Mxpa6d0r6dlqo2deDNnHeSm8xb/pgm01rS32bOD+8do55Wm2M3jlrTSDjC84/QVkW4dReQqq1rTq
9LrAbZ7L8tzJQAHbE/VEuOlXrxuMD60lK7P142aYpMp/PSdV1mKv3LGRtQU9yg6BprlLjHZt2PZk
YWTvDE6h/A2fCdMo0zw0BS8xuMnGsB++mJ6hpYcs5dmkco61ja2xw9yiG/wrr3SzNNrX+KE0y7H2
rMbxD6WV6rPDaw2aG28etq8Ciubmo1fDMUunkwP/1Vnb1i7iZZFX3gc+2gTmgXHRlcVtN8RAOzlX
IKnr1oVI1BJVeGCEliZmXjurM3P4Ix1hirfYAK+TKOBgzRWD0g4ry/6+nkCu0/bEKvrPnrJnbn6b
pP6jGrp0iG5VO3ntR874UJIWKHNY5i8RQEi7HpFinHPjy2oqk7orovXo+EdcBKcuTDB1mEhi6oW2
7hJ3fVq4wa0BAdG97LOCGu6NjslLxJnak84FECy4L10ZdA1fPdsFWHRs6Y5AFO+7DFmtadkyUcQl
JRTxsUkLr3OwFZzV3B6Z/gWB+vTjAPIqKeYK2MdgVixsOoDARC8j89b3ljdv3XyfMRMZeL/O5rJ4
68GIrJolXwZOOa1x7veKdw19Sr9dGGEO3JN/9zoYUaCLrlVxYPS8fhJlZ7s1NID2/nQE296gz312
PtnlQaXmwmuZKzvSG4JdT9ar8lqXVz++jNfxlMfAECfyAHSxGIR5vdgL/NJQKnIGXshgyLqPyQgZ
aYwX8Fo7/NNXRT2U14W7BEH2RoX83Zvgi0mooa+zFHgKr6qlbZWM7JZbe58bkFubDwQLHbenNDL4
4xx8nGbsV3np5NO0PqSpBXb2xhOgQnu14ekAwwK1UepgeWrRkJdLYq5COZR11N7LfFwIf85pg+VF
w9u7qDDtLqxjWMqe7XbOlWs6Bshf5MgozWZcNh6ox8HCqIGQXRomR7UYBZlVrjx9ILit93xPpw92
qFdygJBqTYcsmfPF68M471pDLZ+EYcixeK/SWkljD70ZZuJl6OLI61/bzaTz2Tl1/e7JM0KdnzID
gBfejrn9TPQfma7Rq7g1+7FYryjEqwmFPiOltjkUuWlzKeJU9SO9Wet820e1ipPqFP6LidX3NPSb
zqWHaIYSezN5iyPSY2mZ+tCwbJE5fgzIiTbqwZ5wBPzcoMDHGWM1m0sqeToBpdnjONTGHhZP/Axv
i5qLdaVHRY89jkYjDqaVGqn1q+F5VfmuSaWyltu0QvuoT1SRcY8Hz1GUzjd9W2+9iNWapqY4IJyW
TrQh3ZIhuh3E8IXmbliN/qqSTUvMfua5SE7aTeiXfQC2gOd4vXkkUt1BnlLjua9tz4jFBiy8JgR8
wc82GydpcZzx8OHRtNOG6x5wweZyYVXobaANfojAxXjtLSsy97F9QkQMdpdOgk6/gOC+TtIbzlww
C0oD/YBTZ834aIpMQSlS5xaZO04aGq8yi8ld6gsOep3ANzPpAiVPu6BxlNinFTU0vs7n1YIARX5X
tZzw5t6CN8kvkBDos9paDIOvc5fc7vvDJnhW+cHBfTHzyrip3bKafltgja/Z9ThKocbErnAT7PZi
lOQjpmIOrzwM0HvmP7uU6WeKREutPCODQdhijsOiTE0nyZpJUbMbWcMa9x1RhEMSnLbGBvZHfFJb
6bTKjFMYTKFxU29ZL/wyzoa1M6edMIow/7Om7LSnmM6+Ew13bqW2Jbjq8UjjLdBP2+Az1mFTyUHF
0SSIHQ+Gy8xvd4V3D6LKcdXQHJzjfhkcczykQ51t177MStG+q9N1idZ7dswmt25Xp24a5Uez8oWu
kmy328TOSEFMENI97SczUIrnWWdt7U1YoDmS+yRNQ/Jztwqn5IsCzZFRu3MRfX7flp/r9Kg5pVOI
Y+lPOZ/KBtOKRO4oWA0eyalS+3Hg/i56UlrQ4KAnRaoCXfpV0OqqDvY47qMfT+cHwBSpncMdLXe4
q+v82/VnXfC6BqQuL8ZwhL3942v47vAgo+bYwIoIdi+dM32Nf2u1dPRyCiRzpzvTHqvl7pySN9Ss
D0bjUFIfmiivONZ+/LWv2ricGnwZk9n49cLConP9quQrMFvyRKT6j7lIoxAxxToSUQGyZrcLmmDu
Mucw97t8iMwEPb0OhVL2Yrl61xF2ftv2OcqNfoTz1W687X3dVUHYHqxsJnFFPdBzeNf5VsC+TIhq
qSoSw6q66WO2ej3YeFcglzgfbabJSuuQ5QEmpIkNomBVR0Hoap0d/nq4Fb9R6j63rv5e6ur+tU+Z
q2U6ofW8Pqigos5z5lfjR6YOfat/LBa3J89jnHLkfTu4+FCgWeGsa8xGrGhBJIV0N3w4BPst/KSW
zOW/ARZqQMQyB15US2nPP5DtMjNUaDK/p0qgllFjW8Xpg10jL4r+So3W4s77yEDTN4r90mR/Xeu5
3lrsc5WRv1z6abSSvtTT0PGwVWPo08hyjFK43zrk4Rbv2toEV5K17ZIjcypA8uYr+ABrWWETWfZu
GFsUrB2Ve27jpljHXWpGo7hbWrgE7QVAUjQZh4DT17LjbohGK8SGlfNmxCJqWVf9lluVbs/3riAt
H9i7mPa+USW8TmQpACnutZg0xip0BV8lL8WwCMTrx+jOccU0tb+dau0tdzL2ms5ZiN55MXk8jcV2
dXH84z3weusBuDN1BvCBQACtnNfpo+yItSuWGXcnLME77fXVqQKWgJ3DoRUJCTwx4d/+Xs1H1ga4
sLvgBr3c8l47+2J2N/cOeyowDLcddLtgtqWOj8Pi0LEJKjhRb0KgzqskDcVSMFB9xwhngSa/ijVV
Lpqln7ftboI+03OPWAg5IjmnqwSo3JZXsoZ/Z+xXqvHW+9AxwKV5REW+1gMlrlsE/aXMl85aY6QS
5+o3kKxwnsc3UvtXYz2k04zn0jOhzattXQnTLx9StJj1KFwnv1vScKRKDMtcLwS394fwD3KAIot2
QC5p/7mYBqDBpIF/WHyh/hvJdc+lSNpipAPVV6iqaHaO0xrdvOvbQD/oH7/TV9CGFs0hXYPeAMmf
uYLXifjQmWi0NrX3wVvXhUDii1yvosV1cD9I2ueDQ8xISu48e7Tr9WjCT+FkKW0npS758cV8t7Ah
UgDtUCXq/wWveyg6TVCSls4dsuSCvUSbXCdXDtPWfBeUGg64oZnF9vDj732WJ3sRXBlp1DJFmvdm
4ln76kCNsiWjOHSJNM8gXNNPGuVvmqVLy8RW8O+BgaUcp1Dnnrks7845F4ND+sBQ0ZCSDszhqhNr
zxIbl30GfpHO8tcRmGDReLs9rTj1vbMyrMOx8FtqrPOAoufSE3/++KaehdZf3BRDdRyUvFsGYTRw
8Golumu+eVMx3Z2B/6iVkf8eAHQN873Afq1FpAbMfGt2Tel3ZXYhGntQbeKble74ZsPccTeqty1S
QYxMUTplHQNXfdxaF9nKBPDfRx/bVAOla+y4S4RvW+cvZsWUYp175XgZKOxynaOrDJLfzxOaZ6ax
PyUL9owkGUm2m+sGVQ+o8/wHxfDwe77BsAECD4YiW/bBarYVNgiGcL01TnGKm5p9VcJrja7GblLG
/SZV5aqn8+vY1kkjUtu46hc3MJrrUL64lsy4uayyqv4wndofIGwaoj23LKol5wjcjfQiUYxtjZYz
5aZypL6+DibqOh+p88Ia1/e2DN3GuMxqs5UWWfBCNpwEkyXwWv/xe/zutKHrD2VNqy7aTPS8Xptg
wNnmBqW6mxpH79BNAvA/VXkasU/pOOhnGFgVQPIgSu/N4Pv91+tNAWUaMpPW6Xi1Nci1ENQapvbu
DGW6Ns41IinHUCPC4rmT6nqlw1VUWcFLf+P2n+WUXyxj2FlM1qNVzGwCxPhXF5Art8BfpJs+ZJgC
UeYUFfkbGKnDvMCYeHO6LdGOy9mozTogB16gvWk3wT2iIaDBh3NtZtizxg2ZH9K1YKrtm0ngT62n
czq/yoi1lA5ebwaxarJpLGLDe/7W88piGFO30vpsVLV3sQZTU09xhN98gZaqtQa4r1CjEjVEXIkm
r403IuR34RriIig4gIlmg6AG9nJPL5Vf2gMcgQ/nEEU54vLKz5wIh3K1eypRG1eXvt/odsHq581y
N9f9mwXAS5owaDzTfKwHOpMIZ+pZhpeXklqoB8JbXz7VjTLoUhDL+I4ZJQJCdRSyHn+8DwDq+MR/
rQQoZ6w/Uh/kqzWp/TthJnOWFZcx4SLr5ZsRxkGRNS5oPIYFHQC5IiftwLBE5OMqOEcIV+0h5eTy
vX1CqH2HJNi+EEFvGU/WSAkI5JWFlONnwP3cspwkSekU1wGjQvmO7h/PM8nzTfa3fRbMq5nUUOvc
gsBn6k5sM1cjWlgVdXT1rpphCdJjI5vFAPyMf1eZo1ub7tROrJAoL3u7iUfd6Hw6Iw4S36EO05Um
2qzp2FKso3OUF4PX3koL6kR9NCJ7sB/pkFdS7levdoKHcks9omTgGuNQ7tNpg21z3dnphgbANpKk
vptNsPlst1V401UxA/xCFkfcZJr01tJbl7zNi4y535Xp1Ebru7Uf6KpynuFtbifgTFtWXqwTHfv1
0hzoVC07Z2YIpMSgQOky3BuGcDF+xarTW2QyOD3UghjxLGl8cmdERmiIyKhfq0NJZW0HRxF6Fbtw
XlFZ5qTc1FplezENg3GPtiYLqC7Q4umT1DSi4AuFfF6gXJrOHcy3sqGVtus7NS9hvJ06yQK6MBsS
UTaj4Kg2VnKL3bQMQZclylnzrEnItfLCuawBRMb+U0ZhXDhXZhdRjdxtsihEBw4jA2adPW9sy8cx
X2bzKeoMO7wc296ysqRc0mrMk9YOdQQ6t5/Vc6tOhPnIC+nLdFzLmwmzGI6cEx527slHp4a2wSul
IlJdCjY4bVKfUKpsNcQwjUQQWHvG7I11TMXfT19PLZqsaFieeeDPRDd/BU/td7MjJwBy/LSKt/Ig
8viXe4wQC9EB9iR0NVJ8MsKXu5oGWwMJVIuHy1w4U1y1USaLT1aQBjR26yZPL2Cxw+zO4Yc1VdS3
FF52GlzMFb383WItorxGvyy1di3Ay808qxaQbbSyT1U1QhmL3Dqbb+2gHoYkX1wfZiuNcjaz7bkZ
zrHdIitZJlWkBnM39vwsP9Z2acj3RQnl7MpowdOOI5W22OVSTI/pUK7Fgemaud5XttV/JI8Vct+B
Q1VYO4RkDK307fnSb00836WTRu2uS7NAJUItQebuLFUu1nUUNe07IyCmx6aXsd7GOp93c5h5G6TR
sN2BpMjoKvOmIYRv1gQ3ZH1NtJ+pZ0Nutgzuq2a0bsfeneYEUNj+g5EscVUt3uDTeg+Kd30djbue
wvQBWm8Wl6p/9PO8ezAsu3xXucaCK49yhRpiOzPTegJIzOms33QUena4Wzx3E1FSOH09mDeAI8bX
aMqcI52TWkuybvu2ZbEG3hBecK/YfhpUPzH6VvIT7kBlPETuCAQYbTdqQ9Uhjqpg/WziWH9QnTa+
m6xqeD+hevEhddr+Niuz7YB3u/dRhYZzTCMTtxeky+iRoAJ7zSnHZIKbrztrayuNDQS3sPKyi5ZW
6Sez9bzfVzvMP6eD6u9Wo09vMoDNy2roVak9utydFNICUZk3ZDwKlwb0ViyXpqPGa1mI5b20B2u/
zUw6loVrA4hObRZDw1q/tuFc3nfQgj7UrqmugD/zd3Ng1mVs9EW3r+p+uzbXKroHz6uurCz1PoT2
trpxAR0hLrMqvDbHwv1ceWP/OQIwP8LbMJLJ69MLrx9bTpOGQSnLqA03hlvnXrjoM9+3am4Qxch6
kGXIxI+ZLeRNJFsU6Sxb3Vsljjxz2zvHOZD2re1kxm7epu1b2adQtH0BuLKmxk5OZQ8xOrWeLLDZ
i0CuWKILb32/2Ya69bOhPVr0PC7zuVCxkyLxU7UiLFA2ku4HqDb4NkHUafgWK90bFG7XbeuucRGG
fXAIqzL9MyyXh8iX45PF8Xas1yLCLN4x4kF5xENRmp9cAvDeWMrwvZcFwYWzCQnwOXADWe17n0IK
AnKfmWmVnQxl8zjWhSdieAzyhqUpkilqZ/aJ3SQdwBlbJiytmwyE4HERrnHV2X2YpCT2lx7h5E5K
0SHHmjcPgARbLLepeMybUlQoDTZYenpzk6SQlqEgADLH8zw5KqnnqnkioNZObPNHEXPwlHjuQXqL
V9voflsZMDt4W1tclmM7EjPyrbyj+aHuZg4b5rKG5jhCAY3DxWnu/Vl0ePjVqPaUiSGmfMywEG+X
6VBl9fC7FajmXU7jZm/M9RTs0ilAYzLDjwafofphLug0LKP8NadTcAkl88s0OA9+VS+Q18rlYIxB
mWyR3R0YWW2NS0t1ZXQTuWl9wY1VDt6lc4s1V50jYUHSOu26zuZIzo1C5TFyH4TXxoX0ifGQ+dgb
xoIQngeV2G2N35mhs/O47QXTV1xV9dXfGu+iyA33Wm5r90dUS+OqLBTi5YO73GauM1+NYiiwz/a9
GkXcsPt95uy4tlbP/wwA3t3VaWe6uyYv1cFfZ//BttCU2qWp0V8Fygugm0LF+GbkNQqFzdgy6t7b
kGz3uTeI227BWMpx0qHdtaUXNHGEm2Me/ubWc5jY2ALSduAJX8FUs3emnNVlvvnDR7lC/scAJhdI
eUTmxwx9gYkZgjrlhiSxhPbsR8gzxh3uKvKbdFbCT8TUJI3qQsQ8ePNqhiu8D52x1npeXrwsW/iY
OjL7XGZmN8QS0usW8xTaeysqvEOxWNAKRdpXx0yG4g8XDs4F+rX5kzs4w6WbqoCSFuHlkZmEKl7S
Bg+XoZrrA62DDi0n0exAScF93TLdFaIVX0O8qZNqCcO73pLY8g0uXlxYUSXVNKg9AFp2XW9Te92J
9R0X/qVA5e9Lt2FD62f0H2TpELs7R+2R+Rb8ltdGV6WronciWNz9Krz+4HRzVsfeLNpd4Rnejdsu
fhy05h+AI+71Ui5BEjHGcKhH04RHzN7dYbZW/ba5dg55zZNDXJcqumjdqf/kAyIBhZeleGdkhp1w
CMuPTb9MFz7StZcm0ew4r2t64fLdxQ45EONjHk4TbYMmMqrDUpTYSZZZmBffDFLw7aEbUh+EeBOI
Te3KzdJFn9g6jYD4pQ99qd1I1EQioMiRRdpRJrLxfZeXcBHOpQFy4lQq57rxzEga5ka1zscxHDT4
XhJQoCyciFKhKnNaCXlt0XrdK/oKVZQsVTZv4iGoWMtqV0Bi5p94J1CS5EqXp8Ez2Wqj4B+b2GzH
Guk6C3uP7WERKut+Tb2oXqb41EaJtmYKHdL+sCsuo8Zr3C/sTQ0ELQbzumMy1PTLd+s4TdstDfys
v+hT/DaBF7MWq3p2nd+8K+pRTWOcRZ4q9iNE93xvDL3T7wyj0b2RtFnDbybN3BTbuMCqr223JMUz
IOjOhy5w2+bOnbu0+E15mVSYeYKHiI+0CVPLSlotSWteg5wtnn8ELMg6EY80q6FRzDBA133qN7l/
s4wB/qfbmkLoPaRzwcEVe37mDeAeC7gwvqUapi2iqsl3o0Wms4NGxI+jE21sw9oowv8U969vUBlK
hBJUbg7e17+6CDZSvLeOA8xyNdEBXeMwkO0xLVOnrhLlooP2iIpTmu4MdzNLaNtW2Xw400rrDcVK
yevImu3hhJ1H7daF1CA5jzHIJ2v4ky6s5vyb66zLhcWrNdpRtkLSoz+lxsI0NKB2pmvU5ewywxnq
KHB37gGcCS4RfuC+v08dDr/+HbmU5t9RaFGzWlWlYU5ntBEGRN3fGNbsCETb8p1iciDNGZhfQpN7
buiXGdX/3Ymh11SOZiOvHR3f4sA612gC0D+svLobK/4CK1j/N1phmk5yZi/L2dZsp9ycdbvGrDg6
7k51RLs0mpmtG/DLX1BPJxp4eZdUQa0fXJonvCzIa70mmVqweYqnqylxPBnwYn3GZAdKOj78BLKp
ydIf22d12lQ6+ISLdZkHkzcZlxUSHAL4IuDRyCPV99rb79NJ9kwPMjDbF9fUxd0E9jcDIbdXqC5n
y5TYJod/vR9huLFPT6TrBhLYQM8/X8JnlqoMWjYjaI6+1BRUhjeFt6UB0Yjmr7QtuFSMN63HGlEg
Ho/sQlbbsUNsbbzMBE3/h3FwNXDumyEPpDwNoWAqm0NuzGyqA7UPBT24b1DDMgnemIaNF7B6/GJ7
gHoKBNJFmcrDS4p1mpixhPI+QM+fN2iSR0v2I4Of52fV4b63mPs+MCabvgYwKG/sxJOebIxe3W+G
LHOXsVWHnAiT7U6tvJhozp6XT9Pr3YQIpP/8RtBdwkj49JrOzZnMnUNaonUqN6YBmPnXLzQlYam8
m6J020rFtaClIGPmj3kEhd9pFieVhW7m+EtuLcWxnqGHkPukZb+SDdLX41IY06t4xlYTrvz2PBgw
nJmU0EuvW0EnntZTC2rcAhXIxGTVZrWmh3buZ3o5uvGnQNnNPBEFlcPtknkLSutdmut7Glelb9sq
XI3H+900UaMsbpSbLWbKylseFoDd4UmuJoMs1zIShP/Kr/XMw4Dyr+AqZhqCQ5J6TAKyXWHnF8fO
6X3jc0FYMD+ZcANwq4HZWdSHkQGT6Q+qNvHYaP7CjKlUZJUfzRyHgpJR5Z7ieei7wn3It6yobgQy
9N6BIf/GvzvFEuX3ugEon08YldWGeDS8aeMuJmWChRmTCcxw2nTdJPQzHztXNz2mClILUiuT0E+U
CWwCxbmrVip46GS9z8U7k1wsyaYddW8d5gI82BiExodCGwrPLm97dq33xxyA+H+ROan0U+kpXej3
Nqxs769N+8wVOqFAQ2p6nHZ+V+UaI2hdW32sV5nWj60NxjzG1TouqxmvLlQNkZzi0Zk4XDwHJ8gR
+nIqDMG241qHSMUhFe+21IPPwFwbzcDGp0eE3l9bd7GXhmvKWqB8XH5D+YhHaw0y40m5J9bZ9tzn
OzGFTyd2yXA3T6r5P5yd124dx7aun6iBzuF2JiaRkiyb9tJNQ7K9OufcT3++0VXasOgDaWNfGaQ1
OTtUGPWnsbqy25OOK/s8CVgOv1xiU5ihpU5Y1NQarbf5LcgRO0fF5vw9EAW2VGcTtf76MeK8zudr
BSDObsJjtTeyyIi5hVq310vSN6X3q1rKkDzkzAmtRaYnJzzQoAAU4beM8f2y9bLQVNIPgX2tW9Cp
xLhOuq+T3cpEAveSS7TWTWZqO0MPTO9jzAdcfl+BQjeneKUIwIXfUsWi8TwwHmAz+RdN18rNU8Wy
kaOllO1nXzius37V9kouXz7b1YpkXy3EvmlszIPds4TZIOJyEPQRIzoXF0WbvC41XkYX60h2l2fL
wpLo4B7bX/15QyX3sNKhhOtICoJlKur5psj94Fp61cZy0q05PqCH2S9lJQAalJonoQXWSGw2hmbW
JHafpmOfazJW+sr3ZYArIu0bUb7FQlbNtMJhtV3C7PAHHZMnSE0Z9Ppl++gu9tdGVJ7NicgNWW78
JZbtOasGUZsEBIuzJ4pUbf2IMeIQgcDSGAjdaDsSUfxOLPvP/bHHuXsxT/19nNWDM11TTA8lmfc0
9KZ/vDVg16o/1JG/rlCOfsXgv3NRxJFNYAWgOfNjUaUzdP8MN4wuanIR0EWkzzpl5uf3eORE5bCL
t7uBmOpllmO6k9Hqm41Dogwxau3451BaDYJyp3crN7t45rwFy82yNhHsm3B7PBmnQoD1tZkjUQBj
0RAqEpidnJyLX1I+fvSPLccoh2P/PqT2CQdQLq4KKEe+Doq31TYA6CR5gGtXSwXQ+hnbVVzMHq9T
051q8+L3vpOcHBBcqlvNupALVBMRYcCiNe09UnvYgMcGaQaXtpcx78cdzd1wvFNVlW55mQ2OlJdl
6TARvaC25Wh6SZx0DQo63xyKS7gUsVhGYRAZ9m/5GO5ldJvVTNbDWE3omlBtJ35OMmPd03MHEd50
nwdrXbprg8x83i4dkXjcha50aGIh7z+rjMAZv6KlPobXYXtIkqZhaBfR7FGa+MGQ8axMt5dVl3DO
mMJspX0iU6H1wYE+ZqoKN7tYpLD6AeJ3FpWcR5nJx5qplxlKNx3o9lO2wm56l1bRuAM57DzC3sgx
TkAlDnnMOaVPGS7poZKY3GiJg499UsvigCFWNqqerZS/WNGAhJ/s2pW/kc3+yh/W9gyDPkJMZU1W
c9aXSdCa2CLBI8kyYVwWRdcNzktD0Ye7s84N+ZsWWzCfS2jPko/ngrY4QPQrakf+9GzScWp+HCvO
UM1D7W8JeXP1SHWEt2K1kYieSaP0DRDnel8qfFJHGa3Z07pH4RQ+zIaTBcPlm/8ENxdvwlL+qI6i
hQujJSe7m9oR52iWzdvwwH+8yxiismgA9iuhPTdcBi0i4M0t7P5LUXiiUtDlLiBMzwtEtJlOD02/
DQwkPWb61hYGbkFNyi/HuEeXdxdGMRzDXYarp3hOZ6emHKMqk2mz2jHzICxNmWT6uaLdkpkSoazn
QtZ4lNlrLiwn3ikaAn8yL2uPwrI6q70NKF0UThtg5HINHHK3m0vuE/vG+VxNOn3yQEZ4HEAGaLwH
vexnis/0lGAOxarJVelj0oYOY7AudZn18B/qRJo06K7YqfN05JmpTV7PaQyN6t45E+e3TtljNitA
2H6asW/Nxa0xMx6ZXrCNchH1IDefIXjV9reqzVPGwZSDMWx3gRKRhJsjq6423rgbhgHMPWprU9xf
TYgN16OX7Fyt7ZOZTvwyn5ejdsjzhp8UMZgRs9PeTcvuLNZDe1TfYe7ufInROngyntLMYuW7Th06
h/ymHrQachGVIc9I/comLE12AB4BG4BZyd757W1OtmxuST/IyzfdFbzphMaXvX4fDFlNnYnynkqq
ZqveQPEmEtS3PQoLEEaHVrq0g4DZAsYHcjKTkx7r6j04Yygv3fQGdvk+TOTSg8PapEtuvZET4STn
tahYZS/WPwEfyCvSXDAHQtmgrcFLQ8ScoZt4cMhqUnRDK/f/TeOVjrL3F+ssw7WmBQCXkFq9LB89
cjipmMFa+D6t6deXPLYrlUNfN7ILO2mf7q9pjN5KJC6QfJRQRwmEflKGutoHfAVogFEebqF9R5l9
G5xOnr25rUUnDn1XRNsc7WTQmupIKtJJnndiN3IS0y7M2QoER4m2pWXJ3XsMy/DjwBtoQOZplZex
KeMknd3FjKDVZFUYiPRAH3p3r5STmRZLTlMr83NCwszflOOaXMtRw+hqkeYtSNQuospovNMYLyhL
TnpucValGkeqLov/eFRsCrRJnBAE8+yBDgbJiUDyhnfDYfTAhtRIrgyGLYekw0W3rLbwkarY1Vs3
5nKqTLdfj9NQijOFMkxJJJWErQPVYMD4BzRiH5pIaAIp8lQVNbgLy1KlKv3EbUXylKuVosinuQUb
pbyJjUdLGYTsauD8MyV4qWTxViImWjnxWvRY18/OSJ2VL1Zwi55xqtZcleqYJlfHnFDGVWfc4CJA
/aV8imN8oV/rouPIH7CQyetVcJeZtQdMpvZQLeQ024KWa+e5GIydJnRMr+IlmEoynM+duUYWVY8c
Z5q8F6+hKrXhFAYGj6eeHP3J2+2G0NXsmxN2S9kJg2WRMpZ+PUIUa3zOc/JjXsQWw5x/z8WykW8i
zElwe7w6US6LtzYi4rOR9V0dBUK1yutHjQ7mgDC6Qt564A8icghWug6uzyFwou+efWXBtmxqee8C
Zreyx7nqJL7bZsNY1AsQWlWpSxT+pQ5Axopw4Bn1PNlANwjnpQn1JlLRQLwr4LaO4+93almb4H2Z
XybckEnBOsojGpzCDcoafq+MtvqKDkyOAxrR1Ed6zmJS6+ufaEwo8IK2JBfK88s05ZSohoOGMPEj
b33/is4TXWXV47f+qCGXNslHuiOtNk3fUt+QRwoLdxhGj4Gs1EBYxEYeXq3WKvBKqljqRA/FlWPQ
sk7NlH4Nl+G5YvluPnJsr7b3ZYc0Lzy5K5GcX1HFiXkFfXPApNC7o1Kaa4XrgDmPxSDrOKZYVz8d
9n5+tNqKWkUSdfoZrb2RDAxSve4FSyP7wRpWsut1rillT++3UuG0R42WMF9Z/zSe0nCo4/XN/SxT
VR+VHH+RsqFREnO9WJGQJ86pPi7lcFqryq0hiIxfphV4T/Ngo1XjJxw/TjiwkeI3aqkyjzSEwu7E
Y0VEaTquCKXjAoxJX+2AyJwDpr8aYlWDWZYbSvxtNfs7xJmhtV3A6EQYVVqBw7xEssQPvhz+eXxM
EhmkBzhOX3JetbMbFnfFJBbR9HIAhwrL02rH4phEQQ70z6G0c6XM6E1fimMRoMoUrGroncu4GC3/
6TqWMjbqYZEiGTuEuHHBS3du19t7GQq6MJkVwL6rSkordqkcj79pYuAFhVRlTV0FsqYaWN8DGLEx
x2F8dmBtABJ2eoba94s3BpSO+izpQAtzKao+sI4j/jRZdIm5pp3ljsUn0GUpzHFIyxAgo01eqbVB
jACG4oIPibACs+qQAxygRVoafsc/HA+xmYv+j/tWZ+bGdQ+ErMDf1pwyFDYs7t1y+J31pAiSCpIh
AtNl9rm47ngwiAel9hvcTo62fZ1uATOzcAYabmkAQm0A2kERrUMyXatwJG8M3ukoRTXkbCrw2Ec8
xytMVdUXrkENiYFCXQ4D9Z7JOXRtKsEUlslJXPPcLPWwza9Gip6PE2VYW9b6uFvo8qmZ/Kqc9ucW
O8LqvYxREg2RYKV73Jbp32tvUkPdgqK281/GAnWNf5fa/uyFeF2sZCKCJ8AATe3e79N0zv1x6/7G
GNHM68XAjVa8cNS2yovfgsJNvw9I293wgpMpzUGD9t0Jrm0MOHS3z0HrXwSNsp4HspO7p7lDFJXe
RSUn8Q9bSrTXQ73VTflaM4z+6xnQuq+lP0UzCdk0OuVkVW0+cDzSqcdm6aY/zLbrG/oqO3F1F89c
HyoqZ6A9+F1hh8bm0YfMdu/A/NLpw9oztm6VHW/mXduYy/5k7zkRV01uowxq7IC6IGH5RW7iRs12
GmkERXbysqL/coZ0eey92W9AajjfWe/qva6XS4u4y7+N0HrTKbL3pXkKs3I3+5s7ROMIBhjirMpu
brnQ+HbJGmN6NpB1lht1rL3FDDEowNU4eXW8FA4OKrN2Athao/FhD/d+2VAhhflAlw4o7N5dz02G
VSM/ZWQu+Rw1WR/8i8k0cC4d8fXeu5gK36bQTos5iB6tPstG/+TMdKPeLzOc1fK+pGFr/6XxalQt
0Zx6yxPx3VNz29zNrvG4leZ9lufVmbHXz+9bsiDahw7E032OyqExnrxmnto/Qxbl9s/W9P0cjNNw
x+1ztaN3Kq5YHmeXdNQJ1xbIsBkGX/2SFAyDuIDfU95EEn/DsVsngSRiiAi14bFx0zedyblnjOrA
aT57tHxkiPfTSh2uXQ8KOAxIVDPeoYyx/Q+IZHgyp96NtsZBYFxQIaDV5MyQbZXn3idQL/V2gtcE
RW3UsmwgYmGqtmqj0IWyKvHtYynKGrKBfg9B2jkcqBKpSWJB0vIDYbWVN0alKJAfBwa8EkJfPMME
UkKpP0K3atk0WP2kNld/xbKOxBNMMdARmsvIK2cJmWHMg3i7rAcUqDccBXkqijR27O5Ymx3UZme0
rTLxpwYoOzsHVW6g9Lf33fstnrveDN+v7k630GsxWpSbWRbIEYnmI2Xz94DNp6mh1KQQ/Z8zmxRH
q9Wxug1h0zS/jm0Y11+zsfDjvxYijqaH1ZzN6uNYjm7zX0VvqrvdNO40SPbHYkScgLNtyUCYvdIc
bcigoXzFdlJs1wZ0cQpvGPmS1bk4aSwbdaF4r+yoShJu0kbDQbhKVr/zprwN77Z1RJpJtjlevved
NSXldkdgzYidYfI4TgwEH1jLQEkx1cV736nj/Y+JwoO8Lh8h5XwuigK84OqMBYlYX+yStqrGXTOU
WdLMvwQDfz7o7pH6WNH8lIJe+bNxZsNPG3pcX7IswQ577tq5Tk5rZXrtdeq7vjshmrKNc0cV3ry0
a9QhftqWJKcE8MLillEW3bxxISYwGjfkSahvg+hG1Iv9qTCNznwZIAovWHpWKKOy/E8xZt7rGLbF
fWOH059sPmN7CXYTApbGNeMF5SFfWgbp+ASISD5FP7fL33MGBnfPua75JQXFfKny2XkM83m+TkvE
RBzBl92/WnIR6suA5bW/I/Rx/bN3kZSdwt1esvMyTO3XLmntnu44VX0JAFM+9V7YPy1m7r7DSUCn
mn3B9nKzvap78elW+3XDEvue1a3kLeduCihXOb+lbW/cBzHrvOc223xvl9bSIyh3HPMzZhxWNTqe
j79ThiSPAy+/7E9xMznBJUHr+WCDfv8FBr0+OkmSovroI6QIUBA8vKId7K9QEIX3bHPMq09tsOTW
OYXQ7k59n4GQW/7s3yUBld4pg9byHzxvzwqMimGSIwazh697XaFASmwyMU9024CL5+iynDc7c092
bnbPBJ3AFtdBSbu3nAMSvF3XPARV5lxyy1ne5XFi/RGaTfB5WqzszywtpkeUj877ZbUYZZEf3yK6
j6NfKt1HexmK8DyC268n24z7R9ozNf9hb2NnmPeh+I9hufUtTZh3HPV+myo//SPmPETOxZJ/qM2o
uo32GNEd3VxvjrOan21aJL/GmeefvajIbouxx7+kOdqdgLR5mNjJXs9G7XcvteuwpJKrPl9Q2FXd
nVMF2V9rY1ifhnAgILeYzf5PtK+EoaFsBAB0U2NuT22RsLLErbWeu57UeMwzG0y1UbQv4bj2w9Wc
7Kq6zFHtIDQ1aU0d+MHyJaf3eXOpk8E82248IwxZ3ac89oxnjz3+aU8mdIPp5n2y6q68TXlM8lG1
RrTxrhI0keOyxA9oN6fkyrrUfAqnLXnXdOjory0V3MclyZa/7HZMIKDnEEbeyduhv3AjzidH/NQf
zBVfCUx0Tih5m6zxM19bnoYk3m9YOao/S8PZvF/zcCZLhE/cQuEH/puxZ34ha66O701j9qffog0x
k/ccLmsQpFeO33vk/+qFvCG6Osk/yZK70k0R9GLBh0A1mrMxpTYNbOsmtpzrvgEFY/Udq/X9XiTF
+GwvhOE8IM9prQdwtML6um1jRLPnMFpC7zWZUXRMp8BitrG22EDGVHYEc1TvTdOuCjZ+JqS5Vpdi
M/xop89gigcyf58Ve4GSaBSia88ekSuzv5f9tlyqOp6C59XMTZjoBkvUu2VLoHbrmfSKO3vL9g/N
SED+ySy84UOWR25TngkJS0n+W2skaafchGC/3zARNee2hCu6kEw0bnesu535wDAonQ/5VHr7T/2o
3+uEpfO0QxMFh+o2sAjTeOPK6PxuszyUXPcO7Q6gR9QBcWSH+5nR+I0iWXJ3XA+dIXYDBC1IW75X
JNvtlqG6btYPm2FGa/s3FN7Qla+k1VQFsZz/E9z5/8nwIwDj+9uyUTyT+Csx3LRFkoCO77/MXXc7
bPA4fUgbWKbuVBBFwQKUem3Lmkxfy3lt7it7tHFEFR4tmh6SpLVyD3p7kv+0ZdzwDzWl6Jj9irng
yOqaLWeTf3f84MWEOHpniEHyKslYoonqZ9+eHH6XY/vgBEY+hPBD0+iirHtycQciWh8XVhb7MkGN
8C/xKu1cRgiOYnyymECCbuXTNL+y3uX7ep1ztJHoKA23d2JyqY8LNcCCubFgteXDcWIG5UuKVIeh
Xy29x59v992U2+MAs5oo7Jwh4jtV4FdN0kwf32g/GkXlb7V6EAv1wrr9zipBA5SzbY2T6bwnsW3O
tscK+Zs/3ZhHnts9+XSIH/aPCfkT3EDtQo64V78vUp5ZNlRypE8jioT6ZHUz6rj7zczlXDdjqPSr
e28dWjcl+oczRsJEMM0yQ3EHDGtfUhpoTMW7pFs6XtiO0zIzSRQHSog/lK6fWfmtmd0yJvMXPScQ
ZVoupDR8jKmE/M8xMcBcSubUHoE6Bb51fB36HTB9B/mTrUvt9IsGryKz8EmpqItloDs86PjuOC/I
+MN2PUeceAk7dWgDSxFq9Ilc305sAvmbVoS4MH6Q4zav3FjllslRWDiADSYhEs4lHQqBgkMMYdw5
/cAIdVNDyMC6xouxayuajGs8cgyoLg1pRX16bRu34yG6VjswQontdirjvoihj+qLTpTh9GiZ8WNm
mk6w3hPgR8TOJZmMYEiezdkmKY9e1Any2rtiy+YpeGnNbl3TX6FmK5ga2y88vr0lN4On0QYTlOUD
sU6MzIeshfzDERByujFPs7NF7nnM2tF6N6j4SZL+8LA90za28+6NPFqTa2LT/zh7n6ML5BqnzGv5
6E/m8xEA9w/LEE5pAsOY1Y6Lq8EnL+X7+cy3E0+5ls2HGWuW28PF247hwPWj8K9PXd2sePmc0QdU
P6t0QFALQYtDFRi6pZPlVYRHNLYEHdp+izPg1SAuMUz+WGKGDviF4xsR9lwVYVFAFfl3HerzKj6j
XamHhvZRpkF/bbYjSrCHtR1Mnu5MQhDcGNmR8n06kBUdDiTl6sXAk2gOJM11VxGyHn+Cf5fiPvDd
k4WIwOquqYtSuDq19kw0X7IYBbFKgL+Utki9WwfTThhvcmKjnYHka5TjIEEjOuqrI/eaWK4TmrqI
sZzDpMfBlTirpR2fSstyqujbBze77AwU3SMjtqJkmoOtu2DhcfkPNesYVpxXgqX+XXMpidPOVXtb
HVLA8QPRuR37k/5/qY2vABHGkRmjkyAx1riMdoCquH+/twXpqYiii5bExDqPOsBWFDZHwk4zpFlT
PVERr0163vxN3Hza1DfsSWxk49moJoFdWDurJnnv+/i4GJ1tNI+kuWhDn04pzL3B3UkAd1FpdPdY
dCTOxu42QT1xnTp9fPFmIgZQZ5Auwsd12GJsH27CrkaSZL3oqB/tH7Nbkisg5iCsgxaeJyYtlgqs
8/P/DJaccK/24HG4e6gLTNCBGAoEe4sYcptDVrBBwtlPmh597+LEtG86ZE/zPeSbBRbNb76fB71Y
9Yok2l8S3GNAl+1h7Fb6Q00/6OACLfr48UT83rbI19tASQxX4B26i/5rD5/hl5vKDdcXzaNrwZV2
LyqWP8kqQQPxH8mk0tDj/8btfTQc/OeiwIQkB8yzaKeNL9p5myNINgadY1Mv57W504bWaGSQUpNm
rAamcZ6qwcmX69w2DXMlWsSVlmaQykQmKbWEHq1k8sRB/iGlnKj8U8rnmK4R7AzzTkEPuAXFnTZB
EWVfpiZMqvmXoqhlS9NZTBkbsF9dExZuqvcfP3USKd6WM8DY7IK0qqFgBMB5E0bgQk4Tdzkm7+uE
HtztlXIkrJsbpQjD/jqQCcC8AOyQnQbdqY99US3hUZO2VYgCmB2serDDrvBypA3TNL0bOSvUt9j3
cj7LdKEx3+7MyI0Voan5AMX+TCWKCe+idVlK2xq4xJASlxhV8q1aNWHFuSDNHDghWeg4TnDndgW8
kicVTr38EX9qsYqfiiG1IDLsEUymcqtCOAQ2D6DdWpGUOe5zEsWINraYVMiQhEvtllzITWOhj4KH
l/1AZxEHgT/lJkv8e5ZH2xtONW717Z2NGAZUOzSMng28nMsjaHdNnA0ROEeWbDrB/WJ0vWldmaKf
zSXFcv/RQQBVfMJBigxLJW+uFdwCHInkF8rQLpx+v01ocpuK1pFHQHoxHgLDbTKGhaKL19A+qXgP
DXxhcBTqIax6P2se54X9rrnAroBmNUYRpst6MndSBaanZK9EwDHkNCSg0ddBOrhme+i1SrS7CDGU
nEBrG3s6C7MkDFaZIErVytNxtYVMVoR+3rhldF9HcNXbY654bn3BQWeJ3GXsQwkDHzZCPHvUfYVw
Y6U90GbhROuwshciqtli9+xxDjfsE425E7R3dFMhMfwuBLwo7ZvdpS683VK4Qtngh0i4rk09vKkG
Rgk+FlmxJtMZ9ceWGTc7A5Yh76YJRI47oqZmBuYJaEryMZuXNukfbNQO6UNKPjqFXQsszhdoGY9p
uDmfZsfvqAe3CK7h69wylzlMZWZiwL5pXkpXMaEz15CDWxDXXJjVsKna9/phklvo7v01nKx2H28s
6TQhf+h3Q0pA/XHbnAYYVIf/6WZnvAhJ8z4OepLfIiWEdAJfqBxNjY2rJL2c1xHV1i9bVq3gx0r0
oIkuNkmGmP5Bc0yYzuWtj+6KcEoL4HWcUWEZyOPvLTvcxxVlr9W2KegeISafWiItCmpoz+7JJY99
WwLuGoNzvfPkJRYc4lkrsPVkNLM6mINT2yWW0V60+jdRLwzKVwaZYnCilnQmuL+pBI3YToMaaxN6
3Idly4cqxP8gVNIGIkCTMPZ5XSWUiuNXqOVcmixIN+JWMq87D9h540/YLq3FfOxsGpn5VziwZQHX
wHHD0PGWvqVHyTqtZDC/NE0tFCX5u8UItutPU/21PJaRhWnJesDe367Y0LI9gBlH7ZzscYjpjqpl
vQvShH4Cp8ys0uKxtQ23ay9lYyZz9DJyCGVMjiADLEN56HcoqxYV02BsiBWY3h5jEXO84qcVOGyO
O1bB9KwTk+bZPERVpDBQSmj9ARuX1AQWCwphT3XUyUq9LZPwiFphV/STaFqNgoYOMPHcIxehn94+
GgO3nLSdOT3s7RB+IKjPS7AhKN+D0nMvR51Zxa18EinOZFFgwvbY5rWxSqRKpITHMyrEyuizGv+o
a4d5+wnP7M4HCuoMKO9impJgekQyIBIRyejgumMoHWZkEfciNNERQZpUd+qSHtJZ5a/RFxcnfPHs
2gXy09Pob10yn/JhwG380VrT2Z/zs55mi7HEImzMln7HP3da8z6zyg/AX2kwzuhtjrk8h8g/q+es
KWQEO/4g+thMmRII8TaJ3u5tjm7mt2TeYCdizS5Av1PR0LZzJCKsJjfZiW5B1ge0WTgpuVbnTag5
sVaKgqjA+cFSkHC3LCGK6egzjBHFk08djionjtC8Bh87q0Vfjaw+kv+ny3FXiXoMcPa5OjeznZfh
60YDUZxySryhr0cLb5Q0ha5vbuv8ot/XpNTqFj5WzsXAAIYs2Cm5YNK8gT6i7niD2SOd4VlnicKR
drJMqoDRuU1lgC41pKLzSxPh46TPeEe28d+JiE6/xplESKHTQ869HgESqdKYoyeVNWZQek+W5+Mh
s/RDaIc5MP3yrqqgxPL7duWcS+PQwMevcfYG9EbLna+cEa3S3ifS9+NrCR6AVSHamzAmSviwmekb
1HpER4nK4ASEWFeyIb3EKGmXFpfo7TJWojrPjlyevl6xq2kRKY55JNZhJpICpFMWC5SVpqgMfPKH
6w+zkprPireFmpMDS6moD23UmdQGqUUNWKylftGSKNqXSioQrLbowzRi0BWtADtePQvRlHjjoejx
0a0xzfNK6GhtfYPJEvK4UCvgfiR49IeuWKuCdhf7NKMuCDZy4rsJkim82UYoGgFP+Y10NZ/biRgK
wHgRKtvLkQ1YKb2a9rCUREOw7Qd+KXJqbcdRWu9sjYfYexhYNc310SYEklhDfd96EOmH8U0ug9pY
Xo4SPGsqXN++XoSjgGnonEYKMT+/JAtpOpQxFpnWwTm1yRl9sGd0lvFtUcVfPXk7G/fm2XnVPK1j
awTlO6/H7gWN63Xx8jeZKCyWlzJGeeNysqLF5WeXX1LLKgytm2lfO1yLHl4pONUjbeCNU0Llz6dA
tQVKC0NL8AvGRcjH4klejZ2EAEN0zYTKO+1Vj+rhNIfBwpcwqnvACpduVmP0jK84F/wK1R5/sfdK
+U/kZmScnrikeP3izNANnyV5mBvTMj1QZC6RvCgud3QmDtgolKk07ZOf20X7GxYPwemcPhScbthX
GbkKNqKAGPhBA0WJggHbvpVJOWVwWQYymVi8AD8+T7w9TaArIXiF1BcOTZzmjtPGPyIf07LvsWo0
Dp3A2WYaJkSw5nBdBwvrqnE32MveZISxzrmTP6lx9+Or+NdZUjIgj5ZrxAGRDPQGeQ7M1PBdY7Cf
w8MppadOkTIaEKge59p8naUC0XLFSrkxUlUZ/fhi3kTS2Bapaa4foqyx6ApC+sz35+o8bsZu8OL5
OfVWMYatM1UWK8whR9XeENQHpAvc/fiL//UuPPh6i7bdLrC4Bcb1/RfbY0jPlMidnj214QbYswlr
1plak9sRMKdrgTmbIhxsiarbf3wZb+8fYEFW98DiIXCQfhsfB7M2DwlG/WfaYSjUMhWdPxC2qOg4
9oshRJ/lf/zNb3q9kYWFYABixSUbC1YgeHu2xbqVkP4bG+9S5T4pg5hzzzXMu7bHrno4tbQMalW+
oCnsZD3WahwXXWn8q9UioPhZZNfbIWpbAc/CA6iILMfx3lIWPlIWMrVi850+YWvd3Hi4EtUQVaaK
bzpB5cvxlN/mJ89JRsI/0Q6b7K6Ivnj4i/AZcU3fj5Tex8jvufDFMFTuToqvkoahnJvNX7Zk7NwJ
C/AYmF/Kwhc42nLoLPilm8hIT85RR2Q+MHQSRPhqvLlEs/KzyMS34JQfIbewaa7jo3WGI3hzhWZs
UrR3u/tuqcJwT393vH5siwfyRVxSgVjPWdACOoxVf9g8ITCZdc4jipwxWVEwvKwBuQPLtQZcCaZv
iUtLie2LrmXSq+MztRpmf+0GgtqKjfH246f8djqS7+F6oe3b5LB47r9SH1k1Z+LJo+D5W6cZNdla
Uk9YhpXZIjy8gXR+Qs9p7ZXHo/7xRXjf52R6fL3Dyw4DliNiNv+Vk8nONgsivT3n2ObYauZuaML+
OZqjMn5N1tUgtWc0NoRcH3fWd95roTqGZSpFqaCHiPsyBt7WFndYsk20I/GYFF9Sw6J3g3PyB2sm
vy+cqDhpMLZBYHNUSCRCa7HsBIQMeBY2CkmsbEa6GO0q0DWa3ZiBRGxrxLdJ1hm1Gvsxyvqvke9F
IKE9yJB8TqFtDImGPzkttD9ChRhikirYqkkXapBQdTZygMKUwAfGdBhSVOkFz8csaXxKwsjLyGxy
5qCfr+DkzhDWSP3yFGh4Ljak+Xfm3Bltwh2k01TdFcolkoSDaIBKO01T8xp4lGbtxcQHMI6PfZcS
gXrlUJ+arz9+e9a/xhCNEVg3TA+1Gm6+t3tJELJKo8vPnjXS3arbp5LhfPcITIiziOZKSxnBRCpl
tqeCpzWk2Kk+TyjTBTYz90JyynfoYH5S4iR92xXUWvObuZIytCAcDf34Z0TqWx7Vh0SlUYvwLhbJ
k29TUB36uAFim/07zjatV/+J9y516ptSIe+qsZHORkP5hNkfrYx45dSync6oY8yfzY4362BAdKBP
Awg/8uk37b/NEZyRifcBVNu7YDcg1cE248pJLsZ6+D3/T9VBYKJw9hzY5ED6hx2Bdv8omOBMEEDl
XvVOE4q6mOtUqUZju4y6ESqdaLefQL9vl1SWAEz+UQj5DvT+r1KtmDtpm7TQojjNAxaainOY//nb
95cByb0fgmgQ5i22yLv7WWOFf32/A4yEFk9AdhelwJslvS63dNxCK33SIeoLC4Icr77r71BZnvgk
OmWK/vFs+tcF8JoRBfuEn1L+szx/v+v5IIk+PfaGR6JNj9XDPc5bevNLUMPKuuxxiM/uPLS9we8/
/n65wX/uuiFKTOoSCWrkiPmvDaFYF5emNcn2lLO47L+G4URqWDr4Med9Lro3hptv01boJ4Pcpofo
m++F0AgioiGpDBlzb+678OhlvldN/0QPgrSbXgK3bbbXqOrz/UGT6XVhNc7vo9ULqw1bIycfrd/I
YjsXKLTLJ84wQ0By6n4mVB/059bblazNmq2H35AVHm6yYgzhQBKz0eywtaAhQwzc/AarKoqIHz/W
t5UVecUMbJfNgJO77HXfv9YYvdNKekT+NEYzUSMnRN1ZEZzoU9cXHZEUxezh51JdIrwNxPzrRLuN
mWgHJHKT/5OX7L192DxrXnMoVwW19fYospQItFGe5U9KjpodpjZV2SlE6Mc3/++vY+WCyEF8F5hs
z2/ebZ55Hhzm7j0m4t39+s2LXM4UsKMStP/kC980HuIZgzmhvGEmh55J89g3XzkM8SopGt2jNjOp
rIE1wZ5KQMcitIs0dpvLp3RDEmmhqPcJX3qxJwSf5Y12SrHZP5GoUYCqaeBKt17wElPsNMo9uh7m
ZWU+IvYA8S6tDOkB8cHbp7HEr8tfhdPwJNGCHhrxJmxGqyy67PIBQ1inTqQxMD7tGg6Bq7KSaauZ
N83iGAiySoj0MYV19S7hpAS/9SJgUE6EKyhdE5Pr9TFTNRxGK/KChrmShg/VjOHpNbAyKeu+VSv9
nO0mGtQOtudMwwVUQZniYObaEHffHtRyOKLVgHh1erpo8CX6UNAktQdCNbeT3BLzh29Wz2HIfYGO
UWcKqKLzM9A6i+FKS47ViaKUI+DXjeC24Rb2hpuMp6U3+s2/GypaJEQPebfTmkqd001zIc0FY+yC
6fPmJTTj+qAelj6s6OU4J9KZk5zGUDRu3BCktr9qDhmI67D7H8d/BROCswhkeIQCm7VnbvldTB+R
zTqrhnX6JBjakTzMoJvFcKNpMXIhpOlkduCN6gmoD+mS2q3dzP1Y4gqdyTkB7HKpakC02v9SXYb5
idSPfP2ihNJw/GU2nhIeN50eKlJAc2Cy7BiutSX2K0O5UtEH9PWtZVpF/mNlt0v0RFLjMP2a07SQ
piFAzd4eXVRZEkmmbn0jmXGooMZoJJY45JO4LpgR+YnVF4RPWXAewd797jqbrbi+dJiNylHBVWYk
pJuTlDuf6LUOxnVtyoIeCSd+BZg1Frnp3Wkneg2kECGNtOid8MeuAG6s36PzPin8pdwuGo/VBD4W
asEgNSIZT2T2fiUFAJP9iZYJhfvSmyT24N3fp2L/TVmOnA4b0t8Vpj76N6b5nnqvyooNzTpNfwJm
WO4r/Og8vadfa9XaNwKvjO01cHdco+8JNxJ7sofxGkKs8JZ9oJlgvltDeRkUJajBYvqQiV+aVFyx
6+uYiQDoksHKWdm3OLm1eQOwH0BB7TfNC7MaipB/r8j0nT8GYTEa0BAKbNWmyF6tArqAizbfzX5H
nW7lH9WwnvyVKVscE3cmw6ojDncO7aG54n6XYah469gA+r5vDZtQhfOslD3qqF7QPoaBqZyDuW3n
nkknRDrg7ZeWSALgYp3FpMOx/JzQwP6KD9eb/h9n57UkuZGs6VcZ4z1mocXa4VykKKC6q7XmDazZ
bELrgHz6/VCZHFYFKyv3wIw3ZDcjgUC4R4T7L6jm5RApwJm24fDayYxoBOjFTXhNB+UUs9me3/S0
xNzZhid5ZhadKHhnAalTqGeu5ypf0KkcjKN3Sl3nNtCZe3UKHHEvW6Le17nP0/QXEzlFTBde8oky
fCqgU/Vb1ZJOlMeTrsqZSGUi50zuwV81Uj9PgtMFxEfwhgQQrI5GfKgLHfRtZVhDQTX3VO8+NSts
d1pXI9RyiJH+WWhnmRC+p1HNzHjR4dRQOZM1zVPR+yye5VHLJh2uMMHm97Pz7Jno1oJzIsEjOgsj
4qRao8baWm9vtNiKX1lJZS9w7k6JMilDlyRaTJXFusuqWM3A13oKJn07TzFhYDcn2YfxNN69yElr
zLP7CdNqvu4uhEUPbRlzJQ289/mKefo0f63t+6zXMQt81TPz75Qp9XtwrOa2KxyJTXbdBc6acqdO
7l+8x3uu7Jm9GqGAizRDb69/+7xLnNuuJy2Sc3o4FRnPCgFnetuZoNiCaGFdlij15XmEbFySoFjT
KChms+y4APf7UmlX3RftRNw/kWAQxjM5peOJtl6/4tM9+C8znHuyzH8XG1zF+DDOQOMxAoW4z983
Tpf+c4emPCGCTzzq8wc6U2d15KiX5H0K+wvYyHmbMx3BmWZ0l7U7cq6bZNW9xnR3kmeaT+QjWHr0
Al4ZHDPoW5z5s+KUV2pYU2xa/dqMVI5gEi21ouEt1rYX53R6O1/rE38ZRuO8HhNO/6ad5D2m06+f
zm5AS9aLwxmWlHFUYh1lJNR1M+5LFh8mQSu2xDnZJXDjLLRXqeLO6l0D5YquSw0v57cWu4v4S0Sf
EclvSgzKzzyFD3byZMpPJNVzf6oGhsaGeC5pn8QATmo6ZYpaKYbd+sCKNU5+GB7NGgVfDpxRKNSF
kVdmxo1igwGsoAjc84E7815YyKzHtYFFzdjM3T2ifWFUHmwKgH137FUV286jONnGnpatZ9w7lp1P
AuftHgdfMsBt0ug9SECMy5fS20cNJIB4DzXaUJabHEoAC+HEozwn5PPB8bzQT4wjLZvXs8W5VYfA
Edzm8w3xrGx0BlV4CvZnaJydFNnOZ9z+dKg6w3103ViRJ6iarARiTGDWrHPSx7JK3eKghan8mmeB
+vcsmKWz4+mDoBUpUM08uSi0J5BqqHObQxVRQ5IOI717xtsZhnDW8DbPI3I+ZESU0dbaaHFiWJ9h
QifJKziDK9VLZSvgqTralcTyaT86MdCUexWy+JSdToen9nQ8PGsXnZuA0anlelJnPDUBz8vzRC09
SSbYpwPpqcjTnU624I5t7NyHGAIuaEvAKcwkSZ6a0W2KrA2Bniju6h96Ws1n1YL0FHPpCnBeJcIG
A2xn2wEjcm5dUTZVAi0qtM3fi9PHru4VjESKfxqeZzFws3eGra5dX2OIom74GEZDaVU4Aq+qWbnr
rMggrgBr7/kE7lDSe66ydepOUqEpcjBlKGzoKL2ZnKb353bs3FkIwd4kIYYccC5P+oD0t9dDdXrC
T2kcL/j+TYdCRfVWHRNDA4B0UtazTypep0k6xxiw+aXtD66bLLl9ey5WKNEoMm0fwXyL7V2TDvfF
ZnbJDCLeQDKChqTS06Nhe8K3Gbm1wsr4HcQbds4c5ej5nR/6L57/pKxrUWNLZuWcJ/nsCcMOXTXm
fkUexdPr7oQmQbUe2Z8jl5Cpqg8mBOcu/fb89U6uUXiu7qwubpSsXZwv5SLdYtlTlURl/qLIa8DZ
Z4HWsyrNfOpknbVm/lc/bABFhNJB54zOA80ruRSXZ4Zo3GqJX6R53Li/z9wUHED+NV6NeNY1ylSU
xxKVBdL88z98X/Z5UJahPM6F1jXpm9H1wERCAkQqimu0jB4H5TjXrnlLUVLY0QsPN0og3HS7e8f1
ISK3GpCKpY+7vNybyWzge2mzp7b6XXavtifUwoW+iGhBP9Zvn39IGZ8KKBVFKo3rA9on6j/NUWeA
D45TD4Z/xo2dkGnT2Vi6TddyqepOda7cQKiqYydFtc513A+TGOq69qt8Ate205E8UD60VaJU0R78
FFjjXcEyMIqjeTKOb+Iiz6FHJblSglK1WmSNdzEnVSM+FghWU7Q/RYt1X1G/f83/82P6v9HP6sy2
6f7zP/z7j6pG7yWKhfSv//F/Vq+/Fz+7/1n/r//+rcf/z38+VgX/PPtXXiU/2qpDllT+W4/G5dfP
T3f4Lr4/+pdjuRrbv+t/tvP7n7AjxP0z8B7r3/z//cN//bwf5eNc//z1lx+Y5Ip1tCipyl/Of3T7
x6+/rAY3/yUlrcOf/2ydiF9/eTV/L4vvrfw//PzeiV9/wfnk39SudYwfqTY52KD/8i8kwPkTT+cP
1oYjVTELtUOVWC+rVsT8nvtvy7QxOrnvlLq4Jv/yr67ChIT/699QnDTbo3kK78kCcfDLX+/96Pv9
/T3/VfbF2yopRffrL4+JWgq9cEqODLTW7B5UufGPmlDl7OugtfPqLnSFd2cKt+l3D+bh/HMPh3/c
Hvl7eKnkV6ZQLjJMIgKHO9ttmE53s2ECCx1HrdpXnRM7exb/tLI5yrvnf/JxEfnvn1z/+4M3wk3O
GWrkbAMwH824zztXfJ3irLEpMlWNEfQNYqZvRaJE2ZX65qU5lOrlOs7tld0sVRAryBWjiq/VL5E8
LZfD828kdc3/fqW1tvjglRqRtrGZz1Vgdv0AyAZZUc0fEcz6kke6Pb6Elmv+blX6my4fmjtAMe7b
WhmUHyLGpO718w/xuI759zNIyA0lNxWaBX0T2Cas9v2IfDWoScxzPhmlmd9s+5G1R/rgReNBkMZQ
ug0MdPQ+lKOr/ZnmkEcpVSvVdGVNXvpchNTDH5lq5GZjO64DFJphqoxGX33MKD00G5fDWuV/8BIC
y4nJiitmiuB6XU32+M5aSv2KIful7yBtghXErEG0ShW4fPRPGZrVhZ9ynDZ3s7Nouv/8h7gwR/ee
ew/eQY0Qj7bdkPvXMFRHRRPVja3l9pW1dGl0KSukqVJiEpBiCkrqeTcMbQ2dtmis9vj802sXJum+
Mv7g8bWynuhvo7IJIWAa30T4c6i3qbDd/mDZKK4AHOxrdR+pqBKA7s+SW23Eohn3hK5u7iyEwJLj
GIqK0nyCU8tuyuxp3iHdomnXHvFxz+e/8SS3F+ekQreKk0IQolwukJdQu/iYmZFZ3MRqmqrfEIRY
fmoIDmrHQRniF9j+eGCknboQfteA4N74MdY5fDBXlhmPg5tFTdDhnZHuQB8575Wy935//ltc+tbr
f38wPGrqdZbCkAwiiuXvDRUvgt3cmpW3Ldo0KWVQoV1oiXl1kFs5lhzhyvB3itj9vO3xpWQhRruf
jDRugkLN009K3KY/RhApV/LdpcmRUgXGSm2OMG4TKN7cmXB0ulbs09hxNoaxlCxy/N291f4ocFWh
hjtPwzZBT/VFXJn8C3GmSqcHNtgljEM2hbkFqLAfnXExwS6MbofuVKT8+fw3sFkqf5///xsqct8Q
cpQ55w4ewtRfJ3i6SfdzVLAPfola0JC/njp68Vf2hguHB1U6PPTeLJwQpfGAe+KEjphmZuKDo02T
88pLQqEdet5XiXbQyuLxSiq4sAjW09/DCBlitdGMOqwDL7dT78YRdO12hRfF6ZWXujR/UoRzaRrF
hExeEGV1GU3471DIOo6KU9SHIteSGY1p1KZ+e/5rXXodKeC5d9c6jccm6LvaLeE0gKI9chsrP20b
Xwr4qV7bq5XOiRXsunlAoaL6w8yRnL4yW5eeX4p4XA5qpWySOkg8L9l58EIO7A35lY+traH31GKW
Qr6CZ1G0WNYFXu0svjFiTvIjjrRkOqrI1+rfuOVaxk3sxKMN2QzbvFe5hZgg3G2hOldS/vrhn3oG
KS2UejQA/eEToTfvfQVJo/8xqssUIb7uKu+2fCas5h+vahtbL7tpZ47hLQLKewp75gtUN5wrOWEd
5p+vwAXp8fDoA0K/NYomQPM86/YmBSXvGOVKF+6iCj3SHQYeDfX/0NUiKrdz9s0BVP3j+Xd7OqDA
Mzz+8RibvLkxOV6ooaYXh9qM7PR21gHPvUlqBco/0kFV9f75H3t6PVqelB5oakV4AeRcoeDD3CaZ
rQn8Q6YlvJLDL40vZQe70YH7TqIJRD4rB6OIc5ZaMwTPP/3TCRX0x+OpKrw6hh/F9hzbWO7iTdnD
POupKuL9C+sLm8fE+XOYrDTf+DpSesBbE/RUOxC+KmWU3mk+tagYXhn80oeXcoORh2nXNOu5kj52
j2xgNH1AIaqIfbiC00sUa53D8/N2aX1LaUJHHQSDPe7lo5UX5SdtgeiHWg2FyrxUk69DWbufhIK8
7g3l77DY47yOsN3zv31pRUjpoXATvTI0jueQRs1bG3Vt3FJB7HRXxn86/ViulBq8WqROp3KFqVG4
yHaccJ3x6CLnlO0WJNOst5teY623PNxXo9yodRFqdWAMKMR6nV3uDRbdlZe4MEmulAOqoi1qbw3L
yQjDD0g8ah+Ufmlutz27FPShLfD5c7mjwoIdX1hi/KB0yTXc86VHlyI+hheBP6pg8GkGeuGY6g2+
p9rNtkdff/XBgR9BKL0YopZp7wzjJdxJb29U+bYTs+Uaj0ePFb3xCoW1mWRx8x3HStzZkbzvNs67
FOBug1ZdmUx1gAJm9aYC/UIjUr96Ers081JU26hD1LhV8fTz+Cfi9to+w/PyuG3ipbCdS3zVnKrk
JtQWlU+fMtovqsj8TaM7UtCm6hRSN/GqYEqTF+WwRDuttj9tG1uKVGF2IpxyEkLsmP0x8sAtwoYr
rmxBFybdkSK1n4Y81LW+CpAFiG6E0dm3Q93mv297dilSBTzyHOPdKiiVuAPaJJCTrormsG10KVQd
b0hao+bo7oWO8W5RtZcRp6orjZVLE7P+9weRWtrRMKBhxL1gXpp43yFqkO1LTe2z3banl4JVGay8
Q+iNKpLbHtFcwUWR4/u2BCyDZRujdp2406tAtM1bs62Pqd5tnHUpTONSQIK3R25k9jJgLClY/Xdl
YbfjxiUphaoL260ekdQNMmEbIJFC/K93Vt9NXzZNvC0FqzXNlgaUDC0pUc8k4qp7D2MyvlJhv7Bu
ZJ01zZn6ocpZlFWTdPmr0S5C8wC7BDPFbY8vRSy6TSjwAYYK9Exr5r3IG2Al2FBb9rZUaUtBC5cg
WrQ1JRRGaQRVgtaVlbrjtlRpS0EbI48do1VGFZsu6sFpqvRohVGz8dmlqBV0oltQbOW6ONMPoWnd
aaWVv9k281LE1vXkqKPSMfNgUHwcbvIfNm6R/zsy6l+VHMuWttfKVONVloGZ0UOdwG1bpCyqr6UZ
c8bx3i2IYAZZI6wrYbBO+BOXRFuK46KjFzqENftKUqfOfp60FNMHaI2fAKGF3cbPLQXzAuZwSCPm
bIIxuUc/3byFZuZsSxWWFMpwkGP0cllMBLQD2LXqbz0RZtsOa5a084J9HAyvJInWKBH6WCS3Lxx3
2nhYs6Q41pXK6g2NRDGbiXZnF038ll73WG3bXmSeiu4ItGJnLw+6zsDJWVOXIwLu3bWpuZDmLCmM
axiDGER0ZaDNcBsP/GvzFdEr0R+HRkWs3MF+un+BhaZTYRwbte9KrXuvWClCI2Ee3ZWgJa19ZWKH
cJhNQ7d36Hokq1ZotVZzOi/9mS1D/E7obZi+okpOoal3yzDeL2UG2Q2rD4tNuQ3N5LdGtewkWLXm
s08ZoMxP6ZQ32R53KqztXXOhi2HZHqbStaXcgG5N1FfIeQ2lP0V5O/j2JGaMx1Izs354WFQZt50j
7D+Heurcd9MyRwsqq4hB7cHQuJ9jNN76q2p+a2g/EYOmtH5LL1OWsVPzoJmNKt0hc2bncGk6UJnL
4uSNH5XIBu1VYUb1nd6bbeinbthGB8wPxinQR0wlgUOg4Nte2V3WX37iiSwpgaKxaGSI65bcrRbx
UZR68ppC1fcQbRI0/40BYdYuMzDRqBvvNRoodr5xvUrJdcaKqkTjugrAxqh+KMYjcMv8ShZat66n
3kpKrVY5jvmYJVWwdKJZZen0+cCBHW0z9Dhu+3YZP27aIiwpqXat6tp48ZX4ZuvFJ02r45eLp7jX
KvCXok7KplOHUBq4mCIQlrkcUF40D0A0jdtNDy+rIORaZimDbubBKgaLG5voaEQ5vVt/2za+lPFE
tSQAKOc8wGY081XTFXsRi2vb54W5MaVjyxwO4+iggBekeEZ+Q/7VQ6S9da7IDV4aXcp3IQ4dAiXt
PKjVIbpJh7n1rdKzr6XTp9enDBsDSg61R8PAPYucsvfnrtH/GOLZUK6Mf2GvN6XgUsJmyg196QJz
ytQU+fNmIIQTMPf0Vov887bvK0UZUidwMaqYt6gK62WOMNsHNwee/fzo9oU5kkIrzs2JalksgtqK
bIO6RruEOwB3+i5D5q/cV3Xa9ley4KWvLcVZiTtS36e54qsuyrtpp/yReEu27YZgSEl/gTjbxdUU
YgmSTz64m/Z2aOPhSh698KkN6dCCnDa9uFJvAyDpUFa8ApLA0Q0LdGuLIgyrKzN0AXaDYDaf6cH9
WNS1k3tJ3QZdmMzDbRYh9OKrSNZ/w0Qkrl9aZtclL7yhTnlH3ctQ8EXz3HoxWZZWvu7jqV2uPMqF
j6VLi7u2y6KnN1Mhohw30wEKafWFHVwxr2wel8aXlrVl4lqhekoZuFP+ZRh4n8oerwGyLgwua1go
nNLUxO7iIGoa86PWYOyYexsD0pCTVpUY3FQaBi9dFKddIzlCGZi3zbuxvtKDFWB1fE6nNaIgWwjO
vUEu/5ZnjVNsm3dD+q6uwFWDG67nu62KJluiNhiMIA35fDq5NPHSV9XGYi4adHT9EM+1rzgneBh3
KcuX50e/kKwMKVlNRag7ppJxXKts5S6asmZCGFIX2WFEe3W4MbQadcHnf+vSm0jJymvsIXMV1fWb
MrEP0zDzvT1juHl+9DWenzg6yRhIpJJzTcCyCCY1tJKfzpA19QutqsvRx7OgFkfqe2P5AldRbVui
l9UiuiLK0gZJTD9RGm1fdpaJCXmNSRGIOg0yn+Ghqnh8/u0uzN2KYH24hofJjbFnTBV/hHMFQtgb
23xfGGqnXUnHl35gXSAPgiRuJzTpMkXx21J1jR1coCw7FFNTLBt/QIpx8CooW6ZK6A92mHwdi3J+
p8L62Dg/62s9ePzG0vGZnAsFUBVePR2qkIfU1a/1+y9NjhQlyzAlo27OZaCoM4qp8+jdwOt1Ns6M
FBcZKoZ2FnJFRcwhvG05i78S4ipG7cKzyyBAL8oLXBIK3dcASk5cWJKyPZq4l26CMsJSfzzzRgMY
mrRdBOMyehaq9OH4OyeeBb4JMK6NuUPGAro5ZCqvjfIgnNMkcDDxulXDJNz4DtLiLyPFQ9vSyYIC
vfKdiXv7XY4A48coWro/NwXwPcjxwQKtFwcGFEkpMMekfiEcu8RRUkTft40uLX+k0FVXd5GHGkvK
GTdljtrgjiN6pG9bozJADx6D1eCDmAZq5/Sf9aKs3mOQZpUbh9cfLyL0/nWCN5z8EiOk1xiKTt2x
BFOX3mybHymAK3zsegiBabAAYcn37lwuL12rKO0rz78msSc2n3uc0IOvO0yrtRwCCuvyLG961VRz
lK5nvJThcdpXPvKFH5Fxek4bOXi/hXwDrcLvCek5/A1QuLGSvYFS4jXQwoWEIQP1QI52iKlMaWD0
tXnEOVDf6522sQMpY/OQws6jakKYtETSN4XdVtQf8rSxv2760DIMTx+8KUNPNQ2mVv/exBQ0osbc
1mlTpR0sh5OG+lhBkGE48tZYv8TcJNci7NLXlUJ4nBZz6VAWD6K4cZa9Vs79tC8zr//opVqzsXql
SmdVVGKWpq6VJLDVWCDe4rpRBBEZK9bDtg8gRbIyjU6c4t8awPXsjk0PynPAY3Pb4FIY106MyBio
/0CLZuEbKCzuJmfeWOiWmWmYNI+AgIwk6AcbELKtadbLEl/O5kqSeDqwcEx7nOSQqtLzVrFiyBfK
x7nwlDsNadFNNTFThtJhvY0fHNZfAV6LSoDMfRTQPjQ+Pj/xFwCPiOk9fvZIwUPSzqM4cJbGy49R
7cbV3sm4wQ5N7bl4KfTm710WFcnHSUmV73OhqZjHzS416uD5Z7g0fdImLTJlrAebA/6S9c13C4Lo
6zJKnU/bRpeCG8XFwcro/gf5aOq3Ttd0B3OG0rRt9PWdHuwPqJYsk0WFI2jTyHtpjJble3N2FfB8
aWqkqK4wbMNEik+OQomHXDzdaDGE1aZ24j9Ej6awwaqnrqJA88I/LYxzEcSB5rBtZuSQpqthipir
f9NTSldDrv7TGF8LuaeTKmzTx/Ne9Egiuaoa+mFJI32H40X4Om4UE4pB1XfGtq8rQ+GQn9HBonSs
zDGfIj/1cOfb93PeXdn4L3xeGQMH69DGq2FRfPQPFNpL2t5sx/Sw6QPIEDjIMtSNyl7xl7iDaFeY
6QG5jW1RBbvx0bpvBlIpFqaKD3EwPrQV/OtqNq1ta8ddv/qDqGpzHD60VPH8OGmSOwPrmNsGtYVN
m43pSjFb0HVbqtr1/F4U9g2KnPZNKNpi47RLIYv2PirVoowCQ1R/ughtYTytbas0mq60CevpABVF
6Zj20ovvqmJ0d1NVXhNAvhBUrhSyRtNqZR8u1LtqB0IVwrYRYi9DLvw6nKtx4wRJoUuTbRmhHnCj
tw09GIYRkdBu7Ded5dDpe7x0+hQSqZdWnu+kaYqRmxf5Y6GXV5owF2bIke7EmjuJRYRh6HsJDVwM
a1wssgFRDvouLrVxW/UfCebHLxEtOmIkUIJ8eyidfT7F/kSze1tSc6TQdfqJ7bxJ1i0ry3aaGPOj
E7rbAN4IYT5+9KRMB3Rf6S20tjZ+bR3IxUtsiLebcpojha6zwMdIcCjxx3o0dzCJv3Sz0LblBUeK
3Kq2prJdGHxSYn1nFuFnM1V+3/bgUuCGfQUIxcujoF7C7BbzufhOqUBIbPymUuRi+S0QwtND31TL
H+rc3OIvvHVsKV4F8o+2kSSe741pdte1pVLu1EQDm7xpamQ0XGNEA7D9WfGbbLKw9TU91LKzaxf4
dWX88wKPlPrj9Via5uhNaMn4C3D9u5xKWRD3+sY91pYCtXBXm+aJbXBszPa2QFR7N+OwfCXbrBH5
1LNLkaqXuondaB36xlQYhxlkCElZ66ybOivGQx5n9rY7hgyJ0zHsA3LRrtsKZNswyV6NS5LcbPu+
UswmE9Oth+T7vNYnX2TO+wIzjiubyaUpkmJWr91USQFus3hU8c0Vs5Yd9WE2xN6s4Wjc4Soeb6Pi
IHj8eCmlOXrXOMCHft5oWKSa3nBwwL9s/AZSCNu4spmQIHgT/AamHScIpJ01N9x21relKLYKU/dm
B/hOmRrqLQ5zyQ+KEtG2K5wMg5tL8pspCvKPZb9PW0y+wmHaViJG2ObxvDuIfGVeQStLd5PmmPRa
csitft62PGUUnJGUdo5xu+IPYsbevPOcg5ELY1Ornbd//OyILuJ/BrKM+qfRvAntIdy1VRVtKm+b
MgaucJa2xiKOI74WhdjYj2Vu7ZpFK2Fu4fOUbluaMiQrgnAfOyFrRxv0ENPNaLydULa9sjLXXPlE
lrOkEG7GpvIWaLt+IpB25ZKIB/RLlPGj7pAW6IDtyi5X1D3Wfll6Zd4ubAqytYbwFEuUyaj4sT6I
t543jAFYr/H98wnv0gtJkWyIxFhMqN2+krjpn9WC5Xrd2do7lcOcuh+0vF5VKKevz//avSTBU/Mn
RXbjhiTYhb2/wgY1fh/GRhUeAAmV4Vtchou3ml1QjGq9ztLuYgViDg5Bi+7duJWxfMmnwkv2UYGS
5HHOSnV4H/WJibmDHSfqARyFPW7b5mWkYYt/oTtHpuIXIjJ/a0UGQlJ1RPX5+Wm48Ell6JinVZGm
VROnFDUydrPAVBEN7210WcTHH4exWWMIFptNyMMPf2J79XPEcmrjxEgpwnBT7HwLwWUXg/tAHdvo
Vo+w6d42L9J5vClUt4uA4frKMLyxc+VdmKBHtW1saWfv0D0aZ2fwfOy+f0S5/ckKmz+3DS0lhTHB
9thwM04kYQ9Gcsjn26nBTmLb6Prjzwk9NJlExYO7Wvcj0dOPqd1eObNdWodS8M9ZSy8Qir3fiCp5
YWS4QOiloW673ZpSrFcD3uuhWrLPJpX5xXAU7y0FGNvfNC0yLgzXc+w/UE7zy0i0u0LDAC1ucdzc
Nrq0jU+zaC264Z5f2+1PUXe/zUO0bVpkKBgJL+/KGgAK9pLel1Ir7UCP8E7f9uBSgLqojnO6rxVf
E27yCV3L7kuThM62E4IMkUrDjmaW7nGqdG3xinpd5S+IAm9b6TJECmFVLLLG0PXVtrQ+LKKt3iAA
Um9cMFKU4ghSjqXCYm9F1cd7BeOjV6JWy21tIVD4j+O0UPQ+KwayQGTbs99O9fTazs3qytzcizE+
sXPKGKlkoCM6Rjm4q0kUPxywCPmrpa+M32Jl7mo/jea3ulofwUEU38PBG27sfElwGI/DWdlPHpIC
PiyfHwm6QO3RNvsMQSN22Btw+mWxL/gv4rDgDfox6TrXvPLUFxKMIaWANJ+QNp8K15/Rqh33+L+3
JeZBU7ntKC/DrXAy6osscdjqErNHK7y3dl01ZtsiVYZW5UYTpSMa4X40Jpw7vOh12Mcba08ylirD
2HmxsI31nZk2X1UDcSqspd6Wv3QpDWSDhnMtvgG+mM0ePksYHtUEy9xNSUa3Hi/1QSBurRVW6FNP
qF/bKOR/iI1lfr9tdGmnptFcOmHd8+zarO+SyHZ2XadsA2Ggcvn42R03MrBQJv1iZud+V5NI3Oh1
HH7Y9uxSEugxqlJsl+M02lSfQ70ZYerM+WHb4NJ2XQ9mphYaJ4FUVQt8DOwP2HRtQ8b9QwS2s5UK
yWpOdgq0gBsHxZ1X09JbnzY9uoz/whceb6iUkx12Y5lfwC7a1XV4DXe3rrsncqOM/pqWQbHMugcD
GQ7ii4Gm3Xd96ZWXTas02wgTpoz9UpJqsbvRc/0pb/NbvKy6uwoflm0RJUu4ZTiZlFVpuX7S41qq
5d+cYhvJ05QxXyP/pR5FzcF3sZ2XUS7y27DO1G3nDU0KVhdiQWNnHPLqYlRuFqzEKLgaqrGNw2PK
kC90/w2BcRXHPBhvB0VV76BLXIObXgIUyO5QfQ7GyNYyztZqmx+90Z0IWGsKy12pLfbo54Zi9vtW
wav+1qnyvDxauuWgK13W3PW3hYYU1UiucCduR9dHE1090rQpdy2b8sbRpR1Y6e1WC5UFMeO2br+P
Yl4CdRnmbRcIGQxWTNqUOKhK+6aS39pebeBiNm5sfcoQsHlQ9AKRfc+vYqOD2K5/xDw+3RZwMgIM
QW/UvFvqo2bhYRjlQCSe7Dq8oop14dwjA8AWnCe0Nuw44zfRRHO10LHLSD5vWjAyAgz+AzR5XTj+
MBZdtp+LJEf4uSq6a/all55eiuloxBlgMHvXr0SFBm0XF+/jIhMftz2+tAHXCjTSRW9cHyeuOADi
Evv9bLTbbiiqtAFTiZuiDAtFf4xRqE+TIT+O3XRNtOnSzEixuoRt13uYyWMV12a+3dWQeKBDXiku
XhpditUOeXwbJV7m3XHfTvhj7jE92CbpYsi4rwKwjA5M0/GbsEu/AO823mGtXW86iGM4+PhU1RpI
E9SpbYPvXhL8earwm2dUYtPVzZBxX7raq2OtxuyOrtdhjiWm4ZtdYA66KUnCiHj89GpncLkyDdt3
x6mPjgl30GiPsGj0fsuSNzzpvGzgqOOYERW5EsfUb7mptR/raYnebRtdCleBLZsp9IRrCrvSB93J
3bfxUC+bwtXwpHCtHNNLVstnP9SrZpeOXbeLhnpbnQX738czb4eLaWlT7PgVOtRHr5iVu6IO27fb
ZkYK1yb0DGxeTcdfEfWHJlKMA56j2sY1L4XrUJJ+u3V/qi3jgGVDutNxOtu2JGU0l2nMU55O3GzH
QvTRrkU56rZou0rZOL4UsEOE95dar5trWn+e6+abVxi/Pz/rT5/GDRnLlYVTkSM4HPqiTaovqAwv
qe9laq75XhtvO9WifvJ44XRLmY9KSq1ozDiPibqIdmaKzuXzr/B0JjZkTBeVuRagpO34kWpkXLW8
Uu128ZCGw6bjhyHDuhwlnJOi4jbRTFqzG+LC77yNVzlDFjbDk6oc+9lxfdyQ0uyA9rZtIFPtmttU
6g0Z2dVnrZsLbN180xnQ269VZx97fbFx8qWoxRRk4ZZOxqlRMd1jSPdVH5VrsvCXvqwUtJ3RpzXO
OlSkRq1F/h7EHhKqmwpGhoznajKBKoCgYCQWpdgVpWLjhdZeJRGvsfnPa64hA7qQbrXzAk9MP8m8
OAq6NC/Ei063pzeKW2fhC1fDdwF1/+ZzNA9Lv0/nLi13oVKoX72abpPWG0J8QpFT+xqNqJYHoenW
tyn4uR9TWHkWgPZ8+vF8BF1IAjJKA8M2ZUnylm1jzIdP1qBo2S5PGq/daTgGfn3+Ry58TBl61hS9
MRTL5PplBUXwQCtjjvdRG4bGtjCV4WdWzcPquEr6Uzl0n/TZKr+bYtiG9sbm5XEOc1tKo1GkE0ZN
/LrBSh0GzfJ929SsU/YAldrNs2LXXen6em8tN5aTOF86BHo23fsMGX3m4vGuqWBZ/BgKH6KMJX6s
O+Fhn3nY9vj648enCqLnNaIp/oIOxjfLtK2vbmkMn7aNLmWYPEVcHC05rv3Tkvw+pEV224XuNoCS
4UgpJkQvBQB8TK0rzHC1jFIgwTuMASx3W4KUQWiz7rSTV7E7KQW0/cRodeSdk2tp5kJQySC0qHG8
DMt2WvSZ2Gf0p3HP3nZikhFoHoIHPfZ3lh82dXHjtM0LvBvsbUtGFmIz4nKKhlCxfCjKIw0HrfnY
WUtzZcl4T+de2eI57xa8hePR8fW6tG5HrGd+6qLt1L1hVTf4K6IxNH6Iey1EI6fYVqvGDPRxFMCL
R9N7aSzfVcblBT5/7rQbp3Hc1rLCNOjx+HOGN3prpBa18IzTh6vO1rc+1wr1uCnOZNE0lNtBZrhM
mkp9ZW/gzbk3lHpb9xozucdP35iNOekr1MpQK3sXj9UP3LquiU1diAIZJJbPOrtnxeCmiYr7buqz
CQO5xjE3FXEwIXv88EvfYpQxwRpIHbd+g2DgsrNqffxt08TLODGXNqo5uC7Gz5XxCr385aDFXXyz
bXDp6F0s3AbH1LH9ap41H33F3Bdoi20cXdoU7TnJ69Y1bR8t7HoXmcYfYYa54rZHX7/2g10xEUZT
GUIz/b7Im2ORR2DdjOHttsGlaMWQ3pwFYji+NfevQ0Otd3hHX0Mk3fcZnjj8yTCwsuHEjSWb7Q+1
mVcBTU/xQtgYcuz0pW7eo+ckxM6KzbreJXqmhDvXTnA0XDsgJkLfddbsvDSr6p3jTMsrjBpKZbfU
SvgGAzt13GWDm8ab6liGLOuVUzEolGahQGkDW0tTBGG5D24jSOLc+vgbWuD/wX7Ftt+M7Q3b3ufM
7LY9uAz7gpfqDYtFZXVcQt3HxLL3i9K6Vla9bzE+8Qll2Jetls1sLpzJBgP7oKM7Z0X0DRG3Ltq7
CIc2uz5RtLeJmjURjGoril8M/4+zK2mSU9eav4gIJCEEW6CGrp7bdre7N4RHhIQECMT067+st3qv
vuvriFp64eoqkM6QJ09mbdHdDmezsWzklQ93MMhe4iIAn3opJtHPnygdw3Gn557PWQJLjnnntnX5
HqIvLwIaPy0eZV9GbGC+CWtCdxUrkV2Or0kgAM/DBe4wp1L2uSEQK8wsc9Gvf79M52DyD8/qcoAd
TLAn7mYAihvEE4NMUgkX9mjb0p+xaKPPK2Yar//+l/4Q6S+H2ZFX0GSUjh8mbdU+lt59pCNx1w2w
GL0IORBTFKh2KLDFIPY3HDL7wOmuXGRnl9Nsm3TDakKKDD7joOZ6JO1D4kN0n1c9nEsuoavB9QMz
FEVVK6qsXhaZtZRfibteitDVLQ5QqiJ+aJ3/QXCpM0BS1+0lsegikegzplttMT/EVVllZqs+pST5
cd1juXipjRhZmDogLFPCh1sLYX1cyTC5Lktd6s8BK6ZEOBdDT02Oj3QM+O8FLjLv1333i6KP14MS
Gxd4pVNEv88a37uoQBT724rMH8PcRXeFNVRvgD/EGDiL5o7peXrXDXV6Z2Up04yATvsZFPDkwSzN
Gt0CxLDjm+EWwqsLdt8/NRu1D7DG7lwB7GJ+MrA+Dott1cuWyWpNghwzxwGD2tDPD7Cc5Fs+lVOr
CgwOWluMDrJBfzn+fxgQs/9YtP53wRCNdQzXK44wpwTIyHG1/ZYtjaIMXJ1V3FRb1ZT3EmJhr5gM
bXegwbTYU6uJuY4Tyy5ZlNjuquqoxKo2DQNYC+MYj4iF1520SxLlUpUbSGJUHDRzwZaRxniSE1lf
6f/BLvX1WjalYPRisjKMUXRoIRGzU4kT19WKl1TKVE8VPD5CftgSSPgZyA+fYGKprpvM41v+b6Wx
QgYQRdcZ5QhV9WPuHCBOzD/Cv+0D/SHzXLIpReXdOM0LR4kUiQwZHGiNkf2VD+ciRnXgltdrPMaH
UqLohTdlZd9lV+qrRtzsUm9uFR7D52HEszdVf8MkH3MRj/a68uKSTNnBdidcxgHBu1kxVMTI7NT2
Vy5PsksuJRzKGpRCSYTOcQS9A3qiGRxequLfA+w5wfxD6XJJekwG+JaMFscmGkIX5Yu0UEym2Hyu
Tpr7+Pe//5U/HJ7/R31cx60fZsxzPe2nT8skJYNCNJF/mxf/AfC4JD9CJZJvjUaacE58c+3SQDk0
bMM137A5mK/wj/8lwrb9rjkQTKyNozy77oddpI8mUQy15MoPnRq+qzL95syVIoww2P7fG+0D0iRJ
N/MDWLDlI0Sb7QEj/fC6G3dJckujyKBmRTmzeSLvkqgiRy+53l31XC5JbnIwy2QtYYfEp9PDLJX7
lCalev33T//Dob2kt7EoVqutagZSSdesuZR1uxTYGxnfewh5L9cBgJc0N4hReZm2FX4DCsus7OtP
0dbx6w7OJdGtiSq+qQp26aVqy12l6vVIuujKXHNJdCubciGe2OhQxorszRS2WKgMrwzWlzS3DgrV
bdA00WGcBtNnyxa440T0tePkS6JbDLR4DCp8fpcG7n7lIdjgcJr7S5n0h1j0H9Xb/6qSoCY0EFmp
6BC4KQYhKfo1nD1I//1k/unDL+4svjmUZRwSzVxv6pbous6Ya+O/jOzOS1H/EKwvGWxTuyzEToCk
w6E1W+5aPcQ5dIxWaIPRpIv2A/Xuq5zo+P3ff86fgJxLWltZwgVtIwkDZZ8ABajXgQ/Zig2Q32do
6t63idHnfmVs/J4sZdwp6GACICxYGbIh24Axkd3ALZ2yzba6ffFJb251qcImQ7Uo5hO26TAO//ev
+4e4cMmTk0puZ7dDdpgtGZcsBu3mSwhKwveur65TC2eXbLmhEVtqwhlRAe7kRU+GKA+sXf6Sjv9w
fi7pclRFQbvxjR22mU5Hx7x55ljPvC7mh+e/+l9Hv5kTAeWgkB6gddIX0JkfT7Z39XVl0KVQ2tyx
yvVthE+fmi1jDa3vWXAl0Z5dcuWYB3MoFpYdoKXCbphO6XOypX/bt4n/cLMu8vikMC9x0NY+2C41
wG6s7t7s5hqdYTXGt0UUxsN13lbsUjRtgHLK4A0jh35rcfRhBW6+JxNbrzpC9JI7F1djqZZS0EMi
oSu2iySHE103NsPfZMj/+YzSS/qcNi3i/vkUzWmqjjAVKAsJasWVX/8c+/7rjBof9qIaWIh5YZLk
MopFgZdxHZOWXpLngtpZ4Jmwi5+lGHdrGfKiMf11E3h6SZ1rhqUaYgzhDxzpPccIDJKcJrpqjE0v
HUWboBHDBsvaA2u1fVew68tEydov/x46//RS2f8+9jWROjJtSA6xU9MXoPbqXi/mb85Q/1yf00vm
3GQT4CHtQA5V14OvvvSD/SKqqPyAOkYfZOMQlD4Lhir8HMp+mg4VlE2v4tjS9OJm14zyVU0zAV1y
xrQDCqA5hsbjzXWP7SLfzzwy0axGcojGVh36hu+x9nZdnUUvaXXrWCVJs3TkoJ2fP0e14vuJ8vGq
Ep1eSqS5VtBUGHz1phL1z7Alq8F2N0Qarnoyl8S6jUd2gQMIsgEg/9dRDR7rqZR+u+7Tz3H8v6KE
9MnUoQIJD3BDbvYGmAGGhvo6AXl6yahjSO9ExEl4GGqQMTPY+A7wldz4lRH0klDXrAkUrYgPD3ND
ykIscobKSnodpYNeMuoEd9UA9hI5gAZQf+9kzDG3uRZoopd8OthY8XZqSwJpvaU/zfBMOgxEhVch
NfRSKU1whS7UznixQSe+OMeaH5uuJ/mXU/nPeZ4mF/dVBE3V1QZhrjYQrczCIG2WbArAbMqcGtQ7
ENp4ue6CXRLsZDQEFRSjkMlWtt5AD2N9qPrpb5yp8+z9//cC9JJft9WKwD8qCA+oz5f5jlElHuMt
WiGrz/hU5aUXtt+FWEKhRf+fWvWqm3dJY9OT0VNnbXioYZX3ELKtuhu9dFdVqPSSw7YJMSVhBel1
aKlVj+0A54FmXefrDtclh83XpoJaWA1hd+HdrufyO4z3tr8crT9k0EsFNd730HzecC/KaJp+DOtm
PvOx+ZtXw58+/SI/9zZhAzUVPTgThRkMA9s8je3faFSwDzvfgH86T/R/I2qAwbqBeis9SPhxOrAB
pnblGXSfVOMzsKzmfrdU8GO5CVdI6eZ80dNy5pgETbFuNN4+eegxg1oLwbGfSbOxMaujFeADn0VK
89VZM+3K3sZlBifaGiw/vsX13Za2vs7AqRe8SMe+DPNBYNMpB1rn0zzuE+FhHNfXKk9GTde8WlQ4
Hwal2jFX7dCuB84m5o9phWps52fuk4zDIM9Dhtjbdr8yA7LKum6hO2EldXK3rhk6n2uFac6Tq2DE
feQ1EIGd9Bu8zzSNeZzVgaL01m8SaraymjaJiWWv/VMNY5G3EFXe+NF5GFPjg/kkc+rnYMmN2kL9
g03RtuSDmeopM9AXrF/SegjrLFxJHB002t85m0F2eQebFTpO8dg3LCtDPa4nsW44oLCrw3rKp9IS
KJHpcav7IxdBWN6yLthobjDE2e45/NRUsYbbWn6ztjuzJhDiF5otOk1SuCZpp79BE17/wotLyl3K
qCPfCS3H8oElTYycxtWisz4YA5KZMIzQn5dD35z8CCQwXyDkHB4hv8/6GwLJ0BZfMXRJTsRoLMqc
mHyDGWO05gFcDkWuqoC8UB5E6ZOB9dQNDCEdP64QRa+KhLKlfN1oFE73jlKFoSzQwJqfWDD4Mq/b
KowK2A3Zn3U3K7urgk6l0BiryfgwaNB/83BNJ70bUUs8VrOG9xcZN7Yet21LpkzPZTnuoFbmtv1Y
9fQr0TLuT9UcQWqNDr15WLpSvuIb1uBzQVWyee+iZX2t5fiNoyj9pgPoHxV9t+JGdSt1n23r1xcz
NtHrvA6j2tE1AlnFM2XarGtUAClnApW4rDExLbyIg+cUcrPHZkQ3AZAj7V3ej3R9oeCS0GNZj0BM
Bh7P/NhIa2lBHAcqBEWyeshqudaYI69t3B1j4uQ9zKAb+zmCXHO6S3s5voEraepiXWM1flWsK+s9
m4Vd931CEvqiSjPR/dKpUu015pg4tEM425eEVpzcMDhbLXBPbNxQLEkSglfPg6UuIuxOB5kZlkHt
0oS59di6cWluWMxxJHF2qxo61CMp0zxBfMcoPdBrlzVSAKXs1QCnqWVMVZ/XUUciEEGamRYBOv8H
ufkheZltr059kqT65+omKvatMKG6jSQMR1AOygGDLxf/VgASv9M+5o+kY2bZiQ1v95h44++raI3x
PrdF9Tu3Rt30PG0R9e+c49Hk2oHCC2tE59c7u9Lg3Qu9QRACyvLxIxyda5O1kLRqMzN3bYhvD2WL
BznCMbPgM+75Pk28ne8bN6ZhgZdZJjsySPGzbG3j31d0vGUBplsi9iR13Z1IPbBIMCOCb1iAIHEu
q6UBqlXXXVrQjqR6FwZyuoPbE0a/gYH+/61pnU4fz36+xmWuY2fzzKrH9sQaueETxyOURZSETQCl
U7BMb1e/rU0+xcsCmSkSsO/e4YpjR6c/R5OWxHJ3VnPs97PEk38ut3qOjgyWuMNtHHWvUgc7U0/r
t7Dq8V4shEHnIqngHKCymLdn1c12FjTZRT6IYL9ol9icIMBcabyyBBtBHvIay13iCcH0p6TTdt/D
D/t7siR+vK1BK5/elKfW3ytTq+WmCQifh3N2EDXJotY6wMCJBKE03MrG5IsYJ5PHYxm/JRyg5S4I
jfsZlnoufADkA+//TI0Zd7Yp02Kpx/EgaAff9hH69PHWfpwpBJnyrM+l079lCIZgBpsFsP4T/rWE
xt6eLdj5tNjHKuppQguZdGkeGl/nq55chm6MPwOmCAo7g9a8pLH/vo7cQu9kfnOwL6OZwGV+mEnS
51CgskWFqWzeyBnlYBLwHY6MrPAoIok224jqVslgmnPv4uARLqWgRw/Jhsc6t9j6zoYwklAOAoUg
A4XdHx2Z8wqGuEgBrtoJ51kB37YvyGDytLiW5iFUFausqtL7bbFjlcHyghQc09oJKnPBp9nLbzQi
5Te4CdHnuInhsD4FXdaGSDdypojooazzyAzrSz+MwztMm/xtp2j4tenk8M5EV+aurrc8jET74pzB
D2yC9MjI8tUu4sXDdTQzwpk8imVcQAmGZjiU9NSAGwUa/iIgIqzUF4g3iEcytR+BqQHZrgYODmqe
XxaDBYA4DYZCltBi6bsSw6kxPeoJUChvQDlgrHxuVfPMGr3kSRWNh6AdX/t6++AupLsFW4AHC33J
LNDjcIpVgBPemfpXMJY807Z6VnH0zY3xI4yobtM0HvdusY/btqRjtk1h/QNiOHTbca/TLyqNKqBE
0JHZpmnHTZ8cmwFGy6rDvIb1fZNv82Z+4WbHJN+0+9G2GzTSwsScUJy4XSPdXbgmSFawqXiPYBj7
UfruhtHlsTFuyUkTRg/x3Bz6aHvW2DC4QaII70Qst/3EqctCn8wvflmnd6f1mqlgTHLcMX9fMjwn
ieojs7Uu922MTiaUXuQoNuRbadb1xWLMfRIBjm8NjeiiL9smCysofk+TWw9jRz+2KsZDm2XG02bI
Wmb2awslIAZxxQPr2PpAgpRhtakcqgx0vDGvKKEfkFTy36Vn36GZxXKQVYZD2Ik3cB3VcSABhFZg
TH+UcE/NmIi2Y7x2nc5EBNVoXDQ8npG+yzqF4QgsF3DohvpRlGoVWZIm1buukNDGeBgz2VmX7nBG
dknVukIaSR/GUKpvUT/091sc0GIy4T4SVf8QURST49icOAq1nMS624WxCmHLZVAi0Sl6GzDkPjor
l6zpzQ06Y35XzvNDLYPPWtLoiMuzIxUXu3Ue68yUZMsWHtJc9/LkxvJzWekpZ7BpzzVZhqyBRyGm
FKo+zWGIyO3Z18j6bwwSNnkH2mGTzWTpd5gZjN+wy2mKNgnqKvNzPRyFRqQN1iR8gNiYeGRERkgU
2/y2geleTLId4I3D0mysK9fl2+pnla+UDr9q8C7qIvRDW+dzI2QBowmbjZACRGyx/KOKlqQ6LJiY
NWDmVCw6cB+Mfe5I0BypS6Z8leWSMcJ5tqAsyOk2faCXHCNwjEgSZy2W0RtQX2ji4Nqy3HI1RLYw
2tstTyehcuoQEslCqpOHH9PygHXhOgMpMS5CmIQW/szfhCQZxbIgO9UlkYe5LV0ubf0BzSWdQfOk
goyhIMUiPPvcQ7ssr1dYDOGPULEdO1ZSD1n9KNqnTve33PiHaU2/1Fvz0Btz8nA7OsZpPapX7Jqm
d6gHo/bZQh8DSS6Zx6+wYJ7XPFyY8bgtHYih0/zcVXpVBSl7JAfOuhSSvIkiOwNIrb6btiHd29GR
+0ZZLjN4E8VJzuYlarMosCk6jZShvjCINVk9QubY4VHclXDU+lq5heQ9Kv8XniYqY3MY3Nkt2cla
3KIA6u8DZgaZRdMw72SYfPXVcGqbEaYWDYo0jdrvEZrz0a4P1kM3GPMIqYf3kYG3nHYmzYZpE32G
tc8kn0KN5sXWUS64GHA0+IAqKQxPaSV6ctwiE4isX8L2hO6EGlBp+fq7htjMYSmN7Qvt1moHm5w+
C6hd2X7SrEbxip3OPEkqva+jqMu9jh56jNCyoJJNJmiv90704pViKAg7K3iO9hDVypoywv9Cp5s1
q8WzM90Y3si6HooSGdTnIdfb0VGcU4hSMo4NPGN/Nax2NK9J1b6UmwJCwtGDZd2UmrQoFwgJ3Dgu
9NOmF79L/VIWjYWOXb/W7XsbGX/XzYmHWZSu4OawdYUl07B3jUIRhC2CPQFo98XSbjgiathdOnR2
p5Gvd4Fc6hdNUvJMUFOgVFwDmwdCpDf10pov8BoHUQ3euXA9bbr6xkeje0KPNt1HhCAvJltiR5ig
WpZHesIjnuok+jS5sf81j9Bs7XVLj1SzJsxK24mbGoX4HQRkWV4vffgymFkfmCZYkPE4+ARcTMiU
d32fDQsnGYEWo8tq27U/Q4KWNt2mz3xJeaGc6oDp2OYE7qbC1qqtXpsS0p7Y7mtluPOCBHEWK61+
DNXcfsIY0ty5eUJ1LIbhRIVtccQqOWZpQoKbdGOymNUSnFg5qhtLWrEDQpvoJzf3Xu20FbFAxBYL
eECQTyvXqJIFtGnL15mrNslwLcf3dJUwhI0S0t6DmlJ/mcsx/MpZhWcnXWNfGRsIGunABSj+Y4Ip
KW3eYmtdMaXn6nowTbxlwo7xTVgN8W0/Vd0HrzDoR5+DugldZbIrU+hzDQYa9AHU9e661fLxWA7e
ZtQqM94vDAqpGeSlgnxMxknncgw2ZCdlSvQ7MRGYAZTon9iSon+Zh+m0rDZ5ABpAvp0tcTIYX/Y4
zJWeYSvkqtO0kJZnzsbuFUkn6fI4HkCxhE5mJTKbYi/RzGN7WLAZeoMQl3xSUug30tAZZg7BfTmA
hJ+5aIMb/UIQActuFoUeUkTMqF/sHql47nJV+4cAvMkCRXj6C1u3fbvDqRzUg3YMe1PnfaZ87gEY
gKQukHJp+oBz8h0rnTOs5NOnbvU4t6tadjz2aZuptUOEk2JTn2EmeLsZGHhWY/vmGUCEbJnC0EIv
THVsRyJNn4lg3fQ+Ndwue/gfR1hn0wT2QO2Wz3MdPi2NQSSOaV/7Qs8hx57SPNKPLnXr1zmoJp2t
bZsGCGwlvBbnukJnUgbVZ8nrFTAIC8DDn7oq2CcsTrds2PjwIOkgfTEnEbpB4CE8zEQFYeJsAgC0
j9YAvvCgoHWvZb8NhVAlTGE4KAe3K21QxlDGf7YoRPKuKe1OIrI86IlqvJ+BwWWtJJU4JlG5nkos
GL5OmC7tJIumW+7kKxhIyW0nARhpxIQM62N6g7gcgBxo3fRFC6Hum0jMGo+optXRtLo6II+o+2kz
YxHT1RZDVEV7FZoYu1phVGXlHPjdaJx96DFkylEk61cX027v8O8c8IsqZtjxnpOhA8oQUvMBmHT6
AOHQHeLeVAUbZrNbETBz1o3VDTA2tHcrcFRALyAEd+tZQ467ZwUliELIWH+qy67XGajzsstl2L1O
cFLI2DRtbQbp1ngPm75t32tE5IkMXeFJzHYGWr03k/c0GxFRHnniZQbmME740Mwqgxoi0wVBkC0G
WpKbMnL8N7ij/IhCKb3RHRpHfOBzpPGVoGPvClSAfEd8/Yq+le6d9uI5FsmjsF31Fmz2q48U5i+N
LriJB4hHNeVnuI2pG+hENWPWLDBJzRTki1H2RXWONQw0O1FIkls5MpUrAeezls6IgjO0S4Hc2Xuo
v5iMCjXlowfZcdH1ii1yr79PnLT5AG+A24COdK+DqNzHChsf/Vh279WgUFAvcG+pg4oXG5F+B3HH
4dmagT91yMFfYDMI2a+ezceeAqjY5vIonKwflJMGO+oQblqa6fMWkTCLwDRDDI+aUw1j+7eur3cW
xee5GtPZVg/xjlh07CNmCYj+ukDbxNFs1c9NJ1wO62S5WyT5GcdVfBgtjkhN+6NaaJpRhhKMbM20
g7zq7w3is98SNBWnOIJ7WqR1k3U8tDtME9wjceKgNF9yJ8z72gfTmXvd7zmhLG9aXmeBX+ddo9hU
lCN+VqjYegAyT250uj6tKLkObpAIuqy9FVH0YzWzP7R18hiKGb+g6p58zR9EhEZx5hNgozh4r1Ie
HqJUAVWFRODD1McGwAgg7ky76lAGFEs4icc+DnZYP8+WPRB2LqC4IjnUm80OLKWvcVCjpEz0B5uS
MSej+F6rdioozMQfolDPuCXDkKlh818bSIntxIoNrFrTfF5bns/YQDqs1uq8aqFqK5cESqJsa+5R
n+CdIjnAiH4LzQ4wAKqulqOXgCQgXs4YQOA/rPbluiS5cdg766BafcZFSdYaR99UEPancE7qYoyp
zVA/rOCsqHfXV0CaFs13g40eu0mjLFX2M1m6t7QVLSqGXuVTRRtwAiu7n1zjdlaXH02oQSqOo90E
pcmHisKqMZjIs4PtzHMZxX4npwkVnNQqsw1s2phL9kG1pAUM6ZNj3Tckk0S9q7LjexHPC8t5WgZv
MV4CoOpJfoZ48I3H687SABRgHPl4T6IS8aBrTT7Qut9Dnfwlwdh7UJXJNjmtFjm8SU4enmlPYarT
vLEhQhKfsAG1yLa/GeAff9unPd9JXqE9ah2E1uYBY8OS0CHnuvd3KtC+y2Ko/3xFtfOBmlWfBqbW
h475II+Ddb3FtpN8In0/IP+NG34ckOLWZcHM2QNAVn3vK/bm5qR5HFklljNWbJevPfgA+UxtiS+u
2QM03+ZsAhMmA9Nj+lhUjf0XoXo8qhGrPPMMsHowamYnU6bIyxPIygEgLymeeAWPgcMCvQlsUY9e
KaDg5fTM5Da0+0Xpgf6s6s3lQZswerJ89jRXJbC9rKSodbK4Jmn7YOZ6lndRMNAM3Z8p8GYdriBy
rv44u5DIm5EJmAxDqNyST1OYqu9raSfxFqXn8iKbG548tJasN6sS1YQyBQnwYzTNRE/A0SeRYyXp
fIFB+twHcFPdsLzsRYRatg27IiIT2tEzHPcat164AvkrAgOPB/xOktCpT6UQjX1hEIpc9ktVdeUT
LIS7gw8UemQ2aLSa3kw9u6837k5lAtI1LgJ/CkMf+izFqEg+L1hFtEDqZnPfR5Hzh5WS0RVD79rq
FNbb2H2yoUeebfTq3WHAAobK9EKX8n0oI+J2gEAxX2nG/guILhQdzbnKyhZF4LTWoxJon8OBcmw4
Yi/vESJPkOjMMNOZ90IAbP05jPB9v13qYNiKaoXvcSaDzU+/id6QhHFH4nmf1LX7MqRpdfRl075o
1m7tbSIG9VghK+FixFz2N2Pg6s++rdD8R+kafU6MiT85OrfboZrO1UVVC0j74jYCE+3jfoYvLqTl
I3R0Sxo9mXgkj+osPb93cdkCfh+XdoVeH3j2N0JGSt8jd/f6SDuoGN8YWpMjzheyl53ARFK1mR4b
4AU/WjKqO6wldphoNQSLC3BoTxJYtK4axgfol2TmY0sVHB4apQrT8tIeGaIFQFJwxY/4s/zTjE6G
3XjourJDEMftE+UDpGRaX65YdD8rFyNClf1PKMGOnxXWw17cYuhSVB3eEGb8zv0cuQ+DAm03DZ5g
uy6ORhMBjKiN+CcXVVb9nm0L/ROUjvDRKaGINmQlHn2Tl2JmMK5dMIPolalmVGpd+bX2rZX3Gh7A
UZG6usc1kYGztzbQ6pT2vb5roAMZ7uCi0vkMLmBl/CTiYcqbcOzYQxdEbixWadMu7wL5k2HooXNG
StXt4MouX1IeM2xL93o9opGlJPOcAvDxLoWGfoPklmFWo39XhGIqItNuLoBrb3NRznr57VcnPmEJ
kq57hWHciRPZBL8NAX68k+ngsCRdq/ogsIh90uhy+zORKXkNLWaNd2s9rnPesYWMP9q1jmmVJUrN
7iHwWxvcxFscsmfNNy53s4Va3t6Yjp4Qq8V06ipo0GUpmZ3NV2hV8nyJmXjCy+Aas5awRyHSJNjE
hYhG4gqj+At8Z5xGoJMECAPZIsBrdGyPPu4nm2vUYiAm9XNZq9sxKuPwZwhMOd63q6+Ss+4mRFZ/
cAw99C2GJz17DgIgQIUcadM82WbDiHBB7jnENh7X8++Qe75ZAZm/KETsVE4zm8dwM38FpXR9g068
uU+mOdl7s01fQEgAgD0ged+ugg9tjjW+es4CW1pY/UQT/W5RMr50mJV97iZv0pum7ia09yQU4Yvj
brgPVt6ZAndW/sI72L7OKuHiyOMggNKjXWxOAx09+kWtz82CObs06C6zwCi0EtQwVt8EugTWBGxf
GlSoAGwKQ5R4TcngH1H8syeMhUqdyVp5BS3QKe3fWLfUSe7SzZZ5DAj3XGxU0/CLkGUK9ozUsDlN
R5o+S+W3g0BnAONtiX0l08z6IU45Bghk6/fhzFeGqLkkgPYlIV0eKt4ENyMRpMbYth+oBsTS6eDN
xhPFu2shhwpvXp+Ud5gmG/+0OiKA2m8+Dn/UvK0/UgC+d2M5iSBPIX4R3XaWLmD3A7dW+QIICSNF
ldBX9HGD262N4p/HIB5uVnTA60HEKn1l7Yy2FtpJ3c1abeb/yDuP5TqSLE2/SlvuI9s9dIx11iLE
lbjQgsQmDATA0FrH0893mZwpElXVnEqbzdhYpZUlErgilPs5vzrFe0osJ7HPZXsme2EFdmIWKz3W
smYUwrYR3SeN1rqhVEQcrOY5BrkeYebdcQq7O+K11heH/w/dNTIGzdXwdb8tWSzKbd9z1wYjZept
DQpBr5YlrbsoGT7vxZgbeYhYw1gCFhtIrGadTgOirnPh5emCDRvRYJXsytFY7qYpcr4UaUb5XqpT
f0cdGt/JMOdEhMNcYkiEiH0tUI0kbsZ20MHHC9sJSAGkuzN0KJc8Cqt9OOHpd/V8qa7p6Ndja6zW
cco1suoYf5IZqp83Wrh6VZ3Ld7xQRrRRpzrOmNiw5KVnICR/i4uyf1WrWm3O9Ho57FfQ1PemDNMw
kAWQ9KaTdLAgzQV7b9Vlgq1Wn+VtXjYA19Kq29qHT68yr3RMlotCU9iaVhj7EKQ6cUY3UkLnCWAu
io5RxvoBHFUp0Q49XYPuM5kkjX0T5V8HM22+ZNXKFgAbOL+NDZSlZ4h6ulGTZbIv2DxhM2RfwAZq
idSoY/tpryiFcWqnKh4ObStT3YuVghE7Xb/AHcnUTB9qGDqVOxrl45aIT7kGlci7NwPk81UpLK04
OuQ/h/7SxeDGSlKyhgOwRvFWaAQTe04Oqe3xzErdj0roMMrINXkocr146cuxFoe1CDN7E+Z29QZT
P1ruOji5p2W2+nZuPxwPCX4xenUVTlei78PM6wycoR5EOmu9CPtHs0B/sWlyeyi24aCwLetGWJOJ
vJqAwApkN9WWhZfUj8RUZEFLEJwWzCUAWEB1XnyeoZldVhcdVrsr6o1tZBMrbTqXlyzCylFMCoyu
Pc5fwI2dypP6sAJMirC+Y+wod0zTCYVTOo2m2Layw089GYoVAcblnX2fED1g7FlkNcOVptKjxpZJ
+mBNg3hsFWXIX60GJQeGhHXtgC2ysPTXucP8PRS1fVq7aJx82YT9pRE745cV7GD1lqRc5KZqJzrE
cs57COLJIP98ZZiPh4dMKhfzIGbaX3CkTV8Oy3FqeekV2BWwPba11N6VaV6VFxlff2FVTHkiuvRs
Z7OVMKGgKbkz6MvnmZETk8L0ypE6s6TPJqboPbUVmrCm0+fCVWZHGpvSdsq3ITSAAwQZN7qvr8V4
D3k8aRsRZ+O4OWfrRL6yWgMKGa2sH4kyjtZtiGX1NRpFObiZ6bRqMPYUbx5BlWV+k8ukg5fIEpA/
JQWU4LbOSjCZvEHcy6U4dZlMLmq9QOYuMjNc3E5iM9t3a9310CMNdfs6TloT2HGZP/J8CHE/2ota
cZ7s1vZn2m/VM1S1QlBCm/Fkl6t0dv0kCJFKbCoaN8SW197Oy6r3VKPZVH+VdbE4Gz6i/cTixmTs
OM3hrJqi0ZFlWNFkBaTSV4VLSkBioeAxUn0jYaAHD/yieu20SZ2DjjthdMFymY4hJpisQI96s/Jj
xeS09taaU7Rb6/IayUgzTnlD00b7WffrGZoy5+HSAnY/OiUsmDdratYHeQThsRVLWF9NeLMf7DA+
Z4H0vf45oz3tNh2qkNFv8tqo/IEuRDyRVNd3N7JaJusYN5OOLRmQVjc2Sh8t9N5loxcP0OMl/6U2
7eJNseJKXMIC2NNmUfChVlSk+KdccAE2JlKVSvspySgjUJwQjHrIF3YXnyFtOo2+jd7DMyM2mssC
IlyBD0mU3jOQAUanJVVYOLVcae70vNQ/V+o8PCMEnXZOVsUWh7dWaAlUtRj3kyz03FuWwjoTc4ut
vsZpMWrs8D0V3Uq1xxnaakkm29XtxWoXQblmqu2zT575iLy5Zi5mc5+UMZS3oqnNZaskfGmzSuIY
THgcHhslIq+wmdvHxVS1xGecSbvu7aioP82RpVdeJOZ49bjgLKUMYjdnSvRCnTyiTBCViXGIKPcm
XddvLGmJ+ioxSnvcLazgTqD0SSU9doD6ZJepbbsm1s43sJgp9CxKcgCAtG2686wgvfPVYa77i6FM
k6t0tQzFnVqV5ndiufVZosr1yL7P/WzQLPZuagIYI+dzbifU6Zk31JZIvCTH6eBW8wp8VWnUqgen
TAXA9DIWzUHtBtpBWk+WXXut59wFQyKusKq5tQup6PgT8y4/6eOSL9uIvNTyU5/C5e1hD9lULPRI
iwsSK8vAtsNRnCdtjLm/6rmUlyPngnjuUE0dV9hNPz4MA5kDpZs4ZFWxbaRmfM0okQgtXtT39yRN
yZva1rLrzI6nF04VZbGBbWDY28MSZ1QKtfmCiFBDpmAa/YIvuqvNAC7UYYzYooXveWsuwpvmODY8
QAPrWTrRAj2alTOPXaasF50+NheLkUKfmMOYBJWaqc+tmi93wirS8lG20Ha7zgl5SzBGq91NghHi
X+0hzTEah1y2oBNDaR4jUcr5yk5E+3Uw2uXVzqoxROF07tMV1oJoM1SqOiO3E1nu95am+qEoojJQ
CJv5aksd3tvs9Fpx2WjFZ6SDK9+xSE3Glw/hEHkMUdR3Sxoyn8u0sq2tGV/LeWKSzGgqomYcs8Km
p3XkkbgaMQ+an6H1qK/DvrPTk8rjbQa5o0ZPzKSpmnt7CEHQS4YyGn4mdO1IBdaIW6QyVLluuBjx
1ymsq8vIwsThr23EPleu+ZMYda3y4mUulKBs4+XOQjswchAR3UkUVWkR6IzCjHxVWw3Lq81kZUVo
tLhiXJ9Rtu5UmkCekn0qdiX8qAEkbVbhvu+V7LOAtJzdoWsyCXw1DUTE9GkzB20sIHUmnsZjIoQz
B2lvayczbvKntlYp6kUHTa8KK1wR/C2wQtOKF9kzaFnuwrRbtH2qdHEIu9OE4Q6hy0rVZkkVGjqC
k3zFX1GBIzvczp7eroZ2yKrzUdDm57fFrJg3jZOBORoa10eEqV+lagLD3o32vk4RjZH61DecBtDV
gIHq3cQerlktKNesZbtMGbITJVc/bUaSum2+pCNftdBI7uu2CsEvZqUF2BOdsmHfScpN7ug5goUa
A1EAT20/xWPUQtNbVkMpRs5nAyFq5M9KLYbHvD5DSsi+i3JXxmsZMwylBppMOztpN44c23YTD4qV
+BpcQoRuRcvZ+Hqzvcd/gLY0Trv2fN5p8+9zO27uloFh9jehofFY2ybDs9xUx3XnxshJSt90muSd
uq1n9prWcPp7I6Zct82YVhvEUF0C1ghQ/djOUhDhTtGfqVx1aKwwMYi9s3P5GFJ2JcCHstdAWGs1
36y9NV+WDFxPvW5Uu5cJPeRTOGiyAN/Qel9n0KTuNWPDhIhKDbPez5KSGmWZqwHyixaSlWiS2oOl
9IDGUVYPp/OI7HRLrxR1jPuGb97AzK3VIS7bYfbheHTIx7zWxU5SO6a+sSjnFPg1b77GQ2zdjibN
KFIEmxT0olx5W0VrOfmrmseOZ4SpvleYDtAcnWwxPSfCMxX0TQUKN2G4LvzOjtR3Jcvnu7WLO/RM
raxWf0B9+p7rY1F5jWkw9VAzYgC0YZ1DBtQ6ytAhgl07oBSZJ1cxQuLzqTfz10zJuuewtniQxGgg
viIS5YjIrcyDzjbnr0nXdiOVV00gS7eE1SkLc031lKFRpO8wTGncaKpVNUE0KhWFGkWLuQHgmrtN
Mjp5SZO/WvV2EnMzQ69qrYNdvyqty9DuwuQiTnpWJbUsjBnaUK8jOOqsyBhaOq23FTFIyeVgl7UK
kaSr80ZkqdOzQ59L7cIYIt3rCfioHgvUo/Mv7LL/SlP+wRoVDobkiJyzGaKeqbDRrH/R7bJ7/2tO
gQ9ei0VZ53kWsBS9XItzHNN4UcyV9gvn1Te3+T8RrH8MFsUxz0DNJRFbM6Rg3SsRT+m2d5ACuIw2
ixu/0HTqUlrg5QvNdP0qm1xv/aRgKOkmpsUqAvb30trPhmL+NbPZxzhSWMSkslDdsoggi07ifPFl
+qs5Hf/Cu2J+cEZS/KuZbYCYNKVefEqLqfkyA5mvrt43NXk4sgFu+kuX7mM8aRQ3VlY62rqV0xwd
FyXnudNb9e6vvbvxs9VACm0i4q9dt+qCCdPQRrEXokr+mg/jY/ipUyYiUplcvV3SWgSil+WGAWDy
r5l6Pqac5q1TCTvnu1fSKYh8NHVLZQpPGv/C4v8vnsmPKafKecRia03LFsL+i8hHd2jKm7922j88
7vQZWsU81HXLo/g5dZyASdLVX7xhPjzrdTMMSGPPBGBm5szlVGXAYVR/KYlD/ZhvOqOqMGqRrlum
/6XHKmraTbPqf21Ejfox3TRb6zyhwFi2Tdcmb2bd5letVsXfhyP85+v8P6L36vrPJan723/x82tV
L22CbufDj3+7rwr++a/za/733/z8ir9t36vLl+K9+/hHP72G9/3+uf5L//LTD/DbIOQ3w3u73L53
Q95/e3++4fkv/09/+R/v397lfqnf//jtlRKgP78bi1f52/df7d/++O088/I/f3z77787f/8/fnPj
oX/5h79/f+n6P35z1N+lqpu6I3QmLknjfJtP7+ff2PbvlmEL1YQsFTpBPCwOJfaD+I/fVPt3Ms0Y
36EKIR3qJ17UVcO3X5m/mxhb+J9pg/sJ3u9/fa+fLszfL9R/lENxXSVl33Ec/3ziM9PdPthKo7AM
YVoM9YyQT4fKAIpJNAfCO1GaYsc40fagNsJ6Q6AKOIdw3s6AzBih6SZaIfuHBLjvURHGU6wDdNKe
1T07UD932cZiGilCCsOKb3q8UDn2cGs8i5sUeWOD2dV+LHLn88ywm+cJe8StrTgsLq6uS0d4UmM4
O0L72r5bJ2A8ZCPAZBdFmxqHbpyj26i2ZE1Rgm3DBQA3cTiJ3nYjpIiWj0q+PhijGj02thouIP+o
kygM41BHm8rTJPV6uTVbY0mu0R0mVD1ak8MRt5ZTB2Q4pKXXmejn/SHvshZFo13eZ/AANzgQ1mu9
rKaDhjYZ4ipvkZw3uautZnmK0Xk8j2a0HAxddy7USU12AAuTl9eTgtq0Y9yATMzqSzh05YbBHqPX
MKFom8m4OjHJaT7SQ8QBmARRMOAAkWXEp8YqANNljxsOkfk6bI1mVnfIo9yBoACfCeSPrW5GbmPD
BWToEXeLYeBtzs3E/JwnSrXLoki/mK0Zm0ZDqd5bxl3TTEwYCKPB0wexMnx0ab3WdhBJ68apNLX5
NTwTDLm6LJd6hlzNyvsFGlbR72vbQpduNPQCCBbGrWYqjl/YY/PU58I4NIgX0C5OvbU/I9CtW1OC
7sFzZlaKUV4Rg6o+CFiZjbUO0HhVtt6sTOXJgDTyLtAV6j2cXml3W1PpIyEayS5tOqfqEELELIlK
xpAhLC7cP6I5Nmm/K5Qo8hQmXdBf2b1fjZl+jEH3nyzwJX/UxRNi4vG4yEw/Tbh9nsJxKH2xkolP
tC5pCG3doBBENOONMWOvdE4ARXVMHENhPqVVYrrOFOs7ywSG4KZ0LB1NqzXGLm3zBB6FyBX42KAc
IjbJDiekXBwMNXqlv/VxSfs3RQsl21QlYPH2edaKTrNTo605ITFXjhoSkhw8e2iR3y5t0flJMwl1
x8gHlNRRCrMDBxPewqWX9WY1ZMj3DSF4wSoa7WpYZshlxLHwFX2uWngCjRQIirCoCWNgIU8RofqP
IEEWooC8GOvdEEXyIm8NcZ84psIeWdpTYPawQy5Any5vWxSP1ujiIVD7jdKksvcUWi2FVzbRwcwy
E9l0bFSHCdh3U0b2WUsmdeVGjZALqCq5hUL79thNjThBE/RPkZPWp0TtbIWDrIbGMySzPiymFW81
onSKHeq/MpCTnp6UYYpRmkzlMR+F7vgVdAMsDJeIHF0mMmzIWrQBCJa4h4SIlQchtfIEDNf26OrE
rW5UKotSw3SeuNRpxbTSmfamMRp7LazlV2txwhsmrxatv9S9eo9Hs8eoiJ5E+rFcbCsIsY4BNYVh
e0X2n8SygrbPgHau1YwxnMP8Sv3NXD0byMrteiW/jlNMjQO++dFNkwm7y9x11oCwyqiuVpUJ8pWJ
Nwz07ayeiyPsCdNQ7WuzMA13SCdiYes0twQsUDpPrMORfO7ts/GzcabygCt4PQjNRgXSJzNPaoqE
8Zqba7lQG6tBBlGtdepnJvCCi0DD8Rt2F5h6zOS7bkziowbVe91DlJ1Cs0EylJeVJt1wGNWLZcyE
RLmapUFZ2/a0dbrC2ocKI0zdjhTSSyOU1oWALCq8vJDmvkPk4BeRUQXo3mguVUJdbmicYe0dlDB7
qYxAEGlpJ0ebUNOLwlbap4bRYAvPI5IFNwmX26pTH5h9kdyZTjF/rm2zIRdmijBfGoq6G8N5+rMz
+/+5JKEp+m9KknYo35OfShj+/s+SBEfr75rh4ITgMTxXJBQef5YkUuq/C4oS0zQdR5U/liTG70Jn
f8d+5EjLoqKhpv5ekvAaQa6uQ04v1P+5zPl3SpIPXS5NuCa4PUmu1NEyM4Lp3C/8EHhB+LmIdTkV
+zWZTVeLHpQ2WwIKFmKunOVx0m2k8elFNu5rwYQQC0QWh2x9uTjpL2L6f24/v38TSi0VTwDogP6h
jRi6mAGwaA73dTbtWXdDPG968tlw6l9OOj2b2v/e2v/5UZxDVdNVS6cc5JL8eNBNl2oiLoZi34uQ
1YsB4bN6QcqYttPaWG7qEIkmRqT8UpFR661JtdB15OlmVSk05ND9amTvz1kL376PxZFzXakxqVHP
v//hIliOUi2QYIhTq8kJIsP5BAmaBG2t72MTPTkK5djvhfnww036vT79sR49H+aH0/DTx55TdX74
WMXMNLk0S76fQMfQqUH+y6zTPGnbv2gN/8m1/fGTrA9t3CCXOM9ame/jePoCf0M64UgLulpvefLL
oxLnO+Xvx8VdzKZnC/PbyeTyfoyzC1unFR20xF7JQ4wZVmb5kx7mPl4Ht26NR4qtbeHIr224x8Ma
RNmhjnU1YFDYJxXafFsA5xow4HYtgwERBHIxQMxt3icLAusSbyt0javjua6jBl/RUvk4f6pbaajy
emAOigu6+oXe/apBgOBWqfwUcvG5ghUruNzF8fiQge1vOrN7SBU78SBi5oD89dGXhj25ThJ+ZoEY
b/AGuoaDoCtFt+LPqn1JGaMGkxZWj22Pmd0dxvKz2imXy5BWh0WL7wUKvo2Rjk/KiFtjSawAd/yd
RNGFGSSKTwgZT86sb7EbDW5IN8ruMuHpyg6grRsCZOwdsAaC9BnxexvxICLjfzDz+LzzFVNQ4Y27
YyznEXVZdoUwI2i13t7QIHTuEDeu3kLkYDTYdEn/ThH61sh5obBkPgZeW56v1RuU+LO9Wpgqh001
CfZ65GetNgd2Uj8gCPgkS4ITTV26kdhW3aupTqi1lSTcUfJW+6Gqa4QDXb2bO2fXnR04evJpXPor
JMTvGUn26CfNamtTrTESdoGkYPw7vR2FzTDs6jKx2dS1h0jOW26UL0oYK27X4IUY8me7wu8SNdQ8
fbNdu5WSe0DwWFAFuq2JzQbM9JPoQ7EdO54XYrxRJ3XYoXVbv2uhOTFkNpddhCzTBqMMxqzHLNGF
aPtWtDU6f1CZj5bkvnCWoQhEUtiP/YB2Xl3SZ7USaDuo0aB7UQU5NWsOkRc+Jx0Lxggn6sBYHWbb
MLHQ24+KekZWTecpS6cHY5UzPRpN41IYuZ9qnVeOTFhwKANqa96tGhoLk24nJcOwEXNQNvvUal7n
NFgc2x0ytFpSYJmilrMY5NjHseYrcX8gxka6SOCPsIgRmjpyyLGlIgW/mWNUwkNnXRWdfWPTGSDg
UaBYe5WnpgjWPrldoW+WOZl8Mec7xCePJmlcCJ4PrM4YKqHJmiGYUyj+9tjJO9Up99H8FsXqRa7O
HoznFql8PZCnphA9Xn4R+uobY7u3w/akkpa+5M/4+9DX9+4olF0k7yIW9GrSA1zALjpa5HHCna1P
szyvAFWgNuGBNDhvyYcAAa89q6hk66eZ5dUWkLI8flF1Dd+Dh0kY5oGE560GL6GcbAPLCvS1nl0O
eXlR41cy48to2Eb2bUQ8hdaugVh90dOrzs8UnkPP0WXDxdBcZfWINmQmYeXZsJcXPX6phzdl6bwB
b4SSonl+6xUR5PI6kg8ruRvF7M9ILIV6zdhF/nX2HIUwB4xc0Vta0kXGX+fVQu+6qfs3KGcfs81a
KMdeHTd2fZiL25KB0aEjg2l0Rxy40OEe0gbd7C/L1gg0xfLnNsUmrSJqbzeqZgaK8ykenvPZxzBA
R4KcOLO95InT63Tz7ayfE9ZA3KfLmnz3MNcDyFs3Rr9TET8R5/t1uVPw16jiqKOgCzN8jI1+SITD
YID6kGpMWIm4hcdiUyEZHaoYE/WrUazBolncRluCSHxslhu7iK/UcfSoawNzcvy+HYLzuSxItk8m
c0OqhKdCfRUFM8V0pHw8pk5TorDbaIV6azT4XaK72qqQuNm+WZ/ZE9WftXjTNOOmXkavyyO3DD8V
yKeGNVgd8gwJhkCLeFhQyMpExTFperBmR1t9SdrjkOC2TRR3cMRFH8tdI/CLhegXS/2kxvnnFiAA
jWhgiIulaLeGWF3FbHHCJ55CJ1Hi2SNFrGuVHSkSXqNcI6hjoNvtmUmYREbIixqo67DRpwap/gtj
tEwMJawppxKbh6lfpeqzhJsrCsm7nNQqu02T+NJhmnl5FZXMAYhejcreOGbrEytChg3uNXwGhkh8
1ICeFV4SpbpVC2Hguza0c6cfAorwtRsjd7YUuFyw1HB8rc13xG7tJ4IpN5VMnsv2bHxFwYsyUOs2
dd4hhI7sTyKKTK/o5YK/YdkgJqLnR24/sGisi5SbuTizStHXBtveFMXrgTiPu1mPnGN45herPCuI
zgGeGBlkYn/V1PG6lai6za2iR7afKO2xEgpzjpmByWwSf1Ty93BlAUpbzJHGdITUfqvGVu6QiN4g
2r4g1OtCEjYT9CLa/velEirvfygq0CbrjmZaWD8d+ZEWSmRn4Lp1lF3fKP7E6CBCUnbo78q7c3JV
kMXrMRv61Ic9hZamQjF0TN9CHB1zarZST4rjMjdT5fbEDZCTMhBytB/zbiM7FEAJKhwnfVnoixGD
4EF+C9dGN32b1QeXz2MxWtp9o5hP8KVx4PDcyvqtzm0Uwyl1AQqw9H7u0d4w0Wi+DEkXQCmpnvR0
7yxK8hWZk3VtDmvxwtmxms9rfdUqY5D0lVcha3ALDItEx6Cqx9d9gZRJJtFTpDmtF9HTx86lggJ/
lOJi0q3WTWUT1KvztJYZqR4R2yn4D6LTR/hRrxqHvWn14ZcKW/qCPu1Oyrk/kuzcXNsFH9Mv0ryO
mzY9LZDTnhht1hCmN5Ff0C5f4iWtnpKl2hD2cuq7/lLVrOymN22FsJri02SE2P4nbD+QPeAiaLKq
1TmPU5jdCPemmEZURmv1RbUxOBExdR1a9cOkxXpgLC1RKClgB47khKGqAKWs8OpypTpoqrCJ4ZSf
4jYwcBwh7XDCo9WWjWvYDH9xaydbvaJq2HfHXGxIon1OocuxMxI8CUqoGJ4yTWwlancoB7HcVL18
qlTsTEMrDi0ikpPSrtyvdnRpoeIARXLeLIKiwLMK3EENUaQYLkycnZQlRZlUW2da7AOFl37ObsBx
3SoRUAArMksIa5PTqPuqGrEvau1Vl4+135QYVVHApk59yTp4Ma/Gw7LKQyl0MieSLFiK4lmz0DjG
/SfykHSvWxfk4ws6ZK3nsc5UtWHabzP4kqL1RIRCTtYNUA+sRPscqgbwjDNLrsCMloEruSo3uTMN
rz3KmrtSc570gjlFmA8otPVPkYPfDUPiNRN5LmaDQKoyH19wNBPt0tXpca7m1rPG8GpFzKQXlCEY
lV01I4d6wNCIq3g8O8apRFRoV6VnrElnPc15S4WhjZ/sNG/KZ6Qb5oKyo2rIi14y5wDbLC0sbyrh
TrZCFMKoo6IKYhIuqaGcxuluiAYhFoEO7zXrMGe6qlVM77mKfGUo47u1lgq3QqOS1sMdI4yXVBzS
bCub+JUpbIkTWGl0P/RD/VIK0p7m+goZo9sTtQHylUW7lPgrtyGqi6Ma9L3RPZcT64O3DNqC0a6v
Lls5zE/WLA89MUbXmVzw8jZy9euVeJsBZZGSH7MmqMoqQlS17GvkcYcyvBgWezfntAqKfpKK8UlH
A4R8KTGQietgo+o4Nb6tP6t92p5okKiahiVQwJ+DXO+9vDnpbVl65w1tdcjCoyroVttXeYx4sPcd
aHZYHTqnPp0pgor9MsdU4CBF4tl3jK8y3ZDzhJxp1L9ow1bBQ+shzB/ll4pkCjkTbFSMLgJzda6C
cpau0RA6NSEWlU/YKxPSRMaqvquQIWV5vHeS62Zd0Ptox25trtW2OAF/TfVTMx7NZfEyqghdfbGn
a4FsP7fHjUPkN67dlwwUsUBLbgyvw1Tiy8/67doo9w0PbDl0F5GN7F3F6xqpX5K1PCCoTlyCNqLz
zoiZ3KzNXddIt4k1L537AgeAs+6qRDRBl+kb4RSuDcvrJBkOHnqk/NMwvRfdUesR4yZt7kVN7yqs
XKMYjhHRBFlpBo05gUsS/NYyVfVcU1FG+9BObq3sG7yoRHWkzCMrimOf5Dtdfyyk5YeJvtEx+J0h
QKXRKb3zNDDPRuR13ebLvcUSMaRXSIGPwP4uBtU8Tr5o9vswX6RlupBnoufbekxqzOXpZTufGKt9
p8yNFZCjk3tEBVxjxfbXerVPc8eGCosNyFq841TVzhrXyQVRv2xLedTb2Pu2b/7fRgJPyWtLqt7X
/iM7+ROh+f8QhamDcPxrvNB7Kb5Ub8nLj4jh+RXfEUNh/Q5CbRrky7BCmucE3e+IoVB/1/BoOaam
nSWHZ3rzO4kJlmjaJr/TiRrRCPoDgPyOGErxuy4cYTmGQdliWpb17yCG32a1/R1dweaNL4GMNUfT
cPswD+gDeKZyf6JVHftd1qbRPrTMMnXjrvOsYjWOTT1O1+VkRHuLhIVdj5/qaBEhcUPinX03hymN
/DDl18gGVYplo3tVmlzZNRaFKHlN0eQmOXkBjdMaNyM1nR/NOLLxLm+GVs9/IfFROSc/AEXfDgVq
SmiODTvvOMb59z8AYMPIvPakibtd44zJm9Z2mOplVe21iVQMAozQbidLhsFiMY4aR/0JG59J9qlp
3RjammznRchLQBfGzRXaTiemflerXf0ZhkIGCdP58C0nye7bmotGs/08dWJ6tWcj2VaoSPdg+vON
GKrkFzKhj6ju+RpZgE1cJm4hTTXOxeyPB9ZWDdOakMa2VlrgDZ+LF8HosKAm7WK3zAt2G1W0W5yk
Ce0cQ1HT0QQFi6R5MM0p2Q5pNNS/0M3848k2dJv7RZeaoZ8pqZ+/Uy5IjMUT30Hv8Qmt46R+FNbd
aXImdbOa2IqRDsbbH56rfwJx/pMPNQzTdph6xt0vP0KBvToMvaXUcJdc6M9JXyu5m6xUpJ4k9v86
W8phh2OZKJp//3OxAJoGILO0cQv/fLAk5RtRufK5DTSgi60Q/k6pHtK55e4QVfdMeOAvMFY0dB+A
TygDSXfhoA22AAXhF37+VLPOdTw0+bSzyvlQwSe3JKRF4kAYZP9Gc6K9Wm0oP09kbWBAYbo1Iz3q
+7bV4wsUvLQbRY/vRIMZHLbT0JkPio3XqEowpLprmjjttkb9TX/HWHv7AW9V6uEgn+8SG1s92/Fr
Z8YzRChsMIU0mRCr2e5gcEOMV2TQPTGzBy/X2OznFrV6ksblfajba6CREPGcL1a1zczIesHaQbYh
hU1W6FHnah0Cg94qO8DFYjQuVKize9E3MStGbRtAYpbducpa10GnIBOOi/X8sxZVZF1V9pL4jMEZ
wMKMeVuxnsGUGfkLT51OMpxDyFzbjv2eMbKLssuXcXpW1KwzfFvoLd1xYTW3ZKaWL5IkQwbHtuGs
k6gGZulW5ZxcOSNoGsLV/sphlMS9Uv9P9s5kOW4k27a/UvbmSIM7GgeGLxB9kMGelDiBiRSFvu/x
9XdBmZUpsVLSyxq9wZ2UWZWVGBFo3I+fs/fahoG1PAdS4Q50eGOmFxNOsZWfjXKD1UcdEYynJx2k
5eRlzEJGLwJG8LlQlb5FSV7vmxCSz6aUi3DAr58Svf5gVja66IAeXL7yozK7qZwJzBu9pfuUOe+p
qI0C75ABdNppeHONsLapg2R403fh0HBwmRTUEq5CI4D0AJ3FhUqGyltDwvyliWh7h9XE8GZOLiuV
Nfjlzby9aqLcb1cZnBVq8CJuE2+2Ch8kh7COQRj7nzm1mPfkE1onN8Oh14zjBLuk1hCM2MlFrMxg
2LQB3dEuFMl9ESxeTrexe0/6jovRPzeeRRtJjpU0XFQkN64VqM1ca9cYt9p9izf3MhqDHYZ76zq3
mHrmqJiP0gSLQ2TsEaXCy5TYF2iDPzNeD7dukF4ZpIPs5lglm15rcBiDmb0FaZNtA6t9bYrZ5Fcr
Z93J4Q6NbxVsS5q1ii2gZlye5PeOdIM78regGxhNBQjN6S/zrgQwW0ah9Ny5ddbc5nCrMhMLOUy1
zqfNZwKkSvzpxoylSZu+G68RcjcAWrr2HhO1cjaKm4ElPyuwHAQl7+Bsukt72p38Q9DZLa3X2cHA
VUo6Xkkc4ICqzL1FDtKdmnXjZYxpPzAMp0fYaMNVbRq08okRWauSw3AXlNPOqOPC3rmaiK9zNMlb
ifftyh5qUHBh/tnvtRCBdehvElaIKwCoGkkJeGf7ZO7pZTHbq0t9aTdO05tqJjx9XfIcuUy9zfy6
9duD2RS6x1DtqdKrq6bSHiV0jvXo9t3a5zh/D5eyOsZ51d6BDqKTFeavFYeyvZ6xIe3rVFEyl5Mb
vvVpUF11nYLmZBmhvKRZRcONxM9yb3QqAqeFDtuJnVXeRMcp9+tVVybbtMyvY2BGB+FoBobAbB7v
bLJxN0B5eHuanlTgaba2Usbph6p3o8mzeTcbJCCY41eYu3J3VWcOvhsZtNq6NwYjXdcI6IEmsTdt
WPUKL5vycA+fZ7wN/ZwDaedgQwPVhVCiSxGschCLI8eN4D65x7pjbnghDHN+AgBle40ZvfRjrV/3
lpPZ+74xcMt3rXVsh/DEJHZKPFE5SFqiQAeUlLrnXsTtTROlSGUcP7jKOyYpZDoex9x6yGUwXuOB
vZCYEbaNqU1Xg16NR1PlL23/wdR8x+uEeUom2NIrxyyiL0Gi3TdYrHfUBgTuxta8wTmGp4PNdh1U
5VU50NOZq8K6x1Dtb8wO5qPM57OjCu6Ak4Zb2YtsJ9i1XsE+ZVe2AX/LcbHr9r6f5Pipu3SqPKFb
eXzPg6u2PsXf3qmtgDO8qNpz4swB/ICg1nalMvRjZJhG4JlUYdlKkOOcrJlStSvdteNbFNPjg176
xYWOSGm/MPe8VDQr6YTqxLpmr3S6rxxGc1HTq2BgkNSMxXBWhBtuZfEE3du+8VFSbIyllzwT5dmu
ULnVt2atI1Ijb/AQ9rz0nb9xyLE/DsXUXIjexAc9Z+Z5Lvxp10jCFdv5KZu6e7ftmQRP+ZHAbnah
OetKRhikbK8Zwx2MgKlMbEEEiptI9+x8aLkdWo0+phg+spdoa7uaoK7Rd0BOl0+XGozOjVHL65KD
td/Ej1EX3mSthkjZqbPwTJR3sMuEtPawxb0OPsVt3OiV52ttup0q9i3wCs1T3ihAPZ3GXRqRnymG
G30D19oXr2kCRyoyoubWIfb4loL1gR65tdaAg+4ge1s3cnaTrVAwQ/q2dnBfV0xk6r48FLJ0L2Io
JDt0cf1KOT5d7NDGus6PU4YRHcdEPgZZfhjwG8XTRzeGZUsfdlsa1ZdocKy1PftBvhImDWuYqpjQ
vnR+dJPgdusqRlamSs2V4zvA3Q2te8mQb3ltihiJuIqF+MdyNHUvQ+ljy3PpSnbN0XRb4Hqp8yKL
HrlTXw0HQ4vsY2hX1onldjiVneg2VbevrC9+ZtvXhV319xm76TomBwn6ZuDTBKAnNOcYzys50Axq
jBtcefYHZD/FWottziehpQPUbeNzChYOnJ+z6jX+p2Ts8ctPoJOmKdB2uSPyfRSCpw81WGyO9qGA
hQSlFXRTH58qkz285xROiFfOlFU5N1HaVdsAeAR+QQlTzC0EjQYVDs/YYOSmBBO3ng31ECX1fVu0
a1nWn5TsqUjm+XM51HdgJIMbJ0DOqaR1WVVFs8HV5fmFoM/nFNVlVtfwdWmwe5VI+QPJTM8KpM1+
hozmzuBZzJ7RDo4eBKYlKsEMmtonPfXbra8Dj/Vdh3nYYD8aIvnIxfUKFduPqW50dHOtU428jvor
lZ6qppildWgvTT/6FFBdeViyLS+I9NvEth5kNuobX6TNlW1pkPH18am1oS5B2blqxJB6Q23Xu8gu
v/QBjMOSNFBkuUfNL0+6HtNgxoxnU2SlDruoPDTo3Rr0jbETfYBid1ObpLnTu2BEpgZzBUku2xqD
+7GlASO00OEakIk0Y9GNyullsottaKtxq3RqzqF9cvrp0pTOEeezuaO7B7kzDey9hASzjoBkqbZN
LtzEACVoF+5z3Lh3jdtUH0bSp8pCfay18ilucvCIdePe4L3cMQUmKdUSj8CzS/Bwllf3kflQ6COA
jr6dt7MbDrxCYb44vWneNojfCjn1B7dT4Sn1bXtTOMEI+I4mX0lLCjTy/QzjemaYwYOt1CpdJiRD
6X7uQhLuBr3eFDSycCHpJw3dMNYfAhXwaB50B2p/jLJinaQlc3a6/8GxplO2t6fkquA4fuqn0byx
4N74dRvvAMPfuVT0K5xd5m3JzT90iJB3sp0PdjZcR/6LSpjW8gZskyLx4ZiHCgmoD8TY4RhgOTmP
2BxNN1pd9rR6UaaA1s1oKykPkSYAaY0GuNEepJ5v2Vgv07FZeP7GsXMizKblq0mn9T7wKYiGOIuv
E4RqXtkU1+FYMIGnKG7y6FPFhVkHJm9hNbl3HQeOTd7X0Z58gegZsTbvb12vyxpHlpfXwt9V05fR
DU/g/1rODIEV7lINE7XXONh6e7s/z4T7eGVJBHdfbvOhfMvzazHMl7RMoi1z4vrYxRBJirCNIVKN
9kVhX4xFYu8GjQJMar3Lgyk6iI0g9McxWOlmCQtN00LQCihuPSsUwbZw0+GTCTeXb9UaHk+2dg5t
5pTaJA72OG0a6pVVPuTuHRXFQLfRXncCwkfu1syEhjIpPuayyXYlGuyVnADcr2aw0odY2mCHGW8n
akIib+A6r0bxSPfBG3Fby6HNNlaj0w41jmqM0g+izk6RO9j7aGFFN9QwObTBz7XbHRTagvxBOEAj
/Rerm9ZmNeseO6+51gWMr2CEIpGhMaiNGkHDZB5AIumZtotxYLKildfGRA/YtctjPZ/svnkAPr4b
bM6DWv+A5POE3uTYWzZ7pArvtRiBSJktimoS71C47HzdDMk5n4dVbIQLDKKi0wsVR9uCP0AAg6Ib
HRSUBi+Oa9hgeZVd9V+t5WF/buJbf2DZQzTShyMBAfS93T0U/tdCB2PUg3zyjbvBrR4xpgCrO5Jp
FjOCxLXX3soYUuL4iSAy3l2JwkCOwbxxxF2TjlRr06kUUGQWl4ZgIuNTc1qB/sjaCYxMHBMIHLhy
9q2bHTjMYux+QDYOANUOKH2daz966JO65E02D3ZXg+1i5cnqg+b2OxHf85IRmpM9Qf0rDtFkfArM
8GybpDrLdOOUz/aoi71jfCxjCM19Dd/HvIbpu5c8nZ8bQFFPfZbbZz/wDyYmb6+dEzCtcXmHQ/+O
5Y9RMV5T86D8wIEu6Vopu7gzcdhou3ZFIEAmV45MWBhcelYzk5cuTMovUcb0PZ78S+U2HHxqfWsp
NT6kTYZPvCjWuopRbwwu8lkHvYcmKwCpMuT8jTPzAmKdutFY2uiFw2T2pgo1AJbn8mKYgvCzAzKC
OQoY2tBvgwu4fmt/JiUgI3WUlAIbOUdIS3qtgK9uUkntCwO+9YpsUeko/UbXzeEqN3XnCqwYcl1G
o9agCc9fkluNOR92sTL8dds9NHNj7/1McliptYRmdqo+Ig8mc6KfHFi+g+g/pKmh7YWvuXfZ+KFS
pourOxzuIYUhFeoEPSgAVjel0ZfUxWG71WM7QY8NpTKJR93xVGIaB2Se+mnItcmLO//KCAeKRCGk
uoUjaR2yorlgoGTCydTqNQQImI+6BsLbCtvDgFT/ssIZtDVU+BzDRLjL3CE+ENEy32TOIjUKLUt+
svzJKXiMwOVx9BqmjVVr8jWiAWHZLT2zNiL9iUG0H+JvxSoywISVZT4cMrJw7nS9s49Sm5gy2snE
lsHUvFFDsJ+wLKMFaC6zcQqQXIn6Ws32BHQIsRDOGVYMR4/PQWS6J+Iakr2wx8PgV+LCtBRidjWX
N5G2AOBQ5EcQHGxYbioa+0+tLizE7SanGzu2OCBXeXKoOH9vk6Z6Rl4GRQnz5Mk3puDCsAJ7E1ll
9zY5jfsqyx5vLrNiaj5m2EBvRG5eVHCpcR+C8VnV2sQIKBDxw2jKyPakmCgFZCGcDzAIcnbQxEqu
YwMGEUeX8kkWs34/ZQtJFbZnejakll0T4pF9cvMcgQ6+2tVsaOZ1BCod1BHFnpUpNBJJbmgGHOYM
3B009oaJkHZX5slwUo1L9neNem7vQ1DQt0Vl+ckaSB2FRzFxZuoyeeh83yH4MXpRdavWPI/9OTbk
kzKID884569gJ5hvuo4vFtVb2p/pUZNN1Gl9fqDqEP3SAx3Y99IFfqiD5ElpLBFrNCCTaLtVaQCc
9nQux7PMNOlCjBDYgWaOCVk53OH5/WBB2xEkUnihkQOsAR7QebNImHIW5fgEPCW4NEgX32qdvA9D
UOAFc9Yn32iPKX3JDZf/MQBau8mYRSvfdJHm990p06H7pyWnd+p169BNlZ8esr6ttoqcwp2V9s3e
lvONPTYAHF0wEXPcPHakiJ6paKebWrgxM1gtue05/217xV1ZIPe7yg3VZRpMpySvTcaKQ35YjuOY
vmfziod02oR2pI0LMDC4dsPEPUPeI9lGTR6iTeuFu1h4vUqeOYGHX2HsCEtHoZKzVktjBywiPuPP
R4gnWR/xy4SVXAdM/ap+Si7Dtm32RtTl13Wfarcadpcn9oHqbsilD4g0okk9NUYQ7PpBYvi29ThD
n6HF4WcEu42DtxkHfem6yRVn98TjkGO+jYM+3Jm1QRyNKaDTuBrTTkb4nhlVzl7TSHjQNce/HQZf
XYgkgcVjWRYHZR+TH6ssOQt0+7Y4oi6zeRaQFEbqtRwWorVmt0mrHWTn6RCbkBVnk9xGzg0JJU88
ZM+RT6Xf54E4anOYPCZ90D587eiDE2kfqnnQDkPo1k9tEJaMjJuFr1N0Z2vUu3BNvE6xpidgnTRT
17b6NPUfffi7J9Oc5i3npcvWycqP3dyKMx78LPLS3vK9dM6sJwKQUB4Nmnbtj1Bg9aAvPxJt41xy
oMYuIWq3vRBYpmto48jFVmXWzq+1mdCPB/kPIWgendOAD/m6Iu5i5XZRvqlESe+n9cVlFQX5KcSi
R7+JEA1cEellH5LqpDeGuQj28uE1S2J/KxAkIVYdyo/JFDg3PolE+0SU8mIec0j8ZDr1Z5f4wnA1
1xmt2Vn6QJXbuWgf3DbJdikmCvD6sT6gwUDMgKoudN80jSMExVdK5Rmife/M4XUCWgb6dcphJ3Tq
NgwmxiaaXV5jajGxUmsvI3NiYrcKwyK2ZzLO1STqbWAUuFvkDK8a1KACgck4PxblkK+rWC+uEXgl
lyX4BDZ3mbyQd8W4vsmcm7IR8jA0tnwRlR7gcRLWZjLlvB2tXJytnE14csfyo5bxX/UYhS8kru48
tQ6cr6xsH9ou8i+awrpaoMsPRpq1F5kOFB+cl040SGelzk0ayghCcpfvLHht4YpGXnGAAAVBxM+z
bVRizwJyUdII5qj/0IHNg3pQkc2zijozuBwMM/Nq1Al3WcN2uwMFPeMVRLpF3ZHOOysyyFRrwGj0
8aBeWzB67qpTbfmxnPxFddnGrbXSFFA0vc/VjU+iqqDNn5cfMXY5G3gazif09JJYII4MOz/MUa5a
WW9v4flY5xzH6YM50iFfBw2cDA297aELieDSJMknoSmmvW3THWFfp5w3kNis7CDWfzdZ/+/U+xfG
XZM544+n3nd19K+LT3ny/dibf/L72NsRvzlKGUIodCkmc29mZr+PvZX7myWJuTCVaeuu8Y111/0N
po7DkI2mim7r2GH+nHpbv7lSNzi8SUsHAoOl5J9Mvd9ZJUwst3yrxauDSwal+Luhd5kTKsA+OG5E
3Vs3ro3Hs7Wh+INng3L7zVX5m5nlO7PE75/FAB/Hh8lg+n2WdDSm0NToz28UGhk0M1p+yWwr2/sQ
9q+TWIrfNRpIJ/7elvx3v41JpSMYo+M/Md/NKtXIq5CrEvZZAbeqH0wavFmScSgEcfnzn/bO6PL1
pyll08pER+ma8t0M2IwUVBzk/BsTfNO10Jr6hdlid68GKRDjpL5/WcdOgSgurhu1+ecfjilcCT5a
MhR/dw9HLXIbauZxk1g5MF5F0Bb8JD1HWxsVl7olmmtdxs4hTv349ecfvQxev9FMfP3dOJp0ZvJC
6vzw7wezEhSXZinwcr4WZ5cUosneKLvoFxN28f38Vy0fwzEDrYdl8+zQTv/+Y1Q6pUCT2hEZOX6O
gorxglhdAP1ZJe9ovDmbpHWKfGWnU3JtN5wJEedOaJF7mnD/+BcLyeDbdE10FY545/jxW7ONxwyT
QaWh4qBnrXlDWBS/oFksj+a764qBjXdf8MNRv7z7lEAySgN7OG7oOs6P9LYmxFQNiUqrGuAkU46h
yUPy/mzGobbhBPeMN1rxi8v+TmPw9aqbfAXWG0aDsAK+v+rIPlCPtHwJt+MA6tCPfDQm6I5yCGIa
5CRz5RC7bv/59TUVSxEuEp7n95Yxh/69Vs7ptIF8NW4CN3gTk/tL1fPfXF5uHbRd3IH/+SEuNmD4
4la/GUoORMki12Ul+i8eFeatNuv+4sFhif/++tWdWXKEXh4VgwZelwWMHX07/Ufx9l/fDaQwCm+h
yztIyOL3nyJtUNW9AFw2JnQ1G+o4r5aZ+4u1+2+eBbpGLG+OQnICTeL7T6kVFbEpfKbejUP2igh6
lMVdVDxMtqGvrbHVdrYy2188gctfffcaGFIpS5gGC4z+XsdkJJS1Ud1wBYclRALDsRf0rDY4No1f
rODvpUXL086TYAqH9417tThTv5UWpTRmkUpDj6JtjEYULI7xyXEKM147c60bRFuYVb4bRZ/Qokj7
nI6qmuI30ZTNFVkH5K/kAHLHg1OQqLr7+UvxN9cBkT7q/IXwYYv3L8UcT0YUSKPd1PS7jxy48y2n
G/eIvCD8xY3+uoB9f825kSZ7mWvq6IP0d3e67fW+KQgb2zi27gEo27Gz3EdafxR6cEHYAKl6sdpk
ZXhKNL/6p6urzUej9ZOsrRh4F4Xgtzeh73wxMQJnXq0s0i2lnzFSoGH+88v5H4WIDTyPrYTPMEzL
WRSK330KI3nVRmW7mTWyWgrgDSvcDTopMsGwMxxt8/OPk1/1Sd9dU2pvupKOkjbCF97U7z8w8HGf
tlpcbLLJDHHAj0zRPJ1qol81YUvaYOiE8nOpFbQKkLOlSI5ThcBOR8qKNWvQQ2MVNDyNW0mRHxwl
FDYgfJXdXeCmR1DDZBfQK8A0sQ4AIIGepjXMAUIiBaT3HjNTbC0fYY4/LmcWMs1QnyuIBNE2Gsre
vlBW03+mKwysc4YwcjOPoT9dzLObuYuNMcIrhHpo3WUOeV9t6lCscQ7pxIaeGC78ugbMiw7ZIi+I
kK7IWMMXj8NrACPFdJrzwnY4/9q+gSOPCOgViIbwVSCY4Pw0zaPGKWtC6GP2RkQOpNvdoWiI7xLH
HwOaYiP6mEFTbnaXk0aO6icFuoo/LzetgKFhz7JQOlXBID4QdDTbBuSr11lDeuXUUUL8ZZGUuM2W
YaDT2dWn1Idx4UHQynUPDEx8V4SVH3q+peJPMCyBSNV+NL01QRbDnIdC/QYhnuzMjoVW32s0t8OD
D5fwIl6QwyvCZwprA9R1Xi9DbfqiiZPQvUk6rC5n2c0BsSRYjIoLeo2oo1Zwn1yiSYJKM9JzEdSm
vu56q2bo4vay95gJkraYdmwWa2WVHPegb3fJoddI5TpIX8ufQRTOcD0ALCbeEif5gmhIhAcaAona
FLT5trXh68zvHSFxmozqqW2RUlM9EEm5gWocO7eQ5wlWU63UbhwtIU61gDZK9MYINZZgT87riyCB
MVQiWh2SNAKsftvWRGmtGPO5n0qbnN9dDdqR1nnq1OSd0DXVjgSRmYqvP3Wtl7fCvzTzfvJPuDyJ
a6nmVDsCmAa0TBCsGW9ds/WLk9FD5F1LlpoOjY5vXoOcMeojHXmrXAENMu+nFCvE0UFEMjFLTur2
VCizu8qQ4ix9AHw9RC8y0+QJnqTnEBKnb/JglFdRD0xwTKsG/gsyhC/s+9MTC1yY7yKL6NdgygFw
EMiqKvwYnWFvw8SvCM7KnDjDAlZEr62jYobG+dR+YrxiEYm6lNLkTWT1F2JSlLtu0pJBhT3yN8ay
wvMWxiGNRRXSSGR4Vdl3o7FYjSrHiae1LLi1m9qEQXk9jzMTXNwAhcAKb3QERFplqTHQsxpmpa3e
NCQPOo1mYQ4xs8yTjCHIBDXJwjkUDi56PJmVPWCySSvt3E5p2b2qAFLmQzO6rrYiybd8KO3CHj8Q
8dPcjD3mLcZ7ButDFhoRz2/pz/5Wg0yb8vKFjDp8+Dk8v7alH4yus+ZoJRlyXKBe8J+MxrBzfMMx
Jq1KN8e7r4vlP2ox/L+p5q+YZN619dtbe/mpfK+vXz7vT2LY/x/0r+XU8uMmwqpYpr//+pR//tf+
rZ7faM5H+XcdheXf/yGkd39bigFqMcH5VnDk/HdHASaHkl9LNJAXtsle86eQ3rR+w5tn0TuQFPUo
3Clw/o3ekL9ZNoWWIxCMm4u8+p+0FIBNsJ19s91JhGp0FAya4HQuJCfw77e7sctLWldm7Jk9ISeQ
LE1fQyeaOpdCn9HMuHnZfGzHDg/QjC4SJ3NN4ISXUT4tNsJ2QIfEYXOGwtoNnwI4qw/EjfcxUrw5
txih1XQZx3lQwabt8W5tRgfzIbtdWoHIpUvarWU/uhiNmwzbHPtOU58tfcz9NSdl/Ysu0gEzZW/7
44bImJT+N/3aR81qcp85lAxmoBGIPFeMCRg6y1a3NhG9mkdXM6MnYuewZLqdS9Bl6lh3wxDa/Dwr
qRFzzWN28HkFB/g/igRi5A1iD3ldxrjYXP3oTMSpXDJmdeZdJpv65PSDoa2IwLM3gerqU2Sm7p0O
xeEymkA72DYp98CHnP48dH58ZriaVkip+pJQLKNnRIv7sdq1CRHRfPvkgx8E9SnNCk0jJmhqMJAn
eAvB5JM4Cjpd5CzWRlzd1trQfmnCPPNPqcl1X1eJRrq7S1we6F7gvM6m6hvXIIK10f2LpE4iYnYt
ncCJCu6a59t1iGe+dKPnwdQVW3qrXGaGCWlJVTtYAHmRQl6S5mQ/a6yl6DhV3r8WJAO/amY5T15P
vXxqLXdM134dKUb2MbN8A490Bf7fDx+UZkAiGOgYqTU5sck5c7L23EgiEBDR9SMeIIBsMcUT2mvM
m0JeEJDsP0ukiwDmwLI9ylrTD0nMYroSExLkzFYMoLj47E2wojobOrTJbDvFcrfivSgfYpUFLyi9
UeJ1PgJsOgkZ6jmnZh6VBSUoajWZXz8aetiKjlbSr4SuW9dzH+FhLkpFSmdup0h1Agig/sm2Owma
qyhqtXF8W5ziCe0VvI4osgA2xaEgni5s73pGHrVXKTINjMmND2m9YKLLqepeUnpxZ2XPyUs06u15
JFIJ/yKqo4t5SKWkxW37dy2yRHvV5w3S4N5USCHTWhgZ49JFmGW3GC55w+jStLmmPzStaplczuXw
THarYXvEQGCt5Qg0sb05TXin0WvCchpNzmsU99oyCCFcxuji8UZSOF53o47zDlEwfQDYN+mwJRhr
2qFEAiqXEXMo1oaLhHQ5yBvzcQxs8QgRDAFe0jctYmQfeUxtEpK8rqdcwcLOwhCEHmp50Mh6XuLR
xU1TXLvDOBrexHnls57GRJiwq83XSeLmT7QU5asLhOstBw5NMVpmXLgpuWnyYfiQgQf7kOoyuSW6
hQDBvtFzgP5jWA47GG+ODrPEd279XhBK7StGXithjaTNjWKyEWNR07hY9fUW7ofw8xuGIuh2hgBJ
iWoJhzO68okR+vwaNqBYVhCJSUaaBEU7I8lcW2dE0+1CvweO0tLVOlL0pHAAoNF+Rg5jfkTPV4Yb
OfkCyJfDicczgSCvySz1Tc+Fb/9Qx2IKMQFjslzbBh+/dZg6keKpifwlZRD8EiQIb1ehPur9ZoQC
QgCDnzvNpqyH3DlZYBIe647xGHJjO0J9rNzwMTNshNq2nxAnqYU5xX/RMWEeKL+qVTwnwyv7hMao
EpnVRAaGLE+aO0PS4SXA9y9xz4YbzRHjE4wSLPquRTIEptmuAEk3jFFxEaMzsTx3NEbcw2PMnDCe
9TY7Z0Gdv9JoiuVqGobuZnQrhm24q+1biU3grRkTA70Ow8F4bTsGu8HMtKiCTjDP1jpqyM4+Kq7G
6KkSyxWG4YKTUa7PAv1HGaM5d6G8s6YHtgb/ywDGwKmjBKfNGvWIwyRVu5BDmrnPjcC502D3YOTF
XkLcBFXRmQcrc1FWt3F5QzKczWGmaaLaE8Duvkx5D/SMRGIrxko7p+mxxiesPaDt5P9OMofpego0
u9gohLrOiazDoFwPpSBftmPTfnYHZTDDHiKgbgmJQbDcOk2edTsBaF1wT2Exhp1Chm6PL12ekzLc
mUW3L0hzPvkmakgYLA2m5DAarnpid8kRZxSO9dS9CjkR9ptaC7GpRg3HgjUA7vAXJKt3XW72ddPB
6kRHZzme09v7fl9Hr2GxkkeFB7u+uYaaGB7Yt3F+ot/dyDjHldu7+WmK+z9sR/9bFf4fWjo/Kwv3
hPb+67T8x93/pZP69hUzu7Bkv/67P8pBPJLLhMM2ac9ZypTUY3/4KoXxG+0NYUIfW5rVSwn5bzgs
NZ+Fo8ql1WUwNViKuD/KQQlsFkclfRjWbbX8u39SDvIR3xSDGs0QRb3Jx3//sOgIavFK9fopINI9
IfePjpnUftHJ+dEffzdv6aeG8Hc5oFb6mlnRPJYR8cCu3Hxzra9/L1m/BYlxK/72uy8f+43NsFeM
j5OkgXGB+quiuNN/BQr//lX666osn/jNX3b0MpaYZfRThToPEBCKTAJj52I3jZfS0pBbv/13P8H4
/oNyQ+Dzx/aE4PlS1BfK/FWr7keXfin+v/kFRSdnGUlTP3UQEUZpclOR6zjzP2pr/3WB3rVhI8Pp
taFaLtAI4OZBlZyR/jxV/c0tXV6Gv72n75p+WgwxUi9LcRLmvMW1cYSGtOozQjDAbltJf9Ul48oa
R88Ygz2Nh2tVV54Djpjz+AXh9VfQPjf0OU7kyVzi8EP8hqcUjeYICffn3/H7Zvufv/39wLIoLadX
BWiV0Yo/TCDeyjhcz8kX18yOwup/0VT+wcNtvjudibQXtFy4wiJ/xlZF2ukv3pofPBnLzPrbJyPI
NYBhDW+80h+nBB7vuM2cXwzGfvDe/AdoGqRGa+t86awzNqS/q5nOnHhV4ZVey71f/OInqB88Je/n
4UTNS1Wks36yjDc0X6eKFDCtgbqbDhwNfYQ0mnM0CgUrIj0WurUNRPeQQZ3FDOYFFF7DpK8DDeyb
7yPLL7eamq8q6FY0IteATrdZoG0iM7+Mofw6TrIksNf7kc4YxQUCbm0rMe3NxHTUAYnqJBqF9eM4
PZVdSwYDHpHyMuf0QC/Ws/rwPDHlxTizcqp5W1CdJN14HkYCprGPGtaxKOQ2rZKNCFqG7vWOhWeN
XPDQ6OQsJgMRoc89al+7/lxI0hXBAJq1TZH4mdSmNZ1Cb1bwIszbeKYTZdQ3P3/Mf/ScvFsD8yG2
QmeO9dOU31X1sxlfiEJb/fxvy2V9+6sH8dc79G7di+O+xsXFO2RDySVicGW2CKFI6fTmJt6PxBm3
eItQSOL6QpW6LXOQYZMD+Sg8lXBDLFAmTqrdGzXhh2135JhxRO6brTXGd1PX/+JB+37Q+9fXfLeK
5k1QdWXN89yjyB3khwQIXD09C4x9Rf1hXjI5GEL9/JpYy9r5d9fk3ZrKaznOQmv1k+H4T1Msto3D
lLxe8g5Xs6sdpvSNiFJeLeuqtVsidnTGCLY6GVG7pp+w6tuAfq7+FKTovkLkggEPfC2sU2lXKD+x
l6blHpWfR36T10cLoWkRuB9do1op8yM9KYT9Gggrsu/Is+OP1P2AnhYhNH6ahLilPCtAq8wePCRi
zu4G8chI3QeaY/v3TvJWYJvLcE79/Hr8aAF8txOgneuGDlLeScIPj3U8Tv4v/vI7lsSft9V4VyEX
gi51pgluK96dENfFMqdhAhzW/E6xGTVyUGv2/ZzpzzMSPjUvJ0ZzjVIQ8B2jFsyWHLEmgZROF7gx
b3I7wAhpb/KFC/df/X7j3QaAm8HgHO5OJ3IR9oHJbqa9/vwv/2ADM97tAC7AMuIwweSJEPm8sdFw
lBufs2ovMvGL+uB/ODuv5ch1ZF0/ESPozS3J8lKp5M0No1st0XvPpz9f9dlGzVGpYlfErBWzetZA
EIhMJJC/OZE8lFnlV4A9gPzBIdMInNhPXf9LET5+nv2JfaEcf+SXyiYusMauR/aFZdklxnnamQP3
1KrM8l0BuRe2POPqpBGvbQHXolOJ0mODVHx1//PkT62L8u/k9SSrOyyGqYg9OIP7qHzXo5ufhz61
LrNcles9Nm7+KO6Cys0UtE/cM+OeyEvHF+mvC15aJf3nbhDhpvA2FVUrWPkLfUzcTLToMpsbI3yt
6sKWq8cw2tSSh8iR+tA3DcRwH4uJ2pVQhkM/1e6reN114dKqtW2I/6Mmg0j1lGXH26iQAr+PJRvp
gE3YHupwuO2MvYz/b53+qtHUFMZNozkF9sShD81rWfjPqh+dqelOLd4s2QidMaSjZ1AUVVg5l8sK
qvuZ5fs+q89v43oxYr8SpsdLyl00Xim8Cf488In9Ks/yQxEgs6dK+rRLYdX2fbwUuwC0+u3gmbaR
iOe+/onpz3JF2UyTgLEaqTJYCfKmUs8EwqnZzxIEwjcREUcBEIcYDflXU/Q8jZ94X8H6PCe4feKj
Hq/VXzeuijyCFkbetEv891baQU1xfl76UwMf//xLCiqiquhlxEqg+y06LDmKM5/0RHb4Wy19GRdb
SgkaiAynrS7Qf+1dlABuBP9MTj4161mCoAtV1UrIcqRN6DbYvuXWmfU4Ne9ZhvBjHDDF2Jp2uXdf
o/Glon6moTX582qf2iqz2ARqyBP9WFHsg0Mw4odBPARqyJOvbMv9n59/xonfQJpVBPRr0tZANmGn
VetGfTQgNCCLcuYXOLHw0ixSQ7gJtNmJVPRjS2L03B3/1Liz2AymLoURwbjtr4Qu3rny6NSws9As
GlMIS0ubdr24DsaFN7k/r/GpcWfhCJzHR3iH6TawL3soj/qZk+/Uxzv+wC9hI8g0jtrjwL5/04m3
EncwZX/ZnGfnNfAIEJQ9a5Hh69K5QX532bizWJStOgKKy5R5B1emNfoYl407j0Scz/2mOM43WBl3
ebu4bNhZCIKWr6uyZNg4vA6RYp1WF40718eKS4rEqmbc1L8dlLfyv5xATmLLT2w1cRZxTQxgFHsL
Mr/xa4BnFVWXra84CzloqKWa5ORQc3ABvAXxhQsxizlwMJBYOnXaqfq9PN035y6wx3l9c6ecwwRp
QdC0a1gIeh963Ny2aGwOvY/2hrkZMuPCVZkFoN8EXhjl/JQA9t0obHPo6ZdtkFn8FV1ddlNdiLsJ
v6xxMwyXnYXiLP5STG/5j8KGTuD0O9E5S41TG28Wf61QRC2S4NNu5NLQOo1/WRUpzgJQmSRQaDH5
ok/Rxlp6l10aaK39mzph7UsAE6xhl/aulq1H4cyO+P7hhEbkv+OaQZYD9WMdJutXX32qQNDGtnYU
r0aX50H1y2XYHC7ZIpI1C0m83CWvq4yJezJPSe0DPdefB/7+WJHmRJi07AujKYhJEaMLzPvw9eQY
0JY/j/79TvkPqDZmM1aCo+e0G2Rkj46s47fLBp4FYwRgt8gMlr6rFrqx9toLJzwLxSbTy8wbTIpT
4BYTiL1LJzyLxVGRdXiTDKwWBwVhg3Z32ULMYpHGP3q3Ad8PNbwEQDTa3md296mdMYvGSvVrZFBY
Ykut4J97dotNAgIkP8/7b134n0lbMmdBKRpQN8xjASZFb/UYHAIrcYJ2OWKkAX0NkbrHXCrtMq7x
Y87sEbkyX7pLpBXAA0VAPH0U12Hon5vN8Zf6bjazUA6hDwhKxWzqDrIm1s4qvhBoR7cgUywio4lC
BwYqgMWLcj7GVP/mjg5lxKJNk3HnJcGhLPKb6kzSP/HZzNkhO3SVFgAimHZGu4rAzebeDVKpZ2Z9
avDjn38pQpua1lV73G2NAg88iZemeI9WwZmvMNPY/O8nSzQ9/x0+MXT0YaGm72TUn4UOa3aUAzO9
dYL8zUP8WkDa3peFrTy2OwhwNvAHt8AbsFeBtQB10WT5aKewz0G8JJEOskHcNjhR/LxlTyQzU/l3
dpMu1aj3EMIBaCst2iDxemZZT408Sw54jJQJxQpZB5mIfJMZZ7LZqc81Sw4qqmt1i07cLpS2iLfj
SzLaYjCeWY+ZxO//fq5ZhigjwFL6Maf1NTj+KFnGIwBgDeNOAP3ytBoi5dOKnsUO84Dud2Y8qPJK
6/lMmQ4P/k/Sq7tOxTr0GeGoRV3HLpy9VSHrbjSB2EmUTVE/acLdz1/vuP+/iXBjlm8qXDituk8R
n0FVPw5v6x6vE4wgkdK97CsasxxCu6ctUSIcd7ma21HyOTaX5XhjlisSTSuCUMzGnUhvj4vJZVdr
8LuzDS3lMYxvXu16+iQCDgkjImI/r/aJHW3MEkWIUJY0RKz2mO+0GF3YM1/x1LjHP/+SgBQJh6eq
lUhAhk5nsQddf9lDGrjhf4cukxTF5xKKiE7TEynM58tWYhbbKBQKtQ7OfzfVrnxA9OOyYWehLdDz
hZ2kjmjkuNr+4mFnIW1FcQNnwht2KIKH3W+MaN5/nu+JVDQXay60wm/AsvHEWq0j4XUwwwWGwxdd
HP6Dk9ZGBfSJfkCFJ3HoGVaXFZlHaPvXzdaNlMboD487IIo84JYXznYWdgMSTXw+hkXX6S4aLss+
c8n4XhRC2MdsiCw4IC31lgjIqp75dieqI30WdZWu/FfUeSi3St2rxdGMhEqZe0t92uAxDSPMvxWj
o+s03kc5zLHGWgTmR+1lTpMXi9i7F4Rimec7CwEMYL04CIfyQ1w960hMj6BaUVuxR2jT4YRyNWzb
LHrvKwEZqHFtemutvWv6rW6usf8Amo0gcKtDwC5szIcRw1JsUV+gjW1Pk2inYmVbyNQIwWMlvvy8
AifSjj7LDY1mpCgU9+MONlGtO17l/jzujPH5P0fo0Wzg6xYzrDAsR1/ELBtcjW7c+4EPx0lcpv2L
J9yK4Z8k+RDS+7J/1ro3n/Ln55976veZZY8A6LaXldy0IRjC01fHM+L4p8adpQ9EDcUMLR5eHH51
iOBfeJpos7PbsIbYx0eXYT8xaYb69fMqnCgJ5twQTjyA+Mev6kXPOsVcMt3p+rvXX9bcl+awQwVf
Z5DDTDv3nhTdDtUzT8HH/PNNKTNX+dfVItPlahpobQO4FT3+Umw1utOy1y49V4yf+JRH9s7XnWkl
jUIFziMgEjN+Z3vFmS1/4iDQjj/vywleGmLdVerxW6YrmKr4KltwJc81l07Nehao8Wi2qR4za5wm
kdXpi83PW0U5DvDdms8CFR4NmLIGxYHcu5J85VYet36vwgJ6EIPHADDWpCL222mIK0aHEKENQdqD
tl6GSPhFKJxrAZ416ojBEE5efrwoi9YVc+MWhyFXELilFEjdf7TFugofROh3mVQ7PQ2gya/cJB6c
n38N+Oonfo9Z5Kud1Jmywq0+rXUXjvGiLVTXpOfcl38iT3Jy3pfgO9IeTp1ANBepVtoQcNEqxUgN
Fm9rbAaqfUhMXdEDSctcU22XAjq/MQd7pS9kcQLM44NSU10F6FYhZ1d6hjWV6uQ5CTvG60hCY+6P
Ikdgbl6MQrhXpW6pyelNHv8WmydoJ4savH2AiJMu6Eslq9AlxYJJfS/CqyAQQLToywYx0+AZw2BT
La+lbnIHDJZMbZOJxMR0C5UKJ3NoRhbeoZpkm+ajgmJRNfxKkHHuxNcERe5abGjFi9wpK0cYVRws
a8c0BdtPHyftYCAD58XGSsNZIDM9F57WJD4iGuikvrqIRW2vm0+mchXjLziOuCOOuFb1q6NceBCJ
BxOh8kEXFpUs2Xn6ifQNTMw3pYkPtdI6SllflnOVWUBNKqJOpXbssigOHbIuP7dXjlvimy3/NxS+
RCpNZTMxemrtonjIzSvzT35VIXYXOuG0LKS1H2OlfCa8TuxKZRZdoeYHIAq5SXrJFuI9TPSVXp7t
TJ7Il3NsRycJbW6Z/CKiINk6ItCUGeNnolwVyUOCQ0y78ZTbJvHRgX6v/fu86LdJfS/Ey1Tr7TIw
nE6vHK0sbUu9njB3MZPyXsTlNpB4ejACxywKG/JO5edPGFIlSeLouNyksoTwKSYZFgoF8QoMWg+8
rl3IWQk4rXdVeRsgU27cIkzeGCuhOIc7PJEDldkh3KjG4I2CyIaAKu0JdMFvf84eJwaeozy8BIc6
ZEHJHZYTjsj5Pfw87omvr80mPAW6FJbHhxWzvoqq7RCtheEMVvdYIXyzh+cwZuDhpTbiYLDrEMf0
4z8lLngQwZFwjZYIIbqjXm5785xI0ImCYg5n9lCOHHtvHHaxd9Dqhyq+VhEUbrozv8yp4Wf3EVMK
8a7LOYO8EDsUIVwUIzJ9oaP30Zm68ESkzKHNdQu3sT1WLGK2g3+HzvrGq7dsXT0+8zuc2ENzULOc
4TeSNBzQXNWUdpn0i5/30Klxj3/+JVlJSZgoEC4pK7TlECzT5kwWPDXusR74Mm6vyC06W7x46vFm
QMdeO3MJPPUtZxkvQyRbwvV13PGg6uKBCXw6dWr10PKOduZjntr7s6MeqetONY/t1r58Sso3VdhX
cW8rIrYPPIGJ6KkWcBAvW/5ZCOd63ApZxBPV0GQOZh4rgGaXZZ05jhUZ1DxTgxqX4BE9/F10rtt4
Yq/PoaeIQmI+cOwKhoj9Sv2I0WfolK3E6iRbUVDdn1fm7xn2TQqaA1H1PGy6RCa7GcpVBhV6UK4s
o3Qm8YAiJg7Z+aqwfqMQJoClN8O1og62WN9oiBr1aEBH5tHNdelVErzp0u0FbL1CC3OK6aEoHzMV
S0bEl83sI06vBRMf27BaltAjdXP58/xPvfLOUa6DPmSKWRFZWfOSjDWK6JhGt9yx026RBb+jNKbM
wcGKJkNZ3BbeTaLfGubvCtIsTpFOhB62iIa2DMN64l1NsCy3i5YNhPs6uJXip3SEonsuA584Sua4
2WEQIMo2NBzV2O0bt1sp0WWPsHMkoomuEuxlPqOPnh7SIFHVnonTEynm78J/STFeAy8uKI8bxHzP
8oPQv/785aQTEHDU2/5NXlMjBniQcsGtaJbIiLz71V3cv6XSTZXxTjb6bz4dgaR4u8XMG/t3Q90m
xZPkv2EIACMhwidJd7BFWqEI7fjjZz+yN6OXBANtWAPA1F4lXD6SZFGXqwjyp4o/Tm/gPNVoiw7N
Ah1P+8GHWDKMH55wlVS7ILoS0zupuNbSXZFdi9N1ou2a8aOp1oW6lIRXPb4Pp4MA1XWZNA81itc2
UszXpuTfGRUGFfB+n2M15n63rfTXsb/B98vVzLemusKrw++es6QMHSS7F1NRL9Lp02ju1Kaym+B6
0rFZVrmgqCDeNadUDBdNNjtQajSKRaBwD8b4EBYHuX8o+7upbTFqPojZ/ZRdld5GFFCuXvvpVVHe
jOV9pO50ZYtFmxtgw4PnRISkvdXfxDLyzdVjrO4K5U+NmosubVFPwIjtKGTzJ2n6hagaN2ZZP4+Q
ngL9GScypxZumbra/vn5y5/aUcfo+LKjOl/py1ykUINYEjX7ULgwBo4/78u4aopKbT4wbi9DRrme
zqXiv0H0TY6cY0JLyCCBHwwMLHpL2qK20Fpu4N36qYBW+2MCfz9+iZ5fvaU2XQnGq6C9ewiXT+bG
Mp/18EMb0ruiSm41Ya118Tow7qWoWmrcTnMfgt1lwCjpL5/vy++PihEifRIoDA/JC83Yif6ZUDVZ
wO9+/9lRXU6hEkUwY3ZTotFrd4Ny1Q2PyrDtRBf1xQsTzeyQDvGEaitEAnYpxlJI/5wTOT2x3ea4
UlPPMhV7NC4cRz86iNfuz9v47wXgm2WZY0rjRMdD6QiwQWjPrpCitoxfQbeUOVIyAQUw6W7w3xXj
vRy3RUjXpm7dPt+m2bisqrWBmVyJYJGh0JzsPETzflfjnieNxBzsphRhNblqthfqvYIAkrRokNwX
vWQRyp+yFa2z9EMwiw3c931ReagubGO8FDxzWvphZ0/FY13dJN6iaa8N/0ZT9pqGWpJ22ZeSZpU+
NnujlHrc6cvyLpZQRLuwySXNToSoG6RY9dnBEjoc7214pkg4tQNmCQeBOwWDQuYrChVGHS8eL1c/
74FTIx///EvIjWZSoEzg0Sx5F3xpPxjVGdDriUrh74v8l4GzdvDFHh/zXW3myDYgXKE/dJhz/Tzt
v1/qu60r/zvvIAsUMdBUroIIWVS4rKk9ZCoUQHiValAo/zBpYHoZrjFHsbU0TihXxNQOy2jfFEhS
+MIb6uAfRzein2d0aiFnKWYCuo6bAQuJK9Mf5TlQ1D+XDTzLKn7vxXim9hPIdcwMXPlcKXdiwnPY
rG/KYaFUjNtSzgZu8HHRdOeo2VCgXRVhu7eT9edK3F4ISpbmoNlcSfVSyJluqqNPh5Xy6sx8j+v4
zU4SZyHbiVFbBAif7Rp03gxjQkXtEStku8iuYqOz/e4zG7lYNG5UCo4a3PKQ6UQqzNHhLjPfg0iD
1jvC95VvcrROpuSlGLv7Hhplg/0WpwzWbotMWg2mZItNvq6PMnUvk4xl38EvV0mybqXV1HFbb276
+kXxxc2ZX+zE7zXLGZGMD1pZsGDqm1Jsy3MK36e2zfHPv8R1PQ4RPi8slxDf+N1KrM/Ez4nrojh7
CAg6JZIaSaGPr970GkI3cc77SBDR1sFpsgkui6Y5ZtfvkTWGjEdakjO3M5plbTxctt6zBJDXk4Yc
0DGehnVbu2d1x08t+Cz+hdzzp9xkXEm8al/6c3yH79dbnIN2B0Vp/cnoQLdXDzrc3iynR/rY+ou8
vr9kQcQ5fFfBlVEX/Za3wSa9bmueYNsz5dz3Z4s4R+tquFBYmszcdeW1xLxCVq4q9MQum/YsHyha
piJzyuAT6kLjshbPjHtq0rN4lDGDa8qQGlSLXnXrM6GdUhnB4rJJz6Iy9HJt6GU2SQkb23PUc5P+
fvNhXPBvtCMtGEVGDuqhWarDOivOJd1vc5NozU7vAe8TUW+ZruH9QtpM9S/q1eCZ8O90J6GqrBIV
1h0XQzxr2/LC+c5i0MR5RUUYlaQnuXJta/83Ye//hieIc5DuaEDsVIyIF+eVd+geL9oLc2HlsNUq
cdIZtLuqFucEP05shDmetkfxCjnH/z9Tnn1+nulf4Ol/nr3iHEzr1Rl3AGkYdr1WOFFsgjBJ9d+9
1Dq5Wm+TtHYy72hSsYwSxYkRocEtmarOp4t4KBBDsms9X+XcMKJbAbBall2X2VNavCBzuO4z3w21
yQ39/h2w3KJEJMJA/7HyWkdr6slJFHlbI3mghY9meIhgnFQbrcNoiyeUm1zuVi0OoUb1nHTlJlV4
no5eQYg4SJApGwykgL/qieSIUGOcQTRswS82XpxuOjy9AyzPtGEsrutm38vZ1mxWjXc3DDyo7AJ/
XSfySsYLz5YGGagrysY8XLqFFx6mPt+FwmLU+7XMiWLXY49h/LSx8n5jWdkK1eOVCW85660HK9RR
FQxwAs2V5KLrgKjPkl/uT6Hh9TmtIlTFcrtQL0t+c/RUKbLLB4PbQNhc1fKLbsQoT1wGShDn8CnL
b8MiU4jOQvvTyvdj+vDz9jyRseeopLqIxahJJtgV47IzJdz0Xio21c+DnwioOTKpTqt+1JAfhZRk
95EbqmcaH6cmPUuBVTriaSqx0kG3ohLHBmV5rKJ+nvTfe+w3AfsfPgdhUjUIKHHOIOQ9KZLbYEau
iE9VgH5fhshjO2Aw6rsptlOt+YlRMTKNdlx7K7XrbtWzOicnVm+OWIpM1L8j5FB3ovki5E/phTXL
HLIUirgP+6AddnLxVJs3SnvZ1zaPX+tL1Sy19ZBGPelTWfqP4++fv8aJRZjD+XNMVJQAf/gdiWc5
ntk/x0j/5gvPUfhqXVhl2wXjzpgsV+VNe2pAyAg62L8zWd848RNmh7+GCH7Zl1AzFE9fZsggiThe
J1T7Yf2QjC+Xrc0sDEJgpeoQseDJpry+rEchmrMyIJY8XY2PGFCEHh5L/vIvK5Xn4HkBs2hcjQS6
lWqzSJW7AnLFz+twIh3MQfNl21eDCAN511SbdlBpIQHLj85RFE7swDlyHnyfPEgt885qQDn3Iiy0
y6Y9O4dkYxoDH1fbXWS8lcJ0ayYo0ctJemZVTs17Fo4YjNZ9FrI7yummxiz4HKbH+n5rG8ef9yXM
cSsdcMqgl+qZnlOAUqMp5MSwaFKMFQVRdCs5XFTn+N8n0K3iHFLvo8KKcTFdYSVYTYXlNvnbwEsb
8terPqlXato5SEkiEFvyKEtXpj1gG/PzBzq1grMgVvS87+uQ3BPf0bI5kxn+9jy/ST7GLGqrCJCZ
VZB8MtPfBRhZxDl+vdpNxos6JoduOVY4R2iLgtppTPOFiDx0JmwK1ImzLFuNJjr30isjOH22is2n
VLyZ8m181PntniKz3fiwUjwQhJ7U/e67X3F9H9drcdq0ZbccDNOprD+CcU5acuYJ8j/lvTHLF1Gq
jBm61tNOkXjr2aogxvMiXWCga6PhugOFo8YbPM5hL6T10WXjNpTvfv4+J5LsnA8QBRqU54jbZhpc
tz5qwNOmlp8Ta9ebl/VVxblTzYgufMM+ABLyNN3Fy5/nfWJfzTkBqL3X+Bubwy6J+ZbGohvPxTxW
Rsdt9M32mgOG1R7MDebcVLf4kjStI+e/9f7KF1/M+r0HXZgqa7+7iQvLyYxfXeDTdN+CIUETtHJa
ZJ+7bh34V+bR+NZ77o1nU9/20gs71hYxFjel3K0FuIzIrVniQaqvDGWj8H9pD2jNj63mtEq1mvJ2
JQDwy/U1+q5rDCBR+9pa/JXod6jnbwur2EnVu2Gh7otJpa5ItjegtaJ+5Fq9kY0HoTL3eQOKUt3z
xL4w8SIfxGIlh6hA5KHb5ePdNMhuXGwb79BLGBmZuushiC8KnlMJa8/gaqUX8L9Nu1Wy69wqXb+v
F7ScHajybhXdpTxMpFOB0UTmdH5/FxT4aQtPWfFRGBINbf7JWvUW1h9mspC9+8zf4rOy8/pwOSiH
aboC2OxkpasTp4ZwnefbTpWcoFecpvschSs5CJ1cWquRv6xUdO293s7zfFF6H2L/qx9MG+cge5Si
z4Il0rvW8VHZFxBtTtdiHy2qMscRFVubsRrsQkTbcxQ3w1SvRhFJQ+GjT4fDSNYts89S3MZHf1zz
rT8ibxE0VoOlRssrkp/TYmf1H6G4qcMnGd93LI15aAzcUdgPZreqI+2p9u5iMPxVld5pWKSPBLBF
K9vvl+ghuD3G91r72eeFmzXYWkfyStQOuATbobIvk8kWSEt2Py4l31omPuZZRuUoZCPBq5zGapj3
exxdq4W0wrLRKWA/SEPhmiF2CMY9r2a8GNn1gNf82DhtmDgWfTpZ3lVVbHfxh1GGe3VCPgs2Z6/s
MRexzRrPBOxEFQvX5RX4Y7ev9NWE8LzRpgsOUtAgteiW1kJdROq9Jh9q68EfHrroqksO3bgc+Mfm
+N81fOzL2ClLlCUfi3jP3zP+3j1Yq3YxYX/MYWYtnBh7at7N077h7XxVy5Utc8/uun0HDiWgf6fv
02pXyi/NWIKqIRFjyyK/1vG7Ur+Z5qrzXkfvVWo/E/43Q1rFSN+FBpY4iXCdRIsoufamN09eRxo4
4dTxu8OQ3BTJXk42lNOOwIJKlgd3GTSm6/XXaXpdhYtevLNCEfMdMDPC3gNLEQXFQhxveMdZ+kK5
xpjbrdOXLso4X2BKUV1UbwjKZ2117SUjQoXDUpSzZVMCroD0EgjW2syGdareAAh2GmGvdde93jhN
s+hTKNXpL1N7yMYcFfHEHav2ASMjF6V3B5W8a+qkRSPdpD4TrrfVJDhp/DzlG60Zlp2/azGb1/3S
DrVtlXW2yiYVcBYayDq4Mu0KWvPCqwHNLzLwO45BY7PafRTbbW3xKgK2ZBocU67xR1opXmyHhFOQ
tNdWeNDUG0M8YMrudC5YdNphUhsgm/DLqG4lebjyVfluSACgKKotxE8RT6oTIKeMti5XdDO7j5tw
bVWCi3LEAm3UTKA1DAA3ae/S4k81YMFoatsoyW1PiVaKcueZKU4JFf7S6IPQGxlqBZB5b8upxlW0
da3+wbJGu6jVhVG+6lUMqRXoeeG7jT88JryjtHnlRtI9kry2hi9yZT22NfAnws70Vdc6CsKb+5gV
sNJfoQbmpkRyHmtR2vuOgMgHlpSYSVzpgPzz6lGVgOTV4XpINhqUc6NzoRqAsYpxjn+y9HtPfmrD
ai+jOulDdbRAdMhKsQRVvyjqN7/jySWrXypx+C0B5jMs4Xqoyf/ZlBxlM51cT22vatdHPx1faTYV
l6Uuhn4gFq856PdkKG0RfESbaG5hHmWbYswdH8Yywx7aWw5j61ZTiI+WtsQOu06aXZEsj7ZbAq/D
+iob7qcORmq0yNpdUr/06k1bPuky3P1bIXvm9VQothq1Dv/GYGFhJLxlwW3P5ik97OHB55uYpkeg
6WPlRmLHyO29n9OOl/2ljmFBtTDzm6jnjeopCu9V4iTIGrr0W0+2dvTFnAzzcD1+G/JiS562oJsJ
SsDjnAj0WloUIlbo8iri0OuUR8W4m2pwlomb4IYyls+5B83TivlJm96/zrN8oZYqL2oBqvn4zClv
WbXFTxvjJVwkBB7iYJYB0EJ8Vujf6uKPJm+Umnqv2OTabeG/S1NtWwCchn4dlesm+S0124gp5f4W
nNRG7xDNh7ygybYXPfTjSuhad/SeAA9JOYL7Ko7dxVI0gF2F7wP8Oqu/1WrXr++t8qUyl+lwg/Vd
i3t009zxzsPpmYz9+6RisoEJjSwIq2RiF73q2a+aa1QgVbzPGduO7BoVaClEGzmCUH2dZRKCCjl1
V7X2MYJN82Uy7vM2ssuMxBW4tXSQ4nyVIQRb1tPSMyIb24FFiLNIVW0Sfz/xeJ3U61740JEvBK8j
4oURSbx5Vg4vhFyKNMT5cH6yswwTeYzbjqlmymvHw2+j5Xyvb9N4Ofo3quIO8VUAw9IIV6Ky4hwG
NubEYWGHiStKv0RxPcg7TX2c2htJfZKSg5K0dMZuSwHsFtzlFm8c+aYzzaVE+wkJjIiTsA+eG9+t
sKBtffQc7sLuUeDYq0xE1JsC6eOp4t2WnwHrw8r8G98HRh0Ju6r55XcCganafVdt5NZzIzBlOd72
FrVYt8af4tpMartqUkc1KQmm8kau8OYuvX2S0oKgYEnj2EVZ2PGbDZl5bxS7luyUF4UT+r4TWPVK
6DWsFXqqLBRVMUuQYcW3xb0l+Mu4u476emVlAuJ4rW2FSyhkh4B3q6DmZZaObxh8iuN1LON4/oFK
pCAdkmDbtPde2tpa+dpM3sKvD2FJDh6ui/BpClHDnSoXs8yGF2s1fK3T50hexvjKGO2yhVpjxmQw
HCLMNloayLTkvUgC/6yiNRwlB/saNpGBoSeaKGSA4dmyHhJjPTX7UsOtJ9RWSbvLrXQvFf0+9oFo
oQmEF/BViZxYA9ReCDlasCTjUvQBaXk15PVdUZZO4XluOCWroCvem6FcD+3C4Jf2rMrJvfIq7XtE
cW+pC0kF5hKgjZ78ktMc08DQHRvBxU15KckPAH/sDPu5ybzqtN+ytEm947oqh9qT7Y4Yqpt417AE
OpeLEHvQqENKepWJxTKL3yeOtpTCZaKcV0yeH9jECsV1qQTLPtZcefwtUGTjGZO31X70f+XU0SLi
FEawnljlrKydQJtuWg2bN1U9BoAVtGu/tq4bOE6K9seo6mVsmAtfgBDmZZtmFG3sVZySfRMV+TqR
3oascPWkoQZwpGsJtzVPkxdVEy6lUF909bqqStxY4BEKRxmMbdxex3p7H+mfunrw9Ls4PVB7NnW9
qvJ+McU7ywdZIpVOHq3Rh3H0FseDqSW/Q0RJrxNJc7E9xG9Eu1bz2K1LysJcXqfFaNdTusoTDrYy
WdUlTDBM5nQs2GTSc6OyargCVZq66rQ/vYXM30jPoTOKZ8XYK8NjMb5QLqw7sX/DB4Ifr+x8KXag
pJDceqBb72OxEn1tEfEKO+n7AX8OXCOdoWUzUpEXZXcI08Sp5dusr11Tw1uxaByBWqrVB/DZPXeB
YSUZz0GqLKc2u+oyzR6DAWWn8rZCqDKopIOqceT0rV2X8U5WMq4BxsKPdmHpejxDWHhG1Z3plCn6
YLrKY3BuWxOFTWU6dWg4hrgpKwrFmAFSFqWqXS1eTsaAoHRxGNubssiWRVxf4yCOgVOwBkGOt4zm
mAxqAM2ICjSidUwaS3OtFPFVh9a3wjJPwnSF4dhjrWqvCQm1QllHoiia5M8Gjp/u4fWap5u632jY
OpWQhwYMWyo0aGQtWSjpcBdP/SojOM0cOxnenDqK+CEODjjgXE8NuhuKJjpN9kc38hs53FX5r1rx
Fropc3j1LiZcawMXRTnY1zn0JpPaTbDRn14gose1FopbvkLV2PY+cSp0veap1a21WGZLlMt3irXl
90ik50ALVsG4tIaFomC3jeJQp6zG1PyIOlRyrGwRG4Mb+G5xJEtftX2zzMdlY9xgs2qbEPqyHox6
2+7Lwljo/Z0sj6uG559cNG1E+JZDKN9WRXpVNmAhK9CrJnfGwpX1gL7YY8Pt0Nef/CB3SnDxVI6R
7y1MP1+EkwFTtd90ZvlpIAtu9zj2kuHq66K4R7jF1uXbNg9/p2pwGMk0ECCzchVOoQNyIU2RRB6u
MqmjuEMJXCJrh/WQbVI0ZRol31tYGEERQ1vH7vUMulYOMNlce8VdXV33vk52fAmt32jyFXaBhmcc
BhxpXH7CBvQ+WRw5YKWV9r3JE89U+c7/4+w8lhu3ojT8QoMq5LAlAGZSIqm8QanVLeQcLoCnn49e
eThWq0orl91tigJuOOc/fyAneanIpZc22kFgL2ApmsfeWlXzY4FQMuTiNcQFB0W/snEpD8oHYYwP
MtbdfZa6zHvQNK5aZZXp/MBZWqTjtHck4Q/CWhITAUfA7UXg11G/MJMHJcw8UnTcaaKVoIcUyewK
tuAYFH4/P1ktJUGuu7lprp1E4UJ3pFUB/zHnqEw7bPeb8d7RuF0VpfNqI3iaCZjKjeg4646nyhsy
0e6d+tOuyY9Eu9lqozejTJ6hmY+j7pK9uZjs9qhPD7N2V4hgN3eqr1bsR2PnBKeZfjyKulXg0ACH
tad2ukvEzDXCi+SJYV+V+qeOIT0G/XV532lLqziGyhY76IWjvKrx0xCdBidaON2ecwsiexMf6gRE
o+4hQS9NXPVJq32QosQNAtVNy+yeCRf1AxF0drUyJ+ekJdE6mJxNl4YHPRdLI1R/p1So5hDthfU0
DTWDKioGJwd9IUmw0ZYk1LkFqthr8JpuSiuytbcyLKx2mOjFwRawbMMXmhQ13Of1nKQ1egnmu0sz
kHaBedToNFqLObJ46K2ZaBo6fmvWVqF2GEy0t1cb+3JcZGbjq065MOzKTTntVF25i6XoIJgWC9nT
UYFJVDp5iDxJ9SSVjIHJfBvtTyeLdnWbLpT4V1fEjwxk7gBE8G1QtkXEDZf11tHWm4e2C1Yw7egW
7u2yvKuiUzKerz2pm1MMx53mJuKQFcyWLfVgism19Y7ybKYv2oVmc6wIX57mdxwRXavQFmoh+bP9
lgAnCnYRkBFU3CxiOj7Mi4zhcPFWZijWryBOdO6a9wSkxtR1KrPMq8NPgi+AtEKXjDKGdQ2eN+8j
nEiVga/pfARWdLEJeqOANnp7bfa0KrW2j1LNq0yybK4qmsaPcmOVO37DN7PEZ2mZC6m11kZ1BGx0
FV49LuKr0F5HhbUws8F1pHhpgrrpg05vz54gEaCzkWeP14Nno4XtGqMio3smbJBD9nPm4OxQeyZB
eMylYR1StGbED/RKCvk4cdU4+xyr1oWVTu7A6YqIKNxjQu8uibq26yPzNgQwuJoVf+L63WmDXSx3
K6Xm3lGmezJTfSv7lOaVkRtLNdhktrYaI8eN5mYls2oTjfpzNNYG1QO9saLNfkQiJetB29SWTV9b
ekkervNsuC+ct0LpjyVAlGFoi36gVg/l48xX61C2tqQwxNZLPm9l63mAnRNKf8rpHkRjsi+Gl/oi
/t2o9t4BEEqt49Q6y5SaqhApAu831XjPg60AZG/WoitWrb5skSFL6SGlkhval6TYlOAXeu8b8iGI
O/Jea+rzXwUeyklkLio2UxPry3n+HClYZrrLER9urd2nivBrsOEEPyUDpRPQGoxtcZcL6bnB07JP
i2PCOV1n5Cbk2SYiPDtz5oWSwESrTsUweinZxiV96Tx6OZ02tO99ONh7K9LWOSVcboYLZ3zLu34n
B3cVqXRlcVeGtifVvdc573qrY5gVHxKmFjLfN5RNnv6w6fT0TjJqKuPP3B7IuRv8oab6K1svHQZv
CGMifQKQykfibNeOvbIZb5kE+sRWtsubp6oIXGemtiqNXW+jppEBcbtrH2kc6mjaOq2LJMBtLGjp
Zu5KGaySNncnKOpOqu+rkUPcaUjDbv2yHEGZFHQPws2pCsZaB6yDg0rWSj2wAMkiVGVEylROTfmn
7YsnK7y60id34WT5Mtnmoel4Rh14eSX4q70XJbUbqWIvbBZKnu7D6Uii7zmpx/uGbFPb4BBLpKWu
xKuhDMABkPUXYp1yVDXWm2WmixrqCwm9SOkoQ4i6jlTODfO5Q5KlSMqp1p0nA0MX0IlHBLouNu+H
enYe00Js9FY5dPpwmIJx1cKilQG1VWmTZzjugz1e/3qiS1TjhW+NySIbpA3XoToRTaralGPhcOim
X+PZ7rRd13WvqoCFotKF9oFYhqS4L8zSQAosXaIedI3AazIzM9eI1Hu5sal+m5kLHjsGa4jXYmo+
ZKciHnX2ahm1Xq5vc0Xyu9KQViJ/mwN9Z8A0mAxSS1JfJQQb8RO6fxKkp/J1bOFD19NRDRSvGPYl
/hzjq2aNizR4MMKXsHG2fZWSaFi8RjMntyNWzUzMYcIGMZ/tgaQb5bMenmuiOfTIIiOe/Jwu8KO0
8nNV3LVNNi4sMzrTlEAM8IaCRt15iTp7S6b0+yhg7ZrlYaqNjZI2mEnIUrpIrI5pFCMoGiHBQZQm
UOAF62vyhS65Vr2XFLHXGp7xdAmnvS3djQmvbN1GeeTKIbGkfmlS5jsdCQU2NhVqaXoEhpLjQhxl
3ZwM7Nt6KQkpogx3Do7nOp4/K31VNRUpKhLoW0uf4TTdkoTGReQ8ys3ZSsqTVNe+k6rbop2Arutl
i6NPqEGEGi8O5WpbO9umUunNWGE2YfLxXC1MMl/bSw5wETjqVu4sQM2a5N7GoGaaS0/Sj0m6CW0d
XyKdBdCUa1U96fMxgoZvC+GV5DP4BNlmMKnPRoiCZSje7auoMe2XkaMy/+qX138nJ2apMaaq+Sex
h//8+1UmGpSzP1MMCsVeVCjUuviaC0zDpPDBea9QImbYSepXKvZGxqlFq/cdBUM7RyeL+GyJlFpJ
MT7HoMRYCBeaNrddk+z42bxHyeilTHTSnSDGdNFQSo9ac2lLazUKYjIZOAejvAx78CfnLiTrXobv
0su1SwTmhRSX98pBetAQQZ+/BUxbx0+jebCCj7nnmpSsZWdUq1oHCcbmY6h+W9VDbW1zZ+DObf1G
HMaoWLZ97Gv9nWlLS4u/Xs1/6I79wai2fduvWkf38HlFPuEsKAB2XU+E1KFuklU4vRXTJjJ2uZov
8mLvmE+1TByoUBbklnoSqEEi+7aMTFNR3di0UOW/t6z9CohXYbymOtThJYDxhIxCgfClRKtYal6I
MH6qhJGxHcUK6Ouc21upWqdkMItuMxnzu0zZSRo8HlNoH8NNINZBXa97CU/PQl5GxGiKvl8GirGU
2QgTD7uPfo9p8R63OTss8yRTcNX+tqfRLUf7KdZwmHSs9GIniquk8OglqGdzoh7wglmGqUJtvR3E
jmtjwwJfdY28aRTOgXT4NDmlyrZaz8pDSGqJyfevefpT3AMxBpY32fp71w2Q5OKTE5oLbeCONgqM
tEoApHku1sVg554l6944n8gIUlznmjk9Tn6hxXsMW07ExexFm+5tc15HsboJJHktFzZdnb6P4uKk
wOHqunYV0BMMub6s02GtD4SOMLFQskOoPabk0CcfTvKREHLNFaBga5LuO+29FEDt3V1oHIV5GujZ
CmyCQ5BIABNJyvx0/kjaZ2d6TvvPEaVVMR31YQ2GD0NQtpcgqFpk+GaKQuFwnVyTXYz68p5ZotIU
fMJ9qJ5sUBlH3kjddhSntDmE1VHPDkp0iJWDPH2M6tXK+8Iy9IYqXfaSdMIPtOBomuXEzQI0yamY
XiI0na11HIy77HoDPtRRep5MGtI697N6cHkYv8vyozGW1TX6tOXGHf0xcPwxdjmJbMxbootJvWsA
whcR9p6hV2sVacT6Am/AraXTgCGT1bZadry2l5Nzn0p3TQ96VBykQDvPWrM3uNJCnSngGkdypm6r
1kAxTPU/3xtiE+Sf+JPCtNj38ocihWtNY0OJQ5L4rfQ0xo/N6KrKFqigwDAqFVeLmnanGqtKc7y8
nLa0/5l9fd+73tKOUnxsuztDx7WEQS9ztBD0cifSbdHb2msyqyuERbusfFNHZ6/1Z70dsWEuZIxo
nPe+7O8MQgY9Z3g35KcuUpZ0WsuQzG2zIumq84vuF2f+aQ6dtS5ph6szTtaf7Og57+G0949S/JQz
KuouduUllb3Vo61Nab7Wrd+SuBivRbKRmtZvJ33Vykclv0PFz1jDbVf2ANM09MMAr55WeyA92M04
j0VQs26PWjac4vRotZGPN/oqU4NXMzpFnAiygbcPNSIDAxo/O14U1qrZ0M7kpu729qWXso2k0f/I
/KCKUKYHSJK+3INKSpcq/J2H+YdTl/48OHtZC3emOu/Viqlz22rXvGu3xHs1ow53Yts3OL7jemky
dyQEJQYFuKS0pHqRLEVHek5n934TQVmKNDLeH4kExCK4Zdy8k7sPtSGEmtpCBfrIADKMXPY6RbqM
1W+UV3ULllHxJ0Xy2IvyYvcXRZb8H1EUbu3B9Chsm17AEcxaTyoY3X9jO/YF9cG4ISUlY15y//G5
drusnUNl/YwUf+sIJsexXBoTn5sww+zX8k+5kjfaAKLaY7WyIX9NDT7SvKJvuF9faPtk44ZbFOa1
Nna5xKWkmZskfhukwVdMhTuWYayqr8a0dsNMXebOHzsYL1nULirw19BpvBC1e/HLTNNvvstX7+SG
kITA38iS6+9YG4ymvPSHr/qGGDSkwrTTklci58eJURaz7x+tzVs/Hns2HbLpc8RCitcnfvwd1+cL
Vuit806sNXYaqEibuWwKI19p9pG2fRFk8ze8n6+4OfqVyPTxfo6LsCUB+X9iOeykIZYEBqbAdbXb
z90qrKixmYsPysZK5MUoET+oaRs6xl1sGL6uPgdTRhl6VzjMVgbOYZARJSiPcjPcdfk3jt9ffrUb
MmI2pLMchZCNc1BvkmKRqa+xHQirap/2v5lBb+p+XXSPEH1081Dhnm5iYCHVFg4O6SKjh6ATIhBw
H+QPqvEz5a586/TD6ygBExwcanMPzJmQ1J8toetW+NeLqO28b1sZkmvHaHZS//Q/s2SX9ZvzQpRN
aTUzH6yvpG5BfM/Pvu/NaWGJVNElx8StUXVljTbU+9nn3mx9q9HTWsQNX3dSvRDioQEM8rOPvtn+
hOGpxdwjQiy6nZwt4/FnJ/2tlU9EkkARDtO0Uz7m5/L337+s9gWV8P8Z+cSqZBmTxXGsQ8yC5jEY
VyNa4JNxjhlcZ3dxrlECBidHus6s8QRpmC+KbF/pr4wgJGmvJ9uYaqJKSMRSdTJpbXR15FjNv4sB
R1kxHq/T+Vh2VoPyIgfvQ312VHllSg9ROMCF2iqzifMwmylXzn//tf7bEgL9yf9d5paaRIoK4r/L
xGXCpkQ0AzEMrXjVqvo9rvgVo2D82RL9h+76ry01pUZuZjVLyUru5mZp2U9//x2+uJ1u3Xi0Qu8L
RY857cN9mVx7hb9/7hen/a3loan3FTabPJtBKjmICWCUAoAlm/Dv77xh/6GI/wcX89b9cEhkTa4N
9kCiRu5cnIpyL+sP5fDWZQ4oY8AAeTNo+7bcW9lb0d5xrZfFcy1JcNzSBSgm0HXmlvVHPrw50iWw
nmP1lWR1cwKwJUyDEPT2OrWUcNgJgXbKbFnWfzTmpIRgm2rFdf4Yp09G7EFjXtiMbBJnpeC7ZNWR
21kHtV9Z4l4GR5R/xcnJUD6c+RX02R2iO2W8n81rDNt93jhHqdmNyTEuoR2UNUPGtwp8x6yb+7DQ
oETC4AnPOBnazUy8bnkZddmr8qch2NZQs51t2H8j+P6KDv6PQ9a/lpmJHqxLeuyIrrYcNIMQnxjV
YKs5jQD9JrxHxzVChbCN0qvohHXAdyeMfuQ8J9+6QLajU0oCjddurA9hsBbfsai/WuQ3h6Vahnok
wR/Y9Z/2Q/XNnf7VoXbrtTjFUmkPNUz9Yng2SBaFBQo85mK4pYeIflvguL5ZjqHiKZO5kOWZcGkm
EqHlVe0mSjd0+6JbGdkEaMjDZqphGeohLOcXOW7vHL2AbWCe7CLyMBVcKYDLY2xuwnmdh5ob5fF+
Ak9OtX1OLEusfSfq/uJZ3ZpodXomijlVqAm2mA+InxnQyLcOWkPLNLuJ+Nj4yDQu/s4s5Qttyq19
1jVnIM1zVkxgMJb7jWZibTY/vAtvczvjVvRNje3cLp6xX/Dz5JtC9asvfX30/9pkipQjtq743CjM
XWcA6YBMIn4WmyirNzWSTFJHLvf4lSsfTEd/1m3c2iq1klq02YhMxHoJHsxff78jvlpqN+VRaoat
NEDTudqStInX/rDjUm+2uynaMhDXJzC/zMfvTD6+uNBuHZTy3nYcPcip5Zx61ThQ0eEgWTI0Cbvz
fvQ8br2U9IQDRWTauCvfeq/487MPvSlSEoyY5dhmsTUvteWD4vzsY6+P6V9rOG9iy5FL6kRYjIy5
nG9sGb56yjcAhmqEjSRUlRZO69cWBOA8rFyr1VZa9p337lc/4mb3pSq2mjZMXCzlGUr8GcxTQka9
k35jWvRFqXtrWtTLSaRJSsf5OYn9GA4LJxM7GzhzUu/R8fysTFduOpYk04U5ppjmqjkM87XThcuf
vdebPanW+tBPrYKc/il8kH64sG83pF4ysJUZERhKsAHUR87+92/7xUl6a0BkBiGum9duJU7XKSQn
6qsyKvy/f/gXx9OtDZHqkCacI3S8orVi2Ezaz57GrQ1RNSUGyDiPuG2X05Uv/k2L8MXKu3Uhwr2g
VrEOm0iDgxTc4Vmfwpk71VPiB/r8zQ/5YvfcBnmqZmqHXcIPARa98jqYL+iwvrT2ZxeNfLM7NYOo
kLDFzsGs23hh6opXQjf82Qu9uRlDw1bS3uaFGgFGcJg+fFM1f7VQbjajjZV4Pk18Z9XwxIeUrP7+
df8JefqP/ka+2Yt6JwwndcS4k5GDTdgBJnDSxnCfYMwqjb/ncIDxiKSoRasx1Z40yqi3NiacS1ld
mIyzshI2152p2hCAkXnU0SqpNIae+UrMj3oxXSf9u8hWXciSV2NQrYoenVz37clclTOorLZSzMED
MHN13DOC4tdVHSGlMlSFt5kmiyCHvYlX3zhnO13uoGpeWqjdscn8HCPZ3HpnRO8rdFkhUJ/JyCXK
itWcjRu1a/wOaz+78KTZ3GfhtHES/rj/YzBM7R5nJVxGiJKG/L7Fyj/Qz7YKMyFXkaI+4l0Hu+DX
3x+zYV2f538955vjCZWwolCbCky7O2S2T8H4aMA3kiBQlvalnHg+wZtIpJXqaJvJ6ZZd2myn1mSG
sbW6ibm8WOfWoQgwLYefqmNaPjqMyqvFYP++ohJpuW0sdERqubq6j4yan0IDCOUtVMFVqKPV4U+n
+a5OfyfqO9IHFA4PBYPDQl/PzJ7Hfjnq8FjmEGdDT9S5F8PzjsVHieQL9yJXb9tFBlnYGkckQGtd
SZYp040ZUlLGoN74TWC0KXZa/zpkziq3xcqIAElgaE+/SvVXQkjJKDYJvAzlrsuWkgPvhpltrbhN
tRnVT2B6V5j9Y9oWd5XU7aaUodLApBJ9cquVbgOlLIBjkmrYv4qnqYUpPdxPUObDnCeRHC1mcmjT
4EhhgBbjuC/15zaq4YDp6yzS3XGSzmUH5/NdUaZFT7NZReUyndOnkejvLH4q59Evm51mLkuZWT1W
jr3SeBZ/KPKnmRRkYYiThHi81vmf1XiAISvJngZhvJ/UBdugMo9YYC3Gam1W3aJpT2RnuEXc+5r+
kdV7YzK8xCxcTSjPRVujUISTzrcaYu2XiYM7KVPr2MFwXQz9Up4JtUaTkkfteayrK/tLM9rzNHSe
jZKiVyUP3sZqjO/hTVt54Wd4k1uS4op42Ayw8EMrc0mUnCsSJ6J5IyGw0o9k63kZdHTHSMnIsF2F
r2Dwo2uYLEMIFes6YPRVPfD0oNkoQbschInJqbNVUHk6wYimKvcjq1v3zNq6OPIzyAppM65q87Mb
gmUcO+uiZuIVaR9FCHUagVbIgNbOZd+MVa/ILlOjXd1hXFPC1bfJjpn6O7buJ6QMgKQucAjUVIfo
vNy1rX7TRYY7XSWHcwCZ6CVzqpM9Y8fEBMVYSOgRJOngJN2hYvBbj36uv0wk787x3sL5rl/TCN2D
l93Zs9grzlmJ/owhQk0FSkIFs90o3VF/kIXYOukKRIm5aLAy4FvwoxdjuGRKZzmm68BBhxbktKQ3
HIQiQxcrIGHWvsjmh95GEFRDG5X1RcEb04vnZnyWWYlQo0aGBMEQuHlQQpXKF20ouc2E/QiJL7Nj
LTTxjOVxG0duOiIxyWGmzvlSaFsZmoPZRdDZmFpWsH0zRADvZaqhKNzUibaILI2IRBz+ckSNzT6e
xiUGULgO+kl6SXMb4sCfQbMXhNMo7VYq0KWDE40DL3wwXQ2rIE0+GwiuEe7gHK7inNUab22ZLyOm
GXbykE/nVoZgHjouLwOO1U5FLOwU8O0d1jFgZJc+S3mDKZGGFkNdZ8I+hYZzGawd9K0c2nMVbwVm
5tW4NBvz0HNAW+2LlKEJTJGJxq0nV/g0J5RWmG0xNoE9m0Wpn3Uvo8H+7KHpEDYyaH8wa3RVGQHW
pHuV8V7Dbu3Gp24sVnJsMXs9pTaOmfYacpDSpW4fERt51T0O6bac7xSuMCV+bntY8cm7Y+rrqjKh
GzZrx5JB54ZFiYozg/gpyWw6BD93Zn4qU5bxaCxseP2ys56cQ2CR1NZamEWX7tA92grsTTj2XplG
f+Qk24bRJWe+zl66XojCgABlPeui4Igs/LkLnwOmXR204NzJD2b4ZodQ4VlwHfw5QTTMYoI0VLFF
ZfspgelRkJ5TpvO9WcuPOZz4KUdZPBacy4nzlkuciNGYNqtsND2zG93GAHs2mvK1GczNIO8hpUYY
xWDvgGoY81GzWGrxrht+Kc0hzg6q/GqLcZmU3MojQ8n26pYrdqrOtf976upNW2mrNDnDNfSnoDjQ
Abg6740gmCa9GBV2zMgAOwd+bcfwKMjXiuUcGvUwNL9qJvKhcDt8680OC8Ow8id7YzTjorYeO/sN
bMlL4sGrzScj/9TMy5C8Ehnm6UhJQoqOvvhloWOYCd1RW+vUJPdVS1JKeEmapzxesqNWIuDTjCw+
hOl0L4gDi6VtKiy4dJzAcHCxVXWZuCDEg9WUJi1yYHvbFrIrcsgDeZv4fXIOym43FOg04OKY0Lxr
uJsmlQnNlOk4r8F0ltMCHi4EljB6COcLX8OTIR3J9vBLG4J9I58k/VHEqw5MGCnVGItNJm2tAEzY
OaSMkCpI7FenlHyyPvqSG2f4U6LNi6dsmffjvrOQujns3/olcJTNGDFlbWF2SizWTJbRywQLgyHd
Nc1WikdKYUGhdjb678zz/sH3b2sTfqlbe7eI3MQAQYzYOdOxaxUv5mxuG0Th9acuklVBadVBdImb
gvwnlOzoBwj+9UNTckWE9i3+nNX8nAZcbsGlyXMvN0LqPNUr2Z5JCe5ob7p+gHSF1j3u3CaS1k1f
wgp30GpenAxmaFEuzQ5SFcTgv5dcyAH+o+Ti17q1jiy7qE+raADpHeArZgje8a2pT5Har1up9mIO
Y5TGa6Gt6mre28prY/+GA7tQM9OzymERzWgvEWJVsDzGxECMfUe4yGJGFiFmBKSSX+v9DlphPJ6S
KvMr3ObN9L4vEK0m6q69cgkrClRGfZ2OIN6q3Kx4SJVTh+fB3AnPLjVfDiaPXvV3jgjVSedlHGJI
xdBgOpGVviwRcsYbgU4s7u4NWEzaRPyQ/DjgymghJkmCQxZ9QKU1qmErzHPCPZWIwg/pJe3eOiQp
jDTQ/IDKCgEbc4YyJSFRIJ1ut5gEKYu8jlGTLxvU9oLpdAMpiONgbt7meofdD5UQcmWrfJYlXK+B
Eq8OtL20N+rw3HFwTSgBxnbp1AfHODaN18UntZzXcrKZeO8taq4ghFUslWtNDV3IadQF26BaBdlG
Fa1rmpE3c5wZFnxOxBa2DjlbqXzdvis4lOW6X6hdySkO5RMhkfau92eRnyP0Z6Cw5RWqjk8VRDnM
MpzGWcYpBai9kkx0apq8j7PjLL1xZcDIFJ5G5VQN5ylhThou5eAwc3k29cWebS9UV9K4EGerPdTj
vAiusxZ5F84ntXiwlHsjbXxyjhc6Q/K4P/TWS4suM9uMHGsm5bKhsJKvvHisBFLe+xy/2fhMpCj+
20sgnmT5FIW/hmYXJ88B2uqYtZCz/jTjWIW/nAYtFR+cPJRNfA27ptbgwLVR7TPSIlohCO37CBXO
aMFbJgPN7xEiNrn8MGankrm6RegARFvfztWNoypL2wzO5HH7qbMjA8NOm2VVQb9X1X1XRpuC7ieA
Il5mJswpXo8zMS6on8r2LQ8ubfyo5M4WkRBegNpDMPYvklztMrZ0aX3M5ngaiP0kdIGEN68g86wF
f+rLB73jhJARMkTlNoD9qcU8ANTSsRReIHi5LTLRQeYSmE5lHpBSNi6G4DgR3FnBdKvfA+U8qOWi
QYjhWFgX6I8G3rR5jFpWTvd69Thkq358SdLJK/stTmXXjFDKVlhYOgejoh0KtqJWnQgcXrDJ0MCj
Yya1gc3+riTnnvJC5u07j+i7iBzpxHsT7DSmwuo9cAnlvq9CJO7mg6Hv42Fc2bbjYf7RybuJ+yPX
3xKUDqPzpNt/FNL8zLj0w6E8W3r4WCDWjnEYwf6kwwHe6wOo8RE3UEr/GWLrveI/Khl+DlO0ypWP
oJt8e6QMgBXuNvpaj1aTqFGy7xSGmJlJ79s+p0mJIDqFN9cjaseBYWgfbandySV5MXXU0TObwXqm
vC779iXCG9t0ejRY0Up3MDJgSmSiQRw6eJ5554eoDlq9fjB7Z4Od/lGg6rcmWK2Zl5s4pykI7xTH
FaTrJNdWXFAKof7vzXsD8X8UHK8qGnxTAnvZjQ6zOY7xELUyxgL5HC0RNNX0AOJazJGo50jjMoLu
W4SjZyOasNptLO/V8mkEQNOyCaHI7KYBFTlaDsW0z9VMRMj1fTrTqhjW7bC5XkJqVn/GerZOAs1F
cu7aDYII/TIBIeSgTRKSrDkLPQQfuFVs4h4atLkex22b2HeWniOsjQ+ahj9uBqmw7vwoXCX4rdht
fg4UfdWhhAmb/hjo2hbLtJUeXGVT9nnW7Y3Vy7s2Yy1yGtn4LwvjVULyExQcTu05hNzfNG9DEyyt
HG7zA1E91RTsp8K6ZKlYKzasQ/xvvrnKvrjIrtyAf+HgqJZ4EOildxOiQjTRUfMNbv/PYOE/bv5b
h2KhDKbQ1Xrc2X33yEF2DHDnGU1qUA1TCKKhJmp/O4fwaf/BqoH6w3QRlu1mSblLR3sjt/NTZH8m
Tnh0gs+//7b/hbder+0rKviv37aZnRruvIlbWKYvUgqgKz1ZVOU3yKjy1edf//u/Pl9P7WGoM8Z5
lax53Sw/inBbqCQUic9YuoS9wlB+owhYxt1WcB/2U3LMrGP9beruP7OW/3rqN/gjvuSlyfrjNwRD
mVHXq1OOFqT2YZFtA+GguCBcsrwbiU+IUTm33FO5yg1T7LtqB811xFHBVuUf4PzXB34DWUaIwOKU
ofguklaKeJzjb7BFbtYvFu4NaGmZBdoN7qodwvtFTbQuSByaxDW0iAuNM8KQYkfxQ4JH5hZM/Iv4
o87wp1c8eW4vJbfJHOlejUCNe8DXkUmPaBaygtb3NFSvWqgvDbNf6rO+jarBj6RXHXZ4qdl3Tvki
qsGdwtjP86d6tlyRooSrNm27D6anoqs9TI0c1LBKd9ckiZtjKNIAMtfBvWZvbU5SzjO3Mveo/ur6
OZV7oDV8bcgQGhGTcbK3JWKgdHat6hWbkCxAybbtBghDsgcDpM8tCkck8lL3HHFIjqiNxjK/oghu
ILWLq8NA3VdUFO9pRKGYQtLFPCPrUIVG9qEzx42kw+a/unT4drZ3ZB8Bqz4jVayPUblpp8A1gAdV
MIhRy9cJ/lspLUHZIaRXNnqVLvBxQ59aTo9JV3pNH20sx8Zg69XSKNnjTVpvK+A1Epbi8H0eP4sy
3FWIfOoI7jQKRtxZVG1liL2DS3VJnAHjsf08x8cmjrmJqdm5UYWSsFdyLxxRfwukjOEqWIaGgsmU
xatG9jq+Jrp6KMpPrazXmT15WX9V9m+r6CFu5tdUUPiYaAZNxafddKuY2waJXls8DOlBTQ+QRPF0
CpKlM/3ScsWf5ORsdX+c6ENXI68SeMblFqBHQp+VLhpVdsdiLVXnzqq8Was+RVusO2mmX3u19B0k
cqSu3f5/OTvXpriRbkv/lRPnu96TUkqZ0sQ57weKoihuNmBj8BeFsWlJqfv98uvnUdEzbcrdZmIi
OjpsA4WU173XXnutXMotWiYk8e4GMaWTQeUfFxrJR3qNmmE6G8sQ8Ci7otntYCwexdmTD6kgzkqs
ch9TwOF+ba1EP1EvBghJX+b2Tbxcd0SOzRx99qwvs2kug+JFx3TUevnpJOvtTE9BPwY3biwvukg+
JxL0AdJGIF6sQdJ3jJtW66FWW+Gv/sXQs4WoWF+dBWhrFLn70WjxTg3k7wo5a853dKfUqRlYMuFI
xDGAGN5PUXxq+dBHYjrjlvfYDf9w1h7LcSPSWjgICI2XXfo5x13Ya68CWlp/f1H8XUlkfYWjiyJY
ChIUoqjLUpybCJ+8aX4vd/z7c8s/uiJ0ZCcuqO54ObXX/XDPDfDOB/9dZWt95KOTXwWyHAsNSt4j
DTGEC4JgaMfhcVyI9663vys0rL/i6DT3dJG16eIxsXRxVGmHdaACKrswyJUk5nMsdnPhc84km8D1
N7+fiX+a5qNzvljwQZnX12rib1KvUSH9fLT///7T/2nQjkpUfhrH+dIzz5EnMCC/nJyO5lO058Yf
v/8FBybP31zIx4K5Juxg0XqSG1DN60m9T5rkJq3cZzsCoMeRN+Fk7ezvephIbbObPHz0G9KR1QCP
ZjsUlk77CtGwaD5PK7JZUT4HKt939FpSuDtrBntrTHZZEEm/88T/MMvB0ZgINUcirCbKjHQXqpiS
giqvxuw+jZ/G6jGaOhTWoqcFOS4XwY8gRc9HW8iZdSfWCKOroq2zpRHJLwXlpG+F9d2g/f77Z1vX
8t8MZnBU6WpDYyMq54MjwjnkEpnBBn//yf+E6BzrD9fkwHbvshK6wnzMvXlX59E26Ma9o+ZdSUua
ZVcnbZmdolePwg9KHEX5ENAcZANoR8W5b8aNUV9tA4uylBdUmk7CGD6q2ZT6OTKc3Ol9vYqUAGna
NmEGVqCC7uARHaioRUpLIOcWpuet321l/JSG31Kv2tIbd17N6UM5T+cpVOMs+Sgp5Be4q/bB1zB0
N22wKxJkH5bp2Z3cO8yiQQjkO6PyD9vjWDp5ToM4qlHiv7SzEgAk20zoBOPxRhX3T+76f32f/lf0
Un58nb323//N37+X1dwkUdwd/fXf18n3pmzLP7r/Xn/s/37b2x/69823gab38vh73vwIn/znbz79
1n178xd6ypJuvu1fmvmOXvSsO3w8z7h+5//rF//j5fApn+bq5X/+83vZF936aWhnFv/555f2P+jZ
sNk7//Xz5//5xZtvOT+3L36UxUubfPvlZ16+tR0/7tr/EnYgpeP7CKE6a2o1vqxfCbx/OcJ1hC+1
C0POXQnpRdl08f/8p/cv5QvJ4Ry42nalt/ZQtWW/fsmyxb8C4bn40NhO4GgH8+X/83BvJuivCfuP
os8/lknR0YEijwrOSjmOZ0s+yNfS933HWwOAn9KdXNqi8Gqjrl0j5xYlRitoeoQS5waiaKki7vuS
WhT7pnJxtOuTXnaI0owOVNHcVe12dkpLXTjhMFB076BjAQL7EU487jzga9kqWrMtH+XTE2ShBL54
sRs+x0vbxqep00bPJsR2/WRsW48GzXLKV0m1vKn13pcjTPtl2yGiYX3tg1JUz5qCVbPF6M5xTsYk
XmUGZp+4bgKeju+zpQ/pvvcdSclK+RRgN+v7L+eJ3ffZp/U9xImlUFJ1kPi3Cv8+8kPzEK6mTc/V
qItyuR661M4vo6nMSF2Rn7buTZCi55AjQXvbB6YKzdaFJMv3eDKIsM0SToNiUTEOIkdFyghVokFp
FwpJsApywjUyIr1178me/CCZJpp7RS3WH0kTNeeXTRYUAjMWY2jNDK3YdZ5GbcbylsfkX1SdYSKa
ujW1YTdtiHgbhx9/HDu/8lFu0pF7H3Zx8NS3FurcqaqGpKEnWnsI3unepDGpYzr2L5LG0JL4s7BR
upIVtl57raTEoZJ7SGyFZUS0BfJNp1tJn2T9HNcdKi9ydtPqOhwzO90NyRLaX/rGi77UbpaiNyda
tzvvUMRt6QqdvPYsFJ5g2zpFDnLLX+g4c5S5VDqax30yIkT1kOdzNn6wlsWYFwxBhHu92G0BEbmR
5bRLW4buqbaS0bofQ1fVz4Xn2ohLm6xArLdkJi9HvUTtydhXJj/D0mQMqQ6F9UMclXG+zwaJGEyZ
VlZ6Fqepk5Ikl4lXPEq7Rz1LCq/ybjxRz/1LllTMdYFcR/pDiqZFHqZ3XfONcY6X2zZW3WFiWwGo
klW+dh96WPsj0l91nrVPjRv1Cr2JYmahpcT8BJipEtTUc1MtzgcKBUF8XjhhABFgDnSwi5IuJi+L
KeFmJza7PL/MfERa8UOOW3laOnEWf4zajMEbihLWNRwQRGi6SQcfZoDU4jKNgnAgg9PqKhFIKn4R
w6rQ5gRFFpz3mZI0HFtpx4byjdXtVe1BzI9ni7cdfMPvG5jt7q7yPdoNi5bQ49TC8+8Lyu4oOhfu
EJzZlfTja1GOpbPDHTOuzmNvHOyrMYUpsbO7hWmmh47/J0mVLw9QyTr3xyzox54a10uvXx+6aBeW
b68kUq86nvgzKqKLePB7B7WmMaMo5yq6zG5DWzALgqzCQmcKH9PNQLGSgRvE0r/YhxUZOf1YXC6h
DuunsknNdDsXWRJukblMrfNCj7O6wCtotL62aZz8KDNEcNAQilxzV0RZKOOT3ksAgU9UQQn1MrIG
PoJf5Xj7uR4q1OyFRWUxriSyiJVMpxNpJ+kEXuvMoLrhLDOEsdNIUDsfSwqxUHF0tC9VYpaH1zdN
J1DY295NZf1coY7M+ld2Jy7KuRPbPDKt+Dogiexc2ZY3jjt0NBkq0gjePQTGyi8NatiwYQo3lLsg
chkwf3Y78Th1ILtNFKBt5wnVXhah66SXOskQTtJlwUnkV1Hc75Ool+TDsitBODO3Cz6VUVOsKqUD
tKg6ksMtdBukatpc0e7ceR4Lz7YXzei0c4TsBTm9T4wwwWHZLT0H8pkVLjY7MKlYRb2VViEbf0h3
IZXI8sT01kKyPvY/lsop47ukLs1y0Q+CHtpmcOr2PCDNP0GArpa7Eb0iYOeMDXltB4tV381ulMTf
+kXG9g4/vijkdzr2tyipMjCuOG2K6TYzvNW+mErWsjXlnKPuGMxsHjpEvOnCHb2kv6ANJi747HEV
uykAitKMRurZ5iC259qKH6jOTeqMPKGYbgYdGsSfBksjzn+yuH0UfTTN0A9Xno8n4IiMmUPBLkOz
boBgmLfFihMrO0cJMbW8K4rJUu2SPmN+BktNhNeT48ErsfQkoQzMkAZPxlRyCiS64/9RZiWc77Oc
nXrXthG6MCxJFYDXtC04deJaNGXAfnv99noeXdQqD/trbvB3vbTHMMvusVzr1OXrvus4AOdzHdoJ
SnN0xQS3RVVrsAHpdctnUztgBFVWdf3NPDWpuO2zArnWVIa1vCrbhM/jBIEbkZ6EYQc/+LQKEnZp
5NPSZ53CWh/826APov6JmEnnHxZ4Bum1GH1AR5uqkA92Jd0kPI/dwde0Iuma+Xnd/ENaDVx95eET
66ViYb7+ue2qwbqfudW5UlMJ5XRJSrS6klKl1ZUNpy2+fj2ussPFlwV+uqCluW6TaAi5gidFTjKf
oTq8bugpxT4H5LnVdYfOEZJ+6DL/FMr9GS39HB0RC7xJUhA8dD1XKk97XuB7tjgm9xZLFGYmRY0p
bsNE7mIxVunnLMKT5c6FeL9clK636tCiXYsicpayNOIYx0rvBBEe9yERTSNPkZVJky02YDQJWmj4
wgyi1phhfJ8qbg6sL3KNV7Au4SNWJkAMuhmRtVjmsMervHG7/rlyXLhNlulycIweHgJq/VlywepZ
7t2SU8wM+gfqd7QCeNlNIoN8OwdljSZWejcly6M3rHJEnLQbln9HKcXbFJ13Y5fll2xZieHKQkrU
PnPS+KyEEcVO2kw6xYZ2RbX8urvJauu2r4gNUqozLY1nXTd7mzwKbsVk/GvZI2uaBwjVVModkPOZ
0wvWRtPeGWG305Y2ubsw1HQeI7BBARDJKa+Ywk3hjAX0onS4BWrbL/mwLwr1VVXjA0SjCe0N9Etw
Sbqz0XqyPF+fwL0iSVUKLFFBYBMuspexrdoXz9ZYkI6Rl6jT0Vmij1lYDN13oUvP3MSApu3mNVCx
I9/v7vOqvmkKVJ1n5Z0XU3Y9af1RQ3aMpHUNNPohEvAEE2nVu6qan/smvVQTvMAkQMByCr61hWpu
axpSdl7jJqfSjO6J1yNFE0lqj/GMKh6/rjqx4QGJesQayBGng0w/xkNzby0JarzlDzkD80a1bk+6
TH5qYshUNmG3GmMKoNEFbOqPVgipTGX9hWMjez4N5nssYfXVKO9nBr5O0ADytvUN1xEamDhTzan+
GE3zV2Wpezpb28tKD7jLRYu/IQSVD2nfvvjQyRfl+ts5WmWFM+/BD9o/RJtBgon7H1HUfHZkD7Qo
rQphxvEPJ1xulYaWFqIrIpccZdlgC9gZ3lcJYaA1P+qOymxVQeMA9L4YvcU5NXU9dFsrQORu1w7c
V5uxtq0TtvGNHfo7YaCBeeKHVM5wReSB2K4xyOp14zVd6me5a65jlI9PTBsup7pDKjL3MIlotf5m
XPtlyarbOpX3Xho+ziOjhL5iiAIzzutbzOowQsm9jbBwTwLb7zn/RrdOnimjOAlLuymxZGnl0u5q
gHruc1cRymHO0oVXZW1NiJiiNqE/ZE2IshDGBckV9KMW4Wub0/40CW0bVRYO6K2Vp+YHUD5Mniby
umQksFulSymRdV+1yc11Hi2oDvthp8J3cvo1F/0JRNE+MSdZZWALNyDnCY4N6RxuE8cTRbZL+66o
0e6FYVlCxhYfCpO0pG7+6LcXiLrx/q83SzAoB2wkGMI7u6RP6x3f20MT3V+wzvpEPiG+Jjxx/PXo
PMIXddjHM/La9W5u0N7fBkDgqJy67doEIBAGDZHCbld8MboC7XehwB+CC+lmFPBdxAfho4Venp0h
poNPBYOIrLNpWuKpPF2dN1qDs+Dkd7beT0WHGN5shNgVlU1tOfInKc4rd8IJ1k47IK1U5GWzQ7ky
PmuirHmvL+NoAnzlCQcdTcmsUx2xPX30un3VWdQDTHjWSFUkqFUTWJJCAwx+rgbhYTBhnHD87Pil
N9xN4UBdPc3apPtk2qqpPzSdmqev791abxYFz2TzUPilKKGE7xI9v03pB8unf6ZTZpfzMOFZZbkI
b+V5i+prkKfNrS6zQm/EMk0vihvLcYCEXJGelYRlzmOkiV7/CNoU4w6x+Ix71KbcwbNuU33WJzXC
nqVMkSbr66wNMIzEtPAa+dKwQRmOxaEIroI1kvr9ax0VZHktBlsrwQc4noeRyBFS0TUkaJhPlYie
9wS9SlvVU0sjsNrVfkV80g1V1V6UOk2cR7v3uVmNI0hMp7YhiuopkX8wflDNF3PMjb/DARrXSnox
CF3eeVIwnZ925eFJsevRjq1Bd7zgeFE0MaswVGG5y0saIbddbJGElj4By5MVYNO9SYxqO9gjCwpt
beIPGafIINrbMMhCcMDBtS/bXML+xeQ5k7s2Uwj/pplTnnXozpXYesak5qZf1Rud1HPq59+/gVqX
7V+72FcBh0kQOKBQSgkvOEaF+rqReT7l8mJ0EloJ5mDkMgRIZKaDZlpF63tOlvNe6h6JogAVxWsv
dKpv0GZZMMnUEamjzUbQJjsHXxjQE7d+cGdMf86EKJDI9HrSi6kM15Rl9GYayKsIYAIXC6sGzUoi
lF+HimNLB7OYVql0e/5ilqWh3xhwgwCwSo0a7h3fSj6FUUrwncVx2O3BGPhko4ci3Q52XcG8ZFDz
q1R0KXF4EjqkfuNhTcAd4VUK3ZAI6Yl875YljvuHypPmR9ySD2ysphDZB4upunf6OXiqVY+ycTuE
48UMqHdjBwW1S9sNK0h5zjJ9H3xribZ5vTAO8QHvUORC875KvRgmbhIi/pWuZCN/rkV+XtJfM3/1
uSIefz+FXAG/zKFLoOlpIYCjJNKFb4+BDtt0ZCorLmPHqtonnecrIGCNPBj9GmSA6eFUpZFkKb5r
HeB3YPc1q8uULYF+NLukgdolOt17BKd/WOkQrUKNQbhsOcjQfk1MCFviRFQ0YCK9m7VfMpNPHvma
kubMhTUQUJhWhd6aCl74iZV7LYqGvUsc+BrSl5bxxq0ZeY8TO8zc8ENQTTJCxS0QsNAw+Yg2COop
NFF61Zbnw1RCB4x95NK3r4gbWBz5Esb2TfW81DKfLyKP/nQhw4JuoaxcNZezpRu2jbcY90ZkrlBc
HMYmiaREwAJzR59PS4baTghA52X81BVjsjz0RSyxqyUp+qBLOnB2PrhKelr6sYOmqopYZWOkfdSP
wyT/wfLqkfE+5PPF0k4RYrTWEm/C2EXV2WLDupSOm15tu4BQYJ8ae/nGaqLW4HIlAu75qslPB8eQ
cOsFS5WXBECMGzSUhzN45M+vuEWZ1vzuFtHiP4wcM+9GDZPa69BKo1NaRtCLbFDU2GXo+Kmd7dEN
FfNg2K9DlYmpp3tLvc4syXoIlCbakcb/aSw2Im9IAUyDWICTicdBR3VIk3/gtGeqbNTeWhrH7Hx0
3SEb2NEcQ5WowTx+v3APQixvzx5PkTUpYgiPKCJY1/VPiHSc2eVSV65/IZw+m26Lw9sujs1Bnx9e
KfTJwtBwzIuGcyTkoHfTKXC/ll1R5s994T03fgZsFsXrzTSHjCx6Omt8HIfzlXHdlT9oDJW5aR7S
qyRp03vT5wss2Di1aeNRJXlcXyjnQ8xhAb8i7wNaYQLYum2b04dk6pDZaPUqDp4fcK7a9rADmKma
IHOtva+2lwVEOENkxxezZewEmQq0a99JUNcq/Nuh0loGnhv42pbCPy5x57xUCGRuXUxhb3mPVlhG
SP1OtHpc1+FobhrVcfXPlemNORmD/t2L4ijcWy+KQLiC1oMAhySpfwlAm2oG8WwzFLWdfNrPOqgf
28hHdl/OVjl/MFFG0Gb70rV2qLvnALC2RldSmoG7C2+MdaSBDunp0AncxDbXE00dkc34qsy1w8uy
rhwMeu2m5zQ+zHyULXZ/7cwRe6xr+jTCX8OhxS3PvPGBdMPOdhnwRwqQt8Jwv1+eB5mBv8acAJfg
ipYeYj0GXdvHbHhySrvqOyyv0mTA1s3YMA8ukAlCBhWPnzk+r0VELHg6K4yDkL61GPRloU0YO5fE
cc5HWhEI0qnBU/hTU6zvLLfoHyHsdNB9BksiH+EadKxfA6thmdCHtsGbYLAElRpvUOegVeKdt3q7
kta30kKCf7iEsY4kbn+76QS9Lp32MYR7vRoW48GIzpvQiFPOZVM/jbHFoZPMyRTfDSYzGg2Wyg6/
mWwxEVzdNLNsTKeUHajzfE5snHbVBKrZ6ZHYLD5g2pou+pc5yHCNRDcZ4ZKrOWmAn3x8HvmeClXa
u4Eer/rcXrjpr0Ort6MvFbod7QdgxWHcea71frj2ln7Gu9u2Iwgo4VvY0rWP1ea6xS9te4CSurgF
mHuaikBfLLDqx3PX66BrIwZP3B5q33NpYUmBkcd2cOigmkuNmNTvp+KXmVA+iZNgYbmCvrnj+jhG
FEFNXwDXzdyL8kFKSRuPlbn4bAmPWsdZnHUm3qe5sQbYWYSZ77A0jgQLfTayL9aUkpvQdUkhjtZC
D2SaU5oa9mVH49K5gKl6Nylk6i/ronBoEsh6DE0BrfO9HefTi4XfI/p13VR3GzqW8AhDZ4UyYK89
qPJ51ZnzXPZjj3a7zkp8CaWFdejvR819O4kcROxrIaUQPk3xTOdR0mMquwA/s6Ira/Gz5gZHiCK6
og0ORWhAOzwmwtzzh6+eOwArDyaeuP/RlDTWj7qoreIks1CJQp64Sb1bi0VITaZRXDnBYW1mWVUl
iK7GBncJZ6IZ7bwQ5CJr1819r8rSewo7jO6F4+GGpbhLaDYcXEdvk8zl6MuHKkb6d7EDoEpt6XRv
4I+bs9Yt50eSOBGdIW9iOfgc9h8Hu9XjvvMstMWsqWD7VIS/lBBnvBKgPq452e9H76DV8Nehdhg9
5hwUwfc8SsvHHM/KR5Rbdbj0qTrgznQTujivKBg36d6eVEINog/uKEf69qnD5fep7qh2b4op1+UV
UsHF+axtm8zvncd6C78eHgtcgwOUNESvJe+3p1I6e15fSQ0P36Lb6w+4k7rcFGVJCXrO8gQKRmb6
7pkaTRbdFlalKHmYSn6S/cQYuZHucc7SYaq7a2YGSeN+XKg/+LXX6eadh/01Z+JRhe1J22PT2r9c
DEMyDSz7tL4aaYowDy2cJA3QPhRchtFIEHv1mh29lsdS6XOeLsFUPWWZkeSzh1Jdb/c8uS9zyh5p
kRHbvOIjr9G4/ee9uOLMFuxgvClc0pednOM0u6H+Cwl+GKcwRFo5QbWcAnVNZ3aGYu4md5FS39F+
6VibsrUvXm/duC77Ye/xdNVVK2UZn4l8jHuC4nKYX0ZRp+OJDhz5UoB396eL4y8P7KYmvJIKEe7T
2MqIJcOgg2WDwoaFwWeBlw1y6Aucm2UKVpIuWUi8iYS7+nQV49obbek43RA2t9kZXb4p7aZBEaOh
5tLrNRg24YkbxZa4pjORg/bEEWiBXXmjQ3PskvgE7VQvGJvEeIzEO4tuXVR/7QWuA4IaFyqEUFwL
HnP6dtFBDG1TanAgU7OO1ONMJzrREypM6Hb6Isa8aArr6mlxSphzpF15d/161ycmFtbFgq5G+S74
8ctDafAELmm6yrXv/gL0mRyqgbabZPdaHYZ7zz1ocp/cJzYlt6fvFawnu8q76HtYzGN+Ui/dUv8B
M6VdrhzoBSS/74zUW5SAkdJQW4g8gYgCmCTHvumdNSfGttNk10Ay6r4jq1w0P+p4XIuFKIJFu6ih
bLWRQAPiYygHbc5RAZHFVV5kArVn7ClJsNwVCWhSjBXf4a4eZurNTGrHUz7JBLQX33HsI3DOHmy8
QKYo3Yk8wK6y0yRm8APKgkhSRx7thX6gnPaTN0sPObAo7XwMAxVNfZfam3SfvjNgh0vorwcCGPJd
l/9czd0KlnUcr4eRSzUHhGNXzdlQfCqraZH3bipgReA7xMFrHRKq/BC9uvTVEQTXMglQOKjJCbdd
PfJNC/cvUMVgNfFlNQRIr73CGXkDBnc2pZFL788w+WJrmTRtPsWpJhBrQvtdtPdvRliyMDnwpKsC
7R6vgCR1LSdMqQhDqlfOjRY65uYa+6z8AE7o5Fsgihr6+KGAWPMtaueULukvmn75/8+ClD4xwEqp
Ihd5bfX8KXVsStg1TmmbXXJACOaoiTFBHQvQqcBvaPOEydBW1EGyUOtNzbqun9XiMaZ1aPNUfSRZ
u6/QxOK7kHfe2THOm7OFk0X4JGzCVsR2a9h5xEnuK0cBuYW0cdgR0Owa6Oc0bVDYpP9BTf5ZadVh
d9bmpsNkZkLE82Qspi4+85MRlfjSL4PudGlcTsB3nuztXubJXFeuINEhBMb5ZcU0fxo68mVYUVBV
qOygLokm3NQOwcdMRtUtEoMd/edwqDUoXfktdvyUXtXMOAOVPCwWnsehIu8CmIN8tIOSBGvq9493
UIz7eecETCaDF8B5E5LBO9rKY2dnY0rIdCHzRG5zvxPFpT86dLdpq22bs/mAJHYO/lgnLcHmTQOt
Rp9kiqbt7dyEXnAVuVHgXKHVXk37FH+UeN8W2oaFmfShVFu3CUd62Isq50NfsRMNDLRcLY4csVvu
wkx/mtOwD7e/f7ejTcT5xM7xPZh8YB0BKeURsM2vVf2QL/NZrGqkB8i6aKwo2rBJ7noyNkTvE2gl
1zi4oM+Ygc+0l4PKkn2lEx9S6++f5hi75mGk42pCLltBCVTrCv5pHaiQiIsu5+mMBWc1W/bGgCWz
bH3nzGmlfWPlGVXCuRjlfJ6Q7hV3UEd6zB5//xiOe7RTPCEkx4XWNv1CiuP77XP0FSLgeVR7Z/hS
W3+IUE/0U3tV/sEZo5Lgerb6ead6Ly4+SLcbafUHYiuwaW6CKVsuu0NhIBQtu5oa/YojH5BPPVWA
0oA/K+2mXeRNr6q5vw5Ramhvmtnri/tcO7KWp7CAvfkmmKu6eoaHU1Tv3E7rrP68ov3ApopBnqU8
eKCAXW9fMI+o7qMG4u3LyZqeErGk4yaIbMrZFSbUiG1GlheiIjN17bffj633NsUkwQO18aTjyZV+
GnAxvv3VvrPQJksFYA9/gJqk3ara4fwJv089FPYTsr7quU4zWlVSS/ufqzyO7kIJ6/DE2OQwmyik
IAe6UuFlN7foc5ZD6Qw0VvEPSL6U7kdE4XVPc2sQoJKU0zDP+YXAT0PJ2FzJKZbRppxzmVy0rs7Q
Eu+Trrc3+QisfB3FQzzeGcsd7lSpaTTUg6ia01io7j4aBq613OshQ2mu7WuITv3tENbBty5tRbJ3
htk7mxoB+DsVjotIVd/Sw5rGZZNvjBjDbmt0k39SONsNG0AeJKKauc+RS4q9+noM2VIXHG/hBqCA
u8BdFDYw4QLAdkp51y0vIEIOz34W9HvdVM07tTsqh78sCyovtmJFwPzVgGFv5wZsKLKiDqte1C8I
60QcUC6taTfFjRJ0G5LPFOGYWhWwutB60N3a7uV2OQ30kBFQwqklxvJg4JsytjFaMglp+VZRWYeV
Yeehd+4ElYePdCjH8hw7vw9uBiX3wkRNZLCRa2BWFvUkyi/wagN8UsrQQntkttsbjxQvPKnHQAzQ
UuzmizcUiqRZMbcpBpNZ9nluhcovnIIq15V0hs/RVEdPHrhPfQKSmi1fQMNYL4fumatOxUhZDjlL
MFjiwd4MIm47vF8yPZwXwTKNJ3BPzX2H60qwUUnd+DgQibVRV1A0Rj+KBzRdo3JcsX064/w04AFh
r2F7Pjqw2VBiEjU9IQmGgpEVY+yElQ5wPBQr5T3AScZ2irsNE2rbcKLsY7sYKPH7Aouwvs+Fcxat
HdBhmizddoxgEF429YQn0FiLujx1cvbHvkzo7J+XsjSnmZXhJhl3MVult+rO3MeOYBWN4xBDOgMI
jjeYzMD+xy4o/u47ubkpZtT/PzZBtjhES6sx3QLdY6+SMLu1gxhzwFo2LlS2JfcJWDNb/0hVw4FW
zG0wnlv863IqREdV67Xi9lqacKrFT4AfDRRUKBK62edyyqJrsKO15lWrpb5S0mtgLa0U00hlxN+z
yrz6mSsCrDWFTICHelD9IZ00srZZbw8tPSvGOocNproPrcYmutC9Gs/KNsT5yLWKcsa/PBs/WobE
bZMMCrFopIbwwgq7osdfaeZIvAahtk6lP+FZJ6x6/twVVsTZQoFt3vz+qDs+6QJPSN9RmtwIPEse
1zGlykViNJ07GaxL9/z1gp2qEfEEtfR4lilKTMh/LcXkbUv4o/07TbMHFZGfj/kA9j5Bqee6HskI
WMbb/VxD+O+gONZocTb5D6rVZrpPHEjdp2Cc9SPMPEhFvl+reqcO/LFi7BCjc2AwDdfTgUc4Cgu7
c3gUtdmLyR/gNx0Q89dqCCyONZ6OoSw/FH5JRMt8WenlVFXCRTiF4GffJUHj7KHZ1tlni5/dNbNw
5hs4+5soN+IRDbCRjVxZ8OexwVq79xNEGaYNhV1WWlMjiXpPFdGt2hPHJk9KNq8c+LbqiwBp0YnT
25FzJM9s5hYH6CpCgqQcpFdcuE1O830Y1f7OS+dMYcI9jfF46oUJGH1raE+9jGbDIozDEPCj61wW
YRLORbAJDajztb/M8gWb0yTASrhHCgZTUex5TAAF9s/ynQhTmIZgkmQ6Iy8aY86+wnfloSAtK6oT
lw1s5uLJBNj40Eq8UlqlMGtGQokLwqu3FAvGeI0/9pe1A0eW9pwhXs7pM46/6MFtaLxeoqSnsiHS
+BRQYJifuR2aCsosvcH09BbZ40A7Y3lGcLwmtb4VWxsIFaK+VFGHbzvKdEakW7fDN+Hu9TnDtiLN
W6TKzG6yLI1QzDC3CL1NpoZ+3tLA4xWndj9hxKSa2WnfCT+POI5rFu+D3VDRgDSiiLeOVqhx2nEa
oX/v8KfN6VE+lCdzB4rCGSyDqdybwkJfIkAJkEKg8KnJvVYgB6ijDdqYOHmj1YNL6WkesIm3tggx
kCqdcTlvp1qh0q5ngq4gLwNE5XKFAI5lFYolncKa2UV1p2mi4qRkneA07eY/Sjglwzv6rGy6X65W
X670JIqKEKU5E95uxRbq4TAVSQhQtfo9LbZtCnyCM2Ou+inN26cg83Oox6+Fl1fmeuNVMLwnWJV8
QY7NSuiVIJDX0+yI/qEuPJbCEDkJfBdlfPLyQlPNX5281DTf0Oa9spWtTLbMZeUsnL3LgdXr6bZS
+2yMbPdGHno/2gME8goAWrmCJvvKAncDePAQFwCGEhfft+x/E3Zey3Eb69q+oq5qZOB0ImeGmaJE
6gSl5EbOjXT1+8FA/7+3qSrrxF7LtsgZhO6v36j6X1VEreYzzhDiFMve1v057/M62csZ9demv0og
pM8B/FK2A4J0FaoBDYp71QA4gGcIea1ZTHxZpw/a37KArMqXT6vnebIfDeR09Y/GjqS+k0WrcQOF
Vsa0dBXbuCEpr2rjTHHXfk19T5QPtlvG+aVitOmfw6ax/a8pGjo2mBnk6Liy7OtDNKmch6sqBnfx
yhSa50ovjtrL+trUPY8CCMwCaEWeX7bvKlgYXx/3jP4l/FJUn+AjO7HLeQgw3XSJIU5YLiJiQLIQ
6h7BTUDeCTGJyX4FxqYwU8kubdspofRyobIwVPNQFtHASYBw02XWWzGJ9QVYoYD1UydXIXeZcoQj
o2AieYnZo7DNe7PyBPWWWQcYt94si4ZQLvTKHTAvtkQKwINk23nqzfEGI7j2qHS4KvBTN0GXgbY9
y6cNSm82TfiEke+bxogjj8kwBMxAq3pxTFyChmL2Mf9grLKsVSi/qnI4A2PF8HrarWncm2MR/7Kq
ECtOMU/QrlvfModwl3mkI4z0ow0zbEbRJCis+fdGygOlhxY55iKnWhG53PO4kqkXcuUDK6G+YKNl
j+yoo5E5eLCiIeCsdHWvuA268bPEG1XuK1Rc7hFDUtq+69jRi8yiyAb+hq+n4iXQk1r+33Ql9Nfh
Y2oSoKl1eiFzgJtfI6XhP1qlWwX6aHvbZEPrn5TKqbLcUEOSG92WYNKO7OkSJWFKuFJLZmjUirSN
NpFaKMrVbsDKvqykQtIIeocwrszf/bJLzKeVTo7W6yiQg/FfZSURb+96QWpglysCrj+bSB3kecRX
5Nz5TWTnFzvzfBRIUk9eejeaIUtEGTGHlJspC12/Z5w07XnbcI5MznatCTGNRBWqbe6aoj7kVWJi
OtUmY/uoOgrzOuHV2d36+K9sqBvk3mI7iiuhfpq5tudnXpguO6Icm7yNDS0Q7NtYTO3TwBGW+uhE
WhMld13G9iYiNZTfS5VTsCnKps9IKjR1yR5rxTOfdkqrxYKEx8JuXgIg/+fUUnF+FzHDbdbXswN8
Kh/SVhufUyli73sY0aD8NOSVYT5H2NS7aKNsMWqaCYul3DauKAqpU97P7WSJ2SI7x5t6SkqWXEAu
bjzfIKPgRqMcL/0dJxgdn1YdGFF9ZnmhinHSTxrTzgYkj2Q1fAjuvM+tKcGfbLqWeVjfhZYd8Vhn
Rcr6YLnsNdqDm9kUVm0TY9YlyyK7ECvuVfe64qjAznz6VDS6phiTc9n9+s9XT52HGofXNgUXUC+t
r3t9Q+ydHdOgXeH12xZWIOZHvId4JjiYjDhMUuVWbyC+ifFp5QjXn0c5FJsA9o/Qf2+sqQeiFZg+
nrLSN+bjqllaAYmit7kfNG8DCi2PSjeeInQCzHI+KNspSVD7E4KUmYT6zKac3mGuMUQFnZ7DV+Y5
1UEuKXVXg4btXKhMbH1GQP7VaiyrXKvH65PpJDtaEb3zJKktNo7li86fA+jA8qYgWM04yziMB85X
jdnR57Go58qsQUuEFypZslun/gtLhB+cfr+zV1x6/d9IwlkMI0x75sHvzDF/5d7U4QEkcYz3qhoC
cV4X2qxLae5GDVARZGL7A7G7sdCXtmm13v1mulIjMy9l7pv+pr/yYJmET9sANTWaYMirmsNHjsJ7
Zhf+YgJJBgkxmvUmCLqvvJ6Vrhx6VmPSBuCH5tJcjG+qNF0C/PqwvzhVixV+M129LL1XckG9xONP
J/bMpgjcxh92wEG7k5IzjfMsW4zW50RIUGLXH1DGTVz8/GJJgPwXv8A8SI/tMmviOeNHrC9xVw7C
x6rpdS6N8DP7ZpCxMp77ilbAchOYjKcE/GZNH34RymCLXs0gJh5UvoSWeVvvQ8Qg8Z1TOr5+XO1a
4Uw5yp1LIbnV7Z3rLJb7scuVoMOFK0EYZCpJ2BYkAm/W5c13hoBXvfbbjm3rOnOvF2dAT41G1pN8
OKwePIvDlKJM7kMsKpvkSuz992nsSrj838PQ0k+xKBLhizgROR+VyV0phDSSMjtPy/CBZypkgbDz
NI8g/IyG9R3ZHuGqWPJG/Q9jCKKHeiSnZtgA/THUoynoSeSdfHJ6XKfmsv33J/Q+wo6LmglBN8CL
dBFWfSzUkU2ZQkZbzXl1wY1dymBQZ5g6yDJMK/ecGE7zVCqLaRc/i7ZO8+RZzRGLsEEtZTI3u3Uc
yFq9LJ94zRpqgs1cHbw0mJPd4jyM9uSXs8uNYxwNx07IbDqo2ezMmxKRs7GxZGcVR8jm8GAlrkyP
uAcnDAwlnpRziUom4F02efH6xOB4VrqSshESCHRZH2RbpBOZNS67RjYmlFanzOavSV6FPMx1ZpPg
nPlFf2wrXxfPiWJmPufQOyGNOC0cEz2BAc/TRDZCii2y9EkwEB7EgHYBcD6vzMqCn7QHezWyrgPt
5AQ8gOv6UXXhspyu+sox10wEq5GrMHy6sLURxANJPWpud7jp6vpoSkJJPvdzwbCxusl+EzKrQCwu
eVLr62ThM/NB1NgFLxzyc/55bKMZ3SIH0NNfSBH7IxgHNgqtGaA8sMFJce//+8QwzuaAPsmMz4Ot
2D2IkOZgnS8E+aFG5us/ObFtPpk5GCaxQake9zWi/PFN5o6X3AGwUwA2Loxtt2MfJwjb5GBpH8ED
gKXmVJfz0/qTfaN28zs11PgvtQ5Yg5TjZBBkYMdd69NRB6zyee6NZVFLS6Rzkx2bBK5N1bRTvWO+
r2cLi0lLH9LAIOM4K5zGO9myt+6kzpRxZwZIEFtAZqsWL3UsyPLNUTMWBOoKrmZ7PfhZWSkNUNPR
Of73q/UHzcEFJAfBC1BGSB/J4AeG6arvKHFZn2UQwSyIOl4UIyVUjAnwtIjlEq0MuUuhlMIttOFM
9fMq4ZMxGs6/nAf/YBgCN+BmIG8nqxKU5qOQLykse7JLJ7uoaOTmZpEJ3roaLF1VBFS5a2HEGaZg
qNxjEVZ2/b0PKkP/Wu9ZOQfcUdt1ih9DnbvG8fe0et3W085gzOL9XLIGVg2cNFO2EBstj78PqkaG
F319rnPS15fkgJZf/9+X/A/0C7kA6L5Ej4I4FKr+349vJHsOLJbfk4diRGJXIq94inqMQcdYdkgb
FFubcePl2rJPBVIw++a/f/8f6z1CfFxAuDWwJ4HCfbzE3N885CLTJlTbKNe8KBTxxoFeDMGaFldK
m+Ta2VcaGQmreg2L00ZO8FDNIkqf/IVBPyMyRLKjK+OvT8CHWEM4TjAAdGOuAVmMZuwjqRiGjbAi
yxDn/noj+pBdcIlDBZRYEnTKl05U6iT6MBl2rTuBqeeOTO5XG2HkGD1G6NnOzzmo8XhrORgE99MU
z+wEskjm+4a4DXmeru/req//+/p+CM5bvsCiUTF8AxWH5f2hvh2n0R+EqaOLpZws27WmUCBG1/CF
PJPGcGiqjALw6joSOYY9dajh7YHoUb/M2p+rzkBlac+5wMnCc56WjfP4W2V7RYSF4Gj3soIScDSk
2Yd5h18xFn7XHO3rrJ3CKecXUVrOpeV4Qex/PsfJAyEeYjEMLWv3TL6Ae+7a0fvbhv0B0+HRhs7C
CoNJxfC8jxOFmce+tv3GQTuU837KoiJJ3TAX1oQwwMVupXuR20+qGo32LyvaR6oUnsa0rcDlyvP3
P6xuGjtqPTeewLlf2sM/CDuy7gHZt0QuZPFgt9s2HXmpYhVTpBdl/LXFFzzHzl9A5g+KTSA8FIL2
ottlReORCpap5v+QtnaMFLpbkiI7VwXVs61CS982syQ3sqB7J72gPAtCglBbq/satuy+29Caqux+
sgY3+zQ25pR8qxud0w1AzATaOIAKXs+oqcvPQgHnHXWOg+ovS/Cf7jkP0vtKeyM9JIbmwwKV55yW
BfDWcT1WF9SL4sSoGWpOvufU8dff7g534lBpwWd6z51divkgI5sYZE916V+4UffjAAgZhQLagVa3
kTf9oSNtatwsUQv6Mg0JA+fKgsuy89RjiMAwfS2zPCF1vh/wzO37yoqcs2qpkQ1jKgI047l1A0XU
IzwsfZGhO+189N79df1y+trvCbPtFpofxocNrlY6Hl9XZe9YjIpR1we/b0jkFRbVK/PAfaCuo4Ak
W5xXINQ64x95UPBUCI0O+6Y9Lfrp9RetpodOx/yKhltNFEo+8t94Yw1Y7tKFwnuYs7SeB6TNwNjm
1NHfkEYy3K0uRfyMExvzgPeWEprrH/CwwANztpr8cidsQ+uWQAXS8Usz8eElE4D7bVG1dYU2Cehp
s2pURYgO5oYIPjb49V2MRB6Nr5NWi/2I1tRQXQh6T8LbCtcvchgLI+8hC6Lwb5s9Vv3lWfrX2QN9
ixOA6ZkWI8gfqua2G6dOa6FOSCb9bNrWuVH2xsUbZZbSW7B48J+JmOdX47wbeAVWic6QeMt1vmq/
0ZbySLRW1poPg2nxVVZ3Z1MggHgQCtLrn2puuMI5ROr3FE9ZdY/l0H+xLaOuT7Ch1nuKj5iCnmIZ
BtLZ6tOTaQlwSjvQMFRpyNT/MiZ9092vo1F53ZiD3q6+xi4mmD2aplTv1s8SucHyqJQQW99Xcmt2
BK4EnJn4QZBx2PetnJXHM7d8rNgP3P45BXeqSPSG/d/7EaEku9kJ2BOGQVrd02oiQYEMVoArdAFz
rw+ZnCPuo+c55GF5oWuJf3DjTdSX89f4RVMm6W3Xj5Om7hS+up1abmaa8/SHgbtc0TnGLbtfH+aJ
Cg6eWWHNHJ5sb7yZlV0TTB1O0ik/u1U7ps+eGAnhkEWHEnPvuMRB/WObZLd9X4X6Homrw76Z+cKH
VnbCeJPap6MojRbH1HrLVq1U4+S5gYCmwUeJVbALzkFC9cO570U4fMrrMXytq5rPtp5YCrghvD+1
wdvTTnixlujZ0fVAQ6U/32W9jLOvsstl/b2x5wS8S8W/KlV4xaPBXEXqrBRv0M9BcFpf7NqueFjW
uXexlHQXJzfJs7euQ9/6vmM847V2ogpdWBvbUtyFug7NaNPFCZ9m3YKppeZdHvKOPT+alfGzS2Wf
HwNrIB7UpR2mIvqwRUq+sby64q9Z758Igmjr752JuOiZ0yDa9dyKAC4VUle+mn9dSfIimvKbOe1k
/zkXLgfvnheDxFNKGlqyXjylEtS7o3IOXqz9+EU1nY9kSRLfcVfbNSg2GUlR4r6ZycAS0F49E1YS
EGMu0imeTlnYLWFDQ89nc80vAGLuySgSEvJn03zJfLveWnq2SROpTCQmtkfzSLTLoAPhosP7dCC9
oskD65cyRbRtWXn3QyUWIrnytnNFjneRiuiSx1N1C3w8bztTcWtSm/iqimimLnM6wji6dHzEBEqP
t+206gRLo/ZZ0IT3Tuz9mtF4HHK/6fa9MT6n/WB/LxMx3WZ167/MatQoJoLxXDtuSHPqKO9E7ONQ
RM0K+9OoPdEI8z1DZXSoW08/Ve00bKWcJlT/oqTxwJ8s785wYgIhQzoPhkrv4Zbcc1bQddIFWhIa
M2sK+VQWfWU4ns8eBOPOAhjbF5Pd3BnRHFF57Fb2m9nH8rudjKTgSy/YSswO+CBFdFcNNb2/dWdR
njbax8TgVd70cig+a3uaTk5df8KZSW8Ou26xC6s6uWgXzWspHOvQs7zfN+hXyQENc3hHuthGocxD
MyZqKTfXXwd2l20rJ/8prEXyZqPdOOEVNZZSj1pvw4lwR21puasNHGA0haTphpN6eGzFeE6NZNxH
cxbt3bgYdnWD7G8xz8sb2YB3zMGUWTumXVpUOKD9YBEG2W0IYDgLM9EHppb2SXRmdAosphKZjcQp
9+aXOi/Vgx9V5iGw0MSx3N6WIn4kGJRuAqbzfZhMxKZ4sT2DUczFQU5kJeyikgolTH1K7xuEfbER
W68S3/J2iujP4Gigvs8DmYliMLJXXY6/ZJiNhH0w1CV+8c2ItaTbzGPrfSEvMTK3U+h8Sb1e3TgG
JUBEcrPacJ1bWonGfN407fA44/DcKBK7UBkWJqmgZGvusYzPRz2VnbvX2Pab3TTmNcsOZpZtgzTx
k5GbBIyY6RwcSlVZJ82/4vhBp17kwM7qpW98iFnf5tZFIGDBavVz1NxgbPK+OoL+DsfIgxvarX81
llTnNnHcbejV010hqNIwhS2+lqmdvKImIAKrr7tbOJLkSyK0V0FrmMWF/Hv6Jkb9Le+QVymr9I9F
Qo4ziSl+vek6Teifx8pblBZR+5UJvgsCG8qd5zfeU4kEddhFqGeeEz2qLToirnxmBntMtIZifiAM
2dCD+jnE9lOSGuHPPPHGR6ei0K3Uxvime1WIreUOwb40nKH6omVqfgnngPM05kZ3w/OVUMfRB7el
NZgXuxPPYRJy70Fwd2Td6o2OvAcqxQsshpomXbI4hcTjXRHwje/cOSji344T/SAnPxPpvVUR/0KM
xPxGWqOzxTgj903vza8I0LKLS787bzfp1JM32uiWRHZbuSGBe6IKbjx3hnFLnOUcUCXgQZsiy/iX
XtfV/+TKUw9dAF1hGHVzzpX72Y5r69FiIsnIAOaUVrR7AiuGra8JEc88emBqa3rBiha+IzCnjCTu
URSlBkHobdY+hlALBL1N6jGa5KNdp81WZ7o5JUPVnfK2M8i2K5ZLpHCNFXPQbzMzbY+9X8a7aupf
sNBET1bn/vL7aWQ96oOTEzrTjTWNwU2o05g+T5uFNk2y8WvqFQf8Le3tEMf21ixH45tbG7O56fTQ
b4tUkdfu9uqTZaEhspyltqQbcvNz7czGvapl/1oESfMasFM/55bK8PqjRruPehccmJrnH01WFEfy
JkELeA0IcPHSY2UEWCxdJFS+U1pbJ+6nL2PqUFYzapfWqcnxP5mRqw5hCNM2s5wwZanka6C6+ctc
oTpYhKLZPsCryxOFNPGtsAmABYhgKewiKpRmUcICD/LgF9Xwol3/zo8h1SzK+B6DMe0eHALNj5QC
hDsebuvBGfFzjX1UHQEJ6bjgNNjfJrETfE5jAmlQmpifddJgqsGo8kODu55gUMufutX+xaubstgK
c2wOjVcU20rq+B5a36b4bvLp88BMgyuthrKL+m4zD1m3VXb+LW9kTvB4Mgk0QYG4FVNDEULPUSND
N340oyE/ymAkAGes+nuNf5/Uzii4K1SkvtgdNTij5IpoCMP3VF1LNaKZcot8+krqd9qjGUq9fVrL
gbh4C94/zTPvx5CZ9wili/diktYprwZCjd0GOfqW8dLe5lpjW7KdACIy7ZODkeTGN0cp5rpQuPts
MMW8wb7TIND1dStRkmYWqD6FhGQ2RfohtSh1q6e6fMoyIh/2RlfHCp9E2h3SUfkvngdsVlb6pghL
+xgyzXyhon7vKKvfZxNp+oM/zrd4c4NtYThE4RQs7GyT1RO7Y3tjd8G0c/OuvE2ZRTfaUrQFGml+
YNPJDqWVHYKceH87gjUenZmDV2fYN8TtJUeu071A/PLJQIzYbUIEM/eiion8xOGFkkVSvpXU+XjM
dffuQGcdNakJJ5Oys30RRNbZzcnxSqPqfWSJOcphmnex44LQup3Tno18/IrZxL1jprifBtYFCHJx
wJxwqpak+7z2GJ0ZP7doKdubjpyzb5xkkAJSPBEynC3+rpKUPzkdgpYYlwHnx44RwNtZtJu/12WY
3ZPtRZ+i6WZ3Zd+Ke57Lhsmno0asc8GpRnTH7HFmDO9TDu0/SH2Lo+9NM4msKnQ2qdOPb5Nl/HBU
Ir+4ufjsmulXXWrrRo9EHNED2lSvOksGvUWDEO2JSCy+pakubphd/Sc7Ld1P6JhispFoGyogVDbK
GzkRROXwAHCD/WH04x+kaDjHIDT0jqIRBDfJ5GcHirKR7HRucQ8VOSKPx/ZNPAn7U6TvSe6SGNxz
94JSvb3PHDu6+Eg9noOuNw6upzOqT8cmeEHl0kw3Sd/Hd9JW9iM/Kz1bSWtBfLrvgnjJbUEaHsOE
65xFNzTFtpaFnjdOMDJejpQmNHZvHKc4DwGq7fjZiN36vkLhsZ/q+j22PVboGlFx5+TutqoD+Wi6
k3xqS7ehK6fJH5rU6M9WBKOJhziBlC2sVxab+Y6AcVbmXr0bqJsRPTgxaRDlV9enz4VqDLUlJizj
iaZEtOUY2dZhfjB7ov+VA8XLwYu+IZ/I1ENXJZQxEEhAP05SMXsm/vwCOpX/MNxGvBe55AsUeXDB
7RJ/soKaEpwlPH2bGJwQClJNbjR5m29hNdHhgLz3a0DEzN3g1P3tHNMoCqBWHLzWnhb6Pa/pI6S6
bGvng9wHhXCx1PqqOaLvYDmLw7sqr5j9OCm/1maY3eUj2Am3QyxO/hxBceqg4Q8Th314OPcQhj9F
XfKcevHD4EzV17EgYDdTbv5WmJHDsM3ckNYDIWrxQHKXxbvi0UiEHZdqh6A3L+4U0Z02k2efddmd
w1nqM0GoUA7CKnZM6d73WvgRvGvo3PdRQnatiFsKH/3sXdiRGfI6EH1eRDIgCI0SrdnhA9ejhaSx
gmDqyRT1nieir+5J1RghBaiucwffv200GuPSMol3ypv5YvptQ7klBUESdvACE9cQs2aTFpYY7mUK
imA3tcUPGS5pM4Ut24Nv0gPnqHbaBfB8cFuzH70auZ+dEymMXdjMzsGfvZ4MkIoQElwyu2FO35rY
i5DmtdVFsYhB5VRFt+vMjnto9cFrbvYEVMZLSTavX3c2iB3ZA6MSxTmPsnpEA5t8Sk0PrRlpiluw
XvLpMx3ZhzHR0wPq7/5WRs1Sp5ZW+n1O7Zk6uppN1Euyfd4x7aHp6c52VNbRc6pz54Butd6pvP08
xdI/urGHqbmLfla16l6zMU++YXYJdhQqR1v8i+YW62l88oZc7AHbdbyhxAh0zUMVYHsVKYRz5k77
mdyac2Qj89mrlJY8J60CgKQra4Syjr3PjF3gk7znqX0OWs+ov+seM9hDIzK6bkUlaIOVo2WRMauK
ekE4r/ieE6dxeGyCNCjuhyvmKZG2549DOtfyUGE3yAlU8wnJJ9NM0SETkgWzH+bECm5S0gIQBVbU
uO46O7bareaQlH3SQDmY9a8irRk3rrjEiwmT9Pgk8Q/kSC9PfBtNhvwE9V++GmabkFctGlG81qMz
0YQY27W7L0bpV5/zYRK3bW9zpq4D4naem6AEUmkAz8ZX0BPwACt2yvoo9RycZiKH1TG2ush9EHUU
0FyVArqcPAoGfppcpH3TgkWijnVieVHWyEULiprPq3hUzKOJGry4XwHC2E/ddpdWNTGoS5wa0BFR
c0B66O3C7lxahVsehyhWxUs3EmP1IFrNp1kxyWJFHdXocsKIklE86LbLQDeJ9ymwcKANZkEnUMA6
KINcKArP5u49mH1a1+IpX+7lFYXJ/Lb3tyMEacVFRsPz1pTM6/+MV/xoviYijBmhwr8RktGJmORE
A0B527Ot2jcUo/McaDlO1pk0n959sPoScCtIFTheVpv4VrdQuEuYYZe44uIOhJ6+VLP0GlQj1bgf
Q5I7HCoBhS5enRo7wYlYOyvZtV4MeEs/EHBqd71F613v0OqF3aZCcZYfyNAFaloF6AhkQefiRE7f
+nEsk3t61IvxEjPYYFwbiT0iSr13AYtEPLX1rzwCOKoYocf2dlwiCm4sFdDGLcWIXwzdET+tjOUS
KEI2t/NmTHqBiLMC0urw32TTH2wZKmHc1EsEm+UYONU+WPAaoyqFBjU8rUIcqdjF7tQiYTkGfTWo
bYuYpdrWSLz8294GcLhjT29/xF5dzzdIq+jBbvkV1TlENQu3zcwsUaYE4I7wCxmA8wOVA6G8aViF
ouNA/Hf7ly/xB2WDgEdCihI36to2MpR/EyUD2UXAp1N5VmQrzfepOc7JacAYT4hobfwMFKggkvh0
YLABUSINtAK+f/7Llfy3EBm7PEwNKki8CbgCoGs+0B6qqXHt56Y+ryAurqvWfQqUIk9iBR37K+S3
3tjAyNPqVDuG80w2tPXOVYsXkhzscBuTjf430vhPCxJtAHw80Em8yhxpP+ahuI45Bmw8w1kTaHQ7
BNhGH6u59si0EcPEadzsMx8gNZroz8YP32meu0YhzwuI0TZf+GqVebNGuNMqUDGd5EnwHjh0i3ym
lcl2X9kz7PHQu6F84MYXMQPWMLc3IPepcalhfsYn0E1cxHKckWOie2j0LW8z/aXDUOCF5yRfLwbi
CfDHRVxcUwFYN2EWXDSBvG8dLim5BwgFwYRMSeQWh0Hd/yD50K3Pri/6YlP6S9wMKku6vrhhROq6
vjr4paOK17CkaIofPuW0VkaymH52lRxNkNdwEjS4VCnRXqrJhHUq/IbHlzh7SHyvdggcXOn+drR4
fFdlWEu79z+EIgbJNz/2pv8XeZRe1WuuU9Xz3kZXFJ+pdCvrrSyMMd+58+xNx4iwaL5npkt6E6cC
38ONsJ242KeqRnTX87kkxELC8Ypkh/Tsj9UkDpwP0JBgLO2DS+x5M1DBqjkWBJ94x1LkIdFk62uI
xbdjLqX90f1sWvOg7he2M94SziUoqCG5vQI9BPy7hPiUlxMCk8weloXmEl+RoLYVJUWt+741aqox
HZS55G7HU0Muuchu+sSmOLoLKvK1cq/oTDKQZeGdFkxqKYPk+JV6bFUnFIkCr8BV5QfyXsy7mZDz
pyBP8u4Yz65VnivV1YvkIp6eEAsUyQ1UWkGI3tRGpMUl2N0pbekC67hq3022YAgYZl0sPhiBXqfB
mLPdb/mbo2fC55thBF8IW7y/pTkW2dd4dnT8guyTdswiL0v/YfTG/i/mT/MPaQZ5Q0RLy8VyvSwG
HxYi3I4Zq1SAgVoVCLCysq2fHJbUT0IuBQpYbehFB3HIxDsd2XjNQmOYRu4JOTR7d5gI1UoqosV3
cSwMOuE8xkW0zYqHsyDqs9oh7E3zRza98tFdspZOa6ZWZcp+2voVZcxhUrhP9iCcA+beMj+W/LpX
OAco2MYv0XL996p3FUv9LwG3rHqub9iGgQ6FbA2+9b/XXme2KkzovXn2r9rM3ijz/AxPP4PK0iiD
pG0OujMzIa8NhkFUA7/lsHnie6ciq8vXhlyL8Rj4HEUuOUlQzsm/ZoHO/pR5u9GxuuZmyOY+fUJv
XKUvWcYxqlBhrP7CXP+hvMAYTdqNQ6ypQfYZX+vfX6YJ8HWgx3V/RwbMknSqL7bbmAfyZitNBKpy
ijsC52jNS+Ys8c9R7Y3DXS8D7W39mgBhmKhspny0dD5VxGdTBBvUYSoOHpgMboqaVrrPGTsrZ4Or
FUKKCgza41T6NZ0IUjOjGXBogPgvL3Fc8NTAZjfRspCRYvmjyiar+qV8KUDnrx6/v9zPfycuLaEv
ngVr7xgQ7xi1Pzq0h8mdDfwfBvT3UliRXhWyuRzy5g6WjjIRdtg6PoMfUppXNVr7GzfMDP9UdQ21
fKvzYjbJT74n85+Db2Gg46jgvBzMeU0DRpcp5Az0U2tR/kMFAC3LJmITZoa/fJWPOj/f82wC0Ihk
8JH7BX/czcSQnBPK4gRYh+FZCs61FJrME2eMKy0Hshb0z0Qx9UxXK1UYE1iOo3BGDv9ziSv93F7H
wIwcYv8Nge5gV3SGGtRFXEANh4npPZ7lMR2QPGNbRjW6XQ8c6zhVw2dN9va/v9i/O58wens+6kWL
qiCbbfyPVaagbMG1QPtONeQ4xRxx13vAUUPjntuGI9Vr2AeQuv/9Sz+oUfitPpIznMuEiPF8sMD9
+91QVhLZDrg7HIUwnW+sMGH1LkzE/GfSk6ICWK0Up1yXLtEM0Sz9Q9sB5eVDOzinPsrLDrpoSo4R
NQFAmRpreQ2nMFxKi87XOxEWxt+CtD/OhZQzXWWAzLcEqvkf50LPzU38r6miS2KipWBNGE7coNa0
+0YyOrBl5bs66zgi5XMaPcYEJrV/uVvY/rky/7tELleONJXlzfJxvxAW8+HKpR57sDUa8uQk0OAX
AzVPsIumrmuJuWYzf254Jdy3tigwZG+MGjqfkWFR6qyaklWakEB+Ij+JrrHNVdwH3OerCGUdKEUc
zug7CkLQ/z/7WxZFjdK88KOASI9FsJJcD2Xg29DtrC1ufVj86sFeipDDzspGY31kRG6Ya4ZXQH9X
ngh+oRTaDyYLhVndVY/4JlzzZfni4phgjSp/1GUxPHIRtPkI19+E+/VzItDityq/41RrYCyEBLfy
Ub1QIeK0W8uq5JfRdrEBaMKXyktOLrF+nUamiP1KYHOY4yyG97BI/kG2AHe1aVw7d84M4f5AlL1M
w73Lmc95bOxRZN+yAfpum+ioje5EiwNxpawVcVRodFwcNBhQXDt8xDVhHKsYEg9hdU7k2UGm/Zze
tRjuxdbJ0JNQPEi/Q3nsXMJWf0c/mqTgmQ+VJjdqn1Dm2BwDMoANWnpwMD3yWJkNjUoLt9+4Md9a
qXimxmRoSvSO6wxpjCJw3lZJD0I8/PGA1o5/G/TYiGm0Ez2luXCWGGTwB8b8OeeqIiGUgYOvKJRw
9oObp+4b7zx0omW6vO4rl98heXbe1rP/KswA4wFkENclwdeKo3wnnXg6QI/KbLvKYYph4jXmgMbP
Wf/sKhpaj9SWNjlSo7Tk9mWdw4Oy3krLNVgrVw0Q0xSPC0agsHkLSuJeDji5kE3vaSTsylOahUZ1
A9+3qDGuOgTDjznvD6NW4pj6c2TuCazIk386VcmEZ5Nvv1shl7pGB0cFOP09WQXQbtfPMsqyeO/Z
kYrv8IQV4d5XZhIc5yC3vWNMRUR6Aboo9JlcMN2+GP/D2Zn1yI2cWfuvDPqeHpLBdTD2RS7F2qXS
2tINIakl7vvOX/89zNRnV4W6VIMAbANtqZmZwVjfOOc5BcWxd1jTy/nTVK+ZjYx6c2gXDZGupU7S
+Nsw72btaoMmXHEv5D9wL47yc3d+0dFMXMsF1U3NvRSEhhfbHTDG+du2ZU9zJ1K3FR9E1maud+SF
DfFd7HcC1lsPyInIoHpp0h8O2wP7Tw4B5nSVraNT3gG/GLjPOOuw1jJl3CcNfLlXUZyEoJBLUcAw
cGu/P5qlnZuX9IC5vQwBRzQBEVAa4YVJSXg61U+42C3Og/aSm8lofHsup7BHpMEdrdt0OlWcoSey
cyIiLvXTWDwXFHDYbXj3GGra+GblOxU95fEGRfNPzVqML4zJ26ILfeRcxFAQlpf2L8Wjnk6g0jy5
SZsx8jqQxyCZSCuMb9cARSzMF3nqf0UBinPSw6V5CRnQhXS3UU2Ew/GSernd6Fely/1FKso2P+qi
HIeLMNInIyAdLXmNloJbnSqie70vUTPPh7mZSaTbMqUKjCqMmzfgpcPsjdYZWYPSBKBI0AC3HV+J
TRR5wEVHCd0dDf+b1ZS9GwhYSvEnCsgwI6mz4nXeVVM/AqFoCvLlwb5Yy0EffCPca1lOCspmd3TE
brSLTr+P44TTVB02XvYmh7fZ7CO6c3lV18WMEmU2Z+eaMPm53sNz5RjeRkmzn50OgAbxTc593qb1
S1C80+b8cYujnLPhVnFphVLTI4DwaYvXLD4F4QHQbQ1sVm8mA23yHnNIJI6J4JC0cyK9AFEbEcvR
7/RIK83gPLGntSfGN6wGKOtSSh0RKPykdYm/MzYkg90ZW/ERJQoXcidHT4SvH32jjQL7dog58RzC
PurqHTRoFrrWwWF/YfWcdXYeMR6IqCaRh8dzvbEtc027crMuyu7Pa5SHx787DtvE9zYCnmAffr/b
AcsoLdoOYkMqOaZN8gdyZAIZn4hv187VLG51wmDpaxgMZp2LMIARrH0824qbE4y6mazYujTrJI3u
z24rfRlQQTqZQwlnmLhWIn6GeuHrshGUXYnF6e+4ha+TZltKo2JvzTFZPMmGDUKF4a35z0KcHYrJ
vhzCGbZuZ0bd13EdLHGs7NB7OGdmVSvXVD9BH8lk8HlniOJsLfbyBk9Zt6Ah5fLhaNd69WkDHuCG
PmHRsyHEzmjOBl+10nw8xufSwhlfSf6GQAM3En5yBQK/mL+aHQIva7eVNbdruiQbrIuffu6TAPUc
DbBMw2ZkSRFjfTLY9zV4ZWaeUU8d4imW+BFpXaN7LmT3k0H7TGQPPVIHbgo97Lx7OChbtsMJ9XAu
AgE9RL5/1rn2CeIuwhI21knKTTn3HWdaRly5JPedq0pnh+vZ7Xo2pp+5m2eASokrISbeMSLqJPAR
lGfHMxuZA9dmQ8eeRapEZTfdp9DscYlNNTDch/SUDHaOIuC+yUfAh5aoKG/On7zWeH+1Q2wtMxzM
5pSZeI5vO3fXQfP5WS7I5e664P6vyfaLZiU65ZioN41g7F3cCROnQKz25srPI9qFr2aIMcZSnyVL
f5HPWxKdn7NpphpbTvEDwTrcn0M7JO0ckluRZfBPrJ6yRk5FpX4YzRKWZ9kj0TnW0+KCe6M+unVm
s0bcdrDZt6OeQjq5mj8Kg6Pl+5zatnuI3Whwrpyzq/AM0rM9XqeecQnaHWaiRtyPtR3CEKpIy8We
rWkjvNAatOkmxRucW6EJh0tLgQmrO2JWyc1x50YFFzhnykR2Yq2TOclr8JCZYs5GlIYa+WQBC+Ns
xS5ZjFv6IYmenxJNiP5rjHz8T2vo0oGLQENg/l5XnLWNuWBqK0/4h7PdyTGSzUd6ttP5hVHSwacu
hrfgzRTD3jSO23YO95PFdCwdilU7qhs+R5hiiABwan1HHCNLAW5NxEd4KPGJMGBcbj4/RfNUX2Ie
AN107i0QVVzvfgBn9U3Hr9a+6htkz0FqLuH4djPJd58szduM78UJCWtyPdjfrBjMgVed7cUjBkrt
rzKdbESRbZZ8gMyiw/qskfftfI3UkcspdNJoH06Tq18ZSIvLa3cE73vAdt/itfGg2gUlRZJ0/3OG
pPqZHTGXdDlmpyrGlF6bkWu+m2E80KdOCWxz2WaMhq6JKbfqJwSrG7bbADn3YdJF+fHRNPHj45Tl
tSMeJk2sD4XB9p2LAeM1MNCt1oO9fXk3lfSlhwhfJR532xOLc+CeO3/vgEmIHoxpGh1Uj3iOp68u
hrplTy+xrR/nWBcy68A8eeUCdt3JPSKBUNQiSdmQ72fyPxG2uU27boziU3n2p9cbu2W0T+LImJkb
GhIHK6uDWu5jeaATUBmNAeytsXYZjk2y3LmZTRmsXWoR3rNCz+7DNJPvSAy4heB/DlktucQUfjV/
Xm3LrQbCpYn4/Vic5iy3tbn5B5hWjNMOnwV1bIdL8vVe8Fxxl9Ygmj6cy53ZKYg0GQbDuyN5sPq2
IP+o7nTdIqRNuB56iNCYx0uzMrbeOpntYO5qC0nSsEdU0MSXDsPB3sgWwrJ3tZF1pE0YXbcQ436i
U1CrtouA249Bv3WzFgX6PA7NHDBTOF3gUFEtb2rhFtWlv/RrzsThxo0NPayKQd8iNriYXUu0h/Oc
kwNVYwq0BZ3obKDnUBjqFBiatj5ykbRUgc1S8Jlq4EJEUz74618JCSQGBi8CLufLwXN7fecxx+bc
xaxFc9kCm0b80CMmCLIRgEKAthU7beXplbUnKsdvD2iwF0EteaMI4Lzk/LPL6rIYby0T4VQgLMbC
zWKHrHBnZ7phpulwZVoNMRtL0qQ5x6UUmhw73XnRAx22b2xhJteYRELRivLj2LE24k2t2k8F8pD4
YNgIsS7TyUqoAvTriOlLA7a1h2Nh0+PTsR6hTQA/2HHxsNFI0gVJyNhQlvHYrWyzAUpXlkn68WmZ
5H88yqTVEcJRYX7lsLwNo22Onx9I+RPVR2q69hCsGpt6siTdwTYJ9iBYxn3AVWyF5T3BV0To6kW8
Vq8htjTuG3h/27sIV8AqfmZ4LHgctMmBu0ByzD35DpNq5v1w9Wla873o82Z5e06xiA3Yh/vYHQrq
bmDeVpt1iZ4gSOfZ7lZ+ZjGctinnOuLZRH4OZp10rncQCCEgvg/XpR8fIuRi6UXR2Jn1ZmTZtILG
a9sXnI2/hEFRKPFx6RjuljWG7UG6QuNE5dbaVJbXvrMIpIEiy691WD3vOmxv+XvXIrYVhvUUH1e/
TJJLMmAj4x5RJVBfs06T8mcYV42j1nyDNWl6dTZg/H53KJf5PeKCPIGi39z24rjen+4NKR0XJgQt
IFhGuVGkz8dzI2395JiYIin2Is7L5VXfNhQd/i/Xeb8mdCC9RkNtGhbUYf4rVarFFFvdjA0TsdMW
uRHO44YuSXqTldRP0xDsNtL15OEMpTjv685AonPwdX3aPOozZ5Tb2qr616k+99EbZpouuqn6JRbv
IlidFYqKqhiOQ+gswwWM5a7+ZM1G476vinQdSZPJRAXEcQLRT+gqmKvJnSLIA9s9ePD7Vpd35D6+
fVxcW/KRv2UoSJ2DUAnAjuzUr6kiUrZ1e3Pb8poFdYezf+T3Hye2Jnx8OMJCajrsjXyX2FIeLF3m
iEhnCdXC7vqcBOw3UIGuIjK7YQyncbcpyaY6PHA+6pZrrV6oDGO2rdGsjThfiR6iXoFpkiwolHYW
ZAExF4a4OedfxZhOwDgNibFhHMc+uThHWBnIodmlJ30TDM2wkBPU1u6hLFajulgrwCyBjfQuR9C/
uVrPO8Zlo6JEJ8gI1V82US80hFS/xNsN/J5IGhyIsKB/KaN2SVxSltDMmzPjPq0GJ72OuLMaXlne
GDlAWBHc7NlgM1FG6Ny40vOn/POKTYgkM/Zf3l5PkQ3+pN4TU53m907S2fUDBs727Zl8SIYt1Ww3
0zGz7FK/o7hOuaP+KgYqktdndm8xYsi/E10SkXAO3m+mnm/rX87EqHNWuTNF5fpqLWawCS0MFPNt
nzuhc1MI7sheKIqfKsiP+ghNAykbsypzlk3tQr79QtfT91oWuzeN0LQi4LwjgnXpPHBNoHqEcWnQ
DYxX55NWMYWGe9+58RgdUlh9xsUZDobxgHeMrqHmSkVgL+xQLlKQu3U1n7ykWaDt2yMqiC3q7Ra3
Q8s4N7R96a3Goc3ZKezKkbL7oQgNYD2cj8bodnEb81o39B7FfFRMGo1pszy/UNz+NaADCDuAY9Dc
pmsAFpbmodacxOBmoXE9aSQLX619VlcBIwXgZUNM18fZ4zocjRaaPW6ul6JFOQ4F8a6tpwFZWLUC
5qMAtp2Wuc8ebosRhscuFmU2XHSLFl1zaPLWY217HvBWtKafz8lZyEpYxc48mdbZiN8dKYXkCNss
kl6wcm39My6wPHUZf4m22ULnCPnKwYrxjq2FqAjPXeqKONceoscRUU6HGBs/4Wctj5fwL26d3fXP
ZZr67lWXFZX2Quv94pT1hWtzAc7N+8bA5hOfLiTcSMGw0ri9yVqPwixwYtzOBS4HcnOcinKgLWYc
fzMGLP6fEazl+4iin/HVRf6W/jhXR06j/b+/zf8Tfa9enztv96//5Z+/kVuF9CbupX/817uq4D//
u/07//47T/+Nf90l31qub3/0v/1bwffq/kvxvZP/0pMn8+k/v93hS//lyT8cyz7pl4fhe7u8+d4N
eX/6FvyO7W/+X//wv76fnvJuqb//849v1UC6NU+Lkqr84+cfXf31zz+MrfH/+/Hzf/7h9gP++cdV
+Vfy5Ze///1L1//zD9/9B/V5pgFwa2ioODX/8V/T9+1PHO8f/DN4UNIWibDRtz/hqNDH//xDuP/g
epWtArQKABr25u7uKsq9/Fv/QI2FBX27NqIMAcvgj///vZ68v/+8z8dx109nb+20Q3A8dlNP+xb5
vJwP89k99naccxZel+Ujx7z5/lEz/Py4/8vjpTyN1MX+N82EAOImb9s3k7Pq0buIK6ofv3/+08vO
f399W1p9qUlleGRC58iGkZjZGpvTNi+k+MaA/RQm3pKmf0kN90xbndDaj5z2He8oZdlwjnPHxm/n
6YI9TLU43uff/5hti/Kf5eI/P0bauiBG0okAX3CBGbV1Z2DdK95Oeqo7t4vXl3OguSuHymJp6hdE
ac/9IKl6yb17PeK3cI5j7rvzNZr6cNhb3RAnx9//oqdXrP/5RVKt3kvWiWhE3JlThqn4mu16aO7r
rDNjgjDj1LwzhmzI9lhUywW5NJlvQIzKeGxfgJE88wNP++NHbyzHW2iQ9eoGXFpNQYStIyej24v+
+v3Pk/A2//l92+c+en7tFtyzdhihhwjl8x54WeAK40edCYTq2PunEf/N4mq3FaxPIu9MquXIsSPg
zy9gIJ75hTLGJI+WAmrbRAsDNtiLtvrh2qiHfv/7nnv4Jp149PMqJoLJW3obsEnn/qlXXDiGYDVf
2B4993Rp6sm9NHE6QVkqE0nyXWcduS01isYvLJ/PPV6aeiptQlsX2/Yx793xg4EpBijI6qpNbLJO
EiBlWtdmYx/hmq3rUZ81cLhOXVUv7p3+fjKwttPlo7Y3seUgbEqZbCoLIvfiOLO1axpG6uH3L/eZ
qVNIYxNNy2QDXXKDIsdU8oYCTTN8EORU6te9FvvuAxAc4Vz9/sOeeRmWNLVRF4EP3hERACXcdV53
SRf3Hwp2xS+sA889X5rJOk8f9GkmIX6tjIJke0vjSJpkXftCZ3p6uvz3QJfFGT7u2HygVIt6kvrT
xYQgGuvZtKD+b5LY8hU/Zvt5j166sCBHTrXmBhhqzf4SjT1y+bU08vlYJ/00q41riz3N449pqhHJ
7Fx4QY2n+B1uqPhVib723e/f9XNtJc0aVIE9g928H5gaHMi8a11B/spSNR8zG0jyC0313BuXZo/Y
IzfUc2svaLHWXGnFqr8iQaN9SR723OPl2SNMoKSTY4afrzGh5qaz9clZq/r4+zZ65vFC2rdwe18B
q3Y4m+S8gT6PSEsayLnbqT1emjyGRJRLvqReYHVjxjtYPCCtuPbxKal9gDSeM1+zG+oJXoBCveF6
2rBLaBypu06v1T5AGtCuuYjO0HD5+7DFP7gwH1/PSdQsit9/ey+PBpq7bOgBykdBjS84uYTSP/u7
OMPLpjbE5CM/MbwNt86tG3AdXVtXHWYsb4d1sH1pbd5e5d9sFk9ZIo9+wRKlXLpPvOKGw2l7SCMu
m14XGoqR66gPqagQFbKUf+aFJz4PZTSVL8zkz+15TgWxRx+czxE2KOztAeTlvL6OtS7kenEFug1R
pp9Ir92VPVU/7lqcusDAi0f44FiTqN6Oeu8Mig0sDdAFeJTrZVoYFK42HEQyuZhWMZP/vvtJZ+9/
T/iyKNAe+zlpzMYPhL62Fbz4cAS6Gq5rfllzXl9eReSk/wBkNxWX1uqV9j3+MrO8MwF2pX96GfXr
F77KM1PFSU3+qL29MrXrCixCULvh5lhd/e/1PE+N2jz6SyqZ0TrcEEdWgAjP+2Sz/EAN0gq1eU4W
6yBvLVNyDfzAzjnJcOnoAcIYknbpXugGzwyDE+jxUet0SbNgWWm9oAcfZXK50rb617k2ttAgE0AN
8J6hJkRyderoW12sEBl/30Oeey3SGirQaPCWWyfAqVsMu7oxu2K3DBZeDLUPMJ9OUau1Zs3gtO5x
wP9zJJI3OlBp1w5qT5eWTyf0oRQ28xp03GUHawmiwsFa98Ik8VzjSIMT1UyszewluYblmsOEh3kI
l8pU61Qns9qjd86xBJ52Uq2Byblxp8fGx5JwRbX3KidiYHgpLbJy1iByl/5uWEqd9bOJjVTx+dLK
GacDupl2WQMtLPwrc5yzQ4hRJFB6rYa0bIp6tOs+4+l9aFr7SUBr7AojUfzu247vUcN7JaaaEe5h
sEF49pnAE+2gW1br8MbWmR49HatzS0ZXtwYN5NWLzi+j/Whb68XvW2b7jn+zXspF1DIEObca2hQg
Sf/OuTAbEZJxgRz0k/tSdvEz3d6QhqwY3bFMs3AKBAMXCkGVHg2rytTOy6el6lH7kEInrGl1JoQL
tnOFgHc4pJjCFFtfGrJGD4/RW9NhC5m1bpK8cO/qOVf76vIlGStpmGWG6IMG4B/Ae/QBezeeiU/5
/ct9puH1bXV41DR2GHWZtgHpalht11kf9bdDGOZqg+pEF3z0dOqjGlcIaX/RDtHUvRUT7PVXdus5
sVrb69Kozbj+wV9uYjaOhnWf1fanxV/KFzr+c20jDVo71TISj8PxCPERFXiHeqTxQdeotfz2qY/a
RgCdIALDG2l57VNrsgEr/TlUfK3SGktORatpnfPzq1tmY+7skQwpta9uSl/d9sLBi41xA0htERk8
vVNvGGmBBc1XIxbn6TMpbPvBy4ad45gvqqH/fjbTpdGKx8aroBrzdMv83iRWfhElkVrpCbrV04bJ
EKF5CffaRyInigAiD+lcmTMr7Q24v3j69Lkn0z1fsvFo94DrZ2M0d0Yd9kpL1K9UWShw2IX04VgC
etsBKPgOl99Q6jEAd59+9W5t+7qKp+GIGBron2V/0sbupfTTvx+nwpfGqR7aRIbERAqh7ywP3Zx8
6TYugEpfR6nw9Js3pOOk7ISHI74m0EgpaPOBgArFp0vj1BWpRj4i/gOcPcZdx/XI69CN8hd8l881
jDRO5wGxF8oLRFEGl43INcnaPmi95r3kwXruA6ShajZY3oc6GoPFKkp4PaK2g3oy+29qbS+NVUSm
JpE2BStr2OXARzvj0GXpclR6uoxZH9oQGeGCZAzr82eUcw+dJR7UHi2PVPKyimXRMGDH2j3T46fF
dNXqa0SzPe2QfgIRwiBHiKCr2Dsg9X9XZWGlNgl40jglG0hrfQ8Yl5aQVkgY1K1rNrpaZz9ZAh6t
eFzfTrhAPO0Ij+SvZDE+mnZxo9bg0ijF1oJpC+RowGM7qG9mB+9z6USkNvV60jgdCVyKM6vtA/gP
+p9Wzzyw60DWK+008DE+fadDk5vQeKohwAa9HqrZ/Uq81ktuzWcGqScN0tBLGndM2iGwl3bZF0XN
V89eunl97uHSEPUx5ZDRAWqAW3n/ziOz6S7Xwvqj0mt1pfXUBMnU9m1Cd4xhQIpi+pM0P7VX6kpj
dLUqHxlfNgStPYqd4c2f8sZ7rfa9pTFqTdY8Ibbie6fdO2tY7oi0e0HL+UyDu9IIrSYwjb2I+iNc
HW2vQQHHH61WH0A887QfGmjO3FUztaOj+6+Kxf3ktUuuNrWcMoQejX6y1UZmc9oEYSdRQNUFqaVq
M7krjU4L84WYKXofq3UENYwiy1ZbQV1pYELHJPiu5mxHqvqtV8EuA3ms1kekYZnk/RwjXdeOdfEe
ZRaRUh/UHiwNyRxGKBZMXqIVZ1/b2X9AZ6o2T8lhNEOD5nKZnD5YOgLcEC6bQTqI7qD0xR1pRIoS
LmNKLHTQadz1m2V26Yf+n2rPlkYkseyd7Rq6hn2U3a2mO1/QjCsubI40JunYTQPirg/wIM47u7O0
g++7o9rAcaRBCcnL7S3k9MfGwXYKLlRxJ3EKdXg0IuMohkCOTz4YPNQWk+gQ6jXOO7UGl8bkxAX5
Agu7OxpxDV2Ey3dSHXvFniINS6gYekZKBCb23H4thvpbYi2t2i7lF12XZS86iIDu2Bbitc2ziaVQ
fbY0NI0pQfk+G5SNTaHfDl6UXjfW7Ki1iizpinEQ5+xn6Sj26uxWPX2fO7HaBktWcEE0sCYYsH0w
i6VP97oVooclv9dI1KYWOWa4ngoMLpiRg8iqv4C8+sjlw3ulrmhLw3MUQm8dkLzHYYjsQwOVGRWw
6artI2xpeLbx6FKPnvni8/x6qHQiTxvFESr7h1Ns9cTGii7wMnGXIziEq+Gaii0ujdABYqPjD2Mf
6HX+YEHzA7mstkmx5fFpayWp5kUXbP6O/VQY7d6w0h9qr1NaOBduFDqv6KFw586nqJuvE9d+q/Zo
aXzOLYZ1z9TaYDHyiVBbt7nY0iHUtimy8qmyYbCBO2wDrpDWQ7lW95hx1e7lAQQ83bqRvNtlsTG1
QYU+BZrt0Go32qgvb5RaRpYhTRrx7Q3W0MAcl786dnBz531Ve7Q0PHsWnrjG5xdkTvRmrusrvSjU
+qEsPhpDWJxpbrXo1RtQa1NkHrS8/Kb2va2nLU5kV9i1MzR4P6735HrfF95L285t7vj1ykXIMqNJ
ox481m4bxMVoD7vWddK7xqnB15MUv+zVvr80SG0QmmVG1HiQJ+JzHlsfQeSqLf6ye2pGkpg7OF0Z
/2N3OXYt2J3RUruqEyfPxKN9SwTUOGkFHBhUrx+LkexlS6s/KDWKLC+KSYDNWj3uMGIm1nRcxbBY
O5KP4kxtkRbSOAWpEuHHz+mSs/aQFOa7pFE8iwtpj5sndsOBmUeHi//Q68mrUDhK11BCSGOUpPCw
aMalDURYmOBQzP7BiKZESYqLWP/pSDLdEfYNCMQg1Fcy3dsGT6qioksIaZgC1NXg7MZtUI61vtNH
96KZIsXqsCxW6ltrAKJDkzM93oyLeZPbs9oYkmVK/hQRQt3ABXeBHe7cdbnxW+Ik1Lq5tIb69BLA
nFkbkOb1eot9afVe8XtLa2ibcDvhTCSAdI73MTHahzxr1A5xsrQohNCQRXXaBqSoNXD/Iuy6S+Gp
zYeyXKgXKbk8ld9wbxM3+9bMHsBKvFdqb1lOr+ucs0pbb4IoEbDRJwoVx0HXHMWGkYZnCiIVMsHC
uPGXguwTx3mTJ/qq9kZlKdKYkrGAGK4B/9Sae6Oz7llJ1W7PhSxDGqBPVDZewqCrfILTmGuXrNug
G2OmVsMxxdPZBf2s7kdzSdtHMWlrJcUzIoCsRvEewZTW0SWD0dgWYR14WgfpaJzq4sfgu5PioVGO
UybCSLdIhK+DNl66A6E3hAF0sX2h1jOl4eq6M8EXsDVASTvmnuiOdo+ZTnF+lAVHOEMNqvBlHXQW
sZM7wm6yL9lCQIHaPCZrjuBxOaBoaZsqTivs2cX7OTfU1jzZLJ+bFXh9d6DdS68GDUbcwJRX8aVS
u8t6o1GMW5ToVAdpaK8fiSKPLi3XqzPFhpGWVME8aZsLr9UvwwY0zuAJgrDCymkUP0BaVrmMy6qy
Hml50U1Xbeu9j5tcsTYvS47crDARAbd14Fr92yTqHqasf6vW7tJojUIgwHkeNYFb+p/LajJ2sWW9
JH7dfvzf7NtloVFDydzThqKGZZZ6n8ksBNlBlKNil5GGag++flnJhQoYqf7OQfqy0xbNPSo1jKw0
akkT6Oucp9sjwXsAxK6z8iUVk7t9xb9pGFlmBJkceR285ICsqi1DqChTJhs3mTO48X6UEVuwTG+H
osuvRCc0J+hjQCrvsLi5zWtsyV371ncL5xLUYl9dpllpOTs3TyjGkw6KL3m3WmnTvp8ak/Q0fWnK
7EsVx1qzd9hYmtBIqLUf3XqYhwN+bnJMHW6pQa2Sa0L2kwvO5Cqs0mnZGzrVhD81lL3LhQHJhDgg
d+aZU57060XU+HGH285ch4vCBIN/6MZClJ+hvEC87C1HS7925Cg1gbea/hi0oDCzQ90DLE710fb2
pWsaOPkXAFCXhFhE/q3jYcUmhnA135qAe8D7O+1VnXTtGuiVT1YksTCjdRhbK7KPoztZlLDzeLT2
UV6DSdQBIEKmbhPh7goIccZNR95Rd5EbvavfrLT2tCfjZ7xaV624z3LO1gEK0JTwpbAN17e5kVau
0i6EePinC21TJj36dr8iWJP8K9tMbwnbVHOtmLL4Rd/oFJaH+X2pahIWK31Kg7mBqaS2+5OlasVs
EdM7iCpw7LiiZKWRuyV8tclSlqkJK1zYBUPXhFT3Hc7O29BNlBpd6NJEP3KNNOcm39seiIr082tC
q9Qqmyfu7qNztj0iq4FyUwe86nkXan6283OjUmwTaVvW6pFwMm4cA8ii6W7Omh8AVdR2rLo0yad4
c8fS1SuyIYf6HvtXsjEuC7V5WE5Pj51EH0oTAFTUZtatxeYbX8HQf1Kbh6VZvi2icYSOVEFtjYYP
rUfKQVuUXq/U7BBfng5So0wMEEm8VEKt7flodltaF4CRrDmofH9Ao08/oC+aKdTivgq4qPpB3Pe1
rXVqlgtTVnrVw9SOzeJWQUwqsLXrOxcEjPBT84fad5c2NaPdrGIczDrIGzJ1dm4FPYLQLZOIK7UP
kDr9BMHPgA3LBkE3rN3gTukxSRK1DQKop6dNX5O5na4RSzh3NO0eRRmJatqkB2rfXaoZTATywp4p
K5yoeX7tiNHud07TOmr6fnAPT789LOkIIVPFTFYO7jUxb/pnzrSLUimYpfTp012CYdeCEKeAUtZ8
FVrhELh676p1es97+nRoVYOfbBM8eT1E+kxNtBv6olDrNbLky2iNeZg5JwcQ9sX3GLX597UYCjXl
pymLvmxTlCnU+DqwN57xFaFexl6HhGi/cHf4jPHNlIVf+EHDEORgGay5Idp38DbHihTd0qwPU1dp
73CE3Wuan6cHdnEZLB6fw+hFrNl2pfj2pYGNkdbRh5T957Q0sbfXihQARRGXda50jCam5GkHAJC/
cmbZZibyukPitCPYCUuz9LrS/sSUJWKrPrRYUs0yEMJIsi2HbQIYmwGNVuxk0vCGdVm0pckHLIOJ
bHkdPqLe/6Y0dXjS0M77Yun9YS2DuiV5c47Ej7W3Fb+4LBKLmhVkY+YWwahbF8TzXptmp1QCwIH4
9K0SlqJHEwSRoLfGbp9pFlcN0/pGqVFcaSXu47yNjGksg3BoveMQm9GuAAWp1l9kndhEOkxZ8kaD
pJ21r0U6iW+txnKj9t2lXWeXEgEMSbYI2K7cu+N6kzfRCyyXbUj+elSE0PO0zYmHbywicsugm834
2shbbwdraFJbxGSp2ERsojduARlgUqtol3pecw3FsYwVm11agoGLVsIp9SJw7TLdN753SfTKojZE
XWmItqQxR6GflIFvxdNt1xbW3u3T8eH373R7d3/X8NIg9adsGYlZpLywWg27Zr2L/GOuGyQ3OhyM
SrU9liO1EHiOMKz7Ng/WllzRMruDH/vx97/gma4jS3cIz+NqEDsWDsEqTHekdiXvbIQlau/WkRoo
Ya9cxmGZB37thVR3Ou+qcOxBbUjJ6p3KJN99bfnyYQTd0DbMegfzQXE6kPU7vkMqmt1R7DCm3lgO
ZcLlLzliZToqHRZhBD8dth4ZtzXbiDwwYmc5eJGuv64wT6nNlbKEZ3ESTuRTox0iI5orwl0N/R6e
nz2ofXtZ2OgtTug5IqrIzRF9vaMXpdt8r/vVQa1r/rKSJF0z+gkTpm2+HXr9TWSEah3HkVoeJEnv
6cQ740O37UPScr+0DkapNufI2saSGVLLkKoeDbcN34yLVr8tY1vNYmfK2sY8KY1BN7t82xh4D3Uh
7KBPbE+x0aWlpKbkpYfFNmCJR9pVDWR/K0oUG0Y87fDD0pfLsCQ5shW4Ynscsc2nNSdl9oXnn26/
/2Y+loVljiXIrHAGZjNnsItXjWEQHJlkY9NecBAbzAuYd9DiGzufK+LsORXc1i6R6p9MQ1gXg2Ou
V66lLfbOX8MB/MGiZdmrorRnc180DYzrNYrD9WsVLslwUdasufvBTudvorCsm5F4j+sliccLEQ4T
jwBSEe/0IrHWd7GBv+Uh20AS78rEq7sDBzZr5U/baR/rKD/vgWlq64G/3SV3xDtX4zelYSQL4tA1
NuZmSD5GoZHejwQQ35qJSeS02uOld1ppmV1Z+pgFJLF9d8zmwTei12qPNp92F86aC8E8UxaIFZ1t
blpXZtW9RLrYait/11WkjcEwaEW0dnMWNDUwjau2W/Pp4JPv2B4mTgjRleM7eaxUoDJtaRk0Gt92
rNHOAuKhnaOVTfnFWufRe6V2kkVyYEEHzogiC8bKig+kAH/sIdK/8H6f2eLIIjlDj5Iha4cscHLS
KlFVW6+8OJq/zKmhvVAcfO4jpNlYD303MgmgOJJkmjmHuG/aJtmNLcX2q2TC0fbCofqZVy7npyBP
iIbRyaNjlPRZdjHYs4E6TMuPSbGSD46iW7GqJIvoopjaSdjmNFppagjdnI9MRGq8JdOSpmgN4AiF
gDILDK7jejFd9MJ48/ue9NybkAazK9ByrnhwD2S+uv2Vn3f2ReX53Ps70ZjrSuoC05LGtc2znSRx
NTAdkP7wukd/QrJWs7bCzH06a3SL3yRkwqaB69r9BZprbxfGZC/8voW2Rv6baUMW0o0JpUgxGHGQ
kGl8UY9LcfD8RO0cJyvpdKc28tzNw4MxJtd6KHZW5ai1uayhW4iu76qeR6+rdQz95qJIzECpSWQN
HemcVdL5WXjIEvPGtbWbxlGs4skaOmSFG7A2CQ91OjXXadf1AVkQb9W+9zYIHt3VhDbU60VodHaD
QKK6bq3d4ueWWnVL1tDpftaGtq4lgZt09Q2q149NtKjBYcmMfvrVI8eNtNEckiBfzPxi8HtyYppc
TYpqyjI6bZm5NyzaJEhSwnrq2LvV3LY7qrW6NDznVG+GTlT+oSc9bb4wzel93WaZYlHxFKf76KXG
ld835CT6h3JsuLutgrSt1BZxWUq3xPMcFREbqbwHE14Opb5fc/uFmfeZeUVW0o2o84nSrBhE3Vjt
UI3ta6JCX1jDn3u4tMBCQF868rsTXEsFyZJRXTW7sC0Boiu9Uxnr5RcLnovM9jFa/T/OzmzJUV3r
1k9EBEhISLeAnbazr6zMam6IaukECCEkxNOf4X21V579x4rI24oolwujqdmMOb5pJ7lQlbkF5Ln9
2B4kFiD++bqDQ1aN2UxlOfgdY89nqAD+5Zv/x+/nf8Tz91q6FGhhmFPVzQ0opNTdxi24eReoJEPy
GU5J003L5E7zbHYDO3B013wx2545WFhqHo7zKuP5ADJvTX4MGSNAtgjaZh/rwL93+FHS0h2UuOXQ
Zps5ssrC9DfqPzhXey+8gaM7BQ3BAoUFPgNUFvYzViq3f3mu/8cb95+xxn8dw9XPsMnJwnIIWbLn
4CeYIus/GJ/ey24YGDARnd1y2AdYNHgb/sam+dj+EHkvu4l2PcyVouuhhmK+lL5piphgfetDJ+W9
ZGKH9LlqHYJppsnPZaAvQ0M+tlIJ8vk/T0kzoGKfdLoe2tiAb6RJdQDMqf/YN38vCd2iOYEJjL22
k4ytzy2NxXol6i5j+aFH814TCnaOBda9AV3dNBy3ZehA52gYT+ivj/0D724eAwjc7ioNcszU6APo
774EJ/5jYw/yrsJD/cCoBqXzkFxN6DybYRuQZh8S+5P3klCduXSpLD7crXD6Vks6g1hOPiY4Je8F
oWkDdkq7juuBdIkuaA+4Jjq2Pz/00N8rQqdeCDAtK3twpBlyEUXYJtzS+GNJ1ntFaA3hc5xG1B4m
yLxyYJDrB5VR+/ax7/7u2km91jThsz1EEiO4tN/rQxvYBx/MNXL+V4RsjU+AcFP2AEdT8gRsRv+T
x3v2sZz8vRp0Z42f7YoQOY5cFfA5hz1RWv2bBc/1AfyPS/O9gEqBTgvANhVHXinmnpp1aIdj4ESZ
Y2o0bsEPPf/3YqrK0SpNOgQ0RkRUOsLqYtzWj4mp4KTyzx9AN1VmLcen1/XYlgJKqkJO4ffHvjr5
54f3HX4B6BnNQW86FO0wd+UyVB+LNe/FVFKnsR0YMwfXr+44NIIAoin3jwWb925fYaCc78aDyd3s
6pgs/euedOxDP2nyXu+4N0O6T+j1gA7ZgJ+stq6AJPVjsn8wTv751McMQNEMLNNDNESm6Hag8qgO
H3NuSt7LwKo0VSbpuD6AhNUUOxtUIWAt/6HrL3mvAVuTgJazqcWx68b98w460VsXj//m9X6NKv//
iQUA5p9PBuBen6wQKx+YSbCPco3xmiT/1iP8vz79+uf/FcvAGES7Okh5TCO0zl30a1Lj548cpOQ9
164HKLoC4CI7wucLTFS3Q+BnAUX6+rGPf3dOEzXRaY+NPDI9AGLru403dzxRo/jQWU3ku6RDL2JF
4qTlUS4JCGLkouKPXX4oU/751GHENdsAbO5xSJEKX/UQ48cEiaAK/vOjAVBoqyab5XG/Wh/1IDkX
aQMq1oce+nvlVxerxu5hSku4cJ1Go59i/jE3weS97CtmEBXRYUhLDvlDN0Z36dg+f+xbv0uvGWyE
GnA705LwdUhuUlBg9bnxw/r6sc9/d0RHnYAauk7ZMZ2SDR7n6ZJerqt6/+YneC32/0cIEO8OaRv1
OhVA9h4HHS0nWzk3APwWAzKGPdWsOtfD7pt7u1f/Xlzz/9Q1/+sffXfJZoFUo+tmhUph8+NWJKpV
RB/6HqdOHZtq68EAnQbwZHKQS3G3b10wYwaQq+bNcERh3fVDrvbehXNThaj6QamH7G6MIWntc9qF
3fscBY+e73qeCH3vlgrM+PMWpdnc52ZXddTmMZUtrXNjM42iaOL46UDInKf6hzbNsCZ52mftcKZ7
D7vnMqCgz+oyzM6bog+0215gIeddm7MeDB7YfId2W8Y8kWvE01wGeLf3J4DLObzpB/Qs7ZBjr0CB
AEqXbBpfNRmQO3ZZJ/4OesAfm3VOXQlEFixMVzyhvnDOkxacvnUDdamP6TL+mNC0zdZ8MwCA+5wJ
Xjffxjbt5a+hXkHiwSLnPpkhh9tXF75eRXonvQ9hy0eYRi2F9+2S9GWGxcnqsGNkQw4RqbalqATe
NFk47gMbSuJ2Ft8mwnF5bNm6D9gLm6dwgo3/WGRcO37fxWsryrilngLfymdkYWIQpRhggJtvc83n
EfrNbmrq0kqUWFmBDskGKjtgo6PJckF4hr0R195UYBdTgVjCh/WCX2tq2twIZHa5TCI1lOswku+z
HXjpw75lv9Z2D/SozcT6h91AhvnWzCTLHqgFsPpurxqxAli7Y0clPUq/JnBE2Hm2qntsaAj8Xrpt
Nb5cHe8gAR5juBojGxviae9PgdPN/5zF0E51MTk0g88ZNpDk52TLtiUUakxBEqtFdLWBVKsafYQt
lh2iLTjoZKtbDwG/5TSdCUMjjZx5P4om73kvj7xvwJXkGzDYKGBDtLhrZumW23hd+oM3iFEPfKrX
7vO2kXoEqqEeJ3J2bKdpMdVNSuAS2wRVosfRiG/C0nG6lduOJlDD4nUzudcWzfxcCpYRZFDWUkoL
UOBo95z0wvAjDFb67XYkPkFXO7bwVtsxZrauxu5WHBZuoeTkMFmL1fqTqAg7M8ZlqX7JGMiYZVMt
rPuJPohQODRDOrly6di0PPRrXPPPkGfNw7ELGdaE5BRP7LKziPR3SeN70JdHNa1pmZpoSh9mHNrm
MOomkLMGlnT+0kSDiAnCW19zlmdDKvVDbG2f/Ey7qhIhr2o51DcAczt2iU2bTl87zwMr4HkfYxu9
9jSRsHZmXP2qrK/7Ou/nXvxklM/6C7bL96bAdAl3F1YlpnAPVd8i8JenKP01dcbt54HoED73e5wk
hW5wkn4Bdun4qe7J/mBlXB9jMovuUZg144dYtLr5NPfNtj957EiQCJNo+AaI8upEzM+Lt+P4t8fk
5sq3nWm4maZOVTczkYm5XWdQ3IsupSn5JjhJ5e/E99UDVsijC8ZI+y9shww5IOt1WcMgKCq3dhf+
AsiD208wD6JflWxTWWqFTcfnLIDh+5DUVZuc/dSCxRrNTbedZDAxv8n41sdfYl711admlrUudLAR
PBG7WC7YQxn44i5uX5i5X+LdxmequVavIGtU0+MK3GpzjJt+ykq7XQG+uWfCNEfopxNzP0vHfyl4
AoxFhS6Nf2y22CCUNNPmD5xN1tRljGmVu+07GBwfq3rV2FCJMld/bsQiU1DTtea5rSLDfzaN7HRR
j0tvO+DVkyoGHCil23lRw2JL60kclXYZSZKDH+/1N2olvkHJ4jqBneGGb9FG9WLybouW8TBeLXly
GNrt/cPssZh2YNr47yQOnoN/VoPFWAAFwe+RLtV/KhzhrOhUQ4aCD55NX8JMGYPB0TDA8iyn/b63
Z2+xJfs5gE9nqryZbbYh3u/aT1PeWVzTPkfH2y2/+sSCUeyaXd4ClGFwK/SwrJGfFD7q+mtqu5oD
iIsYdx5GTwYw050e2Y2SiewPztVUhbxOrNhv/bbUaGNu4D/JU1wFJIpYZ2ua8wIWWpTvBrTuF856
Q8om5WtULrFLZJmFfe/eTLzT7uTs7uXNCixoVc6eVOGOArH1FCdL176glUxCn7dKWXmEdXxtL7JH
GfMQ0IoQx7RvcenZqmIzxN5ps90NNRC5BXioiS1SbcAaBrZhqVqPFbp9ST7ZuB+wkTGm1j61W5yR
04S5cfcwwe6unXMXUmBuYC6ez97I5Az29WIf2TJH4w/SbkLdcUUXvGhjM6jmNwVUFa/DAN+25TDV
onVH/M+27sCGPl1eee+a6rLUbUfP2KTl6n41BGSsA2KS4iWARrT6s8MvGcbmS9Ox0zK1dQ2BMzaZ
8KIImCldms4GfdLdQCEcJhASx4dFA32YOxtG8jJe2bZuUPJNkB49Ntiks+pzmjQq+gup/ctV9HqC
lQoJRxtM9gL55/Z3WsBcLpMIF2DhurH/q7Fc8waca2AnjvCc5E7OfTglfvzSm7QrYYfcfkJVA4+k
PY4AJFSg0meF3Ahe/SEGsOHB6c0VekGy9tQTjA2PtY1I6bu2JHD1fObZ6Py92klIy7btFvYyyFlE
x2aKdNFsE8lBk4jxGgxeFfHK9uW76QjKMtHBSKWwqAXvO4u9z6cmhZtiCZlTdevxB/d7reqyRe6E
3gLp6VZ2qQlfe2NqWwzYDgt3sASkPxpjtjzt+H0z9PHZLUtEb7Bnq+l5hgLrJDORvuzJADOYRuLU
f44TnMVckggA+6BYQQju/VgCjl4i6izzwx6t4uCEHIs1ru50Fw2v8Ox1j9mKEF8yNdCynadfe9yA
NDxU7XewVbq71Ae4nfsFXegTeM0hRcZhtymUsWHUfpmTGuujSLR2BvtCC8dBePX1eA/yyUfpZwJW
DClbr5Pxl3AU8T7C+tut7hZI1juIhutbSe3m/kJfY9tcYsq6l3FEHLsVmd2339k4+GPtLKTLeQOD
/kcxW94U8xY1+rlRCIbf6TRUuVkiTZti6MMKR5WqTtWU9ybT9WUniTUlNEd2vfELH+79gGTw72iz
J2r3ISnHLqkHPKoGK/VKRnP1RLSutiO0uuMImHxquxeYJ/C7Jm4rdzPMIYSHDO4NujQbBvOgds/C
5cNKPMnpNs/N13U0dfy9bah77CiZn7Qxe5N7WLAvDn3ffeO/pqSdkxcLYmL0lWIUFn1JOSIpbJus
ZdiiTRVnocha40hRaxBoL027m2Ke1wwtRr6uVZHtzB2FXbvuBsXJru89NDFPEpdtZnLnB0itavYA
DvdYhAxIQ1NBlof4veZRt1ZQejZrQcyeHTYu23MY2qLy47cByK8821p/9tDRddP4BWq8UAQ6pQVp
0p7D3MQDl2AmqXB9YaFLdFUMk7Y1lLVKNTL7RYPV52Ry1442CmVjmvgEvfOUhwpD0XTk9pBg77dQ
ysx5SxmMIwwfX5H1fuc9e1wTgBkSiyOahqvodSAb8k/+tW7lvaOymOYEJyNJ4pumV24s9q5Dwz6K
05dk8PMZELDe5Emn6E2falms2BJ9WmIlLlGXjaaI6+kBdYZ1N0RljANMvcXD/KCbucH6egIr2KOW
nZru6aB9hLsCDgu3EpDzsptmux1Z0qbuMRljA0NnDO7l51SMvjk6tSbmaSYN/SoWYIPKJa3QWxJt
ZPlDGHWVHWPTefKIgSYdPy2W748sVSq50Wqaoi1fru2LMUXExcYFNJACnGuN2mQfa3lbIWTqrRBp
Wj8FKKuiYuM4vZ+W3c9YuFc0Ib6ATWbVF6CXt/qxX9DDxMOr1XygAXvb6ogVyOQgKjqOpYkroouk
bVRyn676SgrmyzW5FlCTN3UhhWOkHNY5TlZ8CHbGx8Fmh04oWHPl+4Dt0s8aG5T0rV74dGfGFWl9
0dRdVIBm7TK8umJzeeY5ggRZ4a1xqrnXSCqzLUYtWFtMcuETYDwYSzSN7LnFl4mf1wkHsyCMz2Uf
mnW86TfcJ99YbLw7kqxXCRg4BuZ6SdpSUYZMNb+kY3W+0GQ/rmLdvo5j1RCUPKzqlocVaj1EPIOU
vr3QVnvM/qvwKMIVvLubnd4uQvTxQYCctCF9Q6pbmj2l7M0rF9Xnno/Mfl5VlbhPo1mTAuOQmXwP
qvKuYFsblbpvXuW2rrnT0Z/QY4trwtQ3N1vXnBqrYeySYq8fyR4t9t1KnWcoyGco0fsXa2JyIj3x
N9u0yoMfMnrbg97wRSGhKrbQ/axhZP2YoKX11CSE18AU2Bfm3WWacDNchK/D70R3yds8MtGcSNtA
yb13yy7v54iYp9jDfxj29+wezqFrLniAi8oa7zdIW+a3Gi0n8+QijZ0Hu2XFGkFyUUXsTYhxycMk
7jH5gccAoLjU5Etc3yLEuXMwgrwiuteHnoBPng/DZqG9AeyEMB8VtQcBouxxdPB8Vo+YUbWnds3q
K+YcwDBeh8vOxW8havucQnl34XGPF44qU7Qxf1bMDK/JrrZHwXX3XMd6gZBqVX0/51vcSr/kNeq3
cAwAFoYTd6R+48mmL7YLQpbdOPNi2Nd9O46mY5cAQW766iORvdTKU4AGiB2z6FQNmfMqr3BWBIwf
QhP/bkGFt6+McR5y1w6bgDg5cT6U7dXh4qzCtsMISJgkaLCi53nBW7a1dOrKmrskurgkxYo+DAF8
fDFNUsmHJQJZ/ujgXBG/7VwRXsiQOnu7pprV31GLDTOgGSQiJ93qNr3rNqfAF65Hh9CaaCPe6Kp0
/DjTleoDjEfCCJONhTfnKXJSfYtwMgFhY6FlbemFn9Y8oHFeHaRds7YwClm3zysaUarywMLa/toE
o/Od2ya3/wRmzSPBb6xguL0VDjLTeYcVuO4AX6iK3Bih2u55S9DNOkxjSoejzRD4StTodXaer4LS
w5wNhD5iTaxjt1CE06RM5MbkOcEi4Pa3xS06PK6LFTougqxdc1nmhcY8h0WOQP63d0SFZzR7MoK+
DkTI++2yqAWRqBkz5FB6wNF/6dF+8d961stzCtI7Wj6Dz74lC+2j7wOmtGj8bBMDdxNjlabA24HM
P69W14MAY9atdENtxBcOlwr7JnwTi6/LMkvSlSybIyQr1cgi98L93m11HhGSUWQ5lRkKWVFFHpZd
bOFvWnVS/TYt9jMPogO88lNQzSZhocEm8wRqOeu3w+jgV3wj24hMTxznEzE4puaaIACPlKH93Yww
pDh1NG78ifZNHw9lupvNTLninNcAG0yoqFG+dHMRkKQisUbeY/1zZ5Ei+hvZ1715U0s0uePURVae
l0WuDL/YLr0pZ6I2972XDNt1vOnl8t36fnZHXcdDVMh+TW7bua54MWOabu9C16U1fpKsxXrrgrlR
YbSbUWHNHAZJb+ueSgFri7m6m2oy3/hqE59mSoJdcsv2XT8GpVRuQIjNseZYrxTEPNFNx+AF0heB
isWfunjjB8L3NMobuWb5Yj2S6Nyu1i/PWeKz5q8DsUcc9j6Om5J7eHpNeb0AnXKqUD3etXCcw6tH
k4Feqg6o3ltdh+mLRAw1JbU2TVQetxBPvC1q7yLUXSGObrYdL/dNRliSXSwune6H97S9QWWbyG8T
cvysKZis4/aTdqxBLtQlA2/XHG8ao4VAsA5oUkTYB92zJmkfROfjvTA49a99woaDqlo+5iur1ssU
ozF3jzYcZU9i3Hh/8c7In2gwfgX6xRIOUhDHZsME9BH5NJK6+g6bFpQa9YBY2Xamv7c2llh9gG+O
P6tMNIXeAzg6WAyJT21mqLqfLV3UvanW5XbVeup+AExu/0Rzvyzltkb4LdMte+vXa13R92L8pLbU
v3GkNbas9xnVJ+R6dsuVz4YjdvAlzzvta2QoUOM4MBzFhjEEwuGCtqXtHjz2VED+FNcGJvwMzFvv
9ywnDIsVZ0yI5HJHZzFHTzSDNhVat2ys3dnxurYKP8oa4gVGBVXXHraYiu6aO/D2uZ5byQ8J9l/m
vxvKH1dEDRqy3+HiATCyYWJJDyOKP4L3syUvpkWFfRPGbslJhyiqc7cawBlrsja/BBsW8kb92rgi
DEuC+j1LldvyzgkVfWvbpPoprhnRSWwwT3gNXP+xvbLpOUarI6mLeUj79SSBuhGF5Gb4MzGc21yA
RFOAdhOnByVT8Z+edk93PIQgDrBtrVIU5yKmx41kPvuq60hirb6VFRrekRxg+LVoOMyUSIMGf2F8
mn4ptcHNEA25phvfYEAoO2TejaenzqbhNzpC9X5rFKn+DI3aJQN3PjhyNzQ+nV+jKubsTwISDPuN
jkmDhl9Xszs5mR4BJG5CQepk9k9GVpnGBh1GpmnN6/ipjTjHkAaZTXzLPHxyj9IZTsrN7jE9OO5Q
jKhh3V5g9Z2kX7SR7jmK0uWLqLLkFSoSu99MFdaITtGEfs+mhs0deCrgU713Tn/BM+9vx6SHWpN3
AL/DuiedzlMj5VwwjcIt11HVf8UC+pbPDOtfWqee35pNR08Z99s9l3sjjlMF55yDYmG7mUFLuUm0
is8p8NwIfCNd3hpUMeFR1xOW4p2DjVXOZpSsL36Fc/F3WMug3bAEnzZfMfGA3RB3Ac+B+K5DWJA0
oRMSEVREaIna12bjSEspOmTIsNq4YxFcj8GWKA22O9iBiRrtQL+SCfidzOztDdGxfgNVoOs/ETHB
22ADWORTiy+S0/aanxeI3cH63KDlSx+RDWZpQTW+zus0VX46dnPVNQVJM+1/XiXc52lUw3C7Zdmu
8G/00fIJ9bJXj7TO/C3Sy5YehdDRdIIyOPPPmLCMB4SJcTwaxrqlJI1TCVSgABIfJh8jiMDe6ILf
Al22SrNJo4HkocV3IdhPS9R0rhjZmqhLFLlhv4Gr3v47YqCB5QrE09t6nzYcn0rgcfQ+PvQyXVFm
Wn+hU4I8tmnH26Ab9gmi/BmLL7AtRfsO/iM0zaqv0Y4tiaPA4ld4Rft0c7iNljj5bYWpSQa0U7+j
4bWoVY/nEYO39nuzz8tQ4JeCj4PoG9QCiJjKDUUzVxq2/PDkkvdw/hNo13iu1/M2pbO4yYCDB5K3
cly0ecTg5nn0kl4PYdS5ukb5PqN4Q/Dpy25fpD9b7BrJnEybVTjGGOP+WXGBVmdtbFyXDkbxMQTG
A3Yb3qYUaVrpvDRNkaWOY4XN8tC/tRwGRmWMpkb7VaFFl+bDuDbNa7ztiB51FPHkwrNkYMUgiSLl
hCavK6bRoWObNzxsddlhPTF+TPVsxDM4N63LA8zN9WENFUM9TPYUaYzUif0VGcBCcoYNJvkMRJPL
bpqgffaL4z/lvyzIUvkdWxKVFanKevKkah/DC1yj1mjaZRg+BfhS9EfSLfEQcgYPCYe+fDPudZ4q
C9cYvNRbfcSQJKtmMNblUt03U9zu5ySNt/Feaowfcq6pBwZAN+ZPzGjbPJC9GqFwquJ+PIHHEJEn
bF5mHGfK0N1jrDkGfQSW1JsjNHN6KDAsZOvP0Q9LBO7nbsU5UmgQfo3VcP2FOOqqMjFSd6jsUe0N
Dyva4n2BtSG7rDmstBJyG3PCUNMyG42nKNK++TnqXm5lxXllbzzitS8N07o/KErFXBKAlmyfz2YI
zRFlhkK9nMJVEJpidaXeAQI4lV3Tyu1S2TgTBdafaslKGIzEOFBtNUCmgQn/VF+42+heoFms01MY
0wkilBkJXo7xQtLnWDndu3LGa6CO6bYm85+sZb2KUEAkqaV5TeHN81f3g8KaYo/Br8VlOiBZTItI
GXnDiSZhO/eJoOJtNQAU3Xl0GTaN/3ibdilykI1Ojyxr1fYlwv9GImdCK2Raj1eTdlS/TuwufViv
hfttFU39hgwMMvA970JV149hSBZULGalHAc87dGFzQqMEJm3ebwMcvzVBhT1UAmGbIj/GOuiGclA
xlA1TRZb5A4QpslcFjmt4pEheNTIF0W3/+4bDNm+d52f+mNap2OELtGs6QgGODftc4qcH2cZxk4p
O2qkRvOfRqfMi9wmEibkPktX8TlBx7kF1QhjLftTmnTt33S0TtHTVGOO+exkNy8w4ghCkSJzM+y6
sQ2qjTo3A8a5eElSTY8mQ/XDD8CDrvMtdq1r5osdo9FpgPmgydqsjBm34tZrDEjvkGILfoe0KF1e
RtX15pLV1E/naFX18J3GMZpX/JqzHddpiNZcZcRHd1MM37LnaF3WFjEOuM1CIj0eD2EdhHloF4v9
rYHFmfu8K4gjCxEvmF22VI1wTjJ1ZH8JvujqM0XntCAjsB2d2y/RDmw8UlbYdaqz1zUNyKeAVi+S
bLPrKUyjpCeD4ZG/UT3f47eksYxd2h4D7kLHA3QtB2wkxwadjxHzK0y1lo1Fx9kQshaUD12U48zd
c71cG7Ujg+vLMU6wMTAf2yjBGJOPmFyGXIEcKPIwb5qVpslYerLbKveTTrcoHuFUSPwq857WQACi
NZF0dywxy/LGFsAC/mR1ug53SGzb7KhYs8oX7zFxLFWN5jeWbqG5fmrHUfHbqlZj/+IFHsxtIKJf
LvEKUhTaeFi8uOmXsLOnbs2G+rJ1RvavqPbQY0U/HdnyjH6bGDCISWE92MbFisOsowKWNjzoEuPt
TMhjD8X71Zk7+wZjznhJCinh6zocBkw4l/WMBMzgwdqs0+YJ9/SIUQo0ZpgQI3eT4YXisWNnULKm
318xFETb1+EkH+W+Z3cM7YjolkQV+us5j2HKSK7TaUFu4o5zfdN32czudjVhdzshYbLffLtKNLb7
FY44R1vrLTR54jGhwOieQEsYz4tw8H40w/J9cKkgTxPcRBZyvDoYJ2hsbMwJdBh26bpCDt73ZRjM
FZRoF/7ATJWO5xSeCf40j3qlZe2CHu/IAvulfKv6ODmnu2b0LlqSJDpi6G7bUolaourU86KRG9Gh
pT+2rFvT22qvu+0Txi2pxRypqcz+m46M1j91P8XqHFPs7p7j1of5Ho4Dxn5W8FhHVjOydLtL0mgJ
f8PMOn0XQh0t6ChuRBS7RCKSY4K9YljYwvCRV7NN79d4WHxhA0i4Z4Ov0JXrTkhfYNmDQwSSpleJ
rhNHCXX0g3JAXb/Gvq+Xe2P3ZLxk4Dju1985q7C8I21wRbtkafcTLcUIfVkmIr2gd45KplhGvOfD
ATl1j6sRIfRa5Xuj/aOMjKNFiKLE4JiI2WD/R7Prs5MaTSzkEIbJxyVzKoJVQZu1v9frzfg7W9GF
9nRm9XmeZEgwVUE69UKNIXZFro25lslXlcKhxFOAzzIMCuKSEhZBLkbruXogTWb9EfET3p5Oja37
Y7tNb3fTng3si9lWnqJqmbv1EtCp376IbNDu8epJSk/LsFb5APOmOUcaWm/lSDG5wmWLgfyTCEFm
l6XB5swDZn7DrHMkxTsaW3OPnhUDiDVl9se6RrPIsShHPJr9ukc7D+sWn+ZY0aZ0DpDxTx2UurgQ
wYyBF6l0opJvmY4lxOpjjPks+r+VmSebt9hfTfNJQBdD/x9nZ7YcN3Zl7Vdx1HXDDeBg7Gj7AlNO
nEVRww2CpCjMOJinp/8/uP13W6yuUlfZZUeoRGYmkMDB2Xt9a20flqMb32gjJTSLadeowzO9ii1T
PGtg35p7JsvrsHlJKXEveQxdoOCMFuzODLuqF8NKv5AYgGTjjTNDmdpDNQ1mlvtYZOMFhT4l90sL
OpGCJgX/1ncDcdOK6RwQXcXgqxBudDcdGl4+wd/io+C3lcs0p0lzctN/tJmpuxckiZoc1Fup911I
m2Ab4bSVWDn9Wzwu6rL2RnkkeH5ZAtXKaaFta2reor3WY2DFhBn8SSLvHQZprUZdybovQ9X9nBuP
1vSn+Hzt/RxFsxTTwqa7DEX24NCtyMw/ZwnT3sdjSQI83Tiz7Yjno0oLyZ3U655luv+JJ/03Ati0
9xFZNML0AcISYUTh9mtTmQ2XalYksZg9tBlt6ilnzIXttvrd0tO4pbLKFdVHLeF7+n0kcEcL/xd6
7n2WVrLQ+86Uzo4k03nLIMMXcw0M2/ps1FDSUcGdn4S5/AYc+D5Yq2t7LjVmWEQEXLT2h2GV8Rg0
SUaRPvNIIm2XhJ2S7eiy1j85w78BDb9P28rhHXmM6GZkOcyYGYhRCls6zT85oN969Xc0ZcOEyt5O
XRMSqnopOu1pdpr4T1mhtPdxW+zP26pJYjNCfqZS6NZTNpbiT774O2Jy0LShlqNlRnSgQ0BkZA+N
luPvX1C/dVbe3efxgrZoupkVJarS8zCfYk9Leez/uVd/xzrrRSOg3Tgv+laRNT24TE3d5Ifff/Hf
ukLf0c5Wh4DaLDmXS2q7+reeZtJM9v6qMyfL0avGa0bcBUd8Umbzp8ZN0nX8kYJOnWS2icUyI8b7
mp+Mtutvco2+6u8fkLZfiv/L3f1+dqOdr4J+UGJEleOmtJ7dep2RVvjv26oN1pPBlpt/UxtabR2y
Jn/Mt+xR40ozj3GfjSlFSpKGTBv9tkwibXRvsNmL/den+/fX5T+SN3n3X5+j//t/8udX2VDlJ+nw
7o9/f5QV//zn/jv//TM//sbfD2/y5rl669//0A+/w+v+832D5+H5hz+EbMiH9X5869aHt34sh3+8
Pp9w/8n/61/+5e0fr/K4Nm9/++UVrWXYX42ku/qXf/7V6dvfftF2Z+G//+vr//Mv9wP42y/n5+b5
1z//9twP/Kop/uo6htiHvM5v//g3uv5XF3hPNYBwTUr/X/5SM7Y3/dsvhvlXUkBVzXYchuVRuHM3
9HLc/0pX/2rsOo2rkqmKnsQUyf//cX74Qv7nC/pLPVZ3EiSh/9svP14+tiNMyzSZvMk/VKv2+yfh
qBtDt1n9eDetg/SVPnFupMp0a2Fr9h+6EXgrC+eIKzgWG7RUfX9D5DYS1phM+T2S1z1TDT/Vdv/w
Lyf7n0f3u0fz41v8Iw3/X6wkyLI7kzDCsebapzF3T262ftmQ1f7Y2xi2xdwUIkxNwzQdW3+3yq40
ZdJ56PI7QUtcUz6qaRU2Sh784XdBg8L5qUMvGjSqf1xAVkd3Fg396m4uTqV5dOWNkD85Xz+u5IBU
tsVbABA6umbTU+Ta/lfrTSndTsxWkt/VVyYF6M+W8nfbn/31ba4r1aSFZECsvg9/bBHO1IHEljtE
0GvmP5zHJQvNsbrgcL01RP1xQDBSperJZgp//+z9+tBcXWcb7ziubunW+wu7XGp1HhEebtWlvC7A
PwflZ/tSbFX7N/0/q+9+gK6Bo811VGYi2Pb7KX25JXI1UVr7lsblCPVNkC8sR3YcdMBauZDUVRpr
8ZneZeqjgxmAWrmmenrqQjm5s+3VWlJcu3vB204h5GzsbaTWRU2Wvpq9sOghpBSWrmrHERMUvqhq
nvnjQpctIKfGOHVyoixTuo6oo1m/UbN88fuRmIbOmdsg6U3a4C1DPr1x7IHETbWcGQavzTeTHKrH
1M2awzovZeKnIvm+tAuQRU1aytkWDQ8HczKObu4sUTePqr/MoggSpfsISj6lXl/1jMmaMstB/Jfb
fC42A8cfjb2DQTiAZznNl2ZxzcOEgYEej8sr6It7k3G3kBDUIRpil1o9FdgG7HWIPwlITlxO+1Ql
20iv+7I1qOsneevgH3+wC1ViSO0dUKoRxB4zBmYrZ2s/Gu3SXqdGZZ1tK+nCsSfAo6hJycrAul6Q
5fSzQ8Q1+itBY2bp2N94zs/+gn8lSBqUgSVBEF8dLQkFF9LJcUpxUuilRZ2zvlYZ5V5fT1/sFNMR
utoQujvwUK4p3eaMbpOepA+q3nxO0nr3bCxWlJPM6M90Ry9JnwAjM8YZPENQ3cq25EzFRnOt9kod
DtbU+otD1u2QSADnKnWvZWlsN2021dFgtrk34gkJkm5tj2lZmkFs58VhwavozUk3HuVUkBRIbxv5
fUhGTyv4DIwvEtetUZQn5txDSTqlc7+0kukcy2D0/lYPT9qgwtwpeRH1Ao1TV9TWS1pnODF/wL1o
5Whcad2sXnXWbHpFaW5nIovcgxmnWWRNZeNvi+oEbe0qeaT0jWO85aN57Xb1CkOl5l6pFvLBMlSD
S2Y03mwyjo0w3Yvqvto+M98vPi1ON59XUxhYMfrMLyd3e5DCbS/4OObvyei8TBVzTEl/sKLedSuf
bcoSjbXWfyG4XL0pZrPwkbXSI1FWRejIRUDWLBrfqS1u17a0TrndC8BWq/foaCWelbQiqBETaEEl
T+6SAAn3rHqSuMVIaHb13YVH9BoTGrciKz7EYmRdFm6306Z15RlNEoCxWptTzfgj/H7ElVgDbeE+
N6bTDiI/kBsObpgavbjvpsmi4efQBFVMaPF4ihFmkyYsNzQeMFe8AEXP1m01R3/PAOnYq4W1gDcf
jKY/jipQk5aAmXKSq0M118kbLZzOE1KknkkYi2cXI5lMWfvsrIMTMu/sXlpbHZj0x05pMsobZZna
U2GkU+gkIMWF67gnkfXrtbXwkJ/nli/cqhN+2FIDTcKobp2VoZ9tSOZVqXUHdjTzhYCtzlu1MY+0
pGO17qB4ZJNGRiMrP7cqjVjcNTu3vWEFY7yesSLU+XNlfZxjPsOQJX4cZ/LKWh3a1qKpvII44yjh
y/Mccj/z+tGZzQCPQZgsII9jO2fhJIpvXRJ/GIQ1KCyW0viqJ0sX2P30EUsHTeA6pi2YSpxgPYaL
LUvjY0Y33dMoR89mATNvzXl66qZxPVaSeWFQQ8P1uDabTz9LBnNJvABQDMMJlaGc7rtmfEVmADiK
B+eua5kC4xidETSC2Pqst8T1qiz5SQw8sAwx5sexVIDbSrxK6s5cOHU3BdCtbgo9tTShM9tosahy
MtQGRX1WLLO/ANwQF8WiynQxIlkSgeEpT9f8yLoP/WS18Bdl1UR6lchINQFWmFEl77TZ1UP6i+Wx
tmrrGnvLFqVt+23LG/fKBUaGAVSlD0ZGVLk0zeNUSgYBM/MWP0vjeFjnssictITuVP2qT+rob7qx
+fPgsCYWZfGyoHofFzo592ju0xu0dJHC1Bn7jLJxepyaNr+w+rUn2mTmhavLuozM6PITaRreXOTZ
gerzQY54vxsgNx+/HUSfNh3JULajYqq74zwjKPViBdROc/dA5PkSKrXMolGsORYt2muzwomkIe1+
yWg+hjJPqhMmgOZoWEvyRVtANS1ZgH7pY34Hx+uEWRO3viB1ytvMZMSOgOK6NIjIHsQq1F6Tt16t
NPYjpHPilzLuj72+P/Ji1jbfpDXul8hVn7W1MHUvc5SZpZ1ngbcORHNiBopKtbOO6iiKD66EE/XM
cs0iGAz1vLWLejOUdxJJIb+G3Jpfe0ZIYw9yx6DLW+NgtS3dSLlFoEUTT0dSOzE6vdWoxN5csyPq
8kpCvGoqtOo0sna1cCuMBfCHPH0D1+WattA4zbhWj0pag64qFTqCqWR3iy1eCE9LvunTrASij/tb
x87lC5gk5HFqKVmg6EtzY+dCZ6k2y0Mlpv5E41jzFW3OL4ujcupG9gyjzF9Hpj2KsOs1YQa4fYr7
FKySczfnyYE2ZaZ7PLXbQCW/6lDpObQuw5Unr8YOFEn2EzeSbUFo16L0oeIwQLidfSA3Lo/UKn1N
EiaNGkurn3PF+DR3UruWMnlROQhoXKRdbwVNhp0HThs9IjN2u4+QH+hvQsVnJc/rmuQp34yt4b62
xxQ/pqneaNlQXhz6S1itzNWhZVC5PP/GRvPsajDOSrqr9IuNEAdxRaNW7e+Xkr5sEhO5DRHM5CjU
GzwxOLf6Ue19wcTV0JZT9nl2lPxUuQodtC7lpU39q7oOCSKuxBlQK0oIBKghy65glVM6By0MTzj1
+ffciLvn1NTe5v1/s9kFXDjDeUrp/voQuwjeyfycWwS9klmDNOfo5XHp2vKNqk9jD+Fwxwr11cjT
ZzkL5XkCKo5Gg9AcpVD1xz09mexY8nC9Ml+Hm6Yg/LWOpzkoXZEcJwMmxR6c2c/oFvtz1vR+5qyK
3+NkCzH+lIHT1Wwt+mm9G0v1OcF1Nntp0r1oYnszzFo5NTDfA3N+l5XunZ1dFppJoVVNnT9b04so
bY5ZnVlBBjx5PnoBj0dlmm9IyDQ9AZ4ZrPq01IHSSOeA/+sWZPBGVOhx0Eed8dQln9FvwgzvqKew
UHrzZCy34KpWEI/Nd6Xa3jpFGc7J2KNfaAKuj/ysC7sMGVUUNB5nUYflncegL1QML5ZNT8rqJt9w
B+BTO1euc2rvoGU42ZE9cHEtWXluVO4kb9mLXcMs1ahrG+nDt42eqFWVXRRy4IEkhfkw0SEOLBVv
XZXHazS6enJikq7mm4X6FTioPJIxVPgjgvAZbGQknbVyz+1gqTwpE86aji1ZZKsTlYu5HYwtZmVm
kFiUldaryBFYhEp/zslZSOFpwIPMNv0ILTZ5jWCvXpA4dAIP7X01x7hiba57lSr2TeeWGyjGpjwl
5WqEowbnkZH8yJ3q0E/m0Qp5npMMfh5J2GZDuFp8tGU5g+S18C+G87A6BtiZUJZr8C38q8bwWuN8
vpqhIq+z0ni2NHZaWYUbYXe+ZSCtCdSOU477BB0ZbA1uCEBcxMZ6NI+rUg+PXCTFFUJZe7XTHT49
Ne2hM9i/anI0ecimJ0DWey44I1B717nF/ljclT1bVmuRH5e046qBtd4jVbtT3YlPjTMY4aAvWqiW
9XfErCG0XNxjkJawjrs/Em9MOgayMtbbsmUqjm304JJNNoXpHK8nTS5p75d4fp+wO64AIgJnvEuA
lg9jGl9SHVsmt9nYR4WYCO6duvjOKjFHTYmZXLPOrcepLSGqzZxomhZ0mU2gjLQmY0xUgtLMoh8P
1wyfKb0GC8WpgKCHBFHr2vYMSLyHvhfma1UXeVg1hOsWaJuPe9zdbSJbDDd24zxKrpXQYURewgWJ
KaKmI3CSvQpXQXV0xlFqHvqeu7CFwzhrqvMNytIK2xo4B3I1PfRtmgb5JJKILYIZ1sjmXgzc5xtG
5uJZ0dlZJJW/yUaAZMvmOs+wDRXdCl7dtlm0tOtLseLiyfNmPUKgv5mVs127Pdf7APN2SjMzvVkX
E/PfVFee3bFVFMaEY6yq90A9PfH1pteDeCPa14tzffuwYKG9jeNpJwNXdw4m9MbjiKv0VWzLEAki
3w/thhHTbOL8WK7a9JLVAnlflUmoF+p4bMt6vXNEuj7laCnndkMnM5Qt91xklWs0Lqri1YCSWCf3
c2m1OVifhmfbHpY5SBWlOGSQgmGxb0szVzyY6SqTAEaOyYWxWTwIrTl27MCbQmNwHvcsVZY8sFdL
z6YjKtJTmDxI2Rd/nmwDTy/i5sEU/RzUfSx8UWeND02BLW0bW2+AKY8adftAtWV5dYc8yZkDi43Z
0x3XOAb2yLT5ue5raxdO+9utRnHMrX0OW7mwZy6JuDNNxtq7mSkvMVMzjqXIzevJbvMHi4vnhNyc
HIye5xU70fyGJOXlpt1Mg6GJy5dKJzugcbM0Skd9PYB8Yg8EEwsnjQQ6AhLYBRbwhYNZWme0/D7I
LLahxCAIhGiNQXBNdZq5bw+WsjnBnGlVBPsnkU2N+4zB46fUwXRXlnN3sdSliCag1IDFTL+y824A
sE7SG1lb3X2tl+Ks1bUZrhYJbLq0tKDsy/rYNXx5bU4BCtU1bV5tMQZto71VeJt0vzRp9qZIyFrZ
sHmtFKwLhUJAMQCvX8Jw4jIsjy1uYk8F/b7oEFwUlu4TpZT02omd0zSkbqj3E5EKW6sF8QSSvsXC
CPWNbbkFfnbKdSyOhj6yKjggaRDBrP1GpgXSNqBjE00N0tR6pZvxiKLMPszkuZB023ydu1PjO73p
4vA0rY8GeQ4HMyE8P8O97xutnI/xaDV+jjnpsMDfe/GmUAGMivlxGSo05GxLqLe0b7EiCr9xXeOq
yssXYLnuNDEHxBdbvNwiDi0HYMW30R7dm7VRQEVMd18U5ULEBoJ+uvuKUiWvLxCh7hHoZg5Jhk39
Hjb04MQ5BVNqYEQdbeMzpmYC8TLd/KK7o3Nai7h64MQlnPKleMVquF8W1VdjEgsLlLjhJrGuyIYr
kC3VIdRBdPBficYbpSWCTlJ7pg1uOYbxkbYgcYCMDpVa25AMbCJxhtNQxH4yjaWn7OyyPlMgL4Oi
+Ia9QT/hWwBiHd5igicw0oxW0JMuAEvJtjYtKOTjeUyOrlYPwcjU5bNM5iJyMqZUtXgwpdaf1LbW
j9wYfjYbJyAr81YURfWoOBuT14bmqXC7ODTqJvGaeLM8MvTziAB7jkArJ1pNcg5tpTdOWIs+GynO
NzyTc9javYrjrQA+INjAxwg/XzcGE0/J7Nz9q0qo5lUfQUbP9LY0PdLVWUmBwPXlMKWDS9JynXJS
KYdPs1oM/horzI3SCuDzIdZD0utqwkv2nSk+Qy8vZ8DzGFsWhhpzZ65YsaXOR5iIczD1RDnZcvwu
ehOzEuHpQVfafdhrm+oVDukWxWQUD0wUTeDU+vqQArKclHntmeg918dqlMnRamFOJsPtQhxuwzWH
gD66GOU1c2y0qyVehmco4i8TfKbvLAM2aaPG5ThXapQb8GgtsO+B5BVq8zhZj3SoKM+zNPe4jKsr
t0+bR5nk8pYUhO9So1jCGzv61oQDfZi7/NY18vrI53QxruKGq2mPhtMsuxu9oRtv2m5/l3VA1rMx
vtj8h+WN7kipZ8UtdQsps5OT3GTrVrADUlbj1EJAR5B57rFoenmBqSNhYMBYm8acbpCR/Gzrlf0Z
14P+PGxiDaEeAB76FRWxFTa2bW7MPG1sVmucMVdxEid+s5ij17Iqe0YzfXQA0f26zYmr6Ab9mPRr
dbI5S7eYzbgPnLwDj2q1+2ZwUkTKXmVDGWeHGbQiVDQVWTQe3WganN5DO+BoWoPxdNs4Hq2knKI2
c760hj4canped4yDWEI3a3fWnmsXWiu9zc1sgktftEOi7c8parnIxnUVSsXBq2GSFsM+5zPR9vKo
T+aKq4i3gVNN7xNDkyehONZ1bcx9EAvsotuiWwFYYomVdkkOOM9TL26y4hSXBT2H3CmCcdWNIEGo
PyYG0S+yAuDlmmRVHCotalaaDIzi7r7NcZt+IMa5hhvBIK7VtKnjbG8QUx7OvtKJaEtpaMyHVGmC
pMXwQdq2JJFFeDOWUYaBlvpVMZWkv9gaRT8CONu3pK4vsIZ6lIza5yJtaSbk8U7vDZhV5o0JIoVC
fkI60p/W3dqz1A4oTNWXs50yUSpWNnoNtmyudAfpkvTt+oChvvBMw5LXW4mzfrCtwm/J8rhLE0ce
MYWQjaTUb1tSVCcW2jGC+hoIqhrXc24QepIMMZsInB4Hvsj4OCV7bWj2ZGhsJn7mcnKCyoYQTYW1
nGeG6Z1JatAfW6Yn8sIJBKmTqowQ7l9ojKu0XTbFS+CHMJ43AMubjgbt0PzCk1hoh9Eoch+TTh1O
NQ2RNuue2OzmwUr9FK5LHnuYf+1TIlztYV6xKsLTe0yEmUktYcemGXsgjcM8YsrGgf4d5Tp2A+dT
tenLVSOURzKFprC3IUEbqGqeD6NOVIhdeYvT04ba2lejpFcwKb0dzmqreXW+dXc6i5rvQvRtnm6v
b3M/ia/6pI8fFrdfPSY6JMcC42LQGq3yKaZCuMJtXQcZidkB22l1Nx4bUUcv7iEv7tSaWA9DeXFI
qfRwYfCUtnrrOGtxdkePMvWkxndrCGW9TjUmKygTU5NwftmnpbLHR1BPwdqjjpclU41DLxJy+Zd6
8ouuJXRRLXddYVg94WRN4GJK92E3uDisMbvM0ib6scLokjPi7HNWrAZuFK37MLY1jOnYO4vflMV4
LU1dCfSiEL6iSP0JhWUCCGMT6NWyTVAOahM8rcrAwuUZ7NArhrK8Iz/kUzftDf55g+FNGUWz6XN3
Zbv0SWpn7r4VoEW3GDXbW11SveIonJlUnT3lWzxcJiLBiGKtLTCQeMFATjyFHdjtLMJaZ6djjIn8
aBi1jkFPdQaiF7DjLPE+HNuxcU2aUr2pF/d51Tbr0OazRh+qZFdItkpgghpftHnbcIXa7SHX8yma
qeN92qqq1ytrEQkGYV8tuf6akqRR0t4A2l2ntJrCjNyrxbMIgbntSHL6MhZSuRlNNlnDAhynQlR6
3DfxnaBEjKCN9Q9mrMHVdjbtMXoG5NGkTJx0YKcvQ2bNNwTx9hFZSNunniv3dlCbKqUodJwrMTef
2qlOAkfrmkcCIzxDG1/jRrOQInjWCDMrn51c1U9anM63OGuoquNiOsYp5hazz7Svjlup3ykLv5hF
PN8gralfyTvKn3JLjqDLNFbPFokgHqp6+tDSejswo5Vkjgwyi7xtlhAn0qBrb7jwnkQvYfC1eawe
VdxonpHiIgag2kjlIiCLQbU2Vtu8sztSHWCR32a6SeFQZd2jrojxGl9zESyaO2Cw4bER21t16eN2
L+DWAefQNMlyodrYMoxgtM/WHtFr7Gzzlnr0GyvpeBuLTCMla3hAWEyPJY8QesDsNxhGaXiTpI9m
CZD81cwZd7LRKpqrbWChNvL7MTNf1DkrL9SguODaeLrt1IzCtSVQJ+1pNcapEXtNO7+YiMNhalbp
AWvrBAFTasrVihgROEOzBD2X110+02uYepPNrtg3KQnuRuLrJO0rZX3RdmW9VAgnshPr1bZiYjrs
alpuccAqIakV+lkTGObVUtH8SqGzDXxPUGpFEl6kra76fatmzU+xmDzoRZl/6Kw0vQUg4FZgJ4Kb
oneHL4MjQt3OwvKroi0bKzIkpOtUOOPnBQ94lscpT7RsfBm00jjRh57vStXhWnZm4Z5ZxUq/sLv0
k5sVzVls43CZeab6bb7tzglHuZbrCIOnDUecnES5on+FVG8dDSyF+syU9epLzCgXonf6Q+Pkg98I
taRmKOxDhRXbHxOIusAt5/XjqDm5jpBGE7ezU2BNnZj8wRm0A3yG40mGnQXErjlvyjoNkSXj/blO
nabv/1dnUsFgKzlegY7WFM3XWAzaEez3G7NttjOK4efF3Z7woX7LBY8iW52empzupzemjhj9pSU9
ixrBlB8d4HUpF3U4cKEz0kpRCRhYhn7xVZoLT62iGd/yVl+zYEh05youUsHeg26XzKyKHUORXPXk
W96v5VYhfLX22bG8dR6vM0dvDioWyms+3Oa1Sy7Kg161ha/YTsqYR6kd+y0mMoR6aSK2Mk8EeRLF
sh4GvquDFSfTlzQX+RVTvJiy0CPg1FpNXkZl4a9EPLyhJ7IRzWNNCX5k5EnIaFkh5rnKp97GZZkx
TeGoJ7KLMmTlaNJqtMVU3QIjHtLQUdL0Qn+5PtPWqU8ml+J0MIp6PGENaKmHbGKJZk3B81RwXaKd
3LfFtBxzGs9hZVTFA+VcwjpsTNHiWvPR1NiDG7GOIdow7Kga4iSS1bQh2rOEjASUBAZBX1DgcjtW
5A4HzqxTMxB14k+JQ25FIUjqK2ILK5bYIvSUr1k+mYdEOmU4AvwLT7R46Sq3+54p7oZXPTF0euG6
ipK/7/REneBzL7dnODL1G+1wdbd1rd2HqathscdkwXhWDlFaYNgbh4oEdzXtroeYtBiCrPRAceY6
snvbvNgk1PmGNTCUjGcbKnj2jSqdgKAtL0LmQWMsd6suyDA4HMRoN77aoE6pw/pMvjoFekW0XrY/
HDIHH0VX+8O4vswageJdt7vfp+QDj0zjKV7XiiOyik+cce3VbSti47oWjqEQGS0OwqGQThWPp8Jr
adnFnUCUCqultPzC1cqHdXTNz8VQLU9Kbw5tMC34sd0EN1oPbe3BkfdeO9Bstgvrs9lL5izU1N3k
maR4xSf9stUK6SmZQp/LsdEpKaXwqg/2HkfXYLtQkX6eFSzgaZRLxYYixQoWLMXylcmKDqB8Lhli
1FtTxSa3wIfA/uVmTTRtD7+l0ahZXaQ783BkZtbAm4/TsUrm5Gy4BJ5ata1/XkvNVL08NdjjuPZ8
O7a4UjB5pBdCV9SvSmmwzzL7WEZmveg4dWcRLELH3UHV80gGoUnwSOVc1tGEQXA0nOGMp6clsK7B
ahmD38Uq435U9O0xnfNzpTY6eqS1HHEQ4UpQhB0NsDmhMsvhwKdZDitZSZGFNehTV+/kvBob53wl
u68k4+oxqVJqhByLA25nbKTz8ELm4+j1Vo2zEcNoULnjdEmbvo5ybahyGmzFvZ049sTFyl6LmZfE
cGZjZw6B3azlo7KWOW4D3XlJYyNn60AkUtNkMqL8nw/VohUf8He5R01ts5elII+P1L7pQI9upvSs
hnCLm+KxJprrgaWVaExsXRiAXKnphVdM6u2ox5U3q9NMBNuWrfd8IBRcyH4dQ0xGiCM9BS7Kjm8N
Ow6by9U5mGaDZXgUasjAzJzUfUWsF7qJWzClNtLeaKyRKcobkdfT7aI0pj904ltlExBBwE18M4t6
uDB/Oj9tNIARq+SO4yjmqzpWdEQbW6WTaL6suEtCO523zsP+85ZSLZAzpyS+0AlqtYkN2tTaS6fZ
nzLT8iZMKNS4C628QaFlJJM4/8BIGvuhKOf8G/28cSRpeMvukB5jnK1LeQBO2zAKuORYcnmnvotd
x5OiS29KpD+69Zt6IoxIfNJk6R452/193U46LrlRv8swmWZaY91O7JbuTcq9FianZAzJyG2KjaXe
985qqKuiPcmi7EKtO5IbcEmyeU+qW7lJ0qpZA0uoZAgzdJp+qq219E0dbbtnjgt3fJtWZBXG8ptB
TATCiyIultStL+lEevealD0bj33TxzYlQi9A1rPp22qj7Z4HbTAoUZ1nUmt2I+G4tn7TsZQ0hM1g
FWfuyBi/ZQm3ec4PHFUmtpdeRbWG92tj09/vWX/oIXuKkpkZnW858/rUNEN/1Ik0KSkos/hQkWZF
0oOm3BTZCJtlp12oDL2J0NW3j1KanIxYrMPB7Iby+6QZ8ee417f7nIirJyZX0ezKE4V2ZYNCUdoP
WGWAbNiy/rERC3DJLq4SaEC0PmEZ5q/8EPvTuoSM+mgrl0/6+pPE9h/R6F+/+jsWcGoJ2cGCln5E
UX1YFxoLJKjEqRpKF9tu8RO48R2et7vTSay0QFuJnrbxsv5IHiqzIOw1VquHSj2Rbaj+IVvADh1a
uqrC2kLtWIJhaj++vGkuhpKhhDxMWKWze1CRnyCgv/78tu6QOWiAt5Fq8B5mzaq80p1YMx/AY8gq
9Hc35O8DjO/IXA7hh3d4z7KStCUJ4OQdWJFSHtRz/MVikfuDb6KDRjJsxdVM09T19yng+FIsgUOz
u7c5BmsKJyg97Wco5o8GFL4MhoDpGt+IhXTimO9R9aUlc0/V5+ZeNedwoF88qZAITxV6/O8fza++
FN1Rd5wZmFV1dcN+ZyHIRxyhExrDA3P1XJX+0h8yIu0H8uPrv79FiAJrBZGpD+1GqtyZ0eY/OYBf
nSlhqDsqKyBmbdV6Py5TqZuB3LU2/zCr63OHWllor5VmHwmM/cmh/Hh1gWCjkFqmbhucLNjv95Yd
lfwKZ1vAMVsG1s9IrNFQ/ITA/fFg9rfgwtJ3RpaEZk1/P2YOKD3W1mFybzbXW751WxD3IRMnfv8r
/9mbvLvRt6qURix4E4PQ5TZAyxGZb/4Mxf5/pJ3XcuQ4unWfiBEECbrbTKaXy5JUJemGUXL03vPp
/8X6zzktZSmUMT130zHdQpIAYT7svfa5Vua3+UFXznEAf3XaO1d4zqf+ytOWGmqY9kyy6Ofhywtz
bDTdiPDZkvHJnCZzoFaYgGgF4W0eEhDsD315FY2dv/nP3phjC02ali5NlRnYOe35OhZ1oarldMON
g49bdYw3cVhlaxIjkctoSXxmTM8z+T8SaZscDU2dFebmbMcW5mnidNgDpAmtRtykpHGna2eM/Stb
LbLLQrP9+9Yys+cu7u+gJZ3V6Z+YY/5/25a0WQhYN2ee9ed+83IUatLUxU1mbWOFuxWVs2T/20tu
kukmDWr2+Pc96ipothy3KdSwA6vkXRSHZ76F2ezz+SVQtrA0B604NOC/lgvRAxOlApge8+CX0HdT
/+DUHKhvtPrBg2OaImf6vpdPpPfzo39q8XT54CY9CnotS4+OVnnLWkYXFVykcgxe477mVq7gOMZd
zl7J60NatGdiDsQ81f79wOjibeZ8zToN+Rn1sOFu0E+PUVntvaF8aCcEL5SguzAMceZ65qLtEHGO
hbnHsHGncHo68wa+eufsLZjn2AY4GB0+d34YV7poOKkdqctdDUpz2SUR9VNterfz6QEAy9J0gt9g
ly/zwXANXCkLU7GoFEe/I8XcViB2bbiIQ2ovhVYduCv/F4PCEex+NIgyNmafzz+w7Xzk0qhqjhBq
j+Y0G0UdZ9HMwO4MPZ8Ji7YymxekS2cmmi8HB6dQwdqvCZM1+XPLdVGLWEZJeoxRMtYju9+MORpv
RmrcF8aD3j3Z9YUynEmP/RM5eDooPjY7T7MfptGRA0xQFQwKTw7LTNmW3fPQP43+0QgcNxwePA/h
eH1NFRv59bn91J/8nu9aP3ndah7mqD3T9KjA6OHLH28M+AzLIEVUaKbPnYlWvQErvugDdESU4F6o
XrwlnXlrwKZhsVuXsBPgk3EIM3ZSpQoyiALtUPnSB5WCplW9MZQRjXSbrYqeNqopvWHHkHII5agG
bZgtmL0eu/Y9T9EMGpm/nEUWzHyuyFDJke4dQbsHAFJdBYNcyWl6QAAGTYhyvN0X6JlrN82D9dhk
rq4zYPwgXvbasG29grtLPblPPP/OzNQbLy7YwPOfocGjtD+6osj2dilWmVn+EqYHep/i6ZDZE6VW
M6ZEhvgEvwQEFMieHiB/VGwAYXJYiab21pXyN7JHZN99s6pSDPJjfgi5sqW2ix7B9+/KsAY0V2u/
RO0fLPstpoqVSOenKYFxibbbgH3j+MudJCBNwV1EdzHm8m5Q+ossgvfETeSys5pVUfs/zkwEp6v3
PBU6DjMvJkwdZvZJxzMPTNTczeSomvYNdZJw0Th450Wv7Adfg0aEXDBF62dOGz2aDmLw7oMQ5ix1
t9rTfmetckTtdW6G1Bjsn4cjt8CasM35CEHV8mR60nOqLqHMi2NcvhqsBPSTpDqriPsyWjvUCpXx
d9Pd6QR+jNXmzCv5e1Gmuo8fy2CvYc7/6/OXCKcg6gBBsSXvlOwwcVGy1hUCx8JGTtzhDuo7LNTh
eXIaRFFWVVw3yfRM9TDYTwJUi5Lo5r7tnea6Kkf0myE0eCJ+5Frt4/b1+986z0Wf35MhVIcOdBxd
l/J0VzRafSuirqm52+ADKuq1aoEN086sFn+/EEMIATGRJQu/2Gnud+CgipqToY4FNBPIFL8t9NGG
bh/1Ll5FTX3Bjfz6+wc73e6xH6FJ2xQYxxgEp0GkylhZySBoMp56bYcMSzmopdL/+r6VP5nFn98f
XS05AptUDiQXbZ+72kbpxd2vkR8rZxd2r2H+y56wnDmAzJ0b8OZu1F7C9OZWfJGXVxxLnitwWcaU
XVTDtdej6PM6V7d/ZzGXh9n7QCUmUcBgCxwYCW4+DGm+fgHAdjmo8Y0TnXGN/t39eOyERroAr4qT
xMlSFUZ+gSlrLI6TbA7eGN/EYRnifVLORZN+sSjCpREcW8jZUg1O959fVB/motK4jjxmCfKPmMrV
K1V9CBqK9TpkQ3odOnK4xPI3HhC7IGAKh3Nx33+PQn4Ctl4+SMvhzHTyE0xihHowmMUxLH+OvfEj
Syeq9OUCAYuTvEg1OTPq/94i0R7bD04BBmfO06QuBWK4asS8XD9zzBfZTwk1+SlZ+VYTbI180O7T
uAJKOwi0VKDq3e/H5pePq+PPdCxVaNrsf/64H1DUlrtFgD98ZLCZWghgEJCzH2GTUucdYSX6mds6
5pnJ7+/vjof+Y9ecvwjOBZ9brdUA1B8o9yOosaVXJ65iDf/5ButTG38+yg87ndDyCmXqmuIotY1D
ubUZ5bIwfqKQQJsLtddZZQIyfZudmVO++Fo4cuuc66SO2fp0213oAv+GZ/NGhXPX2dAU++5+4oLu
+4774mBlcHqk7ooPHIfy6SGyDBFuaJlVHWthXNdedg+0FxlGsvWD+hYFoatazl3TjLtGVuuc+KAa
eOugo/V30uJHH4szI2lerz5Pcp9/zzzSPrzvpC/SkZvwig0tGSHMTowclBwLpa7WfXz3/dP/vZ+Y
G7OgcLFyo4A9GbYDVdophGV2JHV4p+YoZ9pmB7Ns22Do/Y+bYvFj1p57k+rridM8HJn/Rm66WPyi
W5JynGMsyOzzI+3d90brzFv8+8tgRXKkxqFJBUN5Onp0Z1BI7KM1vciOWSdvdT04M+N8cTA0qD9o
Okp1nRr26ZEcwYVEITnVRzt9r7R8KbwXR3sfbE6ABcaCwZXZcUJMGTnBv3i6jy2fjBEdEZtv2/MS
XxfbUszhQYSGnOmwvz9A9LgOiDUmVF7k6SJCRJhVouEwbqyuK7Ed6+Ylxo30MIXJdGZl/HsYsnFT
Dc6NbFvMv3oLOihqLMKXj61hTexREC8EOl7hsQ9ytyjj6cxHf/KNccsjHTqNnbSqaX8P+9gXpmhJ
6jx2ws6WSpYWm6lVtVUMp3ZF8FWLw6LW/6NbCUpH3JxTQ3QMaq/aTCv4/GF7pGWhBmyto+3V7doj
9mjZB2N86IyeVE/e7z7ulfjcID1ZF+dWKdXYMDkwxKr6Xx9CSeUkGVTlCCS036mViNdNgymqzQUu
j9oX14oV9r84T+IWZqe8t/06TpcVeOqHyYoRLGvBBOiu7ZMjIU7+IU1q7WbyQ1baIQ/2uS3OdM7J
YOAXk4JjO+zzKLaynzzZORRqorV+kyt8O7/j0W2x5lQ38XhmXTvXynym+TDNytKYoJVmyrF37Fu1
KPJbM5iDT/1AuVDVXF9/P/udzEfUDXkcpPesMaBOpDyZ/cho0GeBVnlsx0U8ELJy5mM99/fn///D
45QEholSdcpj+dRgDAj+y59/sk4Uw5RbqcLPl+PKSlDXnJnQ/uRwf1j1/no/c3d9+P1w+ACxjl55
dKYb+6cjjhyquSJKKRboyw4Bd45xfiF/TcqP/65j5qniQ8Pk+Ax50cryiA1HDG7Rnnmycx1zMlUX
RdpzF2nQMUxsKArPVUfP/f2TWWWcxklRJ3omm66k/KH6/93AMk5wU5bTQq5Gd3lkm4RK96pQznzu
J8vM//S8ZbFSU9awT8+Otd8M2CeU8mjbt2W+GeRG1C/f9/Ff0/2fj+//mvhzXPrQx2rcdYmV+9UR
X+YqmuUULdmb9i9FKxDFnru6O/NAf7YNH1qzcTY148SnSJnYQahd7zDef/9A55o4mbyQoDv6OH/t
OO4zIp/ERTudaeLrcfXPOzuZsERU+bAoaAKnOWJgR/lX4+qfvz+3/+EteWSSZTHGwmMfb6t01d7+
d2/oZMIikyEU8USXcw4MW5eQ2L75L5/gZMrqAUibYWKXx+pOG5idznTA/J//NSPaEgOJxgYTnf/n
F1Rw2ASxUVfHIa03eF6CiFy9/IFkpOP3r+rLnv7Q0MkMaNcgA6D3VkfHulaguk3+mT3Il6MV/gQ1
KUo3zp+5/0NXIzYaI4IXq6OaEsPbcTdRXqfW5fdPca6Rk/GE+GkwwX9URzP01zgcbuPOwjCdnSn8
fzmVOBJ8uqDYYBonmxNEUZ0cEREd7Q35H725vNHHHYDk7x/my76fAS2cLVB/nNY0QTYqdmYytKTY
R95Bf58a13z4vo2vuh0xA7tfBzwbqaafx1eqlaTn6F11VKxLHFZ4B/7F9/GxgZOVD2F3A4+NBpwa
DMZTWFZnGvjqLVFElSp1HxACp+ev1Kh83uBUHNPfdb/Khw0m7yI/s2v/alxJwdWfhrqHstLJa/KS
xsN0TPnDbC+U5GGorhpxZis6v4jTL11qANgkSiLusE7mKtsB/9ylVLAxPN9pTnmhqPaVYcxoKX+f
hMG0kHNJ/T/v/o+NnkwvQdF2JHlQszesl4XmPH//17/smg+PdPLWRj/V+xS20nG0XdPfgR9AyNa0
1/+iFcjiSE24euQO4vMQznw7Ymfql8dxFYTXdvAiObNoZ1aSr74TLtYps9mGOp+kPjfCWbLBPCEY
APG+WOvmmc7/cnx9+PPa5z8/2XAEsKjS+X6L8PTIYtWq6+/f05cDDIryPIo5yZ+ePKeUmz5NDpzY
bIOowmpjC8KQ7YEY940Wbw39X72y/2vvdM9YF5WZjDHtJWxL0ul2LMXy+yc6rXD/2TVyhrd0DtLz
HHnyzVgNvrAGLeaxsrY48PH2oyuqwTvgU8Up+iwa9/sWv+ynDw2efC9hkCPyqmiw0RZddA2LJM23
3zfx5UfjWFyfGKwvMCY/DwXDqLiYz2hCwW03aDgkX0vDWli775v5cjR8aOZkxPHZGyDNacbLCHCr
N361KclvgvcO7wW8vXZmpvlqyaS0owKYpJ8QMXx+rDIlsi5LguJYZzex95p6q9i6AKqSnJNJfPWl
fmjotFJtmR04epuG7HcIXbo8U6T6agQYKmUJ6Kfg3v5cyn/YxqhGmmIPZsa0Cf8xMSeTJHJmBHz9
BP80cfKqhigEZWukfKiAxcxg052bzL4aYv88A/ebn/tCQiSwO5NrCh+nnpbGCxnio5Kw3Qmw/n6Y
ffm6IA6zCqD/pPz0uSmq5EHHLX1+zCccSi+cfVNAbN+38eXj/NPGqUqyq2MYTZgJjlj5pPwFkKWU
Kw+Hyplm7D9T5Okazfb1f5/m9HrJIh5v9FI9P6oizbFSOPZVEqWtO5SocmushrueStsVASzhIerQ
lAO2w/VlDdw/llXkFlD20OPwXwDMtHcVCBTAfPWs+E+UJNxKvSEDqJDKAg+7hNjlZ4xigMfbvLce
gcAgCCymt1hRrGNk+KYbjWVpuG1ggYAknpckh05ztlmatDd95cerAEsisEsAZZRPZ8NNIJhUhLXw
DU5CFa5RjMj3SdUuR0CeLj78YoMR4cVuCFgquBJdEgP3lOPX6vEMEd1YNkDbash3NVa/cOrNN8dK
eU6NNNYBB94mJSoEIhQpA3odBcdpGPfZlHL+bdSlDbNEwVoETgQSAlEbvi/h2ZA+sUyI5TO3IEqI
nFcqiWp9HECzhJIcAw0qkBabzsIRZeZaBqQWitUOVChgVbE2eCSLR8WNlicvJGHIFf4e69HCp77R
Ic1tsjJor31yMbbcnpVL6ZHx3akEadd2qpGH1hr7lCjFZRCa0UoxG+NHrXf1QS3wdWctN+UAs4pd
nGEp1MJSboXw8ker8euN0bflytI49Dk5vhg70K19hm3UnZJEWVX4012U4pbrVd1TTdLbn3SvdyMh
CC5oKWePai/hOpoaQr5xaEHp+URvyop7g2l2jlSFh1nO1uNV2LWhO5W+WAxy7MtFqwy4rUogZ46T
Nfd5A5k+TjOP9AtIfRdJH2gXmp++l4JSEGoRe9e1HbmVI+jJaorAp2ZwLrCmaYuKsD0CQOzhKewc
MGJAElYqEVarMQt1YmYwCmMvqS7D2Lb3c0jL1nBGXB6BmtChpoCcVz4zOgiY0Ub90Z9MnG4atLOu
nZNHVeycfjMmq6gaX7X+0Hv+osvGu9ICqV8FqIaKIOiuPK/wNkbkRUvbmYzt0I6vGEUU3PU2nWJn
pWvCcEncIAGxWGjEDVtCRCu7zppdbTbFqi+8axFedPE+JKy4K7CJtSkxKrHQNngl/G1W93KLgBK2
H7QbfDQkauy8XsZLPW7fq155KkeDS1uSSzaeVRElKlNkTwQEMj2O1gNgqdFcUGGFGUBkDvXbatrU
SWUtVL0WeOp9kC1hoNxkfW4ftCJv1sSzDotMw6XUtuFw6KFdrU1ikECMlf5lbck3xVExtdiNsRQl
PswOmjlRUNbTICJEeghDlhwA+3VCsuDCa8SwE6TdcmGgh5dVHHS72hPeD8+fwl1dECeXA0W9dkZs
9s4EFRdPMyDWLA1/KxroDSnBMRE2QjhxEgq897p9FTYw+0N8cxxkjRcTYi42XBx+cWk/w0w11yUW
waUda7jUUo8bwryoyAUcKPur/mUP/maXeTaCM2ziiBiCG1vtBjfI7eynn5rWQucf17psDXeAWLnu
IoIpJyOf0GcpeHIjslJCpdfWRT7jm4qscMtWTRahA64h1GYv84ABEHAnEMsUZU4sRv/C5B/hPZAz
Q2J8vgqmqngh2Ab0pejBqkpLQV7QluOyMay3gIIAEaVNvcGdHQBX95Ol3tjZookIgZ0SUtKRMZMl
2/m5GzSqibuumYE8JM2HxtS5vV+2tz4KoXUz2/LbYsr3gc3+uctAwpj5RNxLOSFtjEtvwb/h3YgJ
rJcaFI9RG+rLmHOQ29ahJAmH7FhFB6wHx6YBKCnYegUBZn7H81ZVXjoruF66O0EbXKcKMcoo7+Rz
6g3qkni0ZhmW1lOFQ3wpw/i1z+q3Agsf4srotTOUX3rRwl0d9JfMS711bfECZFngcrbLF2KDy4Wl
eSSJ/wmk16PInVqUqykC/VvuhWOc3eCmiIG/IyOWn1mayTISgSBDTZ0WcQjGz8cVjvOrwqptZ/rG
hDCz6Ev2Dx1Z54hOAaBl3QiwE8RJfc+/yJeYhIAsZVjlIFjU5D60ahyCRpn87OryRRkniEHeb+SS
2S3RN+mhj9VyP065f/C5HSKCXsCba0nKpGSEvwnzqfIifdKj0wzLMtbiHjyer+97IoPWGhf3LsBm
c5/51psknYlnjPOL2nKgEfa1QhioriIGrAc4FOii/DlmKDSLaKP1Uq66iAqhyveyhqZi/oha0W84
cdaXABGbq6KQ0b5KmYPnq70L7gxjNx4C3DK58c5kVLhEqlpMe0rK/yKpCUdCtC46Z9yAfxrWAbUx
hnjfIgPBE4pFFPu21GerTTTtta7t3amutdswVsSTqXt+tcT0GG1CBU9orzrRT+nVLPEaG+kXpYB7
tID917FhqHinau8fo2GmcmsdtlwHsa+T27+dKGsWZSHABDmTvMI+SwoXpitzoeGYhgws4wvuqx6s
2ng02vbniBllQYZt+AO+bQzzih2h0bF/MM3RWYDhqg5Jq/g3RgiWxMHKv2xqHRnbEGN0I5QrWVB9
S/EdhkLqWy+J6IPRN6p9Vkg0qLYBasAg/U6j09BcOsHairOBuz3fWDcJPsNsBnxlCXMAF84eqYmg
3iyrBZIUZMkiabJpP1hyWGuVHu1qTLhXXSyRXPsSILUn39IS1W+N+3ivNk2z6kViPxAJn4Dc5KhG
BlqxtFIoNYTD4+g0Te2hhq+Iww+HAf66ybibRhs2QisjvHK+6H4QL54y9NXsUkjgar2SvBdwUhdB
xNVUTaQeuGUlvJ5y0Dyp0cVbFKLTdZG3fCy1XvsXkuyrZZSTUDbO+if4dCTOjqN3WzeJ3PhGLTeN
mg6rBIgF1sO2+JmRDb1t09Je8lPFWsH+sGkyrNLk6TQVbPbOuYZXwTAeS+fFJmaP9BLyl2A3Ojdg
tO2VVHu8hUPDR5uwkYLZHmBnL35qmdL8NrEZY8SMRwJavSmlGqBOzPla3EI5kb16FGXp3XmtD46o
LYdNnAnPJeB+XJk+4mInm5icPduB2Kmkc+TZ6N+poI5+yICVcGzYTMX20JGY03krrtSLOznbsGPM
VKtGYQ4C24YwetCjtUkC8Ca01ciNyg5Dv4NGLWrtWzOrAdJ57CWDOS19YU3lmw57fzOCJTgyshkL
wnxTJSrgMmNrW1cInVVWYX+RdHH+DKTZWCPmVQnT8uQ6jKbULcapulYJUoQk4fCsiyDJ00MUiuaO
gPrfZq3WbILaV9iA/uU46NVlV2mqG5OSOhhzpw1oZMxCwybbkzPYAMAB9zMG22GgMocmV7CNJ/cV
iXJzFaBJXSgZc6rdhNO6qAxUfnjh1wRQDrfeMBYEKvMxAkG/70sRuyjT3m0t4i4H4foeG941ZApX
w86Url8KNbjD24yFfkCrYLEF2/RlbS57kDULdejbTeI74XaIxhhFqykIGvSHldQn0vxCL1lZknFq
1iSDL2z2w4fREJwloqTZh2FS/jDKNNri1kpdRc8mshPq5jcvftxoXYyFtR9H7i2tP6qBsuYVDMlh
DmUHaRB7dwAlJvLG+Q0ZxTPoqjaManYi5MXqQQUrJxP3XQpyFMNM7DpFZl8qle2vjYkdlF6YzQ0s
PQ4Gatn7T3XEIWQdV2N/LODcVOxZu/LRSqqLYTCesN0VeNPtIBvNfVOAdb+AXKgql4Za5U8Y6ufh
yEXfIq11HZiF0a1KsyFeM6gNVvcyJ5G8TiPbvK5hp13iP+Re2ZTWIoXjsTMaPOIa1KMlICQ2IZMJ
hSCT5sqxi3wbT6G5MITymNQkmCZkrO3sAvF5XAoONHYaoBtt4VfYcZ9D0wjYZXuJHVbLpNHjHaqJ
cdWlUXAjii5CJ+9V1i05p9C9K3nb9XaD9h0NK5O9fWOG1gzGp7hQVmVaL0kOsJpHYWjoBlAt2vuC
HeBO75RwXYKf2UUJ/gOFrbVrtICaER2z6x9UYzkG9bRwSKxa+BIiMYqLFN47mx/VjB0M7YW+iwrr
l2NafCx25YNWrLDTM58tssB7TDyCvAh41iBIE84X9/NMiH18UZhRwPmJQiIHvOCyrEf+MNS+7C4F
ZBe5DkhKtve2wk8VCZsZsEZMmEY0XsKJMuC3RMZ0aYviJi6TxxZo+LY3sV4vWh1TtZI41aZHr3pr
DWrlBoBHVkKX6ZokFxYH8NvYnxmYuOaDn+wD0NBAK341A394sVSvI/slMjaGyDOQWk1wBbEVN6g/
GSJdOlbnMS+I/KFJMaZrma0DRRusrTYF+kLxQAKy5+h2Wtha17FX8a1nM4a1MytmSHY7blWPULqI
3btGwgNg0agffct6UxK0VxpHkf3QZ8ovR7OVTTUq+W9n9KC6IEilX/SCQFtQN0oaNOSHkGwXdjo+
ceaFpaGUyhY4BjIgdLsLlTQKt2QXcGH2sEhU3dbnKFh9UXDG1xbE32FPKEbCKfpeIQoA7uONWg/2
gmsvbUUIobo0/GhapDFMVLu2UPyQ/76kxKO5kaq/OT64oSInO0BkPtFtbOFc2JOvwwBsCgwMlGln
0l11lHBLVX1YpxwwIHJ3nU9qK2PSLFxlSofbRqO8UYZNt60MRJFAX/2LqjaAbaQGMZNY/67j1Gg3
uFHbJ2IT7IM5RMoVZElIzr1Rr1NCPx4CppsDSBJCoYcYjDRjS7thqwvshAhWKgN5e6tV/VvXkw0S
NJ3Db0mmCy24JeDXs6HWcCCiX7RYPLKl7Zhn2AJN0wS/Udfbq6oprFWAGdHVfI20RVKDF30l8IGH
QRDzmLbzIHMTLEU1TtmzMfkvY6j1976W5TvCCokGUdMxD3dIFZPiyihFAZ4yaMz3IDbICa4G3fWG
iARrFeV4UXjYSARZMat0rPOrutFeKxGqd07FWY9dHseyAOBc7HVMAFMBRCcezKfMtJrtnDl7nCwp
qDBXcCVyHdFwRuJwAZDgp6OOv6xwms+aI2TQumCfpyTKxmqlt4xT6rZ9xrYVZxr8tDjPlxWRJWuT
m9GFVTU1VJTpSEGjO6g+5hnP9odrGMA1bERyQ8JUDbah9PytXWbVj0CzrVseRV+YFiMztLFQ1f0T
6ELFHSRgBpVd1AJFG3CgpmtXXIbLXy2pdauxSfSnSLTNhT5DphYlOUxcXya12zCNHjqCsZkWaxhj
qvdLA6fKDK1k8BJBVTWQTd0sqbRt7TDWII48T1XcrWBkwW+wdebOyenXkWN5q74qnoeuqu4pNsG8
8kd/jVwRqqOkY8dxlD8yK7ifon5wqQABc9PtHA4FdmrKkPpCmu1br1nJshBxsQ1acsOVhD5Toc7u
8tGofxhdphzAD1kH+OrBlSWTaZ3GdryaoKJTwi14DDGf/pVHcMz5dWwNbFUbYkY5N1PC8D2+TOOF
heXNIeZ62SIPW3J3TMkMVNPWNzVvZc6+KT8MLZbOOV7CtNvrMIMMaGWsdRmoIH6fGZCho5UrX3V+
IwMv10qb8U0qRv276Ms71OgBm666X2syT6/YFna/hgzCnl55wYLDI+xBhtSa4BbyXmKTU8FUmPEj
kdn+Oss6Nhqjka44zhBcoo5ALIomibZNnjt739Ley2LEalhM07IoDYCX0n4vCrWEx57E+1EZjUuM
VJkrmx53mO/r1Y8ybQfO8UkDYrWSwLDxHK/tzm8J5fLqdZHW3kKP0mckQQEfa/UaDBCmgJoIfW9m
DPx2Ei8zyGOBmydf255nxouaDJi3mED2ZV4b4jrlDn4FWp/KnOx0t22c2xgO5IU1QQunelDttXbo
wf/a7Y2VxERDm6Bs0LJ3C10JlJ8JeQ/HThfBsSKL+NKJbeuBpAOqVBaKfV5uce2jeVtDhzK20qpH
F0y3vgL4r69MTeHUpUWNq/gEti/ivE4fm8b0DlBLq20QiHLriTq4Aepau5mY4OjSLcs26rWD3tE1
vukzj6ulscp7CHypF02bPHK0gwbwBN6nKBa6TjSE44h88ydPqPLr9ZRNv5WgtSjBFoO5a3pkfhhx
EZWxX1uLGiZLXSj9FkkyAD47oDuSHuFAKM1dP8itXYR3pQmeJcjrdpXIhhOZGkQ7RO7llUNMwl6j
WHuYACSzqlRCviObKh5Nu3nwiiQ4CLCB5EFDQBvC6NWvBy7de0rAcir1jCJVa6yHsPagRZmDiwWG
clXJgUBasXpNIAXftwHfZPQddZXmerPl49TXBB7JlZJpxV6phuxW8yLrYZjsZysbGC8q8w2gz2ad
k7a+GJTM3kmjzJlLyuwOkQTB8LDvObk7zVLESvjYaVZzEUZkkhuhAj29HcqlMk2DGxWJA/RfKe6n
sCF7heoEoRJm43m3dIbg2JcUzjKr4bFYIONXlYkPUtSm8Uj+dbdHn9PCNh20WY2q9vcscHIu8Wo7
7BnqdVBQmNAsr9uOnTXjXmPwUSlh9BHBzW5acAIwqL6/4kkPHOCIZfoS+PCWyKhP36m+Yo6zK+ks
xnYwL/W66NZZKkM3L3VioSH+I52R8FWlQQgwBCNX7Twii5zYWkM/APkiGeLX4JiDPRpkYgf8plra
3jiQ39N0xmVrUpqbNBioeS0eomoW+w/lm1bG/ZbQLwBLBhrFnRZnKfpOYCMrtS+ytS704FKr8h68
rwVH3SGLoSo1+Yuc3Ac0xSqbtuLJiIOaaLKSCgDoqmYnS+yvSj+sNM9rX/XUET6l3ZGjSNQUzd52
oNJlMwG2UZvqQUOI4nZVytmJTFwte5gZoH19q+WSNaLJjHeb2f+CkPBHfKzFnmAvcjooPFHPfAxT
NHaDT9YXBYRmOVSIi5JSAWKrCCZi9sCPkQUmT0vh8CFkjG47kVdcGoC5BwFrrb0oC7Z9IbRljmhv
R1pTuq9NdOd8e0aAJbQ1c2CLrXMoiFl+NKai8ohmIA18lOF96wScUvT+MSjmnAA5qPqSpUDe2tQM
IK63SeiSWDTBx09TCSw+1b2FGnk/Bo4VV4Y9gXijOF3W9yH+8nYdNVVzjxKBlNk6dACp1cSjlIGu
7oEe27sBdvQvr1Jrl+8XYbZZezt/ZFehOcFPj4v/ZWb7JCMJ0pc9TVG2HHK8Hexy4RqR39/bOVFh
E9rqpeLXySZqe8p5TpfPnGzDLe3iOVWz5zhPxVLHUZ2tBqtSykPHebJaJV57k9jga1sbSj6hThEn
p0BbldDeqPXGz61gfuyKNKHmILleUbpSf4bYnb4zT7XTnH+zcqInimi5d5FlLbx2iPc9jtquCcNN
hTL+alLMER+TDDc45cKlDXFrkcUV5a5UkA9iKubrFEMNz2Du7BWZv3iJP5cof1a/0uhglmtxOz8A
PnCXhcM0DxJ2IuEg4PXkkO4mFdxshDasLCU/yBsTV+il2JgCmHbD9RLkORD/vinYXwwZVFktcjYW
Bv/J75TFGMX3QnA5J6tKrKPENn6QYfc8avNNCMSxXOKIJqeIECQK9AkBFLmTXsp+FNuJaJllrYZv
kN2zZWodrO4mRXFlQMSl4qmlJtv3NPEekJc5l1rKpc/SGpXgvZB9exeZdv0kIFG6ztjoYuHISVzF
UeXoK5Lb82t2S+2FrYVPtl7/9AuVJIkEOnAjOmphJLcegiGv6OAsXDqyYK7JHdxbElDldVuo/UHm
IBupE/eLPFTgnytUp7OQCkWb5T6l4KZaR/MJFQobdyY68F+9IzHDD7SefC3CxRJBmZ+qUbIxcvnA
sQzrQFAuvWliOxGaCgdceK1qD39O9lBuu0LriFNpwzW4PgzddUqY04gcIdWp5ZBYxKonAebWA3cu
ZRhYB7JhHpnvtY3FtchSJ7jkmmyHyPVwnS6J0oM7XCcIQVS8KvMBWALZ0vnKlUqbK0SsTYsk7eq3
1OIcpcd2vspr9nKeMMmr6/23wRqCFal9U7biKuShZFpacglj8Cs1sJi2yk4FrvxaUySHxbAY1Feh
1PWhaFS4kCR0LdIUx8y86jBuQ/1Vysnm1kMV+g9w3tn/4+i8lhxFgij6RURgC3gVQl5qqX33C9HT
Bu8KKMzX79G+buzOaiSoysx78x7q5KVpg7kaPy2OqnUBpiAgGu3L08AnSFO0c2jPBYPDeInKBzP2
jDNKTn12OE/QiZx/Nb3xMYvFTD61Q9K847Ot3hkJsBwDxbaMclr14kOP43ZHcpB/YAj9r0+GkWkw
bE8vq0Cw48OM5nXRq/6p9XUmt1EuyTgkBDctCBBw3DgBjxUPD1Upv2BnmKHd+qwVZlzcVHXFKicL
W5H27coZWWZ4s0uSg0bPLc/aIMvmWJp5edbRllyW7vuJcHCVQczi59CyBa5brJcXC2b5Q8NUP+Al
o3LUh/5lNDpq9EybwtSH4Gul5iuvE7q1OapwcJzssLh+fhD6vfiW/ATorDTTZtxu2jhP1tLv+41U
rtwh4cDXa6sEk8ZU7LXaNzn+Kn3lM2hfR5nzblTFK1vS3sGNuiRc0sjcwf1zdv5kUs1F/eRtEC/n
R2WxKN27o7UX94jzsevKUz1JUoM7b1mzYDQTbkyS42TbWriwixt2nRJEHvje0Y35L8CVftbdnYyR
GygDuhmHGHqBSGku4r8kL9pi3HRLDJnItR4JSeywnsdnCZgBtcY1V8jsJPl30ZUTxYabFxkHYRT5
TvV2ursnh9PqLAj7mU+7AK8ozCdy74kJaIJxZqRlA4rhYsWAQIiBRJF0y51ywCelggiDiaHupo8Z
kasMugShNnSeeVNSQPcTWkecB2Bbu+OED+uoO6n5NZbAlaBlG9tRkmhIlnO982xV3AwqtW2cDbcc
LO42Ey2AHLswzn12X8a2LbUmmnk5shZtH4Rwmr2tEQBRexF4Q5nKzyRNmzAG7BXY1KTB4pcm9wsX
AbScHHyWrp4shTzjjiAzgKLgYYv6LnSq5W5iMljXNpwafXjpJVnGsOX8fFl2vh+LUCk72Y7FiPC8
vC2tkjtQRnXoKnt4ZKN8RjwiJyxrh2JnEeR9akzZHGejIUTWUu2tcTJiidt5oNxb0GjbOHvo5Phk
U4LutMliQtZrNrDRu2Zt61+OL7vzbJM4Ubm92HezOT81amD0RIURuFQ1FYmIZG+VDzIRXqj540+a
i/E9HiuRrGYxcwTlHArNGP+Uahab3Esj+ugxR+rW+Q/UPQS1Gu0brUX81TtWtQV3CZetz5F64zYL
8sxVl8qESpGYCwi0KmrZbYv9A+Q7/6DPMJniPGvY4y2f5qHJwadwLy9dPm8Zs8o11X57lXkzniuj
zHeu5w33OlFjEwDh0OzQptw5L+4aKpXyXJPBP87JSmTOS9EM/hbFRx4a0d05k61OH6zIphA9qcGR
v+/cOgq0dJwuzRTXoALurALLr4GZ+X9aYXxLuhNU628HM8ZeeFrxNlp2flPzDOhcxkNocQs/VIyL
w1wh+JpOXB0yP3cOhE2m26zMXzLbLWhJDf3YOebEF9BDcqtye+Ui4KA+sesnRlYNEbPmvelE8Vse
zz9V336QNJIEBmc5/r6O8ZlqqAVsmyZQg+t0h5zgdnH1hzhiFdl3825TO4u5gphlrlNOoXNVdISd
zTOyuZheiMjGve8nBdHwiXEZRVSS329or9Du9iyoXubaSDeoAxdYu95mUc6nMvtk7cxctZ7BI07c
ZXLy+VW3dGzGxSfF9Eb8Qx7YE0M69nP8TTQU3g/zHIMwY7dGPsp9fCKe3M8dMDVrdj4l1d2OiAZM
Jn5ELv0wWasKLOIm8R2DV8H69DL0vsaRLSHW9y6t1d8Xe0xPfhUNB9obkgqQyNMVKRsj9jTmBCm7
9IFhVzwuTWbdIEjmZ6MhPHhJyE1ZkqQNjbSBIMvo/YHFuHzjV/SJ7FslK0fAXS2UXbJeIjwCu8a3
kbnphocsWTP8AtdmdM5uiXxEeaHZf5Hu/v8i8N/TcwSRn5F742o/9C0uqkvz4U8DcR/jMJxzju1d
pvHXiS1mQU1nv2IvSO5ZLctuIbQ8EEt588alfxN8tLWfoZAZuhkdNZiw67xPPnD3ECBv48ZWqbs2
4mR8jmrXfWgT3lAnZ8yUsfm7bwDNbzqxYJpSr3WEtpiNEOQMOaQrxfbpmjlYFHhSlaGfGP3ehPd+
HfSo33Z5Wj37KrHWELjMgGUYIKxkhlZB1I7i0zH1bqe82XqPyZ170RovDjhqIawin3jE5BQM9jAP
BR3NVeglTAzndmhXmVDeHa+WP0rEnEelFLkrjKVgtdyztI38bIm2+2orpzoxobJR/t3oeWZSthLt
SGZuXDGYTSO0TqSxMww6/TvvPHoeEmX+LX3UvheGt+ymJHM3VkJzKlEia80OakIKTQL4qNh/+3p8
S7T4GUohWJ+7bWcqmAxKL/IwqInxVbJbgZjtVpu2Q1CkQUK5ICn0wclG+U/vW/Vq6PQ+Gf0uPIF5
CGlV8BZMyAR5J9IH2sUYssjgBkM+xruEQLu17w5GGPt4EkrP+/HHuns2BuuXzYeMtf3e3U6mlQWG
0UbsGHJdIgsZt4zKbNUL1AzIM3C/TCoednIJdke72BlWg7SvYfe1olEFAEpJlC5lNqwUkIh3zFHm
JlXui9cJ89GyG3NH64VnR+QtB3zDzeI50SnK2oW+oMygTEVPKYnFR+TD8qV3MFtUs1ecDHHAKyVj
WtrsDaKQGzR8OVjLaH9sD58ZaoX+aOWfbBAz2LlF/QOlQCB5WXWGz2lunnM8AONrVm4MTEZoiue2
+lZGdomWmQT0a1qcSMbUzSMDm1XNwCCPf+BXcFWSKVqQx3+X+D2Asi+4HDeOkDtbPMPEgmdorHPn
qTGOjsNU8iFODl66I0I+RfbRCdf2vZ3TUuGdgO7AjaJKruh/7FWZvtuw4iyNr3e3FDtR/vjujb5r
leq0Dt3JkVtjoRfSjz1D0GoIU7kztLPGTAu8mHur9Rcrf16qhyTddi5zPmc/1x3C2m857grGUZ0W
mDi+q/o0M19K2d683vXnAaWxUD0KCZM5rjbZ/w3wVxLjt9PWwALkcJrKn4FoKDO6MOs3Sgk5DwSX
j4clkZu4fo7td609GU22dxCvhX1zW38jBu1UR3fPTR02fPPEwq9BFB/1YTN1PzMDDCfH4khjpY+v
MzOqLg5HhduAzsii9GLGXYw7IzvY89FLsl1rF2vH3unFrWqeK94cSad99nqm/YQDq75YN9YJxS/w
em9dq5/7ryaSv4W1pioj8G2B2RM63kMt33TOy7jJD7m5HY0jHLF9WRCTTBfNwTDo31kCjRaHqtHR
VPqBGp+imEiSgQHr9MMBtCqNgzswlbObgxy5dyB25OTB69VrLfaCUQSA3VUajUAmDgn+I54Y7pE1
nzpPNq1x1aBr2x9xfS2MfZ/83HEUhIYEo8MXeNZMOHRnv7xLYR8MWUb35gNT7DBfut+28TxPr0Sb
rNA6OvscedsGTYu1fw1rTr/NcNOUTtgbPwWqasmtCuYgXTTgh+c6uqQ2yD0cXPnZ4x4XIO/sTm83
Nf0uyA4cYWWtSURcZb8ksGn2zHm/zNzML57He7XQWeXnEXq8B76To72XU4Dt5+o5WlBasNwLgN6Y
vGApiFNktsdEAb0tdoVbrUbYjUmT7pQBCYzESYy7iEv3DbfpbAGosznx/BfVcvD6iGwFI9VoZasX
8ARrYiuDlmoQ/nmKtDySFoPBdTfHKfFETxOyW3kWwLimzA6d7j3T3ti0l6i9nnXOidH08zno+gdn
etH9xzbaZtgyl+aPSeVWk6/68mj6L9j6l+JvBFqDgFXDwyGNb6erDI/a9k5DMh14FfNH2r6kcGCV
voviaS9GPchJBm1rgsR86ByM7ykW0BL2MyYcW1fwxvH7VE+d8dpZ61rXdtS2+9q8I3jADaW/NvCU
Apml5jMxaFg1qlqV4t8k+Pmy08KvNaT7JmamM0cBiwE019oVj9HaHF8nlp58/weeJ7fv1RU/WAKD
GNPsPaHOAGa7mNuBeNSM43ZGlt/fvZE23Mzk7M8GFQkHIs8ADdNaK6ow7bRXhSkNOunKi265c52S
fJdbnyaO97kighyHQ9x81oqVQfU8yof7TTgxRMSdtS40bAHNymf1PCuoSEsDu8oz7GqdLhHwTTWf
bcizFpERU/TmAP7JkugQEazuRqs+/SHaOu6tUMuOLcBBzyE6R10NQM1KIosjHVGycu6367FejhL2
3gw9NXHWsfVa1R+6zjcy0fBgD6gFvIkNoic/2LOIOwYcFwLKbRLNYu+zN+/m1OmSz/261KJ/nWrW
TJlB253FvNfKt2H8dvTdXG4NiqbcP1T+V+1cyUcLUuLEc6vmiD5IesTK2Vaw5Ub4frlBKNqNazXN
t0wYi1ELJvd74cwd22+ZP7vOKcH04jQf8fCBsyxkGY/CBxXNuCwZ/vbdqJ29aUfgXu/xPlwHaH7l
u1Z/tExtGpv+1v3SuqeYN6VPN2W5NbPXTn27VbOdMd7iPKBCeLJJu25xHVbaAAY948iuVrL8suOr
2zUB+ixKDSGHT13zBiSohADLwIEUefx5C7QSiIyR+tc41zto1dd2jngspj9kkLr7wXW7g1dA71yu
dPOnnKHK+tu5PWUtlyeneE8cvot50cq2S/k8eLhllwfhXLndNtTTAZGP0V/LuOTPxrwtmO1p2yp+
zdRNn99LjCJGf9SosWLX78EB2jlmjZQTSRDCnmFmCmHk9YcC1tuWX78P4J7VYWWJ5NhaxXUkNYYf
PtlQvwRivKkRH+HAkLC8GD4jyIykqdd0BBnsfLvTb4cHJYPe7kykwC/xnTIX8jAEc/aroUB4oOB6
HNdjYq/xlc6OtmW6CNroDYdZKKLlAq1sW+q0VeAq0bVDIye6D+dTIYaP2bA2XbwvvXcEA1rpYlM6
b0n0Ky69D6i93HVf3r7tH0TDPzjSK69Uue3R5tic3I/JXsBOaWp9lSynu69HzS8Wp2pecmbcDwj7
p+SeioCHRsnVLcn9AFBZP3pAe5qcH/mDQ8wHUEoicpUXawHlnbMFxl3gLx+x89QNp8z/ha1SqEM8
nSCdrkR/vr9paNO8RHsIRp15SZvHyESQd9wQaCN/2m9dhDNVHnOSsfvnMw1DReHqkYGMCcFPv7L8
3OA9IA1yEeFAXoBzMc2H2djLjlZW39mTu1FcG5Z3MDQEiW5jZxeBSDIuN6yquNUvs3ycxy/X4In5
KNJPLXEww2GzhzHWaOehXWMBCCWuIF19jO5xqa9C+6mRCJuE/AvYvF/MfbRq2tXFvmyfdQsT5pfu
HoX9GI0vQM/qeL84G5kcSwLol63vITKXF5/JbD0+FNnVxn+b9p9F2vMQHB3vBVjLxC2WxmyxvDjm
c5xdB3XS48N8t0z175k4kJQ5LB71SpgSPMUTusrFo29eJvPWMFZXDu/j+2I8+ENII4d35Jv7CNWb
wGpAk9HvJEByVScPhrpTAFjRC4I2tz59vt3fktwIUxMOWmZjk9iIlv0ZXFIRl7N+RxieS/B9cb0f
3MdMH0/K/IyHaFuYPrNqOIfyQkMTCFfS9lQrhYQx6VvClmC7NiFlOgUzw+uKmkDo0NrpSpILZKOV
ywXsVY8kmeFFfbHm+2mXHSZAGUX3neKlLisgDtW+NH4T5a5a8y3jADD1jAjFLGD6XFLAT+iK8fg7
zMlaS2eiueaHrCsJR2WEa3DN8ddnepbXhyJ+RxndDv6VTQuqgniz3FmaFB2TG7oNXmrxZIpik47d
4xDDDFlsDpp4LaOPycHNP75EzbmInEBrke+ZVi3On+rK9ZI8jc1XlJDdiskz40iomWBKbZ3qqADO
ldbv1Dfwk20urbhcRRrOab73EVq5b2JXFBx6g/nSFjzQdQHOIv62LVSr7LdVFXoEXn4cNVyKcu0O
B0XeDzo3xy6kD+bNFX9khb0lghbuMj/K5JNS73azFf0DXAycGBza0UZWPxZqu/RT9M+/2gvFQKpH
FL1gk6EXb/eJO2yU8dOyEh75IE3vCcZDKfcNE1CdrZ2VeXf4au9aNu1raEf4Tu5T/fhPRjDudwZ2
Nw0K2jxxlyXPs7kADJQhs79T17dZOHGCj9G6F9armbdfiy5Whd4FtvXTln+J4x4d6DgxaaRl8T7K
lOYc4xsSIIrzogCOXhuNSzd5Tf2XxDTCAT5aufybcIdEz9X857dAC9m/MT4GqNEDHzXZ2cu+YvNl
pkMsxGcM/1mus0XfKVedBvE8thuBnEsNDBR8ZSAM0+3o8gf47dB+OdatrSnSLISaY1tvCuNhcLdK
7B2X/X8AOY4X4qEIeupDUaXbAYLviL3P1G+9PA72USKOi+SntJxgYnTca3sTmbRhiJsZLy77/Zqx
xfy50umjSI0MMsyPtJl3f0CQ3rsxhjbD62QByxn6lVXcJu8HQuG/Ba6OXdpBaV9q6xnj6iqtJ2Y+
v5zvdnSR2tFw92W2HXIIw3w2xHNnefSdvwEmPNP/Qm7K5G10I6LmOYlYTDpoPD4oBaCOTojPlvNb
xQ1u0Wd0khTDG04zsmuz4k+fznr77OBXrU6EkaBf8CTrF9Fg+drJOzDJOzYdfY9zUuWfJcQ6Bmwk
mVWlz2JAU4Ir07TXSLzkoxOo+dK3EaI/JdmbgetrJuvTZcBOw8cD0EVnN+W1q55K9aq1T558HOet
IjCm8rDiE+YmD07Bv9BcZfdh0r3Y/rFL9X3NqCSfqX5YQCyLV1jeD1NKRs6RVcFVtzwW7rEU7xl8
mGXuA1cAi4b8l4wHHeTZQt7QwlqexWC1pJ1OqOn07E/hQm2GXQzeHMxuWtPicnNX1Y8PXqdAAkuN
LRBWC9tPm11wPq3bDBRs3OyG9FXVMwsOEuX6Ox2/fJaVE7wHmvVemf9aqbaJNa8tfQ8oBmcXz/Hi
DbdBA1JOTL+osW0USdhL0kY0tVlAh4mWTQwbZHE+/rMx9c16Tuj0cGLP68CoIVqx4vcKaihYOKXx
VueHyGeur3kXFgmDJa9ORT0jlrP9yKgHCFQ6h6bqDh1p5nwfrqThyVmpsuXVIsB1MLS/yG7DMiIY
t7WDPNb/PIkxyZxCzdY//Jh1IuawlT8EigMWe8XB7eddT66SfuesQRXEJt933TY3dYzSy7cRmQ8o
FkGFFdZW/tbq+jA17gQhtW4re9fOvOzuPO69On4fpvodNWfnLyr0hH6qa6jNzRIwCVuJubgyywwt
NR2Y7384FIfCVwcgOTd4q+txnDdpk7Qr063JuhahF+n73tNOZR4fE0vbVEj/K5SMX6mJzVBOj/Gs
o+IjVI1msDjdvuOtSX2iiUrrA/8LdQSEK25iuWIzJCDA+CmxrLUh9XNltZ9T7onQrAnc9Qv/YHDZ
4vkO9MFatZoVLr7mB86Ys/D3N5e3vnsStqI8XqqV6d87ueIdWeg6pvnGmNgacOfDQvILnrhr4aMP
Wf62kgYSJcgsoztXJbJehUI/yN0URVczVeSoEkI/LN1lAAxZaWqdo+ZFOvw1BstA1o8eJ/Ndz7zi
KzxPhPNWsfNmNv1KcWH2ucnuH+4cMz5acQEdKXsxSAqfzOWlW7rQ59/RsUcOcxz4UxbaHBwt9Ndl
XrDpwOeKfcwVy1ZzjFNXlzur4z3FU0ncViA9F6tW/tFq3i6vx7M0pqB2xpcOnCZqJsD32R9fcffv
hJwe4US9jWo42Hm0thb4BQZYcTJPaXnuPS2TxA2ZThisUVHnGi+v/aAPP0PkbH1TA2jiHhPdCR2E
5ZJeURDfgKudPDHuXsHbSxjUMSmo3HO24nphXC1dheJ/dhsUA7tb4zELkkTu2q6HVddvB32CVwbG
EmUPIvbeNeu1YCHQyu/vD5+dGxlj868P/nI03ENnLGvCqy+iplpT5vikGCD1brOJNeZxOlOfyZnW
BQN4xlK/+uw/pqQQB45K+EuJ4lfW/N5eGTYOVxT22tbEemZRPsJ9dxgbRHMIhAhnDcaPsc/2+Vis
fVnsdb1i3zPbtlP1gZpcrKMlwSHcaBspkWHuzkOzmk/oEgxFxgk4QrRBLrbDgSTCJIt1ZndgEiNu
A0FPaor0mHsjILJ4G6lpXtuETnUMIoqpOdYxZ7m3vNhYX1VPMdxqvoRwifSl7nR0n0mgrssj5qJ9
PoNhYrkv8hOaEXnvr/fYhgZaOqjdwnqCobkGU/cAIq5YZawilDJ+a3l455lUeWO4VZYLucAum41m
ZE9W/5orOryOXXlDsCvI18mR0TZPTp9/ZLMIbWwrmCN3UxnDMqSkGhrqOVZEsUFWWM/K9YSgFBnF
SaKENT1HMmUPj0fG/dEOzcOMd7JLeCmMKvDwOmBjZZkbL/jCKR+lAA55E5qWAoPmxpHJoYr6VRY1
66pG02bNARQlxsgmkDUXEWnvWK6ZyzdhIr2dyXAVgkWYqQnInbsyc2vreuXadKoL9eWBvV+6LAri
XgtisrA9k512KVgbYvcStk+QVszCbJjEaAOYDLI6cAp2s/r24GdqVd/7tQRweml0O5tyVw7ln9Ox
c1day7sxIrWp+azoChdGso2L7dmD0ITf2OuhtlScmII1omrImeqZ7PuZCa4z38Nt2zJZqY8dzSBo
zcDQxg0nw97CXDd3cm3i0PPH4rUZssMwZXqAa/ZhSSI4jnb5WDuYFXFP0BWyxJbZ1XvHYhq9GhqL
hTM2M/Qznthz6/FBC8xT3CVIs5RkDm9fsmVDKxwzVN+FX5GhKKtK6yiaAuLEN1bkrgbh4SKAyFoI
tslAhY/Ywl3G8XljMS/p2O/soYyyKz+imePy4sfRsLMvUdgQuV0sYxkIzWGmkZVrwa5yI3WuXVZE
E2+NXSuIp3uv3gZWVZ10j71jg5Ol7iqcSubKT8SPxZJJMOd2kNgI/7qHf5qrVIcEWgiW+Lvut6YC
b/i82oJqL5rjJGQYLXpoMdprDOtsMPZvWd5YxaqD9SrNY2Uvz1Zm7fB4bxuzewJxckMRPjd8OWoS
20ELJ79mHpqNuwSafdyLLYtTa1bKQkS5m95TqqJBeiwJEkx6IzXyoxlxinqofoa+0GmwjyESVGN/
7XUU5dRwyaA9+hat21jteyp2SLhQaJ1pOBTyjrBn+dl0t/70z+b2Ug1/NaH4Rl0akVqV1PlsPfBP
DWIX0p5S2I4XzO/290zwNo77L549Dli2iW08yL3bvxeOs7GK7GFkONdPCYJwxa5XfExlu2W9H3mn
D8SUP9h2vTcGNuNqtTVF9sg2OLNQlFlE+70uzL1h+3+tSMGE56zhJNVTDW7lLq9bOgM4MXyRiHYa
GrA4kX2tCaVhn54P2ZWQinEaWpxHjvs+a8zg+84lwFH7GLERBhF5iMUwTShC/HmViabkv+VNdFoG
FtXGHkdlEj/71XTui4EdQsz/TtNXq4ENBsxZ9ZbpMopGysIguOs0Q13gbrBZUcR9fddSNIIFcOdP
Yw19ev4wsxwuiMLL47gk4rPKbQZpMVBB9/qhSjpUgKghn8HB1C3RVsOknyAJYlqLaE4hA+/uts3Z
7c7Q7bdE/x/dYR52qGs/3mRtnDQ7TQwY2UAJm1i86bHaDJG0L+NYMzn0yLaofVoaMMDIyZFwjUDB
CHFbbx3fW8Zypo1nO1WnmxCyu+iOE0jHW+E021tN+ldb3q/vLWcJ96QBiGnbrDXY1WGUBGEQIDqZ
ycGJi93dCEPZu549nGf3GRAjJcEcxjAlI5NpWVlODLGY+XutcWkzCuuZT8b3+1Bj8yalVbXljO+o
p//IE6o5iJyZIESjbOMQT8NmMn12QODNotpvVIHs2rFhXk2y3tsJSY1ELLSTQ91tM10hQ2GxGIn3
ausWFR7LAe95VtnEIRJA86jNLOyDRPYudSNgrGQ5Z7Ol37D/PTdFKQFge3eVSJk3w6sbbwPfuN+W
acJypyq876zz/ulS9/m6WiQIg2Tx18VCxTKdEyeuFb0J38yPBEYV25E1rvXIDlkoBEYhC9bLLnKr
sl21df6VAUZ+qAUOMCxEMHi2KvH6vTQN5AJ71mh4nPdB2e1xksn3knfDlk3DlC3ySgDKlDlY0yR6
8AyDbc94SXiurcTEeccczyS+Qvdem0aa72z4e1fTnsscDQwhkL1Di0Yf0rJRMW3IVZQdlOkcGp+I
DFuyWQ2jns1LwLg7dl3Kc0tCyLZbbPbdmhbeuMj7sM1dXE0dNr0JJjdXg7XgHarcFYtq3bk0f8E6
4rLNYGNbnmt+QRvGsKUwx8cNEQNNFkeHLqWvL/NhYjPVN1GeWKl+xJSW7DNpYVcyIygH4MGyZzb2
8Xt50HDJnfQZHRu+RbKLybrOLSOXwyPUJB6vY5O636J0yC6Zh/ImJy964TM0J8OxI/te3zpYneYn
RP9NHIPadWeXzIfOl2x5W+jYZMyU36BJlw0kv3KtF+R5sJj0NUzaGGOL6hjqKNIH2KRcZ4WDC56K
quP0nJObu/T1X770tLhpXdGE2qbwMWG7JI8EPVt8D3Uhm9046E/Sg21sC4NBi2OcS6eItrankMfJ
Inkj5ob7tvfYN3bIXLn6aeOye9f7m0WOxjvSs/88VBHih1PneCHZ5zzKTqpNbDb2UffF8NJ3JhKw
Xy57ekg2e8Q037JcW/6qrijedQyS23aZ1K5CLYVwIFLejyxC0SH6j8p8tLQf0WHe97Xh2YpNZBYf
KqORs5k7pDQXbBj8/+BXxFRwuOVZyxJzq/M/bsbvXGdZ8p4BvbNm6yn1WnPrjDhIKGCaXDvgVtGZ
TndMrJ245KgymAozECxeWabF8BkvlbPBM5ee8MWYa9NEo2jYTqUoq/ppD5oW24cYBjTA2oHzS3XC
lVi/6LVOjao0TuqcLRd9VWS23NoZS/DYGDsbS4jTb+u7ztOMvvvPTyVobdbA1ApzK/uJOVAT/tbp
umiciWlGTFmdJl5gQF1mYssBVBHn/cT/ggPKRAKv9XK4mAMByysycxCjRcyaHdOFbafSX6BcKQbn
kdlQlfvsLbQIYAmxXegdDSDZoubTGFbnwcUBm1yUM/duRwDEnGCw9ZiHZtkwP2jygkjHTtCQjg+p
Ie/ZUnDIMpfywvWbXVPn31a0PJf5xErLWaXi6iWk47OgSUqHP81Y/bDW7GJZc5ibzVNGMTWu+oTD
tLzvRDuRU93yyfK4lqoGfz342j3M5HvUhOG8aNPATBOS8caJmLXmkc+aSCfma++Wzb6rlYdRlznD
ejK1D+XTxw4Uwe/5bNSsXZpqP76QJpCoDR9d7tNuaTkAmL5SFg71uszcBj51Ef9YfvxJkbKcjamq
3wumQ/b8EhdEA1KaJ2RtROQbsG4eByygcsSVUfQn9bZ41Acv+u1nYcSo4lG6dyPvIeImfBpHWx5t
DV9hqQF3Jvne50S5nxrFYoSTkwZdRD4bda3tsY9ayE7tyZJE2o9t5iGUPpkT6MnoG3CoKDrCThbk
GrD62uwsdosCIDcMWOd4RiLJWl2yj8ugNZtMzI5Mr4JqiZMNP2u819IWVUhXLJVXORt+i2Y4x5F4
B2xPtAunQr6X8n3DBsl6JD7u3NoYiU2KNMzOKLQKIJUmJn2V9xqVs2iXd21B77ZHzeKZcD7niael
N9NQEa+ELZbOBYhVxCxfM1aVZM7VWN3neE8rITauCxQI5l3vayiQZtZuxqRkG1JPWv1rNErKb2xX
fWqMkO0KyjuWKCjU2fQDuqaTZ5VEgsVcHD+8+Hq+wR/LKzSU7BWhdWO6TrmNIGvjigYaP/DXXtUl
lXKsuV+LS6Nd6ENMZevkq9hg2mB5ETshQ19UQZPOJBfp7FhEPtu4eO3aoEtkjHlB3GJWR4CxNXgm
BtlHKwZcWQ2XNIrkWi3NuRn7Xx3kjnoUlGbYEKLsKker2HeSPT3J3pLNGD25+Gk3AdLT/Ogl1szx
r+RCJw7MMv9VnvvDPMsPm7Gkz6LszwM/Qv7zY3VQ7j/HE5gMypZ8a10zNSy2MIa418u3qnXMG5sO
wzsBQWzh3o3yo2d+9n2dWWFajAandU8qWUzi2R7ZoN8ju+R8n5m8tHf3Y2YyrXJpckK3z8tNEXMX
s6vF2rLd+de2MHEydsaxyKfuvpHU4LFMW6Y3QmPbpinevaUgssdrvmhhB8xJcd7w+lOfKAmLOkAe
IKLJy5L8THABlYhe4HVw7PmhWcRfNKT3KteZvjH5/jQzLqipdR98oU3nKInY7AUK0gau3qo+JO3O
5kJrRMcDwuYV8yom/NMk6q25GKO3TyQbztEUNQfyWyBDzX55Za3SOZWD9x9pZ7IbObJl218p1JyA
Gc1oJKfey93VuBTqYkIoJAX7vufX13LUJDNvIgoP7w4SdxAQJXej2bF99l4HusvojxGNUELOLzlm
2C0EAEQEJqFbt3aEAdIbY3EFDdEnJjexTgT8gnNpTOJf4tCnaa2tibfOoPZbdEoMnJZw8t/rDt8m
4Aqzc5z4PkTirnu5Du23oONOgeISlIzzHCff/k4z57Fxxsda9yiF1fCgRutcNGn9EgROgvehRh3o
B8XZl/T0QdrhK7dbQfNYP49dRCPMzV+Yvhjd6ijsn53Jh3wiJlRbRWSdYfWXuSofCVn9yDySVJoY
JWc5u+lqqevXDqTyXZ5QA2pjQTmKAe2kuhzfhe3lgrQymcr9Qm4wvxdV9lKH18jY7NLWKkZLutjf
Eyz+YZ2v636hT+BxZngIFat86H5nRf4tdFKgTeEUMg7d6BpCFa9MEvbDulIWbAbBQg32Mg76rfFc
ja9fUXSPnWYYILXpuq6tYm/i/qc95Ex3a1Pvdu7C67BJHx+DTsC6NRE64sxtaQ3GC6Zaq+xDr0pc
/PHgl3IzJbmStFu1ZKhg0v62lJtvs5QaJ1vwXmeL+xkjzO2KMn6vqoIYycxFqMqsZZVAbVn3s4vv
kownXQwgGNtijvLPKhf5BwC1q587RaTc6obOmRu6uPGNrti57ZlGpOrd6lHaieSSz6a2QF9LfqBu
cAHlHMOZ0JqQBkA01IdrHCfdBZGFvJp4k7wpk2Lk/Q8khsNmDkDshHjFX7iHmJumqiBOdBL74FRO
xVaaIdqnxNNhPS56eZDh2H9mvNzp1vKs13E2v/KUpi9UuWLHwCxYUu7gfA8q68t1YY/349AOL470
MUCbFqvUlUmcpwyh4brY/qCT+0MQnNxkgeWuisTudnVGR5/yOyLrIF5UxLDWAx4SvZ219z14HBNc
elyoGFykMYG6XOOchVhw5s35fTsjxdWu3/KPHG5RIJ5psATJbZS2l6Uh6kc1Z1OapbW+5FFBeyKf
Bf1SqqdVWsB/rchl0I3iO4kGrEhx27nIKfXzbEbvYjGgdTdEQ34KTG9vKW1qZE+mw3kOYwRXro78
XR34zXd6pbbhQKFkHFzroQc09dUk/ENrYRFb7AsbvKretvWQDqbeRSYOvOKX0YveWLnouJiI/syb
Vq4zzYKDnDUeDCal28E39U3sxd5N1jRo5Toh1zp2ZD1xttP4mIr7ZmSHyQcEN6RLdRWRiR01sEqQ
9yzMntf9AwTU8AboxqxTt3fuysKu31PRtse68dNLOyXBra2G5FW4jk+21+rXYxrPOx+ctdgGvY4I
oTTzUTvic8GnZoGFW4mS2Wh54ls3A/nzgw7tfuugka0TV1UHhBIsC7ZgL/f4hYJI2cexiM1HL2D8
zk48kg7omJllJc/p/5q7MAmSXyDDxzjQfjvFFkqbL4OdHOT30ndvZiaFLxIx//QQcE5qIs5NL748
Mr8ufVoErjqRTdMZL7fp1oRSaDu3+Y/FiaHBGJRKbWEks0zyq9INJRJV16r1O/3b7RxeR+rodaSG
+ZH4lr2eaFetSJbJFe18lNb8GPvzFShkVespjc1OS+H1q0XY3bbt2XSjidqsC4gPtWEld97ky40Q
NFj7dq4AJqBkOThbcqfb8uID/wgq99QwBeb3aJN4bqee21EXW8supgD/SqEzPcyAxqHE1NT/gHzO
/SQfMqG/oZe1qybq6FNR5PqUDamBwTYUwW5ywWVOVW09VW7qbFIzEZQJVMHY+dE23ofpq+iFUsN/
G20O8ETETnMgJDm+NrlO9iVhGiJ/pIsRhOrydXEJixUYJTYtwNJdP0jzOzaPukwPgXHGS52Bktzl
IU3Cyg85KOy5OdbKSkAFCIv0JeU2jLXsTY816IiS3AQy4xy/MsB45gZCKnKNR7Va0W1qNles6knM
cj659lJuKbi5byOaHAureAe9l25Gu/2Rtdar4D6wTdpZnkFXNc/4n9s7GtKKHGKIhCXT4OQT4CMm
WIef6DcO9QvxFK8Kms96joed3afBqkdleC/LRaBgjYgsS+OcWV/VLqnVd1Y3DumBPj9EuV7sk2OH
Zfc1uZaJSah6LcS4UK7Tyo5PDeatY+zieMoHM+JnSmDcdCRK3Wye1k0yIzax40Tz7TRq+dgGzqhv
CDMF69qzs2RnB3YyrUmjYOhI3GbIdkncA5DJcJ6BQXWkOtWauOMMIOmwhIF80vRNcd632Y5B0Eyz
JXdwZooFrc3ElAAILMkkQx8kKlD4bbZU1mZx3dFFYhIpMstcqZXrGXhNqXAw3M7eaxejx6e2CtNN
oZYXtSjaSNCkFKJpEOL8nDEkVUGVHjopP9KI82muZvoPbT0vtD+Tqnlb0rgP4byWGAjyKWJgfNUD
c0KbefBkMyC92/ouShCmAhGrzTRgkpl6OnJgvpYto8mbPZvm9Qn+s9tl3S8ZZfHewUW5sXGdbWgb
5Ouu1/42X9Lsa/GD5pxWSQBQLshGs24V3cDGNfJ+0ZVHvrtxdlWXeNuM+9sxr6KO/h9tqdYUFAiR
dO4YJexfauH0G990zLOzkOxG7HpzHNnnacmWZ5i85WEpR/kglWXWvpd0D8S1i11lL+CMWjkd6AMg
Qxkd/MoGig7kSkqGRYk9cVgsHC37e5zEcLiKLkaJE9k+80q5rkf0dWLkOLY8TzLN2BE4Os2Xpro5
J0XufAIVgObmIOjnwB8XfmX6fctUW/uodaO1oWrYNBPtVDPJ/HapZuwLKh3wE0YcaHSiYrZ72iPF
LGPy7CFGF9eEzyqhJ8eJYakX0Vj5jeNX7alzriuKc2GPasdwnVbku3gq5APvwrUHhbCZR4ii4NCY
NDjkPiCh/qcb8lW3SzFeVd1sK0UcvU7uLI656Jsfec8KwXeRY7A0KZcfi05ppoWFfzOqAKMCQ/ZA
nkCfpS2WFs1PGcX11zhDDEKR7w9ES9JTHebVXTFMn8KY8I5iImdd4Wn2m7omJrUUB99U48NSFeZE
ChiCHo3IjekcsDMqLMgPEpEbPHb3qqHrUZI25/ZDh86Pkb7iLpQb4DbEc2rowJj6lhFHMiRlKMWr
binm1QzmYRe2vGwS4f7aVaeyTMPrAmY7m2fEjI6UzfKWhr1+biPqtTEimlEMnYH+6Pm7zNH5QSBh
rci8vZksug5paWI4HUYgXDD9dMNEsOp5mlIOKKoVWkJQYeJSTXsNRfF3hJFslZVjcBA5OVInx4U3
wPygF8DFRsbjTOWdEkif/HhHf0zt+xFoK4Ck8v66e61cUperglN3y6geenZDCbmqb37OYK5AmAZ3
gSHZHsxFsmngTuFfiX6zBwHHldPbPGAvbppAHaIxe6ZY6taesJ4yRd22ykddv4ZGTHd+HYrzUsRf
mhma/JJeGN6VXip20zSyvv1ofODWqHcM1W3f6ipDqNYKm1wlaXhF8Xe+eLSJ465/qThHNjYDLm9A
S1k3YaBbcssRvSChwem5bn6E4oeVJFpC+3q8cWw5kyd+cYdFTlIWfhWq54XmEwN8I0PdVmtp9l7J
TXhUcngJkyK489q+OZdxMWy5GeHrG/P4if4GqfEGf3AMzDhaLcSiVksT//LzuDwNZZOdMGfwq0NU
QgAIMUqXfSfPWVqhs3idQ+URAjXE2amzJ4Bk6tAvhbzQD8Lh3RaY0QaiCvh2rt9DKBOKkKWDlTVM
tfrpjKK4Y81BX4iib3AayKmxKu/dQGGQiEt7+R3Hndq0CgG10YgtY0e0xqksGym5oEAHNB14udpO
xLH3Q81w7bBu6La6Jfq6XdRrvl3mqPctdJrQtk+LwGejoBKscHBiCOtKQheYlFYTOC1uv91j1lNf
2jJ/mnr9kPVhtRWQufdQP8WHe7WUl9dkIW8PRaN2Giy6jrg1g/VLZmOzi1s91cBfq2abJHI4QiIZ
mRGYfBC3DtZ5LvDy2gzIYTiH2DFFaj5FC+Sc0KZFWIn0Pc5aLMEaYq7bRx8Ab/JdiMcC9Fk6ncui
5HrR+biaLC4Am0hXVPMCO4Vv7HwfL627Dees6XZ40+hQL/60Vsbi6mhj4vKaiX7m1J18IrLz2ZsL
yF6B9qPrzp8+RKj+v5iA8IxgJS9DtqTNSZGWEw9p1sE4p4eKu5/eW3uwu675lm0XXWLjeQ9BhJW4
YVLyPdPir7SqoAk4jtJkID08lyW+dUy7xI+I1URXZ3mf1NSW3GuqY1BM0b30iAQWCMpwTSBz2VX2
LSL6rGjZZProbtMohxwJhEC/1Ey9P0RATPZEY8n4m1CAIPFRbCrYqCZcuEpRoO8tmzxQK9Fucc+a
jVbhR4at8mYxsjmDPgw30LclGY46Xo/syut08s1pKJj37E7Fa5i1ahf6BH3TuRzJCkXetpOz+tGU
C8G4kRJLWl22s+fx6sTka811+Z6EHrZgz2I9D7xSSrZfXGpprS42qRrozDsLaMmTPXQ+77a4xhJw
4vN+wDAa24EUB2WPo1GPswD6ad6pDrqH0zLEA1Edv5svyCaHAcNprMTgnchdshU6/aHIyw/bdonn
N3Ie7dpviT3HhT+sAnNlm8uZ+q/x8FkoRKvNmKWEQLoxOfpqAolc9E+jW6QHBT5+7Y4W3WGIUgfb
HbzzqMkIrHRZ05yry5Y1lIT2RNO7EWY+5TEXgnGYkh9BlX+xHcM8L8y1T1Qmj/0cTE9O3pfsUQlp
Ts/FMW4i+22GynbW05xS7eP/8SnhB1Tz+LmoE9j9C/6OwJ2iXSTQ9rUJBL6PRZV7/AmU+57/Hbr5
RwesmY9IxvuFaQqnaqrTDdN5qfqqBu5sNDakv4YYwwD6o3gOYVOs3Bm/rwCvTfJmCTdqMtJbJbQc
NmG9xEjMlurWV8CkXAvFR9Ytrv1EzlM+qjzBDKL4OUn8EwHB52qdD5tsDKgPJtJACEbBYSFigAEY
V91UIeRZAe2PZKDPKxhIt9CPYzpGE/3MLEMTAdHsYFtTc/QZwrfBg4GvuoD4eGRkZccha3UTXw0F
7jjY6XmyQLpHQ+vs+JCi3ez435aJMIbXoX/KVDOcFG8QnPFqOQNBsBB0/ayhCAggiIcBuVWE7WE+
ZUMNdT8uw73kNrab54Hw4BReaSDgJ+gxJzUE77DdatWW+8RLnKdRmexpjkNAC26VXPkVauW0BC/D
kcZPT73i2lzyo8Z+H1rXuZ9Bzu56JQkgB5pTTOkdN4DA/gYhOmwQ0Q1IPhPKp3CK2hfppbg0Cfgg
pbdcAIiJ0xy2sEWIrm+OjbaSH9qjYrY7ZZBN+n7bFFjOLFg834GVpJeyC+F6cpp/eDEB1nTgvghT
HFLpiGUg1a0NcneGfO1h/SsGo/a0BiiTGxCTUH8mGoLJdIEsLY+WcbqPoHboS9GxbB4GCSeE2Ey7
lln1hcqgvodesrnTldsaO+Ei7QFyWKwUSwdZArpZ2qyCmhuz7KP8w2Sp2vbj1L0VPVcM4CRU3KP3
SdAXZ3cUqB0FBa4Xz2mQ7Nupv0S1G5/KHvFUYl+b1HCNuKgxYg+S6btHl59bPAaGbq6thzry8vvM
M/XFRtVCWL0Kw1KT+DELzsxpNjjl05g5DfD1iYXwlu88xYWQTlzPkIvR3UTCXu58h8KC9CCiD90V
bE5MDRsTCjYIWL2N5JdM31jNi4NndS7psPqnskTxY6gZOCAwbH1k9jgueLF1eyjZMDZ64Ryz9JSe
ZxLKuGNlsG4T4PVBzTDtLEPPVDg+brlAQ5UdCeRArGIrLOU3dRAVm5Ndz+SmYRBFQz7Jk1AFWs+e
HgMPJy74tehBkjeH2Q/K7aZXibfv3TE/LIOp90G9dIA43PmjYWrEjrQ8OwWsQI4BQq20C7oXJk5A
1dK5oR1wTZlQJhwk/aYfU4eRXIxiuZ1qJsbGOcPpYcECCRacw6O0rTvb08OOK5h9GJsu+lVU0rpR
AQ3hpZx+DY40LOc8/l3A4sP9OLU7mYzVbpSpJkEcK9BWodrJBesu7WLujgwK2GkGduBRxaEWlbLV
+2xGbUxiez+B6l7Nipz2EDp0f5Kg2y6qdXGbMlGj7Abz1lQjSt11m51J990MygqO3oQIvoqn5mdq
ae+nnhtaiqWpyhuQwM3G2A5fBQyBMHzPe3yIeOiKLX2I4OAmpG8ChqhsC1EmcCJc65BGYbKNw95i
Ww2LrZoxKde297vTFmyoKxUMsQeKT5TCM5FQdbqlRjKEu8H/RWig5dlaj6Eo9amYY+/RrvNoC5o9
pbeFV1b3jrwJUhp5o7G9i+oGBu945p0Swz4zJ8A6GXCDVCvgptYK1PKGyPA3bbqrmYpZyetYuGCY
2pKpHmnaw4VM/eQmc/ByZ+DUjA+aGSUA9nr25hYWeMaSM7QYyOBE/iJPVlpVr04PfMYQPdv2LKd7
RS10TIABrBuDOSVLkvDWpS91Hln1HE/diAWCbECRMsprKMEJRs4vGkTqgfj5J9Y/5LllCvfDaLpN
zU1373MNPDKdQp48e253nLzVPlvY9pKm8El+5iPkKB3v4rT13+nJMbRvTsSKYZfYSg0DLRgX2a7j
BtmEBbgGZGa2zF4KITlAO6cHk/xSdgsZiUjALbUi61EJ8mcW/cKpLHFgWkAtgWXrCyWd+wNCADkJ
6EFQ6KAikm2JrvH0OdpHZsyp2xn7nBjrk+M91pDG2JLGZNG7JHDDM55XXIELUin7MDZbWeqdLfJX
5K9wW6MrrufBtqg8rfiEkBdtZ8ulcMor8XuJ/OeG5MuzySxeKa/pXZIMtvtIyrjZ+VlMbUXojUi9
ctcBViaAFrj7GMfubZolLM5RPjmH0MZlEkJUaGB8uDRi72hDeq8yhCfN7WTAvsPqWMql2kTJAuAr
IjdYiPARIslhmV2iKqamYVdMObXYnCGFkWS0rSLbpzkZa4oCEgOtJeBnAQmOXDGuS1GIG/Re6BRZ
XJ2Eyz609q/DeNQ4u/eWwBzUoQzBBCPHk5buvlVZfcmrDBBQ1oozNO5lHUtkAt/E5cGnkXHAdAvh
QFLI7HIbZMAUFy9tQb+crTa6UaAVXez+M9VzBexyNXmduxkZXbNVRR2/6mJmQAjSIe5NlPyjZznq
FaeTs2uv9QSki2rf2WjQKGL6tBAoPyTN4O/yCUdtHA9wN0ZsxJPOy5c0dotHyyF5y9V5xrqFBp5m
1Q9/nuwduwRUOPovhy4V7iUWbb2LYTO/YO8E6JF59KNwKNDyLCUBVto0U9aDmgfKvGPQMJIps7Lb
jXftDZnFVwt81xQjcyFrrB6tj/TsdRwLI2OOqNPG6FaNSQXWOmqerXyCk0Wv8A58NB9xV+UXuO7A
OTRkyXap2g0iYwUfXKDCp012DrJq+VFSep2dKH6YoVZskqL/ZlMZV5PPREHy/vM+YOAJYBHqWwfT
z8pQIjJAA7EZ7BraBIM0umy4qWAGnoMc9aap0Sb5MLEfT0riKe7EHuD2W+RxLKyKPoJ8jBUsyIZK
bFwn/Q0LtGS5AiogLlrjU8LKC55DXqZw/CBi8rOFc3EzLtH80iGZb+jLDjscaIgURedTC0Tmlr5a
uW+DgSsKeWnQCozRaS0bt2haVuSkYbH5aBdr4DL+Kk1pLeaVKdeqNTX4YY6gZsq9zxQY5Ln2YjqI
A5WsEEt0W9roxWvaCflj5aX53ht8vQlmZCLfS5krUDNJA/Rado/rb1yP7G3Uylh/htKbwHaiabZF
jDm8DNzzZFcYJNLzUl9aAfsEtr94d6re+RXbV6KWS0rIcJ1cJ6BQb2UwumvTp/OuWAKz84TfvCZj
i67gck02cypQaaLpjPdcfrIDED1NMpfZNClzObgV3MJz5DC1w5bQDr3orPDzM1bSnJqqpPBgxssn
2zC1FkAS8hrC30cw0k/0+tKtPan2M4j66MsqAVMmaRDvZB0Pq7C+8i/TAW80HjgY1wpZa6j6l1g0
NIso13DkEjl1B5SrlR8wqCip+uiZxnBAQZ6ljyOjRi4+mHo893MHuWoMdqVTm99GY73hP8nLCEfh
4GCRuKl7dMt1ao0GT3yWYYyNQeif67SokU7q/Ibdanm2VWUdbXr4+6zu2WIoVmRP0YQ5hlti4pLA
C8QHvJrXVoSXHro7qHJ0psx/rsbn0kXfk4g59/XkeqcQ5zlGjYVrqh5ssmVYBVPW0W1i3GuCvCsw
HC+luLHznpkKyLV7ZafxD/saCxOujM5IZul3ruhEk9QfoHhf5TXZT1u/m7ITF4zyYZlyvbOYhLYD
0MKcApO+xJaqy3V7SErGvMCM81FqPQR2hqRsnBCm8iH3tgrHo76J8lvyq4BJ+oD2SNXZ5DwS25w8
gD9XREr3Eg9XzIYH67QZc5wlmD1pBODnm1S8rG23KbdsJPG2Y2oEj2DoBatAbGarr3ZFoxr89mWw
fAZlpvnyr76OIq6PYRsmeF0tSO3i2ipKPH1xlkXRmZ3Kja87f+8pvinTQCQQUI/onpUvKMzig1lH
zsEk5aOo2RRRfP/XPkdYG07zSk4+o4/S6d0bveqWrFP02ctouJUL0hxNGVx6tfGpJmCdgnjq8wdk
4fl1KNkKaMEyKD1zn+t6alaNO71LekFfQRYIOks+lx0mr+lT3om3mbv3SuVLvIfb512xbQTpYKay
qDpWC+/ZyYlGZhrUKWUPiZSet0NDNbyOXUGNqk4hxvpVbCixfPirPcDigvTsaF8nxXQwgH0kzXXn
PgxpVD+XGibPKgqj8ORPqT5i6Ks2Zp5pgAo139ZJ7nF2d96dLJDLGPCX7cPeB9s6uD62IDrwdAUZ
wjH7zblGfH6grxEDiS1+4esJt5rr+YOJanmYBiByCX1EvEV2fkRlJYGb2+V+UCDmgr4J76fafIKp
L46yHIj3qtGDth8sq5n72h2Tp9iacZazXXBNl1MZPBqDaTJ0K8SVArpjSkPzqagbGkhcdh4ml6BB
LBEd1AiJqEsq764ZWo5QX19LNAIgySRSxEO+ulmQZErTmVkh1/sTMyTjQ+xhr+LOZl8J0MWh53UE
esteNXZ+vIliIilOV7WPzgwJkw0FFEzIOCb8jBaZHIkA288xp6lX/QqvxXNR18O3B6XxMzd9uMt8
hqAsGUiWyAqGPRpm8SSGOWRMjO7ocUGgTRJsOq4SM6o1/MEAm8mpc0ldB5KMm7QhDGgmEMd2051a
l9CA4+v5hflYNiJjoI9YcgiIG/nuAZVIEpfrsLI7B4ZbF4HwjnzaVKK8A+MVk87CzcHYu3HDfK8e
/0WFopbhKLbIU8uApJmXVYxaKIIJ+BMon87PBHMTpT5WePN3Rg3+TZ0v1d6SGGn6xWoOvH0U1C16
e5e48Sa0c++U4Y7dUNmxJXX9W4Wz8NBinXmsvYVZrT3DFGOPcJjJKO0CzXQW1CdrB/6Tt9dtKd5n
4T0HUjy6mTNuknLW58V13uzBATWfccZ2BR0L7JfeY0/G7px2nHxlx0qpHdzamdXjuNMMDRjwIexn
X5OQrTFl0XTldUFDpQKzFEhbmlC3jMKKNmOqCOQA4+aCQzq7nduZnb8tT9InPaD6mgtaYNNVH4ri
AGJL4ATvk0PhOPUH1Ss1D9ZU8DBp1rMjatHdgNxiCYMLsjAwcZHNf2ndCOiBUX1wEiu+ZYWpG6a4
LQeuM/29HQmi931ZsGVUhGbdrnpnVBJh4sHq3ZXkmop/0SZ90mAHQdbjlu4qydaJ7WhKGyJKKVka
Cz/6o+I1Y0eUemMWgiyDbkhexUH72jRNexEt0x/D2kv34TzJDeg1Z4Nd9wM3AD1CEJznkhNoa7oQ
InvVAmMgtL3G4+MesgSugOp99v7Z/tlPbn1uaeeTO6If1EpczWGN4D9iFt6McvxgqJrYk7z3dl6u
+29mGZmj9BNaSb74BNmX7xoorI/+6H9ErofFraE/QTftC7ev3NLK4baKzo6UBPHNq0ZcIbpnwNZg
kP5EuXc09ZokGo626gQ7dyYkqJnrtdHMBd+7PrO6yskuefcrlR96S4UPttPlj5rLI0bybhp2VE7x
kUX1WXc0Laq85BbhRZxLwSC2oy3wl7ZSrFzXKjYTud6VngtwhRRz62khp4k/sNz2IQdhF9B+YoRf
RGIunvaTFdnkgtBjEHPmjkFaMBF9rHbHhFEYG74K7uORmLdeVvy2mbG4AfmU/ermarw4bm991CM6
UW6rjlCifqwpM+/otoGkEsH0k9rvHceZQXMlJsNQ1GnT9OhG44B9IUnKL/44Xm60oRX6XHYoE1pT
XhW1xynTGpxw3VwiNqBDVMHMxP1Hv4Imq12QaseMw8QV2ho2CbnUSe6cJeZCkZOp1THXKHfye5L7
wRzcYA9gCFTvzniMkS3FAommZxoIxincTa3bLEffHwAdR1762gUYKD2bFkSbckg4YuQzRAhbd6Vl
Ib01DRT9psWrM74zkBJlOc1cWCMCxj+pkmkqD/RsrHWakogcpGJkelZwfgqCFWJkGNFSEKb0J4M1
YOgUc8FbAuvNzOQEGo8nsij3SZqys5hi3rVOiqQa8aZlQD7IdPXR2ktnQUuHvlpc9tQE+O+J0gh8
yK7Vnp3O1PQisN/QPdDcO/q5Crfe4P4O/X4IaZxO0/X2b8G3IkpFtsbZlONMW7EOcDDDygVGl5i5
Pxr86yFFodN3DQOwQva7NXMzIm7drXzFjPRan5ky2eMFYNRPCzgcN4PvDHRgHdiM1lX6i/02fR/7
DnaosSChAzbEyRY6x7YKEVjwcHxFs+X8TjpJt1hDALay6ttDot1jzan2DIqbr79e/pvwgd4MiiZ/
ZPOig5CAMXglmgr2YnZq+N55BA1I/KhBaq7KxhAmz/S4qY0A/kUo94SkhI4/Us+tWs5gEnFuemgY
CQXsFPRZ7BFn6X0bbHBqmjPdreXFMD/hiX/LgIMusrZ5H1tb3UczIT/8SRgUxZfVY8xEoKu/UqNi
bg6pzZ215rNRVzKCHmhWG+Vx+BfKObkGR19LtOWGW+pA7iBpb1IG1W4AzXtbm1YeGBHlwgxJnKMt
05jxodNO1YSUK7qm43g7DJb9Qmub0KS2ESmNa446oMzksCDuJFW4rfK5uYUt7mybJa9BRzA8wG1i
Em8NAblJwQty+CFBQ3VZlVckCFI1rrQ4XuumB2hjHJydIewiTw4Q44eMdgIheKKYzfgjGYPu3Qbe
BWoVpelSKzxnJZOI1ksVwGJWrL8mhvDCSMoXjwb5zg3ufQIO1HrXySViwfZaWzhrHO6jZ8RCgMSE
xvCBXjuoRa9/htQMb3VBo2wZMnEeo8J5wJF+VYBD51FUFfm1yffJ3uMPxB7ZoMw79Hrph5PIwgnu
OlKezEiW0gr696W/GihtILUiJmfOfbLfdl38rjkUV9mAcIHArvcseMQ5PWrwNFjYAIwneyh3GCcE
oLYrrNWyqEUS4dOCpW5GeBH+rdMCcoQA0rxwI5b7gdA4MWlmqRxrKXlXEsbTBTKZDjbHF95Ya7pz
EbnFYarxJTONLHWrSzmR7w0wWbEboZfZduOtvCwDC1F5fG05gZvYd8DjO0X+isf8xe0MG86QM/44
Zuqw8dPmG4IvBiguwS1oWZNulnyGM8bM4pVfE5mdI/ZyawJe1vGLrpPach4XLKnY9OLmlQky9t6r
svEpjRzDmcKya22aq7TRlnVbJ2YbMXvpaNs43Dm5JQYW1dNlRdXS2q1hwBXlfumU91nyNq8dgL6r
MMBE9ecR4f86uV15niaJql3+99//Vf1lODxmOCYsx0CMQaYBLzSv/68/3lG28m1H0QKC/ir//uN7
HWou3nN5IR/9I1yqdSnnn39+xH/OUucRjk/NrmzjaPGPee1obi4N66G8yOU8ey8k50xKeJlA5J+f
c/0k/j5JnT9Cur7NR6UEQ7D//qfEUbM4c+4Xlyq5R77QFcPH2Jj7+L0mePjnZ11/5z89y/v7sxrC
TvF1duJlnt6L8LcPRNanES5R4LP8tm1PmMX+/MR/+xQ95Upp+4r/qOs6+cs60D3HV43D6oKPlyRa
V95RG+O7+PNTrr/3P/4uLVzXKN5kHx+z+vtTeknr14mt4qLV0eFwh2DDxfiQ2Yd6/Przo+T1Z/3p
Wf/4i0ImdrLgeVY5gmIgDNAvF/K1WBq/MQ2vewvhmXbH+OX7T1OK4Nr+H3/sf75arEbP9ZUvbMlu
eP3I//KRMhgr97ET8modXarK4vDnP/BfvrG//fh/rEefdnKj5rS8iOoc1ygseyuEXf7w56c4//Yp
/uWP+MdK9HxPet7IU+r8GEabRd/0+uP/7xH/eIG7IWfORMwjbHsnf15jXcnmz0/4l4+K44jlrbVU
9Pf+8YRsQsrDH1FcfmXlz4FcZOFTi/0fD5H2f35UZMls9EGJNRhK69+/7yR0Zt2SdrukH+7qmztT
7D542ZHrfm8ddX+HkyPyX/78l/3LpvTXZzri78/EPaJyWE/FxQUvj282rXzMSnqdlU+Bf/rzs/5l
KfztWf/Yy5PAtxfFGJiLhwo7EiTV4Frk/Pbnp/zrX0SLRmM4075w/rHgisVFinV4bW3/5QqOGzfW
AJLAwZ6y/Przo+x//Yt4P43D2vA5Pf7+6WGMdkfR8RdRUDOq5QL9b2d+O0w5Wf8PaWfWI7exu/1P
JED7ctvbLB6P7ZHHjnMjHJ8k2vddn/79yQf/uLtabxfGDnIRYBCxyWKxWCzyeT7X5mfLCI5D/xpZ
D/DS8VbLo4PJqNkHr3xPKhEHlDw+ZCDpTQ/wVd7+aVexw9FVR107zA3NWv+9/GVTVneKEnn6izW0
fzT6Ky3z//yehPUXnEWn7l8JRvmp8D7+5tcFy1LP9RhH5/c3Gv1H6UEhu7z9+21+30V4Fyy0/v3s
9zeBTVVbRYLDq0QJNdkus96lsj29KYX+Nt1eAzj3ikspg8ZYEqRsxgulFzqhgMrRA0CQBgMGtPG/
ik6nYdh+0qfsT40nxcmq/bWvNEyyO9vl5j/ATrnjHnh3W/dr77CZ7GT6xeUo9XRPCP1pGUyaqlYQ
iXpfbfs1efy9zwtKm0A+piPvRX4DxGp+6t96LjoYcz0QDVUncdOFOFKncUXzj0WZd7nvp7tkknjG
hnX4vksnj+eobGrBOvBQQuKtaMELBfdiZ7u/8PN123Y4UMD2N931GDhzPJpWtcpRW+cFupQG4GNJ
lN369aZmmswF6iqJprBzUtNI4E6YAuA1H+dTM719bXVrzUks0zaJfMIhpVWlVSVKFvo2QH86G+fN
G5/WFFd36WIyCF6G8H0jMmlTUxzlJQYNEEj6Wnn/Zuc8F2AKJx7D8tpcQNMMCB2djndFKUmEV/te
xhWbwjnYGZrm2LaqCd5Dpx0DIl0Z+l7P7DpDLrvZ+gUHpSXJVskViPDu6gJnHlSpVQIlAw03bfiX
915nYP62ia6DFigrho1vktDrqnjpspSuU2Ye1nwiEPSytO8ZUArpb3fUCynCPtCUuekaw4j9GGQn
YMQKiRYbG+Hi+8IRCDw+cxBQTftd89DFD1SFb1tJ9n1hFfjlJM+xGfvzFwcow1oSozcWgePCc5mJ
Mz0SdSGIxhY8T3QhZH5ZHOhKz95xh4Ni7bYOqzMKzsoBwEOabeq8FYopZ1s3Ge0ACFF7qNspchZP
NGM1oMInEmttbAt2BIgpjqNq9GsLYSmPIZ6g86z1c/eZmyh9Eqb34bYya2gQlLkQsVr0bFvU8M8T
1evWT+lvPUFjmDNkP9ewsi3qRy/t/ba1wEgFDIoydE49++3iuR+olCk023TFZJCX4oiBHL3hSY5Z
jmYBf9qG2v650p3uQ1JBB64ucUJPEISjLVn3023xG+7onYsXtC8idVFNRWv8Uz39kSp/3P766m2i
bU3+4YLvqVRkhM1kgd0005/b+JP2pVn8GkxniCnB4/Dc/qiED7elbTmLCbkWODM6dZkfV/OzlXRp
mKLRwm0gOqddldfa2vrbqHLJgm04v2e6Fmf8mgbZovNnXcGkWmk1PnN3YWHug+HTAo0F4N7UoW8r
tLU4lkXLg8tW8wyxSkb/QV2749T4jDG9NHb4OFqG5Fzbspllmzz6UoizNdFmTRFPi5s0sBqChfEC
BKT+MdU6gCQTRZUccVvO4Og66tASoqmmkICFPJ2oiVF2Pp2oJc/Qf9AHfz/aoCx1dCtmjvZhAsb2
tgW1LRM6pNHkfT8CopgYhEVPNypCczoOKNTbp4hnwewfgCJPIfKHfvg6Jv3HkcGIwQMXL77PPfNU
d87L7V+yZeizH6IJCURXj01EabzzO8Dr7OHTXAKfUn+9LWQrlp0LEUwMNGbLKGjT+X13WJQP6fxo
ObyfM3mu+hB9t7L9vWldY91vHncVzVyVPttxgCxYaTWjlErvTdN9SoJActTIJAjxySmCQTPho/Np
sgspnAMuMwWSbfbD9mKYwvtp1HGpOXHYXKrhOZ46mtbc+q3ykYaYklaeWPvo1d80o7g3g3vwzHYQ
bkoCyeZinUld98uZ8QKnzYtiXlo/m+hwHh4K80sA0vUCYCyPcX22q+kNue0f2uoAV5pahkNiYFi2
IV7wA3qdgX6NOh/avYOqPeTjtyj4WAV34PHl0cMQ07um/E3HtETXzWU8k7v+/UzXMAYqtgpj5Ebm
B95KvwbwTd/WbXOD2VRuVMfFJV1hp0dl145KFbS+wf3Ffp8DSaqfbou4Lu46tkcmAtuRo5owlArn
GXAVjE0QUeBmGXi89IBm+GS3H/X+SfOcvdb+UzrftfCDMrxG1XMeScRvGdFVNbpGTU4DS0yGQtA/
FqjjOx+0T5XxsVpiQdn3hb3mJvPINA/fp9WTthWzl1wCtw6A898vbDMaTNIsZdbT72dq40xGlIfa
DIFMdLRun6/Nk1E2R76y8J53e+FkmglbzYzAGsxcNCuhuVlgycvLh9sSVtuIG4uF4d5D3R2oc8H7
tJkpthzUYR/6Ns/+4rakOHBs/HVbyrUejqpyg3NMi+zbEetCvEl6UHGYra+dFDhiGa853BZwvYlW
AZ6lqf87pIWAvgCcQbv4gICJFoo7HfAz8t5fkLEWtWisI10zVyXPYgGM1lOqR2Hrj6BRp8dsZWGT
nBrXq4Ea3KNJOqn6eOK55IVTMIAQ1/qle2DOQg05DY9pKsmdNlfjTIqwX3I6hpsenlM/N/9IjA9e
frxtqOsDAi08g1jzP0sJi9FPBulzZXFA1H/wDkj2AikjTdPZU97ez/Wzq8nSpa3lXzMzx9UwnivG
UB5c8oXuhdafaZtXDDA1ecoeJIsjEeIJmZA2GFM7Z07rR9UHGNg8IIu1l9uWu440XBdxAI2SlupS
ebp0sSBJajob2O8A7CgdkLn7gQfyBKR9oHMlUW1bnZ+yhNiiTm4EKlFOhtLdOTpPVafElezK9ede
BpdLdYTgkiTqtDBtxOkJK0YCyVrv8JBk6Tsd0rumkV1JN7KEC3m2sEJTPOghQ8edH4UvAdEyVh7V
Kty12qFzodFuQJB8V0+PkybZUFvb9mzZbCF9TYJ64h/SSUN7GlJY3Q+md9f1EmvKpOiXzjFYfUOH
J1LI9qbkW5g8Rc0LZ9FtF5S4hS2kCnSox70HWI4fAY26giFCTCkJpFvx59xc69/PAulk1wzlzLiF
y5AVmOm6RAXZ91cVz77f9FO3BG2NCtPXKWA45ONtE21+f21t0FWb2oC43GVpliqwap0P78g+Kp+X
9q9fEKCbDoUwHiZU8cFCSRirH2uD6lHyFXjk6ssvfN4gUnJgOtwehCVuJjXph1FrffD1oFLUJUFs
0zxnn1//fmZ+k2dPd5n4vKoDP/6g9Pnp9u/f3Aj08fKWzml5dSGnydiYBy1ofAf4sGL50lB7otpw
7BkXvi1pM4CtFXqPAoB+dU/sXbVWmNEjrRhpmrLDk2aDMtPosC51PW3q2XJ/W+DGlW4tGKIWPWI6
GZkQMtMOBKvENiHcyiDCNcd9Mg8gvN8ZzmPqwGG6ArorO2ZYb8vdNCnPG9Re16vIj6ffszVz6OIE
IpVq3pgCgwyKgAmxfP7NtR5uy9mKLuvTIEVYi7cs0bNDUGBn8JsoWqbc9M3gCKnxQzqZEjFbLqg7
+tpQQmPB1ZuZ4lo9LeVG59ughoBaPd5l8eL9gnOcC9Ev/bxiWLhTIGv3a4qCPY2y9Pe39bdyOFWN
JPXYuMCRTJ0pJG5Zp2Y0JHGQVXyMgs8gD9D0fZohPFVUX3WeKP9ArzlnKpCSwSHOJQfctj09WrnW
it7VGyHgIzTU8TbtW/QdLm3/nkHFb7c9Y0sEGAq66lqmSeooBG3QGbTUaPPep6y3+wgCr2S1tjz8
/Pvr3888PILu3GxNvu8Y0T6DoUupn50eIs6723pseTjdblwSSIDdq2JuVjsuPeFl75s6hNiMt+Vw
hmX9eLotZlMdi0vI+ujpcYG7VEedW2BXFZBOuEfsQhsOz70Oazk1uttyNjJS4hDvMhDA6CB/Co4H
HakRhiCX+aVZ7W2mxBftYawfnPhZbw61LCfdcAKgIrgfUqjWSeOF6AcPIEOyeTf7dvhXt2+K/9xW
ZsNoGq0yumVzcFBGEpRpaCwfrMiZCNyHYTwt+UO3MBktMdmPspuQ9iKGkovOEDLjcUJgAD3NyZRh
wWZwbBjha8IcbmG9KOkn03nWw5NVRiuG5q5KnD2kjwcGOvcmzbagIMKtSe/tL2htmmu1nIzFEZ+A
S1Mt7bqLZ7/P7+iYBwuO7uDkz9tCNlfuTIjoj6k5aKOazASofPdaLr9w+daMs+8LNgWKKUmtsJh9
OtZHwOBy6AslO3fTO85ECN7BoEJnMW6DCpA+ghr6BBx5zMzw7xlqNeRZHEomZV6gkpn9qL2H4TRu
P93+vkwLIY6a3aSFnZ1hKDgSmfwd3i/ek+ccf0/K+ivOtGCk2XCSOJ392HpnR8reGpjf8h5N2dvL
tluxW0kZLLraBW1KfQhmNSpnUIsOmrPX3944RnuC+fP7gh70NGiM2eFW2nKajPskk1wVNk6Di++v
CeaZnWBuymk6aGY/XI6BxiAVgxSn20uxKcKif8Sm9EFTumAiww3zLOqBpoI7xqiOI0S82vG2iM1V
OBMhWIkRiylv83D28+YZuuWlfvm97wtWihoo76IRFaB7hDCPfXf7+1smoo/VsOk1NTiShe+rE2+F
Q6cvvmVDNvzfuRoYKZX0d6zfEIO+hTPRxMApSSPV5UrPjNUVU1ypPk2tgEb7YQESSnLvOI/xMEmW
fGs9rHX+wCRlRyMhUmltFeXl2KlcS961qrJvh1kSpbbuIVwQHdqeeIR0DF04iRvAXsqQO4ofmiDe
scuLVFN3VgfAgAO6cAIho95+72PrcUlkDXVbOQd6MaQAzo111TwBnnMHMmmi+V679oG7ySOEspl5
8pg0CySKbpmSoXYyQ4uE4KqnNQd8c6Hiqvu9qR56ehVBSb3tfOvCi45xLkFwjHbpBsCikTCC8Pmc
nKZ/wvwX/Js3fcfiYUzFzwV/GOciZzTf1Hw1P0DCC/RdEkouiFt2crmQ8gTHIxVX4kv3doLAnAD3
WfwSaJAcJFag1m/baVMCvsxzt2VajuhxSqJU0ZKXi9+Bshl1ye6v29/fCgK8PlkUDkiD0OJSAzCe
jI6h4xk2x+QI4m6QKEdl+AUznQtZlTyL9zED2abWVbO/wMlj7HT9FyLx+feFZeiyeUlqDyWM8I4R
caDpbxtpy1nPvy84azbrEE5A0OJ7XI80IAahEeksOEMNSbjcWm2eCKjVc6lwqXNdGsrQ4YQd02H2
0wQga71lZ79dFYpz9A1qGs9aV5UUcqzJAbVgpAwF922pvjegjskm60hriuR6vHU9ZwbINA0mdeh6
EXdHnkcG8Fz16E9BWxxUb9J2Zcnwqlm4oETrebyHva3dw7kHZ4JZeZ/6dqo/6zacVBP1cMCl1GmQ
RLaNpbz4TcJSzpZKL0zHb6qLeN/lfw3KS60/u6rkTrV1UlzIEQ7XeFLyWtWa0TcY9ZvST2oCOGW8
m6qPtftpUI5j92oCYH/bT6+nRxxH55ZNEdblUfnqTdnSqL02KaxKKcxfsLhmegMS74FJwGq6c8Js
tyQM1hafocFojEoifeOs13kGpALpcqFyHSGUKF42eorr9L7m/SeB9oWuO2asi/JdYEkeaTYXkckO
nmbJK0gvLrdJC2wT0w7F4C/6PxnIC2tPTAWwMxRytw26sR9piFTXTlgOK678l4KSrF1ArethqWpO
MDBHiyRwbURfGmw5nlw6Bq/LIo5RK24JlLTfw6JIyny3aM2+MWTP2VtiLLyB7IHyy1XqAFZLXtZm
PflxfshjRuFfNMO/bSmZCGFfwXmcMj2EiMkDwAfy3EdHVkGQiRC2lJEAqDctiIBNfI7fMWqnyVx4
a715kMepKPgavDFcrjfgwyWQYe3kg0ajAmO2v20kyed/BI2zczDSnaJSDT4/fnHN5y59+7WKIs6/
v/7HQ+DZ5027y6eAGMpZDgH4uwK49lFykm/tvHMR+qWBQMkeGCllDUIYN34AOPXw5knOKJmZhO29
LF0Bs0Qz+T0geBBKLsnfv7cO6w84M1SsRe3grPvBnP5UvgOi8QufX5vmKdnR3yOGp6iroKoDP8MH
NDbrGRZlIP73JAgK6Caw9G2BhBhOTiihj7/y+fWewRVnLTpe2iefdbMAxXv0q6Xeq3G+l71VbR0V
dML+nwBH2Ge1mw2uGXA6us4z2DsA4MKMmh+UaVe6kobwzSwEeFCqfHT5OvRlXyrDFP8C0s/c+1nj
a9YxHB6M5NWr7gb9CeyDY6ffhXHNFPZxZLw3cb7cNuXGrW1NgAi+zK3TpCdoWoVGUcK1V/s63ADe
UO9GiIXXMBkBGQNs9SJbuw3TUtEkgoFnTtVY7H60gTrgD17lazmQGsG9Gb1XGqD6ILUAC0Pih+uv
F25xF8JW7c82Uu0aAWhzbuWb3OvL4nHoT0r7Kcz+SqNXJwWZdTIkIXTLnufqCfbMSHF6wLUqPyiy
P9oOBLlIP3Xt/GiYNgAWcHwuo+Ro2whH1I/Wbn4IK7hICg4Ut17tTapW+YW+m/8qJV/fiKgXXxf2
mgFySNE7fH34kE1fZudBS++84vW2F271gFxIEUJqO3qg5RhImef7EZRRM/7ahvGh9/5p6KEG3k+Z
7oL2sYVJ7bZkmfGESGU1k5tD5VL5K6IJpb5fOFIvFFuThjMPVFowFIGGr3yaDjqATGQvPev/L3q4
y1wMTYBkToY40BFE0PXxql76lvstrp9097FJv7/dREwBkjmr62SMIfTnZHDBxUaUVX72BEa9NUl2
zNYKnH9ecF/VSRhSmvPKB+tuGP4YQOD+hd8PgzD5uMr0ib16+NkS9KOqmYpilP5sPnvtx6CxJQK2
QprLtCHJDUUQ7saXAoq5NQaLq4wfl+W7KU5OXQLVHQjJYQs8TzVKLuFbO3LtNfAchhvZ7kKeSW26
6LqIOY3BfVFKQMvL7AB2oCO5W2x4lkUroMl7GDeLq1EheAKqsGqL2o//AUyg/S+jXbfXZSNUMvXN
QWCbdE1wGFyajQrbonRLVvsZ2FW7RjEfyxGGMaB6Ics9NECOpcqb4Sro0DiXKWz31LU8D66W2q9z
YPuVw0r5c1urDXe+kCBs+FwDw1Qf0aqaIZfNT6krmxnccLcLCYI/5yOUOkmNDikw/FF86gGWa+4Y
GHBkwDZbLkB1dZ0I4rjWxeGj1lWcaQzC2rcm3+3eQ9XbW3e3zbVViADa5l8ZIrgDVFo1hKgcmE37
0LXR3lJeMwDPPPujGXzIB7iwPlq67JTeXCQuzpQDbJfij3BKq+Vgp7BqkBe4UPfcAUR3WyvJ98Wm
0xjA2Lxq+H7mvjdBKJ7+vv39jRAATs+/v98TIk40xI1mh2blR936QKW7hzR9wli/J0W/3KBhNJRj
GBtIyeFPfjAh5uigeZcUS2S2EsJAqit11rvoMgzdH7VRPgVVcn9bEZmI9e9nJwCvt/X/zFVFx5bn
4U5yhMmWQ9jzsWK3ZmlgqKXl3eioAOSr7BbZbpRpIez7IAg6tVaR4oR3ObwR1eH3rCScK33Z62oR
rqkQV8+d14f908RJ9uW2lM3odea6QkretDBFDzlapPV+UJ90hujVU5J8TGQtPdpm9DqTJGzykn4S
w8jZhB6vQzEcleMCj5urdQfdiM1j6gYVWN76XaCmD67S73Sv/ZrF6j1cBfArwEUyRM6328rfdhS6
RAVHLDVwMgpMXObHqNh37VP6jfHH20K2qqxn0UETq/RLncdqlrKjAoCdDyQ/2S6owv6QtvG4i6ps
gbrBeklZ7CNcwc0OqtsJEEPoRUJmkSUBfttrefY0wRRjNkLwKi2yvXqsue8F8FOXJ5jnJdqu8UHI
gNH2pwDBobyq0hZy+MpPjObFARktNsEgBBajbrWjqYOJbHqnYbIeR7TUoQ+mhnnX1Oqn279je2l/
/gzB2xY1XXhN5hwr+ydngFAFvk86mrlAO5L13d5B/0oS++WLyBhtq0ESTGRL9K5UPxbRfRm+k05o
bW+gn4KEU8ZzgqbvByw76AfwFdp4x6a4bbXt4//n6tnCGZMG6VgEBTf0uoT7QHu1y+c6f47V92YF
BvrdGH6fo/l4W+hm4nkmUzhxtM7OwcvFJZkA/mytwOhRClB0CHhredRc+/OoR5JdIDPlukvOTqBQ
d7uKmhIJh/dktM+5Sz3gl07rn6u1/oQzEU5X23qzigD/+ag1/SfLDh/msj01o3O6bcD/T4T5KWvd
DGeylnCmO6O2yAyi507/KzdfHefLykKmdoD4Vf8d9Fdv/jOz7kCvkXi/ZJ/ZQjwBuHXIBgOnbLU7
mN9V77UIjmkv0XBzvSxaNEG1oxAo9oUomVEtRbewXg5sN5+4lOwlcWuNB1dh60yCoIcbWHqSh5xO
VvPg9fdmubeqz6lyqqNjqL2bW8lj52YYPhMnREljaDxQX0eOXdDAQd5++8zj2sfw02BC+KuyNKxi
G4PV6d3XTnaISIwlliDo90jhqMZYkXagjtZ8jMO/g3jnlE/h/leaS85VMYSwlwGOqhmrKpYeMf4W
7iLJUSFxLkOIeXWmma0NxLKvZKc+pDv7wzQ83N6hkuUW2ybSbJgi2A45jWCaeBmSSbILt1UwKVqC
VmJfjSZXep5MoM9XvtHcB8MAUdZdCKjrryjxU4gQNK2p9IysW9Pq5n5OPo7W/e99X4iYg5a3fVHy
/dk6WfED+La3v78ZquDT/T8jCVGyZcCRtAAjae2nVHl0om96eOfAzHxbjGwthEjieDxPuOlqpvCY
AN5rk8ZJRKyfuA5WDoGQPiV6kvXLeA+4fTeONa8E7nRUxn/S4s6CoVF3/gRPXyJq22g/RQmH88Bj
cDxa1BzC5H42v3bDHz34AK0juXVuG+2nGMG3CmhkRicniWrDPyAqUux3cPTdXheZ0QT30ntYagqb
NGPsID06Mk2wM+Fea9297f1SRPmpjeBpc12A8vWjUAPoO4xL+V6KJLW5LjYMgKbGP1czQPlYKRM3
KgI8FKeh8eQW78v6vd1LYFu2AhczFhbvGLQXXc0ATU4OtngyEXxhf5nuVNm6byac5wIEV3a8xcuS
gIMQHuo0/96Xd5nT7+LhpXM+We1/nSE7lINEqS3bncsUfLo2DX2Kwbb2bYhTC8D/T7pzzJuvb/e3
cymCS/OwFKUwhVa+rnytZ+hqaCM/xbC0yIApZOoIjp13dtK0WUuhwAv8vIO7om5OmQZxX1rMkqx2
K1c/V0rwbMfprbzsUAr2F7L0IH1cJsizDqP60dVfbxtQppcQSLUppH9jQC9NP8wxPdP3y/Qeyuvb
UrYiz7lGQiZW9GprzBkezjSYUx2MmbrtLxw8JvM/NAUxkc5j62W41mp18lKXE6G37Serql40d7yL
ySyBs/qFhjXrTJZY6ix7GP+0NVtqHsJ7lSZquHklDx7bMeFfdcRqpwJsDVRgVE3c/E7rnl3zF/KA
cxWEkNCHcbbMyVqVAVdIrf/TAul/e81lGggBYJk6qCciJDi+sey0b7/3dWHj9zRm0WxBPpmXd3Z7
LH7lSD63j7Df+zxMQztc3Um9V/ovdvqxqb7HkaQRYntf/FxlYadbkd1DsaZWflh+zNMvavyiDMff
M5SwwePZceiSZetN8yk09rKH+M2K47mhhK0NwXY6eAHL3KfpoU7gjEq/RHRVFtU7Jf9oTvmJTued
63w3p8dBfx95fxtwL1uyK7LM24TtX7YgbjjwEPg9TRxdeFIb/7YdtwPl/y0VfWiX8SWsqt4I1wuM
rn2azPs4P03RBy35clvKbTVokb+UAoFhsJQ5Ugxuesa9MUtSQNn3hW2v2fGYNRV3JL1mFuMhkzVn
bjq0QTMzrZOOa4t9GQxH2ZCONVzz8oH+WmPnTs33oNIlCfOmGmdiBDXKWNNn2+DUapuPTfw1gHLg
F9bhTIAQvOJZT2pAR8hjYZNxur/t8o/fE7BqeF5NcruxGyY0yKeDtgAkL4m+m+4K2poK24nGRLYQ
vwYNYknIXNeWo33SQOB0pynHbJTk4DIp69/PtNChWItHaGD9hkmISTuO1reSlD9zZI+XMkFCFPOG
Ih6iAHPBlbhrw88mHOgAhc7jl19YFtIH06IcYhniWO88dqmzJIT9RaF12cR/6di6LWJzi/wrgv6M
S5uVqZrFwULMVz1KO7sl+NrI3gc2t8eZCCGK5M4QAPbILrf+u4D/8PdtBWRfFzZf4CjuNM1c8bvw
he68VBJoZZ8Xtl6jNGatFyyB4twVBrDsEvtvutKZcYSdF3SG3sQOPlvYd+6p/PbJkD1GyVZY2Hth
BVGhvb6EW9l+Tp55QC5lp9G2kQD5dMCC1jWxOAjHLV1LFkrwGJ6O+1T6RrGpAxvA9Uw64Ynll15a
k4DmWVpTJ4JQGv6YnT2+i+3nMdJOWuztjHg4aOWL031frMc0gFUPimLviXZLyWrJfodwrhtjV2ft
UPE7go8znJXQysgcYsuWLtilK+i+rl8N+BRJ0BXWMOb0Fmn3XlYczPbv2ztmS4lzCcKOgfQ2h2Rv
yP3F+Ccsn836wQAP440yXIpu4G7ojrXCi4mTllYW6OMwt+VrWinxfVSG9juqPc5DNdue5GzR1sW/
KI39kGV51MVoGL7qvpxSUNWycilf81bfJwlzRNMeqJRDDytj+9Rnxq6E/AoGyn3ZpS8wacRwhmpx
8WSm1S5w9H0bpzTEqxITrIeA+LNssg4amowV00KMHFm/zEo11K9hC6+l3R2V5HNJL7GW/N25khvt
VRTBBOeyhCiSDY1bO/lUv7ru18hLd9C97qNE3628aW9f2HNJq3OdnbGzaqd1zXPyqx0GxzmCBnXM
j6N0TmnTeC5Dh9yHaXoUxywI6bnVl3X9qhZ/q1MFy/SHOISGfFEORSmj1LnacliPCXDc1Oa/rvq/
aydIYqCRqlcQwb9YXfwOamOJk8pECHsOlGTbVHj8eQ268nsKGW4fBJI6zYYIcGYsAPktg7HcH1ej
s5Ux56G2lLyoXrtU3Vdf3aKV6LDhZBcC1r+fCeDBQdeUpKxe9STYpeMjUeM0jd7Rkp2514+b4LOc
qyLkVyGPDgwLpSzI8sGCbRyi3B0QJ7usaQ9L+QBzxSnpuoORRXc9fJRp89anOnBUXGhxLKBU+Fcc
6qqt0hnKaCxfjaV4gO497VXJzWfDv9cee/jwqOV7wHFf2tLJK82am6h6nabgbkj0CRrBBTZehbaF
1gp2ZZtKJG64xzpfr5nUpGguEbHFXcUNoyRAYqHonNDfJ1n2vSUArgkDoNx13lmEnHBg+TQTyypf
++7POaqPgycDwdpwQA+ULZBYXEpqtmi0Lh26knnq8tXiuqt+2h20+Mvt6Lae30LMRoIHfAXscdcI
aZkF6v9UquVrDOWeWY87O/5vYbXvumzaa6O919zjJGOi2tbqp0whNKRTZ2TMmnFUQqrbmS+d+jmG
29Ka7m7rtilnBbvA4xxSqfXvZ9s3H6oeMIcep6bbapyW5hgmdOONlTPsc/Az335QeAz0rg3SjJoy
WnMpLmr7LAOsMH1dxprnluw40gRVq2/GRASnjJyTvQr8p8pD6KUYpU8LxQu8ZKXPgnNWNhe55dTn
nxcWR4d4vYcXIHmtsqb40Fhm9ejY0vLeVUYGRD593rDZrPMDV6BUkG7rCgMG0Ws3RiclKo6Qrhwb
TQbEep0oMaFqM/prQi0AWJ6wJI0xlfANTd0rI2eHxLif0z+d6NGy3qneqci+33a3a8sRDCz6e1e0
DZAwhBje2nm/2CEZ4DyH+5427zeTkriwU8ErQF3EpYFdnLsYnLLvx0Wp6HMxT9b4pcyeEhN4o+VP
Z3xreVcQJWydaYyrrqmc6jWHIzbf1bIRkg1babRCwuZHmzdoYcJpEBoZEG404L4meTDuXMXOdm1T
vPn4xmtAcSE0uyQIIiIZbpXMndr1r9D1qNXJbhih37syxL0NVZiMWLNehonJaoQbUks3oxaPS/Qa
BKP+3ExFfrTcuJJUqq+lOJSS6L8m2QGjQGzAs7iELU1QB5/DprMO0Dg0rXl4q/9eihACi6tGyqiB
D/TZil7yyW/vf+/zQmAJlHSuO6AjP1c/vDZL3zxWxf2RCRVvfcFdX4yFzW4WVj5MXe1+1vrqOHwM
2zdT+goChE1hG4ChNmHjfm6nAggBKm5vfbMVBAgRpIFi0+S24X6eyvZAt84u26ULIGzLm6F7Sfb0
9bIBa41mMwZ/eYbE6ahCHe3mr8X8bi6idGfMFLz1tzvtpRjBo+ZpLGcwlvJX/a6OpoOpykBIrncF
bXKMClFh5cZJqeRSD2PW1aUZvfSVgeOdez+o45vP9FXAWopki5PpiUtuBUFq9Er6amUfGBRLtD/j
3r+9L9ZPXGZgHBjAeIOWuQ6GiOd50WplnrpDylp0jNzuS3PfRcfKSyXRcMNWF3KE/ZdoQTbDgJO+
Bpa3q/4TJzKUU5kAYTHc1GmrdkZANXFRnsy9Fr/1URb4SpOix8qWZZAPC6uRhrUxa4M9fga9jLvy
wV1k+GVXeQkSLHWdT19PjCvqo9z1ysnNxumz2R+68BA6x7GRZKVXZroUIe49rlpJYSeI0HiZ++DJ
AA+u3En4vLDnki5wQnfk84H22P8TJEwfVI/lm+c2VimEWFJRcJWvyPwyK81tyDSmz/GjokJay0T/
G3cFAtZ7KE+bRKqrScBJXdo2Npbh8/xpsB+G4DWYv/YySsjrEWCOCkIUs6zrmOnVTFaB+MB2Rx3Q
g/o4j9a7fKj30OR+XHrYzsFUVpTgZM7mPyXjYaoiO3GvH29/yLcomIF1smJZXcavol7CxK1zHYSQ
bFdZ2sEw7rN53vOGtx/Nxyp6P8xPcRfCBnwXgAM6xfd299LL4vS1z6xmwNrWDzYG8eaS1RE3wGTQ
facM9x0w0m2UHRxm/IrprUnAqrDGjRM2dMwt9ojWzEGoUT3rvvVVHe5V661lDOHz6947u/Etowb3
RsXnjXE60sofdTL2wW2XwV9ApFKp94q41FattK5bW2gwcsMby13J6HgQH02PeYgjvcKVfSpGZ1dJ
ZzCuYxO2O5O8XnbOlAuWMTWyxdT9Vn1slvdj+M6NP93eddexCRFclFFPX+ECBX9kwLPuy0jX/bjd
Dc4+XQ63v7/haLrKlua0A/iQi+ylCgClBGFFzs6rxrGr77N3bQ3bguSg27AT2NAUN1FhBeoTlDAD
xYhiozB9pRkfYmV4io3pfV0vp9u6XFVOVlR/ZrtdLhfwMYl5f9pEaqepjUmX2LfefLCMfzpGcALv
Q6ufspqOJFU2vLyxOjRYacxGs02ZbBIUq7ulKLzCsPwyjvaN/mmqJQXVjeWhmKUTCrho8oQheNjS
OM1UB5Htt9GncVh25Z8NPZ2V9fm25Tb0IN6u6MomyI2aKehhGYvjlJli+YN30pW9IdFC9nlBi1T3
aqq2fL5VP1mUX9JF8vawJQBa87VhH+zpKxrYpvbiRg0Cy7ebcveXk8qaHzYceC35qbC0r68p4jqn
XjA0RZ/Zfjq9NnEARoR28Jw351KQFWi4MFzLoAhcEQjlCw9V5WT7Kq30XrnPwr/evMoO2QEOpcK3
DD7o5V6f9SLWprF2fFM79dHBlIEwb6wCRRCsr3orHYH4YFLo6mhE1PL8nGEc3hWPyfGtCoAuzrAQ
QQQhrMalAnbv1dkE6qhvBIe22NfZmw+ri+9fJYIBB1VGPcFXtXfd31kpiU/XmxmeLrpP1n0Mh60h
2L/wxtbpbC3wxzze1d7y7E3tszP86cjIdK7d9VLQ+vezc8ls3GgAET7wk/BYPirTUUaRu6XJCiiv
AzBrXKO8TroTDWGd0XXiFXst+Wabr+Gw01pVcnBcexS1KGRwxQBQ4womqGNgW0vMKvy8mPsieBeZ
/psdiu/z5KbDBAOWpWCorJr0uu278DOVwXS4T2RAZFu/n6yKKg6FEDa24LDuiJFKIw4/K2PxYnXT
YwqYpSQvl8gQnbYAlydsIdH7PDPDO6onz5H57bUEWtO5z7uOxa4mLb50Jy9PPKXwNNfvDjRfdzJv
XaP/xXWbKsH551dnO/NWQ4+LiKKI68/pcdSnvZGre6N/7gxnHxjaPnz7dQ95ZCPwtpPvXgF+dmFc
1YMee8A8uye7806SOH69+y6/L+hje0vWFlWAPgsUPYegf6++/by7FCGe13OWG1qKCN0+Kd2u0h9u
74v1/xeXZIXCXsHPDPvqPA2WqQ0XJ1V8fZmgOSDvLO/d8H4Mnr0gfHOGS53oTJZQBZniNGumGVlu
+0JZ2Ctk7QIb7ksLi847PpdH3h2F+3fgDI5XKVbgu18SKAHU6M14jCub9Xpbo5dzA1JUDU04Vpwu
8NvH0vSOizEeby/Hxg65ELBqeLZDGroq2iZoA19L0ruwdx7hqfl/pF3JkqQ4kP0izNhBVyC2XCPJ
rMqqumC1gkCA2Jevn6fsme4IBRZY1Fy6D2mFhySXy5fnz608qPXA1tt9ZLjb6/IWNPhMnnThbWVk
zM6wIGapv5Ks29Mk30+M/b4uZulgTIAONDEMHJx30kXpxqqoaY5lpewFjB/2Su528fOYfYK4Bpp8
QUqd5iYFWIBHmNbwtUDDf3Fz3Q/nDnQR2J4wIBVelaRYA9WaynaL6LXugZTaVvrNXi2mmGO4JwoZ
oPq5SH1Rs5s6uyHWq1EHveYzFlzf/6VjRqQkEs7g17/Ic/YlgAcxt81XFhdPmckedKPbxRW5teov
QrITMfIFT+py6BAegtsnUH+qa12JQkskW3X2eSnJaYHYHKyKxHwtQANZ0cyfndSPLTxUa6SFi/sF
xgBYKxcVUrna14KhKi3T1EJT4vxDzchjg86gNk13149lSW9R7EPQjUgWsAzJuPe87Rzwa9uvWt/6
TbkdmPM3B0+Q4RKVGYGkOrcn4MqgHJROUKx5xiCgCvylm2nNiCwu40SItAxTzZk59BACDmivcV9y
emsBTujViQApquRp4WZxDAHdlKOdIvX+wlE4EyB5b2pTontDbBPYywLy6JDb4xnBeQYubFGeRtZW
srNqyVIziRzj1Sjnw0CVzcxXIu8FlT2TIJ20bvZdJIY2vUbK+9Rsara/XZVgXA1YKVADasARSapU
Mq6rLbVf42g8KBhgUI6Vp/fbm68EJjyY6KIAkBEUA5Iu6Q0VPOKR/cqTB/MZ8+1u/zwyoBgjARYw
VBuk4ltuN9HY64X9OqSf3WfFeP+LzwNDiDyOQA/L70RSamUxdNAjpIuNb3T6cf3zCwbQ0YDtxJRw
hJYXIM/YIDmbuaK82t9sq/c1ZvvcmvySrNXVL7tmgRLTNTzXgvYfAC5pn0rNYfNsdcqrSueNOmyK
4l6tnui4o1rmO0agIiHulivPx4IKfzC1I0lNMLTEkYTOeq0qVTaT1yF+r2xrY3K+Z/HNgSAQY/Dd
/k+I9JTHhopxb0JIYT2XW3YzNhb8xNg4QCIFD/yF/k6GqiQzGH5fnQzz97r6MUvUTdPnjyCRXQmZ
F7QBeXAwqJs2ssYYoXh+IdNaIRafWfRKqsDoPOX35OzoGgxT3DfpzQXCAoAhAHkcNINL9zEb6mym
XUReZ3TlO+SHbYcROxifU20Ndr9w+uLOgDJKs1AClOsxqk3bGi8YooN+2tUI1rQazXKNvrt+hy4f
K9Au24LdFNSd6IuTLDHYzpPajKb2LbEbLxwwgvz275saxoIDXwP8o5waGxXLmss+b98K41e+s/jP
2z8vhqriDcH8cdB5nx96h3E/41i4zRsZj27ia+X/8/uSlY/4XBp1g+/Hru98unmmLbExAUfsO34/
AjTpkRrIPM5jROJPk3qorW1zs5+AYQLYeuQYBNxV3nuSR8BNObR+6/eOnW9IvcYkdak8HzEAQgFT
Q+pWxgso+hQhp55Xb8Dxk2SjRjenJc+/LznQrRrbkWmxCsRA2WPu0aJaEXB5ybDzoG1AThApdF2u
AbqZFs9u0fK3kvDvbTf5pBcdCea361p6aZrwaggriEIy6jQydjZB/4Ba9Kx5a4avmWn4E5DGEVAJ
ebVW1bo8kY/3yXZAe0eAM5OMIKnrZLB4i+vc7yriVWtUj2vfl8wFbXqFGi2+b8TB6Hj01/WNWvu8
dCFGy8UUyqFp3xQUmq1vGE92szkCNg6MNOIhB3hRBvvZQ8OryFXbtxyM6PVBG9YKJgsrgCFFcA+N
wo2Qu3bLojfpPDXsLc2/tJvi5oGzcHNw21DvRaeEmEd8bu9m253snPP0rXODBmMkVl6Dhftw9nlp
/2msQH6JzwfM+lYdiu7rzed79n3p+WR5Y0TKgO/roJv5zt1ke/37S7/fIvBmbDHtCxnu8+2ZJk2f
ZyVL31iyMaedFm1GfSXJeZmSAjJOgxYJDC+CVelF6EjuxrOapgDGvbm09Ns68dsUBM6uA6RR4Q1r
7bsLGgV0KsDcsFIYdSMH32Zfsnp2k/RNHVSvSA51/3Z90y4FEFDaoDyNeAgVUBmbOjQRemAVC220
2Uvkme3Nkdj554X4kxzeRLMU2SR8fk7HrTVOXqm1mEFjrxz92iqkm4Eb35TIXhRvlVemAaYqXd8k
ofnnjt/5KqSbMYOoEdESPs/MybPMz8pm6r4AUXyzfUKqFmV8BGRw+VFwPd8sAAxBlEHZ+FaX3HMY
9eqVp2hhm0QhEY2iSDtegplKhvGJnT52b7Zvdi9MvzmcEKN5UGfFyF6ELXJg3yiz4fa5Orxp9KHM
iZ/Exe3nLCIWwEJUMelR9otRMqmnqSHTG6V38S4hN6ceRcTy3+clhzJJxziJe3xet9+7/M3eXFej
SwMFPww0HugEwbRAeMTn51vzqVIsu1TfwMqv3JWqlnvIp7mAOrX1KoGpfNaoFGOYM8JW24IxvBiX
ZDIEd3llzG+VdjgybX99KfKN+Pg63DtMPkdqEN7N+VJsbRrmlFfzm5tP7jMY+XmoKazZ2ZWK6dQs
iyr/usDL5WApLthcRBEf2CBp7zrXmdENQocw+VK6m7haCbcv13P+eentSIDPT9ManzcmzMhqv+gm
2pq3yVqFaW0V0rZlalJrsQUxvelz15vJioatfV/8/cTcIuCISUPx/YKg1j7dN2wlqpBVGJ4l8MG4
e4A6o0dPLu1qEUL4fhz6UKveNBK4Ki75y80nfSpCTrfERqJkNXKooaZ7deWvsdEubJEYh4GmHiKu
oewEpsToqszI+7BTd27xQNbqukvfB1gClRGBRgB09PwIOqXWypYmfYg0KvjoUu/27QEM5KOT0MBt
0CQXRAdhk2tg+kEoWhcpOo7zn9f3X7hhp48djhi1IwTrePhNoLwkHW1p31ALGI3Q4gclQq+pF7kH
vHWZ8nZd0MJOoVdRsN3BmxWDmM53CuhjhhsdtSG1vSgOtBXXY+3z4u8ndyFzXIyL4/j8wN6V4Zt5
K/XCxz6d/HxxVU6/P9G+GAZ8X1W/anWYhtd3Z8EiAUOBxC/S7KJHWvKWFdtq3CkruhD0MN8q3myd
QfGUztliuMKK37Fwqc9ESc9ebuQGKhZ5F9Jqq/W/GNuUXbwiY205ktqWVl/a9ojlaEkQpYHCNqTy
FLoSwsj++ceZ/Ldpsu3A+BFaox2/C8d68GipeOAG8mar8VP6R6sOLV1b1tJlgaMnDgqtExf9g5PN
MYUyrtOQx070TXNHTLpMeGYeEhZN92NaTXdMG9gaycMFYBsLFaQcQP79w3MnbafCU4A8uJOGdZ2Z
zxjXbkd4TQoH9BwDBtY45M/QJt02Ynb1wLH1iVco7dR4o2sPW6XuMCAwSucCE1qafFtbTrzyTnxg
AyUrAn9VRcYcLiGA89J7TViVszTJs7BqebVz0JGKKe+tZt/xYjA2kw4m2NY1QZ1Yjd2+ctH0yzQt
3mKCzFcANtXfPZsxa0vhymOBkN1LGckABc2r39dv2YLqn/1MyVpr6D2KKvS9hM2UPHVm8VvBpA+9
dw7XxSzYIgyPgtUGExYGv7mSmDRtRzLpsBL6i6Ntbh60BW1wMKhGNOICIUNkx3KmrWWPtV6H7VaJ
3ggPb//1KM0CsITmhMsKcKJreWU2VR2y3rdYYA3+7d9HWRYeBR5NxD2SqcuH3lGrPmtCk96n+y7/
i80//bxk3qK0sUqjwecn683K36uVnMDC2QpOF1EXABriou9yyqnSUkVtwtoI3HQTOytpypXvy5Wg
qlEKmkT4/pAFZuQNK/7Ewg04/fmOdFGLlvJyAGFMaDbNgXUYwkhaf5qdmwMGDd6i6iDuRE7a/iiy
nbyWaVVPbaladVhY+5la3lyH1Kp9kv64rksfWR7J8KASZJugFLHRpygXTQsjsqtYa4sQv8bw3dY1
fK2wM5+UTN8mCiU+B+nThsFy3SekqAObjT1sE5hxfwFKX786yfjViKb8zzzR9BlDNIa3skroTutj
97lKnXHbpHhR1HjMdW+sDWfNuC+cCKoZoq9exLkoU587FoOSm2rsFizsu+FgYsD5vmJ0DurI+HJ9
r5YEofES5V+geAyA0c4FmXmZO4Q2LGx40R8nTvp7TB/LXmaNrzUpLDz/OHWAKU3ATi/pHQx3ZDTn
ShFm477LDjF/6OnLxFeiuIWrIpAdSJeJjgvMFT1fELL5GNuZO0XI6YPmbrO11uGlDTv9vmRJKsyD
tN0S30+rF508VumTm61cx7UlSA+7UXUjWmAhQtV207NdB9eP/NJfQUsKwgYQNsBlsWQMDMk7PWlt
Ywyp6enmV1QWVX0TJz/mX9flXC5DtL6oYkatYYjs4vlJtDPNHQvEMWGZ7ukmq1esycLnAdwSQ7OB
1EQRRzqIRq+o25jNHI7dn2Rf39oygMkXwmXBQwogNnRJ0qOxt/pMjUkfNpiAYLwXN4Mz/xEAtiDg
TJGfufAHepAW2hYbwqH5pTu/2M0PKmD2yMIhQISvhJTW+e7X04y6nDIhWRJHfrYDq/2KgMuLAAHC
5QUqDDl9Q9LSwcli4EurMbQyy4vr0FVfo/zWPl5skgnyOkCFgCPHuypBIBiatFKnolbYYrAn7F+7
kg29tEmY6gfKGaTHQJaCgtD5Ls0dS9D8k9uh9dCon13ONhkpN5b2fv0qXOBHxDoQwOE2YMuEhyPJ
icyoTSrqhHUSaj/B46yY2/pPP/0CF9A+Llc874WrAWmCaAgR9WXNfSgSJDEnSOsSMJaGZfEXx4LF
oG6NQhoeWTkBMcfELdWxaEOm2d4jqW5l8MV24fuoeqCKA+SI7A32mDxSJ0nbhgA2+/oGk5hWlFcY
h3MPQRTRoFSujjZ3QGTPzwMsQw5Fb3Ib2skA6ORzS5+b8t79pHzm2by5fvgLp3EmS9KxIlcS0kWQ
pZRIZlFfqW4FgortAssE4A9EhITyCG1zVEx7auY2tNSnrjH2btZ7o6OBxmRtLtDSWpC8Bk8OYNKi
p1Hat5rlCGFqZLa+t/Yudna3bxXCIxgugkYqJMrPPx8jYFXiNBMZAq9zNnZzs58O0M7J96WjKLUE
IK4o7cJivldSnzkrcLoltYJ7i7YdRAKXiUXODQyf6rM+TM3f5fS1SX7x+gdTv+XjH0tbGzl0Qb0o
jh3wepSb4ZCAi0dY6BN/2uqVYQb7YReSkXiFuVHTffMygU2yVd9t5hN2KNgd/1FVPp/8IQrS/BW9
uojf0LJ5/dwuOpHlnyLpRVkS0umK0YWTwzHm+6lXvk30W6o8ZUxMfLDacE6edfp2XezCE4QLDKoK
wEjhVsrEpKBkN+o8S2CGvjTfgEYAZuC6gKXzBCkh6htQGlFwOt/hkauGYoLsLnScdlPRfU3qQz/X
vm7uc0K3pfv1urzFBVkClw7iB9GDci5PdSvKGo00YWRZz7USBSOfPvU302+I00J4gWwEaBOEFTwX
M4xpUekc4ReYBBS+U9bQveLfy9YVfZzwzOBhItkhuQbmDHoCJY7qUK0fmsQOhunYuQ82f26rdnv7
jgEkR2xRSxMQw/OlFNyMuljXEdgnlbGZzVL3kmmoMNjSWaM6FYctrQq0hKIpGakWOJySKCuySpuO
QxcOYIz6UmRjs9GS9zIajECv4jVS8IU9FKAwHYUu1P3hNJwvzAZIwslB4xUqFTCTFKzgd66+T2ZQ
xt0cMWHvoA4fnSJ4DiVHOkmdxOxnkTCNN6xt/d61vOuHtPBquB/lZpQhEXnInA6NFtE8mZw2jMoI
D1OQ1GudTkKj5LMB2gZ6AIW+HEFOUpaOpVIMYRvnW/DeeU46Pql9uu8n8pw55aNtVJWnxuqK+i2t
DPg9YMc+GAvllTH0wcS97nZh5oz7r4p9K0cFbipCqA+OSh3toHKxWxvG2pzLsQ+zP0qyVdfQrAv2
BpE4yO8QQwGNr0qGQFfjCbM55j4cI8Nzui8Yd+zHk3b78YsQCplP4MxFT9K5KtdjG/UGR2qSftZ+
zN9v1S2gitGKi1cAfW4XEHPRuelylDrDvs/u4dPdIw+38qpf7tK5CMkr6crGjRrYe5BDDv5cunvM
BX/EHKUV5IEurPu5EguANFIxOGkEzTKasqtGczJYQ0MWNSWGf409GOEj03fm7skh5cHUvsRVEzR6
vHFrO36oomz6HtO0+OFizMKWZPbgjaAd2UWd8R0sMuADKQsz6Ao33hJmrmGtLh9HcIriNAUeGhUq
2f2IdTaY0xzTkKb5LjZr39V2xTwdenc82HDagXG8ftQLFQ9IhI0X7HMijSgpUtdXjICwMw0zpmq+
qWVeqT94QctJkKp82DgsHjxdIUaQujZwRrHxs67MER5I1m+GlnYr7sHl7RcUeII70ET298KuKWmV
TrxXk7BoDqXPs8P19S583oVeg84DmE44ctJyC3OmmpowHlbDd4Zu1x/XP3+p1jBcJ5+XnBuQ3/Ok
4fh8Rv0oJX5qD4G9ZmEuH00UqFACR5OKLVpQJQsDvekjt+nLV9UMyoIHYHgLrHTf6it39HKvzuVI
j5g5ZjxXOshx6teBYxjEr+ubtfB9cTcBGAXHM8ITaR3EzhnyZhl9bX/a9j1CreufX9gmGC8E0y6A
u5edul3qDGqPkjtyZe5XW5226VFJ6h1erZs9THQSIAmBvn9oLEbYnNviuMrcieZdFDbKsei28by1
05tvBSiykFIGvAkQAjS5novQS4OMHHHcazxu+I9yDaazcBJnn5essVmYVakTfF6p3t0fvF3JnSyE
MjAygvvOAcRWXL7znz83FdAK6KQM0/TTxFDKVTdVdl9Gd+7wmLSGxzR109Y/iL1Wgr/0+EAwAPfl
gx3WvqBMSGZ9mCsny0ILFNQzH99Brtt6yeDWXtYaL4XRBNeVbiGAFMl4pOMxb3AhgNR1znOMY09D
jM/0puZ+5pmfkH2fWIE5vnfu1lQeMRMuMPQ7BpL5QvtCCOiErQDFbTr5ev7l+g+6PFrR54JJ6cj4
oEFTrttkOZho5qjPMMZ828T7eC1tdWnxzr8vGYkKHKxEzbosbKuXrCm8pqu8bJV7eW0VkgLxzCIZ
eCmyMKbWhlfftdXhBivrMKUwccwnO7amJgsn16/Lw6jvnDW46+IiQAYpglCEIfIljg3kj/J6ysL+
V+puibaSiFlcwcnnpUvcIPwlDCRiIbJUPTDTYIFcY6i64LEH166AZICeESoFT0U6h8GyWWwrZhbS
6W4g3Gutbd4/4L+OuS/yLMgK3+lezPnLGK3xWy5cZfABiWZp+HHIOInln2RmCksfrdrlWaiTByvb
0jn3HQRv6jN6fVYikEVRwqsWCQpU1yRRpt6jPGlWOCgexFHQZV4U7bPI4/3NNWgDdv0/QZK70OlW
VZgcgkztxeWPzeH2u28LT0HQiSOvJev0UPeV3rKPu99l22FF4Ra3yTZwHGh0Q0pC/P3kROqhRUu4
VWehYviYy648Gd8xqbFYmzy5pNfIRqHsoqHoggrbuRibmhVnJh6PaQwcEui9B8KK6xu1uJL/RFxU
0Ust13vbTsO42OC0S/3FpX4fbdhqUH3plODETyRJD3kaTdGQ2CQNiea16Zb12wlDaW+deCuu6akU
yRTUvKnconfTECTGw+CVa6X0xVUgcYMUByCfxJGOJFPdQVHtJAuj2TeQEx+9Ij9Y5YoDt3jwAOkh
8QvQPhqMzg8e3OIlEA8WTgWzxu34szMewPh3/eSXbDLoCgWpP0BVEHUuA/FOZ0wWL0KMVNPotl9D
Di/t1On3pTUUNVpEZ60pwpl8skAATFFGiNGvkZG1qVgfaTkp1AWXKlLXyJSDhFPeLp7nEXXcuAxT
ljSeM5hfWeJifo7uqxwdHF25t4Hcy4xkV/DWayvTa4x00zi3NhhC+dCYiqneMDnI8soJXsrMzLVT
lNr1aFM7W3fNF15QCzjCYGBBmhp9tjLRS5aNXVVZeR7qjD/xKPqZkfaQj/Tm6AfQDaQLkVsTGA7Z
q9fzBqjytIGY5Od3aw1Ps6B3Z18Xfz+xnXSua3Sp1nmY6MfMCddaItY+L6m1MQI8VSORH5L5nWxs
9un6rVk6ArAEwA2ARwl6bunXD5jvFk9tk4ZWB1fjTbHebu3iFUp0KkFawIw2Nr2phARzk5ub4f36
Ahau5dnnpWuZ9QalbQV8Kan2zbhp+0fbSoO6tL3rchbyOegLQioTdQ6gseX8dt3OrpU1aRra7UM6
JodC4cGAQecUU7PyEC33fyMP41AEDsVAh7L0JDc95nmMBk3DKk88EBvfOdm7Ph4VexPxgz6sZY+W
1Aw3HVPRMMEGdQ8p8k2nLLfGOQFcNt1GHiAv13dvSc2AgxATrAA9ungAYk3t87FnePlzHhTufVO8
zPrrdRlLmoAHTOS+hHMhA2qbhpt1AuqUkDutzzGlOerfABL3s0wJrku6XI3g/ARWQfSlC0zp+ZXv
zZogjMFzpmf1Ti8+dbqGISJ/rgu5PJFzIZICTHbdYmwzPBmgwn1mvJnlWuZ5bRlSwBeNkdKYIySw
fkBO6JkQ3y75Sr5jTYjkYNhNU9hFDJ/PqPcJP8zlvbpGcb4oAiAhEDV88LxKnpg2xTMoeXAcjrKd
Z80bQDdC9JujbxzHiRDJERtjwlH3gpAhfafJrzpayW8vLwJxkbiCSKJJ+zSnplWpI/ZJ0TO/zisQ
pgAQ0a75ewsJHLGOf+XIDQCIUzqMYoDb2n5JO8/MgqLaje3W3Q6O37xjHLW+1gGwAO85Fymdj6X3
MwUPQxrSovHSKUHTz6HPHxRkVYGRKLUtAzl31t5sDs6lSgdmjMPcDiOk9oJrMeDT3mGeeTvkA0k8
NDqDABPTJC9Gl01168RtqWA7h9gboyct+Xm7GcDoUoLgUkCo5RKuYtZll1CFITRLPC06RsmKMVuy
M6g84ZEBYgXIUOl05mhAgj2t8lDhdxFRArfodteXICzVuTtrwkbCSdJARwTrLEkYnUmfMcCdhV0b
MJP5bvrA27s5pT6hty9GlLmQJ0YojuKWFCfnOTpJbD7EYayVGyO5d2Z7ZTEL23UmQVoMieeJtQok
lE+1seHO9vpeSW4GMv44A3QQoE8YvQToXjl/WtJGy2cttZKjA8IZ2j3FcLrHrn3san1nlcPRXrsm
0nr+EYjiJkpVqNIi6X0ucCjSqsWAmeSIPrcg4yigjZ+vL2lFgrykrkqN3mhJchzoI7BNaHL5fV3A
4p6hCASCLsTK8PPPlzBlBh9QuY+PWvHMqgBheAwa7uytGnbD2twCyUz/s10nssRiT7x9PhC0wRpq
fIymTWzcOwwDKVZeAum6/K8IQO8AJVPRPixp2KgrSZYQKz7Ow72GxEL2qPK9+eyszrQQunRyLy8E
SRYSbkwc4e7HxyLtPbXrQIR/TMkLZQ+F2t/lTue7Vuqn0d/oA4LV/1ufdFxKp8VmZBrx0SAvM/d5
/uO6Oqztn3REjBpgW7Xw/ZpukFesbR+c4P1voqwkHBbliOuKfngArD5e2hNVqJRaAcFSju2znXjv
TtFnPpqfaG+23jC15iFV4rWJ6Esi0REK5LPAJUGnz7VvUAuXO2MfH4lVxE9o34yDxG67e0bHyk/7
mWzJkJUrjuiSyqN/D1hv9IMAByxZiLoxEb8lM4QqzzUQe5h38COKV2L0RSEa3k9kpWFpZMbtRmvK
1hyn+Kg2P1pkVNLx0xiv0ZMvWSIBtsdrimTXBWrIKsbWbqYmOaLjyRst7q1xbi+eD7oOEeQAn3mB
UShcp1H6hiVHsJ+N95Tcm1WQlu+3QZI+7i00DhkzlA9FA8G5Fjgl0sQYTZQcXfVrWt9hSot3/QYt
GdQTAfLMdBg5c5jVPDn29i/qbOLcNzIQMHs688cbB4P9sxgYbVTasCLkmc4X02WsIWBaT461cqds
XHflki7pFToF8K6gdoYSgLRXbZmXXVG5ynNlG8ybAEH1Eoc/dEO0Rm1kL1jTE0lyir6cE6ONy0h5
xjgkf25ewOrmmwomw1nH66ezpMUIRFCeBp8D0EnykiYQXvYTniBkCDMvVib3Ppm14uW6lCUdOJEi
v9q5xUiXp7j1jsu+6kb/VHbWHvnK1zhz9+jb8En267rEpaMCOBiJOnTGCCzUuSagvoEWOBvPkdPu
8qT1Yt03zJW9WzokB5h80WQgeLnFbzix2fZcgk7ESuKj3s2epj7l2uBhGprnro0nWxKE2iAmFKB5
HyO0pcX0ChuAuYOgyIJbXcaRl5gKAi01iMv5xnmK4g4JpL5AFACzAFK481XFxO5jBgjWsQTPYowF
af71o1lQuTMBYrUn20bo3Fq96tLjYKl+PAZl/xdmABKAgxR0KQJHei5h5nGklLFJj3VaeApQ2ivK
tXAemPxjoNSJ2AC4JGkFsTW3rdv32KJkYl6LK1rqju/E/e+6+X59s+R49+M4kDgHXx7U+ZL7Np+B
0Y/shh6jPnpw6/I3Ym4/QfrT6IZ9HM/Hvk7vCDc3bdmv5XTE5Zd8OtRZ/pUtWyG0alIzLiF7VlDQ
GR/yevQH9R4Ry6awvlY19Y1hxVIsKQfePFRdPnKVMtKNCbBGzAp6rEAeUE67Ub2xTvCxoSDyQFcF
wlRwq0iXqSkGYPijmh4nx/Lh9HjmYAXod1/R8gUDhCkAaDYDjA7ejlxBwriDkaogMD1qhn2ndZrv
utE+MdeQjEv7ZULD4THioJBKPld1vFGo3tgaPRrOvomDcm1i74LlxlsnqE8QASM7Ke1WXvW8gVZm
xznLfavaRf1ez/3edgF45F5uOSvbtuD0oLUeJXbYOcwJlkuuRl41alMY2RGJEH8C15vdlX6hY1xY
vK+dzV9cLiTJ0NmIyQDIlEmrK9uorlJSZUe1jAHP537CiJeABj8egW6kpUe655b8RjZ7JSz7SFPI
V8sWUEMNSGo090jvLh0dJ2n0IjuSCjOeMFaceUldm2IAO4qaqpoHtsHdu7gqSz+iZbtjHBXo3hqm
O9fO3UCzi4eI1mnttQnyfHzSm4B0NtlUpfs7cdDr2w0mQGHwX1ccxiXFBg4T+R3EKZfD3ApAsC23
4RleveytNKdjpZh4Jso1+ki5cPlxUU8EyU6DnZV8ajMcTmWT0StVemgq+uAggi2fG97vNZM/1EMR
YNh3oMXlVrHYAYDd7XUdWbpgSJkhTYN6LZrqpSjJLoA6x2CP/DgN7W5IlH2y1sKxJkGKnJ2Rd3Pn
QAIrvUa978zd9RUsHRjuLtxJlMaxEHHlTt5bo64MhuuWH7t8vqvZG+Y27WL953Uhi4tA+GCi7Vy0
Ekp2iGt6lhtulB+tXkdXUsDor+sClgwR6jH/CpDeXFqZBpheIACz6rYd6zbDNAw+bssfIP3uhlrN
vQntf8F1qTKy6UMJ4Ql9DK+wxGSi881DzaSv3JSwY1SXviGSzLbp0ey3RdH75dyl0Yb0z7bNtk71
i47tX9y1U+mS8nWsL4BQdNiR8oeoJpvciLfuWqfe4kVz0a0HRg0xTFl+c80sdTWWxjlyKA2S2sXe
ifkhSqrci5h+GJAXyCLglU33btb792LS790xfQRp0e/rm73kVrmCux6jKAGWlDt3W0NJujwroKjg
P/FMUvONErd8Q22n85LYWBs5tXAx0IuD3izBXIH3TbL+SpEbbUPK4tiOhY+Jaj51Qm2N8XNhUTDv
yHhgeA/+L/dZErXIx2nEA9qkkdeNauJhOtvG6uCZ2sptuDGhrGeypAXN2WjlUeRmRy3fmsTL1njS
F+4gloGGOZHbBUOq9GgZnd1Sa0zYMTVCqlkoHj+07A8m5HX5NwcDUa6rw0drs/RGnoqTfYGoq2sk
FSHO1V805b6uDlrr4ol+tNTOy8ZHOm2J+Z27yDVOr20MINgYFNqPcfjeR38KDK0if67/ogUjd/aD
pOtodJhM7LaMHcd+O79o/eH651e298MWnRhq05hdVisZOxJV8cn80rqhWr30ZRhHn9HZel2Y3OHx
j7L8d5hyLcgptKa3CYU0ysFA86WO7/n0TVV+c1TUo9ZTontWNl7U6n6ZPrP24PZA8Zkr/v7SHTxR
KRkyUmlwX/C0s6PSvHbcAwHETD5fX+niDRTga9RA0Kcvt65Ojs3nucGpZVa3sWZla6lsnxH9Ge3w
++uillfznyjpgnQkQ10hhyiV3edp40/00LZfr8tY8JCRbLDEY2SDQlhObgKxxmlhwVqDTAsJ229k
cIPpgflNvCJoSdvhh+ODAPQikpG0PRsdPGjADh9ZuuWe5m6ur2PpWE4/L7k9idm2tW5gHRU4S1ig
uo+N6bfj7c4P2mMR54lOpkucO5SCtEarZ0eeBCo7DPW+6lbwrkuHfipCXOuTa8tIM/OyhIiSmgGL
H0vhy+drGcHF07AF+gnPCFDi0naplT2Zg+YgYPCo8xDfOJX0wxrAmQdFDYDcSARKmqu4aZfSbIKz
zTtvfMqstd+/uEuIGUBjiigSebHzXTI70DhV6oCwIc6DLFZ91j+Y9oo1WXLXBKoZnbWCrvgCDa5q
ej8BIILj5u5Dp9FDqfaPrjUDwuN4yKP5eqXszCbWvLQqXmu78HUSrbS1LCm2AR9GZIjFWFHpFa7M
oeTDkLNjUnTqdqgja0Ooke+zPJt2rd0Xr7dfJMDRwUmHAwQeVtrZHuNRzZqz/EixoxMyM7s++YJC
1XUpcgfLh4acihHLPlFzjHEDGnLMcywru8uHwnPj/IllyaYwHQxNdTHzEPgPpIcSZ75DD+qhL8im
N/vvVpt+bXX21FG+4Yb9aFfu28pvE6ZI9hQM6BVCNN3RLrK9IkWmq1PEjsj6/rSrFnSLqNx5HS1B
XJ2pvddnZuZV6kR36MF5sJtqx+OpX9G+xYM/+RXiCp/skKZGs85T/Ao2xZ7zeVZLb1YarzE//dVy
od4YJwVGCle6rAmeZ25UFjsaU/qoKMVOZdrOSPBopwXfsSF5skczrJ3pOcuLT/a05qgsL/Rf+TIw
giVTpTsx5JPxFeRWseGpIGr4iwyaKKzhlUOrHviCpLiVlhhL35pZgVVWvtE+FbbqqXR7fS+XzNKp
EMl4NyaG56qMFsfe+lG0e6X/OesrXvnSg43+NjR/Ifa+rLNWzUScOLbzo44yv1o9TArxVbSvK+yu
qteo+WVI1sc1PZUmvRNt34xmVTj50Um+obTj9UPiI0nu9ZjvSNIEk25rj+d3pvnYj2vJuyUH9lS2
ZPl4ZXI11yE77SwvNzHoPfEz4OdsXL4m/YTanHf99Jay4wDn/7e30pVzkAMAHNvNj5GWbcem9Lj6
qo3o1uhe3NEIpmqjmbM3dGsN2Utqg4Ze9GOjTw44QUk3+xrDkNjcImcz2r5r3E3su9atUTMtKQ4A
rtAZZG7gjEqLG7jT8CmGxa3m+nW2yH1eaHetaqOaNToHGq1iOJbM6KlA6SVpmKaUgyEC8HpL0a83
+/9D2pXtxq0r2y8SoHl4ldSDhziynThOXoSMEqmB1ERJ/Pq7lH1OdjdbtwXnAEFeDKiaZFWxWLVq
lbTizj+QYukZE+Zj6R77buMMV7dyGe7no8CxsFOfe83Z0Tpj9jOSeGUVmeVXjTyj5/G6niw7pd4P
SziwlFTRKaYWuS1XDqMlGUl6DQRtbAuQvPp54BmWKxDNSCohLBr+s850J9SDZB1W/F3zRibE30aN
yge4bJFfQ0FB0YTS7QNw/BECL/Uk2I0G1hq6EbWsreG3p3UxrwJJGOV671k/UTCdk8Ss7yrxySMb
UfKab0AwtNxXQO9dTNtIJ2KyXGAJdZYfme/EfNAekQQCIahMrFbsKlk9XT91a1Ed9dhPZSqqRUvh
gbqwWmT2+7IuIsv1DhnT46ErdgX41DJk0oeqjDPf24N1dJ+6JEbaGclmvKf8OmlKGRH8ze/ZfdXn
9xWnN7XDY6wmyvv8B7WLHTGHuz7lkVY1sT/0N6wL7qzUu2lsd6dXW0On1qwFOryMw1nYGFVGSQyo
k9kU9CSxxc3Adh47VPVfGAtMEYR2qMMtDTXnBokomTo+4STJhhhZJDQJXD+W1SvqRIBanjUZStiC
QNUwKy90rJu5xZiXvty72mPp7brusde+t2Uf6v7W7q0q4b9LUzOMljk3YIGhJBm0XS+bsPU+ZFPC
uyRlfVTW8fWFrprUiTRF/ap0dE1Qd5Ck6sVzn8+xKIqtZ9VqGud0M5U7150AugwqFExTtzjWnRuK
1gkLtw0JsW/cyr5pavkKiMVH22z2tPIfSzTnIIKO8snYW6P78r+tWfFUokBNyl/qtx65d8BwlBIZ
XpewagEnu7r8/STKZlMqdE/CqI0OjQbpUfZP1hbf25aeKM7Q7TViegNOjjIRpfaHmfMwK2/mQuwL
9t3YorvaUhQlmuiK3uFeCoPQhjuryvA23Uj2rZUbF+oBdLQEzu/K+vmmZbSmOQjrYdNmBQ15TSnG
giV6+jAZj7V48J0nTXZhU3wU/FNVNmHJdnaXRrbVh6U4sPLVYN96sLs0G3XQ3yyGFy765IcpzobM
XpU1M35Y4T4IDJPyzQYMp4k+35jdHHNLhhNLBvOb5D/0+qto9nn6i3Y3m8Pe/h87+u8OgaP5fIfy
zKkNUsLrldKIGs19mAAhDIlR7x3EPrLX0RYpY3DvxNrUH2TfRTZ+7lzQo5HqtwhiflxX80XFLjYG
dDfo08ateUHQAIpwTPyZpzzp5iG0+pupzo4jaOo6Z+PiX7WnE0GLLZzYkxwHdKJOY57Y5nxbo/bd
1e3dMPcbXn/NpIDHBAodPQ5AGClmO1EtzfMS9//sOJFRPXbuGHEnC11Kw5FkhzLd6kJb1a1TkYoV
yznPWtnC25ediMiwD/wvE3LdffBYED2adIm0QB5P3etE9maL3JA27dzxoWMI6YOtFrzVpwpmN4Fy
EJkKwF+VDTACzSp5C59Sy08zP6CZJKzG48DfO+BDF/yr3b9OxQZCbc2xnMpUdsA189IQi2NxAnLk
YS7z43UtXT3Vk0UpnqtmXWrIAotyRr4DWVxU88+Bq4Wy62PDfh6yw3V5a08ihJDL+BoULIFbPlfW
vhsoOkCgRS0nB9FMMSanowg0vnP17v1cmBvLW9+/P+LUSMUyBR3A+QDHjCZA4ObFxnLWbA8sZKBg
QbvsQvhwvpy60JCX1OF0TGCIHXFwxIDJq/vre7ZuBydSlBABumwPA7ATCReosMxPtnsHUo5Dz3ZT
+1yLJ5u+T817io59j3/gDMmz7gldXNXWZIhVZTn5Hctun3gajqYhLe3xO4S8r14CGoku1K1dC77K
rc6XVXd+urOKtXWDbo6UQlaef9XKR+H8gP8k5LWYeRjQl8ZJ+vng0i9+cxAeDx1CQ1vbePKsBrpg
S19ItcGAjBTW+YJlX0uNUViHVT/q/Ud9xmSc/kipE4JqNgpSEoJOJXTdR7pll2s1fSQOgEoH76hv
Xcxr9yWXJJN2nlQlKDp72/Ax2Wj+Qh1ehaA1/um6TbnTcyPdO25PAcamv8hsts8Dqb+NtNtK1Fwe
vYkCO/YCuCEwoenK0fsaHbuqXhyRM4cWefKlf8hEE7L+0aAvINDbCBIvb89zecrx0wKd6B3Dzjfm
Y51+yDHMaQz2Q2duyLl0EJCDKcMucFw4KxUdlKcCAz0w0AIZrwic06n/Zgdx/n3FQWh6v/Ao4fuD
H2XjU+LwrYbKy5MBlyv8D2pK4GsB0uVcR71x8qquz+FR7XbXZHqSEz/W8D4mbbEv2yIexNa7/HdR
V41tTmUqq8L92AbcW1I+uvMAmNtOFOaurNudDzo2rRexXdH3XdV9nWh61BmJcYnFvCf3wjLj685x
a/mKibq+MOtxeaPZGCVleCQi7k3htaFLyt3oH3X+6bq8VY9/st2KIRiaqDVh4gLTO9zIc7d3/fzX
7JVfr4vZWpai/77IR50Oy4uiPdZWEJfDC+9xt2BQZKajzAovcF3gcvFeO1Il0nDqpp+rAjclyern
tKl/VNN0k6csrOd+DG1uR0MtdiibHf9CLkogC2M0WtzUvilfs8ay97CfmL/1zig7dJvxz2i231Vl
cadr9Q0pZOyJcqPD6NK/wGpAFoyhg8iSwIDOrYZ5QN0adZonZlAciWQ3DRCbPZBS3HE2dnZVY05E
LUd9cmuy3GCpncNYrHLeCUN7MuQQC1ptQM3WVxSANxZjOMBuomhMNfUgVNIhpqj7sCN3JoA01a7d
wnhdOsxl4/4Vo+hJPQ8m1wKIMdP+a6HZvyjzNlayqoonItSzsbK0GiU82pT573Irvzf5UIba7AjA
K9GWWrafZDHv2Ayq5+vKuLY4CEZrG7z2wsB7flSZC/LTsZtpAvaraCIYPN9s3AdrEnDdLCw3C3et
Clkb+UANYQPu7dU3/QPfmkm+9fnl7ye6FrQaRdoIn9cqkMp/TbcgXavfBycYCHoWrmW1NN6PGn6+
RENBk5EHkrW4m/+mMgOkxx8RyhLQ1VhagwF4v+3HxIkqEeVbu7SmYKciLo4ZE0cHZ0A83ad3QRrE
HhdhimprNQ+RYRc/cY2+17I2uq5daxYaoByKSj94RS9GDLNMZm2dS2T6CPKlst9Z1vASjP39SPmG
ml2KQhUDAdvCNgzCJpUeuU77wkGukiZQQaBeyZcGMWKXeo+M+W58fVkrUfJSMsEDCANUUD5R26g0
UoFBwqDoUm/nSMofAL+Ecqahxg7d+Ek3OMwIWTiX7Ogmz/HqQsGIA5pTE5M/L6KfoZemnfI8ycEC
D1phNkX6yK0DYufWCF3u8a2sxKU7x2oB1cDMDcBBMbni3MSmEWh5DsqdpBm1j5jpE6KGgBTcRlJn
dV1ofsX0L7T+X3DPpqNMGyq1PKnngEWD0+5Kw74th+DenO0Nvbw0B6zoRJZica6rycBpcRcWHr2l
jnZXVGYMMvg9b9OYVNVOBwdoW4k3X8EQi7t30ZgAHD2KFcrC5W4rBrTHDnbc1hO6lUFJHZD+Fjyj
W73Sa6eGeaMg5wCQHqRfyqnJdOIOqw3c9/xHANKRHpbuaRuxzKV3RP0TiSH0DOECuehMMtvUaPIO
KT8HVPFINzYouzZb8f6aEHPp3nDQ+gEdVFbimcM82j0CJuY/o88mdDBW77pBr+3VqQQlYBlHp0g9
C/ev7JqoZsBuIPojqbX7GzELdBuMcsgqKOefmSmaYQbUdGV622g3tQtC9g3NXnVN4CX+I2Mxs5P7
0CROprc9otqZ0XAK4q59AVNr7FLwvo/haD6m/cM8daFhf7i+uGWPzsNpRBAngpVTGmRplNLCs4Ra
7Y5XNqiRP+doN+YSE6hx27j9ll6sn9q/S1VOTeuNrBUOJHLifBiq9tCIMqYz0vHXV7aSjTpf2uJO
TvY09zqg/GcIqqpDk33QaY1hkUfD/JXn39qyiJvybrRf0J8a2tZtBZ59exCRNdx4+fP1X7LmI0/2
WEUxMa/NwZiIQpKnt3moj86TWQ+3RVvuh2ZrEv3GeQbKK5s0mR8AWYH6S/BgzPcovIAdOUyRjXbl
Z2+r+XlLb9Wp6KQTmc0cPP8kRnKQn7qJuZsWFJZ/H7QsTOscWcals+O7MT5e39RN0db58ZKFtc0c
l11tYp19AlKe8J9jkIB2FJDyz5Z8h4mSmJtc/m/uQAXLGGgUKzDKniRBv6vEIzdupmFjbYvRXTFK
NYOPgUH/MUpERS+Fbd5kbX6kuRFOQxkPnrZhKeue+o9FBorzkcFkpbaPnRTGr2nswlm8Xj+rtYv7
1AAUJ+PnmkODFh5Us9ww1zT0EvpGLEgPEpL8rtN8jGjuk3H4C5Tu4gLwDkRCEOtTm/OnllGtKhGd
WH5+KDCATBrVoRMiGmsWSb4vQIKekbiv9tS688eNmuPqMYIfYplkgjqMimuXhtE5UwUHFOgPUxq7
oKRm87OrfZgBC76+w+uilsIrCLeALFB8XZ1RLgTHS2F077gZ9Sxm2QFTmpyt6tKqf7H/CFJ9me0R
faILZiMFjZDxwhnmmQB+WmX3pv3L22LgXall4QBPxCnuDDSrtHBqaM4cPJc1UI0VC20gTfmtbv3o
vHcVPY5bwwhW3fWJTPPcsWQMbA8MWbMkML1D49+bjRN2/Tsn2IgrV83uRI7iwGYr13OrRuUADU6j
/9JMP67rxNZRLfJP7j+b4m3cmFhHO7W7gZuh1Xg7TwTxDFKh1mQY2QS0wXWZq5f7yZrUWGkO/Lr2
gBpy3GM+7oFuqqz4uohNnVDcVd3Yg04q7Jsj5fvaJ3FWO4+dRW498IBVeEtyXT8AnHA0pnlD9qoj
A2EXsA0LJEp9U9VoktaLAmam1V3k1fcZEFt1UuTPKRV7P/3G5g0XsrqfKKzawC3aHtomz89wrFBZ
Ba6MgDXF2LMq+DpWNEae7uf1PV1U4eLCOamaKCo/0d4WmEyNAjbl0Rh85d5GhWpLgLIObjAh3QyX
Zq9Vn6bRDSs3+/b2NeBtv1xjC+eCyjLV5RUeI7OHSJa4O4Y0vr41W2PtME4lKLs0zNqQF7MP3wdm
jACFEtviB5Q1r69jzZWjNRbDO9DLuaDSz49cDtyjfa3BlYNPxGyH3Tx+1rIulLYVFW9k6AfeE9XC
E2HKzczwNqRmB2Fo9d+35L3mD7vry1k7edQGl3Zf5AcuyL/6hgdt6bsILmgQVphN6G7NWNmSoBwL
J2VfNZNDkg+B/Ei9l+u/f+02AAYAVJMonmMMnXKzpp7geQZMbNKFTDvOY4SC6rTV57DmqpdRfXj3
I8t/kW2VtnDbCWOUElL95BVMkJCIgymiQEWxxqhqugHXWNUxH4UMvGfRsqZmo4ImA4U2RgonMxQr
bb5ww46o/8owZ2x2P1/fwNXjQRIWSS+EYcg7nOszAyDamWokGxrjtQfe58f1z6+eD1q5keTFNABM
gTj/fJNaWlkW+Lw7Ojutn2Jpe9GQkqjZGhe1dkhgZkAkiaFXl1zaDarW5qDj3jGFE3UjOAa1dzW7
4+24lLoe8nxr2snazi0TyIARs01g8xXVG2ZfNE2KtxyrYxGWenR958zVBSEJBMQ/uEmQnDzfuoCV
aVoxWiR0HnS0MJSojWZgIoaLRQUNTLQxJ2CzQ4HvkwFQ+xdRg/sgd9Jmt4x5QcwnZDQ6vXEYOzru
NBC8YZxQx8FvAlpmAkLTUGbos00D44fNZoZmPM5jDTM2w04LJhQkLT0utcH/LHgqNzR8de8c5D7R
qr4AmBdffhL8cNoPjpuRAiO38qOp1wwvQTSIXN/BtQsBJb4/QhRXzaZSa2SJDYRnaAoa+kjYjdbN
dSFbK1Fc9Oy1BGwUEKKFtb+ftvpWVz+PeB5QOTweLhLTVh0MmOzVFiDtcLtbvXF4OEmNbtz/a1aK
2d+IZNCX5F2A8u25tTMAC9H1qdNbvdTCStQ7tClhJpb9N4cCuiy0QKE2djFyy/O7bHRyhya6Dfbk
yS3ZgTSpF+oeJ8frR/M7vaHGTQD+6Troy2CfqvOxSs8tSs1GB2aPJiBHwgKqybPeO3Y9RSL3Rz/0
rXoC/i4ddp1MkcCbOv8VW/1Zn/s60oXN4g7cRzeeJmzojpCh7nALWbigfcBt1MaWroFwp2/H15Iw
TMNs2/kWndRtmKF69z2ddZGCWKq13zdl/1kXc34XTKKK8bC2d35J0C1pD/47H4WASOa+l1S47yN3
Zq9gq5ieWr2WB8caXpEA+DrrmA1lZOi0pIAZ3c2+W+x6NP+AfAnB9Vx80+cmO/SSLpQ4QHjVs0SC
xZyeBQZVHIU1mPeThzlnvU6cUJb2w9hk7nFknhP2IytD9N2QsBflZz2Yv+SgWYlQw5f7vHippg++
fGRAD4Lr5ADCs3lftEOELhcZ5ikd4xHoJT0sOgHSpDlimROlzA4FJjgceFBVcdOh09JiFvqibSSd
mFWyqDN7/9YHDCxqUAfZU86av3EAqMECVIfO70vGm4GVcigEnhwSLBtmW0XS/sTEhitbu6xPhSxu
/MSVsaE0uzLLKSDVeoRJ6C9mGexkNaMHNtvjxDfsZwXRBsINXNd4eKNPG9xY5/LKHmvty54m1OxF
WJN0TIJcYzfMDdI7BqWOjHyedp5mBnfGoOfPXYNaRsT1aXyHblh3bzW0vJ3wRDv0WWm9reiOoZz6
Eo2Bs9HFBXFBFlCnNiUVgqjElkMEupiQVMj3yc9V/zjYT2j+jufp+3UzV9z8PyKXDJKBp8VCOH6+
IaNHhNfkjp/49Z1dHNz2pnxjUlEVoeI/m74bK47OtSSj9FswGM+tHiyq771Nl/4jB3DWhWkKx6xc
Jk5FbF5gPhxYrfl3y+HAtxd5BFfw06ABasvc1g/XN08JMv6RuIS0QHqsVM848nOmDzaTJPXSCRxG
/RwHqU9Ac06rSO97fZdNDWaI2ggrrktW7Oa3ZDTh4eHsY0A1LrjzY0vLJp3Nyc4fU4l0RzTlce8c
2uLGKzcuN+UK/UcQyORQtlsw0GqsQSRmjBKU0x5b+mUwfs1bkKe174NTayFOAhnORX+yFL2eCt7m
j6Yfjdad7WwkGVa/D+wo0P8BcEYq1qP2na4tZ5I/2uxOK+NgawiNcvkv+4PrGDPaEF6As119bVB9
tADBzLxEiAlgTD2ckPGqp8d+2vANq4IQxgSYeeOh0q4EfaLXWqMRo5ukQC8yg97ok7wZ7PuyjK+r
1sqOIRmDCds4DDyg1B0jTmPrTO+dZKBuiGFWwfzG5qPfe4aMD4brmqCOBJL/XHnbDLT5kppOYjtj
0ljFh1FrP/Ql22gZX10IIAmLlYDqRVXdyS4ATEBiKKHjXWvdgHHx7RsFWmywpoNv3MD/58sgjVHV
3UScRAAPNR9Y/3z9+yveZeHe/vN96/z7NCu46Uh8Xx937EsFNGnXUvAxt2GFHvBNBrO17QJoGW9A
oHChaIq43nQLCZI2O8E87uxYFxu+Ur16f586nrEWQko8xy5oIjXJKs6z0U4MWS01Axl8RlquC3u7
EbcZgwvzRre99+vCT6yq1iOCx8+BMUkO/uCzsGmt+tAE7nQfjLW+ofQr1yC4CR08FEHHCDLiZXNO
4hDECo0uvd5OstHHoF796GSMxZ6WOhtKs+K4wZK5oIHgksBxpJhxVeqUp25tJ1YhQggJnbKJWiJi
gxw8k24sa81poC0RprwQ91w8TWQZzLyaKzsxtcRs69hC3sW3P24OelpTVQyr0EEQhdbtCzyO79fg
gMjRD2AGz7lXhab+TuofC/ueaXeDtpF0WTsrEMlBV31rmW6t3H08L5jbBCDxdrJRRJqOlmGHDG7s
Nt5WGmHNJk5FKSbupyBpZFUBFzI92/wJNLEbAemqOmCA8DJJGzunxiyAwwt/bGF0Y+k36P2ZSVxy
9O1Rz6A7IRzvPgczw4YprgrFAwtJMrTCI74/V3aMBh/A6xDA/+pmnJbZrrB3xPbv+/opp9/f7sQA
LcHcDLShI9e/aOiJYTkm7+qi852kNutfds6jGqBL0Rovtt9/ncf6Q9qY2YaNrSkIsn8+nAwSm+jH
P5epmf08BhW0keVj1FSYo3K0vDf2Jf92Zy4moEPdrYU1SNnEOq3qbGwcO+nqB47mM5Ttru/c6irA
gASGjN+N6oo/HvAEtqbMsxNuAgOwb8yQBPvrIpbg/uSJ/581/CtC8XrUIK0nwXmKTm6MoK+0UCNe
LLpfwnsQ6BOV2SGYXq+LNJfE24VMGK+ONxiCADXxx8nQDVWAawAdVf17OYn8luSFe7CNxo4dDgZc
182mUFKpR1K43V3rD91Dy2Yzygv6k3t8Soos7tx8z1rMRqNZ6h3SbmhBnWTRLBS+329l4dcMBqaI
AQwB7oaLYby2I6zWG5ffPO00EfbWMfCiHFxYW+Qha/4GYyrQ1hF46GVTLdMWtB6LHP46a2hIK7sK
UY/cSr2urgbRKrpiF3YCNcAzdWZqXjPYidQ/AZq0Q+gciuab2fIQwOLD9fNeX9ESsGIuy8LCem6L
ZukNnj5KO9Hle9+7AS/z27+PtBteQZglfVm1xGSPKtMAMUs0Tj62xfhQ6mJDxNoleipCCVfzfNJ7
rUvtpGhNGQZC2+cunCVC2F2GbNT19agV4N82CVUD3665kOOrG2Yh5Z9mSMckWZe5wFSUsaX1dzmt
d+NgfdFK6x2SDzuzJi+DrN8GeP1HNtwmnq0IT3Be54fFZaUZIAH2Es0haeT3lo+qAwJoZhvj3inn
ZuNyWHNxIHRF98cyVQkNdoo8B/SFJZeQpxvhkFmHcTZDGrwxDfx7WQujmIFiAxZmKm6OsNoyOrfz
ErdJUu1d+Xj9yNZUHFx5C+ELgECoc52vYmosLy+BNkf306GJ62wjR24ujl71mKffV3bJkJ1XLICH
pMQIECe0W7qQGc3ue58aNg05UKGHRtNB8Y55eK9dqlM8c6s0HL1ci9BSUx5Ks8r3XuGNUWEgl2vr
o3h125Y+zsPURzlLi1vUMIJj1lQCjY3c/8zKPN1Yx5rbweBUkBfi0eeBovh8mzKvYhmE+skQVFEh
rbAtH3lehpOf3do02LCjNaMFA/LymAHvNIKBc2mWSfW2y2Y/4exoBy/zHSkfTet4/eRX9Pd3fnxJ
nuE+U6O3gLeGwc3aR38oEDwguxc4ni1OoS0hykr0rBgwphWPIjOvDrY8zGLaV1sdYCs67IM7Cjfy
MgbsoiW8cmvf7HjgAc4lPs5BFztlvgWO3ZCh5gFTlN+mViJNP9Xpc9bP934hP14/kGUvLkwFyG9w
fQF1CkzE+ambYJAKSN74STfuqjrWb6pXrQnHLkrTjRhzTb+wU/+VpC6GatTP0SnnY/SA9pin7jOm
yhwzab2n5hurwP+4rxNRyhXqWSnGz1XcT2BBYVk6sfR5SCSyw/O369u3ckIL/+WfRZnn22fU5oRW
a5jo7MQEtc4tgN3qpuHJhqADjzdd7TaYa9FYKPrCBVDntvEY6la7oXfeTZm2ETyvKsKJJNUnu8TS
p8Uyu/5rXRuhCL779hQ3jgyt7gfdSnGvbtyJOMVF+2nOSG2XflK6Zlh6S1T6dlfjoSTwZ+sUL+Do
aTUHM7wAK46zuzfHT+XWRbO1CMV4MjrTduwgohqfvP6b/cYRCv/o8b9LUEvycDvCA3sJXHLwcXK+
6MReqmYbwZpKXnshRbGWqmn9tpsZckjdhBcC/2jb8pX67b1gxrPu98+23/zkqXawHAJ6Hg9Mw2J3
3YxWPDbOaknML+yeF5mucszq3jcnL+EAqtMGbGlB9pmPW6PttsQs53nytEYt07I7bfaSPhjuQcX9
HaPp9qZrbpjSqhjwAKOXBsNKLoasGMHETV8bPDQlf2LkC89+lVu0dqt+AXPIATtE3yey9OcrobmH
kq7I/CTX3jmsCTEvPvRBrlR+uH4wKq7+H+U4EaRYUcGHfrS55mFWaIu66rTME4o68b7RMGV5/pRV
jz0IKDtW38zV63XZq9u4YKV/sydewKDc3CgGToif1Ok7Wd0QgJK20AGrBnwiQlEIE2R8GHIDEV27
8KDkzdtAvf/ZPeQskc0BEdbF06REJTjLPGhC6n3mVHwyrXR3fZfWT8jDKDhIWQBVStbD6XJuWKXp
Jpn+OcvyCYCbpgebEinBJtDtCt1CgNo/Vky7EbLfT7J4uf4LVnURUR3Wt9yDzpK/OLGq0iQLzRP1
MD8jbJzYfUW1Hf+uC1lc6UWcciJEcVIp12tPsyFkNPWFU13wb71m159Y741PWqAPX2uZjTs6d31I
aCo33nmruXj4J3TIIfWIOrNicGCkQK654l5iTO5tzoqDJ4y4T9F4a7Yf0Kh/mPP5O8/oD2vqblyP
PIIF8tZHR4gwMYZ28H9d3471PXcDC1A6DDRVu9DGMZODYKmLjC4Yv/FW89/rtJufujywMWWHbyUN
1p4imJ6K5/WC2kE78PkZazMp9EkvvMQvbwmaI5oYhWLbPspy49ZeO2e4M0AElrlYYKw4F0SLui7x
I1y0AE9aCNjYvnTsAQTT4kkKqe9mk+0zYziCRvDp+pauLRHQMDhTnK550XycBT7RW4m6ZF9/6e3v
vHvnDs3eDY6zs3E/rHmdU0lK0EjRJOs2s+YmRXWw0kh68fWVqL1uv90OOO+hqb/BbmpQr6ellOVg
uOC2BX40rDRwqxhz2+xa0vGvMm9ecN0Xodno3W7M9fKWV3l5PzodfxxGIW56ms/HhlgY0KHN7q4p
t1px1lz7yQ9U3wJuTjXXHHDKs0Vve8wac+ou5O5feN9TKYrPyAuj0ACzRQG4Qq0xRtfp9X1eXQXu
dzj3ZYiRmpgtO1tPcwv3PE39L52d3qYue037rQTXqmICeoO5mBi/cYHJK/3BczUXwVHgsLjqMC2O
zw+tm3436vHVavkWM/Kqep7IU9TT6wOn1yYD+TSpx4CEPqTNX8BAMOETXc3oxQIBkFrTQ3mgB8m1
7wJDg9nccdfsR3dXsNBs76ytJ9TqKZ3IWlzpyfUkZovMTg1XyQs/dNlX12gicytSX/PHAZImIMhY
UvRqu4FdYAZZRpAw0/gNA6XgVGPiB9VCS5Q3f6F06OzC3iFbcwForGQ/zpUzegmzpu98RoVSes8I
RA//kxj1Ugc9JJ2aFmKMZdSeTY7IJe8sdyu+XNU1DxBqAKkQu6j3CqmLqSUW8EBGOv3MSnZvlvYG
qGHVfE5ELPpxcv5NX2N4Q7OIEKHpRH6x07R7TBTl5vP1LVvRAWSEEOaBlQDNpIESKrvo2h7sFq/B
Mv9o1i+999zXL2RDyMqGIW2G4vSCh0ZeUFkN+iUGCp4ApISwGisy3+4yfZT0AdFBROlhsuf5ZmUZ
ivq+aOGYJwA6Y+ZuXH0r1/vZ9xXf0hhs5ACBuIngbI9xAXeiG5+muooFJnRovvzqmwUmNW/duGtH
A0iLj+gFuBZb7VMUQCiOqIq5iUtJOMMsuz2qxc3WhIwVVYP52yYQ9IhcUHI43z1iFGnTceoiH6Df
IDEBmCqy58Y87K28P1qSb+D31i76xd9g9ghaRUCjpmhDkxf6oPlsueHMJ9v8xPPv2T2YzePGc/On
VM/y277MLQy3GvSIVgaa3wuwjVO2y+1S/zoUenVj26BDvW4JKy4X5V2YM/LI2HC1KRptSsDYAjSS
mO4dmq8nLYssFP+uC1ndbIyiAk4d6EWQjZxvdk7RqwT8iYuGSULCzCoPUi8/yho90mlz66DkeF3e
qur+keepTL288RmocXFnZQUC+4VzHdMJIupFM1rMiYhaueHp10wdvSUYvoTCEkCDij+pkD8nvTch
TPRiqwvrp+vr2fq8sn9TX3i1ruPzzvA63ere33x+GasIrCfQ8CqMwa+ZaHUNn6+8u4A9oDD7Fz//
5PuKrY2IZOcuxffLG9PYN1sDWtZOG5zBwHosdV9XbbWcG0ejeG84SVdWICZzweoku8/oZtjVo9jV
TPtp+IUTaWIraF1zVaeCl2M7ua6CMUAazpwB/+A0GoshEg6PbPP76Kfx23cQmBWASIGYMy8iiaIe
bRe4FgdB2AvVH4PD//R5NYIYmwoMhw0+T/UCeC031N8OVPUxpgTpdzg+uHblqegC0S/mYbQS22t9
zKETzcGZi35Dytp5wL+CagiAMHBTKVL6hcw545qVmNWhlPuxOZrdcd5iKFuVgo4YTLsGOPZC3Qx/
GI1SMDPh6JiYLO/Gr8wsnNDsgTrWlnteHIeSS0E5Ach53ITgM1ZZhSiw1pM29yY4vq0snNl4W1ne
p2Zgn1vAwcPSDbKwRTrjuj6sWRSKsjrgE5glB0zIuWJXBXp+7GKyAGrndw0Qmj6v9plFv85CGyPM
zHq1wFUdDiUYqq9LXvN0wNkhvsTYnKXL8VyyzMG753aZlejD8CGvgrtCVhs38dqNhyqQbQOnCVFq
2qImU1Pmfm4ldXfU5jlMtXjIP19fxtqxLShTVM1B9nfReCAI+h6tgAHelGWMhMZYfa+CJg3N2q1/
mf1UHDGCK4tTZum765JXV4erHPqCe++iagu6bcfiOmzA6Cbxhfvt9OJzt4zRSCOjvxDluUBxoRQN
pgzlViqlO5ue1thJWrB3xMf4OiO/TdlWB9qqSvwrRq2soHY/tehzgxiwAdVR8UbmgyUD87tD2EKb
G6bjqiZmUK9jk4vvy/ZdM98O6Vff+PgXO7UQ6MKgbAc44XOt9rWadAxvgUSw9sWxx2NA0h/N4P9v
Yn6jb07uI4nqYzq2roV73GpiZubBfsaNj3xS7m681FbV7N8V/c50n4jKXX2Qee1bIDiMcgdkQS6Y
qrcGCq6FjQDK/Xfb1Gm3HYoKRJ8zgKqJ24AFg8zasfKYvZu7oYj0akJKzNoEXa0t7Tdn69JbqaPQ
fn5YssNIayDT7USvdpp9zLN3tNh4uq2KAFgHEnChAw51LoIPM7GnSgdyWZavY9o8WGW1c+hWH82W
mOUmOzkk18iq3EFrXTJj8tCHgtgkdqpK+zxKY4sswFlem+pFFYDwBUn3pcalvkYnQ68sCyMyEvBS
or+P2GLfUdJFjeeUYBXOKMYjyXneM1BxxH6XuhHn2hR1qShg2DOgzkVfHHtPq3ZTZmAAzajr5aEb
JhaZ4HS59WejCakLpmDpDeTWZc0j+gJdpNJBQt1XTnrM0Mi01wsLfWRsCKsCnSTz/5H2ZT2S6kq3
vwgJm/kVyKmquqrIGnp4QT0CxsyT4dffRe3vnM50chPlPmpp74eSiPQUDkesWMskcO+1+dNM7CEC
pKBVj4hFuOsMQ+cNMY1+KxkF9rRQvxmKqnzBY5FulHhsHppRIA5GVVffhnpC0DSnEzc1VO3FCGdt
0CROfD3v20NtFAma+cK1VOJSmAFQMZLPQOEaFxBctDyKRm8dHaAVx9e0zCVgX1LwII5SZ+XSXdwn
J6akfRJHsV45Q2yAeszj5qcaT066ve4Bl44ycoeAkWkYzgUEhzNnYtyCky369mHO85ZFGG36wnjK
e1vf5oa9UgVaujWQdEOhTUWf/AVZMWipoqZTdO0Z/UbfLWvcAvITXB/T4rSdmJCmzUmisO+5hkCC
EH8kxtERZA+aycN1M0uxBEgsccnOmiDoKDo/xVORCiXvLO1ZDNl7S8q7qZ52kG0CKjsu/TbqUpen
a/jsxembOZgRfIJjQBb7nZSIpn2CCNDMjmPiGt3K3C18H/y0ABTO1NgIkyQPyCHxknZmqT2PJlrj
7MStIXVwfd4WDhDiyLnOCnUO0KVI+TGoQHVKIXBFgQXgZ0Rb9aXTsnKTlYq+0Qdirjw+FkeEiiPA
BAjXQQB6vkxD2/Si69FkA2KWTUgNv1prJ14c0ImF+RecuPNB4ZMDKnMA2uPwmBvOvlPi+7qbPKvL
14KixdFAiM9Bec8ijhzbOUrRTXOw9Gz1bmUpm9AgKx5h4fTgJvivBTmsS80Rr2aKQHVk4ffIBPZT
DOVnW8DLXd8Hi4bQAwwULuKviyZJINKHGnwZ2vPQlr+VEFxy9qTFbkYhc3rd0hzGSXcgsL5/LUkL
VKLxcKIjdpzypWUb/b1hmDuvY36Zb6ZxJT27OCxsXfi2Gfgr88vbFkhtIWGBjramfddZurGzHBBj
e399TB+PZnlQoF62gIqgM65NOkY6neo2MQf63AqVu6OaAW2qZwZa9ZruOWkNw8+LTnUhca4d0Uzb
vRqqgIAHQrTWNWsm3NC0Ks0VWVT/yoCRA9Ih7LfUaMUXbkMaVbDGftDKujmYtlK8ooc89UgUli9Y
t/Q+AxefryeN4Y1aFe/bPiTcDccs29JQz+/DFMU21ypzy7Ni3dxndVs/GUrN750ojKG9Be237lCj
Ec+OfJv7aDvfRYL7gniJ4okoBN2Cfc+iSv+EKxwpyaysfbXV22OsOQCoK2p9T+zeCIzGjv4garE3
hsOabc2GaVuDUWqb90WDfjoVUlUDYpXOBGsB+kKsP2NhJa5TMOpS6Fj6ut6IjRbafKvxTn9DXr28
c0Kwbra9Oq2s2dLhRcVhrkF+SApLKA+lLMa+bxiOFr2j9e8oL1defmsGpD3Bh0xr0xIG1MEP78xx
xTUsfh6JPGQ9AHC+aNLtTb3MIlpowDdWfzqtfwJdg7+yrReOKvoGVbQpQv0GmelzXzpVGRFOSSjC
1XA/2uAcs/ZF/jbWgaKuQdmWuh7QGQqWEUfDgkCo99xY0Y9sUHmGxxJtNwiEXrUYJDrM2aEividd
/8T0aKObWeQBsfJ6faAf4YF8foGFMSHaiuQ7EIrnxkXbpABOIUoBWXTtNbV+38b2jsINMghyTU1q
uCQFneBoK1+pMEDz6UQgN8fBBU3Qv5sKdAMCUq6DC0IGldO46+IJ/uDZTO9qQF9Co3LL6IejtX4Y
Tj4lqR+XnxL1x/VZWHKWaPCHZi0imkvpCqXIDFKRkT5n9j2dDlF71/Qr/nhp056amG/vk9u57Ek5
GYOgz2rx1n4CI9/1Eax9XsqhT7jiK82BG467L5r15XYiBFQu/s7PHIOe/HijKkmPhjz6TN8N0fpm
tMb9uPbzpQwI5MX4OLYwkIm9qVYu4ssVn7QUHekoVDlAXqMSIKO+SJE6ugKEMuqGnQm9wEzftSPp
PUNVFLeyW75y2S9uKbz3QF+GFB/ags+nrMqsqc4nSpFGNPx4GnFcVK9PN9eXXXo3UXReoJw0B8iI
ZEH5J7mOvG5ykJc1/MVhb5r2EmdfHP4CCeJwTQ5NWqDZ0IxZR0MpIua5c/Z8OAZrDAuUYNlLqWSu
AX0+y1oZypIFJP8JIkr7owx4bqHXtcTsdDt/eSpAIyXGtcbYte9LJ6TEU13hZZi/6BPi+30+3Pai
/Jih098vnZEGvA5oecfvp2Kfiq29Mj3zfjnx0/Pn0asKphU0EjvAjEgnpCIg2Kqygr8w+3uFINhg
qeckN/ZgylbkqLvJgXbJSMlfFMctfpqfr+/WhSU4HYMl7dZUb+wC3Tb8pbP9SWyaG0Xa//n1H+2W
QHojry4tcV8NWF8n4S9T4lbI86yJPy+uwcn3pSXWCFRNuBHzF0vf1P12mrwsXXFTayakZQZD29Am
DuMvVN86sZ/YO5KsmJA8oTxLthT+sZ6LwuIYRWpb/a+R6dpRr8bRA2Yw3CBztxZuzrNysXPBVgB2
BPjBCy41oRuKAjKG9MVALlZLmB+JXWH8bozUzbUv9XTj2xRGkDpA7gAlPqSULnCnKQWpXthgD9fK
9wQKz2Agv3UbnxuYt/nJbYgQhWu0rLDN6sCsDtVwW3x7MYB5j5x83zBEVIwCRz2c9lN+iKzd9d9/
ucfOf78UihQRq6bOwQRFGfSR/d555J1/3cTlSZ+hHCjRAXxoo+tUOok5lDW0EeCqIyRB89wtbqSf
madoxv5gHMCmwKtKx8SKoyKLssg80vqx3Jt8xZfPP+98y559XgYZTWVZ65BWNY5FXT7auvLbgTAN
CJx8AeEOu7+RqWQeDa5WDZ3HM8YG/v18wXnFO0G6cDxyP/5Rxts+98a1ntCFFUGMjzjhI8AFucW5
jSxJudMYvXpMy2eBp+aNCuQfYzj9vvSOqOrEolzB92PtWLbPALRd31HzHEhLgjo3qrI6sGwIqqRD
h6YE3I3c7I95EWhqVB9EUj82jvEbHCl/KlHfIaUb3zk3SnygCKOi9we6lvg/2tLlazcmvTJOMe2O
0NF0wUxozEIf1nvU/7o+vAunPNtBBgXRIvAJF8OrtU4otpp3x8Sp3Kb3wetS6qUbXLdycfJhxUKK
BB39EC+w5GdtKDqryljRHdN815d+DDRSeavzggmQ0KFdakb+AyVwvs9iSrqYiKo5psAAQjPbH2Nn
XNkLF3t5tuGgeA7AC1AA5sUNZnPTHpCF4eEua/fv1ydp4esz/QBe5MhtzkJ55yOwm7JkypiNx/GO
99toreq28nkZMK/0yL1wsDweB/uB7Lq1jum1z0sxFstDDaJW+HyrbKONod++vJgc9LBTEEjiMSBN
PedlF6KVejz2D6TY92ttmAsb9Ozz0q9H71PYhxY+PyJhaX/S2Sfk4W5eXkDxwI4+i5rNHut8eU0l
GRNWVOoxaUI3uxudeMXAwhhgANlknGYcBDmj0haClsMYq8jBh24EHIzIKq9HH/bt44AVyI/owKle
Nos5SoeKgqUeM9MvhW+vgTKXhnH6/XmjnUQholedMhb4fqM+QUImL7bTrTS7s3cFwxtCNBw3ZCPt
2Sue2CgYs5M41KajSfP4k0Em5lPUX/0Q8kMxfG0TxI290+3uC+6W4VdFZzrWYlCha5amlBwTJcnR
u5QSfVNEVnysWvTCOE3DDiyOuFeC9usxbuLkF16tjnBTkD8oaB92Jr8D39qdPVn9to8pEuMcvL7a
WPBvoqb8KckHJJ/icWofLeHMtNbAvVqcFy+pRpv2LjNK34E8UasBXeiZ6gAUqZVDizds1BGda5ES
4K2sbTtO4p1hID1ZqkMcuxpU07dQYo1+UBEPQYhOYAV1IdewQKfN1L6bNmVjTZsBtFAqEXw/OfXE
XBA6kAfQxyluW09t6dWKbn1O7TrftTGr93XKWq+OeRMgszv9inStB53rkPppBipVOyGxZyuNup16
p3Z5Q8zPmc0ir+YF8t4Z6bcg2wEVXUbJT3WwrG1WmPpRaCW67ElkhN44opBuOhP5mdq2YF4JMpQA
vl+NfJBazBCpqHFeBybYtrKiH60OGtDbsin/bBTQWYA3CYVoVYZjU1oCzp6G07FNNslwiDS3ym6D
rPxj4qOMitwjHttSyBobeQwapmk6JvkO099DlXdNw3zezmcxzPz+AfOTY84sR2g+PN/ukamhpJka
0xFITo/U21R5NKAuLtqV2Vq4A87sSMeqRvPSlKbmdCRQ7fo13dhVNM/UDAWG3vfMMoEE+fkwkoJp
SaLU1hHKfBP3zRvxwBffl0LVStgtXE9jHVOgXgzqCr4mOCmj7WcTM80wmEshLLJAj9nGFLxbLDwK
MkXfmzQMg8y2vnMUHD9nfZx6qVbQ0bVoCsLJTpm2ej9lrsPofRiDwg18zX2l/K4N5QUFvdfrjv3S
8SLAxQ8ESg/OHQ/n8+mtQbDdglRNP2p67ObhVk82ofnzuo3LHXJuQ3buQ1fVtQkbJPGdx7i6OUrA
5xFjQuPAti8rNLZWakUhLO1oCuWu8YoqvS0hjfWDAQPKspAsmGVXpZOk6EWdtxHcVIQg2abHjq2M
4PKonhuQjlCvo9OBCEM/TsZvboOvB+xqVZq77Vrac9EQCj9gtEdq5KILCFLMTcXDSj+m9ssg0ET6
No5fbLoGnF3aVNjpaGebQ4YL+IHZczoMyPUcC7RnxvUdazWX1W/Xd9XFsxmrAs0JrDq6c3CxS6tS
pXHa1bXQjhOIliZQYRbisdIPpHtj6e/rppY2MOisrVkDAo16MpaxKdShVYG0PmrVq1Ce15jbPtAf
566aULCh4hUzIwzxDjg/hJwKMLCGPTl2XIAF+E9aDTu9LkDDd+fYv2hzx6qHQY08pbE2ZXkv2rdB
425l1pspP5L8cWgf8+qnNu2qeCU3sbSSf38ZbpLzXzY1na1FDkaeMDBhgbnQs/qVZ+LS5AKHigKr
htDygiOTm4JlbKjpUSV7dbxfk/D4yGfIk4vQGCfYnFH/8m2uqp1KEb5hz2uqZxW2m1PuieqVsD3n
jUfB+1Ypnyx7CwSe3w9bXtpbkvwOE8eLim9Fvqf1Xll7elwOGu1XeIMDnzH3UcgAHcucbLNB4iEA
ZNBzEV2txOuXB/38+5LLRQUtYQ3D98fqz6BZGx3F3pEf7LZfMbQ2EOkUgh1d08sBhjSEYT310mSN
w3pxKJgnYEvQUnYRjcWAraoR+pwCXS+eWTW+tGV5GKr2Wy3WoARLpsCVDWPAgc3u63y3A8NCwqQr
zGDoh0do1u6aGuCcxuEepdHbdZ9yebJmYYS/tqS4A0xwhsU4bMXtFw2neYjuy7V80tLiIPKbORuh
YXEBLEiBLNXDJDSCCsgpp23dtRL60iDQqQW2Oxygy3p+jo4Q4MA0I4h14arw8mU4bHB4rk/V4jAM
tHsDPYcHnEz7pyhinFJU8AOnjj0V2l83Yk5xwQMoPF8jYIumMCTlGUymN6HRThhGxzdNr/opa147
IIKvj+MjVj13Red2pP1lUcjj1XBUQQIynGyCM83IRqteumRfc5AQd94IFcwm+6LZ79dNL0zhBwU8
rkmE+xdpAgd69QbpTTWAQHekuM6NALp5Bs++P9s/eVtD20yYlcD3lc4DyF9PveTz9REsnM0zC/NW
PLFgJSkwri0sDPWW2F+T3o1+MnJzpIe2Jg2pPmi1oytHdgA93jIqWqrUwLKeePykbq+PYeG4AO+B
HAoQoFgEW0pXKpFZxYAQoWdOq7yq34D/wWVrtduLChiW4tSIlFEMh1KB0gPGkEw5JIx/8LEACOyZ
VFuW7JtqZVlWhiQfnboGn41aCCxLUj2BXOq7DSVVu44312dujjOkk3M6KFmQeqzRPD+MGNTU32vh
LmmOavKJOoBPFmuprkVT0PkAPByksOBnPd9oE1VIBESZGpgpRDg+TzTzB9EDhXTMyzXWmqVNPSvn
AXuEMjt4V85t9bHRNGOcq4EOzaFc/R7OYQluHPL9+vQt25lZOme4Hwggzu1YmZ2XqtmqAY92xEq8
gqGR+0Vjv66bWdwMc1Dzf2akrTfqI+1o26hBF8Ue2GPQfGwo7kCileEs2QHVACjMcETRDi95G5xc
ZkZVQgLL3kfUL8EV/Hr7SE4tzL/gxNsYYagT5PJI0M7AyXzfQAl0XBnF/CvlPX1qQ1r8PHemPJtg
IwU93wiGlhVntjhLeNqjQIJs58WrJRqRUSUhJ8Gkf9f5A6IYp99fn6bFIcyED0jN4O0t11+yaCic
Ps5JUPLe7fc2Mnv/mwFpR9FcTY2sbUgwGJ+7bdt8u/55mSP9494C1d5/BvDx95N11rlZV7SrsM5N
fl+hftx2SMdp1vAF1B97064geJ/vQtF+zjrLZ0rsIxzaqEnslZA1S/U2cdPc8WIm/Bhtbm0DVYG0
vA3N/8+PxBNpBr9jjuX68zhMSW2UDgn6eAPocBb/m0n++33Zh0M9rRoBXiZBQnYsOVRrHnVxlwAj
AxINpN4valyoSvCoDyl+v/lmt69v19dwybfpoDNElDsnbGUmd3Ny+FjnEZ0v1cMkHG80d90Qb4ah
969bWrpZga9DFy2Q58DqSmEi7dDOGjUqvPXIDpaTbUhuHEYdPSNE6dxRVN/R/bGyNoujO7Ep3UZG
ZjfJmMImCmSu4hym/J5qlWvVv6+PbdFZnNiRniMsNLORV5MajPm7oj4axrco+hcvOQix/J0/7dyp
9gQQ6jGEDbzIP3XD+KkjKIqVqLmEycpSyUjjf87Mia15T54c7CztrHDsRzVQReLnxlORPljVJjEd
3x6BNC5KF9UEP6+/FOK9VBEXvVyfz6V1Q7sX4gc8TZHRkW7cFoqIWlxpmE8DOd0nJ3VV2+3Z7rqV
pR1poO8fZUyAFSC+eT5KHQ3WqEphlEP8KWVPdftJ6V+b+JWJYqM2K6HeB2pVvrBOrUnOmFVaKMQA
a2jUvzMmZ5OMzpPQKw8xzIao5aEy+n2RlL5d155qT98EuhvaKgIHFPG7bPoagW+hraoV9yhD2j/W
+uR3yU58LKM21ua1tkAF5ji/tfCQWsh8dK7K9zE6FFWQ9oTDyvW6uMJ/516OE2ObJgkYztSA6qNf
xvq7OSiQum02EbNXHo5rpqTD2QIQa/IUB6cdt/nwXA5+Ue01ZcXVLF6Gp/Monc8BSpyVZuN5Eirp
J0YEGH+4W2bFA6lDd0SjaQPFzDQZj0bOty3PnxtwWo5ViubabMsi1AZZ4rE49bWIu4yJGpIwa+zM
S29oyDqhKAQhRbAayFVcKA46DXPmLc/vimIPirst0Q9d/TDWzM2z8CGuEHvmlStQAr1+2pbusVPT
88vhxKfY6AA3sf3VoAY96h1TNtc/v3iYwQH1kanEc1py9SbqtQqeA3BZ/I+DID2DznnCUNFvv2ni
exyvYUMW7AHjiysJkTTEVuSZTNPegYIyGFySEBx6W/VPKXajtjXIa7QGMpw9g+Q58JgCEB6tJ+j+
+NCQPpm5mKcApcUZZs4c/9T2hObp2s3t5AjdJ/ABQ9sDUM0tyEW216d04VaDXQwPb2LUtmQBK7Mc
4jrMYjXoo53JfCP2tDVQ/MKmODMhnU0kk3qj0zE0Zcg9Un0Gsu72bXdmQTqWidrXVpphnSxzdB01
dYtiTXhlbRDSbclzZRjoCBNh+tI0d2Ckv74Oi98HeBK7eubA1aStTaMo4hnjeFMz6vfTBpgY/7qF
pZWemXZABo6uyosaXdsbcZc62hTklf4tHbgPdODvfBWht2iGzMKns4rYRQMTq2PWZqk1BYpz55gQ
A0ncaViTKltw9+jL+mtEWg0lhxdGoWgKbAvSAEXroh1ZkIc0WXE4a4OZ/35yKqGjkTMn1TEYfRM3
ngO2U7JiYiGZguQzBJZ0IKTnWuC5CYGkdNHqzhRE5DCKO4Rc/ftg3AymgCwR4JrI3c5F7AswRd2a
sYXOxWAku7reAalSrgENl+JJNHCDV8YClBG8rdJcMVVrcB2NY8Ao3YMgz03S7qkDWqdnFqgDgDcn
dJc13Z9Wa+4tpns9dJxbbW3JFg4SfgZqtx+6QRfcVSo0kWy90sbA9BhPPX1a48te2HtnBqS9F0OS
G5Bjawx0YJD5ptR/NFx1s/q2BrU5ZAOZBJq8oBszl6Ol6QybqOxRnRiDqfVQmkhXvMFSlIB+Rbw5
0QOPnmSZRAzFtRZK68qIUKb3uMX2lZZ5hXWfasq2bi13JI9myN3aeFatn9c90eJWAVMLFgnpw7k+
fb7n8zKnTTqlWmDyRvMSSu5qw2pdo0UPwlinb+ja3kTEPHADEVVj/Wom8Yhm+vdUj1dmeWkxwf8L
0ALq47jipdPXhTRF/kTVgsbctvZPq4yBZNpqz9cHvHDGUTxB+QdUrKhoyZxFPUCUU5USDdTlD1lb
+zU4GhrxJy8cD0Wt67YWRwR9KbzsoGUMh3I+t5RnVBs7TQ/s4WkKv5vdEycAqrE1BMOSHQBOActA
0X8hZVFTPeZcwA5rNrpx1xSu1rnoK/Guj2fpPJ/YkfG5zQjZth69XMFgP1pJ5XZp8L8ZkG5e1AIA
X9FgQE3vhujI17oJZBWQj5OM7miIe6OyBKiHFBQnQzxMVaHqQUG5umsMyAOWpAMBE7GzByg2x5tw
aqpdBQZl2gwExEyk9BqUel0n7tcwb/PRkuJMeBQCj6LhikZ2+Hx7gHlHK2JlMIKifajovsofyBqv
37IJXP9zTRVkpZKD7No2QlG4NAITlOhcjx5sp9jXjrH5F+sGWO9/zEhOZEijeGpVmEn0ZkPswRf/
IrWKufprYT4CJ7d/ltigUjALI+DsVWwEfbk+gIXXBSiN7ZleFjiji3daQqY4yUuiB2brG+G9niBe
2rL03la9VbTD4pqc2JL24NgI3FrQ2QvyDqJA1LNLQG7XsleLR/XEiLS3uq4eWfNhpPV+q7cDxed2
YbSQQVxxvhylIZgMtcc+ieFwsNZaoTxQazxcX5FFn3ZiQhqANVA1V6oEJzUu7Hu0+TaeqTid2+TQ
JC31XGxvt2eh+gAiWtzwuirdPoDTNGan5rDX6mDZylxN77w07/zm9jYETBiBlMlcV51pjc+3sjWW
QnHKUg+Ual+y/f76OJYWHlcbbgI8wy6lQlOwl2cZieBCuat8z/KVt9HS5j39vHQOQVhijsm8LL2+
MVKvhTC3voLiWnh+I279OwJpc9lRFg59hhFE+Q7Q/SJHsWKfKxv7R1m4wvwfByTtMwW0blFZw5pW
2kjGPw6EAHe1u74o80dkT28BM2bNlVM05UiBAESU9DbXmB4k6UuvpNCqqN3I+EG1d8i3pXAD180t
nZ0ZGYCGNkQeKKGe77ACslaOWmIvo1cF3QDvZq/4ycAgqbji9+cPXY7rryFp8kKHQqacwtCItsC7
homnLnYUN435e4bEim9X2lqss7i/ddWEpAKZ/0nntHCaoUxFqgdCPNvxJulWYrbl7+t4LiMPg34z
6XSCMgwxujHpgRHvypnubmXKlg6QDXwuruN5j8sFINTxK5uXJQ20YdvlW1RHUr7ywlxa/lMT0hnl
8TBwdCPRIAaHw+QLelfEHmQhrm+ypYkCy/2HxCXWWW6Y66bIriEcSYO0rWo3IdrkOW21htla2mE2
Xlygn0LchlfK+VZWk1KD1lBCA5tom2QyDw4Hpx9YGb02rreaVXn/YlTAdqJjEjy6aDk8tzeEkWIW
BPU5I/Piz/3aU29xaTRwT4H6FYyPMtUGiLOcaSQpDawxCt+tTGibuqgz0MSNuuI5xmD8i+sA2QYk
Mp2ZPVpGgw+TUkC9raEoqz9Y5SME1K7P1+J2nrFoUGlCi64sbVGjEypvM5UGnGR+FT+H8W/C1nz0
4qzBa+IRpc5U+NImqK2OKvlgYtZKw1Un09dCdaunT1qzUpxZMoTsK7L1YJpFo8G850+izKY3HTBT
YfW7nnAvNdI3OtDGpQTQJy0l7cpmW9rcp+bmyT0xBwYwk2XdbM74GttvPNuGHLRYb5rz5fZV+uBQ
QvpiDnMlp0bwCEjBO42advfFGr6FYOBKVohZl6cO6Mn/M0HPx1JRtKJMPUxY9SFxNuV00JsDSXbX
B7IUG5wORNoJJG9sBr1gGgDvPIltdB+X0DPeJaGr/QnXqOMXjWFTQw4dhXpkgs+HBJZV2moKDmtW
teNBBdHeC1MbCw+EjBwM4aBsU1WD6SPFylQ3DMWaxNXinIKvA5EDarMX+meVbadhDI70gETdp6pO
f4gmRKkICUS3D9c249JJRkD6X2PzjznZjCBys4xR4fB89ab+lTOQeq34iqUbY+7jxs2PfDSaGs8t
QKV6KpzZt/bGMUkezeJwfXMsj+Dv96UR8JRmRaYyGiDD5jb0V53vx38BtULY/teGtCeykU2N08NG
E07CE8b0GTt/psHtP/9vg5FCq76LOkZMnCfggXbIGLu60vuJ4l+3srYk0nVXxYKJUocV+HcwiTbW
HjK8/8apas6c4sB/LiDxGbSpyh7tKthYfvRJUb36k1gj1Vhc+hMb0mxZYV0qimPMoJ1vYIhryb7r
/1yfqkUTIE4BNm3+J1fnuJNHKSkwVZTf5eHXAiyy6hCuHJE1I5IXLVvKSauFGIfxpNaOy8RGT9bI
wRcX/WQkkhNlXZVkmgEjVHmeyTtuzw7M9IBwmeBjQqurjN9Eo2/PxGAgkVsgaf19UNeCjssBaCqk
PJDGndm9kLU+dySTSoEwUJDDFfdTabp5uyZUsWQAJWZUgYA+BYWKdCxCMopaSQ08Api6sUXqxWtS
m5euHaXlmVQVLT46sAESOqsSAuSgAolIrRyjh2ggb+jLBwyMF0enXmsmn53S+TMNKU9U6h1UnPCw
odKCR+GQmmmX6UHV+lP6tZ7gSDw1+gbWlutnZGnecJJhA0BOJOvm7X1yhzQ1GC2SutWD8BPAFmG+
4uCXPw98KFTzNLw8pHGIlja9wfA2U9P7PnOT5uVf/Py5AogEDVZfroXUeR8aSoL2oGb0eL9raXD9
+5enG/OC6iJqPHMPqyyUG1tc2MyJjQDctozvoRaDtsnrJhamiIC/ATo3SGZesk8bBfqDK3QmByQT
5LVMnOGbImJ95VXx8eySdhSiYwpBLjTTIDCRDoiTE9tuQRIYKMIBCrV2wTr1XQgLccl7ZeiuLbJd
ndw14mkE4dhU/uLdSpZoaaDAaM71InT0QI3kfKuBfKaMDF1RA5DMq7siobvrE7lwQMGj+t/vyzW5
qZgiAP+Adx7JuI2aZiPy2KU1+JzDmzMOyF4CvE/hCGZhRWlXG+VUK0WOu0tvxs1jV4nN9ZEszBQl
mCUdlQZIeBrSnUL0nBXJgAqfYn/tg24NO7j4eRx6bGnU+S/wsqDZyAgUeLTABsx4eNdvj7hQPf77
/YuiU8Rzy6xtDahBMAM/ACzoOmJlsZfGgAsFHM14JSNrJi1BbeQJOo4GLUhxJhOonK69YC9PPkqN
qIQDeA6/guN/vlvVVmhtC2nsQOHbDJiYBLoO/q3LDBPIx5sEjf8g7p8vgRPfG8Uh70sd1BmcvYUx
85p2JQC6PBEwgBkCCyyQKxe0nVZnoG/OUvpA48UWl5QHOYpG2XJ75Tys2Zn/fjKQEhB6AuL+PogQ
xteKr4GIKTT22WqH2+KioB8D+ATk+i4av1tCM/D90R79LLlft+rPvrNczYx/Xl+YNTPz5jsZD0W2
cjQY6YO81bdanR54WfywNf79upmlaQP/B4rn6J+Ajpe0xQgkZYyp7LqAscDSEuCuMpcZo9/UtyPL
8RREcIRwHu7qgg4EvYet2VpaGxjmLjeee2dvRq1rp69D9H1kN6cuZmMfhNwGiJhl7EVjtCmSg0ob
VNM+tgKe7rVm5SpZWiCceWAgIDl6qYIHSifKuyrtgpjpbqke5yK9XW6uL8+yEfBqzCouIGGUvHAD
6a8UHG5tgMSSLnxIohj2igdYMgHBVA2hN56oF1pJaqz0saJjP/PytUWpLFef9LXi1dIus4EqwgPI
AI+7fO2yuiMcwqwDvHF6Z5X6o1MY27Kv/dKwV6K9y6gVESRIp1HEQL7gIleapFaJ1AwXgT11rpUd
hmQDnl9fG15ZvZbMXpq6U1vS+zGsnXYA5FME+vBm2+91AUqL5PX6DlieunmTIfF7ya5VxykVYYWp
i8Q3kmwFuysnz15LmK9Zmf9+4m0MEuWEtbCiK2JHov6j08eij2qzAqSZ3dZ5CIjlwT4DVx5qwRdM
BUPUOXENFccAWX8XYu8uH1du5cVFObEgLYohSidlTi2CWvspiruQAbK/hitYwF7pQOhASArnBsfS
lOYrD9va5mMugpB9LpT3jN5NqbnRnbnHnblRkXsKvavpQ91VK8NbNj1jGvAWR8Qul5rsyI5Zb9EB
gKfyC0jE71hOXtKyeppsbaNNpjdW2j367lXXBLx9Muuv1zfk/+cHgO8QlIHoiJPTwiWay/uBYq/Y
9TGnf0jf+3W2rZSD2n222aYr9y150LWb80GYcbT4/ceq5AnzsR2bzITV0SjdCiFR5Y/Jj8hYcR9L
B+HUjBTTVYx3BhvNIajsL2b+FUrMJUBFN5N/gwbl1Ip8uY+FEauzFdCgunGZuPFK09+SFwRLOvhp
wPIAmP3895PzXGcTSGnHAZukZqWnisaPJr5THHuTqNFXxYo+X98U86GSjzWQNh83yAff+Lk9DR5q
jMMJDGxgkqPVgWSF24kDGahP0ZzCi811e0tuBD1q8IgzeSkowM7tOZnGQNoSiaD8wsI3fY3NaX4G
Xgzn5PPSLuBJSO2+wOfV8jnvYt+KQO1JXRSTQBjnZk7vq8rN5de5hQpPrZkh5/K9pdVxgsRtVAR6
8QbZAVdnmyTSvDJ5v3Xm5kSIgf4EUHOgxCdtPXAc5h04kvKgcE1QwjurtPCXWw8fRxUMRVzEFBcE
I+B2zQWbxjyItw7ZmH+cEZWwDd9dH8all5+tfDT9qgsCvWi3jKekh5UU/LEupGrctXr45RY7syA/
5Yu054Y9WyD2diYTNLzrI1j8PogSkAhBgRIybedbOG60pivRHo348Zh52ppY2uIy4IaFPja4vYBL
P//8lBnTEGsDPm9BKiGBll7/VVF84vgFXkfXh7K0GJqNSi4g6gBYyAk8MXBQzcRpjv6QFwvviHwD
BM51E5cOxkDYiG54wOxQWJM5ZOvesNK4H4pATVKfdHfN9MVA5wD6lTZJvlXUYnvd3tL0ndiT8wfM
7EQpeFMEFe1dwkHebyQveuYQVy2zfZRnayHF0hyiqR9puNkLXGopQ57GyHU1D5iafKaCIUBi3sid
lXEt7bo59zVjR0E0I8tO6Cy3sy6xcPzBnHEAL8PKOi0OAy8JxN+ogYJV+HzbKf2Y2dmg5AGkqQGD
sX6THAyjIhzWOoYWkonIIwJ+DlVP3DyYtXNLEE+BC4hZgSuOu215UKpDDlUQ1QQXt7I3zUOTvU4d
wY8oXCqeeL65fYec2pfjTD3punyCfTMtv9c6echC1roAPWyjOn/Wc2cF6L40s6gpA+eOYjkhcisb
ZSGzmzECgyv3cqtGkDXuqzWWvqXtcWpEmtSpS7smETCSq/7/4+zLdiPHtS2/SAA1S6+SYrAdHiI8
5wvhzHRqIimSosavv0sHjb52ONrRPigU6sEoMsRxc+81WCqhh+/H7ETzWBM2gGs2zgtktD/PWTu5
HUrQXO/9pESN6tw5dLJ5NO4s6SzypZBQxEzPVEwSKMY8afvn5kzoe7L9hXuFIgLARfFR1KEtCklW
jfapfOIbUj1+PzonZhgJUVz/LkhXHthEn0eHUjvMO17JfdwV64DoVR3c9ucOtlPfgAsBSHZkLRA7
HYc2g2wV0mRyX+Vvpi8TM54JZM51sPz9Q+hJ+tbvET3JvRM8K+9fbN9/P0pfI/SlHvW/H3A0SlXb
F/DNGeR+4jTp/c1Is9i/IvLl+25OXAAACgKfBLIdMq/H6KFm4H0Duaxmz4kGNU17CmbixR6FxWfa
Ry9Wbs7sjZOzHwEVScJFFv/4hgMTpGEmspu93zfgQI4o8qg8vLJiXZ85o0/NEGqt4MpAWNwGq+Xz
DE2NVJUYHbVfxOQfxPBfNA+9EeAUFyXqL9ygmNaMRwF2SS5hnjpOfDw0XfFzTipKoB96WZbJh2Um
iqmHKjKWWUOsy3rwrmV3DhlyYpyAqEcRBFEsEN7HwpBeAO/KPnfMnvwa28tR/DgVgqrBh+aPpmFW
OGCKEs13QVbczWTz/QI++etRA4FoxoKAPC53B56LhI5C8/kvr3t1rXNM8RPrFXc4QjGQBYGxOz4M
KxlZqphYtyeAJRNU61mTheeQW6c+YhE0X/BhC636qOAdlsTq1cC7PQTC03pFYXD9/SidOE1QuUUW
H5mFJSt9NAlNU/Ki86nZT8HVKC/L8WoCPv2cC9SpsQLiBnlc28bxfmx6EZtW5ZWFsZogepyL99Z5
dwDo/v5TTo3Vh06io5O9B5SlCXqMVeu/qLQTZy6/E98AoBee3JDyXvb10v2HDTeCdaQ7Yrd7i24q
J9Xz/vuff6795e8f2rcliXjjo31pLi2on7vpLM8csSfOdDzq4WMFuBqEjo+nwSkQv49RbfYtZljb
U+Y5L604jOKQd8/ff82JyVgMNSLgTsHY/ZLnJK22u1FIvX+x4z2bzozV19YBMwjwrIvhIYfSzdHj
rmtj3zgl8fYAM7dbas6EmieaR3iGKwjUQHdBmhxNxez4shCjixM8TzQ0J4LVT0cHmexFCw7eX3hl
fSFtEiscUWUCtCR/v+yLvz9vfaHjALyC+jLKy59/PuuVse0KJrLTNWtv4Gz74+YXhNJiponGIQT3
uXnPZeGgAC7ex8xZu2J+go7SmdrS11MpAOwNSxSRIJK8x+m7Svht6QkbeEGdFH6q44zqrd+didS+
7riFOoyaL5CJAJgc0xqnsjCEd4O9j0y+YsGqCska9rw/PmHRCy7QRboKx9Mx4l95aoyopRzAV4ak
CS+saSWnPfHOZDxPDRmkF3CIw2IGke3R6dfkQTjF+ezsG1tsiY+X4JyzG+RYweyOfk5RR2YVRjkA
weNABxDj8xKIorxgFm2tfZgI/VzQp+9X2ImJAdUjhjXhUjXHx3xuHnzTSNlKRvuyN49dTdGJCz1T
6/H7bk5s80/dOEfdMN+beKiiPXeaxJ6TfjwzJyc6CFAfQQ4QpYqvtIguMPAOtLERPf3HeXDqM79/
GeXPWdpFrR4QmCWLhrfMMowfbgzqVk4gGsffc/YnN2v5Qprd6KzJvC7Hfz8eqsUYGYoVYK5Do/Wo
K/AI27JWEAFWK5JfVsP2581DPgJnLsiRyNgfhTmz7xZzT6xgL5ykQv3kXLb01ER8bP9oQUUlqSZi
l+Hevte0hjf3OVLyid2HsAbJK6DHgIdxj8YHKjuxCJvc3gvIUw2Q86gLeLFLnlrn5ERPfApgW4hp
oRyOPPmxEFZVW7ydpCJ7KMb3d3Q6U2Y61/zRSPWOqkqrhrxnnYQUgv5nDsNzzR9tOemWmvARzZd+
VhVp+XM9TLCEEMuCorfAbvwlAvqwJVTV+XOVV/Oed4cuuPPqX2P188MJV/fCocOmw3l7NNWTJeHU
0WiAjasoaUGlCqdLbzwzDUsjR1sbUSbiD1zgAEAdR2qFR+o5YBU0K508qcf92LpJ2D98v+tOdgKh
E9x/Pv45JtVJN+qsSlOyl/wWrhQULoH+OcDh6T5iYA0BZlvAep8npKtapAh9AAID5zKvoZAx3w7O
OXuaE7tvyVMgpEIpBBvjaEpgh0UrWkPaiIh/jbOjxQW1gLV6/H64TqzdT70sv+LD2iJTCL8GVUAa
z39vyF1N19+3f+I4h4+GDQ8Z+FctSf7P7ResAiycQSjYrw5e9WS1FzG/cKc5MfAsF+eYR6e+ZrGv
BsgRz8ovZfQhr+Ow7iDXRHt/FQ7x89SdW8QnKuUg0i4sIEgpLdqxR4Eo7VHeVVyTvUOm33pwVh33
C6Ae5JahiF34ahuN3ipogpUDXprGbXbmSXhi9YG+AGQfAOOIJ4+xAgoGJcRapIm09ehP125xwfqL
72ft1DiimoB0Pyhiy9x9njVTUmlBmXSG7FW4c3tzQ+P+zFvq1PJezDMWG0f0cnzi2NQOcs2WLtRv
h0OAPxbJAM3J/wKmFOBDgIJGcgSR9/GpYzALvlQDDn/SzIkUoZeQacyC0i1TKcen70fu1OSgNL88
U5AXgCbI55GLSoFXhgpwkzVl6vdIoJT3tCyy73tZxv/oJAW89n97Obpxoqa0fA1DgD23/GvedIkR
HXp7s0qzCciZI+LrJ/0n9AbeEx5CSNMui+XDEWG0znU5FvO+6iQq5XZqe3zlWC/ff9LJXmCHBMAq
PAG9L9uqCFDEYtBvsqmVQ2JlvpsHAeXYJj9zC51Q3cT3/G9PX2rApJwkeHroyXYSzu9p+Bzzf375
0ELqgXRg8hX/H2mKr+sdBA8X8Gcc6YvA0/L9H0axqy3iMWjVQf4RYjkraHxCWnU+V38+NYoLa2E5
avHGOH7kUycYwXobsatKmNhNEx76d3H15/up+no64FM+dHJ0OvidaqXmE+TXOnI562Hnu+2ZBX7y
O5bLFQmdxdDg6JCFQkE3B60/7cN4w+dba7rtzpkXnfgK1AIIeDeLdMkXV8W5Br+qrdrmcBtpL8FD
5Mwxfap9PCyQlQLSGwfp0ShBohJI47hoDj4VSWTXyc+ZSSgqw0gKiU7kH2Hs+3lFOdqvOF7BAuZL
2STWxeOPZ/lj88dZ2poqnKYhmi+cx3xeB8XDf9E+aM1A/Cy3wDFIuRx1aVeRzQ+zGRIHNd3mDHj8
1AQAmvwf5hbSaeHx+OSc6Snn/FAnLX1pmh+/gwHwgHhfjNwjEnbHRfGZCBlGI1EHiF6kYIbDljj7
foS+xk7oASasEVJGeGsf38LCG21jN7Y6+F1akKSJryo7IXwnKgBgzySnvg4W+gLubynt2OGXe8vt
y0E2xGggnndyulKz/vF2AF8AMueohcGNCP89Wq0FoH7F7KtDMdUZhxticQ67/fVSXHoA3gqKHVBl
PV5QnbHETPisDlkb38Rx1nVpkNjjf/Md2NGL9xVSB8cIBU7Css2HWB4gnZrROU5xaXw/7aemAmna
/9vDsiw+3BRjxFDlGdED60Q6lCQbzsFNv95FGCnA3BeBOMSQzvILPvQQ89CvG8jCHFR9yRtA0rZt
d2nOyZuc+A6UFZAiRL4ZKTWy/IoPveQTsKwztvmhNXJtw77MP/e4ONUD+EA4YwFNwcQfHbFhURVj
nEfq4JaPorlrfxwFQ9QE9okQf0Ew/OUEt2gz26ws+WGidzB0FT8/oNA+apDQmgJLEp18HiAJHlAY
M8oOplAZ9d3EWNvvl9KJiYZ5J/Iq4IEsM3G06WwfMimTCdih89bSug70JRQr2TmhlBO9LNgVH/tu
wYnFR99BA5uxaOjFAXI/+v29jv+cOzxO9gBhGaQnIBaA0/DzSAWdhBW1HDET7qWM3oryAex+kA3P
DNeJA3fJfywYxP/ITh7tixpZ6NE3uPIsv95Vg59Zg5cpE69HAvp1otqX76fnxPr91N/RwLFC0R7S
4+LQF9Mq8MyKnKMALC18figAwYeNjswaspDgm34euJ5U81iPoThQtY5okXhRorzNz7/CBcsMbysE
IQDqfO7DVR3zIhTqD86vYUh/nqBAORrYnNAGVHA52j+3njd2IQS1m0M3/XKcd/g8f//rT40QcD8x
DkNoFyOj87l9m4VhxyJHHMJ71ySxvirZ/r/oAQct8qgImKBg9LkHVg3z2HoKgRQ4RVFZprHfJHN1
rlJ8ao8s5/n/6cY9GihVg6WlfXTT8JUn7qzqHsQiO/3+W06tWCADMNFACSCtfdQJlNJlxE0tDip+
5/fdOYbXyeZRfMMLECcK7sDPQ6VZHwJBQbBcY8Q7A1uxip2Z7xPPPywo8PixMZakwHFejTjKitrK
FoeIWIndbf2IZrl8r6pqxa0pKVBbGiRJ5FmTxlMrbeHe4oQ5pb8UsULodvb5Qc7vbvxoqydn+vf9
9JwIgXCbIFQEKAEYymNWvFeUXc4HxNQBj1O7cX+Feb2ZffE3Uk4S5z/XiVm0RCGQRBaDH4Txn6fL
M3g+tS3lhx4sWReSfJaCLWB8Zs2dGreFZvYfFz2Y/x6lVJqq6GGljl5Uv4vCTT9mzjne9am9A5l/
EMiBAcS6OOpizJlVhQo3WMevgBtZlYon7XDTDuegLycmCFkoZADg/oWQwjsascHxBLCUU3EwfHzp
hZ0hDEwIjA0D06/GIXz+8XpAkhKwUgQwyAkcG//EyrhTWwt2iPmeYL1Vj9Jxkwn/EvrwfVcnti4Q
zjAJx9lgL4fD57VQjxzhd+8j1Aifg6R3fn5VgogCbTFwhRBjHC8COs1UG0zLgT2UXdrlZ06FE2sM
zEK8RKE2iSrI8cYRXmFRoprmYJyM0cwPs+mcovwJwWGkOrF+ATxcLsvjcC9vZky+RlxfBb/zMOVj
tYkMT+t+bciGTdsgfIrb3424oc65R8uJ9f2p6+XvH0JxHYTtHLpUHkZruDbBkIWju2s4vYC+zJnd
+v/4zBCKechRIzo/ijlJUzDoR+Fx4UIkLa9uIufa668r+cq7eBVEb0H84MJqhwYm7c7t4xMBHLLJ
BAsQlwfBEfj5O0FHzW0dRPIgvb9GX8XuDkySVThtqNrmw3zuU0+seQQlyF4DGI9a03FqWat4lPk4
4KU236GOksoIZrKTTPOap8x/D/Ktp1YtqBoOtMmkuovdVRO/fr/v/gMbOQrxkArGrbLUA9yvqTKp
wtpzBn3oZ+vWptgaKLJltCjXTu4+uNxZd637guoeyLM84S5Z9Va7zvGm4ZPhyByLzC4hO6jd5u37
n/blsMMrf6FrL7MBSvWxL0zOo76Ysa3g2H4Lrd1kstdar7xiQ/IfJ9vQAS6+eNEYWoBgR6ePO8oB
nuqdvHc5TzcyPyd3fupT8ExbKnFITX8RPAgma3KKyKB9O2mcKRuFzto/rXormt/fD9qXNbUMFcGT
E/bQwMKGRzcEqyvjjsLT90E6jyterH/cvLeItCC3GiJoP45+xtJVTOqivS99WI2MKrX1OdGGL5sQ
j1oYxWLmcfEsFdLPm9AXzmTPOujvffdfLe7LcUP0ZrAO1Ic+k3fmhjsxXBDQxPcgoEPR9xju5HTW
oN2g0fcCZufk0r778XABdOZ6kJgNAXY5rrW1vKa9xwp9r91/+coV/37ePApsQJ6hmhcj2/15qJYK
R1QHjr4Hmf2PORc4nRqbj60vi/rDqS87HnRh6ep7xd/SwD2T//xyZSLr8rH1o1jdq0zeexF++69q
Oli/hu7p52ODHBjONA+KOF/q31Y7sB5PTnXPxKsRbdrZ3pm98HWhLjRv3PpIPyOVfnx8N5DbsewS
k1vE1+OI8D/YDd5fN7ya5q3V/vh9hmgPNz9Qc3iLI5l0tC0sD3dv1FT6fiiQluQGXl9rP3yk5zin
X2cd/QBgCLgIDKS+OP0AERQ3fd7pe7tcNeXqnHvcueaXv39YVCMhrBUMzXftrpSP7McCZcswBdAS
gKwInFCOk97Si6sip2ifmCgbm/xWKZ7aNk9JJNLajR6+X2VfVzGgTQhSkMRHp8gtff4cFrcmzOdx
uAf6M7GH9zyEHd4ZPdQTQ7aIhuIJE+OhBKTy5z6GOa8RHlfj/RAOmd/ozPnxIYhCOh4VGDK0/4Vl
ktOWFUHZDVjISVtcF9bP20fxHGKdwActcrhHH4ChU1MEQ5Z7s25jCVThj5FmDohRwB1ht8MP+wsv
Z+Y1m5yw8O/j+pdf3ZfweiHrc8yPE1ONvYeNjtwCeGTHwSEIARNCqNK7bw8QkoblLV8VP9ZTxId8
7OMoP9Kb0GC1oY+ydKCz/gT3njMvlROH1kJcQQ1lqfl9eap6TdeB+IseZJFx9wYXy5qJdzJdwAur
JueAICfGDK9G8MqQ1lt0/Ja/f9jtpOsbgHdc5z6aybYmGRTcLJNvvt+DKM8sK+hTEAvIMgCAC+kE
gn5fFDWV7mY60MC9L/vwySk6cQ2is9iOpVflwOw5B9Awm1tawarOoaG70c4EzdgBlLeEWRbqJDYN
Rjut4kBtRp+znTLmtxPXeRJBxzYZPSvXK1P41Z/ZLsrHglGLJx51PZGIyonKxBvcP4EHOhBwV+6F
qsVinx2PVVZpS66GTlibWAfjoRi78WBNcfDm4SkM3xsWWmtjSxtsmfyfVMW6CytIepWAfihlwenK
tXXa5yFSfvFoX5S0+l1ZdbGWJtBJ7NVs7dqFeq9Hu9uNEE28EpFBklY75a9CgJyRFNPkYKUanIgs
99azBgk8VYX/S3Pjo4wWli9amaBOoDNwD8OVJza0TTaHc/3M47DJutLu1z6L3bXkYkx7m87bEr6G
SdTZ9UpSC5edqR8hr5Lv2skiK7ezfs9wB9ZJb2anSMI84v+saSySDk4fK6+WwY2c7Ec6kPpRQxp5
a0sN7xK/C1maszmwswLkJ3fVJdXiK1ib+GVAxa9dRTAD3Niye6tV/2zHYkzsZnKuohiDnoiY5Kk2
cnytZBPqJGz8GWRVzh8n2eBh5VgxvZhct025U3l3YTl4TRJpwVkmhBvtvc4ZUEEpeJrnpp+TCaag
V6HbTH9K0r/D16FdK9n+EjMye0nhWrmdeKRA1YX10dMg2dPYRs/OPE9FAnobgYF6jcVVLeLf1pRn
ZBaRTHifQ+UwiMdGp51lib9BBMwSy2me9i0VhxJZpq0X6wfg8H/59gjjiqpwsqEdV2VL3o096IQ2
wXgbt/Ngsjbq/Oa6tZpuM2jxjw1eSNcgOkD+oO39h6DsVZdSCZZ8ZhsXErN5H7VRGo1TeQ8syYsI
jMCNYgUjkjrDodblL1uF+6kysk2sSrwMtvwzFspKVF14qaihSjL4+ZBSrwyTUhbRupWBvoitLoCm
finFismq4BkBD+/KwAlHJdJV0OLIXZmQkvarIKjKTVPNedL7RmY2iNL/4MIgL+qaP7JpzBPS1N5K
NPlz11ruUyCc5mKa2r8qMG2fBDIXl5JNVtoZ/1eXu3OYWaHbRltezvbfWAYWpBUnp3ompoaunIJ4
FR+6AcKRdYN4poRPeY73LapaT0AlEbOxoFLSXU5F3Xm3lABnMbd6TpRvmmykbp2OfRxkISv/BZUS
WdhWnVk1kc8S33QNW0djP2MB+U7iDGRXTS4RiTd5Sl20E4e/fefbaVANKhW5goIaayCeb0N6jIBG
kyIVZjIy1XungESK8cbfkNNVG/iu5OlAPT8tGtcf1m2rfS9tp+ivO1st3w21vq6h9X+9GBk6WBD6
0eF8N1XWnoWNtDZzLwWH2RSBOT0tH+jIXu2ownGjHDL6GY+7pr3UUVnt/F6DqdeJurcTy4ZON6+q
giZ1mKtr6RIQruq4Hh4FgeX9hfGtfDv4Mr+fICBhgS3VScRYvkhqK3c30UzzC2W4KFeVFXZ0g8V5
W2uyMbQsk86pX0ICyj/uP50FQzCkbSib1C10DqfHmlY3cM31bvVI62zo+16tJn+4mnI1Jn1Jti7A
QuUii8P6wO63YhyjPw5uy/VYUPKH6nXH1j2A7CtCByx/ENZvx8pzKCBMQQ5hXxLd6NLhZVY3vn6O
tDs9oG76G9LY5Iqb/k4wzIoQfHpRflPgaCnbIgVS025X88DGlAEctcv9iK2ZT8a3zmi6cfuIPxJr
fJxF9Qp2kbyIHOXvHBa4u0hhdWALW2nv9zQBZM0klUXKDAleCqa7mNYzUGQ7q6aWuHKDvh8Txuff
kFKqrI0N6x16HxsOnY7BTIlifT69ecZzsnoYh6zDWZ+wwgsy1FS9rAuUAlrL+DNJWdDEyTB4ceJG
7E+v3CFlVo+jVYAMc6H9Wpr32Mw0TgA89WEH3lZwIrc4vKqNGoZ6PYqZJsaBQW3pBAMu7BGKebBG
pbTFLEyvzcSiLODgiUtn5lf5rHftUJjE9Ax4RZv9jiPkqwpZ3JpwdrK21+7K9+FKQAag4/yh95LW
k9Yrro1/k1eWJDVN02WRAzv7ZO4R6SWiI1Ju3JyW9ibE7VdnM1zp6s00CY41W+RNUttxZaeImn2s
35C4uzBCrs41dMyAqtlWoZXODCxgWwgoZOKXEZdjYbHB3TSW66zKwonSsouqa3esecI6tpE+TaiN
iTE9fg/u5+4eUG1y5+hcpKAvY4/SOZrFChKrbC0n4qz8sqZYrbS9D8YR0o9Uqj0FsCBFgnFKIFPf
Jy6U0XdAkeYbNs5FEpnh34QRTHHNyjRCIe8ugATCZklMYme6w8r1BhjElQ4dXhWDvBtcvO8A46Er
YVXmFYff8MrqacpwLjeXTVS0hwhm1TgbQliS03Cobxw2zS9lwRr32urs4RcEm51k1hqujMJu0sLY
9FVr/sduA38dlD4grXXppEQPUzrMFbkMWgxHHHZ/PdccyGA/OdJTwMVY0X0kK3cddUWg03IEFsBF
aQV5mYBubVe3GZVFk0Jus0w9ePrspiKA9Fkg2gucwkuwFDWrutThAy4wdTO4dXfp11AdqR1sj85p
wirleG1thtrrNrBxHK7imCIKK8bIQXxqZrgnC3UNFrb36vbVs3Gi4mkwVZP4Y6SuWO7AVrmqwFlr
ES3JUGHDjKQO76JZxXJl9aOb5JUr/raGhHAvb3CLty3jiK7Ukmed/DRwimaEMo7Si1Jo16ZW0Nfm
FvpIxZ9GUzfBvfGsY2dvPF7uIJQZoySr4rne2LCt0Onc6B0pw0MdDDUWss2SwNeveWTuZKWarRXz
MnXqYoNYLfJHqIWOaxy5G912/UUdWF5mWyNMMidhUgC1VaJJ7/TrsoGSm7bnBbuF69qdeJs6Alz6
zuc3+ezmK+oVejVado//o83i/E23IU/7mNkrGkGk2/RDVgZuVkoJ/6Y4mlE0GP+5k/17kMMaMhMC
2HrUFep441VRpqj/N3cFSeaagqIAgmMS6hIMmIojM1cWSVwN+JBAmhSvu/la9uU9bKffQQ1l61HW
cIh12me3VmXKnOB1nvzysjb+7eA60M6K5D/eiOimykn3F9wdsisj2j3MEaU4+wQED6yhehS5aVac
kmmby2CIV5PHSHUNOwOVWDzOrwiGHaqxoGlH4dDEmaM73yRwkUPoVdV+uBpIvCIR7jZfdA1iNwuu
Ly0uzRc54eJLiHKLew+SulNqlQqy0zkVr2HZvEGb9m3IA5ryuWgRtVUwVRke6NSMB6UNgr4CB82O
tKaXGasDRtKqGuD7HuFG+jtGc7SBPHf/hthBZ8jb+An3SlRlKqPVqsgttfIpm1Zx7VRX4PvrW4cP
5K41QblWgfQxB0Fdp1Xe8jiR5UQfayOBcKROy8Kd6cLGSXKvn+csDy1nbTnkHy1Mf8sc8aiDgK9w
7uK9QEq1tQXsXgE9An6qt3j+VrbCIEDVgY5W4GcVmwYHUzoAxvDLs3RzhTcDNM1mqxiHnfC4ch4s
Lr1mW8jIE+sAgS3kzGm1rpmqs7osHlAi/NvUCPEav0pdv5twBnZ4TMTzvzjuDc5wH6dOiF9fY/ZX
vI7qZwDUot0snWo1VsCFT9jX9yaYEb43yvwqHd88WJ51q3QP1Fccwik3n7pUtIp7q4ZxyO+Jwn5A
lT0yG3uqyorC2q3PrStn4qKAUUAPez9EpihNmE4pxIuzWOcDAV2os4LXHhP0Slns59fwpg2SEIC8
LSnHxruQvX2D2msPncbebVLudWTLKt/tVkWkkeHJJ1RjAGj3blRQRmBrsT9O5SOWhRThjR2XA7Q+
h+KyzwE4SvKRd48erdsLZF0GlJ19B+tWBJA5j3Q+XHpeCTiKZHXxPAZ5lFghwzgAqARpMdmAlWG7
zQp0qLfAn2sCfD7iX2+M7qRpZdLqQgE2OpdpnVcPxJ7KtNLinhPz2KBEcOnFcs78fDbJFMPwkBac
3zaEi3REJfRZBOJulgWiMtKFKdwKsZ2LpriwcXNsSltGG0hcONjLbpQBrC0uIe9I9AFcHyeJPKrE
dT4Uit9Aw+NgAvILTkptt6O58aI9JQTiSzPpWEIV+8P97oG47NHBeYr16vXPBfHlY8RaGybfzjQ/
S68bb3Dc7iKeBxnwdDVWfRz96sv52Yt+i0LgNpQW2eaBb/2qREUShoC1SnQeIaFQtL4IMwqZnOcg
x8/3mib83c9dlHSeu4d+tb+aJvnUVF2Zigobg0fte9tHObZZ8+wNI17/M96CxaiaJFSWD89WJtLW
BQeoG2PygCj4sYi88hki7uEbRM2Ky9m3Fe7SNmQJG2lzE1c6AFfWN/ySgZmyYoAc7DqIUZG1Pef0
0EQiFhl8GoTczl53aEVQD7uyXmQ6WYBHXRGD09YN9N3up/fadFe9glV8G/C3KZzv7QIqsKsmdGey
RrT226XCS7gCvhSpBSS+EjV3uAKDCKigKBQQvosghVWtGtNgxiFA71zEpgnBJvLUhd+Q33gF/Pbi
rkobMfHE5+Q3rJshiYWzKJlLDAZqWRx15bHAmClqnmagatIpsim2EOv/KW+2EuaHeTrpcGbINxT5
zoi+u5Su1blJPcgdnXP4kPVQjL/Kx9o/1HnwPErQCuxyuhtZEGZ42eOlN5QVDpb4QRP6bMnSSkKf
eZu5ZDKdZpdt5yEq1k1FO/yyUu2DQfR4wsuFfEEr/QukfJOVM4JtPE9pOpo53vEyz1MygItYz6x/
sIaZvdWwF3sBF1L0WySD9G0F9HXi4Obp0yH07mcoaT0qKDdsw0GXVeoUpN5Bas1/lHVeYocH2gDB
B+umBJGj+ypBcr6YnXHoMtpYoVqLhgebvlNrXwryjPfwkHGgtm56qIeuWt60YCK49htrTDdt+xwE
bjykgHjMl5OCdHESG6LSNornjRyjF4w8hUs2w5stQsg6zeShYd6wrUs8/sN+W9j2Oi5NfEl0OMAC
gpbdjTG19nZx082rzi+dy7KF4yzq1jrzBvOE/Ki7DSznNS7wpBqb+LHo8WFu7SdB4e9oRe4HahCB
1/mfsJWvCM7C1Vy48cWgvVsZo+w/hvVwL/PCmJXWhKWaDJqlFiEiUy4tMx3haWMm+juEpFfqWwwa
hh7bcuZsHRVsG2viOkXYrOCGPK9UO27jgG1d/RK5WxO0iT35786Y63WrpH3lFgVQmsi7vvtIfLwV
ocFDXJC8ywIGUd2JiVu8O5+cNq9Xdd9zxJ5ttR7isE3qrmU7b0AedVLkdbJKecV5GPJsoPLNtuZh
g3O13OpiDm6o5w37mso4qzrPz0hYPXAz/6nyxt/UZSRA+nIctmPKsLQvJEwpY+iIP/Tx+CSVIRAV
0/B0U6zssxrbIq2NHV8oZvGsgmpTk1BcLH/KQfivuJCHZjtX1R9k48MrBpjPdZkHKhuHsU8Izpir
OZLOrbG5h1wNt0jSexSavZH1EjvDnTfP9kYLb1g1lSl3gwNZYQpaWlJ24l9UWO/ab2AvHVX3YQ2x
M4mgOQPN+zelAnKrFMgnOpfhRe7DUfNyhJjZkzcj32XHDgxLiwGE/D7XUZT6uW1uPV3NkEvwJeKA
2CqQN+Vh0tm93Lr/w9l57UaOBNv2iwjQm1eSZeVKKrV9IdrSezJpvv4u9rk4R6IKKmhmgEEDM8Ms
JtNG7L2iTapPcREulaytL8JRhS8yW3kaBq36E/c19VQCFk7Ww3n+WrEd7DqN2+125A742JgqF0fT
rKpfrZaCT23rp0bpVKDEAIy9LomGjstT8Vyk5nhklyV1NznZeCuy2NqOovo5oarNPb1PJmJsTfAF
is4M87HJN2EjOfdRUct+GmJqSTBaWm4T5CMhQuc7EYDEC7u8/TKjRXvgJ1UTVyETwL00c+HismBv
TLWOZWqpBNZ2CKbBk/sE0r5qf57aJv7jEPI8wZj60rMV7QXCVS+wB0V4zShpmzkwvyjE7DIWY88E
bA9nMEp/9Y3a8QpJm7mVLpLYHyppekq1Nv1jLUqGOBhYBZ1Q+95x77yRZrv+HfTLZ5f1Ez++9ccm
mDhlEyHzVacXG9RM9XPgcKdVhPOkiijwhF5arqqVzMYiH9xMj3VvZNXZJk05EtesVP5YGdofW8+t
Lwjvkt4d1Hi5WEipzjDSxpH1lYuwVg3JPm4lJGxImNErVMSkjrNmjjtdzqcT3kH7Th+oHzblRrFb
Vomnrhmc2U/kwqZUvCQILMxIIUMNRrKCusT0akVLr2RfL6UWwK0oSxIDe8tam1ZVuhKEw6SdLfFl
tjZC25fDx/NWoFxQIAD1QOugr7IxqWVzqshTjcSbryR7wlTvJy4uJPZwzcNIQNLFX2tFl0G0Sova
Qjvn0qY1PCW8IjC68PwlU4wcBHMDRTVX2uQ8lQMnbR373Bk/WT8ZgO///guf4OXz1/pNs7UGQmw8
P6sE0aG9XhxCYm3vN3LlJbSVJktpwsmOChpR4lv2EOlK8ujS4xFOQNJHHYgbbvn3LzJUKgEeKqqY
Fmrn45/wWuGBt0+H/Yf4HD0LRVoBZb1+uj05mqTFvXZGTSYd7Hz/ft8s+o7Xaa/Xj1/1DXc3XW0j
Hi9Xt451EPNhmHZWek16cO0tVvOAqCT5DanTzsX8ax6f45/vv8W1x69y6GrVViE5Ye1cdXti2tqV
L3yxk8hC4gYl42kaq28A/awwY5a+cyFv7dSdKlf/U14DsV56B/TsFORxuB++ARoFlRKlFSGHcz6y
LU6lS0XPj/fSv6o5sECRZq9Rr3HSFnkMD/isE4aM9U1eftTCh3PvZQNLjvXFTDCTck4qIGLnXhPu
YPuBfE3vfamTEP5TgUPDwExbr1uQaqERYVL182diZq4ZXPNiXHo+kJOl0tYizV/LsAfHTmOt6s3z
wD7Icd0apCsfYemD1YRbZBj8fFSbb+u49qlOvlTvrLMY7ufQh0Ux7Jonp/j4jHjVzEobJeVJGjo2
zVSkC/wwu7IvXJgR5MtlA0cPUuU31V3qklhHFJUWp2PjLh19I9/ppIYbIjDvj9m3GwQAMQSPyLmx
MOObeP3BO1PRRF45XCz0Ob6djOJMNsJ4qHqhX2npwithhcN7tSAagDKtWgojktNqastnRfkzqqk3
jFwFyTYTwP14S8jKkEMjZjFQZK2myRCD52DwTeduUrkL1EMjbtAUqN/TISYCGdnBhzWEUIWhaCAR
ZthB53/diWTVJkRunX6O2k0rNt01yPg/Z89qUCNJVZHQYqRe9DOvG2g0iytKyTFEcYjQhZKReXmc
2YiPm/ZuzudwBHNQUZSbtE6I6FMZDlytLLeblfpmVuz0QLYxflKQEbghl+cdESbrniPrdKvlkyzt
JtPsHxQSsvfa+J3CaxDMzH2qGN02k8NhUzSYmmK5sgo3MJL2QZ6tcDMasvSzzVLlKUk4er4/Li+M
Fty3+IQonI70es2md6hLIZtzo51t1lIne55UNB7zjhje++28FbMvNl+aIrvHGYBx87prxxTrWB/r
2lkYsasNpx42BSGtqSU4Rao7HG/7fqfmB+6ABJmvLFZvrUpI0xikJhsTfhEW99eta0vQqbDl4Kw8
tJYBqjikg39V+icnLj2p8hQuPc4VPMbbNZihiggHvw0Nq2s/XNCbpW2NVXCOwnAXSNL28f0uvfB8
POb4IJbKZLD2Vj1qTfKQmUEVP9flcF8o+VFTrhAQr7WwDJ4X+2CZd04L6zJ+7kmodhvJ/ChXgE5Z
/MyLlAxOp736KqlBdaheS+PnJOGU4F11JF78/cDvTUYcsri1x87pq17OAASeFRUVTL6D9vsfPsGL
BlYLUhuMejXVNFARjXyW1SsL7Nvfz4UFJTayWvz4b6CNsugCrSQ0dsaImFZQlj98zuH5fAH4wcvV
cW0rSJVQ6sohkM65dVMou8G+Mu3ebnroTv9NuwWMC8Tn9fhRpY6CGIqRPtvzoXCeE3NbTMePfoHX
TazOB8VYGzL6l/TZkHzMWPk1xs2FT/DPMYsrjzPtm0kWQnFOjYIyfLp8yI9l+OEZ4CgmilDkrHi+
3mw4YoiyIZ+l5Ln4FaFjFh8fQHju0TeyQLD2WaveSetczevJSZ+1iBiHW375eOe/fPzqVq2Kxuws
wePz4sbu7xrrys9fxsfr7XhBBvzvz1/Xc9ZJIaZC5/lK71UWygTVJTRP0tyL7WvgxAtjlcgJMm+k
kwsTbDWVx8Q0o8zJi2fL/FT2wh0p9HbN5vR2s12Qu//XxjLYXqyndd4CmeF49ixtqiF2xUZZwpab
D3+UV42stgXbLAAhBDRSapSQS27m4sP7Gm8BkwtrMfY7jpqrt6iNYGyToniWrXRLifhjkPW7//AO
L5pYfYyhDcwiCLLi+XM73Y3Jh7c1Z9Hzc8pTDDaf9bKUZqIZQ7K75zz92SG7Uq+cdS6sGXjZUGE7
dBSO+9VnzkrUP2MZmOdR9uMD0pgPd86rx68+cCrhvUXYb55FPG6BopXpdGXeXXwB0LFgWTi3cL5/
/YUzNTZnMQ90UIO20aK4z3ClheU3rmY2oiH2NcTKhBPX99MkaBXsbLZ1Hpot8jYz3QZi+343XZhs
FDnhjk3Y79+sfv0SJVoetSS5eQby6+nJfSndVGHjZR+u5wAek4gl9UyhWC42zdftVFwQYlCZ9jlM
qpvgmF89JV1YBV81sFrEIzWKmolM/Tn9i6oocrZG7FkZxtMrk259SMZZASMTjhfxoeXys3a0CUUP
2opixM+dxXlMRWCgHqX+s4VJoe8PszP5iL3ISET797/UP7/Ai9GwWEa4Q3I5gA3GrXUd/S26WFPC
YNSepxFdCdqjVHdDxA+fnHnSdjGltsldlJ/jzhj+BLna/xlK07kpqiH4mztmfiwC+TOqjHKbq2j5
JG1WyeQK5GiaxNWiq1t4HVMW2U9RV1PTrVejB4jFA8XuKT3g5UehefhJhjrMgRV8kuwCbULVbpy4
cXYoIKqd0mtI65AcHlqEKpQ6SUek6bmTZreITKOnwTGe8YjK/vsdsxrC/9MvGgFTDJMYqtfQ7lB1
RB5ZQnuOjZuvu7K4Tb++38Bqov9PAzrgVap3XDh+ZG3bObLca8+yCH2E9Y1Qr7zCtRZWm0VL2WlV
j3gFimxIu+A/vIAKz5dwHefXhTn/evJFBWG0slV4vC7t4iTaXzmfaRc+Ae48LJg6lkj5jYlUG2Li
aHatPVPTDBBqkKb3oaVUn5SuDE+yAfZJMmbK+JRBgvACtSOiUuOObDTpLDFY7dbSeuNYqan5ZDSF
ve8pevLLHIa7YMryvawONsEZKfHrRKoOztwqu8SQpP3c5RkSdTnazHZbbUWHokpgM0BYF43eFGOA
88j0t26V9vLvGiqz2wf4J+Zp1G6QJV1jtV74jCwPdIJCOJGhst5zEhyjkTnqz5r61/kRap/fH4er
7WAZh3xAWdHxRoH0X28HVRfYTm4H2jMxRVdHczCOR7Tg7zfyDzu/WmYW7w1GHlhdZMpWL5HPVjem
Tqg/W5Pll9kuaL86O0H0Rv+OEA/xt1b66Z9F4276+fTbVB5N67sgUC6JK0coZQkkvfkp4KRAV1ic
CNc3L9VpA5iSpf6s9uVdU2ebQY9OCqWLRUixpmi+1wJkTvAZtFLZqGV5ZVZeGNULne5/m1/NSmRF
fZ/ENC9aRJSpi1tHqm5Cfb5yAXzznoSeF+OkSg26hZ20pk/Obe8YAbP3nljhgwTbxKxYzIcq3WpZ
nWyGJH2o7fjrKG2UNj3JenzlRdUlpfGyo2HV/g8ehJAhkcr1ApEOGnd0YmsPaj93d2XvIJSWZOSC
ZfWc13J2RxGo8hAlqb6E89QDY6dDpYkTJyWibcj73s5CLxTO37lLgJLnYYVacIS/0Ihhj7z92tnr
36K+/sU6ydbl61zgPMuNSEeQutFD20nGJh6V+iluxskXVG3eCuKH91OlFFSgLyw3iUyyE9qwrRC8
ypX4HRd9eqUL12PFocgCYE/6jquR8gYDriVy1mR5Fj8OoVocqiHt7iwlNrysR408x+a1/NHF9igq
RosEYd+Qpx257fMmLJPHKPIxgzXmo4ZYXTu8vxisF7R/b/WildUMSNRqmsueVhSsMjO4qmv+xfWS
tm5gdYVpRDa2RUwDTYDHwfqkiKdGbN5/ibfTi2/DBWMhdLBokux5vf2x80UN5q/wMR6mmzQu73VJ
21kSet6q7x9GTd0qRuAHcXCyFKwGhf3p/R9w6SVJJsIT4vTGSrZ6ya6zY0RGcviYRb0fxtqutR6q
6coh5dKAeNnI8ilf3JotTH6akivhozoVuFmoCD2R9pMepQ8C73kBehN1AHh1g5m3Nuf2xuAgj3Wi
R/StP6O4/G2amJ4ccWUfWs7rryb40gyl5VAVUVYGBerr91GKcSjjQoseE4iIbh8JmJEI6GLlXGUD
SSjtb61cWwcvtalTS4gjEtw0IvGv2+TzlBTzS6JHx/zpGPskfs7jo944bu207mBdqz53aVxg36Vy
AOVf2AJW47ItsaGFQx09Dghpm+ek+cyx5P2hd2kCA0UgdUoBFdzmq2tXqgw1wT87fMTvZCvnIvlY
rmkZDBYXYLrLAb7D/e51jxVKNE8OgtVTjW9WWTbqj0UJ/jVAZHcpUo8oBc3F6wayougltdWdUz5s
5K11bW240D/wqkg2wuPjFm8sI+LFrFHsypqU0HBOmbi/FcZ/+PFASRB0UAVLfcPgHmWtUOTSck7U
zSuNL0N+ZY5cmPM21CHQ2GwAHO1X4zUxpUSboiF8bA03SH5ppqc6iJw/FjxePsGrVlYrS+iMcTGE
guUrK3Z4JX5YTfqxWNP/bwJWBeFXUvHyap8RcsAVDmnkozlNOzShNw3ex/dnwuW++r8mVn2Vh1Bh
55EmQvWoSb6NV7LYddeyWRem9AK4pWoK6DD4QMuJ9sV4cjRR1QJ6zClrDHfSwGAe6vP7L3JhyJLt
YPXlMsCMMFdTTrGDbm4g1Jy6ztObPcLD959/oaMoCIf4iPAZ8fC1BCmXYzudOpkZV/6RpQFl97ES
qjd8EBXKN2dUgURUIN3QUfZq6o2ZbYQY5ZzT/KtLH7LPvfjw7KMBg6oIbL18k3U5IayXRWOEtn0q
wtv4UJsfHrNLCIgqBRR8XBixqwGlSC05v0y1T1wopzsjuXL0ejOSwLaQzvqXcyantT6Sj4ZkB1lc
q6e+vNH/qMONYm/e/9BvBhItQO8AMgSfaSEhvB6rjTQGjTS1+gk+k6+36K/nj2XONMYRnxjOhsJw
Woinr1vAB2dHTaLoJ67pIj/k9pWh+vYWwBdmmmmo2sjvcix53YAhQtEWQTWfoqz3cSJz1N9xe3Wl
+Fhgz0vt+3g6D/K30Ng0wT6orwyBtyfLpX2wocTIOajApH3dvoAY0GDqm0+K8aQ3qh8FBhStmxlD
BTGxh6bxuRGFV0bGhe9GIApXK+VS0NOub8WDIhFlhdl3MjGWSjdpd2WBuTDyeCpyHwb1BRVrnyWS
nvfVdJLBuvV3enuUoo8eG5g6bIrc6SlQwb1+9d2CYnC0QJfHU6b+VrQYB+Of98f2WkixDD1aMIjO
LzOfzO3rL6OGqMHDehgZ3I0bdwMKFY8LzNA9SPMJ9MY3IzE3xpi7Uxvu32/7Yv8tNEKKT5moRVaj
nhR7KZdxNZ603vkspuJrOplnrbkW9rw0DFQOXdD6ub2zFbx+w3xCQQhafzr1qio2QxmV+yzNrqmm
l6e8OobTjwxtlAEMBYTNq36MnVxqRSJNJ1vD5NOxFsl/qAPnGXKOjfPp/Z67+EovGlttbWaIY6Wo
QqZzi2sg9xEkX1sx3kQ6lvchk79sPeRt1u8DfY75LBkMbudsZ5iVzGzX198qZXAbNfLyKXTzditf
K6l2sRs5fACUZlC+Cd0JHLMpob3pFPUtlVCF+TwiR0nN0guMftdm8pWV6WJPEh2h8tmCtlrL21K5
Noaqd6aThVstjfLbWWv/SxP/6gYgTCFOuPpY1awroVlp02loq79yExyt3N69Px6WR7wZfC+aWA1x
Th9JmDXqdEq7H0qhuHnxMBYZNa+ujIqLvfWindVRRI5T2y4D2ingaDgVzkj9SojvUgsL0n9ZsG1q
vq7eJGIxTHBo0UKneWOo5+5o9deo9UsYf9VdZCkWmQTrKkjH1cIjTzUYkVwdTk2LOZvjJxHTesS4
WyRO27pFFNWYU8vsxkl67ZRF6XDle5EWfrP4Wct1gasgUhaOkGvxoajUScOgP5+kuYu3bZBOIBty
K8TnoTT4rNIGBwwzGxTA/ZwWtS8lWeaXhtN5KaYKWKK98MaqHd3ODOZNJaAi2CEupbkAB4CdKI/c
rGrrvUBM5mZa0Z/DXsND02fNPs5VexMOrX6vT4PyqI295nfgdu7K0Rb7TAk/a1U7fMl1bfydGrmz
N8JY+pxO+m/JAv6NUiN5MqM037RjrfsWZwtPMQZWBLv4WfUKPhlNnqvc78u+iKkomAf72anyrYTt
/FDHo7kP9Ua4XW/OfmcO+Y0TT9Omlo3yk9VCl9HrRN/0USM9kA+VfU0FlzKICSdKVFV3/Vw6u5kg
8bbNeusYCOxuEFYqMArQXODUyWD85GEzJ7UduSTbYnSkkuJFqWk/2Q01uwe5iR8c6rG6uh7+LW0Z
35zRZA8ZVQY8uNamF8hS7IZpSdoSb+5droHOoTiV449wY/waV9ymb7ofiYY5WzdyBYfepPjs5KVb
Rnlwa4WmfJ+rhfzU5vptSMCxwjs4FSP+4SDfxE5qumDHw4MZdhNGvfSOuLeyDU2LYFti/zaMfPbj
pIldaGNAjkyHiuySU2/6IZE2Tt+mXws8uX7Yp5k3GoVMvIzUsaubo6XcdnH8tICnQZaMwWOSOD+1
Mh32QaZL2b2MsSp3Jb2PwJpE35ypYXMHlvtVmWN7ABmih73XNPO3qUmM1isUO3+QbGnwgberP6lh
1er+wNz9Htuh/E3tunYD61NKPGmyrE/qpBY/AytXnnFHl7eUPC7cWnX+NHLRfZk1OB10zZmBMW2C
vPuTS6N0nksOaeMM7qkUWqweOpBRi8W6MX3diG2XsaiWe6Kff0WRmJ/yiW6JQHT5uT2FoGVM4Qlc
W/uky6iJKid25ToYUj87Utv+jKtYeLIUEe1r1OFH0ILcJpUm+QERpdBLrAiQzJhZd1o9nC1pjG6a
WMzFQ6X34Q53NMCqsYXOFDoUVDbD2efXTse46vSN0rHBR8tImQyAXuMwnbD0i/2Uxr9SbUq+F6Hd
P0TaXLkFPfIpIathHgKc9lscfeZ5CvgALliM8NEC/HEvKUX4nNXVd9Wq8i9tpX5LA5Pr8QC6WOiz
iWMXQjAW4K+zNBpbvtT4QAc7X7SpUz1kZYqPxbjzEQeXW9Ratl+m8jcsY4YBl6lFsRX3lcd1jH80
5KvDrHM+67jrmSR54cuh1m6sUW6/h0zPynOsPLzT667nRe3M7Wx8qtNPK/kpOAAAdHCF9ifMjBm/
bZr6ypD3fOmK/9DAoW62VrJT8qT17MER/mwGpW90TrLtYE14Bd5Gjxu0stVEUx+00tGxFkbWp1YH
kiJisF1ZOIWgCTTdmxh47jAH2PzCUfaqgIq3mHvTY9MPEg5dE3M2NnmcCTFceD3V6i+t0KWfOAWF
O+sYA3OrEp4aZ9KNGcXDbs7s3Mvxe0LfErIXU6/LU9sezWgd6+3ZymCZqUFs7yhUVXpNb41/BefS
m4b788++jLMDqA0DX3EJx05NQYZOmKn2rD6yR/nRwc9koXwGhtKW3lR27S0crvSnIXHscWNu8p6W
NPOCrRNHLamNXTVI1iYprPaX1E1YHEe7UnxJAHkIp8HeV0ZEtZMyAdwLVgf+RpM+q3kX75qYLKMw
RXQjkF88jkFfsZZLmH8xx3mJ0sv3fZoYW0h87RPW1Okxydre7zubDixm0+/ttDwJqTOPkmI7+66X
5g1AkPQr4IZ8n0yTgtcRClWXycBX47I8qknaM27kRLiRYmc3Xa7rYJmmhhxr+AMqU+ElgfMYSkrg
YwH7jXQM2tFQtK6eZV9IL+RuGUro3sGM+wJ4x5bq9CwdTjHfp0OHY9SGHJPWNbsDDIa7toaxwJVc
uGo2Ih3q4OM1elBsAH5R1wBEQXJ0gPK4qY7vXyRdv427tL+bVWzhcmk3Gw2p36bOusnTJ6n0I2PS
92EoK9ugCJ3NSMbfq0Ol/84WnG2mKIk388g13JIqjJ6xlGyqlDEtSt08NBCcvdHUEXdIWQrXQHHu
zFpJoam30aZ19L+ZY87nxg6bpyqp8l2r0SznF4MaL+DLnDAdPxddZvn1AHDHhlh5D18EnlSfyIfU
CbpdJbXVJrL68eh08bDJcmFuG2zB0Alk49Ck8uhJTWoedCQj55568p7UKpA25LD2rarvvDa11I0V
CdOfcxL80oQWxMMYm7BztaEfdmDy4M7ot9lkS3ucHdLeCCwQBBG0AKekaFY+sGhMUtocwekpG+Bs
6VObOOFOwzz+1JRZdcibuf9UN6PmK5OtPzYQJzbsZhkEc9H9SPsF1WdPtesoaO8ToxsgDjn9376I
fjWVWpwSHL6u6oTFxgBa66bUGD1kaqD5YAHrm2rhLGiTg42cwczUjruzPurxr8TsE180mPTVmNU4
UGFFJnP/uzS01kVllLiqwnAb01K5YeoGHjFrdbtQ+nYWjnR36ux5j5wBfE1gh37y74yZ17OrzZl+
6ApJ3HOPNPUjachpcKMEHovWmuc0CavjCIIA7oPM2DXniGIEZblBEG4eq1AT2zo3LNcWan6HoTf0
zLYCn1caObIijlqRRf5dG4GyBWHxLS3k2Q30WYcKsmAF8aVtB1vvIVVmtjsVZgukvq8w1BnOphrB
mhS1+cuexa/GGq1vQlAbIDBilr5elXeNKAF2mEjrprgK9l1T6TfJFIXQC6N4Bweq/JzOUuCpRt/t
0qzQvLwFnlOHceLL6IG2hlw2uwIBya3gFEnHi9IdewAbTSmcDdqCxz6MHMNVLBXiELCRXRyUqKFK
E3LVtGw6SScaP1lAlMSU9KcqNlivYxgGOODx7esihtXYthY4nI55R3X3fYG78jRDV9iXbd/e5zNi
CanpzPtacDIYkzB8KNtUvm+KMvIRTUnbRJGGXTmQup5Qt1huziLkE1GrtknaBZ3f91Z/ntTwT2aU
XqYZD/XCOFL6aPhi2rGYvHKWmu+aNbUnpe7T33rVpV+d2Qw3RoLHepCjX6mSwgKSBn5tMGvwORzN
awXnWpUaKPvSEM4WOJ28QSUIGUS0lm/M9rjp+nj0ghyEvqj0cJtIZufO9aDvHQWkYSYpDDqiBnjK
y29T6SgsHE7+YOtz4mtFhEhMn/F0m5XtjoTwNqFeSpsRimbicTiXjaNeTLPYNgPlEwoxBq4ehV/C
WY/csOsaaBJVZGx0ktynSE/ErYF8JzsmTlJVHGrRMZFi7/1Eb7Sj0TjtvRNav4cmHdyqZLzrYMW2
oFM5nA6hvQ+cgZ0nZyeMMwolT4noDuh3eox/SrS1wrL4pqmgkkikdc9WJ2XHti3nkymFsemm7dyW
N004GzLJ4aD2kradOXYjzXhoR9aESJ1Hrycox66CXCObUoiPmZGeWgR91B8sYCsFVbaNCOffFqOw
PwH5Ciov4Yp+ZH9JE7cL5AEkqRLEfzJR9CddsvJzBsfuJgfi4Osl6Ae3i8zKqznk7TgqLLW5JxYF
I8YtP4PdmVVl2GfU1t6XztD6emp9J3TTHVNTJ4k6BPnnsTaTWxGBmEjzJVA5ifhTlPTTFj8z3NbZ
1lytruVnW63ikxpKoIKMOOJGVPe7XEzSBiZQ/SyymvDPDCfGqTikFw5AoJCcxzHqIN2VYfVFapuW
O6eZ38a1WZz7KviiSJLyiKe2fjCyZjxbZh0e5CZhfAB1ONRG8pf/KfGjQevRVDIhjWgSOwc/0oEL
V32qq9rZS41iI4vRh2ATpaE4ZVMpudJgJRtN7TKQWVwy8igcPmkBlGKzMeQHh9n83MlmuYmiIPeL
ZIj8WM6FW461uKE+fLGdTDE9xXrePekpdCCNuIZbDH27bdLAsxP7ABnucxrokt8n6GJCdYC0lRfi
Xh25LbWsgZ6sF+0W5oe+XRxxntbKwy4yhOKDR/kTpA3IF1PUx5IKpPelClUiA7g2mjJoqHkQKJjs
7hYqb/cjK/DcQ/3Q7mAywUawqNiTDjX1bcoxPUaQTgFSRJWfzvIuUiTXdgqYSLM6HwcSzZsuSOoj
KKtwqxlB44Zz2D2RklI9jG1g7bomv9HswNnCXA0hCQ72rYIH2a8Sx9kKM2ZPb8r2WVeK30nc2Q+y
BgGOGxpnlgGkayxp2WEKY/uH2ig5Qoqg99Wu6R7MvNBvlMLpjlYv/zGtklW5b5RjMmqj2+L4dwkE
Z9vZQL0ckeHznKLTXaMpKULXA1kKItvcSOOo7OAAgm7K7OSvrvbknLQQqpeZJse47PNtCpLLIw/N
mWQA4cG6DQahYTeIjRawhExBA81BjYs7sgGAaAAaBivsYrS2fWI8kFacKDvgrDNuxoU4GQxV5Bpx
WH3r6mTayEMQQOgRuTfL2Xx01Cn9gcjM3NqNMt7ODRjGJM0+6ZpEXxrp54GSu9uyD371FHI+N1pS
nbosQJg7quqpVC3hchYNN4KK7DtO4QCGFEX1iZAMcMBKzVX4Poc+htinmrV07MMYujSxE/me0g2B
13cAezOluI+UQTkEwLI3oTNJD3pHWMJM9PKGzEd5J/RkeMxjmKJAb84oIlElV3LunANHh1kiS58k
JwbKkWZl7NaJE52I+4D0ica7UnNKQl3BX6dI+xvLMMajKurioLNPeTFENzeS0rn3ZHUuPhcqAMGS
zpFovpetgwlNw0+TJHfrIqm8IpZtd2ib0Atio7rRakXeiUK2vbqyxTaPgtSrNeMzQTJ7D6up+JsK
SMbzBEBIaFG2SY1QcA9r6gc4KLBtVWc23LJS5icTbdzB7JXE47gr76Dy/G2y1NkLFaTcGJocyuJW
u6nV2drmknIbVUPu2WEln2pNLF1oTYfOkRw/1tIfeZ7Gu4ybF6CTrCeiALEXBOnCdAaLhwSpMY5o
acZP5WiO22CWuU6OSf41laTmSzDG5hEeMZS6RG7cycRrJnGIcoF6hr5d1wS4RK4AFgnmeyFZoxuV
RvlUx+jmuLYGN8QZ1U1ejdIeTziopgEag8tKHW3lsAE0lmUd5LLc2RQE3d2wr//Y8HFAjs8qHMgK
UB/EGtcaG2kzV1X1yGl5diWUcG4tM6JCx6C0cTMqd3Y/ZrdR3sSf34/IvoljLuE9zMWksJeSYuu4
cjMOsOVAQZ565WCqt3P50Ugsz6c2xlIhQeFQoC0hzhf586INWxOp1nzq+vsxOUTqldzWpd//4vlv
6qGh/rWVmOc7DxmG7w8aNshp8zf5TupNYdh445kZLZs9bgzmE0ABYoVHqgpMSfXRWPKqkVW0ujVy
YzAFjaQRsTP3mgv4Uhe9fIfVJ3AQK7Zjx+Mtgo7lYx1++/gQcpbEIrZWamCsRdKTVU8wvMnC5e33
U6v9+PDTKclE8JviOQv2Ynm7FwMoaIZOaoQpn6RG/a4SGyIG9tGstuX8UxKS3GOw0srrJnDLDGnV
VsYpkPMHUo/kcybt7/uvcSGMThtoYcjrcQFZK4LJXDkaKlXjpDgPSntqCsIUz+83Ya6zBctraEvt
JGORJa75IL1e6ujVS+PUs0e2qnU2MkGUPvtuFeo18M8yJF9lJpa2EEHRIMQTmnvdZROhxnquCoMN
ctynuTjOQf8IGeUZFtsveeoJSH5Ui89EpElTB1OwwEPMVZNyJUFU1WvjVOIezI5R+Pv97nuTbOH5
yDKY48jTkMmsRkGmppxnwH6d1OL33O3yeHKJ3oLJ4wCnEAKKrsz6N76j5YUQUqD0olms2qsGjcpx
sgIMwakQlrKp1cAgRdIcjcDckfwFkgwmbSqeR03aDAVgw/df98KqgISNKzudiu5oLRYhpNtJ1M8x
T0iDuL8dE/ODhr1l7XzVwirTLNjToyFRzVOIWi5nSFr/YcAvJmK2F3MpsbVa2EoOy5QN7hgReFTI
sgw6ORzQxmEvfbSzFu2ORnchOaZCsbVMvReL0KRw7h8scmxt4XjR5EoEcd//HJeUL0sVKbylCynF
WQ+/ZFb/H2nntdu4tnTrJyLAHG6V5UTZ3e12rxtidWLOmU9/Pvr82FuiCBH2vllYDQMs1Yw1q0aN
UYhVXsingaKZy/ssOSVFuzKyuyGDUhLSOqGK30RH3ZdWsvfqaK12f27/hrFmebGpgT6hjqohvAZi
z5j2AscCWhOQe4Jz4B1q6MHKRBBDhhtOkcp1Ey51Scyaw4qEnOlIbDJZH0FJVmlkyTwh+LZV0reu
LlcRWdSy/q6mC5DHq809ugZyzKQZHOjVdHQNJN4MCR68U9eJr7Lm7god9RSNUgFnfR/ASZ9AjR39
kgZzYWJnLVsc+MoYQlxhgltVyQpHktpTTcNJWxvIkKAHkRwd5UFqnqGiXjuwQd+eyKvTGW8RERjR
RIjhXPUSeA0iSY1ktidaQdGm6OMnPc6Qksg3qVnpq54VtY1leYkYZ84sTGe0t1ITH5fR5S5Ry7IW
rMLqThobES5UD0bbQJB5XEgb/plmC5N6dYTh5ojK4dAGdXh14UWIqJBOVFivdDDGJGWWAHXjCpxu
CCD+I4Me2EYKm5cOKRHKFggYUeTnZWNaHiISpOyqDx/Fox9UOsZGM1mFO+jSDFuAqrdcdqdBNTbd
oNlSWBxvr4jZoYJ+ZkSME6dN8VleL5BdLpruFGZp/dyb5PAICt0vt63MLQCILaguyaDugUpdOhJb
TqFpQtqdWJIUoQ4alJx5dJfVCO5qh675cdvcVcDDuJ2bG3/O2alc1X3T+07enSSPSnr3x5S/oqu0
G4Jft+2M4z9dBgY6EhgbMY/TYKcWM8tztaQ7kV940Zzsnn5dNIbUV6OUVvKox94YTzGA6oWj4zpC
GB1UadgHAII+5XRDpZBI074b9Cc/BR/gCDzHIY7XYIFqf+fWt5QAwVV+qktNQnPLnjYA7jt6Aa5B
kIJgaVXpS+ARh2/wgZPY+ZsJv2+P6dx9996nLgGzZMlP4bC66FNBQtj+5Iq2xgksl/5aiOza0SGL
hwh4eNaTgyI+evJfoT1+vBGKo5hTmf8ifIuP44Y5WztqmxaR4ovyKU8QWCHz5vqL/d3Xy+bCxOR+
M6t8TB4O8smMy1UX7wX5+fYYzlygFwYmUUmhKlGtefggBSTtlZ1XH1s0hYLgRy3/vG1q5vwY8b46
t+fYMS1NjihxoJc6oCZzMvRfuvPvEihx4fPv7Yxns0F76mD2ScTnoVoOVgPEtrd//8ySNkRiDHU8
/4jlJrG236hUEXyJNEEBbjjva+lbDljjLmwl7eO3EmQCPIcB8vLke9/UZ74UYTzkddoCIZb+Vohg
JEvMC9L4Yyfn0YWFiTN9WiaDlIoDDQMWKkU/VOVhEPydl76q3m9kTqiJ5AcTAJO68FCeOd8vDMuX
mybQQsXttHo4FYH7BdDy1lO+O+2pkkt0/Q51tABInDv/sEdzBCsPvPm0zy8TEgXIWzmcMtn9qYfi
z0zOtpQrSDB77soPkj0yK78GJ39QGiANt5fM5HbhKqaNSB57MSHrAPemXDprWUk5BIUz2F0B1LjN
aINHesjKgl91rG1u25oszytbk9PIgntPcSxPtIVssE2l3EPV8qIPSwry82Z0vAEAAJHgZOEIEIEo
fqgPNhWfUQ6Ilt8O1oe8aP+97c/M2AE355UOSyndTFNEu9rl0tA75LYVUorZ97B4Uqp/y8BbGLYp
KHwcN05wKM6gbIFuX56cgEpehXlNgsgWU/mFSBDq+mFrDfeJlq6oNK6Dhpbhoui0B09Au6rJYeI3
G8Aot92d7Iv//zMgHR1xuYzq9HUhQN+hItcl2AMqJ6K7ddMt0KCV4HxBpWLF8+22uZlpRCKNPkPJ
APJMFuZyZcIfJ4ASxmuf+ql5Jzvf6iVi6gUTU2JnK/cFTXVqcI3ikxC+yfq+VI+3vZic+f83aP/x
YkrrHAEK0dSiFewo2rXJDrmb299fcmFyWJl+yp4tGKUG8qwAFUCLkqLcvt62Mjf1pCbp5bfI4Fzh
wFUxjYWYzh67Un55JjQx1qmtjpJwb4H1MWHDuG1ubtDoP6SPll4EOhEmEfaoBam4luzY7fDDp0Kf
F0vcadLc3j03MYmqeyRRaznAREarwoMeK69hm9y1gebZQpTFh7IfkTlVShuGpgwn0DEQKdT9vwq6
grwy1o6jvKSknFeDiTjgbffn5nTUhIfJguv8CqI+luRU13EcOxruU+MBANTK4Fl228jcAHDek82W
x6B/mlYKi0jty1407d61h+NX514pFhrZSPKxRc+u8PfFf2bDGrsazoIEavYA+BRsyJ0p2T0Ig3XS
iP06ay3kJEyC7rjLfmWBQR3XVNq3VM9TQMwKFN+6nm1Ilf8AB8XTuoTiDmpP6OlLSVyLbqqvtdwC
fRRrzV2KDZBwcXbIwUYc3aQBQho2iINWVDP3glimQB/Z4m4TUqc1xVoH/uZ6Rw2VWQQ9gK/2cVOs
AHJLhyrK0BtSfREKUf8fo9GlbVc3yYauHX1T5kjy8JDdlLUpbNAeWMnuOpdWqSO+tLq+MgHrrN0C
5E02WAAqo+IJsJKw6l1UCyrAM6ugaeUnxVeBZ8gSBC+SglgqIocPbSDFD3JroNDU+eIehV74YyvQ
cLBaCI9C4r/lIBKB3Jld/FY2XSVSPoxSVD6lvlqVfSHsSVVX20ZBB6gKvewUuJJyUHzN+B67nrK3
aFbf9LVf3bWFQ59ZqkePUi1Ud4CJEQ0kEXxfGmJpe54hraWGCLuvtWDvC8ar50fKndMazhb16eRO
HcrgEFpasa9jEcIMLy+fPLGQNqXi67s0LiO79y1n7Tsw7OY56BU5Bl6YAChaO2GDvJuuJLsWlPSu
AuG7GUzA1eBJ2oe08kB7KcBFXBQoDp3sZNsurOXj4Oki+PTUOsZRJ296S/XWfdYhgYgSGgAe9CWz
HrxCyT354JjIO3Rqq+9F1Jm+moKQrfTAcOzCCJxR7iKGJhYqGg18KqD8LIeURpU2qiiYO1VzYGep
oi34w2IFp0+45tktfru99yZPmnFfjIyfkE5qdHETQFzui0i38tI3C93uoNrwHHMTOv1eMJyHxgEH
DBnw0tU9c6JgkE1ORWGsZ0yiPEmqXASDKt0OwG9Tlv2qCuJjZ2l/b/s1a0YnRUWTrz4Wsi79ErM+
IAHk6LasArwQJPmtlpVqn0Ize/iEJSJmMmIyFRptcu21Yh6WaCLrdhnAf+4oO6tHySRfGrfZQ5L4
g9Cc6+8qoRqpHhzOjm7ahO5rA/QOmLl4IzXdK2C/77ddmrtjVVUik2nB9cEL7nLwfFPLiChdx7Y6
9EU4su/VKHwU0AkCS57uwx5Qd7TU+D17QpMuZggtkqnTEDaL/DpsyPXZ8j/A9JPtbZeWvj6ZpUKx
hlRI+boOUT1ylRutXng8zewkxotKlkhfKc1+k51EPisCcNE5thRHd67i7UG3bRKLIqdHcCz4+sK6
m/MIzKkOw+TYJzl9LpkGCB6AbkzSEP+pM29bBP4nXBpb7WgA5Xa+esT3gi7XDSLWduI760oVH4wU
NUrpd65VWw/hn9tTNLNlTWBUwGiJ7chlTlZdRy0wiNOxXCsPG5qfnkIt2EVDv7ASlsxMwi1UI1GK
awbLHgzbH+UB2yPx30JIM7cYzn2ZvBiqWGnNuseIhAZge4yzldI9ZO1GXmqLnNuqZ4am1LVZHQzA
ITGEnm1rPLfpix67dBopyG//LbWFfMTC2E1P1UEHGuCXPdYa65siBPtK7+8d7sxPrAQoU6F0ec9F
TO6IkvYT2Yg6y+4Hmq5OsbIRhIXH0NxxSm8zlEJ0+kGBNbkfvLbOVHOQ8cRFykl0AL3emSkidNLL
bV/GmZ4GnhTRwfxQnCWdNw7pWeDpaHmTZIZr2YL8gA4x2ssrxb8rHFgfiTlFZNSW5HuWLI6un1mU
HTqcHA+LVpnvMhSPjey5Q7ndonkbWVE527RSt7DeZ5fhmZeTvau3xMxFj80cobAwiYniXnUrXNX0
9pXkj9rug/IT7wG9BnaEyhdiS9D5XXrZg98TXSCpNoHeIIUbl4ap1vkR+L9uz9/sQoE4R4SumcVi
TY6LvqncMBYsy5ZLfawVrejCcq1y51QfIxp6d2i8PViNALjkKYOLJDShoCAfZWeFuKI1ANja+rYr
0zzmuwlKzbIBkppaw3QtAvqOFGpSuk0m205ydY/C9lda/JkmjU4O5HFNVP5A4COB6Ht7K1B+3/4F
M+cHlRXCTWhRoPyY3vFC2Lqa5Me6LfWUHOLGpQ1qCFqAf/QX3TY1cwJjii51OB+pwE1LY2FYijRk
hbqtC9+H7uC2PFhC/eDLP2t5iW97zi1lVEggmh45ZidrEcGLMkMVXLdpv7RLUUaBXEHdpQGPv7/t
FcWv6/OEGVSoFoE6Qthncp4oVh2KvoakS2E66XMvGPVa7hwJwfViXZhPWtOss+5lVJ/38mKLmh9y
ChaQGqHI/sRik373w7ADMFsV0iGxSmWVa3ERrAtJfc6BB98T7XU7Mc7CTURL2NqN2gygsAZboYbg
8IZf9aeHFOvRoWXwNYro7wl7Lzm2eZ0d0T/XV/SQ6Eiru9aDlztkBbWmXIPxgBrXF5L8yRUs5SQ7
HurCbtyvdd+AbMQZNBqBKs8Glh9u+7ZytzJUgwRpabN146FZu5BtvMSFox/zpNBXhag2mywlKQ1X
BHqraj08ukH7M4n5BaZvuHft2OVacle90AvjHFoV+DdUNMY6k/yBps3C2me5qDxWTWk+GLH1NihO
u+9SLhtXC8x7qG+8PfTXSBLnEJK4UVgRlbqt/D1wEZTdBfD6IBF/r5GeQQDdrJOtrwgNj1PTuMtC
xOv0lCc/Cn39PYSbot0bav8cI9v3VXJT+b4Eqb0VBJq/ApnWNa/ulGOWuaNChYNHYaEMdwgrMg1Z
Gd3lLWNlhJb1NSwq0j99VO4j0Ms7M6eNwGgy6cj/0a8U1u66zvx6EynggsNScRE5hkBRMUtamV1F
RxGb7oNGreRNZBDIGw74ZF42NGojcbmRhrz5W0POTOMPfRGi4pt3sQfVbJNr6l1eRO2T3gGbdHPF
eMgLtEgdNRAOYdNKr6EHoIbnArqGfmNK3xI6rRYOyZl7ZlTYoGtegm+H99blqd9qZqbGpa7Zjjds
k+ibUP9pumwDXe4qa39mtIwt7LcJ28X7+/jc4OQyVTwaZQRT0+ymsIv4R6f8TJwnKpea8kzCc1WK
UKkuaU3MHSfnNieXKfEU3cG05trxcADSDQ+Wpu9u+zXzeBibTjXibJBc0ClcjqMf1AZEYo5BVEK3
JS9kJ1s4qeac0Aji+Q4JKWbr0kLoysoAANywG+W35ChbY6CZXK+X5mfWkbHyR3VFu6b07uSa6w6A
hB0mmgC5e5YeioyOIqFOf3Z1rd5bjqIgf67TM0Vtd63R4b+JiiDZDaGRbfCgfA5iWjVuj++s96hi
UYsBznyF8tbgKkGlmvHVzFWK3nHOMV0twRVmjYDHgLdO1gFLj1fFWaCXhVqU0FaH77nx11QV90FW
dFp5wtRfiBzmLEGMgW6IQqYDBOOlJaGOAOmXjWa7+V8YvN1qY+V/bo/Y3ESem5gE5FkWVQocmJqt
PZT0lPtwUN02MC64SSBOQRMPRnJZmf116UOLnHUE4kyzxSj9odNfsHbSrl85vviqFSVReeBubltU
504rYlSDkIfEwBXOyCWbHHrDYNquGeS0Zg3trm7y7+i0y2sKqb/LPkVCWY6NrZlDZGHmQbivkqBe
Nb5Mx5uluk96rcUr6hzBevBTf+f2pfjIZaxT9ZK7bdOH1o6GDPEomIGyMvKCNH1AK1rXWd069WPp
mGbgCUlX6veuXup7y+9Q+uJWevUHL9vqglDvVPcgxgAngGRU1qZOUv7NW4i8aNg9V0EXH8mmdmQl
O3XLrSLuGtGgo84zBa6Bhsu47IqVWShLh+/C8F3JSHay0qPtbtpGCyNy63xvmxzQICA3Uzf2aBWs
pcTPPrHUtVFPA2Jk2jSmwK1USfWqdVWMNv1Dn6Wveq5/dQO0HRYWx8xyPLczeVdYrph3yaCZdst7
vfehIx+shRU/83SBxfC/rkzOB9mKkIEhC2qX2asc3dMRv1XQtCMeu+3K3OlwZmcKJjGq3k3UAlfc
/LXWJaITkFKn2zam8KX3i/jcyOR8yFWpjwg+TTtLSd75yddIF8DKlk916f8OE/0L3uarIFcPoeI/
BlC9aBBe9DRS3f4h885yL4BWQCphGn/Tu9XzEixNuxFQfs6kNUwWGxiLtrfNTKEY/+fv+IQh3wvj
lXJ5XGmdl4QR9Pu2SEe1k+R3YCNXSGcc1F75UWjqbyhGDunQHo3BP962PeciUQHRAenfay7zSkwg
4YyicT5Rml+DLVVfPmMBfkyw3eAipuGHXKRDnFqZaevJk0ivWRy8JOU/t23MXSjEHjrP9pFhdxqA
iE4lNgS3hl04K6/ZVUskgtLsMJ0ZmOxgjXaywqx6soj5UyD8iM2aVs2DZjyI4ZPpwFKkrFrr0KLx
VGuPdfbYhdWqbn/f9nJ2nZy7OdnkeSwIdGPhphg/id3I32iuBXUbpv/qtblOvD+Ss2+8v7etLozt
tAks7ORCKrgFbANNXNQBX8toCcY975g+isuO2fQrLq489lToZALDDjrI+/P+3oRMhn6qzEbF+03z
o395d6Py7PwKZHNhVN8RHdNgYSwdwa445tanu9wzRKfUpJT4uFZycU2rYbg2Bqc8mrVaH/QchjPd
dJNvkd87dunxaIX2P9nqYkUKESqHlZAJv8rGZQZghNr4ruMdpEY2dubQwQLTwzySWfK/fQ+TkVRa
1ra2gP97uSi+NroGoCUQol3Ym92qyByN7HFsLNH5vrO3XvuIcOSIeFWvug8SswS15BmGLYcclPVf
vRSSh6bV5YMhZ9IuDeJwXae6R3N8SuxeFeYui+WUx3ZvsZ6F+NkgZbWPvbp5bnNHp4I5GMIPMfS1
bQAyvVz3TmytKCE4B0iv6IXzdZFufafYS6Qb1mg1CmsQDfkdr3T1wYphCgjAbJ8cp4ZBQ8iVh1yj
kor2Qf5qFQvHw3uuaeo+/DAmiKmRVW4K6oEiQQvrqCRNCspSzq2fRS+9DZr6GlfpiwGhbuA7z6JZ
2YRbz5JQAEtTnixpgPQhGsiDKG+xGB4rJWhWsMY9eOZfD6EsVIGWdsLcZqNjVObhC5ASdN7lTaDr
VR3QWUwGud+J6qk3n29v5nedsOlIgB6jlsRDiXLS5KoRMymrZI+RSGLyQOsWsjD1SJIgVL+oyib/
Iaa7TFlVPm3M26FaeCnNeXdufPz72SOGA7QvMqWybMSw859WXkW7PDDlhSttzgpVYGaFS3skNL20
0gVwBhUEcTZiNltFq7e6crg9irO3wZmFiR9+BRmHJvHiE2topcJyI4xcQR/UxHuPCmgSo5qgSmMa
dXLaa54HHxPCxbaZ5VA9pXeDIS9pxsylPM5sTB97WSvJBY2Thp3Wwl1U62SE9eGPmSGD3IWNrUrB
tuuEu6RJtoPn/7g9jHMx67nxSZinVqoVBxyUdqci1qu8GfpzSnoyWaJkX7IjXy6IIQctKUU4mZvr
Buq56olmHXmJXnnuzTmCEMh/8A686rgySk+IhDwx7fo1HUARUbnPV4qWbIKFgGp2fZ8ZGt0920VB
pulN3camPaiQZ8CxtBCOLn1/cgZ5hV42fsX33+o+HUFEC0+Vue+POHcyJSNZ7hQV4piDIelhatpS
4dQInlVPlRB+InI3SBNTzKYJ4QpBIamdp7ghOzQp4Td6cd+q5BOzQD6GmhR4OYS9xzPibBaEzHM9
vVEMoCDySofqAUUn2f/MUFG9oeeLGxJpj0sj4IpKAiYJI01yGJRqh5DU7T04Oxn0M4+qCFRq3mX0
ztyQQ8+XYbTkqeWm0Fz967hLgr1z+2KMyUfs0ZgemRxjYi76SZ56lu2KBwvqSEXcBuGdWgyHcElY
d+5cPjP1HmaeOeP1ihBSw6OW7D5K6J2X9apSvnxiwKhBwiw6ntDT+k9uwSeXpKFlG/ATU1CmxddY
uKRn58RAhpuyHS3n08qZVeq9K2mNaXsiyc0CQaSlsvGSBflyXYXBYESFy4Mzi9fQWn4CQ03fMJVH
kwfZKKVy+XlvqFs4k8iFkazqmj+Ff5Dz/e1pmF1VJoAlRAZp45oicJwMmhc9djCRi8E6jCzujTYS
N1KciuuiqOW9IYfSJ+59fOLsHYv7V1zljVa5iRKRlwj7ZtVo92kDNc7Cc2t8Sd4K0CbnSqyaKVhK
AjT4Hlf1YMDKebKGQxI9SYG+sryF5Tz79EKaiDOGtlI61if2Wh5WOT0KPM8dGbl0FcTveBBBkWhU
myIspJWJpON9go7gXpJz80gkXHz9+GSe/4bJjUaqFhHjpjZtrYKhM4AeNlctrmoZak75OdLyzW17
c+eEqeksTfjFqVhMIsQmFQ1LyEh6qPlIvZWvfMfZQN65cHrPj+3Y6yehtwmxwuT4rkTy+Y2DHaSB
n1ytd1Zikd5XlgKVpOKhVWH8m6bdPxX0YmoZLwzq3B6HvOU/xid7XKxgjEktHxDhYD4GRXC0gnih
G2uuRYTSPv274AbHLuHJQIa5KiRhYei2Jp6sJN0Mzl3bPcuDHabUXeOtXLdbSB/Xku7uK2mpJjIX
1/Fgh96P1BUQ08nwWmZVkljFOjDqnTLEfw3U7OCZ2MRRvpSSnAuUz21NRjPUew7+xgJOMVBcpWq5
r1wEnJLha1UFkPB1KRXdegdx7n6oiMpuL9i5uRxlZug8GX2dxgFAX5xKhlLQ9rr78ptSLTwDlj4/
cU50omIIPD6v5uFqhwDpws+/3m+jEKdJYWREAl/VRqhUkNHvWl4Z2e8EdYkuPmhLGhbXPmCD5x59
+VwJVynAotdIzwGct0O4Ro+yunD0X6+1y8+Px/ZZaKH3cuqGFp9XPOFHIldPbp4+oLV1n+vZ8aOT
jSmer8w3mqIkZS9NBUgNy7nb6/YAiiuIvFX4+7aB67sTA5DLEB2DluGBeWlAKNtQS9QauEy8B1a1
yod/Oh79DTxk5tJROzstZ7Ym45angx80LhBwOXFHkP4GNtPb3lxfmJfeTIONsqg6T8eboHz2jE2C
0FNJzoq6sF7Ttb5gbc4fkvQmexBYE9vxcuyGyKg8owt0uwmkh9yBgr79etsfSbw+axB6QnSD64EY
6qoc4ArkAiu1d096KubGLjSV5BDLWb2puK1LiN5r7egq5gDNRFt8bY3G2wRAuI9ZSZNeY6EI0gm5
dhTzKD4lCdSerhmq3wM/6L6kSdXvOcHa77SSaC9EM+GhkZzokCk6NNkD/RO5WAabwqeXY+WQS9uG
opRvQwo/X0oIx3ap46l7p/Och7zKm31qRGgFwIG0MfXKt5XSQ0AB1m8ovWEXHcTQu0NmpfDWRleH
d4HR/CgK/a+B9ftSisQTpDwhEtuhtQVl/mPIxWpfREGz8YowexBqddh1Tqje12muNSsnb8hNwRkB
R7/u2vC2hOsBbOU6t1Rlp3nBz64vQS2nHsyTmVJv1NwRnqw+aR9Cyw+3pPAbADphtrNaUaWttk03
ujqkX5RAjVZ5JKbrtKsdaAc8b2s5gbLrSY++OLUXr70mNF4dQU93TlDFB7XRhH0KevU+ywN9DTJX
PuaG+pZRzAE9ZaqrPh1gdEerbS24IKqkEgwo3IjxvZCLP91W8jZJKVChq4c/1hLp2dwOV8Ggjg9s
Gan6yZ4wKt1X1VZyT06j7awovKfJk9Yf9ZvZl/tEWpIenjvfAUBwQ4EZIF81CQMqqBo0er3dk+F5
u1hIYPd17yMI/W7vjFkzCN7RAwpw8qoT1IWZ1BMhiTypnVSv0sR7YPLttv44YIbkBKxo9LziEUXV
yz3eBF6sQMvp2KmZ/lK1Kl5VkrMQOs2dI0AUsEIvO3t9MkNFJcdiDSWmLfeUNhXIm6OFFMjVjYX6
9UiuN4rsQuIyzfRy+OuVLNT5s+6Ua0V/7JNvpfXNUdP17Vm58gT9azSjYBLlUERze5y1s5tRBMpH
068fPKfmOtbXVOpvf/9q1iffnzwOhowTt0v4vgwBprmzuq314UzraII+U/JO5igWPrp45kKnBQmy
Go7/7FXGpqTv30sXJmPOibGR5z08UalSXlqI9Uz01Dzxn3Pz3g/2SbIJ44UGjiUTk5u2cYUQksjY
f25AiaaQEW8pTd2eirmpPvdismh7IxErxcMLvdxVMdScm//p+9MGhxSFaiAZyEKr0V83jqHKP942
sDBG004AGvb0AsJ5/7n3v+vZ36YoqHN8Yr2eDZI5CabNPEMvN8IGmG6xhz31Tl0q5123EbNgR1A1
73ayRFfcDT3U7tTMBO/ZSJuVKGXrLjwg2Rgkx9r5FivyulKOaLPU3p9a/y1YfxL/4NW7sCh3nxnP
//6Oyd60lKZ0oOH2ngd5U8s709vozSdMkC0GjQ4JFWLhk7tFcBqET6rAf0Z4RNH3jfOlCPYf9+Lc
xGT7G0XTGCGJ0OeUGYNkuDrQunnbxDgQF1kdJuzcxLgwz04YYqayECBffvaNNyneCsnByNe6tuDI
3P48tzKZDm4DyRVil7FyYDGiL/kzc0FNjVoUKnpX/Zy+NvSBG6IynYpHqNszmJqXWDRmXTgzMZkL
JSBEKyOZlV3BlLw2k8PtiZj9vgGjwIjXJGcxWU6lIIV55eves6uvwLsQQN7+/uxEn31/8vstJQPG
7vH92nqCOC1Inkz6vP3PTMSZlclyQtxL8wtH8561aCcH9yEn/lKleMmR8e9nK7bticyL2GAi3lD/
Nc21Fdwl7fPt0RovjKttcebH5FpszSgBSsFotV6yy2kuh+p2ZWr/1gh/Gc/w0kbpy22LS/M/uSWJ
ziVPsRi5rt8hARIsHc1L359ckY3iJKXejd8H46mc9A9qP0MuMz7Y/7N+pzhJAZAfLQ98HwLs8k+0
RBu58PO1SeirVIFRFAETMpB7fdN//k+DP22fBnuimJy13nNV3Wn5bpHT7XrNQiaELLZFRM19Mc3r
el5jFQFVgBM9LR50NfG/vWX8VvL2UCjhh2tzI3ORinQ1IS/x+/TRoyAm5NL8L56S7tWJf8SLdCTX
wcqlgclRkvqSmQ0+Bsx+3+oAi4S1WIWb21MybwTBe+pm5G/1SbSCvEJMp6clnno12eRDtR6EF7Vc
MHK9qkZP/mtkcuiGilJoAY/yk1Ueq8Fmj992YuH7xmTVBoku1IPjiKeSJEaCBNJSJn/WAJQwFOPg
EqamdXkYUnCnlY0JOQGT8f1fEcJatz2YnQYDRix44nlJT5niQaDmSmmSRfd8kFGm4+l7xLqhFG2U
D79ux3ULJz0qzBLUm9OnSN62mdQITIaql5vKQZ1kqSF6drTOLEzOWECgsjvkpngqxOyLF6RfNCla
qmBeA5lGN+hrkejCg11iGhcqYtuGQmUwYnrgrtQg/0f2xAdEBb4JgDENCXCEW5R/ABplK8/zUcBM
D1QNV2UgrMD0bW/P39zJAzE4pBpAPzQI1S8XiOzXjVh3jXzSlHX+KkiI2ZzyYXfbyNy4gl1DP/a9
FDA9ccS+N5ra0aRToHjxwey0eJNnxodrDQws9W2oG7lm4CWcrPXQat1GLEXp5KOo535taPD9hBtn
BiZjZWZO04w1jpMRPPjd/Wf26vnvn5xohaq5YdEP0mlwVujXpN//t18/OcvyodGoH/J5wTg02TEV
F74/u5JUShn0BfO+m5Z66qxLwrhWpVOmrqscPmrbkh7kj78UmOQzK5NBcvKYvplE4USGuEICxfb3
9ihdVwZZRThAeQGADHmVSRzkCVoA/Y8vnvz4uyZ9SfQQjZ+TJz/JfvpQoC2uVc6miWhcGeymXUiF
zG0UCp8wmqB3D0vzeNqexa5pNWSFl6O7YZowT7vJZuERMYall2ErznHoqJSakBuYphFQhE2zSEK2
N+xSB0Yf0SzWmhDWr13SSbuGBsujhoLaAnpybmVwXEs0f9ExfoWqSAKpLmvkHE9tAo9VnUbDo1ai
oJlWWn0HdUi9wNExZ8/kqEH3G5prqhGXo+j3oacUbsmtKul72uYOJfp8+i5wFkZzbrbO7UzWYt+L
sZb2+eiX8zaExQGpo9fby3FuwuBB5xpl3iCTmyyIHAXVwZL64eT06Z46waMmOsj+Nt1jJGv3KO59
/BnIkJ0ZHMf2bAVGngQ2X8RgUr6NXGF6vsn6r43afuIsJb0Pkw5QGHrSp6eRLDh5C+jqBNfRurbW
4pBubg/d3OxYNHYCshFJhyvj3888UYY+IxDteYr56C1lCGl9PMFLYDM2No5gVpo7J0cF0ry+qw3j
um6ztaOcMtqKgvDnbTdmAqxzI9NbrY8qaLg8jKQjIYaJPFQWG/VKk+XdZwzx+uBoIMya4gIDtJbD
eHwWWNWhFH5DHVEsVQhnpoSbmXQYqBKYRsRJfBWGse8bQqicYvXNtf5EH8ZVAATkfCELM55xV2iD
VKqGQhDk4RSkj0X51uT70NPWcf/y4ZEiXAJCR0/CeN1N1m6T51LaC0jb+AhBoYtG7ez0CQsQUUPV
DyCXwOly7SKvpfUlBb4TqptbP24fq87Z5kX49nEzwEy55OD0ppV6EjFlUqGavcldNwiP4oBS7QDH
wlIv2syk62Q/R+Yx3LnqRUtpIFSqgTvNSZ/E/in68wkfkPsgrYfg21WXli5YKC+bAducejGaQKc4
s74Njrhw1s9sQxjX4ekYRUWAgkz2eo/kttnV8DeD+97DhrkLs+rN98IFQMtc+KHTJG5KMsQZ12V6
ozDDQk+ohCeW5Ywasf1aifyjWlY7eBKqFZidQ+KiypUND0mR/ipQOF3VEC/fHtWZe4efwQpkRHk5
ToGQnQ4kVbOC4RQ13a6NEPfW4tc60L8rjkeGq19YiNekL+8QXvYu6U1dA6J4ueCbTgXL01TDSUMb
ZjdkUvC7Lqzm4BPubby8a7a9NSAVrwvRG4rW+iZ11LZYpWh8r297PhM8jOTvYw3aJDsyxWa5hVmI
yAAPJ9ejr6nvV71jrV26jIxgYZNfo+xGpxWA3qKCoSskdq/FUEGiQH6S9bR+9Nzweyh0oNaHsIaY
TU/Tp0hQ9DuxUMv1yKq3qQXjE09eNj5Paoq5Y8l9cpbpToTAdA0FeocGtGJmz5ViLFSMZ0f0zMTk
Ik7aIEEIXRlOpARWeveoWgKYRdQ1IYO5PXdzR834/IBkGkSoNc12eIOFiLgUDSeUb91uFS2Rf899
n+CI2WJjaFcYmrAdgA0PfX9q1437ZIgLcfJ4/U2iczYAUb9C1y49ZJO5sGDE0oDi9ycpyg6a8o8f
idtc+hK77rpzX6Tm+fZozc0Lp9k4Tu8n22TPoaPoWYlT9Kd72fi+A+zx/ePfpzWYfugx7YtI2+We
rnOVFHlY9afqABeD7j0NMqQkC1HLzJSwiWRuGDbTmEC9NMIjrjPyptdO1ipzvgbFt9s+zH+evTle
9cRh0zFS3VoXwko7JfE/iXb0raVk7Myc8/v/a2D8+1mUmiilUEQJBjgK9oVc4EWzscyvstZsO1qb
G3mR8OF6lRHcwY0+xhaAwSavFi802170I+1UeFvf3ccfBgzAd6ZpKKXh14hyv3SoapsiAdlmIMi2
8tknz0mw+ficnFuYDFnYZI1eaqVxSobfIbKZvmIsPE5mLvsLH/4fad/VI7mONPuLBIgylPQqqUx7
dY/p6XkRxsqQ8l6//gbnfBdTxRKK6NldYA9wGqssumQyMzJCuuyHLDEAGWudaIh3hOxAxtIpzsa2
BYBo0CiB/zpi350suxmbduUgEo/S7hap2YrdGyr9oI3jjUH8NSEdP9BY6SCsXjBNYOYuNOENLfa1
/IcDcmpF/IqTgdjcNdZ2xUAy/ejwg6EqGIrtIvlEcJNAiYWg6QoFXOn7oHUu537kTmSn3yjYD+dD
nX2z3lo0qv3DrgKqFIkKHV5cTsuScvAK9Mc40crfOg3ItvcnJTCQv9+XVrxuBkLhb50odsdg0ncd
8Eax9bNW8TJtT9hfO9Ky991sZOOIcUzkMFrHOIVE+D7+7g276/O1ub1wd4CDBO0XIIA4X3hoSmkL
Ej400uzvXAvANcGsIP+X3XViRPJVTTwYpSBIjvTefU0LNH3Hw7fr4xDzcbnB/o5DunTzxdAzc9Io
KOudt2Zke/ChL/4cz8frdsT6ynZwG4LGSigbGfLlPlcJVOyW0Y00tCY2YRIr9u/GOMCNjZwXeJeF
PInksxogCsm8jDQi3sEuboafTvL+EaA0CeifKFICgy2vuNWN/WRSOxr4bfcjyxQbamsA6KGDyADQ
fw74EM83FG10aKuMNm7CeoRaUROkLQRcPr53FUQzH24++BKoocpjoBOeeNC9NqJuDhbT98ab69+/
HATSz1BzpWCFxStGfj2soEWoaIb0NJDEATHjXWUwQNWpIqS+POQwg1YuUD+gwfqCFcGFEnrVEs2I
lrnyG21PneeC3PfsYKio1y+P+bklyW2lPdVZ1cKSNn/wmtsCWEYCvBFEra9PnLi0z4/HuR0xsSf3
SE1zrai4B9UqOgUg/hwa7td9NJtCqQWctIrNtjWsP3322AvYzfJpcb3WAlmiY0SOk2AXQB8+eRgd
6LatL9fHdXns0UMgGvr/MySnWKoF3Vq6MBQD0T8PX1tgRa5b2NoLKOfDA4sc+8WxnFJagpEBCrh1
0YSrxSCaloNlsGf7bGTfjXX6ct3exogEvB90tnilXIpmaqBcHwcyz5EzOT85hatx8neXQYSPcQyK
EqkQY5M2AzEhUZFza45y+yXdW6liTTYOKcjPofSGh494gUuf7+uuNtIEn3de2XDfpg9c1Te0OUcn
FqSoxXaGYi5iaFAKzseh/7CogrstA2DhFX4e/4A/Oz8ueuo6mWmUS5RnkAfpqT8m79T7A2AHSYET
E9KFUiQunSvo4EUmIsd+DSfkB/mkeLFvJH5gBd1PoFZBuIuu+vOBJNViGuOA3TR2N2YclKZfNgc0
3SVagONoL7uBhlRV5NiYPdTX/vTxI92EWEkyOrYFGEp7pLqNKXC7IVQKCW5sMVhAIh1lb6R45Hsg
hlYMGcwKGJvku5uW/tyEIztcP4gb+SMIJCJ5C9YVkf+UAbucmzEfRtRq6vphsZc9iztfL8G6x2+S
4SGpbvlY3NTVuwNZWEW9A+l7wMKRqzufPCR63XQ2kGTvGFSP1/HH1Fg7vbS+QpVVkSHbmkXILFiI
yFEhQjb83JSR2QUBQTKSrt6xHH9N5FFLP1+fxK2tcGpCOqk5qwE/HxrkW3stZNPy0HVMERNsmkCN
C1kK6MVedH80WkEapmXIbaKhzB+r/tHQJ4WNjesTgSWIcQSNx6X4V1pOIDKF+HqkTeBa9PhTAcoQ
WoxfeQNiNgLJ96xrFG50c1woHiAtImiy5aPLtBzP/BKrY/aJbyND+fP60mysvuB2AFMBonM8JSQf
V1F3zGgdL1GVPUC/BJrrOTgn33/VgEMOH0dY6xl4ip9vMXR3uqxLkNLjqxbm7RoUqofSxjSdWZD8
6NKtWj4SWMCKuG9DofCg4v8uBU6iUxrQZqR0oC8pbeAaCHSjtbU+Su3mtioyy89JBUni5bHJjUc3
aSCdRCw/81SJnq1xoUEHuVCA+cHHJDnRZk7bKh3KASHUFHRpDDHE3fUNIH76xdDwoEAzKeIAOIHz
tTFjulhohxwirZ98u7tftMM8+aaqD3PrDgJbBZR0AS9DKl7OgVc6WuqJBjtmPd0M1V7v6IOuHdv+
lrrrkfRpyMrykLgreni+/sMQEbfhosU8XmSUUa9atQR82FGZfdJWFvDhdhmAbOPvB0cBU3JiyDif
y8XsRcKcD9FKTdBOQFmLN6rSydaOACkB/uOB2uICOoPyUObkNZ+igr9qQoNFcVa39gNCTpAVI+S5
lMPgxjAnNfSqo6Zw9z18KRnojZm44coVrk3sLHnniav7D/MauKqkM5skuj0VRTlGU/eyJtOO1d8S
DcWLONln9dv1LbDl5vAIARYXr1+BIzhfGcsqqFX22H1G6hzpDC3xIq9+arquCBc2rgiULv7akXbA
2o1kGqx8iLLfNOke2h/m136qHpofCoe0tQuQqHNwbRPgLqjkUXtQ8nGznvuIjWHvWyoV+63pQscb
5LJw24HmWapZTywrxhKa8tGw8GhGy0jctC+Ou/zDKIDqwDYDRRLwZub5qlAAFYypoDgvLA1/JdDu
uL7qW24bSU3ISGEzo8Aqr3qVcTJl8RDpZVTlv63xFQE8Ge5rtCzkX51yf93c1tEBiSDq5EhvCrny
8+G4mtmWnMPPxB24+9O3tv5RrCgcq9IFfz4kn5xTQ2J3nLzj0Z6Mfd4JQ8WjiX5sq5zv1zU+QqTu
U2MOYITunyxW7YvcKQOL/8wTGmKRFau3UUb3hBqmI7JhopNUujo6vXZXUMTCrxrNg933D1NWoooL
hh0begF9H/ZF8arr7B78VJ4P2Ogxc82P/zDn8FUohiCEuXiY1xPx2mrAgQP9u1/wozs+O86XCvJ1
1+388RAXc+4JXAKgW4IT+nzOR/CFzxrEKiJ7ckIwttxVy/yxnkY0CbUQgFhoWORWmJWvbp+Ab773
K7twkOoog1Z3f0B7KDSq+XFwUdIk7FCbHIypZNehqfz6D906usD9UNF4gMe3jJcaSvT+u2D1jzg9
Vs09Q6Oki17760bEBpMmA93PInEAEjWk4KSVRxbXswHaXCJLfyjJgXx7/+dNoEzQMoyAG5vsfK6r
1EgGqzbmKKsgR/lqL+8HGePBCPeGSxQQTbAonBtYp9SI7RK/v2JZ0CAfBsjk9SFsuB7wS6Lm6/1J
sciYQtAgJbUOQZ1I42bguGBNbZ775Ydpf0z17zEobJsP1w1uLcmpQeGcTnxCUlcec2O88RvtXusM
3y2+/IsBJHXh4bDusndDjRPSOok+R7a1a71w/oeNi1coUM2IdIFgcqQBNFZrQ96WjlHieP6ja3xK
iaJquhFwwIJQPQKflYvHjjRFRu9WTqOPkdnmX7TV2/drn/kegJGs6lJQdqXH61O2cSGcGvyTWzhZ
E8vKWJ+1ZIwcDo3WeT82WVBnH/T+/U/4MzuSb5or5nQthx3meg/64t626fAxBd3R/zYcKbhpyWSU
5bRihSYk3IxH2n4sx7fZ2V03s7WTbSgN4l4RSmly5tCgTUqGDhHomPmrfR93H69/f8NDooeGoiwv
4IsXLLpgSs/rBio7kQWets4AhAXQj04RcG4NAjA2PHqhL4HwRporCmbk/45juWZ+x16qSlGd2DKA
lB7y0YhvwMwmuWAvrVudT+0UDSnCyy49XJ8k1eclF9y65gAa3m6KGmjhOgFTRZhbZ/H050tnUc+A
s1snfN+19lPvx+WBkNu63k2qkrPCkMxhO7UVJbkFQ2YXttzn7rO3BNxGBlTxytw2hN4b0GjjgSY/
MUq3tzU3raaIgovGs7IgoYvPnBd95f48KLbX1h52oI6JR7tgVpHfTlOl4d9nM1Z/favZB1e/ry2F
UxErIN/xJybkiUPXQjd77jhFa5cdGM55/9I5ARjqeH1PQfE9qbbElrc8NSh5sba0SMdWGKTjt4Lf
Tdl91bxx1SWwPXMAXILuAooDMthIg/gWsLL6FGkeLmW0L1mp5ndoOfmH84PL5v+bkc4PatwxBxYY
2w68d5118CAuet3C5vqgzwP5KLCTgEDw/DYrALyf2wQOoGn16Y6NY/Pg9RNUuMDZfOfMEMwuBn08
OqBUP6ZssRV329Y8IvhHahLobA/pyXPz9sKQ35/RVVnFH4h+a87hqGrcVJmQIoKuAv8pALp6RKq3
hSUh8T54aJW4Po1bju4PmlFINl/izOnclLToDBQRnLcuHHRFKLtVPwCyF23HYpbQyCLtajeelrhe
B4Lc9zGxG7/rP5fD/cJ/LHbuV/Sb5Za+k6nAVWJ7yYcXtV7PAcgZ3kiuHzSWNQ+uOZNoIG+j2+5A
iLqvjTuvDOOWBCDJUmz3raXyoNMKNnKh1irnKSszXSg3Vj0Cv+4U4PbjjzO1xqe11jTFghni6rwY
G1IsuL6BEHXknQeSBlSFZpR93HHZd91Tpj+jvLBHKjuw27Ana8Dh6M2p81skszV97+i3VDuu064s
Yt8i3+vpvi9/6GCGytlN04y76zuKbJ1MNN1gPkCdLMoq50fDrcEp1ppojVrBhdY7QRUTiPLSAM/0
oGzvreyA3lpEwn6sfbOtG9Y8w1kEFjS1Z/N5HG8QAIU1V6XI/zDbX8wbhctDkhLcxPKjrXPKmLkc
3UDIGljFPcg//V4/6tr0XFTftTJ/psOugUB14dzPzUNWfV/TAlDi0a/X9hCb3u0w1CAcTnZuDlqt
/NntwKPWTYogfXt5MX0CdoFWWfke7VgZjyXB8jb5Z89N/WV91PuXtWn2BI/p2kXqDpK58+/C3lvl
fWHe1mWUzike/2VokHbXchrYzhzkVeyjKvBM8+fr67ux10WLhagDYA/inX2+vHHrTnNcoNdihKjk
y1IZyT2If5sdLRcVgmLjGCO/gjYjEQqDflvEHCcPiDwZNbvtsGS11tX3rCuW/ZxDZdBeIN3krnX3
0WVD/dJqnkoVedMyAKDIZ6MHB1nac8u2wWySo6YTTS7Ieyiok5fHbnks22Q/6YG2topTfeGGkZdH
thHgKvQFwGuJST8ZaUlYbtWQ34sy985Y7n5fX7KL0AJfB4Wx2PeoQOFonX99WTVr0hlB/aayvaAc
WOoDDzwE9hpnx9J6P9W4ZE++uaYGNJre1EcTaBlmnhp+qQMBgWygYtougk5hSFSmkP0CSkEOAgQw
lPXTPEQE8mtBRxP3Dt0Wpu9q2SdjTJcD5luFi9qcTEEthRYaVIwufL3Hh8KkVh+R+b6ziK/ld2v1
qXv3A0cM7cSM2KEnOwIRTD8aM8yYpR3qFvPT+e36rrg4yKInEgks5BwENFHe4x01eU3I2kbOmn4e
1oa/lPVKAtOLyZfrljamDC1g0IxGJ6bA2kjn2C0gBwQFNliK6TdQwDxphXcTT3w38kFFw7YxKnD7
AW+BmBDihnKWo8xW4iSN3aD/77kanjm/0Z2P14ejMCHnNdC/6uRFBRNEu+2SxG/I46TqL960AYlh
QcRNRL7pfPkL1FPTrInrqMucCbmZYkQQw/kjmOMdxSHaWB24BMeFGRQhLlpMjaRZvL6qWxSPd6t7
Y6/HbjzO/Pv1Sds4qgAnoFtaQNEROEt7oIhrJARp3kbeWEDJserJfBy0xvAJUjd3VZ/yIx3WTAEk
ufDjtqgco8ccowNrsPzcIUznmm4YFXARRVAnEKKpIp3u6ykODe0ueXffgzCHChgAU2gUvCDdtrEv
rH6Kq2hezTure+OFKjFxWXX4c+kK2kqU4pFolqKreCmGzEywWny8Rd9LHd/VUB8jcEBPFgpW/ReW
PcXNTeEqvMXGDSWk/sApArQRQnpp/daBT4tmVG1Ee8Zucs1ZA4hyq948l+8FEIXAJ6EgL1o5Eaad
7/vGKeZ5omsVJUP/kRPjdTRIMJpJGHMWAi/EwnSoQ9LYS+CluuLNf3nowJaMqiIysOgqgb86N05i
UN3NkOGLEpDsMj0BSYru94PivF3O5JkV2X1YZlE1ib4WIIXXP01IJEIMYnf9sIkfehbromP8ZCB/
0Agnl0dqU/CFTaSIaPF7qV6g7uWDMOdgDQ9D8rVOQUX7+bpB1ZjEo+XUYG0aGl5ARZSaAVSbfI2o
wLubFuA/sC3QswyRrnMLq1c3nQti2Kj63d5xhZtQfVz6+Xnvli5b8HFm3C0kHOOX69Nz6WKxHic/
Xjq0XI9n1mVYD829bT4u9FjkR6s+XjeyuXshP4FCr6DDJ1LEkFBPS+zOLKLcuU3a+yW9o7YCHbEx
TyIxjeYVXUDCXTHOk2XuSq9kFAzAkQ52OH/MFdt2+/MoiAMrBbCUTFHW5hUE+jRWRDMJW8Px11SV
l7q8heBXBEXc/1kQv+BkAIUxjoBMFkXEDbqfOVxLkR7r3DkQGt8vS6FY960BATUNbDbw84jwJW+W
ZgOtOtTvor5y/clkASPB9UW/LIbDSSIPLh7aUN25CIH1uHKnfJ4xIhbfzV72JVmL+9gewKGr32m9
FvSUHywy3KZE25F1Duameshor3gVbly0Zz9DmljTKTuvYnoRrfbIgiybnwC73XVVf3A07xk9C7+y
dlVcSZdMr3/Gjl5ZBEngYpFJWCoQh7paNxaRPTrR7PFj2mX3zuztW/A+Lmuxs8f0YU4Xn3h1aHZr
wOYcRfj8KQW7pd6yXYOGb//6gmycQihroyEVZQnR/CjdIQN4q+lq6DwiSwtkSlSvZchrVQV3w8HD
iodipE0EN7O0sXqn0qbFcTgwXfeLexcbT2n+kpY0qFvm99NLyxQOftMgnligvhKN3HIeD/1L2lqM
eRG1JQShOz9d9g0KlVn60FqO39U6UiPs/Q4N5NkmMtUWXioX7UaaVq1j3sMdmM1x4LuFQB86VuRb
Npfrrw25dyKp8JrrKcaVIh/ppkKB+isEwd+/KQCRhIYrXAE6d+SgzV2RxqaFU0ZJ+To3r6z4xIxP
1/fdhqs5MyEdwGy1HEYmu4wG/fjL8A7Xv74xTWdfF38/8Zs9DlOstxhAatxTIKUt+5uWDwpftnFL
nhmRbpdqNHJiNjDSk9deLw5mwUBStgSJiidUZUg6PU3btjPuuDKyBz81wwQ4THZTKIUwxa0uRWFn
45EuZKi8misrYYauQ8DYT4cXfm2nfpzuUT/YOfy70yAZWlqBOzWHEvqS0BwppzhYqydv0AKO6Fe/
14vVp9p9s/Iwr97wWgum0fE9jx0XNu1co/FncJ2WN0axN7L+40qW/ert7Kb0PeMXmFf8kr3ybglL
A7K8oLF0SJgsephn6cG1f+rjZ1YmPstfFv37jExNXxmAhHzy0gedqG7fjT2Ko/ZHkAhvFzyQzndR
Ns5GzIuyFiANalQ7CLErXMa2BfDmAI6BW0HOnlb2UtbUZnVkkDmYXDRZqpC8GycBY/hrwTgfQ4KG
+aVysjqqyMcxPmTzq63trh821SCkaHHoR6istbyOiPvdMO7bMrz+/Y3tfzYEYf/kMI99q9c6w/cn
/YFPAB3fLOs+6RWneSMiOLMiLbZO7WG2DCyFY9I7ZOr8JD4gFvJpvde0aecN36+PanPWgDUASahp
QNtLAm0uholXW1LXeAPf547fqyBwqu9LD5B+0Xt03VbYvPYXi3+v2Mv137+5KoIiU3DC4PkpeT+T
D+vctAbmC0Sz1fCSGZ95g2KDCsyvsiM5P2tCvJjFBHbgEDJnODTDXew+rrniTbW5/hSkGTjniITk
MpCWdwyEO7SOGPVR/ekg00f8On/VIJytahvePJQntqQdTYrM9JIKcxcvQpt7DYeR3YydSq1TZUba
0uVaF25mYEhafHBr25/LsM9VLNNbRjBf4sXwX+fd+ekU1Ip6Z3l15JZtOHp9ANGmQ5u/m/QAqSqA
VsFzK8q+Fyo4Y17HrsWyJsIS+Wx4ctNny7ttFyewVPnSrR0nissATKKSc4HZd2hsstiG7NzimhAN
N9lNCdBBPno3KU/e/w5B1YYg82tj30F573z28O/TOmtKDAtNxHUImT0QzZug016f3EzBpbPlEdAW
iceXDW7bC16jhebNaCWsidz+k4771jb3112C+LFSAIEh/DUgbes1zQ1tjfMGxEla6EKdKX+zdEjQ
/arNw/9mSdrZTRxXeqxj2uwPbArRHA/B23i4WeeP/2AHbbeiWVkQHElOtInHpUiWtIkSE0XqftKP
GY9DmpQoFqM+v6YKe5tbz0HfFTLciL3leECjKXSrRowrNX+U+g+iV8jnfSfJj+vDuvB1YNADnyHi
DRQpQS4gT1+PRg+7qXm0EvfegZ/TkUSP+YcpHg4p1+5yU8WJTf68TM42B2ziPYGULJpbUW2XogTu
DstaY3yRkYNXlbSUBFVnWseKOsWhGRO603iZBOkQlzfx4vCgWtrq1S3i8W7KpzwEK7h3C7r/bG8V
yRqOCFeDkoEGzPR4vjfWpQd0e8RfvTGgc+mEVsdfWTL1Oy+lGpi13NHPM80MdTM3Poy1k+y6tevB
z91Ou9Gamlu3wTPbiTXDH+aFHBY6Un/t0/IeBUltZ2TZ8NjnhfPGkaTf5ZX9tPS9EaTY6DXbQwAN
hB89pJ8+VPM9mdhLWzk3rymk1umNC4EQ/qLdaHx6pppxk40G35mps+7qFWLT8ES176C7JhgMuwgy
veb+ipMXshS/18v1FsBHB5ygbfei1/OvfGwHPy66JsjrRfcNA4mhtAD4GoR85iFfiiUY1+mTqWl9
qDUmsO5eV++7cR0wssQIsr61gwbllYORJx9ZudJ9pq0uyGc7N6yHeAp0kvxyej6HzVLynVb1pV8X
pgaMUhr7fRa3e23MMt+Y8Qd70PKwS4W8uNmafl03rT9TgPsr3ftVZbT0m2Kx9qBtjP3OtdKbKUdM
1SaxFZrMhDRBPAw+Wj+WQz3xdq9bUPtLjcwIoLyQBfo4pgetyWzfLVdI24Eb3jdtjDCniPwZ5Tws
8ZO/gFU1vR0KgFDbwRv2mWlqT+gywQsZGuVoa8gg7KlldD50Xt/u9JmOd16X1jhiUFPL89U65kvb
7VDcAri84nkWdY35Y5lt/Q1QwR4SKfkUpFNZ+zMyHapnwIXnFGzx8J1oqsEJAUTw/BpYQTkXj2TE
e7Vr7+258Y3Ue67Ht86m94Bg+3mlPdfUvHPyx9o58LU49HH/sjQHXV9DA5VJRBR+QXPsgPihAN47
76agwdutTCHcVwOZu7BwArc6o7rvzmi5/DkR3Z+sOVjhZsrbekx2g8uRCH9I2GMy2XB03LfijwkA
N3HzZKS2b3WHzAAFhWW/kLlTTMGF5xMzILC3LhonkRWWZsC2mJU441RGc4ur46WyQ+CVu3fD4CQr
UraLlzNthwXzPDgxOAJqHzwRYacpQvuLkOjcilwxqct1ooWGsbAmQIvx2HyOLcVdrpguuWJi9vZE
nRUmmt/E9RnkS4fQcBX3ucqI9HZ0HVbZfJnLiMdgFNuT7Im3AdX/x9mSLoa1KLvUm4Yy0oDwyAOr
8jUlpYJqRaR1b7xiAFM0+sryVrd2DErHAe672s9r19y5tBt94DZmYKn0AklXDQiGHi65Qn8YBDC7
bw0rfpDU/eLNTu5fv4qloAyQMx3IKQfPf4Co8JSSftng1bYL5OcC0mc/RmT79j99XoYFjyXLltQQ
6vaoT1TNrldJnG/+fiFjLA4uKq7S70+6rMvdaViiItE+D7Oe+U7i2opJEh85iR3+m6S/RmTC537U
c92bmiVKYxio9OqlZPYnT/N+zmmJHam/ad6KJj5QoV2fPmnf/GcYtH3gfsYaXUh5IO+WdSQG5yvp
vtDJp/3BVL3TpUN2YUJM8El2w+ooQHtdAeZkhCzfWrIr2mP3zkLY/xkBtEBQVREU286NdKQwUE+A
EXMNUYouVfO0PYi/35c8Rbxoem0n9RpN9X70DglBl8DRmBVMwNur8deK5Cm63l2GcoQVwPd008++
mKpxbFpAKQ84KxPIAZkDqaJLz/rUWCLW62PI3fQrN7pH0tq7f9hXf+3IaXw3TTtrbUCAYM/651ko
UIOpyLfT7n0Igf/WHQJvYLIG2PeCQAz6VU1mgZs4squHckTfTASB3etD2XQAJyaki9tLWuCXOEwk
A0frTOXbKkm/zc0FQKV4EHkQopA2rzaWQ9XlFItSIaCZDPRn0DCubyfjnWS5f6YLjhhtTMDggENG
/JKTs8iA+loWDRzjzPbREqpKMW7trtPPiyjw5PPc7alXjPh8OqC/9Nf4PE5WeH01tuYK7yw4KyKI
TGUCkqXTzGzJAcdNmzCrgwRP4oCqWj+2lhyUA4DGwZOgN0vy+c6orXnVzZDkWJcQeUbco6796R8G
gic3OoXBAYCb5XyuXB7HWUISwMYdJF/z9pjHFRg7CDKM++uWtkYjQk+hmiUa2MTfT1bFYgAugbhx
jZzWHQ8EqJAwQbpW4bu2rACBiQcwnveIb6VNrDuaTbVMh4fs9tpuXhUOZWvdsRZ4dqPWSdBgfT4I
CsUyPV7Bm72YiGVQdOGOsxuqI+0VjWxbexjUalRk/HAvyh4SJLC2lYIiBpVc3R/Zt3JwgrJQPAYU
RmT3CDbzzhxqYaRKgrp5HREUuiq+sE0j4ElGtpcIhmlphzFvLUeEKjNWpA0K7Tds+U3/4f2bS0Dj
wSNOAVqUK6mGSZ3cQ2tH5Oaxd9uttXGIk+H3dSPil8rh0akRaQfHDShAkU+Zo4J1Pm/eyqT2a/MN
K+NV/2IKiCi8UgEnvoAwTNZYeKszgWRtxoPf0Ns7TyPPY7U+1Dn91BIVhefmsUFrBlii0Kxiyq6m
5q3VssZaIt2ukSe5mWpTcX9tnpy/FuQ6DMOTvEM+bok855Br4E15SNxjrArAyOZuE/rgcAKIteUm
eTRJ1HVvYeLKdOkQWTxM6DfkvHtNWt7fxUNjButUD+h4LNwv2kCXoNANvOnn2T0goeFX6RjmoKU/
XN864naWtw66wcCUBEJEXK5SSDVWnDBtAL96XbTfC5I92PWQBprTZ0FfgxbBK/Tx0JSF4s23tayn
ZqUduyT1hIRrukStPQVVk+4alSCJrCn35y4HJt3EocPosF3PPaLjZYOXFtqMkcUTyJ9qqAkubrFH
sE3v9IV0d0hheY9zwT1/yioT1RGt2OUFa24ar6kPiQEFYQ3sMIoX2dZGEJhYQbWK602GwqCHoUpL
CzOeT3fpl6EJ9XR3fU03LRjoYUPiGl0Ucut/lvLRzTJsNYJMGnNbNC59qpAPum5l69wIQlcBfQUP
vGwFilzcGj34aA70G5Rfb1l70/XPOVc1x6kMSXslccuyH3MYihc90vQqdHjzNBdz6Xee9Xp9UFvH
AUImor4k8LTyQ3PKkhX+2sQp1bQHY1p2lacdrKx6bghbfT7lIpOo6ETeGp9YJ7B6gRsaTajnGxUJ
tjR2WwiQ8fipsp7R8+VPOaQHFOslI7H/HIgTO/KlqntLbrQLojaGOiD0L/dd0/nerPk6++zwO7OK
egMHPr8duX5T90b4/qk9NS8FQMWCoo1mIAAqSdgtQbu+Vt0tscPC8HVHET9suRdcuphM3O0ir3o+
pRmbm4wO4GM0WwMiCBay/MuQKSZ0a68gBEI5w3SgdiVnbtw8cyovwbrh7TUekGxf700QwUL1qq93
I+OAnFoT+9AVqUqXeNMyAheEeh7+Rw7yTdRJoAiIqWy7Y2ug7pHq/mp8zIi1B/k4cRSh60Z4gUgf
LTcuQWyJZ8X5bLZuNnlDHIOsUXvG4x5dbXV7h3lFKvn6FtlwXAiMEYlZwO0jHSa5bKunc1fkuR4B
rh+s7U9tOvTvRH6LU+ACoAdIDNrhULEWp/Ek2u90srDFGdAIvX6M172t6vPe2Hr4svg66HAuMUN1
lRRknBuwXXvBvPiNqqav+r70+/V2TcrB5CQyPHDWQf4MkqjXV2HTArh24AYR5l/0oOjIfxR8MfVI
T5lvhKuSbGfLAACS6IEHwyD60iSHV7sdSl2mQyL3YclNX9NmxQjEB6SgBltVfBp3P0gSxT47WWOk
bngXWxBwtcBnHULE4CbO7Z02DXfmbB9bu2dBO3mr3zCVetiGL0c5VUivgFAMQGppaEPJ9FLrcVTW
yp/QWf1Z83Zj+XJ9gbaNCH0UcAqCskCc15PhAZxAcmdGNwlfUdEZGVp9Yz0OUm/9RM1CESBuGjOQ
OARRIuiI5VeSBXZ4TS9hbOjoyzDkH0AEiCbCIn9aXFXMtuHX0AT315b4+8nANBBcU2NmePODpJV/
Je0zzUIj+zR4n1HBVGySLWcDnDtwfUIQ5AKIDgS467QOFOtGkD4iVPN7Cw/aNFXcElubHT2yQkMQ
nNTg7D0fk8Fiy4nXDtee2Qee1wXl+3oc/jg0aCeAIQeDgD+TNnubWHap1xT5Yw0ZxLt8HhQTtT2C
vwYkj2PSFSyZPbSqrGZPp9v+1/XdvLUOeNjB0wiZRShHnk/Q3E5Ov8RQ28rfFv3WNUHH9y9LIHAp
2MOgFpST354zpWvuDUhXFT9r1KuV+tWXFyT6r0Bn51GQSWJBpCUgQInmaZs7T3aGanRym3hfsiUJ
zHQO51yR0b1cDdhC057IUCNjJZ/HqlxqyJcv9Kkit9ldFr97N51/XjqC2cQo+vbx+fIerfueKmaS
2z8wOSByg9cXpIsA58s/36tBPEHG3n5Ct0Xaom1mfRrQkjo0N8S+qQ09pP1PUna+pd2R2gmJCtBz
udvO7Uvj85al4okz2U+a96mx3aDNABogihOzaQStX6KuB6ZzOekzelPZoNHbfiLZSzM8NYB0Mef5
+rH5w2B4fsnhaQt6Q9xvqL5diPJVK5RVcoTAT8jNN/t2LCASMSem/SEdsvwVs2wGRVW8lPZofqo8
Tp46cNAAA8EJANu8Hm/N3uvuZsNpH6EviOojkFvZ66AN7qEHHcmdlaVJ1JdDcYNbpjjYSSt4EEtj
py/czII5M8CQUg5AatvlMt/OiB3BmGK5fteBMngZe/4NBGrJMypPYHfIXfLK1ll7TRYbFB9LWkdj
yqeHoUVHS0x5GrBkZT50kaEqWCxOOLGBlAdcPCPowdf6Ma/y8TBVlvlpzr0PfdX/ziYgdbRU53nA
16xf98iDpTeQJ0zeqsVd79rFHW5c2mRVwMeG/p71kfzixqJiONlabXET48WNXOLFne+UuVVB9Rir
3TzxdO9kx1bFUbJ16E9MyE83s4vbMq1hwtsPbF+oBOO2/BfyEeAoBfUqQGdSQFFVmMl5SOiTrk9A
Ah1XIPYK8NTGt4n+TkX3Pw7g1JZ0AOemt3jSwhZ0fw6J/gsYzHe7exPoRvQ0Ic+GIFAuF5FK0Hvg
5n8i477e2Srs7mVAhKgYXl6YQPggU8U5SY10YUL+H2lXtiQnDmy/iAgQ+ytLVe9Fud2etl+Idnss
dgECBHz9PfTEnalSEcVt34gZv3QEWdpSqcw85zgHbXzu8QRqTO5p842xlcVZWfNFMQcRLHR14UOk
ieJZShtFGxwQ5vwY7ivndcN/4FqV3AfuXMD1CSJlYLOlNUd6X6kT6loHTefOcXRm7VtmNsrXudDF
kzmoxQZwSSaKwcKjfXdZfhwVB0IJUmiMJi86zAXgWObUNEdRT7eak5A5bNN89iFkq3o48N8dtc5D
Mef8ye6q1INMJvAnAAAEKshF77jD3WcGF+WgaaNodlNrVJh8x/b1muRv6AEjx6lzZp8prP96fcIu
j/ni0YH1RqvDUmWRfj8ttG5Qyrk8gI1JBWccShRe++niChpz4dSRT0C0eFGuTRBrG4kmsoOtNv4c
g+nMGr3MDK6P5HJnLVaQi0E8tBKuVG3CSAaFmoOCFl038QVo/q9bWJurJSRF4U4DS4x8ASaUTlCv
rfKDXqqeaQNGpPaeGH9ft7I2Dmhu4SGk4aGN96QUObIJXWM6Kw5T6rPjlG4M4vIVCfTuyecX8yev
kUzrRCJMfD42v89pqHQPoYiPTbfPuv1n4eLL6QAoFBEdvBYSV7ILRjXFntQRu4tUxaPteAUTG/iG
y9kC+SBU/JayLQgf5FZmMMjbmdMxfqgJOt72jN1cX43FH507FHwfTxBI/KxxHKaGmqSunvGDRnj2
OKhO8hWiwcldblog0YoHcasrqu2NidiCsK6ODDsAGe81jsAE3MO86Bp+6H4NhfdJvT2szDKu/74u
+WF1ynmuZi0/NFnqW93t8Af5EJRCVH0JH0A/in/PN5qbF02TweUdRnS+TV6mb8WjaxMEl4W2UmQL
MRbpoOhUMyrNwNJP7ZMSP6j65gosr1hp8cEHBZg6UAwglJMzLlpPkpw6lBw62AppJUwfzHU9UMtF
abs3dO7Tr3jnMd9yAR+sFbwyfLcbQKfSxVNK4BtM5Y3Fbut3atyi9dt8wY7RvGKgg4omVqvfKaij
HvOBOEHCEmfXuIXiVWQCyrCArtyok2f0eptPTmwqN1lSofF3FGx+AUfxZHkaaL9uOK2yOuiFzXcq
y+Z7QRrxAjQt8u1WKtBawhUbqo2tCvBhW9sbL6vLuAHhOhiTF5ZZ5AHkekmVTQ0dOtc4mPowBR1C
lCeCMtAeB6V6SEYUADdeISurjgSehh21MK8g+XC+rSB+qMwNcq0HUgSWSqB5+Ung33I0oAG88L7B
DDCG0sbNEfJTOjfGoU70ozaB9g19lde9ykcjq7Sz4LGQZIeyGhrX5HBrmK0ubjpTPyD+RQUGSoXv
rKzMPRS0e395Sd6buUhvkqQh33MDwgRmDLIc1PWbjV9yeafBdy7Ca0jufoiMnU9nzCeut7GuHwxz
N9d3gCBOWxintRUDRAI0esh/496UYrI5BRlawS39gKcOSwJU7zYmk1weU/D/o5XVXrBGFzFYA06c
ttbs4ZDEMd+1ety86AWojDyX1fkXPU/IV2A03qcpZruhHLU9dCe7p8wqoZXL3HhLGXJtcZd8DNIA
qIdiH0kbSO1sRfBGEYfMyPug7lW02zogwAQV5OjgKYeTqHWojGdaBQ4PYiue6LgJZCaCw425uXwD
mWibWrDuoGjGs10K75LcsIuamtphYnBCide6fcAAEXEDQw2vL8PKMsPUwjSNf5dDdL6TeGugFxPt
hwfdui2so7ZF9//BnCKdGUg8QF0RaTXU9GUD4OVjSV212qFV8/JOzZC4M/thOMZWp4WQRtAnr+dl
2nomeDnBniWsu2xyUBBklCDzMpkP5ux2uxbwdtTHpzZkZkK/UstOd3UDbP3G1K+crLNdICUYzZyW
pFHz8TC3t4q7o/qDvkUwtDLlWFhAVXXE1YivpNXNJuBTRAsTU/WkT6mnDD+vr+mKdz81IJeucuRI
NAS848F8doGQMW7AN+WKjRBrYxS2VIgjQNqIMYcRxfWy1su2JBrXFuJkluzFfZxEvNaE00Xyajw4
6o8yjaxkX7Ev1+fpMqgGeR/WgdjQy0O6QbqUkribXU2o3aEtJmF4eV2WwkP/e/WrAfDm3eIp9dra
nf3RZmT2cEFuBUOXgwTmeimaWu7CtysTnuhQk0jSTu8PoyC971J60FobnFZoL7w+1A1DcgPKNM+z
mcekPyhaAGjnVOxGa+NOunRauLjBDrQ84pc+DOnCMI1yBD467w4IG0FjU5UQHNt1xrHfYkJY8dTn
lqQouBZzx2Y97Q4u+abNoZnc8/GFVDsTrAw5Dxprn3Z3BdRLrs/h5Y4/NyudW8hp9yU3YTbTzfm2
TCzzDoRy/e2nraBYh3ckatsL8dWykif7XtWS1Bg0ZGpj9BnO2V/lFs/epXeAbOuJAcnDlbQd57bg
/WHKlcbPa2Xw06EqX5QyF5Co1Ifd9QFdnrIl+QxqARw0QBfkiofjKFqe5x0G9BK/aKXvTPscfMa+
Xu1bsRHXriwRyCvxoFzEAiEeK01eOraIM+2cHBh4DJp94gbXx7Iyd0hWACKNGBANTXIYW4u8ZLZR
k4PgD1m2c21f47vp53Ujq4NYJLQwZSAXlXOGBA9VqyoT0BKRAIF4vxV5bX2fnO+wtK0FB90r3kfT
c2n8BTqa679/xRFgkv77/ZJb7QYtq0pD0Q6iSNVItB1/1NDOXHnglNcbsNKQ9KnS1GYjp7Di4pCy
ALsdwMTQMJKvVYVpdK4Q2R0m9abJ7ksS2Fv1rg0T8sXKqQpGMguU3HkBoSwfb0XN2HAyWyaka3Xi
ZVe55cL6Pd7nP4bstt1SNluxgG4KoK0X/DPib2l5nKJSmN5U8yEHVUJQFWAUIMCTW2b7cn0frBpy
0FaIcioUcOWsbk4Kxc3yCeQBbX07E3I/0BJZ1Akg3OuGVjYccrILcwlBwgen5nxD9yYe03HLMaJ0
DJ35haMBgaTVo5EAILvFYXOZWkKgbKLiiUZ8PMEuYvM44YLpLousLPOo/tuMj2P3avW3KYt9e7PF
5nISz8zJ1ZahT2dWNjDXzz+s4paxwUOfzfX527Ih7bl5qsbCJApDo+FjUd0Y4jnR/7pu4tLnnA9D
8jkj4NNVkoDcVTFvF2ohPv78/xmQ9kBmaU1HNFTypiHb824HQoaNi/nS98PxI2WCGgi6pi+280wG
KzNKlkb2KFRvguITpbrwaG3vYgPsVJ8ez5k1KcYxunjkQ9ukUWqJ0Hayp8TczPWtbGUAvZGSWXII
SzLu/NwMPWDzNLWTaCoD5oCT/gjIa48qEj9OdMMZSLNnIM2LhnlkxkFACgKoDzrCk7AGdapEA0VF
dzSMwSuM2wxkBN0bY58LAD7M2MguAj6DeBrZ0vMh4TewQqEuBoDW34Y1XroVfUo7+cKCdFhGArW0
ZrEA55J1Xr3lnle/TxC6QKFipbSjVHbD1IzwY/qNKX+PbONyls76Pz8fc4PUKHwYMlnnE0Saoh1q
NeuOBCyqKFUUfjnsP7V18VlAMZCBw+sWiZ0LGhnQDk7g0GyUyNq7oEAoh08GMP8YcFWUplD9AjXg
MsbTvRRTVS2MPI6KB0ByyNZ1cjFFy+8/+fyylU8+3wBhMA14LUW0CKAm5mXKL2puOJOLVZZsLFfa
iQ3ep2bexVkcxb3umeCdFJ+sPH9MEsS9kGcnONkXq+DqnCo67d2ITW+xE5ZIrF1f5rVpOjUgeSiL
uXZJ3M6N4papu5ZT5iHsMB5q1Ps2ZmvNFDBLuHEXYnqszvlsVboyZg1hbmRoj6Ch8Rvwm4hpoyi8
tiRI/S2sgwgggY45NzLRIjFoUyvAPvdJ2GsD5Koqpdo4HGtDQfcias7oCMA2k+6poczzXowNPTr9
CNIoem8Lfa/xIvj84kBwHEAlsLkhryeZSd26LUVK4sjOLbDGi6dMFZ5bmf51MxdeHdsYBpCGxqto
qSacz1lNalsBFUsc6WMbOpXwzS5FJcHy56y6uW5qbXlQ0QObPyCF4CeUtht0eVC3y116rKpKfS5U
aryYsbtFDbRlRboSdTBAlgKNl0cw9rzr/P0PxgDVi0V/Gz3s8hMFvD6T1WgtPWbT6ITuYFsBOqjj
8LqVtUVBCXepsaH35CLAd9GRl3e2SY8u+W0NP1n3vVZ/jNVGwLViBVHDQhYGTVvjIuguJrMH9XeR
HB2beWjjAv2QZ5js/0DqJoUpiyc7s7Ss2YmvRAScj2gvS44QsX+w2/I4kCnzzKH7WZnpLiP2c1mT
X5+eQ1DnLlxbmMLLTmORZhaZYuy2ieCdlxVebu7V6TG1N5sQCX79SX78n9GdWJL2NXSQNU4AWz92
Y04CFMsLP4MYc8gNxXxOFSI8PtWZn2rV7GcAHt6zGhS7RdHoYV+keLj9wcBRfUCiBqC3i05kPNiQ
elA5PTIXtEzVF2WuPN34rru/r9tZ8YMLmxFgfugrulSC0boJLKNmR48gD0d3alpqe+L21K/qtNtd
N7Wc2YsZPjElzXBXOJY71BM9ztMQKdNU+WwuMo90sVe0sz+XrjfPIiiGdiMjsbpxHag8oYUCUujy
u7QEIRYRhqIAwV9Sb07r3yhXH7EjDnFiflOn/gf4vj6ZQPhnP4EzAoVB8AZcvE/HBskXYdT0mOrN
vhR1qJZNENvl550MSq3o+UWFEMhrOdtbM700Giuhx2KcSn+euPaUT1oT9iCS8PMydTbuzbVFREv2
or2KxJ75oVB24gTcZlQR9sGp2XbG70o0++wsOrGnoX9UxjBrwkqrMzyN2VadY22j4srRgMNzUVeW
W62qYa5IUmj0qFfxPpnS3GusOTQMujGh63ZQ0/0wc9F4EUNpG2EzPA4xd+bw1PY/u+Hm+kFYc9kI
zP81sfz9ZA4X3R8LglXJsWlLr6Hv3H50zYfc/XrdzModivn6z4wU23YgXlfGWkGIkyjcG4v8bci3
AJ+rs4XC6MeKmBeS6oWjCn1wHHhNpwtn+7GdzRB8cBvhzepITqwsvvtkwpqm6PsJAt9HnbVg/EDa
/LZyjC2XuzUWKVbjwBvUwxRjLNTNwVunhgPDI7mDCvsfLMwi+Qnv/qGAcz4cYxgg7jQv6z+6R6Ga
ey3hGy5vbSwQpAeunEDe8yK8bXI7m3km4shBbOhpvCrDREwHeyTqH6wNkjGLjijGAmL488FYdu0k
KXQJo4ImSGNb0UTJhs9ZHQz6UQFkQS/cRRCd9LNJlY7FUdlObsCN6ZfQJ3rvdk650Wu5djLxHEAd
EiV49PJKRyaPG6MidRJHnBeNr5PW3COd7SMWrX2rcLa41NYGhkgCFWjwYOKil3ZcOxaD3rdw3u24
68D1Y1k3w2cLuB8X0amR5XCdHJ7ZUDp9apYbwgXT31PePuZbpaW1caCRFxBHAw0/FyVHHerl1qSl
8JlxaL3F+c78+/qJ2TIghQ5QiQCwz6b02OcVgXgkb0JjRBus2VdbXQFbpqSXhz0puRkzjEWFs7Qh
O2L+rbLbPxgOziW4wyBcB9Du+ZKUojJBJICAJMFtXdwTfuR/kNhY4p1/TUh3TD2ADxNtO0oUu6qf
AefM6AYCeO2snFqQzopFW43QEYOY890oND+d67CKUU8cN9zlWshxakha/NmZUbRosPil67P8rh6e
3OIOjdaAlaQF/vsDh4Y2HISAgAGiA1aauUp3RoK1USIIvDVVkI1bOYG12wzUCHg7Lz4Narvnq09i
pQXNF4cB9kur37fAFGsbGF4fes5LxukiIhS9ORi4hpELqJUgnslT0b0wUKVe38LLpMvBPLrFdPh9
aM9dtBP1WPEuTSvE1FVdDl5cqNa+UfSFIEvRbkZIXuyLdBCtVwun3OC5XJ1AffGZiEPRFie5TROC
eJ1mFUpkACUwawu72MaWW51DvNzRKAVOq4tgM89w06E1SIlq2yqPaIiK74qM6TclCCJ31ydy7RgB
sAXss7XAKU3J31hdWi/0dQpY38xAqK+GNQRp/h3nd2PFVmcN5AC4aPBUuGjH5ejVcJoM205PQnsI
kk8iCD7uGUhV//t96dyASThpS9opkUsfbNAONy/XJ2rr90v+Rq9NxAD2cmxE4A6Zt6kOKLfIXYxA
cjRtzN2OLxZSx9dKT0OR9Jvyrh+Vd+3j/0EJFMNrf+s1FHa8WL+Jn68PcXXbLSAihAJQGPlouDm5
qpXUmfQ0HuC0+zAp/NH1tWpju62YQLoTBVq4B/uS9JHM2ggoU+JEU08CZZ78eNYPTPy6PpBlLSTv
cGZFCthFxUd1MhQ7YokOmHa5YyONUhdVDlqKv410q7tx1R7iDnQDQy0V+/vcpTaqDTyQhdpZbMY7
FxRnEPACjW+W+GOr3xJQm3/+MOEBjO4T4DMWFLy0GU1b0VFHbZ3IzsTb5JaBOjV/XZ/DtZUCgRcI
DhFYL4R30pjgx4FaYjYEZx9J8qxPh6HZKEKtTdsioIugWoPcpxx/8ljMU1ZlbmQpkFmvCu1JSfjo
9Ub5l2nHAxJO2Ubkcyl3hm7tU5PLKT/Z4pzoTdykqRuJXuyVgu+pycKkdJ7ETD0toWjpd/ZJ1n3r
B35Q5zEUdfHFmpKHjBS3ZtLeTvXW6/Kj6U7erSjMQERCg+gxNpD0m8ZkXqQ3cGMK+lwr6VGUeZgN
5R1IGwLIrP4aKX5cU4lAT/SNk7Jyj6J/AXEzRMIRPMtpjRGmYjCruZHeF93esOLO70hRo8lScX0u
UvG1TrKfWeEOGztY7t5bvB0sgysCUYID1LU06qzI0SUWK26kVb3xAG3U9AZMK+pj2ijmw9CAsZON
efLQt2P9pRxbNexQwr7Vyi2s/5rbhbABUklIK4F93ZKcxYgW4i5tUeezUt3025wbHp1r8ZBnk3aT
2vnwo2yK3NM0QR5on4nA0SEfj5kDrr5pja8xJyygLKv8uB6bPZq56OglrdI8Vg3dIvNYXa+THyud
yl6rdV2ksRuBZCzxk7qePCCRrZduguZV3aE9VnDVDNwEDSKf9wen0ySdHK0RSBv0aRx1kx44yV1h
TYGyVfVeiUbO1mJxSifHE0As4K5HGCkhM0xCYGrY4M9b5EHLT704cNhdS38AMqQyP3RuL03LAJpG
rQ52oqHdjelWXnTNe6Lx4H9NyBQboqZ9hQDYiYAb/VZWyjfNyo9CbMbBa3bAsoEECKgX0PMmTVgl
HMWyusSNBvqF8sxrRmNH+7+vL/3afOESALYYfQPoqZQ2XUZ6o5g1OM0qQxUgB4mQ++W6hbV1P7Ug
bS5r5iqJc1hg803t3DTWz/Jd3wIfrZ0dwJdxypH6somMNrTdqjLbwnUildl+y9C34f7Q+l8zKSHH
wXw7Da8PanXaQIVgI9xBRkeuJMdaBeEU4GeiRr8T1c4lG5Xq1bVHPgoyy0A3XjSIZq4Rx5lQ3agA
81ZoFUONiKqFIpCdbT1KP5ZYPjJgEvnXluQkS6TA6lYTbjQazt9m4j403Ho03OmRlTWaeMyj4Omb
FQM1t6A3TDeYQHU02mQjfFzdJws/6qJFvrAbnPuHIeHKxKcJO7HXK2iDFrr5zvA+8jSrmt9mLas3
AoYtg1KglWWtMbtAnkTsZQZEkRlvKRqjbq5vlI9Y6mJ20UWImgaAcWhnOR9WRdMuz9LcjXhvi1ut
b76BlFXzp3gsHsHaxkKV51PQNpb5YsWFflsA8x3YYMzwh9FAb1gyVMGcOsNNMoON04DayQ5ktYNv
Vq4AptE0diJP4oAB3PjAk5Z5KHIkG4NYC+YQwyAHjxe5dtEXl3XK1LWzHUe5nu1168Y0b0y1CVuR
AzEZXJ+wtVU5tbWc9JNrQhNp06OVDK05zK6/OFoR3/QTTX45Cfix66GJN+6+tZMMqn1kGPFIvqTT
UBh6mVNSxtEodtqPOt84yKufR7oH6QT0NZhyEGYqdVGBTRzZ8vweXHn5Bj2PzLL4EWotiuwA2OFC
gqs4ny6Hj9pQl0YcKSmdni3W5Q8Tegk9gfjM19vkbZhj6xEYKxvM1pXzE8z5KvVKVRuOdgkdwOuL
tzpaIMuhuoT6AB5M57+mo3E1N0ttQE8C1fTzLaD/mpvHiwI4HnSAa+h6Of/+7LCsM5sE2U2F/Whi
8a2qq7Bjo8dtknttWf9OIfNzfUyrNlHAtkDcvARJUjBrDwRkrh02pFAekjbojb/qpvSVAY/Pt0ZN
NsoEa45/kYJDaRfJIVCgnY+wRimF2jGOGgiwZvKeIRvhkK1QbHWZToxIHl9loAbnphNHapeD6Rd0
QX+wD8CQgCOF1NPS0XU+iioTQDyliPWmUNNvHbYxSWu///Tzy99PfESv9TViLhyqZNR/O6kNJN9W
JnVtHU5NLH8/MdEIkcUlhYlJO7jmHRV7o984u1ujkC48282TudYwSfxJHZ7bZOPzWyOQrjfa62lm
2xSOTVXvKI9/zJX6ZKvORsZ0y4zkrxNoPpgThZm02sd6EPf+uKVZs2oCHgVloAUqKzciuLzSKwrR
VwgkBo5yMzgo1G3EAqtrcWJCGgU0JIFh4TCR4JWloxVn40Cs3WqoX+GCAbMOaGGkY13mFkTohwFO
RAUhO0oMu3b+0RQbrdGrVhZiBxXPkyWSOt+0ela6FahccBn0fnIoDY8/l1uiEquPe7Ro/mtE8oc9
fCGIrOsYUufVE8gwQGupPw7j+IzYvPMaB2+Ifi7/7ucxoD33i1r7ct0hr0UjJz9AvmTGJVvbtfgB
ZYXMEm3ux8p8EJX+XNAxAGvEHxTvUVEH5zTq0ODalEtqWc7HfOFRjrrU66e9Mvu6srE9Vref7iJj
4oBpD+0h5wuXuyV3GMXTv03sXQG2n8na4p9cu8ZA+oIsFK6XBeB2bmImKTo28AKMiqq1ftCEF19R
PCY71e60O9rn3Q1SklkwgKT0eH29lg0hR8CYuQWRCKw7krfnlnXwZZSJAz9XDdkrSntHI9ODemyj
JmehO5UE/O8z2DCyDc+0ehpAqWPg6l7UrqRghINDUreh3xcV+TTcFIqOMAFx9X60oLuIjHy7uz7O
VXsglQSh6MIx8MEQf3JlaB1isQwQoSjVv9L0d+I+FfRrW79ct7K2+4GDQqkFEQJg99LxsxGuFoUg
ToTWulBD6CPYQbCXrEFVQdsIXjdsyZmOAeiCTIE4J4oGPwv6AimcGpmoJPFE8/36qNYOwMmo5N1J
qCqsARz90UACDTSJ/v/v8+R8C+aitZQOaYMoc95E87ql6bD+6xeswsK6ipTN+eeVvEAqNLaQEco9
mnuDCP/k5//3fWnNh07RZ6Lg+1r1Glell25ydK1dse4H2uKDN1Z+pYJfjgpRO05ksSfd2ptxqMa3
1wexenGc2pD8QDvaOt6RS45Gpbcs10C1293h2fTCmfLFccW9ZpRftHywAtaRV7XawsAtsyT7oVP7
0iZoObhH4KSwx7oauhcv5bx3W9sbhqe6gQSoOIrp1/Uhf1zrFyaR9l84wNFjJJPNxvAGaVcVDnQE
mnTY121sIZ08p1/6NjZ+uXh2HrRsQAa6TuPksbOnec/bOENRJu8BO0teh0nkN8AZNAcLyfJwqLP5
UCbxGCRF8he4v829wqwWmRoxfj6WQCHXBMssOOdxY0h7unR6w5pAJhw5Agm18ilk+MfeavJbOTmo
Ti/AD3R+4hUr7QkVhNzakGh2BA1Y+uoUP64vwMq2RuofBU/o7aBTVo4c5xYCa/WEkmRN62czTd8m
U+UeV7cEhFaGAamw/9Z5+fuJ628549CnypzI7O9E7fXxxtWy6ohNtJCDQ2Jhxl/+fvL9oXHbhkLo
EN9vdiiA7kWsezPbA6wYpMYngYkfOQX3xJq09HhCo49kyJ0IbC5Zfptvoa9WZwuQYQ38YxDckml4
EmCTtaGonKhx9Vugel8G3Xm/vvBrdzEenv+aWP5+MmGcTG3b2KkTGRC5VIt3JLZ8I77vPsnv+89U
Ie+ypIBB6CDX91AzYonZYCioSIMX1jIVaNFXY1i7SrHhP1f3ANAKLk4jCL3kckCm4xpoQUoWkZo/
1n25QzIE2hnJl3kqbofR2l+fwdVFAnUfYrZFREh+wlNF0YvEwp0z2rdtdrP5jFhSABeuEekBG2E1
6MJkHgdTaVUQbbQIefsp/3tCTdhndukW3qgKZa91LrmbUWYBaz7FBgT+DFslGyzLazJt8hJeK4Bm
F+pGxLPiMJDQR3sEAjj8NFM6yIXCOGS4UbaeibGLu3Fn1UGrbDxgVqcWZDCA7sHFglH/fHMqNs14
xgs3sp3ee+qgwvTppUPBaOnEQdpqgTOff780wHSntgim1B8ZGovm4Prn1y5yiA4sgmwoGiAtLGV3
alYRrs0urgYNBERZ8ks3ysAqssBJla9Jge5pu+QhsYcvTaU/sLnfaA9cq6qjP8xcelnAbgACjfMB
kgGCKzWE3CNmOZ6tP+rgZObdc14uvdXDrjE7P6lsX90kwb7cs2d2pQhiJiOtlcKBXXv66bLptdac
m9Ggs9fp0Pu+Ps0rLgyUabi0gIzC/Sg/cwGwGNlko9GlMzrrNoFcuDcncxwYtvjmjpm14V4+Hg7S
gUTLoAqlEjS84jxKdwxtSG/3dglXBhD3VxMUXIeC9NoXu9S13ykIugK1JtPTWMR14ILwejczQlpP
RYjziPI75n7gWntb96nz6KS6CCBYQ2+bRO39WuHCq1uj92mjjl7X5rYP5XHxkJizdhyNFrISZcd9
243d1wYU4kuCGuqeaqptRNIrThSNPGhNwFUKujJXGqTAu0rpUsOJeoGfMNwbs/BG46gav+tk4wpa
cSWgVoWoE445OEtk4KSrz7S0Otyi6RD0vMFEhbn99foeWbcBIDyGhI4r+SQyxCRx4+D6cSC+R91x
VzYHkzsbO3F10hZJPERpyLvLD/hWjXsBylAHOekW3C7GTUyNJ+BSd0meKp5mKzfXR7XqYBbYIUAM
SLdcAJtnJzU4of1SzVV+DKn+bKX1/ZiXx2kmUBwsE9x/sae2SphmxpfC/aTGxXKrgwDoP/tSAJRX
ca6mpsDd1/V3Q07vO9PeSGGvne6FxBIVBR3NZfL1J2g3txpOFeQnKnKnuKR9Hhm48Bsrd26h5GBs
zOnqTjHwNgXjgIk85PL3k4BoKl1GGtKgDKk/ZvwpM45Z+XZ92VauNcBE/zMhxVyoicessWFiUGNv
ct/VZCOhs2oAwFqQheN2u8ACpGQYDC1BIk5Tn0z052Z0q41gy4K08JApMJRGJWiZGnfECreii9XP
ox0KOSJwjIJi5nwRknEc3SphmCH0NStT7/2+vgJrpXzsJuiCgFkC6UQ5VTkpSsuEM6IFrtpb9K7/
bVd4VYep47VTKH7GU1hDncAOlO/XDS8RhXx3EAOwI1C/wkvIu5k4M+lYg6d1oT6V8TdifjVAW94w
5k3sVcw/+63jsyzEhcFF9grKeUtdVQpBEsVl6lgiTquycocyzQNRyjtWOqOntxOAVXkMASY0vF0f
5tr6ocXwX6vS+rlQRSg5uEeisdS+llP/2tcouF+3cbmGaD6H7hnwToj0US+QrqihaZyOjFYe2VNz
63T3hO4EfUhZ6lfpjcqqHW9fQeQksofaftbcLeL8izECnITYCqm9hfwID//zPcocUUGykpRRbEco
IUGi6NOHTLIgHbI+H5N4HuYyKnTosfhdszGDWyOQwt+5ZrFRTfi+mg3BPOOGYvvra3ThvM9HQKTM
8uiwruh0tYwouQOJvtcgJZqqesD0Lrhu6cJtS5akSJcjnB11tCeg4D2HDC4J+Hu/AGL8upn1ASGi
ByZBQ2OwtOiZ6jTmADGvqOe7ZjhSE/LXXrFFH7lqxUDYDkHfRY5UGozal12uULuIMiv1CHtrxy9M
/dVvyXqtrj/iBjCFwcteNH1OdiW6HC/JaH5VMnTRbMzV6ufBP4jqPFDlkHw8PyBGTDmf7RpzRZ+z
6gkLuGFgbc0XEUkoAYO+7SJGVQ2htW7cVVHi7oUTTjxU240NDAVg2YHid6EdZZHcg5zqRXRaTXzo
pyGvIhdNlPeOwmLwu8aGZ6XqiJZ6bfbtEaTHfSdekJp9ygBKmPbtd2iTBoVp3aaCPfTqG0QxoKbZ
/12PPbhHwD/DrTs8XHa7uZifRr36wVEzi1PQVMQ3YrJFQNS88KHLUwY1L1EgVM3YL8BP5cVArnm2
mb0ZmaV49qykoaDAMC9Nnh5YW00ftZvUh4iv7hd+TNPidZ6SOagy8otOwKdD09TyHHrgtLtPM/aO
+ErdlZNSeKgC0RD5P6I23O8TY/CRdtADV5C/HDa9G6Q0btzcTp6UIilCzobiLw6E/aPOtf4ma7t9
HmUR+ChvOsBP5vKBGm3g5OqtO98jNvyiFLOzt0VTe6BALgIQCyvhTOlro2p4F9aj45XvLks8W9zp
xd4mt5Ph+q6+yxJobrhQCjXeAT2sIbNjGp7KxRiOOggMzKry4jik9FZAHDZAeslcdIPBMo/8eKP4
FppDXD8bfLQ26ZU3j3rmpWOOW5cz7abSCr33IKP2u1ba9kDn3gliRTdelVZ5K3Uj9ks7N0ID+pR+
Seds7+rlr4zz2OM0JmHX6ri6jZnuiTpqyJwNrQ8okbKLZ/Y+9KMDUhPmhk0KoD6fmiIYrabxWsMU
Qe1YiadWavpYCi5CSChVgau1xI8H3nztijY79A639/NojEEOIsyHdGidQOvyV9oIHthK8ROKsOhJ
yQq264Y48cmQ9bs5HopXaOlqYdVp5RPj2LZ93fwogKuG0nKVBaCHmx50MdphGbOfC6GJ30/296qg
HNMIeTGzcUmY6dXo212f7EhhPmPxcK9yStHFaVZ+g9DmBgmH42TyCqXrIg4bqC35gzmx5zi36X7M
3Rcc3XxngPXajzOieWgHNgJHCH43o30bPTWxswP/s3FfGYJ+19GJFXYVquFNpWkQTzXdOVDLPn3r
LWqH07Bs8j437u2mspCqLBxPB7wk7EF9cJfxyr7lZVxgDrjlK42je7wpqd+LyXiIs9Lx4rFFSzpR
ay9dHkVc5LUHyRrqwdMOeB/hOe0hFzr8prVV+pxmWujObvnWzWjCzkXMQo2DOMixd5Do3Q1CgH0w
R5qBkDE5KFjMMM3bBH0XCvXy1IFw1syygLiKvYN+Ac6sZuBJZluVz2MoRRls0G+KeHb8zpjQWQ81
9dcigX6Ji4wRmOc6vid20d5rHHRCVrZU69MFL9R2CZS5WZtDcQrCiJU1F+H/kHZlPXLbzPYXCdC+
vEq9TM/WGtvjJS/CTOxQ1L5RovTr76FvvqSbLTTREwQJDDhQNckiWaw6dc6Y8iHKnALWacEOqWn2
ka5RHnKWkO1AauvAEZMBi9UAUAnkfjQTCyTPY0Y2HhlfK940IL61IDfs/JqrwtqXuvVmQ0k37Lj7
LQeb4J7XhheB8+Uvzyb9ZhgnFk0ORqSx+QhVBi2yNUK3QVfaz6mHDW1XZNoQMhVRuwTZFqQSRkip
6+/nWvM3Y1e3T0UNGGcXZFAqY8DCUIOXW3NMjC0SLyxMk4LeV3WF7eJNZdhB0WCLJvAcmnTYxlXe
ovhPZhK6JX2bNAeN1blXo0CfYPq1bt75elfdQQFwPJRs+YEAsooykExtdDTJbTTe5VjUjqCRAc0v
XdN7d6NZuLs2M1X5qdUbBFlS9IICVYAC1/k9WM2gplkyXsV989MaBpDMVdtkeSc4R2tVxWD1Sjyx
Jd253oC8keFNVUzYown6wtmMKAiCrgdBaxe7SPv+b0DSEznV7ARHDoz0zjev+Nx7ikeS6vsiPDp5
guuDQfWR4vtl2obY/4GqGKEyIEVxLh4niTlhRcBbCERFwzbXJ2h9FRBV2ehcBRpECqwFmWVSpUYV
T2mE4xQ6urX+ERPAeAmcsYEMrzSE0m78xgtGLHTyvJQvjfWjU0HrV2fpxIT0/OCDjj78ESZSuslp
SFRQr9VZQnwLkBdyFRfcXGW9pAwbsoobF5x/KD/ZwYAnCPmIt4LXHk80QcsmA0WHFpeGp2UVOkrT
bcMPFk7g68v9G3F/9sgWMeKJCWmH94yAA4bRCg1JubvpUUw9+L2NNlVzYJsUHGp7BCqvCE+yaEBX
1VPu8vLOmXGJm1mXIrLJ/HAx0j+8vAL/ktOMUdunetQUBDEgNZpobjndsnlxt97E0HriJ/PGm2wW
Bn5GQjSv3YxLlUYkpQ24ndoU1qsYF0049UfWK6rmq4vvg1AM6Vg0cMr1QA+Ifp57fhlnztuA+8+t
D7qp6thY9eB/jchM/yjuLD1u2DJejNwIXc1A7RxR7fXVXzcSoKqJIgQ2orQTq44hC1GnFfpex/Co
D6on5+r1Afqx/31f2oZZkgxZ0+MB0mAPVnvu75LNxO6Njxy6J2akM0u3kqlmBMNg5XuSPToqkrNL
AP5vl/pnHL6UC6jyGpR/vVbGeVI/0DLZ5PayXazsU9kaG4cXWy8x7/NE9yITLaepO2wDu95eX6t1
r/v3N0gPa89iA0uaBBkV4ETSLJyT18m5GRUgBhqgRAQkJCoOcgY5IWhAArF3FTsJ3dlmEVpOpzjT
VsdxYkK6ISGfbuJo7qpYpzTkUJZOvHuccf/RiuTZXpYCADRiIMHURh1ELABn3RO+u74mq/vnZCyS
f5sQnk1MyOLEzrJBumPKFPtzLZlyuhySYwcLAMuJW1dxxb/lAYJl+z6ov+SpYv8ozMhsy5UPqpfJ
wzBAKvbMazNcSBba5ju3FLRSivlyJB+GnrbWTjbGA5korAZ9bBftz+tLonAvR7rPaIIWnb7BWDoD
UKocSa6ObsrMV5Sn182gow5t/IIHW7pkSpgpzamvYqN+WtDdXZhfDPpyfSjry/KvDTGbJ7Gkm6PB
IlnaCnhJFxzVT5qG+l8xb23oyl23tL4u/1oSoz2xRAeXAEGF0STLj0zXvg0LpO7+mwkx2BMTxAu6
WWMwUc8ox2pd8wlsHHfXbYjtcBHLCMH0vxdF2o6VMQeF7cJGW3qvpIstb9py+we08EZqRwHoHKxJ
UeITn7xmUtqhWtXk7WThNEOw+FBC38tBxkBv/E2gla+JS4aoNlQgy3XfC5CeFA2Htoynm9kCcUoA
ZmI32TJzB8xh8ev6RKosSJuI6AvtZwOnZ19u+c+02w38AycbCCBRgxWCSRec9UnFSZ2bOAlyY5/U
RQgtkaDakkJFtLG2h1CtgkIwgPdoWZPugSaYoEdc+RhJP4SMldHgjmE9PzZU0YmztoVODUm+14Im
jTmNi6tAf+y8PqpmopgylQXJ1fjsIgFbwwJalfiMzP0HjrSTEcgFj6TTJ7My8f3B+1M3v1ntQzcq
Nujabjk1IZ3/JjXKJis9nDNCC3AMUat+7HFxMu0HkvxRy35e9+PVKQMBMJiawafgyB3cC1jVR48l
OEHHbw5zkdhRYE/XAly8A0AA7gNSo8t4mgBwPQp+GkhuGF1YO/sxfUvHfMOC96pWxWarkwc4FFir
AF4wXOnKmSbDzzMHL3PTe8j6jQPFuTeyt95M8yOufGJIzOrJUY2WsmZCzrOKIZqIQJMv2+ursjoQ
tBmL+gdAeDI01ASYcglqt4wNq94kFkEONq6qd5QOIm2609Kv182tOgGUzFBBBo0u5IrPh4MOqtyo
IcYTo8jZkFevUDjZqg+cfF+62fLSBelSJQJzGi6aEEzjwS5vjxAdvz6QtVMZKgn/DEQ6y2w2WQV1
MJCagjWEfNK1Co2dCvyFyohYvJPFN6kfaJYHI93cvY5j/wyG8MgwVC/PtasaeY1ASPCgCH7x0DBr
3WitsoqLOdvl6WGqf+pLuWtBQp4GSGE71XbOE8UJunoZnBiVVip1s64DrhAXJ3oAIZYyk01jVRvH
6jcfWClIJgGUDswW/ns+iV0QjMkoPHwwnp0eudI9ZYpNujoW6B2ixAoM9EW/JLeHemh0o4wrk4dJ
8Ni1Q0jLo+9/uT6U1d1zYkfyh8DNEHLWcxkjTf4tbxQTtf518GoLxsFLVVGdzAnzCcPXW+OR2/MX
zZ8Vb45Vh4aY8P9MSIs+UW8x2nRAIuU7aLAcCMq5iqVQWZD2pT7OoONtYCEHx6QTj+zRT26FLONd
Dswy2ArhVKjpSg7FvIzatTaW8Ri869nXadzT4dtHFvpfE2KpTjZ+MZV1ohlTGU8GyrtvzajImq3t
eDDiClZEx3EQoZ9/X0v1wvUJgvN50A8usKLzEqBo+HV2/qqn17R9hhDBB/b7qUlp1lDB14bMRHBO
Sfs4DvnGXZoN9437jqsU3dd8ANEsOE2wH0G3JgVnpDaG0fMWBGco387tmwWCUU2Vm1/bLaAn0EFc
CYXfC5o63+rRMlpjCv2kftEb90B8NIrd7gZAfCOcAYUpEkCSM7uEsbxI2iLOQ3PZO9bu9s8DnegJ
kj2wjMjn/lCOaAhDESN2gi8OO5qKzb42QyJ1BU4ow4Y6i1imEyceS38cWYV90hdhycNcBdtQfV86
TNBdW2QFwWnoFDsoISol8OTvG0J8xUFCAVyeglFO2iSIIo0+dafhKQWmwfPf6zHdXl8A+d6QLUh7
wsr45BsNH57y6U5vnt3gtXuEKMZ1I7/bYE+fxbCCxxZCOyyC6SFaPV8HrgVzAJ6z4amdjKPZkB14
0b8YkAoFi3xJPvtpFheBKAEY95r21bF+jAv0MVmZK06Ai8yt+CFoH0CdxgCKx5TBkgUFUIKjBeMp
aYOXUg/ehiphqHEDBcPybA9Q/oHb9l2Zkb3X6u9Wmqehs7hMkcqRD7/fPwMvdaDR8XsuMNx+H7So
bOJnGGTcQaJgP/Z2ugHp2ytvgKixc93e+k6Zhtbiq4Rif2fVzhcDEHEbZMTQCgMjsawVRqykcHwQ
hT8t6GneJyMr772+Ate+P4M0K9lrrva1IbX/1Mz9fZI5f3TW+Msm3U+Ds9eRoNBLg+Sz7tMyTMxS
f06Modt1gMdtk3n6hN5/c1MYUxXRYdlAuPUAwH8IGOyu9pZ7K1iecZ1FXp9sCgYh5oRXe+YO4g9D
aM/BQ7sAQUob7xc6XR4ddD5vGA2yyCd0tzTOnnrlfsxRw+tbstMzIHJMXBU6+1yaXoqm8uKdGOxW
7hQcH9AyEVGPIObCzXvuvgEDq6m/FN1T/7Uk9xZRJI2kywLc8GiDRPcR3MEHW7xcAGVV37M29Wis
e3roufddQ0LvxjH8vxH0XqFIhQ6vi458e0xZb3cjjQfr8NlJ7q7v8NUhnHxdOqh0o8/7zMDX0Unw
MiNoM2rtOdETFc5Teiv+PQqoLHniVL/o76/o3Nfgiqaxke559kCKAwhHAZJ46MCnpeIVVBmTTq20
BZ2+h4aU2LV/TA7oQ7XQBB4tJ+grdH4lvYo5dH0S/x2cNIlQIJxqzcXgcvRDJwB/ZF4ZURXRunSn
/D2FqOWjnwu9pbK3lb2XEWiG0Lhwu/y1ydoO9RZmvF53iDUrQDMiy4Zupkt6aOCSzNRG1Qg81J8Z
jwLv+3/7vnTzLlYylBWlWVya+otZ/hgK8+t1C2urcToCKfLRa4vjSsYISHnQs7tG31OVrKX4xMlJ
/Hsp0CKO3gZkPQW3/vm54o205eWIBe+GL0P1kOR5WNom8JgAEPT9bZHchTGxYiexkO9ohl5ReLPu
Tpu59qP5z+sTtrZdTkcjJvTEAKo53kSoSeNE+wzycZLxMAiqECm+DdTPQ6opHkFrLoZWYvRs4mkN
zlnJnpkgJZ2YLI2T+/kHQKnXR6P6uuRgpj7UNC/GNLZA0g22AJWg09ran/56yb2GpZwnI8CvpwyC
w2xr1n/k+ttIjir8w5ofnxoSy3ayLItdlX4jDB0n7U9/pxVv/22ipMsxg7QpOrLw/coKW0BTt9c/
v/bzHUSNLlTmQdkn5068unJmC4J08dJ7IEyeN1XvAd6b7a+bWVsOoGYNdJ+hx/WiiwYMbMQnUAgE
W8g+CO4N/ZNlgFHatEBt9fO6qZV9gtQGAmJ4LoDYsj5vjZA7TaA4E1eNA2jgtJsH817n/avRVHee
pR/KvLux/i02P2I9NHm46ANDN6S0V4yk0ts2CEiskY327vd7h9xdH9XKfkFfm+BdgG4TggzpssxL
H7lvcLLFhkNeS+tg6Isir7JiAVUzdB8jTDLwGpV2pGVpk4a0B4kTek/uAxX5xaWjIS5C9w3iPBeO
JoNfTE7BvWtrLAbPHIC0vI18f/xCzFJxbImfeX7oiw57keqGAiHepdKhb5elO5leN8Z17lvPJa/G
DbL7LQLg2tsjHzkp7Mmd01h7YRAOINjf8fKQwgpn0Ue942SEAiqgwwB5p4ClDn9S73Fojh3hW21A
R46xu9UfoKKOlkrkd1ARQR7p/NgpGC5QYMPHuPKWu66ujmmqImWWe0Z/jwwJJHS+/dY0lONy35w9
OlM+gt9qDIkW4nUXGc1djRdEUQ0Rq/CSIH7IqRfapaZ6S14eGQBJgfLSRkuFg+qrNEJQOAOQl9Ih
9gf3idN0kwtMu1uhApvduymDcC46xVrL2s4VOqAJ0FVA+GpbG68Xr2l+NdTG/65v2nZUnDBrrowk
sIOsAdjF0NN1PvdaPwOR6LRDTHRLi0oncx7S1PfDPukCxSysebMgnIcoKapQCCfPTWW+VfQgQu1j
8HvVKRDNy64wNuP8/XZvwsmFDA6IKdDELc116oNPXsvMPi5dfqgL45OhFbfVO387k6DeRh8eiMMg
sng+ktQbOx2ZqAFa9lvDy8KxB9OtCrV1eYaho/rEiDQOP/W6oQqKIQ6Kx9F8YorVkPIK/z8GUdYC
7x42/MXCA28M+JHJAODzQ5b+4kUKgcq32vb2rf5iFHHn3wjkuDAphRfl4gUzCg8M+kDGN7wFvpQW
+8BRAjq3f0YlRRho7IKCFngJYn15Mpz76kamMHkIMutCkzA7cTN8n1S/SuvPRsVyvbroYHPAbkSm
E7zA5541YJP2tp6P8QheJQglbKpxe/v2wPvhHwvSIqBK0COhk41xXtwtnwx/84HPw51ABIBwW5cp
B4pCd1p39licdS9BlNSKGqP4dfKNiPQKmAdx/4L9XA5O+s6z09ZisZvRuxKdIEPH8MAfH8sieU2t
7C03LMWIVi9FwaEMKAjMXogAUmK7aQ+ATuzm+4CjXeXZAKoqJzYarsiWDj/ytruzVT14a54ArnrE
skjl4B/ptJxcLzWQtGLIFx/TNz6/3L5Op58X5k9C/XR2jIwFC7Z/scmGt7xXpNPX7hWEXqIVQPD3
yM2cA0A1PrS0WWx2XylDp6DDw2ZWZMNWl+bUihSv+MhNGrOBSUr8uXgrNNs+lAlxvrRtpz3Xi1FF
rsuTkC7pDxr06dG0ZpVw49o6oeSBfn28ywWB6/lE2pXbLAPSvnEOxc5i52gqJPT6TP5jIJAuG8BQ
ao8UoBeu3U1mbkx//yFfOxmDzBIOxiG0dXLsKnugW7PXNs2v273t1IC0Tsgl0jRHSwIAQu/Oe2J9
5PMQOsdlDMYkvMvO16DL6KAtDsepfGeA6Jv5qtLWWugigiN0P4v2lt/tsie7xXNyaqAwgc2Y/kD3
1bb0871rHqxOAQpadSbQMkE1E3psF9ljd3INp2U4PfXkmd7rzQdOT8H69PfnZcJOy1z+Pj116Jey
qdj3ZnB0c3OrN/MzccxjijaLD6w8uCZAlgVyOrQ8nC9NUFRoe61weAZ3tC8R86mCipXQGh2sAkKF
mqAgzDo3oC910hVu0MS5p0fT+JJ1B9a2Bx3Njku1KDI9K3sRPDogjoOCkRiOdD33zTJpIzRA46C2
oQ81ogrEH6tGlfBZcQO8u0F/h/BSUOpIoZ/epiabh7mN2XLwsi9+qzg3Vd+XtmPrd+gHYPj+WB4d
MCllKuHMtYMZzzkXrzkkLwKUnM9XpU8Jn/jYtLGRfSqsMXR4veH6s14AsqU9tWmxmdofc1Vurnub
LKch4jNUR0yEsyClu+Q2S3Lo2BVB14NVSQtrE3VWXoVtkm1T/q1LHtCxbCTfR/ePBFLhOrmb/Cwy
ss/++LoMKaiKyqjovWiy/+IFP5RCQ7J9skdFcmLNiU5+o3ygg8p5HFw29HHTbyGUCSzzcCPeS54G
+UBPC6tsXPB0xKz4VtPYajOwZb1en2vVMCQn8ubOTjsLw3CqF2QkS2sIR5Vm4Eq4J6j2wIqOIiwA
bFKwqs1zNjJIR8Z6mU7Pc6lrRyjKWsBLLnU4Eupt+Ki9zmXR3V0f3KoDn1qWrnUTDI0OFDL7GDIY
UWvf2Q1QxgO0Ec0ws2Nv2OVNvKTfr1td25dIK0IgUTwrL9LUadF2leHAqF2lIZqgm5/Xv79yjaEk
CTopC7jpS4KhaUTQZzKzibOij2j7R2+5Idd2I/2PdqTdP4AveCKG1cS2vdPdsHQf0UJjUEW2as0B
kaeE8CdoshCfS6dkYzlJ2bZTA4rIaGgOxbJN2u31CVvzPyTgwEcisjaAG54fYxogVV2f4HKB5Fno
GJ/8+piPG959TesDVTn72uqfGpMi/iTTC33xYcyeQ3Ss56biKl67KU+/L+yfBDH2THNCGb5vNC9B
+WNu70j/szdTVCgV+ZE1P4MOC2ATyPSIh9q5paCzGxPqzz10Xt48CkS7k6FRf2N1f15fnrUZQ9SN
pCVSPbgrpRGZDef+xPs+TgYtBCrjRty8OEYFk6URgKYPEAiZsj0vdXup0akfj99N44HWh5t/PtLs
uArEY9+FBuP5NOVwvKly6zkuHlP3D8/+9oHP/655oZ0ZtG5SsEIHvCybLOAxod9AxQHU3EcMCAY+
9LKiP0JO6HGkWn0DrJfxaBeRpm15rwqEDHHMSu99wTopON3wEsbL/3yKoO+EpmFwrsY1C4wdtbvP
bdJ/s4D546MHCMoY9qx7TGawOI30Qa/8n5A3Cn2Otzn05DKITYDe4J6W3c/GduM6G29/Rp/+PlsK
b1OiGxoosMbYRrJcb5ow2Ny+iGD4FKEtzjgk5c8nwB48l/NmHmNQfYY5YPVDrlhF4QbyFKNGIh6Y
AToG5Xxp1oIdnHXaGLvLAp4Mp/3ss/KuBSjYS4HanXuuGNLK6QAcKlqtoPzqQGpCmrPeNCuIitIp
TjqGvnG2vE9+C5aNLj/wfvrr9vn7XTwRfLrAzUgORMwGXOkuSjVe2M2PQa046VbuIIwDHwZ6AQkN
+QSyEqfJ7N5nsZCgz3aTtrFVKc216TJNXWAToTCCjXbuAZbVDH5pFGM8Q2vIS8sXCJFGfCk+8VpV
JVk1hfKPDgpCUFbLOSdIdPu9u5RjnNnZ93ahmyErvvjcvxuYpQiwVo5uoUoGmizw84po/XxUBHWH
ZNaXEfQgRbht8J/r674WwEG2Egg+VBqRf5ITkYGNAwDEpFOc17YR6mx64nr7ZFjkDq+r5YAHyW40
8mcns/ZzUX7gWBDqzLhuQZ6Fu+N8dHldTJ5lMR7b5ovrfFKhk9e8DoU+lOrxBr2kqYViit6V0zzF
vYbeofRNt49QBbg+gWsLhJAbYFKc4pesrmPXVzOyaGNMBnfzrqFedf37a752+n3p8msWZI8DHd83
u+ywAAJfDfnblI9fAoBBrptaHYqFTivxGPWgEXW+GnXDCrIs2RQ72tuY35np/vr3V5cDlSZREgYG
V76kaGJwHThN7FDQz3QPFgVxxAccShSz/jYh3zNa2nXBnMNEFaC/Oi1DXxEcri0HOFsgLmTiBQKf
kuZo1gyND+6M9v2dXz7P5vPE7nTFpl+bKJADoAgKuBeaEeRNn7uMgzN3jpn5YrYvPd13KnTh2lrj
lDc83Jaig0a6XIxubmvq9DMED1+1iPHP15d6rY4sdI+EhJZINMgFCG71YFIqWj1evLb8PgVgdChs
EH8R2lqhPizVFoWt+X5YQIkyjVWzKauufel4YCj2z8pAweIKhCYoTgEFldtTq8aaoYRoLrEBNjgX
HDJlt70+1pXY68yCdIhx1k++y2FBaIp2EdE+J8Yj6MOAvi7zx0nF7SOrcYto+8ye5IKpBsArMMQL
BI37aJi/6aW185xnP09CJ90laRrV8ycyzDtWkai1tjTtI+KC6NnZk5HvqyKudRWkaGVb4BUj6ICA
hkDjgQieTt5Mnl/VNtUb3Ihm/Vh69d3gfm+TKux58fX6bK+tJ6J0aNvi7hXk0ueW4Fe6A6FOpMg7
qLeWW5uqeP9Xdh+GAoAyai9ompJv9zSwioYA0B4TzY9a86nQnvWuvt0t0S0pdgZeNMEFQ9Nk9QiW
ehQwefYG0dzx+82zdPZ5ySfBJ+ZlXkFHAAdJ1O9rMPvfbgDBloMSI0LuC3BXx0fu0DoY4n6Osp0x
/8fPC3879adstmjb4PMknUP9ODqqrvUVN0KH1L+/X3KjonGpB17CIaaLH84/lkxVAV/xItE/BFg4
uokg8SAZ0G2kqCaotcduCkamMKseBq5IT6+agHwZ6mke7lM5pT9zq57mHI++rqH7CufqMm3rD9SM
AMdBfIieCoghylnYmYLVz6GEx60TpWGlYsdaW4fTz0tROxnsAl1q2hQbZFNX0Ue2GcAhJjh3gNoB
u+i5HxWjx9BznyPAHBqQYzYbRbyxtgQodaHtAw13l4zdXlovQII6HKJ8ETou+jJabmyIEsc9Xpx4
baA/UWRwxE842QpgbwRj5rQgPeEYIViPVERrKyvg4uGMnhlxFAHXJn3fJzYb3YHHJo+YFmYqKV5x
1EjvZqgWouILEmxBgybsn/x+PAkh2llghRPytCD53VhdZNEnv37ISrLJuaKgvnITnZmTpgv54oX3
STJhY0fv+ls/ho17e5wMBUt019lYdoBbJZ8txm7UnQUmhmK3lPv09frRuhJP4PPYbdAsCfAuknx2
GCuQ31Ytj9HEX+yDhWr7PPX7X+bS2BG0ELQUpPcleSBL7W6XvE1vftEgzYb3DKxDyu4iW5ijOz3h
Ilcz0V9gDebO7TjwcwPSEpVsGJxEM5EMepnNh5Qfrs/fpUPj8z5Kncje43KSizqgh0X0meMZ402o
bdrfTOfmc/fcgPROYmPpTImPxIzd7fi4BRUvN/cfGYOLCF0AgC9ykhNNQV/f+UAftc9EOzqb658X
M3y+JwNcS4CwgoAS5SI5taTZzjCVYz3GpU0f+TinKHuNFHkzfnPeBzkF4cqgOoP2jgxh7jog0J2u
Z3EJ3RavpHsd//JZlZBZWXJTgEZF+hNHjSeFC8Hc08pOjSEeji4PtqauSi6pDEi3OXqc9couLBiY
vM3kJ2FqKZxKbujEOY9uODQEg34CalYXAcNIhrRjAUxAC207Oy+N86Xo/3Km7+V8p4PMkYDhfx7y
qEHjLZu7zZx02+J2XB0iFuDFDGRrBR5JugyQgKq02W/8I1jEQt9vI9dRYCtWXE+01wO+/Pt8k4MW
02M9Z2zw0LNqhUDYbava/OQUlcLDVxYMaa3f3fy42C56HHQQYdpN0XrH0gG5RtlGBZohr2+iVRNI
taOyJugh5ISwnfh9mgSZfyxdcEWXIFS/UehEuARCa2SVhCIIkNHSRWPRYNI1gwbHaQb9e+yoCAPW
RnD6fekg80BX7wRjFhztORqKTf/t9gk6/bzkTFT3xmke8PmpiXiJ7lVfhTNZHYAH3iFIqHnAHYq/
P4ktWjJMTeEswbEry6gEjTcQdB8Yw4kF6a7quhnElCYspNXL8hXP7OufvwyOcMeKtmERQyLDK01R
CxHCyk9SfL7LnmZby8OWBiPISN0/qc/uukA7GPZHxnRqVJo1NBHodd/lwZG3EFuEinOlav1Z2+Sn
FqRZG3KzmwMHFpYCsjIR7Q9KKfi1pceFgvZePEqQ4pX2Bk8hKN6jhH+cLT10dHQG3JxowLoILiCE
eaBTkJmtAqtGdMQS7whCdf5lIJ+vr/xlnHr+eelGaZxpcUBn7h2rmQpgUersmvaQ+7f7L7pffTx+
BEwaceX5DqHEsorJhkCuXkdggHOqt+vDWFmGs+9LDlwvFYDqyO4dFysK2p11+/sQLxqg+5HqQWLn
Ah9rVwtuoqVLjh7/lIVl9nL956846tnnpenJCLIY1YjPBwm460J/2Vi3R6NnFqQJKkansBfoFB/R
/MS2xe09QZgfhA3INcBZ0RB6vr4jMmVZ5Q0J7jk9PIDlQOE/K26KciqiRNFTa15U1SBFqYNJsNNw
/lVdWBFnU4JSEKLwEEtYFMHiqi1gCMRtilqk/Fg3XFrYVj8h3A3ee/bDsT6P5g9NBYdZ81hc2v+z
Iic0zEzzpr6EFVA/b9wxQDn6A0uO+wibDmc7XiLS+crRGEUtNiXHjVuyyAep/3WnXR/Bv9+XTte5
SR099cfkmFlpSB6s5QMXBPSF8IAyAOOHe0kvUIAtwR+MNqhjpb356RvdXP/9a5vu5PMy17Pd230y
5Ti6Df5QOO/EeTc1RTS9NkWoaiAviY4EQCKkKeqLoemtsUmORVrvjEV/An3Ql+ujEAe09IZC5RLi
XujhwFS54iecxB5m4bVmlQbBsc3R9rd4JCpdY+vUAcRpyA7YylKx7GvbA9eQkMJEv8gFNxF3mENG
A2MyNDuCQEnoW3lkgYo1VQDGVkf2ryG5NrSUvGAjhyGNfjKnl7TuNxa03rUpOGqJ6oBfHxV0skGb
gJqj7Gumq9WzbcCZrWHrbse7YnmYvZ/Xl2rVG4AV/NuG7HAAYBKHeGLDJD8StiXLrDgl1wwgSEcF
WxfnlvyebhMIi/TIYyLeyZASChsAaK8PYWVNQM2BeEfkYS8bnlhigTW4qN2j5b9m7V1bamGafs80
GjoqWbaVwcAU5MVQYsGjXe4SqFnuk64a3SN78s3PDvtxfSQrC47yLKYKuDdoQ8ugt771NZJ1mXfE
EbGh5Z9lVd/7UxyMjWJRfvuptENdcX7hHQtoLCxKO9QbrMJvJvfIx3oOqyV7yNPqnrnuJs35O58m
/YB5fTUhtzS51fb2YaItHElC30MFVMamk6qYwcOVeseRV/cQe02fg3pHyuD2g84VnRaAq6LJ+kIy
Em0QdsdqmGHGnmwZU7jd6hyefl+s5skp50wcKZwEq9WZ1Tbne6c/THqsz/d124SkbMKR3SWV4gJd
uSDOBiU2w4nRpXfrLOkwKO3oBl+BU5u+Xl+cld10ZkCKmpBw49powQBnc6TnwMUi+5VCQgH4Sfz5
y3VrKxvKtQHyR3IKYcclcsztktSAHjrO06Or/dFSVUJ1bThgn7FRiQBx6AUnW1VBShEd2doRLhI2
yatDptBx+M4oql2et7vrw1lbnVNrkkvkWeIPeLVqR2IaLCwICCpI/tAFTDFta3YQcgKzCpEORP/S
C6+s0kQvEkc7Nt1yYE3/SEFVkReq8v3a5AG+ilZYXOJow5OQEC1Y1BbSYTgmLcIEnedH5FkmMGdB
c+/6xK34AeDkyKEhIlmRmdbcKS96W0vj2W6RzovyQHG0rsyYHwjSK1A6AIwtU/+xoPBobZfBkRQb
SF5V89aY97eP4dSEtPhe1ZoObSqkjF5Sdz9lCt9amSJQXgkODxSiLpmU9KXVbFb7/nGol0NXN9uy
VNHviuBVuhVQD0QlDbEb0PDyrbAgtuVjihdTYGtRYL827kvt7ixISBd/JP1zr+y8WhvTqUHx9yen
Ga0XHtgWDA7fe0j24A5Q+NXKsoNOEkcTKoUWNGfF358YIMgkNPpQgWgFJEcaRBhDzfp887ID2v87
RQ1aINDnnZsYp2yqJssCUcj94gFYcnf98yt7MEAsYIuIQwjLSzc1npXlQgaDxLyrrIgNPrRg+V0z
/tSsRvTELl+u21tbElEmEA1+QnRNOlpag/ccmKQ0nvwHHmWm4v5a/bwg9xTAQ2xE6fOoOlNusy6N
Pe8XH7IwUPz8tQXHd//5vnm+Gj2dG39OmjR2y3KO3LnZ0GTczsbYK54cKkPSutQVGGjaEgNB5XEo
orKIehVNtcwfKZLcIncLeDzuSAF4Ox+Mubg+9XrQBNWc7HqveSzz9o5xa1P65mNReUWIetsG3YZt
WKE6khogry7nmwWj5d8hv3oyQpi1jAmJbU/rj72VQ/mvscyXIEjYBlnmfIuqRvNgcwTh/uB8L4g7
PCzT0IdNN5s/9dbfXnfStYPqZGJ+Q+xOtnWbkwWahZgYXF479DqGQ/FFm46ExKagy0MvwbQoXn4r
fQSiXRM1eXB5rshV1YgmK8/Fxgiw8uDP+QP4pdAz2s8cdCGh3Yz93pvqJjJ8cEWyPGggQEy9aGFs
DNsOUrR637QbShjd4MVsb7KMFg+oXHW7wL65Cwz9DihUg4QJvD+Q15Uch0w2LRc0UMVJNr8Wpf25
1SbFdXTh/+cm5Hddhre4w1ycS076GFRfNRcqu39eX+WLo08yIZ0VNGm7bKp1AiYLUNX1P1nKNh7o
d+h3anu3XhTCFvSW8UjFPXFx9Xlop0z0oSdxbaCfs7o357+G5K8PjOfEhjgbT7y2AerPsaAVFg9c
25QQkTem97prwn584JYKxSWiDfku9/DoEdDxFY2gIcvAlDKJs8OfXpwCVKkLPRIn3wRBo0hOXriC
OKZOTEnjMkbi5uC6TuPWsxDwvqUAXSYqMt21i0PUgQD7AOIKuNTzyfPmRSdTvyTHvjIjp7irofh3
fXlUFsSMniyPlnAnaQBeOY4sHudt5n/9b98X7n7y/aHLs7Rw8X39V5ltHJW8iernSw+3WXfLoerw
+SpBSSayG8Vzes2hThdAOlPcPtP10jeS4+Q+9MW8HyDxnGcvha2iRrrY9nAn8KQgYQ9cMupYkjtV
SdaUpp8kRyd50oLDBFJenxlhmx8TW0VhtGoLHoXeJaTyAR4+XxNqcR01DlvDoNKnIEUvWPPSDHMY
1MbW9BToodUZFESyAgrsAiV1bqxpCz3AbakdQcq3hRTNtrGTb2mt/ZxIu7/ua6um8KCGbGcAMgs5
yUvHllXU1lH76GlkkUezn7cmeSzQ+PzfDIkfcuLUk0NRR1tgyCzuKZrli+FQO0P0f6R9WXOkONP1
L1IEu+AWqMXlpcpu9+K+IaY3EJtAbIJf/x76i2+mSkUUYT8xE3PjCbIkpaRU5slzJF25fpfOGGid
Qi8FqbEZvXBpp7LawfJ6FA4mktxVRfoI9bt9M8YrS7QAzge2+cyO4hBDh1dqBApmFNW81ySDQjJD
x1xneBuzmB4JMwJOmy1vzG2rabvWLL7dns8lh8S6gWIfMQbgDco4Y5vkJapZeIJlvV9WECuroCNK
PudI/5afbtv6m9xV74hzY8pguSNbboxOdIxLp9vmlgVJkpz+qlK3O5hRz3Z11TqBWTMtIKaO1sQS
BH57SFXj+IJH+Ubfcn8AjGpDR4P/Ygn9SvTi3o0cBGVT8xA5RuF7Y2482DpAFAKZ2m2bE9vvNfAk
cDSRBQShIjjPWy8sEEL6WVXGL06WRXdVI7z7YiydwCvAt4dIxwvKrIn2QgOHeg+c+1NSQp8evKze
vRdDMyKT4n4CgC4EmU66G6TlBpnMhru6tPjT6PTNJipbI3ALJ3oUWf5HdmzbMchy+fZQiEBLnf6J
tE0ViGykPnhNIn8sm/bO6FAIQ/uANUq/yO/TyeuDxBvNgEeoTMfQKNlwKy72Wc++jaRNQqrp+MHO
9APRsvALNpJjBC7c7TRZnt83Q7KzpgLt2aYc/tjMHcLby3rlQnMogy4iB9UQYEv/NkmcbUmzL41S
NDnCJq/+CeaDdlN34zMl+uNUi4CV3cr1f3XxKPaUY83RZASZWBafKEs2FvTb2fCRQHBuBkckC+y+
KkBiVClxqoQg5el8HT0taIt7G6DoqXoBmdbtyVs6OKELBG4WwJeuiwl1p5VpSlwEAb1vTc/boDe+
37ZwdZLN04V0GpISIOi5wrWYEXy6a+ETLjkN/XdQMxbdysZeXJEzE8oNSlyATBp9Isc8DzhkurOV
nMTa95VYzBpRvGU2vg/q5Xt+uj0/ix+fxYvQfDU/hBR3alOLjKYXkaPGks6fcvpIXLEyQfrVMis+
O++hsz0yRY2BOmiKF60sBr+mSblF1S86uJ2FKlU8oLLrDrmPAnUV8CIdt6VmiF2mpWlg6xX7qVWt
HppQX9vYU5aNPqm9tWamRT+Z207x8MdEqIkYAz0qLgV7+omMoLc2vg+Fsa21aOX+XrKiI8GAHBN6
Da7oWs2RuWCiQgDk6gSiqHc2WKlMuhKNrBkxldmOWWLN6wosWhyAyPVHw+Q/mkzubnvOmhnV7Vk/
VVo9Z8Xdz2N24tNTsYZfWDbhQdKAAoB+xabc46kDygiUE/qqTwNoiu512ad+9f4mHDgopCmg6TMT
HF81CVom4DfUArjE2Un7S6mvHEJL/q87SC2hx1EHU6Ti/9VAwEzT4UTtR+/J9PR9zMwDG5NQG6zg
A6sCkCYOPQjvXKmP4EwHjVDkYD/rb07yK6L75N1kyvNkobdOQ7FiLiMpo0lQJ28TQ2A3Z7uIhZax
iavNB0aBXLSOtjS01qmNDXWtWxJcReTYVGlyN8ZC7pxeRruyqddeuvND7SIqQ/wJck2cN7gkkERS
dkvuysFoOTr19W78lHmF7Xc8/jaV7BNSLr/FhFeKdPU1frpFq0j8AuM8A3fVx0mJftXJzlr9WHXJ
JtZ2aSl9u/6SRpt6up/AtXt7PucluRokdVHMAKkCvENZMtuF2nfPPe0Y8T9xCWYFFvkD2kJNel+D
bvG2sfnKuDIGZgrg7a15SylXSqSNo9OlpX7MyiG6pybeRCPr863QwWplkRSUydTeWAXEQK2Urkrg
LFqfX5eY1+uqPlhxxZDFqX7s9TbQjG9CvEQJWRnidTUaXoM3A8I+JHyuqYzitEo81uj60TWek8nw
u+EAmUMfij8pDeNogyDAy37cnte/Xq9MLLBQaGFCnIluHzUp00Z4oeR5bR8tntUbSTm4zE2SbFjd
avtCa8ywK/TP2VSI3qdianZ925bBNLXNb1e4ErLlXH/yqkT4XkWhjKQ57c4QiXjrzab9VAox+WY9
Zo9DjQ4y3FLGi1FP5VaPERloYwFHrSV7hmj8mxzrYi+pNAJN63qo/2hFQEF6koc8Z3zjCC3ZkimT
m6ZG/6QP9pAYSpm2eYwm4nzqBAVFl16tAaEWrgtgHCwkYUFTgVqtUkBNWlm5DF1qx5YWj51ubvUs
f3KmZHt7HRZO84tlmP9+Fs3ErakljdXaxxTUtY2+TXjggHMML6bbdpaGgzMW/4BKZObrubSTd5bH
pdDdo+3uuX7PETR9YCiAa/5nYj6mzoZS4QFQ5BwmiO6bKJ/LQzLekV+3x7EwX8CIIesDhsS5IKyc
sOlUZdnAevfoZp8sfZ/WAc/ggWvC5gvHzoUZJR5p62TqtBxmcrsI8cLVzd/JEEqIs1ajX9RvoAK7
Pa7rgpEHFvyzgc0LeDZ7uUEIb3jrHqPcC6bWDWgK3F3ENq3H/ai4N8atibyCof+QxaZz3h9/ofMc
/7h4dwJqobiHrGlcGSR3jzWz72Xt3EeseR3cNYzk0lGHLQUaurlIed1dkojRyihBJ05W88CT4Gxr
fJLguiLcd5J/jOxQWraPDsrbs7vk/edmjcvJLTJ0QmeDcI+Uv/ZiB0F3b62/cM2E4pgMDY2sm2r0
zcT8pzlmP3rJNrJYK3Ys+f/5SBTH7IqGUz3GBJryK8/39Zzg0HaDuXn/hKFHAAUoYAlAgKBcu5Sh
haMaDXoEGYZfGS89e83dNX6vpbGYqI5raAXWr3MDGm4Lmkjglaze3JSjF5iTEVTFPw1bGY21aAnE
I+B0RMwK3qnL9be52ZWpFqProSnarUxdGlTT1H82Cw9daQ4T36jFyDbStdFvJRu2WlYmB5HZ9d3Y
FEnsYwAgoSDEPAysrO/KuKqCzqTpprKT7JCKvDw4DMXMgVhGMIFo+s12uAycutJ84OWGsJONs01r
14ZegDaUMUgsU/HS9pPzO815fS/t3N2ilJRtm8pCPoaCMa/pIvchS5w+GD1QKKacyid9Stnd6KW4
ApuOPbUjULloVuB+1TjkMRXdGlPPkl9TbFdMGnzhitI91dLGBm0LUvroeCK/+w6dlSuZ2zUTik8n
pOlpoc1QEu/R1F/y9oW7KxWQ+RNKtIMmcJDzoKqKIrD6aLJSBvxHzaIjk/X3lKSp71K2klpZykxY
oKUHWReKzWhrVxLAYDRoptLxkIByJx1CItBP2QeQaEvAk5DuieCHJrfvOEt3kY6Ox9G7c0i76Wj0
Nc+t3e0NvDhg5N3+JgeutYOG0tR6k+dIXyY6CA7S/GvTrIGcl9Zt5iSDsgrK6leio6QVdWyVBhDV
9sxEVdXburMktMz1leBl4YHzlzfo/29fJbKwJkEmQnBQ1MNn0J9bzYNwTL9rDtX0PBTb2zO3eFaA
zhAHH+gTkbC/PCt4JgcHIaxz7FOowhT7gv+DTeYP+sttO0srhGhsbkHBrrpKEgFiI9K0sZzjZPMg
0b97xdq7cMnCDKqf8UdoJFYrZAWEkdOxi91jEgiopHqrL8ElB4BMOWQpoN8369tcTlURdagk8gRR
wyxFGqbZXnM/sBrnJubVOguLTC+riDWbaPTnDGqXWhClD/G39y8FhOHgwyB3us7Y2Hk6WlOqAQ5s
v5DolG7e/3n0cs51Ufx7FXsPBsM12zdwX9BEOhla39eQ+vP9pR5vyGr9VWkFZYd6vPWipSnqsRFk
3Pug6vtfCPHueOP6ZoIXk6jalVVZs6dsyLYvNIiEoqRH8u7JFNaujLt9bKB0E3kH3rYrFcS/DaO3
xqeEIyLyYpOIMTpGbSVARqLrz1FCf0PavNw1o/C2TOTCj/SYhxoVf3pSvoGnPd5PdLSP3Ezk59sr
ahhLp8T581A96y1N/3+YBq832X1dpc7WcFm+y4foK9KM01ZDlSglwnyUJqm302hGd23XV5spsp1t
mTRi49p1E056X/tdleHJZNk/TRTCdvlYx4dyol3YQjbXJ0ZUbNB7YG0SVuhokPd6pJUEga3K8d7s
gVPIWnlFmDQcVTQEXLucamxTjZ3wRZuLsDbAwpvXOiQWc1TmSq/v73Mm2Z3XepL7wgVwl0YQmABS
QwQ9G+1tWfHy0Mamt7XYNG5lLXO0tdulTySa/Rq0we8yDjeO0wZy0ElKfRRmps/uSBHZ9EO2k4LZ
+1TXo8DRUJIbmlZ7sSgSrxMy8qCI8mmljU9aFENHwZ4+F/i/npreKzcTnaZdU1hv1Ml/NJmFr9Rl
s4/z9MHSih2OG7rr5KQdmqmuDsMg88Csh9KXFTpm2ynuH9iYEtCI5GOQgwXGd7t4fIGoXeJXeSwC
UaVR6NAJf0B2dVMmQCZBgpR/tstEhJ3OtbBzeL5D/4EVEGh7BsCnt0/ofXN2EH1zNp0L6ngQSMqQ
CcCRnb569TJ30P0JV+QGj+zCCIa2cwKAoFAVbSokmmMWP9KsYmHN5ORLYN793Jx+1yOdcDTr2mbg
Rg2cu2j9MkN8CXxF99SXXNtYcszD0UzyjVFY/X0zMB0dWV2PHxl974RjfI7SXj94gg4e2AD06UsN
QG22KYkJtDRkcbw2K32ItntbiNj8Kfpe+mDMLP7EHfnHGET5OOWIb1uvZC/dSMAU3w1DAAgHDbjV
agGYb7JvrrdN9MMQfZKl650IaAR3paGDhiSfOHBwrRnGcQ0MMBRl2pB3k/2Qlax4LBJtCvqu8vyx
qdrQKIvqc2LQ+jS5OZwRrlTegUaY+dogNbxxGaJYHWhfSoSBImxP9a3GNKAkRfZm5e0fKkTx5Had
GSA3bvyx6tjdWkUc79DsPDwU6MALiWlkW2nxKszbcvRBztcc8xpgVWLE1basm/7AyjyD2trUlBun
6UhIcV7eN/bgHFC3wUBlwcJcy38PIup2/ZCwZ5IyFkB7Of7cVJrR+OZIAGSK4167ozwbd0Ulat+M
9eSgp8TbG1prB3RKEqjR6O6ON7oMuT70m7oSFnA3TRRM5ZDcMbOpdv30p++MIIHfNqj0hCb4HVby
i0uHNQoe9qw9B11ytQFVG3o6OJxHR+5AkruoutpvymSL//kPj9oHR6ypyi2djTP6Z6baQVZBfW3J
uDNFDOb0Yy29vVkD68pls+ciwqlg8JXRLQU5OG5mEBA27BUNNR9Nl6NFPDomcYj6crWGkFv8PrLc
tg3mEDDnKVdPJ1KjTBmwU4UF7VWhPzcQrlgZw0IcNZM94HWFzBwKIUocRUtQO3sNc45ZvtNAepZu
yPD+BM+FCSWOAqgoI/YIEx3fuqXhG1BBLN+NY0P+iuIBhOsSfYm4Hi+DtRyXiG4m0Fr2QE91EOlK
GLCwFFjgGYA1NzjAlS8/3xt4Mo2ZDSlnN3BC590gQvx6VDCBYEN7DsDbxuXniaZPVeFO6YkVjT9Q
JLbH19thw9IAkEsGCBIFPIxBmZ9CJ4mTjJBxbuJAJOic3/5v31f8SOpV21AH36dfU2sryYoPLRwk
6Cay0WcCWn8g75QUVxULZMwZFEUq2zsw7wvaDdNJBi1FhaD9+YGhnNlSpgqXnV16U8NOcjtanzTt
5fbnF4eCzBOkdfF6uarRSpe4rjPy9NTn9BmYJ/zXYnyLAD0sq5VVWbOluC0rTacaEL+cTLT9BDJO
v029BlR06+SBkZW2DxLxr7eHt3CgUOSTkWGdn+VXhVuijbHZjml6SkqQU0UPI+MHFr3dNrLkzfOT
A3zhOLbgFJf7JaLmqPXSS0+W92QXfr6GG5znRQn6QTIJOCmurlmXVgmxDY+ZKSL9FEzx1JcIsFrt
px4Nm8h7f0X9wpCy8d2euW5eYeOb+i/X/VZCxzsSr/YaW/yCH1yYUbYPqID1kpUazpfpOwdqrWqo
X4CkzI6fG+Of22uz4AAXtpTtQ1wQ32e6kZ666mRGu746sWH3AROA2/+F387ozsvlt5KktYwKy5+x
b621SceNo6248aIHoJKOLmcA/K+Qo/ZYOGUCFYtTn+UjuDmKNHmFzGPyUjcMcrhmpa1kIhdcGlyU
aDVEZ9tcTFdcmk40EsbUpCdhbSZ/sDYfmLKzzyserXVQi9AikZ4GI0LrSPqUutqdYWoryc7laftv
FIo/R0nftEPcpqdm8t3oe8W2SbWNopWkyZoVxZ3ZiMDWi+r0NJGDXd0R65U3cIHgf5syxZF1C+vf
elgRBiLoqgZC0XpovO1tI0vFN6w7gmSsOg5NVaeON4DTahaOmrHSczwWoCRiMBSjwMI1PnYc1UzT
DTPwXxRWEaRdoYUWDr6wiDO+Mt5lD/zvlyguAiFoEvMEv4RGoTluiLYy1LXvK77RJgkgkhSHkIH9
GoJw7/ZMLp5xIFzFzYpy5hVJzDBkxEgHLJdsnovs0eheouxksjuIQn1kos4sKbEOKJR0ZAB63D7k
N/pxpndTQM1ckmffn93/LPEoCuKggRqbyBOgCIosKwsyay00mB8PV1ccQloEZYhsUW27NDL2BAwb
PVa7yPHSl0FCfkxdtJl7Jpq497viV/PuXuR5XLhUwUWEHk7crJcmKyOxY6Sas1Pe+6b9XFqn2x6w
5GCAGNgztAQU4OpbBnriSTllXnaydnV3nLIVarmlUwcwGXRTQz7mGmJaNUntydiAQLX9j8WDYesZ
Wyd6vT2G61YCTBIwMXj1uSgaAmlwOUl5NkRGPcLK3NMuPsk0dNL7PEYfYEiAbhjayR9J0Jpraq+L
kwdpAdhEm/hVTQB0ybqdDRPsAoH/OoiVAH7p8+ArBf3q3Jx6Rboc5SUEEcWQnwBNlemWsR+3523h
+zOUCVt/PsCg93k5bWNst5NrMnaKuhfrra5XMBJrn1d2C8C65ZB6+HxSQYaPhYnswtsDWAibzgeg
hpy8KFt9yMFl4ETWoRHaJzmgVGiLtVN+0Y7pIjgHtgzdS8rhYoCLvymtgp20RoSN+7tF1vIDeFeA
Xf+zMR/VZwdYkfa0nHK81lopfKuHGCarUI18/5sctQTA88DkDdFNVcWsEg4bEKOzU10jYCKvGt/f
XpKFDY93+RwA2rMhVQAppokV55EJnlB7AhjuT9bWW4vcCzR7vN8Qdh4o5wDhxBGjzFdqtzXvoL94
KuJjYv4h3Z9W0sAa12o1SwM6t6PEzYagACNMGJCp/yjzA2c/RR/Sdq3JfWmzzKBJPMzwALx6rGud
iAtrQi5gMMYw8hJwua6l3hZHYgAcid5CcMWr9cVJz4XmZGNyAnVG7DtatXfT8rNJyZ5Ua5yoSzsG
ogD/2lJOZGOsWSbwWsK1ZXi+V8cRCugkCg07mja3HWEpGgRH8Mx/iwymc1XWJHkat3bSg9EEUZ+H
VCnILn67DTkYJQ/tJPljNNpG4vj2I+pt+kj7nVnRyktkcbxnv0E5IUpIWoOyGOPt9d4JROluQAb9
7KXmWnZ40U/ODCluPzVT6kZcw5HnOg8ItbXAbFyyMqWLRpCMmAvFwCSohLBlkxft1FrJCWKdUHdZ
ky9a+/z897OjjjqjjOPIgSO6oY682geuNXBtAdQBYg0Qeii+hx4LFjUx+CJ64g3oJ2MPukQP022v
W9xMZ0aUMXQQCtKHoUtOWn0yzX8Sx9wZRhHoxqfbdhYdC6WAudY9l30UOzwZC7uZ7Xj0bmx3KD74
Hsp3t43MH1HiWmTVEP/pAE4D8KcYocyFXG6d4e4x/wD8FGsrUeDSIPAuBrU4sAHgIlNeMQN0TJs8
dbHg5Ybnocc30H/9wBDOTCiLnpTFlLc5THj1Jo5DGt7+/PIIEPTPYR5uNWXbpaAlreIRqfLKAQEs
NDDGdlPwlSf6wvPCA3zvXyPKVcO1HGqBDtKAeI3ZzUljB0IeSLXP8n+6+kfbr8Rna2Oaf87ZNmyz
uonTGOa49holDAwbO3uNUH7Rs/4bkpp0LLksMg3AGWjy3mV0R1aWZWXG1GijIFMJgW4si7RRaidy
PzK5r7Vu4+bdY2MVL2KwtigoB7e9YV6Iq/1yNirFn6saTSmNzGCWfI/Nzk+jk2ec0nLYyab20Wpx
29zKQv3VUT9bKG8YO0crMInxSHacTAk4UIwIMXW3Eh2uGVLOgaGLJO5PGHL4ryh5diAxUK6pzS8d
nGdOrvbL09jQhdAT5OziDWP7unr0ar9ewyEt+h2CqRnDY113gqQxYw6VKBgQSD1EWRq2H2ienLVX
/rWg3Pg6MVEfB0z1RHnlD2/ot/vIoXxmQDlynFFkrkvgZG12LPf9GvX34lrP5JdQWcC9ooqhCloi
5egQBJyW5TP5XI9fy2ilX3n+iVf75MzG/BvOHDfOi6KVLkQDdI8HZf97sl+bbqtNeJv/ub1F1iwp
q2HSJh5sHiPvOGzaSfgVWt8NvQ9SABmaZNretrbsXf/NnbI0Xto6Ztxg7gjdOxCnYSvny/xrb82b
chGgP8LOdeKimqY/pNEPN/3CwcneZz9vD+Mvy9y1HfD+z+2oyJ8o5xhz03Gc5v0uY3Tct33PH4UJ
bJOQtAoMdP9vQAtggTUHyJYBQmhB72jmd6ODEEhL+DdDG0zAh4CHNOrUfi7Kor8DOcpvGeNZBl02
9AV5Ld0B20o3em9XgUvScV4O3U+zeoh9l0GpdHJEhsZp19w0HtgYXPRu+b3VTFuniOw9BzHqSjSy
tHoohIGsCwABPIKVUKGsSGoXI1JqUM5Byj0TK2+BpdU7/75yiuYgFYxMG99vvE8AL2nJH0376WQr
e2ttFMreQnuQC7GWMjsNzXF8sNuVQSxdceeDUDZU3GVpgQIoBtE+DCD4rdPfOfhr4+4eb8aKrB12
a3Om7CgyVj01WpiTXQBSaR692ONu9VZYs6LsK8hfjHrUZtnJtho/bd4Sy/UnvqPZl9sba21tlMjK
oV0iWIPRuNUfAWL0YY1j81qnB9zxZ8uj8sSV2gxO4nl2yqi3b/v7zLsn0R2JPnP2K9Vk0Jcvrfhp
enedvjV1cujXKDhXplLlhdMpm9o8xQ+IqmCUYZzs4wndgne3J3LJCqDQ4KLC80GHOPPlBVJ3HcTG
J4nyR+GdhoTfc2b4NZmCNLP++YApKG3MOVuwl6pwkriOa5v2HjtNBTo40EzTPjBn6nZWVw4nF1T9
K2f84v17Zk8ZWm4ztMPmsGd3gx+BSFv6SfdudSC4CcA9UO1DX+Q1GirjrZVqaIw8uckE0dmRDL5V
rhX+l7zdQDoRCT/weEAi/HKRZI4kNXA+7GTVP1LIrZb9j9tLszhVZwaUbQv6De6kwsCdEtP9zMua
ec4nO4k3t80sjwNJWNDizjVsZUVYngvQHCHgStFQBBDkGqH02vfnv59FQ4JNFh8j3LbZF8hY0jV+
qMXP4xoHfeUs96kWp5qEtgx8/yiKZl+tdocH6gem5+z7SrAgUW3PWoLqfjYFcf+Mcfxv31em35BN
5bgJCtTuEHrFZi3ptHiUgBV/5jpD16SaL57snnIwdaFAOP0y7DGQJZD2ztdy0lbmadFbkepAOsXC
vtPmH3K2zF5jxhV2JR4GuuMXAGwDLR7YwxDenq6l8QBFDtoCyAQDiKjcMVUnhygrBoDTqDtDbQpw
Q0122DXGyjtEXxqQCd42DQg4VApVtXEzrSojljipRNLvkqh8JQ3a+nuSFoDwAx/NIeCUJX1YJrsh
n8LOG/26oI9ZJHeg8tzRD1BuIkk1M4x7gObhXLic4DgGPKt0UUoeh/1bO+xvz+vSNjr/uuLmZlmL
vo9w5bTfzDE019gDlibz/POKl1sjqUScjQAvJduyCccSkhNvt0ew5BkzcSqwqUB6gVnpcn4mdyyG
ocary8ssv3ql910RSLFWF1kKEGcVCBv5KnTdq6d+xjXZthT7KYozv7OfWrCNZPuBv1SeB6T5GuZ2
cVnOzCl3gHCEHMHqmJ509hkpOL19uT1p86SoTyEA8AAicgCCvqqDe4njZCxy49OkmUezG8YwiVBL
aszhULVW6AGYFUfdW9ev+dvSyxXMgTiYsImR5Z0d5uy4GIhGUk8HpSdu120xyNDkxlYadG8Y7Scx
eJvb41wzp5xOk1FItyphLkGTXDXIbeaQEOBXqJiPRzAofOCUAsUXes5ANw8U6rysZ6PL+gqk0BMD
x7WRvtVmhm7UDLBN4tvdmtji0s4CWteimEtYU2lVGBGD3fZNcsqcsK93IKZDt8DtyVsxoUbdWuVZ
TktnJuryTedfmvin9H7dNjFPiOqHM4hh1j1BY6p62LaZXdhejDLwWN9nzbdkTVBuaQh49iKJPROi
oXZ6uSCSJUXs2iw7lTUyJJa8t/SXyl1rNV0axdnzRBV8g5chT+7OD63oRxl/k2uvj8Xvu7jH0WJK
0WmlIBeSnBpkMDiwSvbOAtT/7vYiLG0SkHn++3nlhikaT9QGekVOaCZN7W32W2SbSN+xZOWkvh4G
sGsg2UWvx0xUp7btJ6OXF/0EPBECdd9C4rhfubuvrwJwRAB0CwFB0HkitL1cbeQhJE3cNj+BIMAf
2DcwFArtIPO1d8a1V+maATI/GAIG6+rK4WOK8icFEKaq3vrxRZgHw15JSCyZsCy0ts9AKKR057k8
O0ks4AoHTfTsVJIWzcsQO13Jsi8txrmB+QecGRissTR5CQO8aH1gvdvVoviCBbzCwN6DfgIbgB5l
NVLd7dspKYrT/Vh9FsPrbaddmCCgIVGIAtwfoafKm4WU9+DVhGCt8wbpuRL8l7nvlWsF6Ot7Hw4F
VjYHbz1QWKmVMCeunSmzkxwg3+ci2qAL7DlnzxK3f9EcrPbdj4JLa8q1T0pH2MKFtWxvP7E12piF
BTGh8zHj7tGBhjTk5ZJLwytkHbPqRFLXly9uO6zsvzUDys9HayV6uVoYcNMQ0CHZbW6v+cL+vhiA
EuqVRFJtqvD9svom7cNQBK08pPan91uBfBRkfdCZhc5+ZWewVLa1x9P6hHxmte/NOxHvs2p/28jS
VCGWx2GI/+CGUtaiEnqke4xWJ/tn7X2xjM+3P7+wO/Dz//u8shLdwDQudac6VXkf8CYoutCNpuAD
Rhxc3dBAQcuQGh9QSiZWWWl1ot1BJJ7foY2fjSuJ38WRgLXO0OZCMcKqS6fllDGScIOfqBjlPmN5
/2axtPtsDbUX3h7P0pqAuNCAcrqGlj2VW6GoattOWVadeHZ/Msi7q41A7Zx9XRlI4Uy5Y2f4emsf
BKt8U6t8MbwbXA8jgNVBlxm9KaA5v5ytTIf2YlFhSXgs0eV2N44njtbZNdXQhZkCbgJzhNMX/TWq
uJ9NxohSkP2cLO25Kk/Z+xfi4vNKQEJw8ZImx+cj7I/qtHZMLbgUgBlIWIBTwUDoOf/97OoDZRul
tTQ5EDNoA64B/rZRpA29SW9XIqtFSzYgs0jDzKaUK9DW0sI204mf4HN+Bo50vWfBADap2447r+pl
FK3PZ/q/ZublOhtQhOx0H5kwk1VfaiHRxeX5hn2MtHtCTiZpg2H8edvi4sCgTqShkxZZCRVcVzdl
2caThaWXhQ/dmJEfSbFyDi862ZkNZfIgD6fxYrbBxC9QwYet+/v2IBauk/mJDdwU9CPREar4gUuc
MsshRHYyqodpeiFlt2Md32tDs7I+SyM5N6RsfVqkLkFBEjSiAcvQRC/XAt+F5YA0EZD6wIUD2m4q
G6aneQUinJn62XjT6LY176w1mNnCZNnY8gjdUT2/Jp4BzblEyaqHZJv3yUpB0e78aGntT8Pm9qIs
zNWFHWWuQAThFV0DO5Yz+Dx/q9cIV69fO4ioZ+05EC3NmizK1VjGbATCDIo+nlFjp7hBFRt+0+gB
8JO+Kd4P3L00p5zIKElEWVmBdTrLvgr70Ys2TbIrrfD2rC1Q183vBCTCZ5AG2HQUD2h5Y2m1kUAC
RgetvwiAoNnqULVoq8+SfqPoDsjK16iS7/dsmEUwiUsHwbgKncwAqELOqIpPYJQo3mT6P35+dpaz
g20yusKrvQyM81kTMGMmyVg5oefVVo7OiwEoZ0Bja5nnCTD8ojssDx2+I+yrloDzZBMFt5docY/a
aKdB9x4SlSp6H1FMluaogh3zQnvRiZfcgY+3udPLD1Re4AtnlozLWTMpB3nFrD3iCrAyBnm1Esks
blEcNDbIiMCspL6JTJAEd/aALg3xU5M7Vq348tJE4cmIrBbEIa9Jl8dB8MTKANqXcf/WtnyTmd49
PH8lsFwaxbkZ5Rxoi8Fqp37uDSDGW8+sT2P3kd0B8JeGWxLBK6hsLxcionYjurJlp5jfj2Ivd7c9
aukkMzwE3wiOkexQg72mM1POTTs5lXRmGzZCkXphyg88YXe6uXIbL67Kf8bU7hlL45VXcgoE8JRt
oO38Faoefj9Yv2+PaWlVkKeDarSOYJmqpzNYi3SeU5jp28PvVFvZ7ctfx3xBnRhQMLX9y40rE3wn
QHqPTtj0j+T9HToztfp/31cuL0O2Jd5dgKtb7YtHxQ68fgGojFZOxaWlOLeivB2h3OjWloZR2Px1
S5KvDl0xsORY4GaHei6S2WhuUe4sprG+bzi2BjXAASMgihEVL60m71KPbBLU8VfsLS0LqMdsZHKQ
VkOkdLlPhtKrTBphnyBc8586PCVvO9XSeCDshS8D/gR5bWU8WqHlFkNX9km2B6d/dKGwgCZ6L2S/
bttZWhgcinMgPl8qapHI7qbc6owadtwi9Z0u2RukenTtNSL3xfmCVDeUrucchSpkRcCbJmSN+aoe
st71WeesTNiyAccGWxsK7NBgu1wQ7vUFeo0l0Boi2biQiE/XyPuXwkkkKObmnPkRoaIPJoDx6OhK
nF2ChOkQ+Z313A1JCGKilbEsW0Ksh55MBMcqUCBudLdx2xHxHoRxaOH3fgYWJ+msXO9rZozLKZus
PItdCjPxADwSABU1YPO8aXau/HLby2ZvVUMWKLai8DPzzl+V9isw7RlyaucA1m/NvT1sLf0BBB5O
hxd/EImV236h3RTBxJk95RbjEUQQwFIVn0YEyiWq36bYggyo9Nk2B81lyABQ4h/IMFwYVbesUydp
ApjrycyDKg/JmlD90lal0GOc+dMdZHiVI0cHb6OpcwhZet4j68ewrO8Td00jfM3I7DNn4WuvjU6a
g+zgNNWvPRXQdbqj49rjf2mvIo0I5Dc6wtHdqsyU6RlyyCgel9x5a/uX0drfdrfFQXgUPXrIMUA5
R3HszjMN7kF96tSZ7NjJ8e7/SPuyHkl5pOtfhMRq4BbItaqorauru2+sXjFgVmMW//r30CN9U0mi
RD2f5pmZixlllE04HI44cc6MEOuhLnTbzMpcG0oYEKCedUnwPCOLzdIms/HAnwg7tSYg1U3PSUP3
lpY/KWcMp2lG+dlh1csAQjmhpENE+L9zYV7+DYu4R8zUySqnYU+av/f0u6lPNoLR2k30cZGLs8Rs
J/Vbax7WGu6y6qtml3tXkQj6P4Gtb9hacwyAnfHYgH8jRVw8CeVYu/VAXaTp3VHlJ/d0+4Ot+QXm
KqGYCT67a5zMfNt6qG0lT6VRPA8jedDM4VlgEOW2mdVV4CUA+lMdVa4li2ujkJYbQDJhUHgS+zzT
3D9m66RbL821oAqS5VkznMxA6cWXh+rXCM445NKtjZStMg5lffI5CxLwIzNniJzqVTpbedbanfHR
6MIbtM4sOrMz2JM302mWDJiirw2jIdO3fGHtY6HSNS8QYQKoxctIJApagrgDaIHBqx6YhpaZX6Vh
6suf//61PtjxF51qzEorafWY34NScJSMRsS2GO9WryMfbHEopRtQvrj+UtpITaHY06iTu1rVr7Tw
HkupBXqfPIEY7RO4VQFAI095LiMta3a3V7i6k6h8I3nBoQIS6HInda+fqJ7T+ZuxGL3HJ8hXH6hn
/S8XFFiW3RnahAbLMhyC9GkEsG6AEnU9oc31Z+x+u/VWYXJlMfBqcL0BSDKTYiwWU2VJb5stx8SK
CaVSRzspMRy0fDzd3rMVP4cZAqlxpHuge14crgSsmIVlYs/S0UUzewRNDgkT7TmRv24bWl0PCB5m
jgpIzS8RBn3NhrTqwFxgttkp6a1DZzihKchGl2UlJiHpBgYAvIuzPvFi2wrDBpUdqASfNO+YsMNW
a351Ff/9+aW4i8nGrDMnPL9qDUy0Uxd47s/eNDauhy0ri+uhBGguSXPwVQhHIDPxAw0FsKncyoHW
KpNgXAHBNPSYAJVYCqxqLThWR1RdnzL57mt83/Q05HYdZY4KejCzG/mrYTaBnT7f9oWVq/bC7iJv
SSp/cJwOH8nBkCKrGDhp32h1KhUobtnW9bHmERYWB8I5ePrVC3PqR6U1/aA9ot3zjRdlKNLh7d/X
A9QcptfwnxhSXxwi2ZHBJDa0EY3uSyvbnY5BGP8HwKqRxjdGhlbOq4tRv/nFjDqcuzyvjdtWAJw2
CZhYkOV70MSkOyUxvaj+hxbyHEQJkGQgUMPs4mU0tRMbtfgKpYxiErtcGUcJMI3fOLvbe/e3Dr14
M13YWdy0JelkXSUWoGyT9kA1J2zaYj/q4pA2L+DVPFgGD20qwx7Dc2g7HYVXh2O1hS2e48Ktv2IR
N7oMQu0gCMbt2FmB3VVhkaNjPt7l6t2nQ5DrIFZSL7eXfu2Z6JzPAyU4fqinLe+rmoMgoAOZ45Mx
vWthTje8ct64yyVd/PySk44bSGkVw89P6bkZz9TZu84eROJW+rNMN8LudcQC0h9BBBMygFZeUQWL
sdIl7wuO6Wr6lLjJA5nYTvJ/FrgHDwQADdBUQ7ia62yXPimzKjGkDxSZ5YA3pPxRAhDLKmcPTcbb
n+ZvoXy5eR8tLbySoD1MnUHCEkkeMznogdTME0X7BmS4oW1mUT6DmkBibrlqN/hdzEzrnbAxtKb6
2PEiAiwwGoYtKtvVjUbWgXOJ8RCk+Jc7wExd0IGCial1f9r2N1/+draee9fRed7k/5pYvPZKy5hA
Sz9xHPzvnXhN/EcTLID5S8L/vfh3aWnxOROLqmpoYYnVD5w/9nLvjsFEQ6FtvFS2dm3xNXlip8xs
sGuODZ334tSNb8Lf0pW/Ds3zavBlUByHuuYSUSAU2F44GEuedFKf6dhDiy4JUvdUobxw2zuvg9Wl
pTmwfCheaESHdGIFS5Au10NfgHw/SxWgjjRL99RqCzyT0JFLal6F+iT7DfNru4kSNNRjoTk4c3Zd
msfE8ehPPuZjRl+FXK+iVHcPSf7274v8Gxtxzc3t84Wn85KC3rbFxBgyUj7Tjw+f/Ba4VNV6HPIE
0D9JCtkfDJKk94SUzsYiV04BFH9m5nNwkbjoeF0usqC0Bo3cPHaKmgZUz8m9otmJls6xyTCsY28x
3RjXHxXccehHYZAGvRxABS4NUstPoTKejHE61/Ly8Y6wdw1M9pmIMbOuQctBsC+N3wZu82ewhzDV
z3X707NeoYEZwCsx3ZM+Gt5Wo+z6FkFCg9cBngf4B0iZyz8LNU6NgSNnikvjvc/rHWm+TEDLUPe3
Eva59jfuxOttx3ZD1RUYIHQdrvTDoCCXa5oNTYc6fRmKH03xlfv4+EYe6cb3f3WwC1NL6DY69m1F
JjXFeUEDP9372S6vC2T0bzJ5aiaI9u1vG7y+73FqrJkZEC8tsGstwp3BNZNlDoNEsbXP+oht3MGr
Pw8MKVqz0G8CJPbyS9Vgup0mh6u4TaCAafyx6Ovtv3/lfY8FAJmFkhI4+uGrlxY46m+GA6nuWI6P
docHkHnSpvfWi/NuL+ynwv7Nh+fJ2cJ0ry7sv2aXYMYa04pOnWcqnoXR/Bem/XsfAm0OVOzxpocG
+ZWWcJ86nNVZkT3mXRvazV2a0tC2Dlr7eWMD/xZzLtOKS0uLi4iQSbI0z7JHiknVwDLyZu8M+g8r
ab23Au2YIFcV+dJ6bnYqeG2fcpvUkYS86reSqvYHwHGglXTw5+mjK/bdTNHT4bPvobv6GbwTToxa
owpVmpMd2vTuW0KTX7l0HRmmyqE/la9PIXNGsfd4I79YqfspkxW08wQpD8rUKMyIPtklYEt8bCvT
/JMOSS+OxESn0exV8eZx3Ga1JCjCDhCZS4t6fGmKog20Wuuemad9Zm7uP4+mVux8XukQpRl5EiRl
zuIhIe1BHzMnD1phWzu3qGsPsjFef+pF7oYugUSuZ0mIcnIzSYIeEOCD1ecg7JGafcoS29rXgsq7
go31KTOcNkiaXp0BR0pOmEGvwkx17AAOOTvgyFJ3ApWCfc8bM0o6kz4ZtT5iAr4oTgBk4frohAhN
KwUiTzq692UoC+2RZe3UBM7g9D8GqMGfdbX3WvmH+u13G8xEQ6odVWZFYLMvXlhG2juh989M66Bk
NDbylEG8bwecpx3geQumaSjPhn1td6HbUqD++rqNJVoFXx0z1X5VLqae0jHrX21f0+6U36hwsjr3
W0MyGWppVzw67QQJejJl+MKGmkJjctg3CL94zxWSgBizzr+U41CwR3A9BAIt3QMqK3amz9y9SsGH
4bt0ONO+Q5nUKuhxYH6N0bjU3ZnmMKDSaI6hYeTZyeQQIhJq6MN2NH/IyivvLDqpSDkei5DmdqFW
RtIN33ToyOTamL/o0Ld9U1XrveRmlT2wadYmBPrprnQT6B5T7h1S2hbgocOLuIb05HtTSHmY4EEh
JzPZAafOg2ElKHZ20PY1dKhPTyboGSVwDCEv3S4wHO6CS7m0vuuTpf0xOuSKflaoCHzM9qktcrnr
K70ENlDHZg+FFmTekO2kp2s7b6q6vasZfWQ6Qp4IJCbOmiXbg5tw6LPRUgXaZDRhI2gfmllmHojd
IHMqPGcj7l/nS6g+gIkeCfvcEl7OIOXSUR3I+NjjCCLNCsMJvlW/KGvc6AZe55+zGRdMlHhVIvwv
rxfpZG6PgYhHIOihBdwGgrw10wAc4MYdvWboY7hcXAM21Woo6uTZI3qge9P/0qQHPxnBFfnzdrh0
V1IiTEQYHiAhSAfQSbu8b9w2Tca8HNPH0WLkO1gRMOibjo44U4tInOm+3EmbejtX79QRFyPBWk0/
qknTnl0j9wNwfmlAk3wz9TJ0Ol97GNusCE35tUZLp2xciCimKehHVaeeWKEPPzyBE2CSdA8idDMU
QFmFjT7YjyXe0Qe0qscdeNGGmclbRE3Lq4eOdtaLBwnPg2Yquu+p3USjqYanVGpaBLK598kX7TF1
+inUIDQe9RjchASJJIcMrE0/ZMfLfUH8n1OJEnLSYJzIVakfVj61HqaGiqD1vb3pSPGiT0B0er7X
NKGVk/4VQ4z8KNqCHYQ+sb3wRmdvt46FF6gOASJ4ANIaDXIhBYeHjwDZ7mSt46FKLehuiLT706WG
HehZPxyoAAkny9G1a7hIHwtD1hAuYs3zUE5bzOwr1/mFny7uwCZvtAl1WvYo/fdMNQEfaXTbcdYs
OHOf0oTKJIbsFznr1Pg1qTyJdNgYA83RA7alQLuSFUMRFk1XoCRm4vfFWfOVX4lMT9NHhRkww1NB
YZdBq2kBWjwRmfU5xg1M3JpFdJHRIJr13q8omIsJb6VU1Djd3HPvkFy69wrKaTujbPyYgbAgD3Qu
2KvqTOd/2E50rxFUbLyGrtIjI4UcqNMb7BE3UBXobNpr5fTv7deZDQFVB2Su6EUs4aomTeq8AgfU
ozlEVv+UOzuVRc4UZFtAsDXn+Gho/t8/PJ5pmmkKNxsM9Y/UToOy2HhXrKXJBIUAQLHn/u4VeL1k
xoSGnsYg26hiNrE3Lof+yLLhj0oH6A86qGWaD02i3ws2/K6bLZHBlTcU5sdx2WA2DhnOsqwvCk/0
RQPn5Jb7UFEGxTRqfp7c5owhvEPC6PPt47a64I8X3OK85WNTlKXuwkFqt7onaTfeNyjg7QZHmjtV
Otk5wcsXtPSV6YNlgPh3UjHt7OsG3az2z23MRYaNUiq8aBaxQfl6eWeMAETJLKWxq6opDRgp/INw
fO/NMQsraCqofZFO8GOfOWAAk25z3xZc7IZ6QL9wbLKvlDHjAfgUuuPo9ISK1MlbZbhF5Pfw/hbd
aEhi6P6xpZ7aI3H5A2h+89D4XJySLqnbKCkNvocCdP9SckWeWd3R0BB8uh+Y2b5CZRoRInXHSLN5
kQbKz8evEzzymU69+1x7RfKHtl71KdGR4f/7h5qHofGuBvvpXNa49H0+9bmOYTMrNo1mOmSDZb4V
lqO/uKYqTn5DvQPhCbtjWPQ+yXDGWZP6e1MZWyx5K4cQUx2YeEQtdyZuWMRPw5usIZGTFdecn9Oi
Om8VcNcM+JizQ8cHIElUSi9XajZlnidT4sblveE8llttmK2fX3gZSJjGVFgaibv+zPmxHMPbX2ol
ZQTa8r9//pyCfQhSVW9zw1X481F6Lftfmv9HbHXL1wpO8+g9LhOQDM0z05c2JvDSGVORkrh2OTRS
SKq5ImhSWTZhSga32bmJVT3PxSoQoKUdFFI1UZ81Ct1R0SYvnpEEGHex9jn4bJ4zDWKUvT4O372W
uGkoG9/+AtTSVs9ydeM//NGLjaGkB9WXyknsui/5qW032muLn0fhCUgS+IyuowiFEudiT7zSTkZq
SyOWObQXM3GPV9j7P33a2QSguyBYh2/OgNrFGZysyoAaXeHGHjNl4Hca+6wzOiDr7OWGqZXV+BhU
R84ASMbc6L38wkB0aQNiUI93IqQ7As5s+QOQwK1kaOGs84oQVYAtAZ0/NOqWXZnerDEXVIg+lg3U
yQBekf07M7bSxsWr46+VGeSGcIoTfcWLkjZ4OTrlNMR0tHbcerMl2xH9vpNbqL1VQ5jTwasDkNSr
sVaj7eigq26IDYCbTjXakjvWkhyNR/bVwJGI/tkf5p7Z/zO3CIVN5XbKJDDXNFmAZ1A0qmRnO79u
W1k8pf6ze3gVo7qFJh0Sk0tXMGXpSjQVhrgf5oY+OXhTbNtDkGXfRQE3tNuHssr3t42uOQaUQ2fO
cEAgMdR5aRTDqRMY2UYYhZLEaD6RtglS698G8/+uDCwlNoYS0I/Q/4IXP4RKHLPOEqQeYjt1A/WZ
btJOra3io4HFKSJTI234+BDrnwH/COy9bWyh7Ofd/5C0XK1hPsgf1kBdPnGuYCI5Am5YaL9CRVFN
+XH7c6w59kxbgbzKNwBgWrzbS70DYb+EFdUHmn8AzyrZk61G+upuzQ92DL1A1fFqSsR1pRhY3scM
alsoSAcT8k+b/L69lCV05e+OIaqhNoCY4CHKXe4Y6by2yY2ijyHxLLx9CkWdHtUtFrj8LncOo/95
Sg63ba5F048mF96canVRW0nVx9ODVe2G8vj/9/OLrzMga21MDxsnkudOPQJ+cPv3rz8MGOAgUjJX
oUCUtWSDawaro1ohB0RpiBLrcWt/s1WzkbdchxnMuoK9FGRfAPVjrurys3iZU0ueVVOctVr9hDoc
4MGt3vIAj8vhzLpKe89tO3mxSNHc2VqNcsftVf4HL7k8S55nW4io+C+kmJd/gq4lUBPStC5OiEC8
8TEMv8/xIlOAy6jhB84Gysu2jfpGxhMU/piyIj8HVGFAzyYEBqmKVO2Pn8qucI6pAWWI0TKHzxTE
dKGsTRFKU9NC5O7ZK/MAEm4wRHp0MfdRBLbHqxMq887eSE0F8UzVo+xkartyRpGqwviRlr44cQO4
4tLU/LC3x889YnOkE6OOMBoFbaisBbWkNpXHvGiMQEsgmVq25RvFz0b9ABxKlTDTDm2jlYEEtV0w
ZhhlQDkz3ZO6xKtFsu7ORb62T90ijztcqJifk20MoW/oxTTTpyovhzg1dHFXWm0weSejphz61UmD
yZtMO9b1qEXjUP/UuI3auNmIz+6g9acyGbuo9fQmyvTcO5lee2YMpbeApdVwxnPmNwK898x6DxxC
pFcPrlc0J4TW4Uua5QLvv564+2ky6nOf1GM02aLiQZ+1+R5H/M/EHR7idaRFA3SO9qI0u6hxhHit
Un3cj12fxbxq++e6TnJnj9KeOk1tXwdlxa2dNZLi7PtTAvaG1kg/TbZydrbUMHHPyU+TNOSkSFPs
JpT0zpDXJl0wlm6DODtaQY7/zwPjk47815xy0AGMDvaW85OmTdmLqGoZDa7R76yqHpygEPS3Rzjb
De2j0dg7Ly2g4s3uJnAboRFf8GjUh+ppKl3jt4lBdhmOOurfAer4aUBVAx5rQdyT8uV0n5hms+cl
Gty15rehr/l2CDKVqkEjpEzufCJ/pYVlQcDFrU/CVRaaRloWG6riJ2WZblR0fnHwOzDZB1MurEBQ
XQsHU/BnP6/742iOmDwRvUPt/eTROkVNvZB3CAUqMjqKMmhDRoJhEW8aUTNUP3t0X1ETaTCrzIa8
s9Hkq6FcoCozCxgIXgLHZOgcDaQJa1flhwkMQ0erwYSLkH76hvjYHLIcNVIkpkncYDQtyrI2fWhc
p9w1Wq9HJui5nw3I7/xyMksPPCAInmvt6yTeOwwSm+rgcc+A4jdjb8DuPmltdZ96edgXtHhIlWxR
zuPR4ETV55IJ61ubJflrgk7LQfkJO9VGMZylIVnsD7V3j6p8xQIU8fBlHAa1+LZyyV06dfXOTqrm
vao69VZa4VQocZyI34jAKTpjl4KHPBypOz7rbm+jf0W/guTkJxVW/UNrPRpmBoRfgzJTXqx5iR/q
uWMFvkqMCIJWfQiqcX5Ci2Y4oy4yWRGGTadQlFId8DzwDm0jqRGYIsrMHW8hEteb714PUDbu6IIH
ozLQKmj9FE0KXwMaU6EcvB/03Hxg/ZScE6L9qn3TPmSi/J2Y2FTBE3+HP4H+cUqthoQzVAAHDao5
5sTTELWfPykfu6AGUPFYcd098rr2o95BVDZNjeArp2SnlYb5yTObPBzI+J1Q2fwy2sQ8J7mbRr5R
2g8a89s7jUzlTll2c08rqNPXYvDvgUYhAUAhEMB2QJs9mVoeeanhhoVd10PQqSzZKIiuXcc+2MSg
uYU3BwBhl3G+9irTYLKQcY1ww+Yu6T9CsP/mGBihQVGSmMg0zPlG/ZCVtcQDHMNJZcyyNzMhEe+/
FfzL7ftqdRUzJgAc8LPA3uK2Urk7Af6dy1gEqOuGdv2P7M7/WQRk7iHdCMzt1bOpG6goIFvex4WJ
PuAp9/dd+T8kRv4HE3Pe+WGfJB78RiaNPu4E6L2P3UZOsZa4zC/l+V/gpVzOI9bQvPaylsjY76oz
0N0PRLyU6p/XAMIJlGphCJDMqzfsWGqpUXbjGNfdGSAqlPZuf+c5H73MSvD7mE0AvQDo0sGOdrlH
xjDlUtrlGNs9jXryR6Jxy9SZ2v2O23wDCbJqzEX9GSEAaOHlsKvHbC3Vk2KMcWZPxfTg6zyc9DTQ
OycAsPb2yq49GCzVeCbjfQdQMub2LlcG+t/ax9NlipPvtXX0tvRTVjJ9jAAinQTqZE7olpJNprJK
nrfaGKNJ/2SZsgtmBDDG7V76xE6CrPXf7Dx/1frkDF3Nt9uLW/E91LAwsQAuHZAwLiG6Y98mtrSk
jKVhfua1/ql2s9+WoBvesbKHH80sobo2aZUm2SDjoXD/6FP7rlAtv72S68cfeiom7hb8G9WnpU/k
RtN3mdPIOFHfOsvbo0kW9ZOIBm2L8GTVkj8D5xCW7aupgkRA8c7wahnn1nTnNn0S9k4TshalDT6K
jVvgb+FicbBmKCIB8EiHNumyYkd9WjeWO4q4roZqD0tDqBdN+zwYiXvnD+a4k9CWtvPHApq/QeuV
yTkjkJ027TZ/nYoWcA0z9YO6JmpXSYLh877f4ppaOY8Xf+O8Yx8CpK0qg5eY249bru9yZqmAD+VZ
1SAjMMr3qdji0Vn7AuQvsnyW670aeQDcwOuBHBFx0phVYCba0Wz63TiQh46T6LZfLfH7uGAw0oNB
KKAlQaMFKtfLxbXSgQZEVYvYMH+r4XeqfXGtt356Mto7WSKlPOu5doISatA2v0Zro167trMfjc8H
68POtniK+Uw2IhalQOPbHL437vA25rofqpIcrZ7+3ljuHM6W/ubqCEQuipC4VRe9rjFXHm8tIWKu
l2LGEBjHxkqdCM2iFiTrMruruZU94pEI8G/rJKGPDCpwWkOGuHu2pifW4hOq4XhD6XjxXpX1uoYX
HIMRXdwOEwtEDS6jnv8e2RbieM2jPtpZ1D7GdAaj6wAPlM2DITPMtWhhxlnYlVvkyWuhEMtBuAd7
zSw0ePlFvYTXHqVtB64JLfkxoQYf5KDb/nX7M67uG7qjgNFjMOhKHJb0Qo1kMrq48xs81KajW4+7
VLANJtdVM395VuEpKE0uajoIw8KjQ4LFkPIo3em19d1w8OgWJ/nq5wGNBlp6wGZe0SNqwJS4/iS7
uPEhcSyrChosxb6EFHWgt+4GmH6lxjMnw2RWdyAo7i4OvJ/lfgEllC52CycaHe2hHconDJQWIfWA
QkAGtNdL75dZbaWya6kAxCfBoYVsANngcjtzgzrdZPoitv1XXTsCCIkjVkYUb42pjJj23g4JIs5G
gXn27eWJR3LjAuqOaUwM6l56pMwb7qJ/LeICNRpg+XoA61uOVzpmULjjHyoXEJyRstfbLrp2EGas
B7JeTPijaXtpNvczNWgNzPYILCwnr6i4/bhtwljzT29GpCEnBe58Wa4TbWcxblrYUNWrnT+UCuzS
wO/STrMCTGZ5UQIAYZhYNf/Ul3wun7gq0vrWCBWrHVRLUCaoS+TMhdT/cZ5ivljAWzbLqdu43a+y
WIwvjd2U5iIuXRM6TAw1lrNmnnvn/fYurGw00L8oJM/8nDrafpcbLRzArFKwmMW9/j4Wv4223Ei9
1vz2wsJ8p3y4paZsENnACwD5x/38Gob+R9CjaOSL19YAecLwGa2SgJhbI3wrt+OF3cVJLQqAwAoC
uwLkk3YSeiIi9Cjyl4x+vr2Ha5ZsHA8U/BF/rjMOWqKwOd/DTv690iGwHvflb4GWyT/OzP11ig+G
llxX0qS2xSeJVMq8p+l9ur+9jjVf+PjzC1/wdcEym2IdI6CGtt8Db7fVXlz1ho82Ft4AEFdRWNqc
s9TxhNTTrWg4OPm+6D4rswTjDg9zI9tP7svtta0cdhB+4ziBbwd91CWaEoLXmgSaV8RWXUw7jHZ2
u8YU6T3GsLaYFddMgfbEma8IyLQsEUhpPXK/QoE59v38HkLsR0bvW2cj99systjHshjMsgErWUxR
gk6Kd+F+T402uL1pa479cSWLI0RcAS58D6k7807JjH4jR9t8c6xP9hbF8Zal2TU/BIlmcvqu5liO
YlHqhigECSdMxEPWbSQlaz7+cUnzvn4w1FsKcyi6wn1Gpzs9cV7c3Ppxe9dW8hEwVP33+8//+wcT
I3cKamnYNYKnelL+SC1weALIvsVAvboUsIbNVzNKgUvIs9k1Lms4jlKeTQ6qoo4ejZqqdrdXs/Zl
0C0FMSSmd2ZUzOVqihwJGwE1aQwZUf+lbzEA2uY6+CgRDyOvU8O9nVp847SubeFHowvvZkPGRlri
CBn8HshBZgEQdq+Vb/+8NBc9MmRTwMuBLGaR27Qs9xIPc3RxigbZs6ma8ajzyjt5DvgKe2/qnjNf
bo3W/W3JLzKqmQECIEUQNGBPF4eq13GSJgPuobRnIr63qMi3kEuVBXCzXX9oSB857IGy7IHSMWrV
6faiVwIHOFGB7gCNIS6rpddU0scwTda1sbCgiJiguj9+Nq0NIytOAyP4B7eijQHvxRoFNfSmaIo2
ZoZ/ThOgsOv2XqIB0fNz3W+mGLMPLrbU+6uJBXHCGSSzMGenAzQrk6yN2yJ7djjVAzNrDz3Lvzti
HgfL8zRIevut6NugJSwciyb797tzLpFhbg9QI5AcLnyp54y2E0hhgenLvvnN13SQW/SKK6n4RxPL
kT28n5OKCLeJc+OIsv9DNpEga15NdGJq0r3YW/Ir5nzKrrYVaGRgmwCiQoXp8ujnEhN1mFpqAJhM
jDO0Xgi0img33PG2kyeAS0WYK1vtEpFCe6rU+geq63lUlz2mSzLBf8vem/vLPdPR85TOzh/H9Dja
XRE0vW+8dD6Girglexa0kK/tkAyUkL39d38HT83siBCgvuJpsrhVWYltN3Fa1t+JHN96KV7RY5Qb
dlZCFiIIfn/mbwY8fuGDcnTMVnWkiY3MRinkoZCfZPdM0q+3l7MS9D2UMJGsA8KKl+jicul9DD+7
Cb4Jfe6cB49vPG/XVoFCypzEAkF8dXCnUg7wpwa7pe2G5q7vvwsXA2Ebd8pKDAIqFfBk1Dqgw7Is
W1rg1dQnAI/jgjtnoYlQye6g8nHDzMqBwdPOm7HgGFOA8Oal/2KIKi8bnuhAYI2/a2Z/pZ3/q5Pe
fVFoFP06WoP3ftxCr15bnbGNQBrhrQ51meWLKnU7fxrrSY8dNWWRksqLGlMLSGJngZkn4QSGuMGY
tkrc144xm0WXC6MQs0bIguGKj2potJLrcW1E9ltvHDb87vqbXf7+Ig/A8xhZSI3fL4DWCoimIDjL
aBfJkccJhKnzwj7IoftpptUXvMu+t63a1xoqoYYqQxB70UgZAC5MXqzAieUz81lY9lNGrWPmjc91
7+OsmOKBq6aPdEu+6UP9aUyAUUnqA1hfduDieQVhOfrfPab+k3FHUezuMMFnSfIZfe0zClopAJjd
57Ilx3xwwFYmIisvznnfH3D/b7SZzAXWHo8xjJOCzVpH/R3x/qoSVBIvI/mADa9Z/qhyT56HSpgP
5Wj0YF8yjZcUExY9VLzN6hEEsD8By2lfoWzqE1CwHih5UN8GJmcSSXT4QcBOyojU3s+2btGY6OS0
cRquHeTvn4l8x3HRDl3WbjVbVi6AO+Rh8jBj+yWJbjuIQdYMICwh+KGOgHR0Tgo+5L1uk09sqoTz
UHqkCJvU2znZ9EVIFVrGsFNaBfhFk0QNBfCutPbgFzg7rZVGXVOeUL77QTqK1Kelz5rrnUY7O5Zl
e8JPRZU+7fW8Cj2eIvmcOjPsfOAWPPCoTSNKCK2XPOpdl59BIuAEDrd/m5N3l1QmIJFmC97G5L7g
/nNTtcndWLUPklVoy6TNjlSYFs3SQ2ZN8k9iNYBF0UwArpBCLtQtSVDS4TDW3nuZdRlw4WPMxhJ8
OIbYaQa/M+f0KbUaKxhADB5IX4lTk04yAIW3GfQeH3bQ67SiNM8j09X+eHUWjhjK9dISw7pVyDqt
CdxeB4CGkDTIp7TbUzRkgERi/Ovokfu+7N5Tx4+G0jvZdfPoGOLBybLIsthL17HTSPWT3fl3NHXC
NBNnMFi+g6fmxGxyxNRw1HAgr4SK8oHvQav8UIzimFXNJ5e2J+Uk94rxPXjPdqr7WlVGNAhn17va
A0s9xGSIHjoDNI2S6VhN7ieD0BfOegANwUQR5YrcJ62OMn8zfLdL/b2yhggNiZgU5q4ZfIy18rjM
B3YqtB4zTd64Mxm8wDN3LHV+UEOd9aSTYelnCXBnfhKME2f7ykhSgD7SWFkZSvpD9pKOOMWd/UMr
HXdv51MdofrKgmEov1mJ256bNDsQSSOBihypMfMLudBccvvgJMXJdguMQCode+1hhJd69HuWsvbM
W98AGkwH5NgdIgDp7ADD5iyUSf1t7ApvT6jzbwOqCBeoNTqA6FoIHMj//4+08+qNGwu29S8iwBxe
2VGh3aZky7ZeCI8Dc8789fejgHOPmk00IZ8ZeF4GZvVOtWtXrVprujbenY7A9UXAoVJ/0vV8U/Wf
Kqgiy/zZ9PyVc37tqC8NzaI2uow0o1ZGIpARKN0faqn+x5MP700AFL8cS6N1rcCrtj8Fw2YMv+TF
vqg/nN+4NDG7bvKU1vl8mq4o2Y3tIRNexbVYx7z24GhDUWSBF422uyu6DTr7cpeuQ+2klwb8cvFY
HmSzeU7pNpF8ZWPRiapYTbQdxbHbW6Aa93I+AgIUhV9yNexypdm6kZ/sCG3tsW3BeVr65OnvWiF6
QsTle9OXW3qtu7uxj2Nchuc/hjW6zQNKXiCHaNKPxuJrn3XKnS6Em9IVfqAo7yBGCpdJ95SMigMW
En5j9THouujUy21iG/nwpFvprm3Ug4xHa3L1uxvFr1bif4u9RLNprZU2CAdp8EX0P9OwfdWk+lEW
89OgStugzU/Istx53YhcsKXYZjDshzp4pYjDvaxpjwHl4P3geRlEBPJj7Ut2VKlfxEHDORcbtVU2
YlnuVb8l9wR63m+lB1eVj0E4PkuxApQ0tB7JlT7fvl+un5QsFtARlFHomrpKiPuxSaUlaPUT6qI8
Q4wit/NmeGrk4CkTBdvVP8g1zoHFIHSaMnz81Afmr58kzaSuilrtpArWq5Rl3/x25aS+lWwuH1gX
Jt6Spe99AtFpXfWNdhKtSvzEJHr7jMTet0HIAMxBJUEgoSlbSdy7lHSH7bkt5TsxCMVdmfyFke+Q
xtsGLka3/1MU25pb4JQ1FTghIImfErGkLR2srTK0uywpxm2JyuVLFErVYzQk0UqAeB32Ts3AFMHR
LeKKeXtMvhtLNERZ0sKUd7LGCdDp+6Z7P6R9/dxFVmF7sIrgiPyhPqXVkH348W1KdAWDVENzYqLk
vfRHYlnkkQadwyki4P9MSTLaIwvTrTy99Ov3MDeBDkMPibCFVh9TpsxjQPB88jPTeiyUsvhqJHVy
19SFsmnJwh3ob/e/QnonfC46Qf8PwYjmHpye7KSeqNwHsFPdoyBmvsANoj2WQR3toZaOVVszfBo1
+wKEKd3xwfOQxv0u8rT/slL2npshy6ONnMM63odi+wTSTdtpsQfLFaUq8UXOFfFX5SY5h7Pmssc5
fZa0kUYh9OR+uKJW763MsL6arsytMAgp6ciiezTGyn1Uq7x9KEw/OAlCUIAsjerjIBUG7sWt4TuS
goem6uGllyPjc9W6wxfX1buvbZqzzYi0/0hyBRcL7mITwMXh2oWvC8nGynRvE7ptucvAGB8iLV3L
TU/X2OXZYbkN8mdcqBOz6izajEK14x1utielgndS9neF1m7MQoGrWNkkWrEfO/cJ9PBKmLuwzaFl
n57GsD6TNpxtNbMyBDOQg+6UgcVrgr9Z8NWv72IfNADN75n287bXu36PUwIE2sD7AtmZK4gDhCoF
3KRKe+pGhyyhXRsPqfpNEn7fNrM0Kg0LE2U2eMi5rxtCITZ7w21PemZsXE9N7GRIvht99EuEpXGi
jXkZIZv4cMoEIMnE5klamXzAHO3Ac89sTZJMRCq7pjm3yV2oPKhrkcT1swQrEysITBqTbshsxQqj
LXLPTIdTWDjovH+85QdY3qSsAjHuxAk3y/t0LcpphUigklgdea1IFWyp8b6JerFGRrawFwDjTi29
AG9oaZyFREooJ0bvKf1J6p9Nec+J6o2Hbg1nsGZlcoLv/DhbXoKdHUdhKIEtVNEhVn7UU+1H+3p7
z03zPjvAF8OZTZxQ+NGQiRgSs7+8wdLsQRS//d9MTFvj3Vh6GVaQSMZEZG28/lSpG6FbSZhdhyUs
/5QBmBpNr+kh6kh1pTqZpqvCd0fbxv9Z1JsKNFSwcsEuLAyMG9qEw4At/YplFNmTZqwzqT1FmtHS
FyGOh8jVg3MQKvIO/jp6XG/P3rLBST6N5yex18zDxllWqk2OLo2HSlvVRkeVYaWgq9ze2tw2tTCL
AFyB06C1A/GoOf2UdwslaqM6JAQLp7bS5TsofUd47vPid+Jb/bNSi+HG6Dv6R25bXfAMQEymZCco
vmv6b8Xto6YQ4vakqWWxKwdR3LfGIKys28I+18CHg92ZQDsk0i/Hpillg2JK3p4k2D4/F/0QkQ7z
pN3QKGvwsTc0zuxMUXamWjeVl0C8zt5+EPV6NKxH7clHQexTm6iZLcEpeG70ooJndFR+RUNNa5Kh
eZ/KcRR+hn4UHNVW74DEJumPejSDe5eQZJe7/rhJERwG7daET1aLqEubwbcsyWJkKxNbtZ5ocrPx
6iTexZaBcnPsQy7W19a+KbJi37exue3K0Xskmmk2uVWLNlFBd/T76ledqy2IbORT9CYrdkOfHXqx
58GOgMemU9JyqxCE2IPe70o/hkzDjAJCrN6zwSRv8lDz9mqvUcCKDesuUKaKwujLW7kQNHRASt/W
QzX+BunFH6mvtT9WP9IHlNf1rlal5l6WOncX+DXNOmkRncW0AZTWUDD7Q+epcIrNWo5tRQohaNPL
qnPq0O3SlS2/tC3YEsju6eDUr9JxeeLJo0hH90mtRffUZVn1GsGL9yjV2bCSqlwIlahKTNc7e500
+Owgj6WbK34bdadKaNL9qGvmOXJb91wI0bCD4lLZuXUWPxpy7P7hYeD/w0iRBKIVitteo+R4eQCi
KhLoDig79K2GXyWM+yxO+ZJ4qFjcPs8LXuQixTIbZ4PIsAJJY3/yXRtuFdPbmq0zhOc23d82tOAZ
oeshWEJkGiKkeQ3VjzvIBUJ6/GpEMTrvPGqvnhRtxiRaGdGVIbD3PKUM5o4KBq/ey6mj58PSi64I
z6r1qNIGWX9PgcoYPz44HKzoCtwr8Keh3DV/PkkuhAyRrgXntv3eRx2oScl2TQOAW7CyFZbGAwyH
9mtdpadgHmeGUa5Sh3GDc6gp9yzXQW0zu4mz+1g3j7cHdeXcGRSVMtwhr3cQm/PN0GojbXp6eB6S
B2Ofjyv3/tXx5fPWpPLB62MhOzDIuewmwK/PpUAXrBF9Gch76tW4Ald5KxteePTJjkU/74TBpNFk
+h3vbsbeEskT9WVwtpRkq+R7NSVR/RxEJ7d5gsggrJ9zmAMp/Nhh/wSh4coGvDpSb+Zp3Zn6Ga7x
7WadRUkt1sG56IwpQ/5Md+xrQ2EldPP7Ef6E24u2OKu82v7H3CxgA1ibx74GB1ska5AgRhtJ++5/
uNtpNqbZlIpq3yXa0AbntKtsA1r/auU8LYyCXacYVM2RXWDlLtfM88F3qB2jKAJ1YyUSbYAvSXZ3
e6oW9jdGDAm2ZFoAr16GQmT4UKOa0LzFP1z9ZQ1TsbDw4NdU6kRwGdBYMjs+7Dux4GYPz7lIMkCg
2vmQemr7E3I5fRvGBiEBHKjb22NanDgZv0Dj1sQTM1uZLjG9sZNwD9DzbGSz2AzWne/HH3dCBoqO
BO3cdBLNM5fLo2uFkPfeyPorCOqqTtq/hNXER7uyQlePal7tWJkAvPy5ykqpiS/HgWZE5/oN0Wj2
4r7OUXeEUvGriV+n555+ZzXMtcPtaZxTkoHixTK4aZSIECa4YgEQigLsK1xBZ6Xwd5KgHqiS74XM
fO3l6q7N8j+lpp0ifdyqRfooN39vm79eRV7bKiOgCq3h6WfbH7LS2GzEIDuLTtVv4tr2Pgy2Ab70
zsK81p3KIo21OhYoG2tPdVGkP/tIbtc2yuJA3hJ+uHjy9rOB0FvtKr7kZee+36e/++aPbjq3p+r6
ENNzOd1Ob9z5cI1fbsW2seJiLNP8rIZWtQk7tdyKebfWEbWwHzCDyhaAL2AjV08QpZfDqJTK/CzG
8SdXlCHp9HeZ9aKEX9NQfTRH9LAknTYCKo11snKor8YIUAW8Cv/w/lmAlHS6ORahNJ6rqrXuqlCo
9laqVx+NcWdWpl/x7p4UJnGMxBzHc+oeggGEBQSKyWDuiuQuiw/qWNtcnrcX7yqYwSSJGJAy5L3p
Np1tj2L0Ki2RU/FstL37mPImOie9G25lcKxbSynDj24WgJ5ksiSygdzFvCYvhxi6oVcNGkqehg06
0gbCs3LZXw8IA5P4BbcWqax5l2TTZq7ol2SZQ7e2M3G0DdOD5yCz4ZS5PXXXO3IaC4XICVeKp5jn
siyywkOvoN0ph9LRCvtD77sPuZlv8ahgx2jpTzqn1NWfUZ2c3FhcCauuTvbMvHw5lY3XNMgf995n
fTB/jJr8ovn1oWvXcoPXaHfsTIGTSKgIF+a8wCM1iVoOWiOcWz3X6ZyxWjtLoqNXW1/lonGoO26b
arjTewnZsQ9XnCfjU0mG1CekYXPnAme8qQVG7p57I96H8c+8jnbx8DMcV47e0raxyOPSgDq9VeaA
VggvlUZMRt6T6UCp8CsN13ZjPKnp99ub5tqRMB5eyoqiyzr9lrNFy4cYpvYqcs9uvFOiU7Sm777w
fWj9edaRC4IyYJ7a50QErSpZ7rlJnkxYQJ5u//ylPc/3ya0gqCFyOc7OL9xzlpm6gXCuQTqxIyik
pgJtPVwA3qlRInBPsJdSJKurYw8sc5t2vXmEEiDY3v4liwOVTZCyaGmBv5sFQN04Vk0qkxZqq61x
QsT09uflq8AHwgiRNjVaxye6rfnGy9SyU3pFcc9D7ec7uDXQ4dUs2IBSoKphLMXfh47WSRoYoNzU
Dbg+Wjc85IGo2QOtTr9rMfL3feTR6F4h65tLTXxQ8vGHWXrmlj44Za9F0QDWS/B2cd78DSztIWi1
P03UqKexkpttCxHNxtDg/749tAW/wcgor6FcSqlk3o6vFlJK9dV0z4IR226g7LzYcMQ0++jb9W0C
YbNGl5LU4fwBgViDPBo1O0UxXTuLw02xYuAavHZpYY4l7lDH6WLBF84uaMQ0KuxelbNNphifk1Hb
mHVK1U+wSzpyKOkeVKP53Grmw9BZR09P73QkFQS/REK6O6FiDfYvOErJWrJgcbIJv0h1g5W/SnhL
GpyAnmSyTfOTbiLq4dnFWg/F1TNnmgdaDEl7sLAgcy4vgrjUuiEXJeE8NE+u+DWN460sFjDOaPtk
WHEAS8cCfDpxMe8OyjizJ5UeqZ2WBrH3OchZ1eKXYOpbPzo0wWEQ5I2+1ne/dMrRKZmS9+Tur6C8
IVSmFUl34dxDSBYei9+3j8LiFqKdle058V8ApLmcusoMsqqVkRbsek2i5RaiAV9TiGLzMLXDcaSG
WFuyg0hC+OgaZk0QZsTw1rvfZcXwAMYq7g5yp/hZd2P3Vx/DMJYnZIU7Q6j3StEaD2Tlvefbv3pp
T1FeUCmfAcW6epsUXaPLXcyk1OZXjxK1QqIX2M3utpWFG3GSgP0fK/P3iTYIUZQHmnAWJTbWJnxt
UFUOP/+DEYvH3cQwiZucXSe1qUFelaY4iQqEoDCYybYOeJIjOyHtzAJk0G17S0cFCDBOfSIeumoE
GmOvgwYlE86CTsPBCATP+htDsVbwiBZXjsqyLYPLmPQD8cvsqABvTKwqY2yCn2z8Bq7dpNlm5PBz
SZgQkytufelkQvH+/81N///d4yFWMznXYoY2hprtSQcLbVPDeqllJyhlu1xL/S+aow1RgyWQJOW8
IqTw7g+rvBLOcnoofDyojVrDQdV8GzmxDy8aHm7q3ubZANh+9kbRwKOUhURsBsHKUfCC19ZVDp0Q
7MoqOOTxuEJIsuBz3pubb/yyg83aN3tufli7aPxPvt8eztr3Zz4nNqrEoCbknseMOMlO1gjU57TQ
dKZO//DUn57J5lUq3KhFpZIoB52HSv0NwRwguPGgtQQnO9y0H9n09VBE1ndiYj3LYfEqJi267zHB
hvHSd91jkedHVwxWzvrCjuFnTQnFSdyX3MflBtWHXiahQkQ1qWwguhAX9wKC85HvH3sv2ZjlGvht
4QBeGJz86LsTIQ1hG9Hd5Z5Nunq0CBbGlHFbRFbDsB0FaSVkvE5zT9NOlvuNH5oPz/YpEiVuGoHY
OQ8tsgdG2pyUMd2L1aseP2c2mh9Dd1Dc9oi60SGSWXcv11ec9uIcUyGDKQwC/Ssx6EGoYbREHYGs
rWurAjJfhzbf6/XZsr7F6co9NI3nIq0/jVedcnQk1QGmzJx3mYMkiaa3WSOmWzXWdqb06PW/MyQZ
XPxAYm7cVXHoxTWdmEU0HvjkCGdOVWphJG6y0j37+lPWQ12ggwZF8HVUJduoHaP/Dte5oPo2fxf4
l2W3FcSM9HtWEhJ8Kc1eCbS8Pm+88RQZ4tbyOhQB1E+hqR+y/ggL4wbEKo27st27RwEJmVCFAukh
EAfuCt8W6nMWJ7boHkztUzgItgcRZ/BTc49adKfLPwXr26DdjcWd33crblBaWly2Fy6XIsq1KgVS
Ezw22sA9e/1r1e6S4ZxSxjb80ZbGXzD62Y10lPX2s6B9SrvQziKfDMSAlFQPayDsBBAT18ZaiepN
826+C6afJCNnTKA2lxd01XjQpUSyzroHtrfe9ihRE/FHUrkpCmU3jII9SNSuHrL8VZG5k+gtUIsf
gjhuNG3cqeF/HpryKmyJY++0EFaoKWXuCc771w0frUzdusVaTkNZ8sGI9sLNMaW1r8Ly2i2MJgw1
6xzxa9Iw3/lsmcL7m3bjVkZlqntJkfzKtG91fsoSYxcpu5b6vOwfFHGfqOG+FEXqOqntug+SEB/i
8tNofMnbQ6ueq8yprJdOPY79a1vDIZn+Top+OwbmMffvbt8l1424nED0QVB2RGuAHOzM55jmmNZ+
5apnrZbs1v8kVPdJ9DCUjsZ+D/OXuvijBvC+7qNVKNfCHEK1SvAMSTTYsfkDryqHrmw9Uz0jGNzk
p3wlU7gQ5ZJyJS6fOM9h95h5bxXYMo1FhXYOdfVk9f5B00lvkQO9PYOLo5hy/FAqGxO5+uUlYVSk
+PKi1M4misC1+1hLHxQ8mK5jBvK/FqZf8O4a6r1mbKuq0c6i6nhaZYfKt48PAWgOYptYAaAwm6lK
1dMegIiGHk5iowu1xm2+NEVTJzQLwYPgKjem0DRnVSR1z0ll18fk1z/8+ndfn01PWVaW0tR8PS++
pPIns/I2tw0suE0SwmTbSOZMizGbHjh6ldZLC51Ci3pS++Yc9ubXsM+/hLK7HQzv2GtVsmJzafOS
9wAookPWf5U9Mjq5kxB5185tWHEjVkb5nLW9t0tbVVnZwFemOPjU2KZcFdf+FaIy1MmABEUTO4Cz
y/RFb/dj81GcwMyEfLmDZT0T2jYvYsdPh/aukZVoVzZ+fM5kc42x9ep+xxS5yym5IMNPNY+hRi9L
Qw9GCEfs6LLr6oMYhoZt6VAA16Hyu/HWqE+vnrmTQYtoifwMBHhXuJGugHLXyiMnCr75OkD3nyUH
KFhLVi2Ni7aPCb9EIxZ6OZdT6IGUQjvRihx9sEpEh5J9blYPZt794s121Grj7+1Nv7QrIL6l44PI
DHH62aYvRtR5XEuPnGqAKFv0oy+Vp55zWf1oEYLpg6KQ3AkXEC3288cMcF7JGsfIia1JE5Ro81dR
r/i3qwM8szHbfqEX+GroipHD8/A33PPfRkW/p6/E8Q1adb3sEwD7NZ36ZZv0wiO1SOHjTQb2ndMe
KXoMWa9G3KOBjSib3uXbWnmlCqK2D2a1Rnq/uFzK/zdnzZrRBHSdYONSIqdrvW3Cw1Bsi433L5ti
AmCxJFPpeR4809Hl0VVYxk4sR5u0NxxtsJyxW8t5Lh0pECPweXIdAfSexSSdObiSEua5E1WG/6R6
o/YtLHz6Sr4ELi739kZfNAa2TIVUDpDR/P4etNSDjd/NnKEst5lKXSoL7iYUOy0iK552yRS6C1QD
6J6g9DALFWI1VwJUcnKnqfBG3cuQZXY1/uKdcHtIS3sPpW6Fgzvxcc59RaJlTaQoQubQ9y/thUj0
NsKo7c1Q+q3L4TMh66NYq/XKRF7d8pyyCccJ0GOqBr8xzb3b8T5kF6IRYrWWHyXh0Vp5/a99fprc
d59H2rxJg8LLHSAj4dZY+/VLB+j9r5/5Vz3MKgG+wswxX7OCR1uL0PSKq1sbwbRs70YQamUMBJkR
jMGO+v+HVXBm8z8/NaFaJmXC5xvxKEDFeri9qaa/fvFM4/OoedB2MUH9QNFe/nqxk/wWSp/cqYXx
kCX3fbfPk+9h9pT2R00+FMOawYXTwoXH6wQgN9G7NU3nu+lqyl5Jm7BMHchl0amoPeHRiJDMpsVN
2HpDKG9vD3DRHjgvmGuwduV1+nLM3KLpsWftw2dqn39Sc3fbxBuEfzaJ3HXEJvqEibuqfmiDFOhC
66cOnHxhbJt9OCk16PLGcjemkX8ufWEXZh3YeOtrnQg7+C3PcYTi82aooq74LGuUDPNAQoPIkpsv
2Tj2D43pR54to6fxzBJKI3IesXKHnZ5WcKux8zYRH3NFC7Z5oYu7PA1KW+ev3Lkp6k961QQPnh+6
m77sos9VAb2NnAthCv0YAi626BXwrwImZ7WzDfwdW9RhD/o47lLSJ60dx33MG9yzjr4ojo886IS7
PlfcLcsUnqHLSqW90ikkr0Fu2NQiwCTLRfLamY10Fgvp1czcH3kgDNU+TGokW4JI3HUCyhEALyqo
ihIDXVUlNP9KUPm+KIIo21bv6RKEO8UXPYfKEJX00BEl34q3oR5M+hp+eQfuwtypQinu6Opwf1p0
wKA+gqr5RogCeROrqXafxPS96xWMcVIuJJ+SHpWGLos6GJQSg+npypUttuABFM4IbpJ3LxW3uQcA
I4MgJ8IcGi74T1JJK5nnhS0Mtx/UExTvFfbYLJjSajNNIk1NHI+eh2B8laJT0N23TODtfbzgLMlS
4gOonBMIzF9EYYcGh1sHqUN/ug2/X16aQDhWSi0Lk0UMwIuEq5JHlzKL2nxJQYQtLxMn8e/cZ2Ot
H2Dp8xqrMJXuJvTo7DLOBm2sJBpfHMP72iF+qOTKymlftMCbYGpWWshvWHkuBoKfpk5QbLTmRV8r
pa58f16+zpNgSNyW76vWztqRf7y9yGufn20mz4pcTRz4vPGg8G4Pt7c/P90XM1dIz5hiEKYAtrpy
hdUQe3DP5bEz6g1dKc2dopwJ0fF4dyKaPbeNLY3lvbHZwTM76AgjK4udQXowcSfy8+3vLx28CYxG
moDGZnIdl3eVGiW9bgIncGpvl0WV3YSZnUjbtRbvhXNH6xvcasTgEJDPq82tXyuUfhKOxOjRG5Se
Efs+ur38ens0y2YA6MAZZV5zKhIn0kGkBonjK41DoQGeEfmYa8P+tpmFiIKsyvRQZxPAVT87gR5M
MYkieqUzCJ0tW81O78KdKtG2ddZDGIjbznbX6C4WNsK0RIT65Gwn2OLlQoVqyp6TstLxPwtJuiuz
NabIJQPk2MGasUiAt2c7ITHC0jSyrHAUgKb0tK/VTBaODaya9Nqq0DJMNH+XAwgyS4miWs4dTd4m
T0/9C/wG4cppWdjNGvAyeARhfwBuNhtDgfppHMZu7ljx8NzmuyEIz10jmPYYfdxFYglULLua/85f
REYqqUXYM5qevv2GP87tLba0Ghpj4E4Eh811cjlbQ8USpWLIFgNAP2x71Jz/wQCdqDJICpPa5Gyq
RAEPr0G271AMKrYxfz7+fe5z3ou4L+712QBiKbOMLimZIEM+NrW/XwXoLy32ewuza7Y2CgnqqJZX
iRfbniEDgvZ2QvtfZq4EDUtrASUGkoCsCKLPs+PuB+OAfpZaON7Pwj9aa0Dkxc8TvlOPAZZBWHK5
1AbqL+Kg64VTZS9DsZGNtTa0NQOzpQ67KG98BQNqcpDEg7vC9bPweWqupItoy5g6FGfTozZFouo0
ZThVUP5VKoJ7OV3BqC6Y4AEw8cfwnsJ/zDaTGecjUKUudxQ6UQ3QbisrvLCVLr4/20qVJCI8GPP9
zq/uIqH7Sg4HEqngGMvJyt2xNpTZbCl9RY7IxxTM+GJnS19vH7uFG/BiJJP5d2/PrBnlrBQ4FEZ5
xO+5VKfW6B8XR0BvEQ0qE73SfL2FoEz82rMyR9UzSu3AegRrWGPhXlwRFAsMOmwhtZhnIROjETLd
zVgRtdiNVfVaqSj51cnOzZOVHP/ieCaANzuLauI86ST1hg+i18ydMHocj0208rRZXJF3n5+dPl0s
0MrWdT5fRXeGuKsktBeju9vLvjaGWXQg0S/UkwvPnTTZm/G+O/6fPv9GxfVuV/Ea6IoYFUdHTzdR
Zgtr4I2l1X6jhppCnAmkdrlrZXrWIz9jSxVpG3zqK/mPELjB5zryIMhTIE+5PZxpymcRPPEHnA8U
QIDezXdwVg1tD6ts5nRxKp3G2vA3ctRasKY0xkbisoIYLDBfYyWQ17BqC7tBIS9EKQTZbKKs2UJV
SZSGSV+kzqAmNFcdyxiyyQ/X4CZsOEeHtj5AUGDULqcTpu94IkFMnaj8k+SvLrrj+bcPT+GFidk4
zEiidV/HRB781JXgLrYOJixXvbVLoMFq/A+XMqchyUSnAO9R35wjff1kNFGd5eHeCjGKjDTeVYkt
JO22bM+5/0sIP36gYCrjSubinyC4s/EN6iAoOpUJZ9BsGhe2xvAP8TbFfTq3aUGmBWn+JBJcs9MV
v8gczd17wp/O+PidefH92Z0W5mpUp32Gm44UW+7/ROP29hZY8DlsY+SO6BuZumSmrf7OKTR1KGeN
KISOoWxKZmktbFk6KlNCk5YR0rZEF5ffJ50mAVsaQwf6F9QfBWFXKCt+bc3ELK4oPVjqIaMNna4r
dmbTOVJTnIPCONyeqSUzhMLalLCZaBxm7i2g2VE0KG1Mj2wL71wfEnUlnF8zMTvyfmPJvYXorRO3
Y34wM2SVIzl0d1GliCvrvmZqdjQKNw61vhgih3X7bHT+J72/G9un21O2cCMArXoj6Z3WXp3+/7vN
VbSmNZaoZzpVuguV46jbIsw1/902srSD3xuZrUve8xz2LDlyEM/9PQp0EbtSt7L2SzZgqKGPd8oE
EuRfDkRGDjfVpDB2ZA1Ki03Srnx/YTW4y8jJQ11PfmVehi5Bk1mWG+SOUH0X0Lg2sqfa9ewPT9SF
kZkvQc/YpJcj5F2N7gqqfGusVQuTdPH92ST5wlh2dLsRXyjhVmufolVE7OI0TeT+U5EEIrHZUgfo
CSWJZ2YkoOzhR44w28peWjZgTBcuCforZTEDmakBgsbMaVr9URvye8gXHgt3LYuyGLrI/2tmmsl3
5yJqKTxFUZ+BeUGOoT2MlGD6vrEH75Mq/Qj8H/+w8FOCYErK8+9s4VOuxkxEsNvpgnpDoyKyz8+3
LSwO6J2F2dK7mUaRrEJGW0rNozVaG0k/V/SO9cZn1QztYA2DvrhOCpn/SXVQ4/K9nMDK00JPhGnY
GeXwaMjj36ErJil1YSWAmDbUVYz5zs7sagl6dCW1oskcQ84GqFhbfSdVPO/TvlHs1qgF+GG7ZKXy
sDy4CXlFDE0xe7bLtTZCslRnd3QTmd2hce+9ZiWsWDMxu2iCIqPkVGPCCmDFv/e+hLTG3t4Siyag
4J+osMgnzBE8Wk9vZV1S0Q61p7T9gypHsNZTv7g670zMrpc8GROhyQnvsgweXc0JYLfS9d9+9Fv6
h3IB7Vuo4b3p1F3hkVIXStK4dFOn8a2NnMUnN8m28C0hmj3CBZloa8mMpekjbiJnSFc7msaznaek
ghirg5E6coYWvB9Ql4WLOzI3H1+l92ZmrqHHZUu+wbgE+TeVX1spfmlr+fylZXpvY+YcgAMNRama
2JB6u5LzrRY7QVvYtejt9DV5toWQA2jQ/87bzLUK3phkXsyALNZGLV8gmdm2ckbGYeUILd12aJqY
+Ev6I68QVqKcTL3mXubIqfZAC/Gj4vsrJpb2AG1lYAL4dyE97ekD4DH2ALUjWxnOo/DSWPvbG2Bp
GO9tzOarlDrBVVoNSEC/zUsar/7BDbz//jTGd1edNujUPECaOzz7QBtBytC2drUmk7O06nRVGERn
PPVg3bu00oJ3KnS9Txypl2mfOJd1vlWSX5m8+4fZAhBLBKhPJbDZaCo3CJA7jhLHFZ4C7c4dV2Zr
cRxgz/Spwjb5zctxKElXWUGlJw7EknWMkKqPanF8+H17FEu3tT4RgE2VLygmZlZUv/d6I+dRKSAL
4ufHZnxVivvWb7eG4m3Vai3wfMv8zK9RtvFEsgeY+EqhmZbmuCz1OHP6UBsfDEEbN6FQKluxl4RD
aBbqUW/bry4qzrtc1oadp+jhru0a0aZC1thSoQ+bQVFKWw6EbBPIVnbvIjmzvT0tS8cNkiU6z6Y3
3pUkrwEDYzfUFi43fYnk3B7173LzD3f7exszf6s3uShIopA6ouwIxbnUyMOtlSIWl/fdOGaHYbSG
1EssPFNl5ShGdU+GMn7NZOW+CPMt7N2FrZIk/b/N3cyNJBLMP53J3JXfEwMAy7Yt/sUCfZq8kajX
A9q9PBrofo2GVJBdHDOETdo7v/0PNPfK+VvcAu+MzIbRw15jDANoTLi1N6oQ2IVW2lX45R8mi+iO
Iific0Tkl0MxBGmihtJZoOzB78bDKJOw5Elz28rStUvwRTV4yiKS47+0EuaF0nSDQYzXZnTvfHGz
Q2KV9lB88ePft01N0zI/3+9NTW7tnZMPQdFJOrl+p+9fuvaTsvL5pVXBtUNRI5LDA45z+Xkj1WIj
chWgnV786EG7LHXeneCbH4d4cpnDfEa0CtX3HEpvuFC/6+3I2VRz2s9E4bNgmv/dnqmlRQE4ob2h
/K6TSDkCMJIwRpmD90qghPf3Ij1Z0K1Ku9uGFuaMnBvrDgCIzMu8cltmXuoKikFfQP0rDneFtI+M
lWWZtuls1ae6jvEmvUSb0ewasbJQgHpMoCcg/9u5x1q3Npbgbbr0Lsj9LR11q0wRC9fjhcXZsyWK
eAxGbAL2WW9HyqnwaNOkdKXT3fjx6TMnxTLAn/q1t/EDUItBRL9DLSR2T78cgkCJuRLfLQ4H1vWp
x2FqfZ+dUCVJ/NGAWteRve9akh8i/RhW9VbK1op9S5uBt4s80UgDolWn8/vufDYlFZmsYTOowjdD
p9/S/F4Xr/8wY3S8QK4DUuCqm9aT9dwbfdYmle1R2Cr+Wez+3DaxNF/Tgx9irEk9eF7C1zP0rMxS
nVqF4EeJ6AuR+q0YESYNK8f0WkcLZNgbHT4QIToBlJmLFsK6HcuGVgNLDarPhd68FombZhtNCWl8
hnX0s5u65yAO9oITeupeiLV9RgC0cf1cONajBHO/JEY7qx4ru8hDnffpmH5H8DY4dqMc/Y2pGuyt
UbbgACyV+7b1hoM5CuVOyzUKFYJcH5GY6B23ylO77Lr+EAlquGUjtU4Zh92phUEAGZxO/p3FtfCg
w8pAn3ylWL/EvFH7jZyazVZpGnk7jkX3t1bDcqPkQ/enHP8fad+147gObPtFApTDq+TUceyZ7p7w
IkzaVKJESVSgvv4szr3nbJsmLPRsoN8aUJlkkSxWrVrLzF8J9YqfpGmiQ5Pm1r3XQKMpHKpxD8Kd
12KswZFFFnLIDX/Zm03m7rhv8mQ0QEhtN+CLtVK0KlRlXv8Ggzbw5H4BfRGp+YGenjXybs2ZiU0I
dSC0OaGJT23URPW+7gGgRYJXvBRjwklcl2ukA1rXwpJ7eMjhQae6Vl+4ZQUyauz3dg8lm+fZiFmx
v+2+mlsSSHIUQpBHRpn6Tyfy2S5slipwIDZTnijrt89m3W1vf/96DCFS7UhRg6g4kFvkcpcDfGLU
bo9dnorm9+JZW95Vn6fMeqQQYbtt6noo4G4BtzlKebiU0f14acpr5jEfWQlT+3RAUWcl7XbdFgz6
AVTuJH0LUqBXOx06aEtbWai1UCkD12c9IjH0hCVdg/bAid+TZn6YO/ObSMPHqlz2ttN8MYu1erxu
QnFHowUIDKVgyFNyMGZZdyYN4HiAHJzmvDiYI5IKXtMfQpAv3Z7R66BdjvhfW7Yyo3OTAiOPDqph
6aDAxjf+clcufMe6j2EXPhVrV4J2BZFdAs7EdpHWUi7vaegCCAugNEPHdMeI9Tja70fwYkjIxMAr
0ch3BRe1yi7iIbKZp9LEcUR+9wDY3Z407SDAYIg3JerYaLy8nLQxM+qcT05xWnaRf9+tYbR164/W
ZwvHgg3WD5WMjhid3XgjCos0Gz5UYMC3CiC186B4AchyJfjU2nJwc8rrGSUmJRaY0KMMjaa0OKXg
zH5YRjyAu6CfN2Mw15ssat/dno4dhps0wmsKbYeoX19OXTmKNIqmAr5t78sQiDuk4nbvXx3Qa8h0
DB45VxBrfwDzdxM0MDGTYAdsH9sOdjqtvKivbwcMBHEmdCuA68PD/XIgTWW5sjcLNdPaBiPMm9f+
CJedhdoTQefo7RFpbQVAF6HeiJPJU2z1vPO5x7MSOW06vvjIayYeXtuopTlpujdFFHy0R3SD3LZ6
Hb1hhGdWlaMhQuBhpRRLxbP5ICOIxHcGKwGZRbMyPq0l6POAEwUUp1dZblKJsuwLgq7R5ms9o9V/
+mj7K0AtjQ24GxodXawXXFBxPNApOqLLovwEKT9rGTdRbW/ctcqA5mC4MCL/f3bVEonKKAoYod/d
sN0USHy8e01wHjjgyQaBGagkle1qQjUHrIdtcWITRN+4+RnMmE82GVaSHrpxoC3ZspH/BTGCSm+L
7o6hzysb43iz+1cj/3R7FNrPo0cTjJ6AyYBG7nKaQnvkCKrx+dQoE/9ggwLrtgHdRY7Xp6yYQ1/j
mnh4FrRfbHPOT4Bhi8fKNj5Flkd3HeJP0KsgfA/m5kdngArbH6cRTV28vg+byn9kY2GtYVG0w5XC
LEAfoWioZolrQ7ThNLv5aUYL3zhDoWVKX28PWHONA3uIkqRMI/pXOwiUIlYrDDhe5bz5frapTHef
9Y9tEW0saKMwZ2UFdbsJD3Bg0cA6gLq4spsy5ldjHdDiVKTdR+p1z1GbH/hEvtweluZ2giA5yBnx
VMWzWL1oodIDcWC0D5+6tDuQ0fyWNeldBMKbfHC/3jalHRGEvCDTiuASjzDFJ/u89po8zE8As4Pg
KGiepz65bULrB2cm5P/PTodWxuEmwyKNk9VsJEYs8YtqzffXrChHRDd3BN2LAQ668mA7z9774Zy4
iM5GIdfsbBSUj13Th/j+EkCVwpyPXkNWghLdELDqwIcBlYJODOUV3HvoecS7F8dPvaXdZu1i01yn
kKpEkkX2YEnprssREKfH+eqGyLNxED892OGnKP9szg+B8/5IBIccchPgaYRyl5pwRZK04DMvs9O4
GLsxiragvHx3dzVa3mXGTQKQr3M5XlvySD4hT9lLE8X5j/d77PnXlbWuIpH7kO/MAN1JmvoR6OPb
3/+TDrzM5V3+fOU50DE0xEHzAz/fajcNjZKytxKjENummj/4mQGm32H+LUb+RNz5lbG1vKjuogD0
CTxsEo2IpizFF3DmV1wMLTmR0v7gjUfGf9TG8AYe9zLmeZUUjrevubWFItTOJ9an0vqL/Xr+C1Se
8Nkz09at8Qt63z2aTfo65tHd7WnWnG1oa0J9SYLUJeGD4vC+204T1ERPZvQ4G08UjUHR+4NFmAhA
xYFcH45r5WzLQr8NKscnp9zb9fR+ce6NdM1ZZMCpOAuwu3g94IkOcmS189PPvXJAGww5GTSqv9rB
2KK1yRrRqsCNR0goEfBoIkfUBCnayyOkpbLWjeJAoDe7dLq1tId2Uh3U2iUOXGa7Lyd1Yo3dmbOX
nbh1rOgXr/1NmpVE7TWHvIMWMcnGD0IVtMeowLOGmiMi4zo/4bz9haLlzwwKaCX/zdthB9j+A+TO
Xp3ShhAzT7OVGEpzCCM5jJhFdgziWlS2Jg+zonTKMDuBOy+ZPy/5u7XB5ODODChRoNEJKP+lQXZi
y6NVQnoaZcl3dxfBBBrUAM0Aqu4qXB7MKbXMniHQXNrtBKo32r7c3lraWYIaLciWUTcHtu7SC8Jy
qHlvjPmJFFOalM4MobuKrqFy1qzI/5/dubxwnZpBbvRUQKfABYZlaNe4/TQRJKZKElSjH/GaGD5i
IXruOpojyd32c5wLRP3FMnYPy5KVB8Es8SEyib1xgnktqyePn6t9LblT8PTDm13FBbTuUkSTi2Dd
aId7f+b3Vbi82NP4SoS74hDaTXtmSvG5dAbete5hCiC6NB6HjD3bzTIloVmsubd2zVDPk3Q+YPtV
D93FaxzwSSDqD4Z9/QnSyrcdTzdpFtr4JdJN0tErx0+agyM/Gpb8JJx91czPofNoQWqx7f3dfzMk
T+Uz33PMxe2aEIa66jUd3Aej/4jWAPRsrME1dBMG1ijJpSOZ79XjPZ0LXtSNkZ3Sat/ZB7GSsNF+
HskT5BjQqHXNeESqki4Mn++j5+k1bf/iAgQ6GBiO/6d3o3gWykbMKgTLToNnkU2wEPY6E2969Dv0
m9xeEW3QApqoSHY9AaKl5jKYYH3BoONzEr3Bk7QGNnAuy+45SDnkup3CirM8289+vkGKatx4BYOW
S2n6v51piFZSBbodhcQUggq8CiSA5dI90JE0elYakpM/hw9WlcfVmG6yan97yFpvh4ozqBRlBkcN
0zLKasia1tnJbPjPsGj2Yol+ly1KXrz/mwGFAI5C1BkcZiotZIMry5vCIjtZ4ErbTq1gHwavre8n
EMivXLG6M1dmeSXVj2T+Uq5YYQxjK3KsY+YP84e+AkzGa49e74sNmS37qSOtu3G6Vqw8GrQOhOZt
8OGiMCsrN5eLFhm535rFnAEYVR9ZFm0ghhDzSsSCga8NhcAqgKJW0EdongE37YTaQCqc90N1wXDi
BlBTB93ZNSF/kTUhW1hF8eRmKKtnMfnarr25dY5zZkPtA2JpF6R2CBvzsG8m8HX7kJ0Vd870/pZ4
DAbRhoTogQ9DrRbaaACyytpGkbg8BG4S0E/v3wHoIgekBXSlaBNQoOdFYaKP3C/oqcrGfd9+QdEw
tvibvSaZrtvPsqksQIUGZ4za2k+gDSNGqIKeHBAkpyi+Aj5tAL/z/tHgmYAzzMLTGKRtlw7oOaQG
08pIT53YLXaSh3ccsNl3q1gjwjy3ooRNxdx0teNM9DSBQKvzuk01Q/U4i2vj118MB9kKwHLREhqo
r5/RdOuaErM6Fc4m6BIexWnzXfB5Zda0awPVWYkUBIhLTVykwCB0fgsipcEahjjq6HPj8G+DV668
O3R2YAOMBUih4uGknEtFPjvRHIAbtV56vKcc0sZO1OwX2r/enjftQXRuSbk1AVgYu8iaq5PltLsa
xORQ2HmcjCguK+8uz/2NT8zdsoSfoFwcsyp/dRtrZWPp4gKZYMTWQsEQsq6Xrkj6ogcV9QJGpJB/
A4vAscnWwM5/MrxqhIuSAyjkAIoCMk65JC3mzbXIa3qKWu/FbRco6+SbqcXwyibBZQNougs90ml+
dADEKefonjbFHVqZN7fnW7uwiO5RFEWTwHW2o1hsGqEF/9TYLd/0RgsplhB054D7/oUhD4V0CZ1D
jKKcViUt83wYcFpNc1m81F5OdiMbRIM1JH+RXkcpGTR9sITQQL1Fy6Uj3OeYXKvfR8+8+ou48fzz
iovSNEi9YcYNMlp+PJEwHj7fniu5m66cA8wdsgcPlWsV3N0Vgz/WNgF9GVt+Bew+AicCre+dxdtO
Pd/eNqb1gBBlPRyNUqdT9cSI8BnMs6C3Cj+gtSQ2+w9VsMYC+4f08mpIoLeRJIbg61HrRyDXg7gl
7esTdyEIFzXLBy8N92Fe7Fwy7ty83LJYxAPbuNBtX4ynJrM+pE126IeJrwTLMoGn/hRIbP4B1SFO
VTmq5sxnE6gf0EFToXUGEBmeZM7CdlZYh5sgGGlSkxaidXX0CpKStRNbt7aS5B9MqwBfXiUgKCS2
SG2hYz9Eu34krK9tAwUdgcfCdm6Df8AGvaY/pFtgFGSgLgE0KcA+ys1amNNYpihmgF7qUQJ+ovyL
a3+/7US6oApsXBZgj1I7XD3OmL8QPs6YUyfc2+XWynZ2tHfGv8hayoxshCjchhklSA1IZGRVC1o/
FBD3ECTeT6b1vFRrini6IBx6BoitTBkOB/bl+Z+nFgL9KAK7mPU18rMkJb/Nfoyz4Mvg03iwxMrR
qLtvzu0pC+Q6Y5FBfwbHVZVU3j/2qm63zoAsCJiIEFBcVT2gGbH7W6+UUcJdTh689xdnQCAGXikZ
714r41IajnjMhCWidvBoGl3M2mVlz2pH8K8JNSWOXPtSkhAI3zrj9E7MbfVsZ2RasaLNriJWQ2sd
CgA4CpUwB2eN6MwOOCsvp8FXkc75AcRWNPHccTrMZVruR5pZdy2vUkBwcndXD9ChXPkVuv2KtDlK
t0gl46RUfgQZwUHP/RGxlrEkAN18KZf5UFfvpwKUPF0+GCVxLqAgpXhdsGS5tVDZAZemiUA+YFrL
SugW7dyC/P9ZnkiQvs7Q3A8ywCgOQbPh7W4fOvrvg/MCERTwNqbyfS/twyxowFy5hE/VZphXMoO6
ewIFbdmnjBq9pyIrKqeB5gBDbD1CFBk8fGB+SUYgXXAzZaB1LuzEs1ZGpDtGz00qBxxBoA9iO4B9
OaFx2MwJ7e5sVPGc8XB76rTx57klxckWlwNqRzkep3lwqLvyULv+dqDFbsi9+wlMLHEVkPsQHAaR
wT/Xtb+pQ+NlSIuVxIN2DREAI4zGlYjI4NJHAhKMpJnwsHDn/jWqpnsg0VfGqjOBVgqUhxB2SrXO
SxMQePcbRgHhROtX9hKmNH0IQUD7dntGdZcGmABk0IaefXRWXVoZG2BmRAj+/tmfNxl5dQtkX58a
75F7YxwYH29bk19TYxiEa8hFQdkFBJXKmIgJuemZAtHm+DWNIXx+oFV0l5XVEymdh6ga157nuros
khn/WlQ2W2T0qJ8XQLeJon8aGc2S2uzuxQhlx5kOD3NLdsboxwLEx3EYuC1EpNZ0m7QLefYT5MF5
dp7YVCxLvlCQeHTx7GwyuvLI1X8fcTC4HlFZUyNhb4TAamS1uMfIR7v6uYD1+faq6U529Kn8nwEl
sPB4yY2iw6rlVKSA79Z3g1n9dNw1VgfdMYKuQ6AyIGYjGZAvJ6qaUR0CDX15Iujxi71l+GhRkThl
9d3Nvc1fjAlAHA9CWmirVG+rsM4CsPbAL5A6egqE+5K7dBM49a/bZrQOf2ZGbr+ztS/nUFC/x9R5
fhpnxE6IieY7YmzLso7p2vNcu1Bn1uTVcGbNMmtj9lwMSqqiZTyLWdbGuf/uRhXpDP87dZ6pLNOA
E5ZWUAA/GVDCIDuz+9AE78c4XphQHndoxfn/JsDfZ0/7/hdIbG8vjPbcOxuE4tPgpe54IE+iyhke
58z6SgFz7KiHvrL0Q0CmT7291savd2/0LwBagAeymp/xs4qFRTSDIznCwuzLZpf5cf8XoHFJFQjE
I6IwPDeUIxZ1lskIW+DSI+NLeQybz7fnTTsIdF8gRwhhiiu+rrT3hqjJWHkamY28LRipiOkd5gHN
N1298m5as6Ws0VzzkPogzj+BWsueD2C7n7xtuyb3qd2iZyNSJqzNQkBPKUYUpFERt9m84Z37OC7h
XYkrdxTL2rtJOywk1iXlGWhtVTwCDTkTZodGr2y8r2Qzi0i6wEBK92/uBe+P6DTS7agWXp4GxGm4
D6r+6hTOdxZIPJPbnqA9bNBZIhsXQSOoynkGpY8WkwzPpy76bhofHfZzLN5um9DOFAj3URV2IdKk
4k1TxvqhyjECTpPFu4PiwkgPaLm/bUV7f0LPAb2KEAhDBfBynhriVCOR68Ep+U0bc9sY3s/bJrQD
gewOkoghbhxb8WQjzaO8DEB/VQqICiZkiX2UNtdyNJozDZlfUB+AsB5lWjX/Bvx+ahqIdSV/2x1G
a8eC8y5uJ+9jP4dPQW28iWJZq3Zr3hsXVuXYzy6dBsAzPyDAvAOz9IxmuHscHonrDZ/6evnHno3v
Bht2TbbWtqBxP0h4ApAIousQ+Rtl1WrmTWMVooMqDB86VsY9efABdbu9bloj8hkF8C5KtirxEwHW
2aMhHtats1+WZyOC1uf+tgmN9+HVLjHw8D6815Tjh/GhqlkHoa6qSvpkFO937ovPS/NnqxPWNSvt
FJ9fcrBj3bfv51dEpVxqkkpgM2Cb8nQ9+z4fM1HVLvDTHM1lIqlXAgHd7Jx/XomfBghM9zO0Vk6E
bqviFawbKyus2ZkusOx/+BWBEFOlMNAMn9pRAXAL3ul4uhLw62QHkeN10K7xCWhNAcsvU1m+lN+4
nKqczqy1A+BPAqk1WpNNb/9jziSe7TXFSd1BACDNH7o9rL4K103LojPrbMgB4UCjfOUfTA5+JxGh
MsmMrV3k+2Lq3277sW6rYGdjaKg9XVeflsoZkUMHQs0uquMc2Q9T371OYu3y1DkEtIRwVMMQFFKU
SbTshoVuXgC0DSLy5dl5/3ZBczTalZFBhZ6mCkYal9xm9WDPJ7vbhV/ztaKF7jl68X3lIqDh1Aat
Ady/4d2Vnrdj7vNsJ30XQhz+foxeSPdloXniuJvbq6MJctAGgyw6IJ5IQ6v5ClpHDL1qzoRuxSr2
pp+V80CNu6k+MLIStGl8DxUsZHxkJlIS/Vx6eUBH6IUSMoFm5GQMD6KARvPyze6OrfhsNu3Kemm8
DtYAcpHMqFgw5cXj0CoXo+GMJxplT0bhH/vae835uL09fRqvg08Ddoy3qSSEUJZtbr3FM0Y+4pAe
Y5G9RX/Rp3RhQHHrKOK2aMcBrelNPDQ7d42lVjNPF9+XAzw7pnu0TSMZjO+H9AcxNrO5Dciv23Ok
WfgLE/InnJko0pCSYJnkEF7MCWpVFcdR8+yb1TasH1i9RsCqcekLe0rcwVOeTZ4/j3joBLGwkflD
pI5fsCv5EXpGtwencwAp3wDZDgt9T2pqIo+GqQLl33gquk/e3hpfbn9eN3fnn1c2zTCYbkoDfF5U
MS33Bd9Ew3PvJX22b99P/QgIMeqziBBlU7H6DCWRR/uwbcaTMz1bnG7a5Y3Ya4UPzV0HsnegwQKg
fK7BdDYFbZbb2cMp9TdjAyog14sHqIKL8P3MsmAcAC8nQg9ZJFRPACMsC9tkZDhlWR3n7s9l5V7T
rfzZ99WVZ7Uxov22Gk782FubsllxLN3GPP+8svKTw2hJOH6+A5hI8bDM93278g7UrAVad4CNsy0f
VSKVNqHvZ5MHpOIn8FTgbqmcQ7M80zV8moajLIQZlB1CwHpw1StHmCgralnU5qfQHdH4Osdp+6VO
f6T221S9ll38lh2QaA2O2W8jTDJ/h/4Yjxxu76OroUr8C+SowCEHGCcqe5dnECWukzPU+465BdIP
62MYPtH6W1mubNc1M8qtk4p2mR0BMyO05zz7oxM8zwOyIWDTuT2eqzNOjgdPRsRViLKvmDsabtdB
ljP7WDBjI1q6bwbrwMIhIc3Sxiz19rftXTm7tIeLW7aCoznXUgZWkoZaEQC5RwQlUw6VwnINUbFi
wVaSh7QzgkEI0z5646eZv3prPCT67yPSQUwAV1DfwADD5q1XO/aR1nwze/lzXxQrb5JrUIicJUwR
4msEHlfyecAm93xoe+uIpjLvJZ0jsoVklPlaQYJx0zC/fAOswd+YzGUvoyHIXc1skRT2kG4oza1t
l+Xda92a0RNB7/Dr7SXUuYwM8qC7B86AKz3rbhkdMhWLdcyccp9HNNyY9vBkp90cF4w+cIgFrTip
bsqRyEIKDRAZPJMUpzGoXYrWb+E03n2748PKntZ+PkL/dgAEAFoplbgipMgAGF3mHP06iPvgR1ba
K0GkbspkLg4XIqCiAF4pp0YQcTcHuvZozMei+WaRMGE9jxf3fpjWavW60ZzbUiJJQYOe+SbBaADQ
qPtDRcuV+bpGA8A9z00oB3E31bOoQYCEKAhVLgMqxU9Ga6eYO8/eRqMwdx6v60MDkD/Sz7TdWg7q
pre9UDdMcH7gEAYqGxVm+f+zYNAobVKSIPeOzNoCA75GT6A7gBHsS4YbScCh4ke7iVVZUc/ese0f
zQz0xQ99d8hp+DejAEcB7jRsp6uutRKS90FBHO9YOYk/x8xcWaqryx8r9UepDRESknYqen1s+6Js
p947UvYc8NdlQafmX5zouD6AYMM1Irm+Lxei5awY+76CCfeT/TgWKxga7QhwzEjMIqrUai5bEEbt
OaXekWc/kGdMfB/0a8vKGLSrjdY3Bw6KgNVVbnXATAvI2mK1myqeP7ZkUxfbzW1/1ZqQSFLERyB0
seT/z/y1T7sMoUPqHf10G1AUzUQe0+LnyL7ftiPPwosCuFzxMzvyKDqzE7COZGwJvGNWvGZsm/Xb
hW3LYkpy9LtYjINDbO141i7RmUll9gDLcpoGx+oxmna5G4OlBsjF26PSzx7exyhmyKyTcgPgws3n
ORrhBYjEYyiHbOsMahVT8dVw360A+WcG/8+WCsj1wRkijEx4RwijHDJIcU/1y+3R6CYMdzuk6Gz0
GIMd6XKNbAsRRAPQ6jFCrtxtPhr+sbTylaPlT15X9QRIAmKyYAr4M2VZ+jloK7Clukdrqv0PvA6m
eM5m04OsxDIw5GiGn2Rk9WFJzQWSTD5J8qm4L72nyXFTJ54qN038lnrPQBfaPfSjUxey00vXxo2w
CoRX1PnQ956znZvBT1gu+m05Oh10OS3iHhGG+D+FGWR3Szbi3SxEme/E7PtfmFkVCehvBdBjUPsZ
ndb+CC6RMSY266Y4aNLnCFEhG1hCyN7g+yowh9+ZYMXJXvJftteRt6y26i2In+qkYUAehZWoHhBI
lfG0NNMOYiBjHOHCPZhpUf24vXi6iwddrNB8QmUA0E7l8nOqIeANK/1jwe/D6H5YYzDSOQcwuCBB
kP1OVwiWYrSmuXZxFqUi3HS9sUVd6a5w1l5T2mGcmZH/PzsnoBvp8BxJp6PZJoO7GdcojteGIf9/
9v3F7kpS2/i+h0thfPbs0+D+xeUWgQwQJc5QJmqUqEoYQVR3LHCOXVl8M/LiS+u4QzxzZ+V2kBvl
ciOhrIZUsAzE0bSiYngtyL1MFTqVcUmT4C4aDCfOxLATC03jiofzQz5Pw6ZjqB2/39XQZSwhykh5
g+Pucg5tU3B7YYF79N0daz+l/nvf7Tjpzr9vX34/aNBy4Aape8zEI/4McqjtXbSGGtZ52rkVZcNk
7uI6XI6C+kn9cQjWzrmr1ZGDwJ0HQKhUcFYGMZvmvJgeBrHwePZfeP0KSMrtddD5MppHXZgBQevV
i4cWQzS19uwexUIgwGXPVZwXYmM62Yqn6a45vEHQ4CgViK8aKg2GV7eHmuAxSpn70am8fDdOafF9
IYS8tN1Sb24PTLs06GsEzTzSzqZ61TU9Wsip6LBJ0xfvyZm+/rfPK/7reNwcwxmft6zYerCjlWXR
/npcbngEYG2gknnpvu4iosZzG+84Qb2wO6AO8Bc/H40BCDzRaoJ0xeX3bb9myAniJBb3jUHijvz+
b9+X4zs7Intb1CYkXjD7cVA9Rc17u3Pl7j77+coJzE1uT528SMbPoYg9c1/NK+6q2xcBMrzI9Eom
UDXvhxu/T5cFW4+Fd8zaO6zcD4ytGNGt8rkRZZWLVHjEc2DErx/apJxXepa0YwCUKYRMJJAmKsEa
q4MUjCzMOzrhB7t57O1EuNv3r7N84YGfyZcBn7INwKoBHoUp9PBcvkOg1PzNCJC6QFMejiZciJdu
lFpLXwqf+Uez3oj8NW+el3dD4uFK6INCqIq+dZT4lBEEAfUESBz9o1WMaEriYbcFS06zcp/rTj/c
46BEx513rUGBlBPU3hETHSER08WGmz3NY7Y3QdmXofPu9ppobQEjjFwuEOxXSsfOLFzwFdmwNYZd
AvwRvc+ttNsv1cihNe9kzum2wWs/QxAhWfbRlQyG5FA5TCpvDq2SIl+xmHHqZdsA9KFIAd02cr1X
Lo0oJ8pSUTTNVTBSdHtKExLu/tv35SDPTqwwZ9RJ5ffNf8buU7mmUXZdvAaRgInmC1SqEHBdPfM8
v2oxgQUujHzcN6abTK0Roy/diNueP9LJ2eMWNmOHSf2ysf5hLPbKCK/9ApbhZSG6DIEhVxtdAAcy
hmKS9FIdu3NciKACqrHravopbddq9brVwgfhEXA00CcEl7M55aVTFQt3jry/y8PDWtyl8zjgQHHk
wMtxOyrngpW5mUuzxj3ODlhb0MIHaUHwma915cjPqNHxmRm12z6nZtmHC0MQaVQ82LdeSo/OZNVv
c1bbR5LbJYlFxfO7pWHin6Ces9f3OyXAAGh/wyEukYKX09hTI+sKajjHFJnoek7qXqwcFtqFOrNg
X1oYDQjvIPR3jtkLyOEr++6/DUA5GlL+vwMoliKeWVLVa8Ag6UlXa3Q2AOVcaMC3EpiL76DqkiVV
u7N6PNoP7vdgXMt0a6cKcTIqdWAFwcPlcqqYaMqsHvFW8qIf4V1mrSDDNZURUI0gS4fIBpC2q469
kSJR10bINqb2y8DfWuRQ3P2INArw3AkVECEKlzgH71KBdNdo7QY/i5+L99eY8CtAfAmZG9zneBVe
jpIKD3ppGdJRy8/axXvj4/sdAulU5CJlC9cVgQUBQyhNh9o7zubRKD5ba5A03SKhfIWuZoCQUFZR
dkw59UHRI544QqQFkl/Nij9r3svovQE2HFT9CJtViaym9ZwqCJb0mCODVDk/loPxDVo7ceUucTuu
VTA1xxyQVBLtLqfsilzO6KA9Y5dtdCRtumHpvg7ZbgKt3buXBFOFCqkMsSRc83LFTcFcI1y88AhR
yRaF0en99QwL78s/ESKSdrh8Lg20meWwoTHQW9u+/YQC0O2fr5kk8IfIOzVChzU0dC6/znOSOmUt
0IacIpG3qZ1v0RrCRONUFyaU66ahtACJE0x4OwM3QLfSD6c5wvAEx0tfFl7xYFUWIARrAUNdmp7C
HMpSaZC41jGvTqgcJOYaLfqaLeW8r+Y8zRsTlCtGtgUHNvpcje9B9sTXqIF18c7FoJST35om17A4
p6ehQbcTio95Dn3Hpxw4Wj+kBwIJkngUEGkt+rgfITF42ys0S4Z+PGwamcyEbrJ6jM1CGJT0YBXy
PrA4GFaWTD+8s+8rXje7BW0YB4eG2e689NUOH732yWsONELTa3bH3K2XP7lk5d2rHRXQ9mhTBt3b
FSUu3qvh7HuUnrLpnm2DNZUzrXMAdQQOCpkMVKvFkZU7g12AQ6MwnkZ/QY31pRjyA7RuNzNZSdDp
huIjLwMWEpTWwDZ4uW27xmoZqcB3QefEHMzYy9ZELTQHg0TUgloIwn84HJRd23Wg1MznEBsJzQIW
f+qQRTPeTRgNlCYyJbIMAQ4t9KVcDqMyOzCH547sR0kKKynzzbJ2penGcW5CzuTZy4TlXicK2bQ9
jNWmmF7D/qFDqeP2ftE8Di7GIX/EmZGyNWvaUowjrTYe2E1ARtPvEFzftqJzsPOhyF9xZqUNKRrq
BTSUJjEkTfmrnyOURn7mxd4Pv942pd2h57aUEwB6CC0zctgKl/ZAHHNrWNamJYA7jux3NogdD4fv
Nmk3JBJHo1rVHl0bq3JCBGiXjdzCr0DPlyclMngdf2TdnrQHt3j/yw7AaERsIbDD4HtQPL3K0Utk
T1i8GfxBofPcBclk7bw1Dkjdlj0zoz6HKAorFioEcMTMjiNoLnF7BR2kdXXQZAJiiRAUqJJL/8ht
I6NZC/o0MX/jTgnE4w/bXDlDtZ5+ZkPxQYdGaMlNLVAtZJs8SAqU7obEWrsgNCMB2BkMHjJwkIO5
HInTtw0ZaQUiAWg5BkGR1MtLlL07PSYR1f8aUU4GH1QzJp/B8dE0zyWoge37ZlzBKGgAMZc2lCWp
keQGFAvhCON7P3g0QUwANIy1y/IkiNBU/7VfowfQ7VwMC5wyIOxBo7uKgu8qB+QELYOfoeLqDV+a
9J6TB7GUydI9+sFXbh4Mc2Nm29snhtwlykvywqwSGhWVUQQpgdmeV/ECD0fJFdJBIp6GLbd3KRpP
bhvUeCKeEohc5fMVN4jiI6UXlRaSPuXJrjY4I9JpXyyJv8aurnmyXFhRnISHLO9TgSYmlHRscRe4
d/30vYvYJi8MaCL/uD0mrd9L5gy0ZaGDVq3rjYHftZBmBGmL/Y9lvloQUFjjw14zoaxTPTVW5TUw
0XRgrvhZ0K05/7w9Cq0rnI1CWRmgDXsK1U8I8Nn2waq/ucVbBGYANv7y6s9VcV+nK4fS2piURZpF
OBasQY+j2QRbxr73/V1tTiv+pjWCzkXgAGW1T+1jgfArdJdC0OwJ76FO9yPSjXXwNwM5s6EMhFZ9
X/IBPHp1ldQs5s2mNpPbi6MbBp6qeF38YUVX47raKvMQYA+wbmQfqzpm5afp/Zgc5OiRnAApJWoD
V3Q8fBJ2a0n6kMhIhvzObg/N+CGd19BFcjLUEweYSSRDkCa1fDXeNkoyAkszguBghKjwgZof/2Km
zr6vXHVlxDyQ5cvvz5/H7KvR/A75yv2gXYwzE0qUldt08qZClHitborhmeYb2zn8t1EogZTfcw7G
hAldmP2WRFbslHc8XzuLNeOQvO2o0CBDfl0udnxhUaBW2lMd9jtLmBsWPrT2WhFDZwWVuBAE11Km
R73ZqD/4JPX69mTx+9Y6uO2dyFY2oOZSQRz4pxojKWjVHr/RSJllsb6D644bxz2UvNp2+a9M7G+v
itYOOuOBEpI0pGo1ITOmdm5q0Z1c0MJyAbanfNjURMS98eW2Jd2kgRERxRMoxkN8WznvUWqnRTqY
3amtyw0rvueeH3PovN62ogt00IT7rxnlzG/n2g4zPmFAFttkRQE4ZhPPxpgQZ1uK4UCzMJ5aBxLW
n29bXhufcmSKzpgWYSzdqUKEM/nP1LXjei0RrzXiAlAg2YOvu1qD1iN+s2C5unG+H/Npv8yvaff+
eBTvbJRrkXORZNbKO8TlnIWuz7tT82aayLqcUqBBb0+W5siU8gQoaiNtcE3zCSiRJKWFe0+luIu8
aiOctZafNRPKeYNoyQFzJUygIeenS+Zf9iqLhWY1UAiOgL7AFQbYvOJraJQdaAh+GRArVYeup89o
YNy54Vq66E86WrlgLuworlVB8qxa8KJC62Up7tEq86sbg2DjNNR5LIPcugN+yU6Algu2wpvSuEyD
8Im7wW9nNL3T/1D3JcuV48iWv5KWe+bjPDx7VWZN8k6ap4iQYkNTKJQgQBIgCIDT1/ehKl+lRMl0
O2rXVpsKuylidjjcj58jF3aStoQEw0wqkTKLg+ZJ+mwzhNGz1TKTeskU5J3d9qf+3NSHzifPzCCo
N/vWXSilnymP8Qz8CV9p38OmRv7tbDNvZ8ko2beJVdzNwnbPY1LWX32HQ1tQJS6ISiadF5OLUl4j
eRbJokidzqYIsJgk48ks9mXIu60s+ZApEvv7qZHzlvfBmMExIJBzar0cSQaR9gmFJBKr1GFuXDsr
B8f/mvgorrQaGd0B76jwqLHNt15ykxVhaDak7BL8mtggfGvlaey0RaZih3yD7kWY+/4EngTfeD3K
Q5b/S5hfbwTdlOIkjnV1ssizpVAYNJed8PlJVUuTgnKtTceIIcgF7bedsQO18TrLZBN3aUpqCXk2
48ebz0/KBwYaJxAFZctpQWB8FVV2pB5FK0txHYmHvrpU85hKvJqOucrHmllZ57GlYVs1RCy3c9Ok
ZXVeolxHbD8fzEscbb2T8YyBrwSkIg7Mys+YSkIs7BJx3fhztIf+85BJIBkyLjlLA2+0dnNArdyV
HCDgXtI0dkfwENDQOdFhp6+Zbuje04aeNdKeM1Pa8+kY6moz99K70Y3HsrH1/IxONvCOnulyl+g6
E7Eav4w6SHacDnPqSomVlO1jq+lzbzjbDWNiNpYdNzmRMcm6JJC5Hcx21k7IBiNLFKd14/LMwZMp
ddzh2i/0lHKOonXV9OWRsPQyC+9mCW4MjIoP1t01El+YKY7ZYPPrZvjOzMF35MbIM78UW1QBHXHD
X4zUZ42tliROGsjGdh6/9qfvyjotgjarrK98XDb8F5Fc2oHYKv/P3o62VNwzcmRLfLTx4BH8e6wr
Mz26wq/tAs0PwJh5e7zK6iqfhyNh6g9bgc4UFOIWYbA1pwEKlwtZDzG/nqEC5mZOu6tMGkRHzupH
9wGknQCaR9gD7uFqKsPCIu5oAn6tmo0LJIPcCnXkbv7gVgOA4O8mVtM1zyL2TRzy6zL6UvUPSXTk
+x9NVPxCcAxCYNSArO7+smoVEn1KgEb10h93XjaPu44doef8aH8j8Qq0FsA+eMWubFpS1gTFzBhE
G1/282nhEpiarzW5G8Hg/LnFWeZjvbvxAARqB9ciqjlXS+Ib1+N+lcB8LjFqQVD2f0eGEzU9Cb1v
giPJ/5eev2suRH0LcHogk1zbNznTakYBLr+uC92n4dC6yCfwoNujb21aj6hjKAODCBjn5Xb0YpWD
UmbYNcMYpoVl1fvEisGKxCy6jYemPAk9U2+rIK4zYK/rzCpbhK+GKGxvpNTTFwfkzRto1EYolJf8
xlbyLmCy2vhK/wim2tyBGyK642HIcrjF42F0ECqlgeIylSIWuSHJ8NRRpsEIKYvdFBYK6PRepF07
87vGHdSxt/L7/bW8xeHxIaoJKPRaHkoPUJucvKm8ruYskLuGXlCTcu/b56v+/pS8bWV1SsahjAa3
89BKnAXNvkjyz7///qC//f7qlEDczxMkQtWdmg/9FWsO4zFp9SPzFK9QKka4ha8GjGCwT+IZSZa0
H57b4v6Xx7G4FEEE2lNcxuuHrNQVaA5HQq61SOWYARk76iN32QdLARpDFCaAawG1d2sINNQeqd+W
xroq4f4l0U9pj9vPB/HBVCHhjqLbRQgaray8cNBG2BXEcYqrcfDyqTpN2G007Btz7M3y3pS4b9pZ
Rvoq6+V4Vtzzxi+uaus7HjCZlVy7icjDhMKX+O6KIxP33ki+bW7Zg6+ac2MyuglBc7Z337CrotxN
zUPlnzHvGD/W+92M0ks8+GJAChPko1fmuJCymaeqsK+CcI8aq4hfaHPkwLzfBUsTuBiXavH310pI
Sk8MHneuuJtFxN/oku0+3wVHWljDuua4Zqp5aYGC+T0bjl28H00SnsML1xrYg94V1Tu6oxbnIwre
Sbg1VXDTNtPeEv2RYbxf9RjFvGD6e6lWxYX1dtVbFtjzXGnnSoR8XzR6Z3XtT6eA4OEUXkpljpyd
D0cVA3kJDNQHlfJzC3HtSWFUjdWfBLRIY26ntv30+dq8PzkLdh141QCIVVQrr7Zy4MkodMvQvurK
8ZTJ4UZFXY07cH4aCsSw5/kWbOBHHJn3E7mUXf/9Nl+1GRLO5oTjzSzZM8cl6UIew5FZOxzK5FjU
8f340Bb4zBYhd9zX69pPEinHlqxor12A88PpWlrfPAAla887sOTMYUeG9n6rL4p3kOrGdkRl9trJ
aBN/pphwASIeRGsdesG03Hy+Yh83AaR7gtw7wpyr2WvmOgxJVLXXg5x7lMwya6s5+2VGIbxukAAA
xg9MWXADlzV8ZeJYRwVF0aa47g6MnGGq/oNBvPr8smyvPj+pkrQjtfD54PEs4T8+//r7awedf3HE
UQG5BP7ffh0U/JaxjWqvidIBUtCiSaXmXSoK6wx5/Pzz1j7azpDEgYGGujF85tWC+AjTUGso0Zpg
yGruq46k2kZkjmUWLu//pLEIRTNwDRYJ0bdD8yn3VN3V7TWXh7r+EiCAThLQKMguVfExFuKPIrY4
pn+3tuzFV8tkwQGJrRCtDZJmZTGnIOfS8UMMcrvwVjYPxFbgPH38fIgfHVmgr5YY/rJ46zvPKQdl
9IB3gc+vDOsPnWnSwrcyPe7puGvCY8/sZX3WD4NXYZz1u2oqwHroTAWehvDYrelshLuCfPHngzrS
yPoO1KTTxhrRSKnsU5+ww2A557IA7eXn7bww1KxHA5cRHoMHHPU7fYW2Ig1x6ohfF05J8riBQGU7
0T4TNJysdCwm0GpVIt5IYz+wvmoyvwiv7ZLV+eD14Pnj3DqAPKbMGx7fQjO5yj1DWG41sz7tifkS
gWjsSJ/fq5MtoZRXfV7O86tt5riNCpwGj3PgIHbcWN8SXZ4W0vkGAcVt5/UZh65c4o97sK2csUJk
Zj4Wvf/Iqr7uwsreTUlRKcowbfb8YFknXkGOvHaPNbCyeEGPuGm5jNF8DaJUVkc+/9H+eh2rWdkF
FJA1ukWA91pIngfzedvcGLTz+eb6cAyvAkLL76/WqWNQV6I2GmFNNoVZeaxU4tgglt9ffZ+KVqh6
GYQfZ2zOpyZz/5KP/K+n8b/Js7j610lQ//wf/PsJJSEdJaVe/fOf3595R/n/LH/z7//m7V/885w+
dUKJP/X6v3rzR/jwXw3nj/rxzT82XFM9XZvnbrp5Bg20fmkAXVz+y//XH397fvnK3dQ+/+P3J2G4
Xr5GqOC///XT4ec/fl9IpP7r9ef/+u3iscGfbbtn/lT+diuMLp87/tsj//nb/+H6sXvS9Om3M/xT
rT/2/Kj0P36Poj8AlYaECMp/8AJ9IRsdnpdfvOQP8AHDNY0QSsMj1cM+4KLT5T9+B8LvDwBOQe6O
v0MNB1Jhv/+mlrbxm5/8gXdGCFvrQpMk+P1/+/xm1f5exd+4aa4Eha43OvPWZoPCDYQM+BKKBKAl
5YSrNzij06jFTMrMC0p1V3lRdQmNw/ARCpHFFlyvXTrryt68mri/OvG60XWIHLVWKCtD5HfBTYHa
Z02IY42qqEc/YVldmVyaCyc4q6MfXXI2sxsfaZi+u1bujdRs04gO93KdO+xO8lsIseX98GCCIRWR
fWi6H50rt71jpVW/d4tDHY2HpuwPobnmqt/2BYNsEBg12Jmb3Ekn3nBVpRYjAEzNCCCN2WT4ri8d
UP7IDWt3bpFkOjoqTrK6iN8Nd2UTIYgrUDeB4Ua38Tm9gBp62qRzbm1F1l22G++6/trVqZMByHX4
fKaPtbwylsM4WzaIyxgSRhDg9MbhsujuicM2ktM/zRgcfPXn5y2+BO5f3ZvvBruKGwlwdTaNhybb
g9ps5Warc5lWab0NdsVeHMK02d5+3uS7Pfx2N62pG0F8NYCsGC2WB7qpL+fM3w5HniMfNoHXCBjQ
wX6T2OuL1fSzo10LmZfoaY7pJgxQ6CIzIb427OHz0byABN5N4Ku2VrulDrpI9gxtkQsOzNBPaMl9
6fbjqdgN9/yCPJMT99KnqX8KH2hHdOrdjSwdvn3eizWycVlG6MshkgGOPdBKrcsi/VqZjrG6yhbu
EyePv6JkaI5QB7FpQyicpNRJ3V8MnL5rc7VbG6cLUS5foU2v2vQUMvR6VikZRYPg4LHykg82Kkqc
UZyPaAcsH7Ahby9JFVtWY9UOsrbC8jPi1uM1SeJiW00l5KSE5+3NpPSWz21z3kRA3iZTOH1ByZnZ
K+nJ07ZR5nKBr11aNK6epyr0f23XwTwiZgD5cBhLMN34zmo+nMByYP+olfoBMKwdypbyJKHFqWdN
LIsLi+YF6YIjJmPlm7iA4uCZimbhBcFFean9e+U72AAX1XAkQyQeA5U2Mem2SDzQ/ef7a7ECrzY5
wj8YE9hCgDlebsZ4daDqaegZhX7XPownp8pcEYLCh4U8uOuAx7gcxRSddg3QTWnVhRFFdVFY3Hze
hfUWRxwVpSkuCr4QsUEv1hrtWrpDDHZFZ++aUG+YP7qnqu/FxrjIoMUDdbYQeaxOZWCzfCJuhE04
shulWfFrYdAAb168s5ErwHRgwddTPotEc6JIu9VeOKcWneUpa6UEnUb87FEEenUZsyN38PqtsDSK
6xelaKjNAS1VsrbTnmDa4iUancbmFgpk9paapPoSuazal57XNalbTnPukyIO84BN3phST4H8P577
1ofQZMWP5MzWz2T0CWzskMBGFQwiTe9S571rlwLRGLktAbzPIENVnRZR72Wy6oqtXcQ/q6E+SQQV
mUOmPteJDK+PbIrFv3+1MfHOgzUAmhuOPjhmkMF5axWCGc8lq5PjNmSJU2b+wB07DevehrJeJMob
HjJ32CqIVragIS5JhGBYLM6KspOPkd2IcJvwYYaJHGXx40jfFov0tm+gxluoFhEPw//C1c3gk0FZ
vXT7rUW9YdzOYTLfMF7TPQ9UcxMFmsrU9vvWyT0yjU/AEQRxXkfe5KRz17GruGkaJx3cyBKoyJrn
L9T1CM1/sZeLSgjI+yCziuVEtHDlUgKaqKMh4uEeBqA4G+uuuXeGqkjHhkAouJ+cbeU5KP6IiJ0O
euQHDX7vjYp1AkiDa7IZT0hg9kFjMhJtjiTJ3237pXcRKB6R8AciGgnat+tbTZ6CIpgT7nkxRXUa
VnEMNsbS3QYNEIEVI9GJcApwJ9Ou38Vx12wYiZ2sXOARdjQN289na72kS3dA2AimA5AngWx2td1a
6QGJRuxwz/xIZslIFmZV5aUur9SRhfmgKYgDLdjEBDlJoIbfjtzWgaGNJtEefHfPNkrMEKjook0D
KMGR5+0abwE3CQzqkNgBZb8dAQe5vriUlODSr4r91LGnKUHRlG4QCUGeukqhfO19ASWO951JaKEA
2NLlELLokCplcQYurDKLBimOnOt1OOelS0D7QSYD3NhAGi2z8+paGzyYsagMin2hNfs51p5/nZjg
YJPayphXiR0rqTitS51sudW5X5xpMCkIdvV2HGiDkmaIHKiwD8u06RMv97lqTzWE3rcVappAVtkF
G6efu8Ovbg8Hz8IlcwEGQZByrHZrjXsrdhUt9qaP5jNKE56ORtr7urCPxQzW1+EyQy+sMih8XjQi
/cUxeDVDeio0ZWWY7FUg5FlT8Sjehh0xe9TGt6B1TzT5HsSNei4Lz9u6zKn2Yppbvg16oqPs84G/
jOy1rVt6s4BcYYtBegOb97Y3U2iqSiFDvOdqkN/EUEB4aAzUdVuOXpXXKHHpUxpMRmc66K2fHEeL
pgh7+Zs5ti211TMDtCdog/jQD5aSu7k3YuMHwH6kpVcn1bbXvXdm+o49NgFDPSzodex2J6IA3JaO
CJrbz0f07nJbRpTgODggmcXDfv3o1SWXPYFID3ZgGW0bM0WZ10FO1LYhmh40Nd9CUGPKA8sVW93N
dQ6Xw+w+78R7G4A+QDcOvg88OwiOvp1VXUzVWBucAhlPekvbesbz1/gnFHfYEXOznPHVAsK3Q2Ad
9g07xF5vXcmYDYCXtWemLTeAIZY5sH/VNjaOtUFg1E8HYX+zC6WOWJ8PG0bEFu0C3gOun7dj9BR4
aSyprL0dUAKe7gawUTk7G6dqOcKv3N40oMu9nEJWH0nGLE7resjw3xK4zgDLoljqbcs4yYqRkZKD
b4R3MrQKJENmsq+48icwv5qHzxdzue4/a261mKMuGzuuCDmEI4hrpF0GEOwM6+0kPJH3QWFylB9V
R5b1gx0ER3WhHXeQOAn8lePeeD2uEFORgyZxv9HK+hZxFlzY0dAeaenD4cVgSYA3iDRn7L6dzb50
XR0LB8PDkyQP/AJJ24g+RHNfnHhN4d8ijXwE2/R+AYFqs5HcxAMI0am10al86FYUEoMr3XbYYW7v
vEZEWTfE/rYy/jFVm+Vyf7uAaG45hkgN4Z2xriG1vKEbPM3IYZwr84gVqzeFY25bOtcS0GKPb+Ku
iPAGm5NUWOWRwb6fXxD/I1WN2CNCjGj+7fyOc82SRmJ+vTLmByumNUgV+xEluYsDSdsCCNz5mIjt
B7cMzgZqWhcfH3m+dwFHhL4dZ4rJIUbickxL1xjEGK3AqzIjivFPzmPyxdVFPB2g2eWc1BMOM8J/
nDyIsTwWBPCWQa6WIIqg0Q2fH9AaELG8nQTY6ZHPVZLAIIYiH3zV7EvomWRhKVXmQ9UoU7wLcreG
kFOi2HTiJF2zbYsu2RWRLdO+r4vrpqrsTJeO2OPMmxPJhum+iVi3UdwG1Hj0wlNasPaq9mNziHhV
HWo+jXmNF9hBT6S5csbCO9eTV5/YHoQD2NDLExTa1RmNdXTEpXi/7DCKYLpanlfBQtv6dsQDJLy7
2bUTiHmWeedezJ0L7fN7Li9of6xS5YO2FrcF7i1eA+E7rZCRiQgCrJwcKAVzhzTJfeQQ+9RpwyFN
2vpOzfWx0tgPrtmX3DFUjIH2QN59taK0dvVMdEIOhBU/W8cj+1CDVWExV5czktl7AwHQtE6SKo+1
F50VYiqOTPF7M4Iu4A5ADAV5V3hTb6dYUMn07FrkUMWiTxFoe7QM6MzDaXY3EC/8KxXzJhPzOpz+
3iQjO4/JXdR+MOr1QeZ85l5LSHmI+WROHIvK83l0+7N6mo4h3d5brCVhgFIQjAwsX+uU8qQnMw0l
Lw9jHJ4QUXQpi5oItQaq3inMJjz5orgN7SHMpT8cIw/4wHgskakXQAXiaggVvJ1YEHR4Vj9b9NAK
EWd8ovFBEq/ciMTrgFuP5r2aGuuH6mtnE4tivuTC+kbDPjpGevp+hcFCBNONlxtQrdCseNuRiFlI
6lQxPaCMqcudxpofTD14533TQk5lGlu9/fyuf7/GS4Ng9ILsJ+o917n1omODmhEIg8KroYDl+eqU
1+W9HNpw/+stoRYPHluAqxDG+u3QqiI2FpfL0IYk2bjR6O3xOpGpN9v6SHzzg920TCGCLUsuFCbi
bVNA5A/+ENXsUAvVn/RFcFfbS8BNte02xOUD+WS7OWgjkDERAz0SdftoDZFa89xFvwJdWN1/rSMM
BtuyA3hB681YSLGVBQY6Cu8w95E60twLD+vbqwZUbNiiYBMD9g2Zu7ejhZmRSDkJdrBmr8yHMBo3
gd2B2N5SdN8oXlwYELCfgHRx2qmWWtnYT8FdqQGylqbjW22bIgVEhv6wDdL4uhLRftJBkcO7LTYD
TdqDsOAuzKWMd9pmYG0v+HhezNBhKhCDfQx6fY1K8u7L5xvmA4uLgcHQLpyNiE+tUwWkckpluGIH
pD5ZyglEyXuD4E5ZcLJTpjyNB+MdhhGIS3ACNZsRlStHfMUXk7qe3BDMnrAJKLd7h/JV1mCceKLV
YSxQSTIiwp23LsDnqVDOVwhnsEtLTljcchT+PogsfebyIL53HEx203ViFwmnTM3QzBtVhjRVYThk
IQmCfWx5yZnlkzaP4GefcAcPz6ijkDzrYzc1luXzNG6HRw9fb6Asv1PhfIwI5P09inQMgIX2YnTg
e6+2qlysSlmOALs4YGTRLWj3ZzmVG3DBeLmrCoCWWj49fr6uH5kcKLDDuEGHEywJy++v4gG+w6w+
QLDkIEMTpLYYBSK/gB8nXSCOvPY/OIqIwwcwOgj8RpDCetsUJco4THfYQRZAMbSwySk2UL11vXHc
QTbjmKb1YlhWuwU1MjiCuHtBMbBGnicChEtuiB3rKCfMPb+jKFmQ3ZFNuRzod62AEQ+WG1l/2Jm3
o7LmqNUg0WWHYgj7PQviMtNUoQ6wjnqcZp5cWO4gcpye4kiU88PxIaQPMRWYGyBE37asCetb5sbs
oJzYnDuOJb4OIumuPt8gH60aslJw5rEvYdFWL/yJmBKBDosd2Jg4G0Hs4nyCSufeisB4gTKLY+xS
H7cHwADeLAhjrInSAidsusFgPnvKNkGsUCoWGpIhRQZJX30sGfnR6sHXQOoTnhXyYCtzXUGUiCQR
WouU05yWg6lyHfB5P6Kqo3Om81CO9yj0E5v/YFKRD8MpBzIDb9G3S5cgBdQVPGCHsnXLHWOR3AKG
ZlJSTNZ5RFHr+h+0B0mfpTmU+q8TcVpyP0F1X3UIWqdOkfniZwXD0g2Jana9GJIjR/2DO9/1ENZD
qedyKtaXhcdrEVOJJxACn1Y2OIbtRwgX7TSoRg+W7YtNMjkCQdek3CN69Is8RAhy4orwIO6JzMTC
U7laVVbw0ED/pDq0GBuiM8F4MbLu+4gM4P7zif3AfKIlbB2oCEC+fB3/KpHDTipZ1genZ8WG0KTb
dxRZc9B4V0eO+0c3MGrZfbDELXrJyKC93TQT60dHabgWpQ2BpsqbwdYwyWi7KCodaGjaAxl5fD6I
ucjgEqn7oFdHH15LI2tzh+sfkspLyBbVaG870YJFghfOxA62FRSZHappB3e92IDGat6WUe9s6qhx
9tj7KIXjpchI6JXYBkW7TwDN330+/WDwedcfFK0jwwuaUB+RqnUwx7dQpOHK2dpTJh0n1VEp/my0
71xGIirnHQBOk7/XbeX/BA64kLvQL4azUQ7Bg9LtiGhz6NyGfOzO9dhNc+qY0f3GrAg1BEPvfZ38
obLTqdX11Rwj5pfaVTmVKOgl/SGuHnrNb1y3M5emnU28Rc6zeS4oH8aN247Bw0g8FcOMgLvODVIH
WlE3rnHqC65rtSngVNw0vt9eWR7YHVI+NCjErQIbqrHSh3uaSyi9lyklg1PBL4cCYh9ygJyQjozH
fLA8xbcdMrZ1Wqha7QyTLTyfoGoYElwqRqOBrp+gfRR/hVAhbtxmNMOPuJ3q89iuy2++NUO2Dqxw
yEOHA0i0jImQpC+NaNyccBme2Z3Tno9gHWG5x8bm3lWwhl1HxnCHzCP6No0ESpmTD+UrJy6SRzkJ
9bVBnCfKnaDpg5Qqbd1qdLtMFaC2Tj7TxnlobE5uzShonFo6rIDvtDW9tQLRWjtk3+IxnQ0Rae2w
4GyIW4AuyD1LDBBdfauhez7W3LmXmvJx705Iw14g5D78kHZcbyq7CL0U8WLm5IShDHeZ9eiyGakC
b1ZJzGmMIA/PGgNPDNFaP1pK3+n0La766kdUur3ehLhvHnwRDSRvdDg9JI4OoxNkwv06Nz2NLtp5
Kh+DihbJAQqYzsHqUHWcsqY3F7MWKkmTZuBN2knagSM3EPETFSAaTL1aAPBjhaY4T8awuy2qwUFx
PmAQzma0ijlOqeHRUhvNJie3aDLfNj5FFtUUIq42lY76OavLnn9pvHYUO5Sl6j2KqcXN0FUhxJ8C
hJtYaJ+jgrS9iWJ4vDB+EimIqO/765bPkmWdSioNeWXj3NkFbMq+qw07m+3Ovgqx9D44F8aKp6Fl
VWM6hYMNRDQFh4EJJeq1imYycS6G6NIPm9jfgZuhgJrUILXMhWvXDXZwY/8s56ICeGme7Th3DWnv
3aHtfxBVsQQovEiyVHV2++AFVDwv9Ae3XjCbx9mmDpRm1YjMm55adALil5dMkwniyVMQ/AhAh2Jn
xSjtNnMB7RmwD0ugAMeguzUSL/U0LnA1ZNwEISirSkBiJ9igR7AdDmxjQeL43q0itqPz0Hipt3Ds
Z4Qu36lZjZw0cEI+XsTC+SFqU9e7RFXlgrImIECphM8giRE2OeDW/leKGpoTLieovdXUMUVmEd7T
lLo+/54MCLGmsaCBSaHVRejGc2vvpMT9AUFwR04e9kblBRsf1/J9NDVlmZZJi6PkU+SrMmOXHdka
Dm3VTV1SA4GwCWIJEMIJ6yuUhqkrwcjEgfSLSA470D0JNTbfLI/5h0YkLkvtEvDOlBe9OiTD6H2d
K97/HBAJBqSLkp5kDq0KlanKiWk2o14X2LKyNg/dYCdV5gEB8p0wsN6l7jDH4DBP7OJpYCABH6Y6
nDIXQVE/JV7tFhn6XTZ5Cdypj3iyP0moNjH9VfGyuagHWTSg6OhG4DsbHdwwe/bw9m6T5bnLu/Gq
9If2jqp2wIIa7Nqt6Rr3uezm4Kdd4PWTzi2ZrjrWlRZQBUzzXHV9gF1OW3oFC076bA48SJBBoYY8
Dgi7gSW2oj2yIr2uIJFYjT/6gpc/oskZ3NTugTuByoGdgIuompObSQ3I8yoR8+EUzyNvoeAYaToN
BIHyIVS2s8GhG1GqPKHYGen7+rqxpX4KWobEMP1mz4Fvtm0FZA9eNIb4hyrqWjCLgI4obwBAHfIC
gLchrfux7QAwoqK8akvf3jaOjKDb6c49OVFWCRYU5LCsazN7UKugbO5uFDXlTRL3yY8Bk3lHGnXW
BMk3vB0Zy0OD2ybTsO5AxXJzBiKhedowbOCH1vQtTWGuknu7JhYo/Ig7+VnDm2LexJVx6cZUlN4x
aGw9VI4sv+LzXZQiMIV1mqupOJlJn0QptXBYUkR2xJ/CL1wD0lqr+dIAGvnFqFoqDKpGubczjVab
J9ZCx1JwOCNpqYKJ4M7ygpt4MgJqOK17VsvKx94eraBJudFWt4mHBMU/UDEosJlKpNixJ3TC0gQV
SIMuq2ozdbwF5WIEB2tuVB+hPrXUZWYAZBJplQzQaAYDcXLQSjgPfU/UbiAD6jJCp22cTBBrOMVm
BrNz5LURuLjN0LZ5KDRI62tPaJSH4oinEw/FQyOlumzhIZoMOaMRNe8lAs+Za1UNECwtAR7Ulb1z
b5VBfB4j+/hXKvWXsPaX7TO/1d3zsz5/bP8/ANPDC3zlsC1g/Tdo+tOpI9Os9OMbBP7LH/0LNR/b
f4AAaonkAF0IkPwCR/gXaj5M/kCoEBWWQGghdIjM2b9R876HnwBpW4hM//env0DzwNo7C54R4XEE
qxDAdn4FNv/2KQpsGPjXwPGCzB3eESgnXjnchDq1XccgyO2l02VVVwaQfG6TzeyPRVZGzBx5FeIp
trjPf7vXS5PQvnMQiUG+Cm/PF8zNq3DMZPGqbUO/3Kuu42Ma0Xne0KK2doUB86PXqgC3Yu1bF6Oe
zb7yuuEQQZl3w4S09mCEb0+Hrq9/1q1rXdZE0SunqG7D0pm7DKz6cqPhJR907Q7g1gcY85yxqvtT
jjNehVXnFHnAa/8Z6S7VpBCdtLbGNP4d2OwjEKOrEhdHM0ro3eBKAbagtVPRFvQqGjmvUxWAfiFN
Cu7fEz8pnhyZWCcMkj+A0Cm/kvigVVzyBl66CoMZbOt2lzaC7G1HxVtctxdA3k3A/OvA/YZQmP/s
4K7aKWQitrbbiIM7JuNBjkvFbVjabDOrKLxuyshLE+rOmw5qzN9KiisvoHZ8H4fDn33Sdialfd0C
JuD6Oq88AuUmgwv2Log4EnHCw5WsB/mkmibMu6gucKuWl1M5R1nig/IpJzPfg0jsB+1wr5K6nXNs
eOTUPBD1RsJLfRWyrYkYLPA0QR2z35S06VNGwm/aelKyuYzjEaI6QW2+W3VigZWQhIglNjozAwFR
TRVc0Pnc8fekC58Hre1MMudmKtrvbcTuWw3+fcttyjRsFGySi6pCgwcmtOSBU4/DzcwlSf8vSde1
I7mtbb+IgHJ4Vahc1Tm+EDPTbiqQFCmJpKSvv6vOPYCBYxu2q6slcu8VZbxgaE7Hvy5XmOCTQucp
mhO6gX+17QS0eMzIPmvaa6zCsY63oeylOI84CV/SXq/v0WyOfR7XEumylG2HRIT4Fl0deeuBJz1y
/7P21CQsOknJfpzDLtLlSJE2NC6F/va7rm7Wfj/xjFxAi7GSrE4VzbDJkmf/DauAqHR8MsE0HOYs
/mMUOoV0hHN6ygE6ChGVYQi+zsCJ3rvmE5zUexMnuII1wWNYNCI7UC+sk4b6ZdcJd4ySCQMmVj9z
8BqI112y4nIY020t+60L/imQaE1BaL4WIvHwCDxh0yBlj1qjLpjMEQrrCpPihOisua0GPppKrP54
d1fjgYjE2uxpLLLXyeMtIpmC++3YP29BI1DoYvGFadf9442XFLFTcwnTNDnnoJR32IpTXINjG55d
bJ7bJMTSuIZZDYeM3XVkVkHRw71SyxDtr2P0krhg/QzjeNkvbjnetV8xtqgdjRN9jGk730CQt4/b
JOi7YaH4wBQVNyvdp+Pc7RlP8heLYb6463PWSmTt+Kjwd2rVO41SpT6MCiKgccD0NL5t6L3urBFV
5ElEQAmf7+ZEmdPY+f4vBnl27DyK8TM1BwRNsQev8ZZqmBtV+sA0J7AR3RNMNOoURMMG8XQe/iFp
B72NWs5L4F8wwslDD5WqA5pVIlNtPdJJJ1eMjwytBOrAJY6QFNt2PPCcFd3svcnREOxOevoTs67o
eAy70KwLWCChJMRMbvLbiHLOQ2zTA6G00jm79StheEvkgHFG5dgHH7gUv5iihiJkGs0neKpim8Hs
67m3bl2QfqVh82vWIz7pcoVb9qOdeQVBTffAO/3FQvw4YrSnybUvvsEXyWxQdcqiH2g5NWt2lEbW
nF+2lD4trrvxdTlNJq1D1ryvfIgLLRy9rf4CF1Lz3S4sL12TDYXg6r3tMGsmHLFf8j/S6Lgrmjbp
sQFu24Gvet+i57fMbY9P7X0liWZn0D/dc9iWkXU+Xvd0JqU/dtXskSts0v7F5jI4EzjyqhkpbRyy
RrqZsBLeNpV4W/HEI2nMMnGd0Uc9wECwBgSh30kj9gSUicv6tPI2ju61TB4ExzqMqufCw5gLmdor
mcFU+cbbcBq0p3Dc0CIMcYace7PX4PkLrGKfXms+Etnvoa7FQBXBS+3nHKef11Qk6tszkdC4CzN9
9Xr6WsmsobAI1orH7NZlgSvC1S7YM6Lp4Bx7DtEmdDDRqB+2lJ0HDH5NM8oSRo3sFWnRH6Lr1SWN
x6fF+yTD/UCkBky0spj+1tPipXs6WEAQ2ZXAa4koO1wzefIAfDwu+z6QsFYw+CPXdacS090ia+aT
0HiF8v474K7FO6frUdm16qmav9dA8ALy0t+Qr+H3QrBKeUN8TCB2Lb3JfuY+lWXXx9+ZaOqMUK+Y
jfQ+VXIeo4k8YEdc8QA36jn29y6Xp2T+nfJlesfbgYMQzuLbkgZDBbZXgveYgD3HbB9P2Ga9HD3Q
jb5B2ve4rcg6Eooiuix8S/MeOL/Cgh/E0Ax3Nkw/qOfO9z7Cwm/ZR+PIOVlkTaPQwb+jbUW1safe
KOjYlQ7KCevomxiX6DGcI/G4jf4+Q/0bwproVGPd3iFjuC/Hfv7UHu2DAndetEf5y9EmSd1gR7//
8q6Mpn055A47IJZoGGo2sCpDPx1anfqHtm9QIQ3Mq29lXjUt7QvYKpBmz0SP7qN0nyn1wfPAXWTH
n0MHFn1cw3MSTPN+Woe/vdLf6H+ttMX6YBvVo0UblqCGjTcJGTcqLx5WbLkV6znqEhAk06VTVA6x
/4v8n2M4AJprFBizNLER/luoYUsM6k8ogCfa+09aw2MkfYLds9NvKOo6+NCeF3LS6XVQafCSjEGw
GxYG9z5QkWoYrXfxcdqWCao0CAJZn5mnAZ07rIgMpFk1UYSbbIun3jX42X3TmDpRYG2ZQzV3kx4C
gRiFLYCdyiIpUk0dKiyimgEcrxPTRpVKtvyhTyBgFG4nVW5PSSTq3JuGIif9dhh8sQ8ISWru4t3W
JAUZsfhwB8Ag0b7D6heBRmZ0v4A67hnAbhAXE9AT70PF6MwANLoPBqyIa+jvlgQ3U5CpWxS1r9Rs
4FNWdSW5xVfIjC6hIMtKzxJWecOsapvkOMKXsZw2Oh/khkgBaF5LmLee2oYDalUSDg3Nq6hHeGAm
+Q7yeWRP+g80Y31tOswPaQ67JoCyEkAoQCedFytFqGw0eS8jWS5JDPCP+P4tQKAZzPQ6vyhGMWb1
3sfgo/pXLulSjL7HDy5cZc0wj1xZgqnJpLcWoGLW5ocMOdjH1N33dcQNFtjzXrHwq1I48W2xXRwn
MJzQcyOcuwnqdDPRmcUtiotJOt/dL8w7qoaOJWiavJJ88j8Y02O5DOM73pkDYhcqFCcElT+67r/O
i6Gobdr0EEcdhdjH4JFrg78mBQoHTv4JVGNeIg0yhSxMnP0863D/3hsX0iIjLxhIXTlSMxVbCHys
T/aSNb8DMf4TESjtXay8zlwfkapWuIi2BVXT/8YexKbNZN15gsOotWR25+RyRDnFf8lm5to0+SHY
zLeYgwy5h3SE0MEEO6yxzR9krEU7YxN/B1JmRCWVAk2ZBIPHgMRt31PQRui6Wei+ZeF8bmcP5dQb
BrbZ4bHaMum/wX/zL6TBtNfx7BUbktcwQSIbtRu9BY8IYfOLN1Is2WEu1wdtx69Yi8VVquf+dxQP
aYE8HiS1Rr16bP1sOXTJtscAdpx9/ZKmKxTvK6kj2+kX0Ua2Tv0s/jEduINxiOWF9PlWWthZq34B
ETcphsw3Pm0H9KRusoDB67+5E1QVaz5OpzgZTqv1f6cs/OdvA4zHip0nCGQp1d+AG+njoLiq42FK
9yIPhwOPf0OHW6OJwscsWz9m5mXlpgUEBHfj5303SSQMAf0kZ+DSs93xKPjbQEKYs2W7Ykjcp5ip
0643JVuRAUf75CwJgKMpzkWtOcBO4GW2tO0tcRLHjQgBcCUY2ufpsETtCHkRiR4J6PeGP8J20FyJ
EqqeoZl56vo5KoMGz3+8Pmdt+GrwdV8RUIY/1Hfm/cnbuYhSg2Ql5T9C9I34s35937rp75jBxsbC
m6+ZxLPuL4801bKANw2XlxrbKoFIEVSDkyVdGbAb1wfLefVjdwoxxYDwMNsDQM2t9mfWnGOWh4cu
xWyv0kFXYya8m0Gri3b6l+asBHZ6FVuriqxRNYOVq9K4z5kBAhaN6FLCfyOsGW+GqzPUfYY0I8Cy
iX3F3hjhfm3zEous+W1TQ1/pwPzn2Er3A4kqL+Ftc7dAeYCgRj/hf9lIgwsMCkbVYPpoverWYPKy
6hNl8Xrf0SD818Z2hJcjCDCMB0tlFXlSfA6OCDbcDSPPd8x0hQnVb6JQOwFtGy4FUAciy94bj7T7
HlG9ODXUV+QjnhXofBVTH3fduMhCdNDNWjhLSIFW0WMcxRUMYxW/f6sc82Gpk80vHeJtt8nL95mB
Tq/v1NFYxHjjzTM368EIGDkUWTG9VLTDCSqp8Q9pO/2bI0QuSd9UaBvdCpMY5NV0b1vrO+B9IUge
Mznvuln/xof2uPZu2jcrT8+B+RvKrwQBRE0osTuoEYABxrB4bKarys014BvCGIMyD91aa7Z9yW2a
kFZLEv0AO1Z+ihJXKxdGH5nrXlCaLqBx70Msf84/OrH+FQ1exoJN8qen40sM/1yqQ9zYXVow/KM5
Q3wweIPo1nZP2A6OnTmQYIWj8pgQfm2lOq7w6f5xKHqs48b/aMbsEDb2hj11A/o+/jeKfLdMOC5n
hC3324jNLeKm9oW3nlkAPU8/h3PZJ1O5WQ9Lth8iOJwkMeyU6XhBBetSTuglnYrAy3axESVf1cMw
yx3H1/iiEqAnIkgOJotkOWziKBNx9mKMMG6LlxNtSFyO8NJ/LNvUlMumJq9MtYDsIYyRWzjPaPVc
s7D0LctO4YwwIEzN+bUzWDP7IdR7WC+eYBNWf3sWLjsNGVU5g0J8zWWCqcDdF4SEmbXduWAYa6ZA
d/hO0Jc8V6iloDzlNaAyC4IyUK9iNvPFW8dmLEPm2l0v0uY5oDqp+61xO6ySMIvnvTxmPHKHPFni
Ks56Aik5QgSR3o27n9H8qvPVXDgBzFpNLMKb66fOFkj1fFHjlp2Zn4zH2JsxooTQ4jTNUDMT8/O6
9h9hbB9npdeSm9W/Ct+OLzpVFxs2GHnxBhf5CG5SoPsiq0nq8nMMSbM1zJX+EC5HNJZHe7IOiNMx
c7fzlkyDKvLbd7pi3w6GAdnTiWd/og4TTa14VkCH+M1C3Kma4wvHCIC91W+Cj4RzDJs66VWleO4h
R1l+L5TtcyDHKKFcMIKaE6peGNZxSKvhAvIQ3U2GnblTMzoi7CSWJa9YxIM92UT2vur1o1kwpnGe
QNGNOayKQ7zauSHfi8I9I1TwOqzzGVZ1uTcjYJkVCpRkpcM12PBOwl148lLgOXIBe0tHUChYUclu
VUn7NuFIy0Yd4FKV/GrYj0X+Kcq+rKwHAx2+10EprOCmAEwfvHlGRdUAb3rBsngpAJiuR8/Pr27C
NdCES1ASFSCy+57VW8xdvvcpUOtsjeRl8IdPpIPZ3dogzttvjFekvg7326qgfTNF0OW2kJGAhi3J
b0PiiXJqxd+Fe2InkcNSewxjVJf2JzLlIfhHIwsEV1+VI/8Y8pcomf4zvN95cEmkqmveESjdV74m
fhknAtoKRMc/eQt75F6cv2c2wWXvuLtjYKJYSRBX0POTn8EnHXyW8VuaLn4xQEFXD4hhZl12DkWy
21Y/rzDPr9Ua9WfBc1HCTohJh7EX3wYPYliuLW9gMJr8Z0ypTaH82DurJHvX6CTeLS2W4pBB09JW
gkVt1arsMU2TTz0tz92yHnHv38yMJt4p2cV6gGowOkywC5TBOhRIeS2jrT+kiXulfOzAFiQLSK/A
e05RU4AfCPhXItELaXFN4B1vsM2C8HVsYZdcs+YPjRYAh7Naul3LW/bFGrNWDvwjTiif7SZQdPUy
C8wVSdyCe332J0b+UN41122VVYP/c9LOS6uGkncf6Oh/asCtMxtximf8E6NqJOLFw2ZH+x+xyCOW
QPDb04r9y8LD7OJ6NPwd8V8HwDHyv6iZ8fEoQ3YFxIM7LqOdhA38tR3Bly1dlt5Hz7Zuc3TJrEE4
35Z4SUvdhv5epMurgocXW9FoP/AjDschjD6B8OLTSQgRRRojvtcNEtaIPNkFY9b8J1f3LAFBgB/F
1ZVagnKqhVcacEExwdl4mDf76qCRKCCFpYANwcUMZnHA5QBsqhbfUbPKhxC/b+BT6zPiCwALNpPd
I9Jh38vxBzhMU/t8RVdAPNsaPhddxhIRJ5vr7bfGeVj0y/Aaj9ExmeRzl6onjjbPw7am+ino8VvO
1+hDrMsjoUBqEDtBqgaih/24eK4yLkIAlGiD59Zl9+jIdh85+jUodjV4fsEVkWdDm+CcTlvzlG7z
aYYUBRkz69Ft0pb3Dtx8HcYSxrAC9XoEiJeQdePb0whBQYzX+g1p8elf5ZC2EDIOlC8E1BqZ/AIZ
/fjgJGb2TY4HRdRfA/2OHMwe0uV0t1FcnEF+cnyDUlq030CP32S4/HbQqhXYr/RtkLaCTh0kVTRe
wLWkVexD2iIDnkM9QjVaBlKN60sRXbZAUeqxy5cDinjmAwESDM3SjP1ydY9aDGc7dTPKNZ3AHuHm
Yy7UcHTuJPr2FDcxeNaBrIXJPSTZpBtmIhz2UK0Baurppclg2kzjrozJtFXW199ES12LeDlioCXI
TpPRCT+hvVHszvEErHoM6H0Rcqgy4Rs4bzs88xm9mIuTBPO5dm/ojzHnfNhOzNL+PGSC3TAmTgCX
+7fGAURsYrTs5ijheJ3G+yTQk0vfz+Nu2tDzbvPvzXH2GIQIptHxTefgIInezmsf/GnS+TFY198c
My5toWvYeu+U8BaY27rEZQLw+Rdip6dp9M8zAM3cU00Zz3SnBYN8YPqNTJpXYM/h6SZAZcLJe56j
4EHrbX5tjY+znMxGVVD2jbBZ+fhuCJrVdCh/RJY8ZfH8GmNWgQh5hUeHYhvN4gy6Yygrq4HM18RR
bz8HEpMCQizxzsqsHvR4gXcr2sf9jHPNERwM0xCXmgYHxjCu0GF76CW+bdyl7W5w8CyhoS4d1EVq
RxFP7iCgWHY8BWCeYPB8STKiHllDwlpTbC1CNOaBj+3ZQ9ox0C2sL8j9BtQVUHD45oUH6Y3mFqXm
QMYxPxkQL/xg+mHYKzqdZIqag3QBXNfjQPLMU5o8NH7Can/y2E6mKHTOh24pIhY+IoZRnHMD4VjS
AvbQMq1bDMIBmSCgcsF2ivxhKkFlJDuCf381j9MuCs11yglcMD6glXj9T4bdf+GYoNYg6J9wTfKj
UGyvhrFqeaoPmZ1LF75nTeD9AkwDpawhpcHG1/4HC8QXxfQDMYYfHUfEupYTnHnlZDEo9O3ecfJE
Yqb2IfR1c++vhdos31uVHhfIUtL0EJrhkiUTgjMArM+z5xeEpdga/FbuVdOxavZb1Lxy+YDDm4Fi
85pDEFt6iYH4oceNtd4+X8cJSNOn7AJ2MkBuIKlfwjeFtR0W5u6cDCi+5agT6TIN8mGe9QX7xL+E
hy+sBYuGr/XFJlmF2cxHg2TPOgUyfZ6fGx9SEjBobT2uqqJQA5VN00yVwzyDAA5MUqajfyA6S+pV
2aXWeaDrwA/mg5+3ONzcMr6bhXOAYS7SL95qzCt42gsCPB+CuUXjSuo/I3DZv5oZ5vlbrOcJE1zc
oBEpiI8DJqblTmGuA7vALkCfVzUkNQbMCSBQDLNju8iw2Np13NM7P6AFJ8+W6cd08v5FfIVboxMC
CD9U1UKjOkVHL7DknYFJbjg1zR7qJ5yjsHL/IZF3S2lQev4Fsb9VJDJyXDTHNjJKsD629/IioMtf
haiTmi7bZ7DJdY+25GcgsjgCDIBbhD6GUaOf/SCcdkqIx5wPh7AHQOrCtMzmzKt7FR6QndJ2qgIc
9oyjkJSTXi06X9irDPDuLN3Cy963tg6y+afN6IzlLuzfsQhgS7XdzkJgjPQjhmtRPGHPK+noL1jT
GCgE0j32XWygHbEvto9gxjGsVlTsFjsciPLzErKVhxVKK+y7QTlwdI5sHQXVwbZ/Gaa1E+P//BnS
IRx/KL/AJgrGxFO3derJ/p6DdIOTZGe39qrlkh8iBwYhIgOkdkDITNEZmx37kYRVQrdb69lxPywR
/nozU4hbcvjpMDsVwkG8EusbzaYPzwNa50OaVZIpezUDSMc1SniRInLuqZ2Sft8K6ooJboJTsy3l
CL/ZuxdqVje4x8o+tLshfVRmPNkheJpB8xa4aYJ6AqZX+JvNkN2W+lj6xbWn+U1lwUNvAGY3tqs2
LELKsiqaDEXIBdox0aFy8OG1rTJ4Jwo7QuG0BcCltmYDfEBCUoAvCV8oTErVMuenhq142VNowCKv
rfrIv2KlL0Y6ID0cXTU4bxCnlrHVv4Qy/BVTAJxiwWDCJYiQJN9ReFmjKs+25oiiGI7Jx+hpZ51p
9gNmw6hoEd6/G7M+OuTj4h8lxXwDzomuxYpZnlW+4P3j3ClSZboL3sC6npEdsEsWv5zS7hE35QEt
AzD2jGK5DIatPTCSdOAF6qDw+q/Eg14yx48byRqWd/UVxCZ4iZn4tGpzj7G3tKoSUTbV/TB2rJyZ
H6MnyLpCW4WwIaQywWyUR9kT6dqHBqEi2BWCueqWKHikTq3fY4J9fVLUO2dEvAOmVbCbAwpuSNpC
WtM0IJxcU9mtee6jpauWhP4JSHTzMZM4+YnfbJmjatjFsrkbXgU+AmjZ1rx1uNpc0NVeugKGEfEB
A+Zl03cewJyw0YP8EVAvThKgqFseFOXQai3qWRsPAIbAljQv+6EH6MBjqAy2AjkEXwnuJY/bR74t
D/naI2PMzIsuoeb6Z8I/UDCCS257C2kScuR8qLii24IpysYQUa/bU6aACnRdeBJjvh1yf4JhRNtr
BqeQak9tn+6acLrGnTovRtRiTeeqBaz13A7BT+ZrdyVL11f/+8j9+pMj3MFGU8WhmC22YcSJZNwj
pbzBUW5LhV5uS5p/yg0fDEE1q937DK0VCgur8IMvmuumUrk7boi+w6Tnu3zH8TWAc5BY73zAfrkF
K+ERACIROeb9oPcyxDHGwh6ULM+/BHHPo1Y10dGNL8s31MYAryHXGVV/amdZu2147hzNThE1OSR0
4Sm+qxDdSsMzJK2HbdAParvHptzxVaEyQJR5/BhpRDNag6JT6cWkSoPEq3JP42jNWyBobWbeV+ny
KnF5hD+n8t157VzSmDRl4KfnNp6vi5GHLOH/YIB/IuuIVxM31BVBIUdGLOQJ0GWXnMMhCL2gCAac
5KlQVUba9zn1sbMFtr/qKTylesSOkRD1G8sUlKXNCUQoaYNaxoF8zgFUpGkPEaJesQMMIWdVKlvg
dugh+5F9M0JPiOwzZK251801AuqacciPaEsOoUNbXHZsRx1+RGjDSaCGtWzP/ABl9P8jJnjMEwhq
U+SjFCbrxFcHO9LHYjaGG3hIbmMEvce+hdAPlxt5j1Bh8rTSVF67CejirkuwZy8hEreCIZhvMp6b
CzMJecxtMH3xLo3R2bXkPxRVrFmxLa6/AHnwdhAKg71YtYFMV/UDPpduxBE8JK2hlAvPSJLJQlAn
NHqdbDzsfbukoIHTvk5XBQVPzDfwJWuyX724/4mSzZUhTQHp6GCS+6GDLhbO6cbtTWvdzYR82Xt4
GHd+2CYPXMnwkwV3Ctdz6gbnOeaddIz/LUt7WULf/gN+25crbXYcTJHw1EEv/g1hM90F35a6zAjd
+/aQ+fa42dnsZj8c0FdmMexwOAYYESW1qNFp+37bw9oM9R8sfc8hAkV+RBJ7tS+RG65WiuQAOe2z
RAD4x6Z7oTz5yOP5HeKBAIwq3UWt0zsd2eivioZj6l29fLmuEZ4FPEHddxevmC3Sxxi5aJKgj1QA
Kl7iJt0vKvWQn6zuXGvyTLkPXSX+1xez5d6vZI49yE7jh7QLveSj7W+rl9UpzOaAShcIb3aUG4zb
3tukMuaqaSEtpI1tV0K/NZWO2KlcO42oRRSGDQcNO2UkEqwlXKBUwF/PHiozSpBE+ePApioecKGF
pKnbwd1ftgn0L2RcP1GgeQkgAFKZAJoDXA9VB9ryuw2w29rFOix1yJwJ+i58ylaAD+24ibKdu4OB
BBhQHQqEwR8mRyD3WQ3Vg4+FAI1Kr80ArfE6KnxonNIgBoJ26kDMZe1/yEuYH9bJ92eEIAywS8ix
A4rz/8N2XE28ib7QemchEFGgEeLonxVQnwtU12R33KW5q12TlMgKPBuWY0j2T24GJ5aOKbuIuXEn
qNTI0fZr9qFHa2oZazDW6UpOfZ+KJ4SRbXMZCbLexiWfaxAD8o4cQyg8YY5mG9TJSLvFTmnmUa5F
YgL5j/VK1IZoe07hr96poOV7LsMIEQW2rZFP6H1sEBzjsvpOw/yoWxdfAEXg8tchSf6sLcvOI5cS
19wqr0D6ElCdvL2QhcVXY/XyMvQpUmhDdDI/IZH5jbhA0wpQrb1Yo4afbl2nA9qEIDqfZ6QQCjme
2WZw2kjSDVcVpqKwlJqfDqrXlzgx5nMJdNxUkTLrVgLpBGoPKTa1FVM0fV2CxB1aM7YHYFddlbL5
WXI0hd6rCc4aLz76kdbhOOOwPsvUjZe8jaA7imNkroWTWK69J8lPM0G2NfaG/fXazDu0SEMBvect
IS7luYUs1tHlWTaBrpCQJWzNp4U+NJEMdoL0YCj6DE0UM4qVtrtAmgf8Aa7mUzCra4CRusamnb5b
n91nQ1jaXQ+0RiRUPY1KQ8ySQPqCNDT/BUW3zTGexQy2CltPsSSbepBAUQ6Gw5GTTNYhKS1kf7hC
7UXrSwjneqeOMZoOPyDF02U0oyLRS+OfibRIGFNaXT3fH88+nDVv4A9cWmWMtBjPmgdotLz7RLgO
oD1T2Hgkm93f1Ej16kNxeR2G1ZVsuEK/ht+375GSbiHcP3lrv8Z55f/NQ57SYsxCEG8hNDxAHLzG
frZTJqG0JpDP+34DbFma3wbJVTfKN68GmrvU3QjdXCyS7jmIQgs3iIBWZLHdk0UC2N3qLTrEKPkK
YahI0nsKHI6hycNr7XXSv+DdmiqkXqVFvwH8WlFKegzNHKqyZRy/rWnJ8Olz9kXmdL3KHDYHBrCk
GJMRLn8o6nftjPyEbZFmF0C0Dr/2SDAiNk3VWIqfmU9dpUm6PKmW2neiW/GEf1N/xq6X/I0TOC/A
FKFAo0DWn/8GsUAH+FFE8UOTJY9NOn1EHQoKG4h8K540LUaeLD80xs+ePcBm4554Qf/QbLm9im7d
vmdkY11QMia+4oz+IqcmeUKGTlA1jSQPMYMq0qdwnYb9KG4IgkgAiY2stF4CHDCdh4vAooELXTCI
5QcKvVzfPIYZh88qV81hQ00BUAUjnigly94x0e0gjgeTsA3pzedTe+bxnNcwKCAUdArLBTdDaQzq
j+GmxSO1WABAYM5wbvVtiWyn4DPvI/agW+W+WbwAIVy1tsU4zTkcBgt9ESwY3xyzvBq0zv+xNo5/
e87t0xKu9GGKYTpDqWnCD2AXclXgYc8P4AHuE1KW8acRH7utMqn4j9hs+07A0tUNuesK87G/kWZ6
75DyWZKep386uKfK+5ZT0xE1j/AYDMsl9LUA/L0BLY05oq/CAbk2YsRf81SycwRHfe6T4HWLbesV
6CyJxsJgzgowP0FzhUVXIbh6g3V+CEJXsdDOvxK2593qDThMYGxSOAHxEVLUkRyEbNsHYxek6LZi
qmjAAZb6kPBxyG8fsNE27QEBXUj2hkgzfWY+Dq9JBPOum/M0r9HUDHsYIuyPthmkOtlkxnEdTZBE
48mZf/6PvfNajhzJsu2v3A9otEE41GtoQQGqJDNfYFQJ6dD662chq+/trJgkOR1vY3Zfqq2zssAg
An7gfs7eazdOVxqLmZd7BNTfLzs64ntGfe3KDRDqTW4yi+ZKlUNyax8KeG4bHHzBfnSn9kLABEcD
25odk7tGrJW+UJ/8wh3XjNCYw9U3RhXQ1Odcq/AErYJouCmdO200gmsTC8n9aJn1RR32KWZuU8yK
vEzejKlAwdllGsk/5CI2+L6XQqFPj04cyjfczqPW9aGX4ThYuT77ug70Bk22rNwlaYWRQRvM4AiH
jmh1urErZHEBnoS8f4x0fBRF76rzpA/tU6Rmb0ZsOTfjaMvXoUATvrTTudIKuis1DqvY7HXGr2Lq
tyYa4g2jOnZtKcMfNkdOxIPJToclpPlb7ErKsLQV09qbWfM2qvZN52MOoSPAxKnKHh14BjnMFfx8
SfwzLnW5bauap7W0MHnkFinktD4S4hNFuslKs/impZ11NRWGQlfWKO7cAKviguGw+hAzUyaXNIvH
50EZ6FXWNB0tyzdh/Np+9C4Nva6w9pnTXYRgc5mMcngrjDmRlEDaF5q/eF7osCyrKc8QWc1ol5Yi
m/pjiLYk7RCa1uwv4ddcEfNqr1pXad9H09fnydagi2VRpupOrQkwUvIK7Y7KIIenPbRRJKDTRUNl
q9PBmsbmRVOc6TZQHHKwjEGdNV3cRNBPxQquj7kKHKNdAzFmnyP9Yd0jTcPtEjY8l90geGkoFeee
+GbAsKYYank7Rmxx0QPF/HJo6HA7lga7RMMaj30Yc7Iq+ynIV0E+0gDlew8XdP3aOz2i/bnI+9q8
cRRGY+B32wdFb6wHETXJtpsKJrBmiD0U5kw64VcZdijV64Moquy1FewnrbGRHA9raNr6lFDvS/eh
wuT4pvhsbf1y3Cp5iDeXC66CdqiPbNqQ7yu1FmD1owPE1j+8VRNTWQeS3ktoRzqn5JHnUzrmE9qk
4IITRn6rkd9MlzOed5GDhGOM/eYmYOx8A8MazImN/C5I8/RWbcofTo2UdpzYq9mBkq5Z0u4y9/OB
YUkTXcSTZt/lYh5eVuo8q68L0moEGncOSLG5MdI+fgpq66D1OUfDyIovzEKxvndFEa+6hMRbBFyD
QPEVNPtxsMe7uNIUlMKNptMyp9npxRmaJrQABBmlPgxQG3bfLoqa/Mptoum5lGH0YELauKYOZhOP
uqW9zPzWVzN16hfkHOMMibG2LbOiV9ZZ9ZQ0nJGSNoN/BBiU3JUq/F7nqblhOKBf2p01ss9omtaT
vMofZWI2twN5BCg+CbxlWG9eo+aZlkURanuhxCqFTnsZjFbe13rf9iu7yaiDA3duWWDmN9HUhua1
67bdsbcFmuiIP3Mrx7qfRGXdSj/Bs2XYWT6sSYYe6a1oLDqTR2QxuW56HftpzYy8Ylri0Kq+txKK
16qla8mRRJ+FXsNQMWvIkqpWN4nfBEeNBKglwhHFv9QlhlXye4MQyOtQK1fkkAWrbsS/lse5famG
SdtuRBUkT4rwkwsfpfCNLFvbG6IU2ZurcHJcKLnU7sEY1/0ChD9K44JsJJUT89po7eBO9Vtn3eiV
OHSdVT/4CG+O+F7ahSjT5on2cYKIq0XIQnrFuMrKgYYrtpQ7I0q0heOgxR3aigJX2tG27OWdozfX
uqn4x7aPjPXg+NOR2Ej5WEw41sMmn707s/kx1u1VH3Ck5CCaoFbLimdM1G2+bEZnHtbr8a6ao7G1
IYo3eYYIK6HTc5+aAgeaaU4r3wqL1aD45rXWgKsCA9cdx4hLj+Gob9oJ0XVY2/5yskPOfRNaVUkj
SRnuAzbJx0JTlIWsDf1BuIXAJ6FIL3BK/6It3PxuLE35lneYnBZS7aJLYWrMdOEHtWvhZNY8axL2
IpwC9YeBEulaVj4SGeg4W0s1zZtYEy39k0j9Edd9dyGE5A03tuq1E5jBsq4UeW24TeZhzYwfjTho
gF23IdliMrru2TgcmNPTZ9arVFkYnMaWvEfrdeCo0ZrDPxEbiWlfu709rOJRD+5Ldk6PRUHPejQs
/6ILinETl5bzlkZm/F0gLX7vM0ZbAVqbpTUZGYcjITduirVokQbSujLG2v5hVSnPvphBe+UY4QR0
4pwdWGyTXB3gK6c3SydY6RHijmadLZkzGDAeAv+76sbpTWA4w7ao4uhpshIJ3d+eXoLSyFEviOYY
K729q7NZTyWmYKSZ3KmLFtLYQo344AqMk1eJKvWekNr2oiu06gBjszhExPotIyP2PWVAXDPZmlhh
1xhQxGfFkqNd895D7Tn2oo1f+y4N1gM0e/Yypuku2Y1ElPbaDUn2Jns+WLRUlRdZGSZ/Q9eQ/0P5
WhWB7J+11I3eqii5ZXc37OrebBZQ+vNXtOf1MWnjZO9HtlWj4GP98TZ11HLRuF347JSkN4Yu6Vhu
7eQAZs3m4NAqWlJVGUWzKC9r3C3LrEG9mFiDse8xo/xgqx6+u4gXH3REruGWkHnzoDqBTXpUyWxh
th656PZkcB/EZPguGk1xd4Y9iNVo8xMNWziMAvthywE8vyTkM1oN1dRzIG0t/DOWnXPcMffKmEAf
HLOpWXPQsO+0OcjQwFEWGL32XOuu+FZokDmGVjPARUThvRblHO2H2qQxiXebiN8QTRlmX25oKwYP
toP1NohyrFYZjyyh52PPqcA/UOR1puS6fx0hbPypOCVtj0YLYZ4oPSaisox4oLVhasaldLrwLTIz
sTPyztnoyJwZu7jZTouDYmmybtg+o6o6lKxKdjetTPbVfHCiUzIezKrsXn1X9x+C0CTjXbgM5gbb
Kd8qAuE3ZogATR8q7oA6ardTOtD80Oe2L17o638YMtTGQOjuVgRBuo5Na7yYLbYXTKr0F9Uq1e+d
NMddlxPmMrV6/FgE/fCUN1AKFpWKPuNi0AF+9OMYr/smGtaWKw2cAsJd2SXiYzw0pLqXfb5A4p4D
HkZousRMa7wYbKIuMmwO+5iGUrD4R5yUbpWrIRZ/H3yJLIzmZzwhtEHATKmUOegrWSioSrS+Xeuq
hiarxUnclkO2pGeibLMwqPc1euxVUes5navpvWKSf2W5GbrMXvaMcNrMYt9HgCKjVCHT+5bZJ7gG
JhDYATOmwkA7Coa9jHpQbLItulDNNt2NiSIuqn4+KSdJf0ixve/ixog4TAcMXBzM2o+TXTCv5Dlk
SsX+6IYtxaXTRO2LFarmndmMaEzrpMAaIYIK1VWYrAYDyWJslO2FLFHVO+jFVl3GEqmbILqTg/Jk
pWwgmyrVD4BfwgOg+PphmMIBa4YUNwGeoENWiXxlq82wieMxvPmH0WCaxiIe7eoJkIZRKu6mMOFr
k9EAGaBAzBtrD7yhmMA3s5+hQXSgLipz4jChYCoPAh/9qJZgizAKkmwXQcbjZtt69YP6kK05mUyb
vBiNVTtKvVj8A9IMAh21t7YxGxvg5iFKjprT7D8a+GYOBOxwB4Sk9WIf6bBijckatFi/jTh5bFtM
QYtf7t7/yML8YRbY3/LD/rcZnee0549Tw7bv9B4iyGvvvxLIfsWM8R/85XEW1j+B8ZP8ReiuJSwi
Uf6vx1mo/1Q1dc4GA6cnSMTk3/wrGQyPM8m86LhpeZikl84II97AczCY0P6Jls7UVVvXBMZA4Er/
STTYr/CBf1uObS4Pydo0HSIKyJ/BV/13oo8sSV3vjBb9kdOUyTYdYxV7gV1Y3yKzZmAUtr7KwuSg
Z20sUQ0Pepc6z3ziYe87eawvOjgy6OPDVigL3Zr09gDCOU6PdWK4TwCqcWY0DSyEJW6NxMTxkPTV
wpy67nrQ7RpJaDBPaWRQOz+aFJ0k42J1xO7ilv5l5rh1s6BxFpI3T4RPvpSJXRgoKfrhomF4gFpL
a/VlYGtdct1z7kfzo7oXuCP9C94vTBtpVJU/8yLrV7ESqs/TxCl/UaHS/Z67WWogUEh7hkSYObGU
JMP3puzsB94qfYT9KYwRHsShK1F+BjTE/R5iDFoliXtmgMjwbCWl9hbiasZnCdzmkVMb+zIVsTvi
yGaixTtoHc1gB8dACEChSp7M0JqOWZRY1l75tQPQ0mtdVHSdWoAIBz0UMtmCilSuqtSkgqOXid/C
OEF4ZQkxHiqrQAKrdo2NMasfa4RJiakhyNQbGHqiUroOLavL9LLxGQguhOLo7hrag+Gv/ayF5W+B
ksXxxBhgUSit/kPUSOk4/aTVja1yVFuzu8yfwNvWNB/B3iBOgNJ9XSUGaoo0cMJpWcqag8cgpKqv
oSNWj0Zuui/pgNaCrnkCGLKWvN073D3VMsDA66+SsG8OHZpvCzPvSK/ZKGIZLjU9a9pFWooS9Yhs
J8+qdbA4GYq0gr2fQHdJgC8Sxnnft+uGvNdXiOZSZ8kk2nmAxj97WUOd8f7Qmg3C2EYbo1XGnA99
MfMYBXKtYpeHsi5GfpCp4hwus7zkkJO7dbvs/LbQdw1Ojc0g3HyAQG5APSddmYtVKJJIkosr/c7p
G/s2A8i+z/jBt4M/hBB79AwsjoVE6GcQRGO9tOu6e2AHOHVL2+a9QD+yldZhCjOMcLFqi2deYmq0
9BHqHUunRfg3Wg4nLt2B47QwLdOWvK8L/J8hUM9Le8otHFO97Yx4d3xelxxkkTslNFWnXVwy/AIb
U5kmll1cJQBvjMzBMZ2E0XoU2vAjawb3e6HoqNRE46Tcn1rU1gJrNHsJB+HfBo25+1JNDVdiI+8u
wrGoLtmka6TzaLG6a2SXJus+zlm3hjXAUXGBY4RrVxnGn8mggWtvp5Jz76yQX8Qxx899SJq8iWKO
EsFMoax+aoGTGsjPsIeuNOSrHCNz9p2ztjJPl23km4+2zDPem+gIYja2AjY3NLQKlEyU/ky7Xvkh
64amYF8V/ntDSyxHkFb3V2anTzHmC8s0lm3NWRNUQ1xCInIx8S38SAsfnQTTITqwkqmyPYQqUogm
bFt8ilowLVzoP8GqpreG+VhzJqTeTBknFKU8PEswfbV9yARzRUyRIYc/I+nwphWiZ52arjJ5DvvP
aMnARsqV6jQAQ1ijbYWyWMn8VcYhUEWWiqli20RV7C+Rugt7k085IUNYmSlNVjxZxm50kyhYoDqn
HhqBqNJ1NVWZWDK94TA9IcquNuEUA5b0ywELi4pM6ClnKyqWQAaib2bb0x3w2zjGMYzNpDqaqZiG
DS+W5t4dRgvTVtolGCAKZIVrY0RPvaHLbmM+HDWUbrJWjfiVjzK0EOVkNGwgvIkfgytaJv6EStyG
dhKEiOOVrt9VeTsZeNBJzbvF48PToSh0uD0kTVm1JSS2yBeZqolk0/c1gjNb1ukb07N6Gdsl8298
yquiCG7ceFbe22UbE8GTQ85bdEmxy0jGXJgwbWkFRnynsIX57kw35BQZ+wvLlNsIzusFfcLLuEeb
U0p/b/K9O1F2dPLRc3UDS8rI5BWnpCbbK0wZK4s1LIvuWpTqK/zdG0bgjGJi7ZBU7RbnAWlrCJZC
Sza7LulXhpMdLWg6bgxWzXCn67oonXUUFMe6Mp/gEL6NdXY3YJIBZLTpNP1ZC7yuKS9lMiLTGXdG
He5r8KpF4CIAIxBSpVgF6TV4XBIqwqeqcwiJNstyZ1f9PX0lPEZxhCTMAkiVZbdAOIKlW84NUOcy
Cw0dLaC5VkuqS/tKXjExmh1Ie5eflqrBlhkTAi0UHa4RP5ojivEmnY0yBBbrKMlAvmHzgtQ0JQhJ
jPEQTUhB6LorB0e290FCh8Kcz6N5jyki2em5ZJmO1T4J6EqHmbOrAvqMTndbay3OYPfgagWFB22R
GF7w5DTLjBYg5O7+0a+CxzrGV4Xq9w4T6KGzgQQnxkXSjbNxGwWgqo5bxqf0IVUuWwTiJkyHVw7i
yJm6sMZEb2pAf8yq/kZqCs45ViliZUXomxDFAGpzItTUAzi4Y69hSZAZIZ+muKZdx1NDuVFxxyCq
sXClOeVTpeQrrOTvdLTXJZ7SNtZ36uh8K2pcptaEz4YxefJtUgV6/+Iaa+Rao5e/mBx5SSGi7TvI
aM1ZP1+jKAOVl2nfbNxFHIznbUzawHnTUdwwa28ZE5K7rK5sJd2UeXnf6fETtRTXhBvulUy/6Xrw
J02TUwAiJP6iJA+MJuKIwyY/lmX6rMPoG/zGIXpX0+6HLNy05McsLEASC46PuMIY+NW92q5id25I
5cNNF3LNggW0ztuyn71YujjKtnp1aDUuc+iMl702jxqHJ1GkmF1i650ft4qd5CqMKiT+TWe6K4mD
dGFK7ZIu0toIoSY67DVWeqG8wfZbZUW/ntLJP+hFVdzVgn6BpWPRHJSDknicL2hrG6C+mHGlOAwW
uW6hvVE78b2tuuliSoJVUvZLJy3bBf2fG130GxkTHJPpFW4evsM4E57Mim1VXeFYIBtEGFcEOCwL
pdkziHe589HLFOGekHgyUWIYQ3CFaIycBcuzmxjFF2/YAQ4XZss73czGZdj3Kx0Zcijsdg0TsEBE
ogSLMcFMAtBLX4ncJyIhkbuGMxnUp0vYRscksTxdk7cZI98aAY2JJQGTvqfzkjHdapFoWr1E77Jz
afTT6oRHtwqdmfT3I0TIp3BoZIfxFNH3ccPXrHAuRHoTjVdKiyYsy+/a0TgwG4mwDj2zA1QQ4+MP
IOvNCNDvtcG3WX5ra9XGr5pN674peXNBpM26bXz/Mq3Mo4qvCt2IXDojAEe6bLRQsHto6zKEuFOH
A+oYhcJeT4BjQG3geK/XcdZx3J1/VI2PyndzT5BOpm19A+WSQf5kkKBu7Prk2ux4QePySGs6AbDK
XoHFRMsiofmp6UhDx4qdiDo1b1kdojUvulU8oc3vaaq4lrzC7XCErZmtErS0fR09yR7FFb8aUqwe
J2Fils/sq7udmz8PHEdL3OWjG5EeJsMfdsMXtA8m1X4z0uZaI7Ml5FDQNA5jURV0y1A7arbB+VWN
u8qSyQ9XTVyisK3UiTeouIY1WjeAFEixeqyTADc3khM4ctSijYBAYK/ClBvR3igtKV5hacpnDfQL
4l0XncLasn3E4T5a4AHtmsn4TWRZVK26NgVwajGKXoJx5JXYgKRaCNTvx8KRiNOUAWEax5f2nXub
dHvd8m3stpGPM3QoUP7HgZQ/Gfq7MDI6VdzZCtwgSmJJPyZyTe1Ra3LmtkxZ2mGpWb3lXFmgYDyb
bl+4rtMOJbROsxf8EvTEVThIoS/gnBRvLDB1AoSTVoh0SROTyxkjCEfB4dej99H46VLjBXHT9wiJ
0EA243WKzhRNioa1C1kszu0dLyDAjTPdk4QaEc8fM2OPdGCOLHg5Ovq8t3RT3TrkSaQ8IiNUrtib
jOUxGa1kLevRfgOaycumKFpsDYMSTy//v9WAYYOAcg1o2Se9hquc6PD/c8yr97/1G379V381HDRD
/SdkadtFd0kD/FeO8V9QNdbkzEcDrW3TbECXCfHs3w0HFTD7nNPNrptMLz7EvxoOhv1PC0KbQw+D
K9r88z9pOMxo63+3GzjQ0upgbnXKZO5ZacXsmLt1bXQuZRBo25Ct9hfhoh9d/TSqw/IJWPNL5YaY
qu+S7tdixOz82332/vqMvyewfHTtGRP3G5ONnQ5oOGQCt7QlrzFEOasaEvGZFz/h7xuoCEqpd/4N
C+xHgV0dQRIsm/M++fwb/fbJja5GjOHzyeueORJasSMsG+Ovpt//MJjm31/oCRjeNSeBAiINbtFA
+Ou2V/LnNFOxzqCk3J/3+U8AfD0/QZkmfoQ2tkRj98nGTuHPn3dxHvjfb45TuPAkYse/QXqEgkaI
b0Ojsub+XxvwD4/M3/Hg/743J5TsGsnuNEaRe2N3+RxuzEDL1KJw6YTqF88NfcA/LacZj/j7p2/y
YZgymo03gV1Ml2lfFLvKrLXlYEYNvfLZF621L4pqJ18gtz9YBaek/NRBqNyk0rmJWzDHWBg5kYjx
i2fpo4ufLF/C9rIsMy37Rg0sKHlduswr8/Hz7+LXLflD5dFO1m/iVEVr1213U5faWi8RKUw5oOC9
3nxzpgdyshYlc7zkOilhBGcWJ+9d2r76/t5uNvwzd1/xJ33xi/7KgfzThzlZ72Wu1WJC03jT+rxb
gTNNwVEBmBZfWsy5TeNlYPs4KNOi0/ed82T3ySJjyaZlefDVC7qoq3/9T9mZ89+RNO7CjqRJZVwr
+c+ZovfFbZtvz58+6UnxUEmlk0PYdTdoj/eG8TLSoLS4I8ZwBDak9eNCclJXKmyT5UZpAfiKhjbq
sCTzArHuVzF6vGX+/DlO6gxm8Jio1hHtr5wZCi7G5nLhyGarWdwhzh0640zUXTd4yJDBLbg/+cim
mVMvljefRMGhwdNm7ZNkAxhkwfb+8ztkf7DKtfkT/1ZeMYAk+IhpIpSyA/JS2fseQJlDNyYx4mLB
yXvZV7kOk6q40xR6UWndYak3429QMS9qtfwZFe4FEOon14hudaIfWjd6GurgQalbRmhyBTDi0DOI
qsLx6GhEQ8znhiGs941vPCDJfAFOu+rRISwzOn3YW9ZhWq7cMDy2CkJo399BgcF5NV1ZzXDHvoDW
vL9FMXdUwgATj3qY71gE+BPJwlXdtdtJaDexUv+IsvIyKzSatHq5c7GChREnF8tFE62A1kiByqXp
t17pN+mQrNlcopRDb6+nw8GMigN8s23dldDWuytDy25nK0fQJRl+Lt9DV3ZmFTyp4VovA6BESenp
HS+4cICCOSOZtm2qy0u1zgSCU4MOBKiXz7/zjwrVaWEfJl79I1oA9PEbPapQOcjzXtanQfW0sCKI
K3rh0Vd8cqfGot1bfD/rY6vzW+S3J1XkMnGswii9ErAI3S3/ynGi28+v/cEqUE9qd6fU4HBss/TA
9dZ4O/FQ3MRgFK4RgDA3+fyHfHDf1ZMajv9utEUw1t7YuzetSA+xmnjnXfqkIttVrbl1aZfYkZV2
MaX5bYslbvX5xT+6OSdFVDEHR4mNoIbr5PRLxUxQH9SJuk3wOp753JzUx8F03IK+duUBCPMmRcFO
ZEFu//zzf3Tf9b8/OK0LMqdDUuz1Nu8b1wyqHVkD4Xl7CvVk+aJYj2tHpLWXDimRrxz8reD9vA9+
slClG46RGraVp+HuR8QyeUJFK3/OxYV7svmirZ82tEdKL/U1sSQ/CIW4tM9aq4QB/v2Wx4aS5bOa
xGP88DqlSBvySP1iL/Tnr5Mgmb9fO9WrMRY5nQRZO9usoidfa7jKz7sr/22NjvWcwQBTwfU3KEEm
uBj1VwHmH33yk1Xqm0MFisqhypSI8sHpmKvYhwT9+Uefv7j/vtcBO/73+yI7hJo93SIPeVHLbDrf
MPG6K5P4iN71J2mqBzJbOs9EwPVFYOBHv8/Jqq0tckIZRHKziuQnz9OSWJ2vMrI/uvbJonVzmxE7
phhPrwqqvQt7MBdi9/mt+mA/Rrzv3+8VZC4niAqYEQygs+dMmsr3yZ7mMADfIbBuQEXKY0YXstSv
SJ0DOciMEkenqd2yZSivMyKQN5ONxHlg0HSVkna6yAqQtIrF2BfPT3+B/vkNyBe4pY7kts8/90c3
5aQg0Nm1h0FRGw9Z7XswwGpou+aLa//5MCZOJRR+K/3KxcHkEX2u7KRJmEJr2N9UYIZWn1YXLUyN
dVqo9f6s32UWp/z+Op+aXroZiiEPjtNCq9QEYQESjPMuflIjbB1MS9UqvGpHi1iTym4WtUNt/vzq
f34hCuekSGgG8BVoYo0HxSmiFWzKo+gbuapbTTvrhS6ck1LRxshWHCupvFDJ51mHJQDCYs76/Bf4
4Dk6jW7zS6NAb+fUzBlGnVFk/UYH+6vDjjYvoj8UIuekLECKH2WE5dhzNZcomiaHPNNHrwiM2ImX
xbSOhw74iRMyn0A5iYjZKMmIQad53m93UjpyO6XKWlXlEbdxmxfVsc3cn+dd+qRuEH0kqko2jZfb
4rVgcopc+u3zS1vzx/vTbTtZ3BgVjdaf2edxzuRaK0cLdR9zIqtRgIAEDJFWBVADgovtR8RKYtWX
GGUSitVBIUgB5jJMB5dJ0hqKXXtny0y5xMfub3ooBJxuRtJnfB/BiGx4HftJtZ10K11nhepu0eff
l50vV9pE5guwdX3dKRMhKE5oLqjqmNa0hrESwrwVjnJjQwb7BG22LLHlmsU+BHWyaMABXxH4y9yf
TMWV1CfnKXGRO1VokDYGtKI7TCPNE5FRpJOXZrFCRjiuR0d9bcc6Xqq9Ha/GhEi/qdcYgdsWeAWL
cKFOYlwBRkIEQEcQw9C9DBFKkFJGZ75t7Hmh/Ha2qHuFCOohLz1GB8kKbCCmkEZ+Uek+eDHbJ+sB
gb0juqQrPKDMhDlFrj17o97RztBzgDkML6zw0djEnDymPAy+2Jh+UKXs+eP89jt1VSjqgBmwRyln
fu9nDHVcWe4H/asEuw/KiH1SwnXyLhIiSwvPr/wLRc6zHL3SviiyczH9w3KwT0p4QuCoz1yp8GjF
t1gyK/xzSFnoHCjjXhuV5Itv56Nf4qSYD1MiCyLoaw9VxHVb+T/ULL//fEl/9A2cFPEhSqQzwpb1
gDIY353KYAirTuB/reSrWOGPPv1JrRunMsnsaCw8Yg4ugJ28xYnzeN6nP6l1VTHqcR+wR6rSSD/C
AEP/Dury0uRw/MV3/NENOil5raEnNrkIzKcj9I4FkGuk+VWxxP03nNUhF6dx5K3S2mM16pZnoc9H
6zc+xG5/8fkd+uDmWyfP/2RbZdQVXFtJiWhp4+qyqM/r7Avr9PEfe+BCTL+8OF1W5jY87zAs5unZ
71WBKHjkTZATvbRr9tLtnwPDPW/PYp087vowWCUGLNQLkYtNzQ+SRdwD+TzvZs9fwm/lrEKj5o9k
7XplqIFqgeqEwi38Ip/0o2/ypEQb/dARbiMtz1TyeFWlzRUhtvkXn3z+yv5QyX698H//5APSjBZf
oFeqXXHV+wxSAhfuQesiKzVcptGlDRXj89v0wZKyTlYtqs/KrjvDRM9X4lGMoc44TqVc4fbMNp//
iI9u1smqVVw3QZCtmV5fRMveKr8puvt+1qXNk3dWEOGyKqqRL7lUEpJPkPYNJiau865+sl4dCzIF
0TF88JHAR83J7jocjOdd+3S9hsCDsHdWXobaWtOwaIeFePr82vp8Z//wBJknixY5rRPGxNF6Q3yR
NfZWdRLIaBs9u/dDiMgEnEbmCvHLIN914yU1HlUxHQ0LhAxWdv5fiUYuAcP5Rd37NS/70+c5WemC
bPoxiaXtOegMrWFYOpBSNQxGo6vvVf+CQYVor4nI3CfdVZZVGGapj6XYgqSNy3mIUVrZF6vrg6fR
nP/8t9XVx3E+WVaae2wONphYDQQ9cXvmxU/qAoLZqOAomXu+Y16CjD/0uvJVJf5gjCZM/e+fPASy
j8TLkZ4DfPAV5mA7Yx+fac5Hm2LCeg8+ZdyDP3sJ/e5eaMU3ANtotsfJWBYmgGksVPUiSaAjdhZz
q7zTopVR6P11p4ngJq/5e3Xj2Ls8L75HNRJKOeg/GDZcGmjzzrxDJ/VmYPhvov/OPAgiP3UdqBNp
j9MXF5+f7z89ZyeVZpI5LjJNkx5K4UskxSgiONiBwZXPetCft3LFSc3pmSDBiOpTzw6G5xaSjNV/
+3zdfvBoipN6g1kWnrrSSc8f3LV0YyxMxVf3Xf+g0J/Gk0e4SUpwhKnXMrPch8Tf3RVGHl/qCujZ
AoIz3Nu6wL5MdOmqCZThCh95egvhmDSUvkg3Pe7zFXpu6yWM8u4CgIK6CSJah5hHZi2Edm/qg77x
m/59qAyIjX3eW+gqObXI6LyJvBAnlQ3dtd+0WcfNb0AkkiPPieK8ai9OihTu68xIcXV7rKItORHf
iJL+oiB/9MWe1BzbMTm5pk3iJU727hbuk2Z9UVo/uvJJwcERpNlqm8deUJnBGo9DhVCw3p73PJ4U
HNOukOxPfeTJtpdrLSi1FVETXy3WWWX1p9X6689/q8RGppjFhNHck/YGefSSXQ3NsZus3TNylzM8
IwZtmD8b86s9wrULqVuArwF1Rmsu0SYg4uYKfhb9g2+OCDc4PhcBWnm/D/HJ3LFOl1N4P5PwnOIR
YQN75EVi6Hd+V65rupP8pMZ56vlTAm7++rFaYC/Pu3kntahXFR0pcZp6w6S+EJSwrFXlq8X8wbdu
nJQgptFabCR54lVdzqwcs0Okn/edGyc1CLdaYClJlnh+GVzken1dtOfVTeNkxwPkJSbYSs51k5aP
Q8BTMKQPZ91s46QspBSYEBeG9OC9+MJDZH3edU9qQi6R2ffWkHhGRxqSi6xsj8fF3px39ZOykPgE
UnLg5Op5ScpY+0Rf7vG8S5/UhdnplciKzDN1SuCKtkmxVQAPrM67+klhCM3csYZOT0CE4fau8+QK
H7d75sVPdggF0nnCWdrYG9PgUbNCqBUzsPS8T36yKv2pd4weHphH1HqyCXBnG4TPn3XtX6bT3+pZ
IkijBnyZeFrs1uuuR2UvXRDl5139ZGFOdJ0CS4skJFLxKOPsJSs46n9+be1XC+IPOyf9ZHH6QZEk
rZVFnqorWwrxBcvetL5Ra83S2atptYjkviaKlhoNSWAdNo8WvVh91JdjMBFhwRFbKjcBVHmjNbYV
SRh9/WYk91whpTFspOaFzlUsQtANq93R+10gO98b2gWUCzJqeUjzx5zTp0VtNzBUNg2Q8smjgBcZ
Pj+cNyqWKoyydr8o1HjLn0w8Fkqv7nl/lAYORevHkOf2smou+Zd6ItggAB90xhfHf1OdB8BQCyGu
Oexe8DIgRfytGvYkRK6o/gpflgNwrYzD+bWAlQTokdjy00u7gS5MgDu/SFTcxnKf8Pso4bs/god1
X+sWfDI/h0tq9IIho2CeveSvOarAkrI3ybtxJC1c+ddtxO+oVsa2EexfyAhAkC47opE2sf/edsWG
G8Lb7L84O4/dyJFsgX4RAXqzJZk+lfJ2Q6hUEoMuaIPu69/JXj0UuqeBXg1mUCNImWTEteeMenNM
SjtWmY58ImGLoT0O+jZIUv7r9nrHLfAFWFG8rQ1A3nP7mrAPwy1nOodiSs+KtMZgbyc13Vd+h5T6
SlpWe9N463roXNJ5h750SiQj8K1kAUFs1hQmwXBjumePBpJIQSRRQUV5HrElsZlX86rh218/QgO1
KEmZ0reqc0FNbYfhHVp+qE/LCRxMXArGB5u4aIAe4OxVb37hYtxj84nVoPY/FhX+SpL+38smJtq9
Ad6Fuz5PkeImzgfUpH95Ha4P/d+9DH+c+ikSDvBxpBHeMD2hZZroQGGcs3DzhFknBmibkPL+96v3
D1e5+ccd4NewCkdmQu4KkZ4h1z7bqXv6bz/6jzugLVr4Pqov7lwl7IOPQzS0Z2/6j7/4H3dAw5ax
C3+dPFqr2XGBrzlU/1KD/cv8/XdfwB9XQEvT2nEmK7u77iCJmX3pbjryggnlQLPbXiOevriHyT6M
Yi9W42IML//7M/unr/6P+6GcB1nOeZLf+Vb5Q89Lu0uCvnmqXL/4sTInuPhgKP7lLvqnP/PPeeZu
SWy3Wd3szreD9jQFMIxkn4AxhpERKqXNoADyLEoBNOERwRnBO2kEhwaxJGRIlhEzLzX+5Xr5hz/8
z1Fnz7XKsisreafndXPDPkR5QW1QvmW6HXBqLulG5WX/354d44/bBnIaBOYll4CIp8+29N+qJf38
31/g9Tr8m0fnz8HncrDWqmOI5c4Ap8n57LGFBng6ugJUDnrRBXstKJcY50P931Iw44/TAmjUkvhz
Ud4BABwjBlzoNpb/sdFo/Hk8eI4Ju3op74qpfpfQumAPfPzvT+ofTp6/nsr/d4Jaous131bl3VWe
aLjjB/XOf3mY/ulH/3E2LEorhtw287vB01+SPgdr7PxbGeyffvYfZ0Odsw2r10YJMVx/ReC3Ldvh
XwI483oy/t3D88fbb7C4r8rAzu46z6yO88I6p+5UIMVBUm5EbrKorkmf7nKttebVH3QPng5kV+BU
eSxQ1O/qWpj4EbUq1pZ23ExzjXIqDdqYooKx7xB1hfaYutuCPyKeTEMW+K/a5F/+gH9Kqf+cp+36
ZZyMJhB3iuXywim2wIhCwIIR4OJwlvfEMwsDFfyH3gMLGOknEGpN7qsDgjF37q4RFRrAkFu9X+/M
4qmpjvl8NT6CZIR/ZzwObrUpoDUQrYnO3lxDh9FPomu0lVkfVfGg+jG2AN6tvb0fxt+6ehvVv9wL
//DV/znR61ae3jgs/l57XNmyM/7tJTPBGP39N//nQG8X1N1EdTS/K41GPC5Zo7YUT9dn2538/Qji
cuODpN0URgWNHbnSTmrgMq/kX2tn+Dp0I8QyRDgYvANsSWbEmEX1UpiCeoXW2yy+9kYVZ/3UXaYu
o+gNdjEcvRyimALzQmNtvMy1UwC0ZTSsbRzswyOb6GHjDsYWWnhxmgbZR6yim0e9a4hEelZat4KZ
Q74hW3v26+BBL/XYmY1bMaB3tGY0ICA0nXBYlxKUagOcgS1g/CvSA1IgR5QuWWadNRFYRPILzDgF
UMue7HW7mBJjUKllP5qa8k8fCuj3WI/Nt2jy/naFlodUIig2wcovwQg3tBRlKPbfs3TDG+KF7exJ
isto5rJ81s8JQ/xbt5nLg5Vrflxb8NkN51curGWTAAVkR7zsoFyJ+cicnddG0sxx5Abprmjbz8zv
oLZMo33j29W3bZnpi1jFe4DW9hVrrXOyzT7ZTZjqto7eVJFe5Qx+SGsab6VeDrtpmNV+cZUblwyo
RFedLwCA3oqZrSBSnZB7VHX2UmZdc8k1SJtambQv5EQe++J+437a2JJu86G757qOBk3Y+6W10w0/
W4aGjki8WJTBP6ArjWBmivKmLjal56W3SdFntxmeSZLwQQux3H9MM2j2peAYWSqcG2O1mHGnGWNU
6H3/CJmC97SxfxgcQuhtpvKWH8ukR6c9q5KB6iKdmRIcU8VHNQLrXNYsAeqXu9ovMMNmbIG7wZOX
DXvLaLUwXS21zSrPjPtUjPu0kMYhtw2+HUhtcO6HJT3osvR2rlXN7zpuijhobTymckbEFTCDhRAe
VDuy2o2ObOxO85X8ddXiQQ5jIAjQRpMfExSsIfPdRGXesjyVskTTpGuC+j5EVVCDpev3YcfZyvgY
YF81BEwgwZFmi98AnRciEgDkg1BmPQfcoffdYKffg5vU8PNK65cNGaQiL0wQpmPh2AYaTjdD6fqO
FXbWdgOtvYCszOO6X8znyuktQHZaMnyCAPIOcmrSTb+US5SDR8tISsb+R7cdntBaL44++3afMG/G
yF7ILtWV/bgYWrEDGWpuRzfNYSHCcqWCCzfNaYISE8g87FforYcObd1n4iD7aSaPnfe6bGbeiME+
Th6g524k4VWkVFaLPtx8c1iaD0xx6DoUMtUM077NvJVVmSAAtizkUQar9d7rmXVjrMqvQoPl8KPi
xST0LGE9a8twL/om2KTcJjt98vt2kw9e9WKM0jo7YIl2V7UEHTPMgVhBSuvbKfzKjXJLV1sGTPpT
pyjXUDjNjIsQQZHsR+Pqam30uTitlgNzkl0e4+DjEbj1WxbMWQ43mR11nOplAg2zq9ioeR76q+nF
sdoaEJ3wZwSFAHjCGvQISP2aBapVmORmCM/WRxDVbjSDAv7dOysbK37ZLC4MkFlfrlRVlhB81sgZ
fvU1rh/TrsFVu02qmAOfh69cA6PMD3LUiwoKilpFN/00WJuwVKirMHU0LXXvr727GU2zWjdlUAJ8
tdsJx0qLcWtOKpiuYmV1EPDRBdrzuFuH2to4DfwpZNJ9Fa+pKY95Zq70LPhrpDBKSOcWCtIJe1q3
COtcrf1wantD21R1RxGz9nHIrjix8ErP6SaQk7rXKRDGc+7qm35gqq0YpyDKpJVQw8ZqC8Ko/s6H
Yf3smY0LnWVNYJdkkWrbKKkBV63y3CDKrbHzMlQmeeBn6CWat897ZULWSKd4cQOAg5kz2WEyYrYG
3KyLX/7Yql1vpuaDLtwFwqg/2TG7BezSAb7ZWg4Eadj/GMZM1N3KUSDC4bBtSgOyFXJf4tce40Ij
hhKaTACzAArV4F6MvjavZMjhY5gG9Tohtz6njOLuW0/NGLsTv3iEcZzciyEbqZp0yNwcYD+xMgMB
7BUEwQJEQJ8xSNOzaZDyMldWAgbPXOPTWpzh1wKhPIKB0V4GWLCE6ml1tGeUn5aYqSAYEk9nzXvU
O20D7tNybyEO93NYuDXhzUJfXiaI5EQ3gik2R3ujB5V8xrQn98J2skuDbuEnFy5revN86/cJcUvW
W7f8VRawx3n6TpJluR8Zco6GJhh/Vbntb9dl1F5t+J+HSTXWu6qMkqcLNQGmDc42DH1hmusfRpZ/
6ZV3K/LKjvLesO7L2l5DexmxdRpqwo6aPE4mF0BlAzzwe4kmMgBM4Pp+w5M3q1gp53O1Fzs0QeNG
vjmX6EvpYfhCW1Engn9lTG64BS7WQwsz1L5jp/2ptEw4tSxMhI0QyFCRXOBB12Dnlgxm4i9zIuV5
AME1CLUV/3tqfTYyB2RZRQYL6RFi9uaeKOZLly60cOdq1akC7YZ9+e5QMRMLX8rxCVVnJlzMbdCW
h0V02a7qrn9HOqTbThjGzk8Rhuu6L3e+PXiXTkvGbVA0+sPklsaGdl2xKezEYpZXL6xdNoGVJ5+H
vS+xdz3JJrCsbd0bJdGV0rB7QO4TcatG/ZAADmJ8c+m2SrlTZOZQORbLf8eR8lUjhceVYyabEhHJ
ziVi31hVpsUl2hwe+bk6ygI+aLguLHuY5jxsvULh4Utqe9jUpgPsQ6bfYwBnHH9haQOYlmMWZRVo
EfYls+7JXXx8aMT/sTCCJAIEUez6oF52HEFU7uxe33VIEqL8upGZGdp6tCD3+FEzsSvadGlwGMvW
OjOx9mBniJ7tzGnD1daS0GJtmfmG9vsaz15Yz1UhKj/ocNg5U/DXNvlDbaZD3IsuBxRUYHp3Gmen
WWhOGilwx9S8yZXKYQhyfxyr2kQchvfvVGrBG7gs9yAzWztXzfSc6iOWQGZ8D2NrWO9ugKMxt4uf
bhm9fTHUL7AFwXwQvlEwLZgK6VZHewaeo31S98SuCeD72DleeVctQKGdLsC5s2yF46v3nl8w6m1D
XjLNMfZ+3SbPrkK+snJpxtetzkAujxwhUzxo8/jcrrr48vEcIUWf14PZpu3W8jmreU/rEJQs7Ba7
D7KdVfbBTkL9j1it19CnzZZ5ltNYb1vpQRu2RvaDg27A6248ws0mPAzYiIVq5J5RLaenJncLqo7S
OuZEJOCKOghxBA3zd1Ch84ymfhHXjwxUQKjZYFQNjgX4ZuXkEccEZE6avwAndMpL25v92W1nYt7U
GNXd6s/+U911uHJS0ORfaDaNrTuCzoFaf0ukaD7l4/iCVTaJJob9ocGnerxoZvWQFzXxBVMiiOGs
4LZLOvWt20Be0yD7cYNG31hNZj6vbo2ZgIV2CDKpaeyBJzbM8+feTVnjg8FZSr0ddvVyTloSiUiW
or3e1G1Yq3EJOSETPhiMQ/rU6hr6KE++FxIhceQiiIt1Oys4AfHZiDzwtyrrL0ubeiesa9mH7db5
jtVmN1yrqoy9TCz72a9+qNyT1ahenApO25Nir2Q7D1jQkkR+l443RAxfzDEfmLgsFmLIxCDOa8yx
Y9bUWLZd7kBQdK2AtYeiC20DK4hhWRyGtrDp1U6qpOa1folkXUBv+/kcQYkKsg04eQ5PEZjdNuh0
e4iEPWcrbW5Q0aJ5q8DtnZHFEBMSurCQW3zV7YjxaKlRexbY+0IaM8xvjfbKPrnUiSm6wEROkFZh
7mMbT68bvbW3zBstK75t0LL3ltUtG0VZdjujbx1C1WvVE8TyisWHino6v/dv1VTjIUtSLczN3NvO
XePu4ENUh7b0AqJcJUFbXaXHw9S8ty4GsCZz/MjyYO1xabqAvWGesVHXx4Dl1A5Ta3+egPPt83GV
N2o26n03jLh1kgUNN5PwYH5UcFGjZT939dCcnaEDC88AQAghiGI/axShLzje8BCUpABwc+qaSyZH
NscpVaeXArMZt3sCrOuqdHWtRr74SKqJFlz9rPMrwNLNXIbOiYPdpRPoTMvuYoh0IG+lY9ba6LXs
uRYxJGCU9Z4qHvOF34B6uXdgcUZkfHdagKQIAn44j/IdgKFtbfw69V/aAVBVOC/4vnxHH266ZFpv
S0KOqGw8+2elmoBHQ+AkIntN+qdxgX/n67P7O00KY2/gFgvB6HWxP4NiNFIxbzPHfavV5EejDnXC
DrQf29L1LRgYCxZ1AjScXTDI9uxKPwUptx7KteqU2so9LbVuQH0LwJiXiP/489Yt0pxra2hwj7o0
GGZppPmrBhffSRa9OvIEkprcuJ1WfLxQ4yTmhaz/YbDg0ymcscYfVYpNuwa/pwReUGWIJixNbuy+
R+sKv5EPSvX6hfwX8wLcGLCNrbNdCk4oX/XL7YgcADUtppspT5cHEqjgYTE1uJi5mDdKm4B86nxB
7DogocEcQu9pxbeZeOxd2H59I6+ZiGOqYNPNUj9ouu9uLBRRx9r3oD7iLX0sfRJ5TiFSu0UbZeTz
9D00fS02CWsNzPmMHm+Caz1KuNl6SKKJoqWr2VNDjRD5jOJtBwNFzpjwWJmB1b7kMzw7NhXJi0QG
E3QZonFo4IdPvhGzm1RuEUzIXS7VuKtH14CryT6wNOc8TMe5uYxmlyGJ65sfUSfZG+C89MRF6T3X
7VAcNMe8JumtHeIwIm5PkwQHTUfOuKr6AGF8udRBmURWudo7K3CWS8JP3c36uO6JDdrY8Bl+TK78
80ZBZWPBaLqnM8uHXwtt34PS/L20lhsjbqBl2wTrXbbQ9Bll9VWVmXbvlqO2abraffbXKtk3BN2n
lppv6K+kEHOFgsKfV6IOy8+2ds5mFCuyzlPVlOnNWtrJ/dhJEFoOWw8V4QmxfSkyLOuG9WCYqLVt
ppoOabsisVic8Xkp83RnAKLfjvbYbdx2eptsl2U6TAj0Dj2f9qTX7wcuKMzfmTolNBLgLnreBWzW
dXBS+je9ruR5mJ2JNZtgUYSWIMcWg0EDWdk9z4WUO6OjUOWmY/ZmVnxM0nPw0haeDdFAfSQZTF+u
geodyGi/lV310I32rTkuwW5eRBmDG88vPUt4oVdP5p0r2jtM5bobOtpsH/VaqB6hhI4eFw8ITMbW
f3Frz8AJkb35GCdMPR/wAq/f5F1vpUjei76sftB3AW1XXpx5sx6rWaGMd2Hh41ydP/Skdg4+y9+b
v5hslgl1cOCee6IHjXia8s22zxpIgGIeWQUas/PiaCwfabzKqTu0G172z8UURUilwuGdCr4TUOMU
yEpY+gPZq7L67Eh5675g9u5K9pcbHKhYt2Ecz2FJVLRRAoBFqUrnqTM781hLTitbTvtlbtWDsc7a
tsx+NTpZqM8g5a6wlzuSIm9Pug3A8golUmX9mov01q5GnuQO6xByu/l16MG+FT2VL965xn8o6Def
zFwzH4SdsVVpqeoFr6p9lwydHnpWi2wJ88NGpB2z7YXhgtWrjUvmkBbXOg6OXg/eerVeLGGfEpvu
vZ+UdVzMJrbkGj9PIoosnoCzPFcUGW50QtPfucL0jJEy34/DEoSD6G+KOn/mMwPTbje/y8FoKSIF
ajNVLm3oenhZBv+RgOwOggDJMjjQLCifhkrmB0Z4vQgjqxzDxMGwuSZcNbB042GxLuQqQ8jLclNx
voCJk5t1WstD1/N+hiCZ8xuVaf1ZY5OHKoOc74bSXz4wvF+DjM6IBnzLaN27uK0dDK/BOVA5fEyp
ebhxE8X/B93EqhbEhS46OtxclLgDJV6MQKCX889DCSx1GNw313GebduZXywe131m1N3ZrYT7RIE/
22pSDDt3QA3UVYnP1+nEiVK7uver3ypVoEs7b8KfYun1Ubgl0jE56Hu7ttyIZABE5uLiFpokQyfw
JRnEnhrr/upl1qXvbyzgejsNLMpRs3o4A2TxcV1l6ZayVRPrIrD3VddAI+kqZ4sEpYk8BD6bkjgo
djXNQ8hhL5HRztVrKwL3qEy6vEqgpcxlflnNfgk9+PwHhkeOenOVrvcC1ZkB/JYdvDOCDe0etV7+
bOV86nzTwck3ZbtRwUAUoJm3nm+QKToOr5dfQQGTZJBEA1/OACY1q+0+IsK/5dxyY0h+1U272ieV
1GfPyAz8mS0jFXLscD+jM0is5XNcChFVDUGK4+ljVM9VuQOPPBIBrF/utfbEjN+j16kgagaEBZ6P
z4puUgZko/syuvZNE9dhRD27jDMDfjQ5Vmqjxv1cVifTSqASpNbLWgEfXJoAhrd3bidWhMxenbuu
Q13LYxJiyjr3NV6/IhgRRY/Gl8XV1s4N6jOgt7Y+auQG6mOkhmIRgxpzcm87Aan6Wi17veqyV4ye
GnMQUtw2JBRYKWrzBErOiQbPdyM4vld/mzh6q3l0ezq5prFrLWdnUOv0jPZZtKZ/h80VKqSp+8c2
GFBMmOR5cANDegsj17KvxwDT1VZ3g0MmsB0JrKeofa9yRQehG2Ol+ZehsCI3+jNPBFeglkHZdgYv
NEx9Pw2wsSDVEOvtXQwYq55+9lZybMv6gsw7Dyttxjp0368uTod5l4mspSkxMePhaGnsO263tW1z
jzOpwqUWhGsrr3HfG0PBmIhkEGNFOupL9TBCRvV9rdh7ImioQiiqIMW6aa3gNHDBDYO/XZgITuU6
ooSROKar7jZvrHOnSfMIAf2ZlukdRJ2Tkcz3fc+3L228z0bh2FFVrtN+HKe7lAGosM4zFS9OJu+K
Iqi307yOj37qUgfP1rdUms020z67Jv9cLar5NoyDq9OQ6mGBpIU+Xrb1vQ65Y7Ue62Uc90Kgc89y
HhVBmIbrPSibF6Xyp5JOVzd4z6Ut47ZH8jdr8t0r2u+0L5mf5rJIZAm3tUnOGRc9cnDjRpPpA42V
aK3WexNnycE0YVoOJi20tYUm7FfiZdbUTz5a0I6ZeW2CmQSoe6BcUOxyd/Jjf5XQnufxTE53Lid9
iOVq7GemX6OiSASs9aC4EbOuXTzBr29M68bO9VPL/DJHT1VEaMeDx/UKAVUZnxmaJsqf0DrWwS6j
FpAyQKNHRy3yCiAHFhVUcYCL2ppEs8+KlJlYs3KpPMoylKUaXltksRtbJDANenEuWn2PS+6NXSp9
MxmEScR4CuMG5OKxBCdbLfNN0zCya8y/OnvYE0iiSCCRX8v8y+0CPIZgyKl+dXt/ljvZZO95m53J
z08OugE0IaJ5Sgzr1Hq/Hcd8rfXuaOlp3M23hAZxkVEMcWGGn/J8YBaYgjx5zaRPiEhln71KV371
E8dFYBTbzsrepmTwTvbsj0d/oNJnpq11g1z7gQquAzTUeiqoq4fdtB77oRuYS2X5WTMmLTK96T0z
OV1aa7gpGpqgznBnL/Wxr9N3Kp412NLPQNYUwHBeMSzfhp1RnfWWlLrLDOMgOnOAv35TQIUGPctK
y6jMW5CvWIA6o7ueTfmhVWxoBOtrFeh9aE/NbmGcRUKzihQdNGDwTctzZtrHdU23afoIygTH650x
kdfO/gfH/U1ifU992YQMUxPtqXW4mT2cUnY5f6d2oHYCFHq42NpPYWl7w3TbA5spB1IeeWC+K6fB
ospfU1KX2nE0Ft/ZsRSTU75eU6+LmQYr6WOXTkEgb6mQNP250QIKzJ5vpRyZ3hwwweZ1H705XWW0
y7W3ad0Lc3xOrq+qi86J1oFn7GujsQlWtJF5niagLDviRgSeGmqtuiwdKXrVEkGQ7hdPVPW/NSCt
e41d0hY9XlwWzT2m6YsynTKEYe+GQtedjTW67xTEr6Rm4wf28oPL0KAhQcKlohwiiprtxkrqatcm
v7JxJuNRdYyksaf8WLwuRuZHdlnhjj0zNa5H+jhuip53FmF1iibDedBobI1l862I/3QTspmXGC2R
rGQybgHQXetYGhhU1wYPub3jnkqlR3VKcrVOomQxpzqNfETjoiJPz3Ba6RiZ+afs9I77vNQfr9eZ
2c4npXfydnbnBxZkNsIadp6tXr0g80LpDcFv+J47HZh9kZAI0Qn/SisDl9u0fOdFH+oYNr90H/tp
B5t9XACgaeWd36UPekvK3VjSoxWJattNtiMGk82CNQSifQLER4obJzPzXWAOL1PfedHiyhs6m4gy
Z5oj1gjOJCGgpjrzqy4ZgVPcrSu9CpV2yCCM/J1SF7UxVxTw8GivKdXGvQY6vB7lxnXFwtlTPWpz
8aQ7Fp9Pf7EcxiKS5mPg+Yz6dnjykR9uhFQrO6brR2ug1ciKDzPof9FZXDfYPJrIkLOMuWDcCIH0
o1rNMypBw+48yqROvreZpT6rqSjDNR0QMMvAfp4J1jfg6I8GTLxY+rQycs1qHzDNOXEz1PsqG0id
RDbScKYuniBPDDWjLX9nc+fgLNBfm1EbYqSFdtQuMKedlZG01uKC8kzZPChB4pSSq5FLLt0rWeBD
AjtqhzuUwU5vLjiVFnvvJ1oXZd7YRLptFHtXjS9OrfUXPckSHDQGA6iOHLbZXMyPpd0WL2LMKQzb
on/0sdKEQqTTDf0+d6PNvvvoqdG7b2r13gp7If7wDTAHol7v5npIbkht7MdKy/QnbgLrwUtrgjQc
xwnNAjg/HZIuUxGi4LN409ex3eEokHzWnOWJPlkPLd6YzV+hKko09AHs96hzwxV4NjLJDGG/1E/W
Utsbx8kfamweyK7BE5KVyHg1VHA/uat/MlvJSQJ/Kszs7JMFVrmrCJIx4U0ADAyaV8wdmDs6CwsN
Zyfdr231tLTZwMltjfeAvluiQ1mEgYLSJ2qK32kJZUHrb0ZCg5PbeFmksa2wr7WkiAtDIUQemnkP
aXu7Gjy9i8i1jdtZ6RsnNpBv1X9MK8TNsMaGy1IYZHzHqc2N7qbtySga+6DNprlBoLxE4BdOZWX2
EVau4FKmgUklMFGsmrAw9yQMW55Nc82gksCi9AqA7sqj91/orNlZRg6b0UEi4iWQ8srcumUcYb4X
rXadudF/rIHvCy2m9WRbsowdbaDd2Kk1nivttZ3pDUxD2ZFN0JqfguTRgwVPaYWDs4l4PayWVzBf
YuoL2jOsDApLM5vNPEA50WHvAPk3Vbs3RmoGVBddJ858fz3Ngg9xXJwOO8DEk+z5QQoCnis+7ns7
e5JFvxxrR2vicnKmu8m7lhxwsER9UkoCKS17mRQ8zHXpA0Td0xPVBaQfNM9tzvNE7TE4B5d59dOz
iftom2DrOOTT1O3GrF3vfXPCqo7CcInxvCQ38zDnB3fOrM82s9d4xSt3znKTkfzBppOFV5FLwREC
fQipSEFnbUev1+I7ayr7lNlJRhk28dHLutXvpLcBAo2VQYDI9IjJXPiqJ78wXRcHF6/UYWj79TCZ
yj4DkUatK9y8+pp4rW75x40diVZfX9xxgNlUDpjQ3V5/QHNQftiFaR3nSZKdiqR5tf3J+kWTzGXy
BbdETv8uYqiLu4KKqR1n6yJuqHym0Yzh6SL9Dp2HpVdUkF2KqRl7r2dTzsi5lRSbJvNYmiv6/tCp
knLeMvo7es/Wa1fpxt3Il3IwBzmcOqKbp4JI/iFo8+53OpqLx758ZsV6pQ/XZhtT+AaDLdnAwIwx
tVq8akrczRTNfmxNVDtjpdwazUk9jah/CgrfZRLIuM5RYjR5q1HJH1RCPscxw1A13nDFMEJoqNo7
rmORX+bGW39bqxx4RzoYnmOjPju9Jb+oZbAvFp2TEVPoDp2b/c1Tj0wyRXbJ1KL/sI5DH/kWDzxd
pkos1KMd5z01hbjpOl9ui3ElxTdqILshfVmb5ax6mMVu8QS/wyTcPl76rDtP1izuBpkaZ69PtbjK
vHqTI+vK9ZyWHcVQf9fydzKRY3lMvbWz/6lst6JsTOE6U0iTI69aDY0CtWl+uO6MndqX9fKdlEyE
FnR0I7w0Kf4mbzrouuU9eW2Jicn3bDwKZj/Tr+HgpQ1NjY9qgIszLLcDyoC13/7kPLlGLvtL7vFl
Mgxn+58OvdZ7mqLy08zc6acORurXeUKBzfSdu6HzOOjbOf2ZXbt4yIbKiz1l0fZDx3IMBK8ejkk6
OYaVbyubMDfluj+Xds/ezTKd8IZ1h9K1GZiYC7d9XWsun6D8JVIv7a+Vm3KvmUgnprYDyhrYyb5A
5zAx275J5qWmqqSxLVBPPvvtvrjQF3spGm5OnO88JXryWAZ587x2S8pyBlWNGsh95X7ZKXbrXuOn
p9NcHgOTczgvhm5rGoVxls6gR+ZEOwhbc71JqHZ/6lqQXhzAQWHazgbV7qyL6P16t8qyoZu03bs2
dG0X5qQpHIxidb7RJY5stlFsyfNRMISVefeTQaCWTimGqobWyV3NRN5W9aZ47PuG6YBMY04AWwBl
Osl5f53Z3vb4mrfWyO+kqbQ+NKyqIqtw8HcVLfm6V1sn6SfiMy/oROqifE1rqYUYf3UtggfmZHFr
yPbDS936deKD2XjOzBXBajFMNaZ/0NtQhc00Wexa0X9ORYdp1u4+Mt+bd6xN93doP/qIONzcm0Ar
L6XtWi9eMfR7O1swJ9kY5jBWEO73zkKS0xlbvU6GjTeWDHk45RRVa8OgGmpnfhUi2rZePkxncXeL
PiVbWjk++bPvbfBuWbHMjYJBfJrGK27IbeBrNI2nYLjp18Jl654GUZpAXzYmawhbuje/m4TRuqlE
Uq2Y+QmzknWWFUnqzkpmql16WtyknoPEZ7CsdGdaNk9mJp3Y7YMXJ/N5Hbiky3dhdd1tPftf7qB3
Z3NKORl6+X+cnVlz20iXpv9L36MDmUgAiYjpvuAiiotI7ZZ8g5BlG/u+49fPQ7pmvrKqpjRfRzgq
SpYlgiAy85z3vIvJ8SLTJzZ+osUcgM/20cT/6UFNJXhBXVhbvyMTUhGwtJ8Ayg6koTBcyHtjCdrz
MyMsCQ+qNjsMQ1xR48bYcQ5D+zBAzWS4bg/P9ujHTDlNhhy4g6NFTkBrrLxobmaZTCvhS9pBn/Xv
pDjwSUypTraqCRo13e1cTuOKti27HrPGfE203++mcGCm7EJbIhXTfIprAxJnUt5Tk5UkrMiM+xca
J0I+xpV0tbuCnEYsyuxA1CozSPJOR71OfOiyCxrefgybk3DUr10wzHCBHIu1UedrNyyKdatrmray
9I7w/eOr1qWkNhhxL30n/R7qUm96D+QqDM3s2iIP+ZoTudk7nEUky0AS2vfFEB/KUcn7SE5qOxaj
v7EM/8X3W7kZw8Q4jGEn3/yq5suqnQ6J29vbEIX2RplRuE3qot6URR/cJyPgwKIfbOMYVf2wVL3V
v7dZPBV0turBGyVBYGE/Q60Jo3Lj+jOz/Lp/11YHf5iW/5Zk0qlkvKzFwQ5c0mhsxlKVJdROwfMp
V1nT1W9J4Y98hB3NROp570kn8j1R3aRnTdQzMjFeumBKD23FbFIqma0rH9TJcPt2Z6Lb2wD9Tcc5
NrpVkBGA187t/GIFIcOCoZYHoeYQj99Ybqohq6+G2lJb3DjlauCAeI2G/Aqy26Kvix78JFyqCKqF
YXb3oOlg4Y2lFoTbVyd/FMk6ko4MFky1XaJUinpJOAt7opAnpkDfA4Z2a9VH/VVJNDgMoi3T8NWg
J4IX5ybfkbTD3RrM/rFPp2pt9FP0GM3wxdxAEmAFUAXyNte7airttTsRDA6ywRiCQqJY2KN65keb
HWmRyTWmzu8hBEruZ9tvCERJ32Ys8Z4GlbRXbAz+oe76cJ/D/MRrwvLWzoziYRJJ+yYgV3w1VKMd
Vk7jr0hdee54Vxvurrr3g6J+8BxdhYuy7qJ1VczVyh+bVTAa1XoiBncvelzGZCunBzSSE/ZxyloR
HJnf1aKEBZWQpYjlhI5Pgafta5zQKMBr0e1gL4z3s12RsTRO7aqXlXfTMJn6Qr9MmxmSJvs+pI2Z
rBj0llclE91rr5PtIRb9dKKNfnKtbNrgo2rjHBx01SEQw1M509zKaq6WvaXf+siW+xorbKgwoMtM
HxPmkRAiERreY5/z1Y6Ld+0HMXhABMiKTwPYhVMOP005M/9Jsm5iU83bFQ1rzoZPo4FRn/lNur61
yQo73qrSK1G1MTf0FzIIrGoZNZL8xyzjr9O0MK4nO0iuteW4RyPMvxrDBP1zxp7umhzA4pBFE+Qo
jcjRLRti1fMyZwhr31mJE90Kv2DM5Ub13dTM42Pk4k9XMrJDbcfYnCTDYZPExtd01PESOpZ9bZfM
T5KzbeQGw8Rgn2o7XDEZtVZWwOaA32hfHaEuP02GXWxqoq62OZaZyz6f0XDP9qsNf2UfZb31Qghr
BoWnD6+80X920vFbhG/fKskytYYVgQ6w4JGqfcu/LxJ9bdrHYYZ14UTlV4N8vGOl6/zerh0OSl2v
YLCIOTKQDIYz9vQQ3gMGGAsnNU5zSopcpqxvJRvyktP9Z6ydq9beBNWdaTXtUbZFc3QQJs4dMVU+
sdxrHYTejZlO3xoh8pUoexDfJtacXV3OaQt4l2YufQ4hV/rdqzBhW7QulKpwVs56sszmaowqLPkA
K9atDf+z8SDiIbJ66RsyF2kB8NsxfddYwfd1Hhy2wJNskvC2ggbxSjz0/FNORf4oTdgYbtuJe9gd
CRtRlwO6G+7CCHpS5owGxSeUv5ka2ZhW8O0haBry2u+Mcmd4tIHr3JbpXZuOEIoAbitmf75bffMk
0lg4O+W6hIl1LZjDQtGO8MkmwhlmcCqWUGA5PoZCbSZkqcy5jPI2BJ/bjp6MrqfC53EORXPAEvxN
w85ddlkwbtN0kCPzLp/ZexAMDx3suw2ML06sIfXXHoTEx8os0hWl/XRd+sTXCQD3QxiRDAl3Atin
p8txGKosLv60vgE2Ieo23QpTUCm3xBKuXWEAJiaz4Z2GkXJ8CGJv40G5+14xaaUpn6E7yT5ZN32U
P1eOKhiIgLlC0U0Y9NtOJfn0Y+ToQc7jv7AbWutFSp9xk0wNERBILiOYNw7rZA6GTevULy2dxc8G
SP/YqTiKV4HT659urqGrdXB4dEicXx15DyNb58FEj0NpFeUPQyZJ1e48UMo2nr6RbBrtCgNRYZkA
J5L5xn4X9/FTD5EKgKof9m1dQowgv8q5kjU2W4KIIN4SPGBj8uqbBv4q0HwM/SBI3XvXzKCYGD0p
VCPsPooWc1PK6gUwkiD4IuWXBhDJ57D/jrNI9s0zx/ZIT+4/ZeBcG6+ai10xJyNHW0STUvKs1pEz
XdMhyaWwsnrndXm06miUnudoJsSh6VuOJIGlZugEO6dIml1fD0gC3BhuxyjtfqOTLDjmfu69EZEY
r2un8dduNtbXYUJhU/TFSIQFE4/dPPTyGuFGTx3rUNp4tGwhsWmbMQnmGLhYV6+1reb1yLa4cEjH
OrgRckWKIye8tqkkiE1g2mmJCOZRaLc/WmmM0VI1RfECfJ3djw00kCIy/H2FCdLatZj9zoKo8Tbv
hsPYQa7EWhTlTEaPcs4RZyaWOveuCB9Cs/I3Zk4kapKJV4g1XbxMOBe1VfvX8GaLTT74YtuWJNz6
KrDI8Q0c9WARWn+YYNCxDOpkWbGkwHpsIhUlE67Qd0D2jZE0SIyEv7De46OvIKPSNGfPrYfvwEIO
zgSeo5tw7XXWcJKVH3wN+P4y1j1dcsw5WpQ+Zh5T1O1EpuN1g1HwuvSCcoUDZbBMbVCOAH82fK3Y
fsHvH2wI7itcNJkrBlH1rSE4g9YgHq4D6NtLYUzdvhczGvZoSLa5p5uraPbGn67tsx48DtMNJ1G5
LDjVGbYOZGoYTY8ypYnnYI0ohy26iVKgm2D60mgE8ODF77PZdevegmlpWsEULnFvN66VU30NZcUY
E8LRGiKPpABNgwGlCCkc4KYIPdxq/D7Yc7kIWLAwiPtwFQ9RuKlYhUczntEcdWb7wgg5XRcJutCZ
5nVrTtrZpSUhdNR4+dckSV97YQJ8hmwnykXa4RfTq2EUMwIZZcMQb4xlCb/3PkHHgJCedNjFZLt2
ApuEyBon6FgOqtK/FKf/Vlr7Y5Hx53+df+a9KCckSWF7SRP/11eEmx/fsh/Nx3/02880/335dvCj
WL21b799sc5BpaY7Akum+x9Nl/76/X/8y//fb/6RrP44lT/+6z8gNOft+bcFUZH/OXRdWMjj/m8+
0/lK/vi58xv4r/94YLjzt9Fp/NS/otM8ktUdQVgFweyK7/wrOo2JNent0LeBA88JFH9Ep1n6Px0h
LbAzy7VgUpx1tv8nOs36Twk6AlxiW+iIPCw0/42s9g+ecQyRuDSPqyMK1EOPYH7QZJKa7AQkPAS3
JLRMt6E9psvezsjq7Abj6HdzweyRfbHWxDBHAYt6YZRtek02UHtwmjQk5SpVeoGWe7gpefhXVM4E
OfmeG24Midv0Z2ru3yWElwsmG00p17RNxzU/JuTUZUhMXVsHt0hJjDsoJQBvMumu0loGS6fLXqpR
gfzmHtonA1xhU+G484nk/3cV9/kaYPBL7hh/+PguxoB/0va2EKZa5WI+RPKwOvmzK9+yXlRbiL/M
LSm9m5Wq2vDLn56s218C2T+HxV2kzv/SzZ5flg9IeoJ3fv6f85P0Z2+9MBqbKpBNcRuSX+2cWgRR
r3bmyOMki2iDl5R7mAk/fsTo9iyh6AtBrHY5a7K7XT+JrrIx13eyHfwUzUuQr6Vbi0/C8n7XhV8u
0TOFlq7pKM8Gdvn9EjPfaibi4NPb1pvyw6CQrIRe0+BMArOtujYrV2yRC9pHqw8JvP7kBp1/+4cb
5GnXlY5irbnKOwuP//S5NGYdW67X5Lckzx5jswwfVQK62mFad2MwBt/hTAhMSqIA2aNK1NsGCsXK
S6N4l0yhWH1yOWdp+m+XYynLdDWMOWHZrK4Pa4vJIJnRRStOmJykj1z1d0zvGXAPdEO9sPNdXZh6
QzOd3Udh/6XvSU8X0tAWma25/yMpEO2dZVnmJnUG//afr+4vn5SllNIm24tyQGw/2sN2hF/QQCTz
Cd8Qjv/MeSF3E4hEqVDS1xQEVXSg6JDcy8r3PhHzX1bp77dGs4cp4WlHW9q2PjwnfmrnzuBW2MUE
Ee0GB3L5KvCY2qt5QgIcJdUNFsrPAxGG2Fi3pXVrlUX4IzHT4iZ1s+gTRfdF6P/79ZiuMnHudF1H
cmEfXAYIQKcbbYuI2NqU3a8vreF9RrRxNL2xya5CI0BDROfwVHiVZBh5/mSkXU6HwCjy4CbJZQYh
pJ/aJ/PzRSX+sucB5EDdJ46c6st1PgYEkF5tR1ik6FNVmgVTnWI+asJWX4Xoo81lCqI7EFBrVu0+
Jal9V4gi+eRpvuwuv98iwrwch6jP8wKTH61sw7hFuQwcfDvCptk4dlc+CWrA7QBP7q7JySJc2F6L
BDAJ22qZhXYCVkt89ILturidwpBeyYhTF4/MIH2elHqgYhwXpR021SLrkBkbTWvv6WWHd38Q7t2o
CNEjWAVVUjI+VmM3wPbH6R9SNJQYP8bTwxTlvOpQjUeLIcizZwR9Kb7YYpZPJhnCCGKmeU+d1y6C
FvpoOHvFK8xxLjUeUCItyngSBJdHkuD5aDp5QT68//MyO3vFfbhrHK9MvfCD5bkyP+zZWU9qhBrb
+FZFg3OwczNBNDf2L6GShIunGLKGRShQw5UZo98m/8Qi4u9e3rY5qxwpHcu2qSP+vCMGXjqDKQ/R
bWOExo6JUrK6LDOe0vq6HAqIeBA5qiucCN9LzPs+2WQubp2/v33PhD9HKWNJVvzHWJGp9z1g1CC9
Naeap6IP4aFWnn0+mOx5eBdaId44P9S4QYgj+ob8p6g1MoW8Sj1WPk7cdyUDZHTI0PFWLWoG4si7
RtDq4USymIi4A+H2Q0ig9EbV1ohGcWwrM9oE8FvThUCy0y1B24t5YZOv/eAb4/RlxgAaTSyCbwEP
j2CnVWSPXJRB3PsxLvAdWAzRGAyLfG5pdbK6F0fM6M1xmVNHPtkeXxvCG94Rptt7UMrsJTT76qll
bLlzgKr24eUMdmrTvcPmr3zNopLf/+8/W1pyjxyJhbH+eNz1dmPlQ20ntwbVGBx0DqPbUljBVtoR
cg6UPt9wqAUjsqZwbUyB+uThOj88v3+47EhSW8JmG7esj7Vjhl4BENFvTkyNylfSm88r6vxhMg0s
X1Xe2J/UXeLsPvLhFc9bIMUqKcSKt/z749y6IutSwx5OlKIs4oQcgl1K0g/6QCINC6I2V3YUIRc0
3R4Jhq5WI9ooA3HHr0bn/5lQ+zcHhkU5xglqCxcB2sfYK5/xJ2b8ejyFJs5SrW68q7JDztf7QWgt
OLOjG4ab/npIsuTQ5jxNC/wWMPQqXCgLyM/mOe5fdPRZ+NNfj3W6AscmWJkmgY/n/P0/lUAkeAQl
9al5cp0h2oixr3dKWiFSrcJ5FYR7I+KZxCIo5uiTp+Gv5allKcfmNOdVtZAfTylhd4FG/amQAJfu
U9n3KSd3XuSLGo//d3BqcVR01rcWZL5lgP/aYia9bqDdZhSbhGa5mvJhuB7DqbjWgduO//Zy4ZFh
IxKW45jnFfP7ranMhqFvJdXJtIb2qWstWvmq674CO9WH8Bxy685J2KMzETYMrNT59s/L9W+KHut8
byxXMHa06Pp+vwDTwU0XShwdQ+EZX5opA/Mm35Dc+wCP0bqNNm4lopugNkIItfEUPPeBH2NYxU7z
hIXKv5dSQbFu/X49H7x+YJtkfTKE6sQk8AUC/0548c9P3vNfa2Beg1eiXxNU5h8fCi36uNaBhule
T5G51HPbkYA7Ftscfd6hC9LgECdYhecmrtgMPezrAM7U1u3zZBtCsuuWQon2e4FYdS28zvvkof3r
cvEIA6Nf0Q6LmUL4948kAC1JlcKuPBh9eVCJakk3ixCWgZaYUQpU6zGAdnOld0TRWJ/sZ3/dQD3h
mBqeLXoyT360HHfalOQqGpPbeiBCaJGGTvukU20eXdwIlm5r0V//8+fxwXuJzxylhWU52j03Z5Rz
H/aHMMF6LNNdfGdHab3swkBZIF0FKp6iQIxz3kZpXUsMd0RLpd3Wy5Q41Ns674y1W2bl65x7ECpr
l0y2xoMbP0KNDd25uGkJhbuj9hv3A9oeP4jm50uDmRSd+fjP7+KSt/Xnc0DZynXpvB1bUI3+pRZ1
4eVC45y6E0Ys5cGrZbW3VQWdvlEPU5tyDAUiQanco+CDopC8d0n1VIuZUwqwHBkNlebWiVS8gtZA
08PgNFz1gwNVw8tuijh/ifEy03RpyfzVHLtiA05bI/HX1aMOreFHgtTv9lIBFLFTbD0nmu9H6tDv
KOUw5DbPWt0ExPxrNkv5JQHngwriU91GiFJNXXOFurKu5VTBGWZ+cVUNPW7eA1NU2L7eyYeBDLsW
h+92svW6d4xS8GB62aYYMHnU3hS9IedWNfYxaavwMkiiTTTGvEJsDrfahTE6z+WzwS53iFsA4t7u
uodMUXjN9kmqOWagN3sLSJ/GWwbt8q6BUbR2stne67YV3SapcbqAEAqTWLbJz9Az8idXWcU2aEsJ
bWHsiyc4muY+ZjB4aLt4ftehFK9R5rtbrewKP02KtbyyZfTJU/xx3SibEkCALzD8E6SWfdhIbW/I
pxjV1wkSJIXY2NEs2OfKTdnZ2uvj8ZMi/u82MQ40ky6M/tD8uGhIRJu93oFoyFHaPtVDXW0m3Cay
RVaPOHv988P9IVT817YMUshTzR8Npff3Pcmw21HmGjEgakUqqqhs+mfmLOFeZ834ntFkYe2Dyn9h
GQxIaTr7tSJk5EAd/aSZNeK3HXD3A7wwVrC7iHwRQY25hBk0m7Po/Nqcwv6zvIeL89+flySHCRCn
EhZb2t/0qLPt2YMtG8COrjxTUBn2L2sq9wPEES4p9xzkqGVttXsX3vqjq9R371wSd7AOf7aDM+wk
GwU2t0m+cBojfexZpE+f3Nrzdv7xIiUPDzgnEiGu9vdbO+tZgIRxkU1l9ljWwMk55m6SXymRdpsg
Lb3t5Hn+I3Hx4gjZdoC2Ga2yAmtGu49+2MQvfuaK9rc3jv2M8tnmFBKX7/+pYuM10eJWcB+a2bb3
TSPap1GgTvOjwn0gTSPak3XJAFLGMyqhtPjatz21rwGbUZux9WC0nXWIi5a2hGHVuwrD/9FtuyDV
lpIs8Y/OcNgIEdmNGgfIcRBHCBLprR37X7yhhFffNHA04zK9xuWn2JueidqmpN6bHb2lPW9PRhB+
4lD3F/yVZ41KDhxUnavwjyhjgJAHa8JBnLxyADLKo/K190s26DSEpzq5smZYxc385On5KwzDy2qi
dECKHA/47Penx+tEl54VVacg94JvssNkwO76dEmx2awNOQ93MQTofe2V7p0lZ8TTlybwf3AV2rId
j4tRirTkD1eRDGNgjKjkE1j7KW4UuoFL54Tr2BHBedb7zaxm/w1JJ94p57/Pu/azyIK/QaSYPQiG
I+f5hSc+4gqExneuNcr5BPIQ7ouC81/MWr0nkRJH1x8KiFPpcR4IdUfdCHZGfubmn2/EpZX5fTFz
DYrTX1HSU7x9aAbdQZRwP5V5Gmk8EIo7Jm32eeEGDIvThY/4AEu3JHGu8gnqkgor8TDmVfGj6KJw
XjnKLl9JxQKWwDewfUpgsG+NXsk7F4PAvX1uX4OoL7a1cBqGygP8xnRibo2OKo2uUG6akgYnokzQ
Lk3vBVInz+HTNp/b+vHAo37mbfKJCx496y9Icpr3SAW64Y89ImVWeVRuGW3gcrp3KNPFvibuYVUE
1VsM5e+eU13fkdVs7zHApzEObLWJTDkd6lw+BJGj1qOBb1Hh4ZKX2vaMm4UafiCVto5MdF9qqwfV
GOcBBROxQuiEm2cOxrO/CfPPXxDpOFrWqZqhZa16D3kx3OKKoXWoML6S43SPSUmFCZrEdiSeHYgc
ZzR1TGyGD0Zh2XsqmARngp456Wzs+zaudl2DoNdLWnudmEP+UmUBeIYO8zXC+gLX6zq5s9UY8OAL
nq0EYnorPHHPuVdsDT6qrYNIcIflUPU4eWX3c26xEYXYBIWul8FNyLmz8VI5Q1s18OXpDeMbI3KT
bKhz2WvxNR0rikIQpsLu8WbJrU2MAuXGT/W4oWfjUaEr03f9kBdbzQjorvJwbMlK/FfmxN+pwP1i
4miAs4faBGaApY1RdtF74aCHvhTO/dxSpohS7zB2i3eEg0UbG0R5zOLwKoEPt0M/P2KFIauN9Ptx
Pw8SqtEZBou7foCqW00/cjdMjlEM9pvlPnVmlg77yqoawomU8UXnw498Trwj4V1xCbfCxw7Pxyky
tLK3LOm8HT2ZcdW1CTZTsQhP2kPZk0HEgqjVRRPiavtWpHG/gm5yiBIDd8ShE8UWtUD7lFVWf4/V
GCcQg8NnV6QVZKlGjMSKYmazuPwjZab4rIW1/VCLBFOYDqmnG5MxpQasJ+rRS3+dVThWStQtoL51
iy7PgLX8GsaVvc0oqm9JUjI3lg0ra1HZCGxAlLts4Z2bxyiUBR5aYMZVV3EbLh8afGC59BmmfouT
RN2AxribvIGR0fVeDo2E0v96GnBIGJp9WwbFV8vvb9JeuJBjNVo2O/eXHHAOXYSdLXz8mFep6Qcb
W03tY4mtHjIG2z5EdqN3dZKOyxbTikUiqwaOkcqS/eU0QpMdoa+oZjBMI7ceaS/LGzEl+OkrbezK
tEjXaBnUMZJRsZzAgr8NRVXc5hh9bwPb6FfRCC+lzwU2odFQrtw+aDdQqV2ckzycMqys8W6q3Lvv
McY65F41XtfwFVeRQU62z5OMji6A5lqqULxCiUeca0644HQZxMlVi/Z2qZQZwgJ0wRamyAhXAtrM
Upa1+tJUEdQI6BUGQVsYOnt6HzolHhpwjZZI6Z5F40q2Uv8tC9Lkvh1d923owhe/CcRa5yqDeJS6
tylUk2VZY9tw2RVDltkTx9AVYxQuLMq7Fdz2bMlifJvZnI+VyV7aNP1Xqw7hiYx50b/XukFdcm44
4hZJOHqmHq1621tv6GeaJ8re9kmd8dVfUP5YpTyEplJo3KYifEtqdj8jhiLE+2RY07t6Iyo0dLNP
AzVNdXDw0fptHNqgpwpr7rUHR/pqPJtGNJ3Z3MYDNlyTaoOTkbXBFkoITip2nu0NCFsSaYOB2YlW
cG4WLlOrNZyimMgLXX3Rsekf/dIJAW1ctpcotse12073pHiQWWY65SvMVjbCdmQsQXhY0mHO4DAr
tWxOmaaOq9ewgqK0uCAll7uXTo6DfzCypXjO3v0qKqBKElK2Qb6NjTL93w0ep+k7gnL7xbKb4Tus
teJmNCJ9crLCeECzNDF6lPZVPTbW1nSbYQulF9as3zbrOcrKK3xPMN0jyxVbwbjEY6aulk6ctk+u
noDC05mSeQ7BaS5b2TTK9gl6NXJz/NfkdZg1TJdjlJBVN9o7jhz57GTs6p5VPMrIvJlHTtk5J51s
URqtvZAR+u6uwJTXEPMum6pig+9Icmg0JlpRMPFq0yTKZ2UgeBwhWg68zwKj1a7FQWL0XrJWlT/K
1mcW55Zwx5GGm6+FE93ng5wg5iOSgoe514EVXDtJqq7qdNY3raWtrRLSvta4Ry5lD4H3bPxaRGX7
MElk7F6t7bWEfnSThdmt4wzxvu9a+06fq02vc/nkLgg32QiiXFIRuhtUbMOQ9Q/StAATZm9NUTr/
wP92vumntPgFOcbn4iiODAXTOnaXER/VJu0tAD4rMIYlNH101QHqFscIzQMQWAqTyGuwhi7QS1dx
wNlmhC8YGx4cw45xUwqGvTlAvc2GwnzMGKlvdFtN7zl13wpkJnBX8YxT3mLWbfOErBOWQOdV0ar0
xXdljs0XVZQGYpsYirblC7nE6BVoromnnfQUOb+1myFqq5mp+VVyU0dYc87IfHGaTY5i7CzE0wlh
FYxKNpgZwdLOhh8FEYQ3AtbiLmEktbYqevTUVdGDTEwHV4Du7H/c+1fIhPz71BjbvXTb4pTmExCf
8quzQx+rHtK2+QRGk57wiSEhJJxE/xVbswZzOKDSS7mH71d0V1lJ9mP2LZgX53DDvEmCRWM4zqqw
lb/QCT2eGLichYzhF6upck8uVIFFrmCDtt4wPaeTYezmMm/OrNL6SNxTtKGtKbaumaulZVaa/xZO
ByVuLNBCWw2QDwv8i99hPMrU1LvpLydkFc/EuKiKEAErr5lASPwami5mlc+dx2lWzDg2W+WAZPG8
liVFW1AV1n13Bs9yDzE+Tn1rMKU+WCUpd6rTGog8pgW0WGbae5iswdl3WABsKIPEk2ngRZjAKOOx
szXjhciFqNPH+i4PinNVfCZ6DIHjfDXT0eDtJ6G+G6VgzXipKV9LygqaiLrm7K7Qr8UYbDTsPLg7
8TfDUNFRnutIrCXKV/QSfAu7g5gV4OjuPm742xnm6j5wp+YlaAKeQE8jnvecWe1AcMJdFAvn3cMh
8lh7CQboGkbfFrpcs4c5LmHbzU31TamKl0uZzQK5zogfYUM9BqU2TrqInKvKmkcsO8Scbwt/YveV
hosNc49FEbKw3pnUrUL+YaynCv+HY+zDxoyiZLwf8uiU+FY1L/v+TFSPbLd/YMDUfDc7o39pmZQd
sF7GesWpqCa0Oc7u9oLy4GIov5MXYbyYVL2QmiurubO6svpR1JJJNPZvKU7PJf04VgYd8o2mjbB7
khHMcHmFiGfGb6oaX9l5MD7oHRtAG3cqLFw0uUh1aX5FMxFYKMTDYT8ysW50qe7hZNxOsf3kpo73
NFmj3rKP9og6Bi5emAZVV84qK5iN+szWJYXGenJiY8WzDq+ZeiUwlk5GlG1ZSFR8mA8sLLe8t30z
2TK3mdZVgzNDajj2a+iWw0EkWl2FVj9cWa7v7Ek836nYzikiIoyk3PANqg2VW4gh12lC0LWUiBKQ
McC7Stqp2qgQS8SUyBYXtaBVv4+6PDs2Bc4Mbzs36m+w8yv47WnrH3NSR/JVO1rqO8+e720x9+ri
myJMdL10SKO/djP0xLlT2kcUWeXP3Cud4cqYohAjck/FX9LJPJ8AIJ/IJ0erftF92BgHPMZ7bCtj
mVUHF5nvVyTn7qoUjRcsxnHapE2qlz7C0QXivVOmrd00ZN1O6mE8Dg7mhjJOq5vYN39UUUM7FMdR
epfmmsObcyB5Y0e0JmwRRi9bOhGb2drpbHmYMFX2FkPpuW9NTy2Pi1YTNrskz9VzGhCJgQN6N576
pvG6W4TrYeVBaE+rZEP8qPksUHvw+/QI6u9CekPLOkcbfK3zdYq10x1mPv4SSZ1iWpjSAcymldvL
y/D5V/2QOlWjFyTz+KcysrrTZU59wWgrA90yk+9iWzn0sXIaqaIz32B9y6xn6cisYOlc/llsimha
4QVXbM0gpgeyQgFn7FJ7lOetNs7oUi7/tPGpt9LzzDsALdcrD4+tK1Vjkhw6VntLdJNe1WYmjhya
TB8dQKksi6rXKK6Hd/bzAW4GrRzHMK/on7vmICspCnDX/2Iirie0wUEyvSQqsnyFRUuklTdGzk+s
Vkg5v9SSaX5uCPKgi/eWU9h7HHySVYq3UIxoISqe23PDG2QDuCwcFKgkkWavUxNUpAVuD4xZOvw2
2ZvP2F+bKLadsXTakkVVei187DZBJ6rHO1TwzclQbvtk2WhKHS9gGYa+/HUZRdnwC42gvOySirs2
nLkNiN5wWg28RO8wqUFsiIzniKqm8NFR5OCiwgjPCBrvPAwQ6Ye6qq4abx6vpyz82fUaHno1TluO
g9uhwjSpF3W+zULPv2Z3cJ+CgdioMOo4pHiLC8rd4NqA9LIzei/G04baytBp8NAUmbxhzZJH5Hn9
uIxVK+6Ltmuf+Ni5f1SbmG6PYbBuExz/cFrN7jLlz/PSmi1zV4bG1dDZmIe1DQ6tucH/BOnbBQkR
g00z3iCKkWbir7yZLkKLJPjuGXq+mXQlMPkJzPBbHqGCWzR4MDBIOd8cV58fsbzpb8GCrf1oWDgx
TxDcf32wqP6exCiADt3Euc440elO0n4FBmXfJ2WGJR8f7Ryb8NVUYvrpOlf09kPTZt9cCu8HHNqL
dTRkX4w0pF1Fp4G3ViyytRKx85iZidjS/+E0NpuAHwmW4gUM1iOm9QiLqBAejKjlsGUf5PkI/AhT
goSuIRuYgVye4DgB1AtwtMG6hNyFxeWg+HWiWlisLSsm79vqjFiEoztuQconxO3FU2hE31xL2ae4
wp2HE1BNKy1pyVEJdIehwVRMMEO966a6fkdJrO+bsEostgZumKo840fjgrAu0wE2D7YhkKMGlZT/
m7ozW44bybbsFyHNAQfcgddATAwOQVIUKeoFJlEU5nnG198FZpWZxNSVOs36ofupzLIyGREY3I+f
s/faN+GMldVQSzRvlgRULpwRAfan7UCAr9PLKq+nryYQUfpagjJx7oNsj6UMDBBRckc7ysSFa+hs
N7pTel6apAkBcMaf3xo0YQYec0MMG4iXpdbz49/CKa1wjQZDJj8ienyys5WKmqJe/2y0KQCzTiKm
eZMYZaFbfMumILh9e9zrEIh5SW0RUu7ydqcZ1hq6IfKum7KHdO1fC1WSwGaZNV5WRFusIiHdkno0
WI0I824/1srATWZIKNp/L0emBQBA4wf0eR87vRm7eCk3GcovtfaNDyKxmtWXT5QVBAo6IEVzF9sz
BbxjjA2JAVnGmGLh2J1jVe2AxjYhlpopqCl2BITAfUceMU96YOWfQaYOoL1ldH5b3WzUFEfLcT7E
TezeDC0l3/6tS/h2RKLTUcdQCzLzNpCV87FZy8m34x37Ec1CxHQcStHN3EGVgeLBLhlckZbg3o0o
ET4ubwtxI/jRRRBdJl0JjC2aUDn1qAFONrTnS5Bk1c1kgaqDXcA/gr9bw+b96jQq2Mm4FrdCNBEh
3Eb67MRzcxFP9o6ICeeG5phxT3YZh5e101dJpFidWcCD41nLr0enap4zu8E9gdQPl3w/3b91tj3Y
Z5cqHznUTPl+rB37ogMLdS7e9FFra+utIYlOsnzKbMJGVBtCFhlnw2+qINwZ5doiaoeyvU8h6N1k
6GruBm8gaGHqh5setcjBhcDlbirtfJGWzi7FuvFhfutvIg+TMlpVPIZDImiL4F0TzWTvHYlrdgN3
IQCtQQU95YIMAyhsx7ybI2YQ0nvRy0zPBhnwUOgeIr4gOXAub0y5mEABOjJNPBFQFZnu3mjRM+rE
4aFzaqrywZ0r2FG2E904MRNke2pX11UI7KYF28EpvsvincMiNW/pkAH7Tr2s/2ZCMbBP/QwCmh0n
GV96h9Fq+iY7fNvnSQtgj9LL2gjQteBZUzrjPqwDoNKLA79K6P6wAd85QTjeAM6fDnSQNA0MkOdv
zxNib3NfejaNA1hAJ7A5zaGgD3vRF5V7dGunuqiJZrjw6nFXFYG4MsUQPQxp9QV/TXRFUUNh5iTp
FZzQI1gC62tb2d3HbNViuJW2MdlAZgGOGF2bnBAAxE7zQ2p50wPk3/TG8ygOFFjWg5MQyJEPg7Uv
bfdGc7C+8krD+sYzFT8PSGsv35763w8A/tkUx7ng0tDQ0Nn+KX+LG1J9+sBwz5Vmo4csS0NcrGcR
oWk3pTarwu8/8BcCHu25prI8IUlmsfQ7BRF13JBgQzfOs8GimNGsSjdTLLxvpjWL81yV9r1Rru7r
0PWuAZKuSCu+3Gasu+akYuU9/v4LvSnIfx6B8IUYR61zQ/wi7+MNrdhms+kWvKAYke90EHkvzULj
UIB+3ndt+z0bBu8QSheX7DIR3DGGd3PnVt89m/hwFMyiB0dVAac1RLKb2ia4FEVEKRXH7kebp+jY
j338h8HNLwbchHOaQpsS8Yb+x/heDPgwO9eSZ6xq6W5pq+5o1BENiRSkQT0GnxHUdrdhkUD+hTAy
7IKiMK50EmR+XzJMXDNcFmiawIBCSHC3jeia4xhCOXhbiFzcTne/v9DmOtr7+ULzlRH7CY/psee9
Fx6Wdlpguoucs051RuZAK/dDZKeHGFvDnk6lc9mNlG1uODvPE/izfRqOz2RNcdz6T7OCpId5jv6k
o//nJJTvxVJkatwwfLt3OnqMKhVG4cY+j1GbPBLPGhwSO+4/thr0DNxE6y6fkm3SkAlTBso7aeYH
pAWhCLk2+0Wd3HWHlUgRt4FU7UuPf2NLIlDxJ03DP4WbruBIo/iOqJD1+yH3qtocQ2Bz5/RtdPDW
XInntHqOqR83fDOYFMSyXMgm+1LESbrFU0gLbx0U/f5O/nPRcLlQ67vCIyj1ew0emzkrmWCS9jYp
FEAXvnl46ZH2hPlNsI4ifv95vxBgoxdBWYz6DbuQ+05xAJsDmxLp1mdZBomgQ/VCn784lFVio/py
ncuRnIULEKoD3X12m99/+i80ma5gPsvTYQkPqfw7pUyMb33JCl61KTBhzHeKVums3Jvey+iOdsOJ
1nV65eZ2DMoU2Vfq1PWdE3mYqIvceJnK6sEFA3CHzOVPV+YXd8JE88BNWGWj6r0yvimj0hFjq85x
hhzzTXn2JmBiElk9w1Ft/yD++MWdYM3RqAXW/QLdwM9z85mKykbD55wJwEqODtFUyLvi8kOelcwH
colhsiG1J8MFcXJsR/9BffomJXy3hLBII4ZcVxEp3Xe3wmhM4anKdc6p4fQXWB/CY+FmxUu95g+Y
ibM151WbyuzwcVjc4tqa3YfWI5s0SUd1DEm6+oNX61cPB1+I7p0yUR+a6p2eQeJYrGSl1JlmkPrY
JGWIOkwm4b5CqcIJWenvtk2jOmp4QYLZOPZ12h3MKCqIHrDw2JuEXH0dRTi+TMs6R//9w/uLG8ZV
4lKj1mXReL+5VYAsjFBq92yb6dpMbWxmI30+viTr9C810+nlrQp7W6+maaHn/fsv8AuVA5srMnPH
ROVNn+2dwqCbStuLScU9u0My37fhmiGUpFiF5/SydLruMg/hH5mEKRzjacoOqaIf+Ifn5hd7vMsA
nxXEtmzyDt+Lb5DSl2phUb/1nP6EVrlg0DN1B5jAzNmMZfnkTiOctoZ+AlMue9pb8V2q0v5SlhEp
MVmTQvyy2i99CPEBzEMMhNzsz8rgnF6T2E7SoKb39PtL94t9iYpsFS3wuiDOePdowQ7iiAJh+rZd
1zhaIfqux914aVdqLXfXeVLv/Heb/r9tP76OX5qyLb937/3HP1mW/38yKVssrv+7SflUNt++/Oxq
Xv+Dv/3J0vvLoqBxXBYl9IbIKv/rT5b2Xx5iRxvrkhQCPQsr5n/9yfKvddlmS5OOxpC67uf/8Sdb
3l9rr8LD84w6y0Nt/G/8yX9roH9YNnGS4vhYP58tzOIdfF9zT7HXtVYPNioazKNjAVJIltJKdnbd
ePrYNVjv/TEUEGXgjCx7Q+fbzFkjWdoGO1y4QJtrTfkIr6K+GEEE3ll199yX8VZWxnhDKNX80ci1
fLCMxiv8sp/GQyWTad8tYrliUgJxlQr1FnNNfY0wQLUnOZpeuMumlm9hwWwhOaeSuTzpOKXz76YS
APtGKOabvhJNe90L1Xe9Txs9DjbKNYP0NXMyp/wS0Alq3a1sWWbomUWusYlFhOl/Ro3eVpsuyVVD
nKcdUr/N2iYuPhZFtZGjrS/HelD1JccLd+06UlvkiclBMHAsmvdNnoNSCEPnJmvGkXRyGMcAlRkw
mh3pNzF/l6wWotb6HQpHs5v8qhsXdcOMJCLOamoAiRQ94Lx70KoVq2/C6JV0vzm+aLvJDk/jwjSC
8zh9fajatY7Di0ZW3oNseyinq5+0hdIlkwhldpoPUF+N/LnOp0lfZRBQb2oMNNs0bJfhPLVjiq6m
Gz+6tI6Ta9sjD/4m8yr+Ll5hzVS88GgHwMPlN8QM+h+EAqF0QjjUSxqriUXuKjnAfY97PdMUWnpP
OmWgICCJ+Kln7K8u1WoThHcnxBye4l6ZxjaJTXQRkRE5T7FU07KtELvVhCZQz/u0U0JoumQ+wIag
575m+bYtrNxepHozZXOT+YvVAIUhWAMgYDsOjK2rFPO3PyGoN57T0Wvop3YCyFAYI1shgkUl3r4L
6azuOkZJG8VsP0SQMjOvGWOHfi9+odjZEGWUpf5kLC+dlTQzDZ7FdPyCU/fzRH8oJKY9jcUHq8lm
rJjaDh47dwi/ZOgQls084K3bOHjR4XMkUfoBOpoD2sSdsdxkky7hMNMUhD1GTMPaOSv7S1dNIzep
7zUANyyw29XwdW5DXZC1ZzhEcppD3dZbaJfxRTC69nfGDHDMLcK5CUjRDMhkWQZEfJZVmuwK+uZX
hlFZziautXfMCI8hDosxzT1bgSFACdjI8JlKeNcp14eEJMpUiGm0rfYWux1SznKZHxqniTDJjGn/
1WU8D5ymsfW3CHuEt8n0JD41xM58xBps0S4BmssArMrBWxN22JFtuRKu7LrEgWUhDSive1ImvYNT
kp4JwJFT5WXYpHRLsbHWr30w18FusFFi+auB0NjKPOyKIwWKeU2qdHuRuG4GHZwFcY+sC/NAadkD
WNl0HsRVSFjluEXcUK9XRVVQcqOmsXa2HQgGrINkOlso2mtMr6qDmVr5o9E4BI8tekDBgWArfxCd
F29V79o3ijZ56uNxjJkkFqPkWV2zoHGJoMlA3twzDao0SYYU5tWjbsL2tfcKT+6JeJg+xQ1J0S7S
4Y3TTNI8erbUYK/KYSJ2gD8EDEXr6ew0SXEcHIHz3ZxJBtjBLQ6S5sC4g5ngAq4s3ZMLZ00qReha
bkDVKJIGyJFhPKwJ6H3blP7V7v1/tjWfq9fiQ9e8vnbXX6r3m/j/kxARdq3/fX++/LJ8SaO2e7dH
S/6jv/doV/+F5wzrNcclTe297sR/M0Rs9ReyUAsdrHL/u3v/Z492nL/ojeE3o0Gg1uKVP/efPdoW
fzkK5z3vKOIEbqb9b/bodQf+YYfmBOFaDsJUZpSUerTFfj5YFRFo8K4jE64kgpXAgIn9zazIlIEy
bFiXRH44N7if4/gPNeYqdP7H565fXuPp0xAnfv7cGDNfMAYCOacCbi8QrO1hQdKTHzN1+uF+3P79
R39Eb6x/6v1HkSaH4RNtAD6Qd6f4fEF11XeE6Q7VqE+Z7B+9bulYqRbsgpZx+/tPe2dKe7ugqzHM
o/DBtPu+qTPWNB+TbsK4qgfaRtok34A++JYUk3hfjePIdgIbOFflh99/8C9+Jh0aTuX0NzHRO+sV
/8GKEI+mXNOCuZMuEeZRq8T3XuXzLk4Wc9dmbfkH992vPo8S0+KYJ1H7vDUKf/g8di8VBSkqlzzK
8gn2F+ncLPHLcEfZM3h7MLVd/oen5l0nj8u62gbw7KIa56l9bwGhV0ZV0+hx77hr7HzVRcc6SdQf
zq7vn00+RVuOR6PBVrQ23poBP/yyyG6NAsLFtFITC4qAbIqfkgqm+gaIgrj4/W371YfBoqGlClDj
n03ALmLEESg8pCKgBa6i6WNoAbySsfX8+w/6xbWDkmEzmZQYr9y3hsIPv4qyuChieGd7w9NnvJoN
VF5v+sND8csPsZ11RYELwoLy7iFMFpAqFJn7QNov0iZVIVwC9w8v9K8uGf1crhbrFZL6dx8ioyBT
ocsvMV01HKplgfHqlVcZ2vj976/Z2iP4YelA8Le2VmgeK2hFHITfrY7KmkcwwRmTrB11+R8e5nd/
HGvtemITAGboUnDv3/3xkfYl0U95useB2eKnjkXQ3EuVmN1dmRM1eZw6BhB+sQSJA9SEYMJHxoHB
dP/73/huB1i/BmezN/c3v5Dj4M+3zADX6C5wXfedGFMaEmVQwxyKQRURuJS61VEXkfw8DbCb/t2j
//bJLMgW8CpTIwa2fv5kZ5ll1ix9tkfmkR1mVFf7OSFZtuHhevj3P5Jlg/13NQubb6iLHx5+dE6F
RKFHSGdEdKIRts0LbZv+An3Oclg4l96ntdv/oUf3qyu7vtKKFRKChv3OrhskliDXosn2ZWyCj+x1
1z0NEOkvCtWRzTaFVk8g1FDK13/5Yy3Mh54gB87lfrK9/3xdA0uURUotvYfO130wlGamGBXFc5uN
9WFse/TqVmY//f5D37350kF2SJ+adqSUNENX8tqP2489WrYuPDPf17PJHLxzx2wrx1gOf3hr3r38
f38O9Q+OGt58iqCfPyeKA29siZzdiz4Mrp10sG8rSzuMmefyD2//+/sHwE0x94DRwbXkCV13wJ8e
GnIVce6QVtT53ef4/PsLRjHwbgslb5MmG4sxgmWFHcpbf+sPHyB7m6B3BoOHoYscvRPzUpyGKBX4
rsBxkESQDhWZH00Oj1OXiYVWqnCRK7LAmsVmNENSBjPSZEDr2ORS62qOvc2UhN4nu3Ns9EdRyzGi
L3W5xtF6RBblDiGJm6Ws9TPm+f6UEc0S+tKdJki1siWRVA7xYwXkQfuVUeTHZCRT2m853J36pWmd
ayw4BpwgxHqYFGLGx7mhxicdalotcWVF90SLg6NqHeM5mGb7xkw654WwIP1NDKK4wzHfg0pG7/Ec
p07YoRiVANYBazoAYRyOrBy0Y4HnNOpIxg7svj3qqTeXbVdOyvNFaHX8R63h3UQ0nzS9h3Q8c1qz
5V6T+V2Bn1wDL9MpLo8yRFizk2YXw3SjczMdAfVCcjdST2MTxae/m9x6Ur5jhlx/yvfJPhZvmRHa
M+avyGGsTxHnX28zF2aebTC4Eqxoh1Z9SljbZ4KcOwdHb9+XFWmIYRdvNCyjT3QM2pzIWJHd1VpV
6FlrUrsw9iIiywh7Do5Bp0K5qd0RfHBTtys8lUlTf2SGAymZQqckFXXU7UOQAjgoYihlW2/G1rXJ
GrLiSZRQyXQM+D+YS3mdd8gkITEUKHl2oUMDimutOiPdj5lbfQvwiJ/RPwhrL2dcvBdGWmXXFfxR
eQuVf7xFy0j6xRii5Lnq46WYWPqRkG3GuSmKo+325rclVmULPh6g/TRb8rNlxiPk24gJE8hXZBe4
O4oInD9+9WoLG5RsRGJOiCVIHUIbUdANI4mPriSnXKG0uKfj0hAJS/bjd1zfpBdngVsUfjSk3XOg
49K60GVYJbfo26fL2s4844CohGLPcqb8marPlIfSjJN2j0PCaI9ZaANLnccox6qkWr7hJMdmN0uy
wFemeKAPueyQL4d9TaRbt0QOkE6V1dumrA1BrK9jobXL6/4FULxJLATzt8Kf5GBdVsqK9L4y+9QE
ItSLO75OguBItD20haBn/jS2tUnyiFpIt2pqxB3kQlQMFCateD4LpiA+kKf5M8EyNBitUE/tzg6K
rr1Kg7mrDkZcE/NkEB1+wOun221uOm25C9Es5HuJIDW4IPODZ98ylza8I6orsLczXfwTV2JOdill
6iWRnx6M/JKuGVQBJ/toBp4DSrFoRXEKzJlHbpWyO/5SMkWGO+uNrCky0iDFScmjzUDM6NpK8tBX
RV1bI8FF5xxQ3tsSe77dInzB91QR67aILvzaNMPobPM6c2zipokI8uuMtLxDPqmuePDsskfWXqWd
u7OXAYWo6Fxz3NJbyQmfzvT4CRiAXnxHRv2TScqv8xH9kn6MYwx4+1Sm8zfD6xxrs9iisy9aOmQt
8IWpbDeEbLWnqdaO4ycteJwAxnp3EYoM0VOpVfOUscCl2wFAzbc4cAq5nZ1MEaGZStToNJpjIk/q
3l6QAJvZOcoqOO5utixPNvX/VVELYs6dwqJDi00mLMHXi9DejyIvO79QdXZo5tmIds5QzkiylWGH
dJKj/vs4TIbpg/5NbwLLwZnjtNnyWtUF/5pt9c5jZeYmDeWy4DmoWkmEltZd9GXwovJ+oBfLf0wC
zdpEg212maqVwlMS2jljelANMXYVrvwDDiUCC8LAMwZ8AjFd2oIIbm+jzKDpN/SXqvzUZmAbc3cy
gx2zJqwCKIJE5qeWKi668e15a/Ma2c+CVDFM+8HaWkSwgFgmuqbfZlEeWDsrsoNbRfv6BUw1CT6z
5l+rRcLQv15SzPV4YjrJXtU5rzTLDX2Fe5vHH7Ss5+2MGjM0qSNLNey4IRH/fC7iyHebgRTYbOwV
iOR4IPrAZDdQR7P2UueAKN7kAQk940GYPF1bu+rNDypLrM9wzp9zbZgfqrAdTgq0PkgmzFS+03cG
JDCPEdvQxV9hq3/jpDASLRaIc47velPgyDvIJSOesqS+AKRb36O9ItS3zAS5ixQugAzX5odfZAHg
dJ24hLwpWCkMD6iqNgVBxpeoXofq4JHasPJJhlOAGPmqpxhjVSh3veN9KQiHZdrg7Yo8/4aREK9m
iXydW/3N6dvlw2il3y1X79nBjjJ2P2R1X6IwEZ8wtm1xwX8iXuKIBOreCcvSF3XbbmY3Sa4lgjNo
7iTyuhmIEIThLGz1VR018+W8JhiWMe/VzBbna8eA3TR2J3v1yKpUH2Bclj7ci+aqIZLwEcVktLXT
/BZ3ZrhDVhrQC28w+A0xsiKyv0DwE/dK6k97SmbuT1+EdE6X+cJEUnaOcj1cjXO1tLs2YtXz22QN
8hYOLzxZcvWrrM3qm2rzftolxJk8NCDWTrme3U2bc7bD4ZDNh3bt5I/QJ15axkILv51nbEM4g/Vh
iYPu3s4lVWzszQ8xgdxQmCsaUQk/5ICfVhxMr0jOdo2V1W7Nz14a6CuUGgwleHNCn75H/CmsQqTW
JsP6c03mgUE1NeaxP3ad/a1WOY0LqGSBeGjwAtMUtlOcG+MwfwkcAlhm557hD2qlAVGnQfYYIbMf
OleQhNVO1j3sMgcyGK3nCzVIfa/jUSIDb9UWQcq8E5CyQYCL7TKxJTGpKWHZmWT/7hCxNF8DCtnE
Z7gbzL6brpaMZWjEzkklVtaC/6GHHYzWZ9lKcYUdhABnhAD5sdYt8Rvl2N4iLLNInejqG2TE8muC
7HZ87PJ5lDs4Lg2pAX2ZJX4lsB0vVjud5ml5LR3d78rR6K4Dzv94jnLnaQhF/A0biPPaDm63rYk2
EHD0y8cJ3cHd5NIMWV8RHrdEwPoYiOAuGFpLHEhi6C+80Rbf3TD+PHmFvLMIsYXjMx+pjbKdyezo
u0GkxFXpBfUaxf0pcuvmiTY4Ccd9dzJrJAibFCMcy1O4NDdjWlwkBIX6mJLqu7obiQRxe+ZRY+jl
REq434cJ+Uc9B/h8cY3s0k4vOzTW7RZlLN14rPYIHT272qZ483ZwXsdDDM+VwUlEIiSKrFu3IkyZ
EZjFB5vFvYrHoyeWs2sQxLrBmqVPtVMyvAsDpV7baC7YQwHU4S0HavUFBm82+LIpx10IKGzDOK7b
z2rwduMoUG5Zcj8GaFBsK7Z2GFwzEiUb4pJcEGUXEK1k5EMXqk7BkvPKmtW0r4m22g698rZpHzjY
f1phYasKFIPT6THoVfqhKls8pmHlzadajDZWaoFpZgyKZ0lWzEOH9vHKTYglh7epbpMe93JBDto9
KmpinDnIE1gSd+aQ+pS253iBkA4AgYcqd8f0ymYv2+im6k8VlNAD8TDjVi2Ejk2zZElxOl45qD3O
0YBZnxLdtXOHYfb5zdF+WhhNkVHcUqx0YNhbnfsYH2ZOHnlfnCDXtGcqwMZ38rz1g8ohECjI4TpT
WRutP/eZc5vgRXm0q3aSG5nGdb3m/JAUUGHBQhQOpGEe5mqXZ+zm+2WxwjNd1oXkUDnneuMlQ4Mj
tZxZNSjwTiN3aR95ZmT4VIAV79Gs991A03TTFBkc93Gxosx3lBEsJACMEQeKEbVd4lCNHwENOC+5
WQ7xJXNY7KZSsY1e4+HrOuJO62G8krmr8BmBlqJcMQu5oy1btzu3Lik+3JStLi4N88GODIIdXapa
Tl9RGPoYVpYRJ5xY8v0S19iTsQFb8wrlh0rNb+gTlXRn0rhKCtdcFYKMw7pfbUBEVHluEz0oXAr9
XS3sClKf8VpVjEXnGSq8bD3ht71j7KUsmUsiDvzoUeC81qXXE/GKJe4e2Hu7K+NWnEc7ee6laZOq
lZ5jPLo4oyKTzZmazNehS9LpSCxbv2ncirAu/BE9vio25E3YU21t5tCbnpe0R7+OnLI4TOOc7ic2
2czHBlFsBpdEs7zm9FrEhoEhfl1oFe2OKDT1RRGZ18WSPIUGKusoxCdVyGSnKHpOWVTpay3q8Gow
iv4DZlq3ONjL0sNbzSNiARDqDymDOjyMVeyj3o7bW9Ae1VXc2+mOl8e6BQLhqp2qcAXuGxHig0C7
dRXbrbpxJvKWDKc5DgYl3ZKEYiHqOQxvOU6B9ScCfkNzpj6SdjnjzB6z5JwQPNlUbXmQejZfCA2Z
Hx2ZRhxJLI5GDraTNfYGCy7rk97SBar2XIFHZgCiJoAGBhr5F9Ba94uX5vZmBA8jN2EGyXHHu1Bc
UBLqg2xqEtdLp2QinERXTeK+WEvokTftXdvFnFsMrYcwJT4rHo46Np6KGetVbBrDjRu44hb/drFr
MSMwi52+qqnOz5Xp5GfEX9M3nqxH+mw4xkhCLLFb6+hqGD11ggdxwCY33DO1uNBjbMT+XIZcW4bO
4sIswtmPi/IZcdK6b4rpYGYuTt3INJe7QNNcAlu6wBBDMc1Zu1c+HsLSL4rceqJ4iB+6rCcIp8Fx
MW0iowurXdIE2Xjw2il8cHPCttcXOyRDNIA3vJb1n9kZyYIssHS5rKVUUjkFhiZ6JDPD8ySK4MJt
VP1prGoR+cnUFR+hKgkuK2FMPnjX4AMpiwM2dBVgC9C5VrvKJKAjkiQH45syPprFLJj7i8CN/SHP
m+3Yi0+rJelDVqpm8sds+DK3mHN7yv0wJYEK/26CvQ+qSFzAxIAuO1Z7FylxPJDtCqguoLYs9VSv
XnT2H5WLB3Aj42s8xPERk9xTuxL5Ca8JCLAX1cBGmmq8BgU1x2vlNSs8ICLj5brJp2r6KJqGkDMH
cgNd4OKZqGn7qQs9HIkSWyKi5Mj9qqc5IBhVEeG6Wbo1hKZqnHkfDgK5ny5ycQ4kazIT4/JVJWS2
VWZoXCttuEgvhtC4q7P1zICFaX4m8y+nCqeIuAlyLxgOdNWKfJePs/MxjoyW4wTV3WfhhvY2yefs
1Wrxk9eBOz+OziA+SLPSm5520bhDWIfcAGN3xrDaKoeDMEw88UtSuGeCzIhvrzp5GUSSRNooWogA
1YVFXkfvogevksXYVoUBz8JbIk3xyeXATdR2MwQJFDserkDuvp/Hwr3E/2BNe9tZpLVNhwE0/Nyr
7rF3Q0p9tK/q1LZaPdlRSghj1NdqYMV2+2YHIMLhfoZTUWyHBWGQxjcY7nlAshGefJ5fWwRQGxvI
eQWZ0QCHvvSSitKPq6a8DUjzmJgJWaageDLNZJsv8zxsR3MRL3HLor6Fh67Q6oz0UDDX9vlD4omM
IrQSVg8LgcTSrcJWE+5YPSBvaFLk78cpAeloYYcj2LwaoLiD8ja/G6hqOi5/B6jCaTXyBPD3UYgx
PhN4JqchaanvqL+2dW2XB/oJ6RrqnCixy7SuvgfMb+miDXlGsDrNpmssHu5VMs8KaWqiWdVdWBy3
nlxSc4uW1bw18CIShez1wFTHuuEoQS03dVfeFBKVQzAvHTo6vZwGrYTDSRQMNlFuqGuwlteL9Bv8
PWTZ2v3yiW7NQIDu2HaYG2VPpmrgTMNep8Bg+PccAmbZwJdDOSGc5SQzRVTu6MLIAR2XiMEHUpA1
TiiLgQrMQe/b5BMAT+tquQagzGFxgREYfNdC7lBP9Wg6VyVEfo8mlO7vQrYqgy7MxAHPZqmdCAvX
KHPmNNPGZZ3NOtnppquqTROVzUOWtcSYq8mgTYU4w/s6rMS8TW/HHDzo+w30s2UWO1uvVNVZJIJN
EyU4K5KSHsFkdUyrYptiQYgosYb8M6bemgV0GvLBn4be+S6r0PlUezZZzW3lEcBsZs6gAUaUveNL
KWbUUw2oSLuVNThbveQ+0c3hV/6i+o60i1IzGNrw2bE693srp2VNryumvTQIh/cTqGfzYfbSiIPf
3Cob9CzjQGyYVl3tSjXSscXZ2RHQA38t3sPCkJ/gOOFir5QhnKOqi4YaEXsMFA1h029IRT9fOV1t
dmsHjK5GUC3hsKOtNZzDeZ5c33C9KccobRjovdBt0q12csRhDVURr30BkeIA8NurL4q+Dh3afZl9
F5HyJi/QNWfLJhyiAs1Kgi10meqqh/ltpPpWO4lsfIPOVrbDP8dECvLFGrZkRUpsMqnmz1rHzkd+
s/chdme4g7UlQ+WjOGyaU9EP/CwMHTMbp65S+7Ie8xQOX9rZn0QdcapHem99EQ65ANtMqwH3I8bS
D+YEsmFTEsoKdIAA8+7cEFFU+Car/IfWrMti21q2CF8gPYVwYpQlxut6SDni04zuiTouFhKFaGE3
iqb85DlX8FpN6SciglSOgzgrKPJNSVJkVFbxde/k4gbSQmKTudkB7vlOmWq0ri8Az7SLr4JJm/Vt
mCq4ZZdea3Y5mybazrHciQF/LtGUDlPE7hinXFflAxUrjfBYlk6GIWcAWTSjS0Ovf+uyG6MypuvO
cbpKObNbAlI7gktuxW72lhRDaU/SJx5PivttIYilwsMmJDbxss3zJyzsDdKsNT3xEKb1oP3em7Jg
y8SwNX1FV68iL1W4wzZN656Sm9Ua9kkHhQBMSRbrU4tq3yTvbA2hzRgWJ8FljrWm3gV1Fk6fhqo2
F4KdUzeh78hZc4sXl/60ZYxJtKOJOwCRaoKq8ba2PahDJEdZPnV2MlKA4CaKef6TwoLVIMqIjK4x
WnBa4trf1ZVZlV/YSHp5CU67/DaYZK3RVok5qM2jwcyFhrDT7GUbcr6fKspaJOGtC1e3SWX4RPOg
CW7S3s2pdsvZI5ZcCtKkHQ4+BiHDjPHpEwxh/ZraLYAPTXyzs6umXHrP0KiYo6a12VJgOXZBoCC/
KDqpIumfkoT+iI/mziYwgX0x3hpG0kEqmudFnoY8sGF46fW4xZhjZcC6YeB2NK8c+0E6FR5rEqWm
1w4t2H2F77PcoIoFChZkwfRkQe63L8ehF/EhMKfCu7ITOjesapE+GY6c9C4eBj347QBv+LZPy/Ce
ri+G0000tYaxF1VgEbwZuqHHM0WKA4FmJbF0A6Fs46cA61l4ZTuD3d/aNBVS9IyBAbXJsEmrqgo1
fwFnBMWeR0koemaIUXZ2mOjvychMJ9/Q3PAAX7nsFxtcpMr+H/bOZEluJUuyv9JSe6RgHha1ccBn
95gZQcYGEowBkxkAg2H++jqer0S6pXa1b8lN5ks+0hmO4dpV1aPJyHVinuD1KwBtflAp3v8VM/Zk
+YjhZl9COmucOgQXkjlFHYs0m+Wh7WvartNZtvWBapL5h7m7cHnJUHL3WEyzM78Xddam26y1zDnB
1lE32wp8jYMyRgQfDiQ2YvFlgzZfmHQW6kJZYhqaJ+yNkQF7YapBb1HAFq43vgvpMBgZ0Oy7jmSy
avNvjD+3ktrG0c+wc0kbuEtgPa8u1D16u4A4rRn8hH1T+0T6e4pg9d5eZUBrcUDFRGI18Bs2VIOW
xdGf+ipJa4BTZ23RIb/R5uo8SLd1n+m0DqrYMuXwFWW4i84rwlmxWSgqf2idceIFDBD82eU0/OHZ
eVNel3zNfhwTrOKGVo/WeKIW2X+ildniX+t1FP1ZHCoWHmo0oOclspV/akNfrecISmF2GBcOkZfB
yN1qJ3qzifaOg/+U94pYJ1r06Hjx7lVViOc5C0Zrp53FhJhik4SJbjshTtPgoqIyHb5YknEEX7t8
Dfdzx4YE4hk1t3dpPmSc5bnSxtgTK93oeb16bqy5uu9XnXZ3DGJEz2FUdfUeA3JIds9c/OkytDRL
xliFvD+FUxgtR1fOsluLCLi5CTnLck+qMv1kdhnOsuHtCk1JZMsp7Lp83M2Zmz9nKuLVHNUmA6TR
S9bjynAbXgeMp9taZdUvpUtK3gBmdkwpg0nz3FzngnWOxfK5wnT21WazXuIsN9MCxAeu8yZx/dSo
zzxTK/uOYzGaiMmutudGtzB69rP8MbPIzJOwjzzBZUkP4q6zzRGLKdKvdayWUoidN4Dtjn3y7222
4ZfL8QDAlY/qt1mwehenLpn6y37EEVqRj2Oz1ChohEFRqOa5HiwxbTvogKgfS+oMcRNN2JqVXWe/
ZR1SZRRJNOpNxKU6nkmNcc4OWEG4kPG8SnAuH262de2V79G8tlbSqTp6l3JgeDHpCsu3YMZMrr8Q
PqHgpkuL6S6DnMAQTNbePPcki0CjuKv/7a2mhxub/10mqdkNPWXcw80gvjrKpDs5kKd+QTFNHNOZ
/7pyLc/IeBUKmq7Ms4TWwy0/zeoPpIGAE/TI4pq5cMp/WeTK67soR7aGp1gte74SZJuUi9bfWqwO
gyQy9HooeuGj5KeNt0ADXCNjO0gZZBd6PBmpscjocsM03NFo4+VtflKz58j9SmlfCcQJIMp+BgMD
jHC1WPtPZssRWvNOJA4DnebdniT6L6IHe3bWPSxSEDixS4+DWH81FLWYp6h0w+nkppxAj2sYMB5m
9CN1WxgGQ7jV1HWWp1xnNzdmyX7U9RvWfbOJyZgeQ2Bx27ynGGvruZO2NiOMjsMkpvrb1DY2wxyf
JaWIKi9hnbQtNVlgx5rD5GWMyB2F3peUAzQjyjLwjY3ghJoD1UQuu1SPKXvXoNxq7lTFBJ7W7lJt
BU3URsxDzvydqvRWwlLVa3aSCN1/lyibq20TwTmPcXzdBjDWMHJLVYpvXQteju0OaymMuo5375Pt
T3UI6ozRLTEWVfuwApw8ItbAw5y3f+tMD2JsuSIBBCjrj2Z0e+lIDD85JkXXB3/1wirW9N0YvLFW
r0n6spL9U8eEg2CWSuN7XfzaPVDv5B1FrexXhpLKSwSvdZkAV09/uY29VAk/69uJdK14ONwKHYa4
d1J32YYVfvjDMI/wPQRFNPLImr5hWxjSjqQPFdfbW4D2vmxKzRZpi6cDmFpvCsgTUlhY9QsCjAj8
VEdOwIN8b+12kAE98UF0M+0fPXzpl7TgKHIZyJoSHXCw0+Bft4v5hiH13utqtvqkrxyVHlXroiGo
yYzGnQ3V03/2yi66H2gynbbCdvUTcLQFmEkrWogGoiWFgNDYOujW/vRSWeYy7XOz97xTZ7hhejAw
B0akACc+IuPNAjnVgby0A23gkDC31qm9rxSolN2acZS/GwXd5UlUTVALUEicMi5SMJTbwZgtdq6L
FzbAN2oI9SLtgn0wpFq9t6rClRHLmpUESCk2Or8xBOj3OR+DIebniFxfBs2NSjIoem3T0v0E6l++
rHx7dMpVi224F8/nnt1CqwzuFpEBBYn8pWGlyyiNV8ZL5bAvaNdwjtS8Bj6VnR4roK2zTHD3UZaD
vyp0qxKhFIgeCCkJ4sgTZfORUfndHGoMP1G8iHYo9yNvUnWyhcFefKXH3jutWe6a76mVa+tCuGTw
FlZ2KXUjbguI8zVYbbbEF8w+84wqCT3/Ncglk8gmmrK5FxvKULUbT4HkAGbZhZzO+brIaDPCzBx2
QBpBvQKis8fTXHHO2wbDmk8Hn3faKPHZuPZ3Co4ColHuVO3GA4lcktphHxcDACs/HTGhjEL28PAQ
z37nnyeGta/Km0SXFArY8EaozgseB3pxvWdAkZPYLBR9U7hDFOB7xCDhoEdwEDsBWrW/yWA5Xyic
LGE6gHHqgEdloMZ+Vt0AQHIN/LjwvOnUzZ09PE32OP9B+8vFFs4fbct6HBU7fDN3f3RVGcYdt5T4
pefR/JV7/vQe9IX3QNk2JHYDdNVfvEzw5yYnAIU0eZ58HAEx3HjOakIggAaTJwHFXgsEK7SzTWFb
84/flTeSKz3MxDgyz5629Ywgfi05sPMLGwFbAGnDfWcMY+HQwPmUF3adDE6YbSC5cDPL35RN8V8N
1Es80V1IZzn0ojlHi+jUYMYVjPZia/ED9y9LYJThDvynRbOxE+aArDwHjiLEE5ajzlzAyoiiSGex
koPm+aeqFWa/PZQDsXfPFduWtT9llo6tE010qY/DCTNS7Bu2UzNTBzyGKVXLgoOZZRUHWg9M3abI
1RxdsFP7VpJVINsPDM3pbzYNmqmgArS59fETfvlkjRBMJzp7y55iqy0MRQ2BBFfXh5aWogqUkKva
GDB5O6i6k6eWg6BGfj3rvKn6G8uJccKg4BuVdBlpgFhsOvCQ6YPJPq8idVnZT21zztixy8R0R/cp
Msiqx9KN6jPffhnFRp7x3q6g9X0VlYbd2FjMtJtZ1WsbiyKC+RSwrjbiumA/GBcjU3i8CiX51Exz
7LBWvqdz6VrMvbVdkPiCParqYw6q1NsbNWpmLOyhvfd7c/XjAPthyG9fCRIvJbDDjTtVKoiNLkTQ
BzaiLhM9FyoxQ5F/hoGeJeP0UL0FemHK74Sm/luXyJpx2ZX2FaCb8UnHqPqFKYLMVepW4sdy8crs
ehWyqZtmj69Me8tyR2o6su9x4LKI5mPR1gForNpgCdDFxvYM/2EemQCTum6m94F9hB2HTE5PfTsJ
b9MEISXfS+PYLbUg0gPSxoHnYcxq/65HvHzlMsYVM5VTw0Ewm1W2UWizwMpkh4rnEpAk7mX3lDUj
h3LE9pv6wYn6mc2VCG8jjcAzuFG+Of5OOf03EKRwR9wEU32fj0M/4w6ruMBsOmt2he8un/AevMfA
qZw/yhPoNaWRMvxELFnvq3Vu3W2W1R+sNINjNQ3z8jbmofcx+W72HbAErTde07uXdDAHM2mFsJ/M
ORD5fd0qg93hwM2VlGzcPgntV07S0ZzJkTOT/qcH3td46CKntzYVQUx6tsvU/wlhRsvYgI68A3vR
YoFax4YxbLGLqz8XbOo1jwba1KVhpaehoBHm3ddOxzY9LQm0Z21FKLlsNNK5rFI9bSwF3/BRrYYZ
3M9AJPk1ms+4Sb0UPoIE0mlfUE6CNbEqDbe5JaXOverCameOb71rWHmuiTUF8NsGUzFDBnG14sfm
Fh43PAFhbWCP6dsdrq7QOHZUZPMd64L1jMxc9knQtcxDyfF7jFvJauvqQRMjUlAXUWyXgX3JS6q1
dkuU2w+NtMyfyKr6iAfqUvJNZbq5evCQeRLAfvnxZFX9gkjN4x26of7idTZgpzBIMGx6d5rWbe+t
Vo3foC+7F4CkLpZP7WXOV+eKUl3W2wr6pyhKs/hUoSqqrZR51cW928xVLGRU/EUflRLxfKCvosmY
gDeBGLFe5dG8UEC/qD6Rw1ReFa6nEpep2RS/7MHPmQ507q37oM0z+xN7wThsSWQu6xu/4wK/35w5
5qRNwNoTZYTKhXWq8eU0TSgxrMBv2oHbDb3EEKJfqByXenEP/D1YBo5eGwKTjYKZ1b8G2nqSXsZR
A/xwpxxQgRH/2Wg3LeFTdTk3BAs+BDhkm3yIPZPlPT6F1H8juS69P2RLVHgxaoEWa6qKSRLCWbSx
bbJ8sbQWCWUzw8T4EqIjXue87ygn17e6eqF5EB60EiET1NjZ5ECzqEmoC8OTULHpae68WvQd11HA
utf1gSRuyjbNjU1o11ix7HEp1Fve2Snmp2lhP92y8mWTBrgqY957VyJY18MYZWb3OpqEIu8ZcMhH
lbzI5Ge5gpY9yc7icxliBmp3XUTBAjG2qmZuUw5mTbgmXjZm6JuVaO1tyJE9vEhI9dkBl15TXwxI
6WxSPL00KaAYo6f3YejxDDIphURpWt80gDhGoZnBbGPug9hHqWPGO5KeeR57O3S60o3HfloKjyHC
qBtMFniw9GfuqrI/ASPTRJ/1PIHiy7q5/mQUGbtdN3vlH0XvRbUbgLF3h5nrA+YxVpGkR4JiY2/M
3Ye51pl4sPhOgu2EWUeeI9rUJE64aWL777tz9rg0Uzf9LggwD9eltpvhgNkPhlc9rSk2U2y/pr1f
KtP7XWaZ86O5iGWsoEDOCdQvcRMlR4qt+c40Go/J67DjWWUo8dRyJ0LYxFI7JfMK1OJCPXz5xtU7
d3ty0e638GWRni3djxgzF10v11Jw3jumpQ+rjb+jH3JHYamJSyDxlJm4HDI/5JyFbgL1KAjjHPtz
bvIOMRH9Ddny+ijGxcvuCHmmJYfatH/DyNZhUC0r5HCKRovsAMAuZCtr8O3y6ijl8NcbSLpiXVpb
Hy9FDuOVPUc9nmpU7zCLSZwF+rDarWcwAI9FHTziSpFsJVbX+UxZ+5Zbs3Rdk/VOzQ+YTUZWbIeW
96pCc6hVOJPF9kHOA5du150bjMHvvHCwKJQSM8BOVd3ssof22/FEMadut2meD32St9oX57YsjPCA
mqBnLF3KVH+l09pi14WL1x97vncQPlk1ljSQOO76F3FTda+QMZhNONks3QF2rTndM8CrcOfqYs1Y
dvdjSDR9pDHFWdhibmTO4ft+MHvfoeesNc2kd/ygP8mUJOWb5hrAVR2M2WL8ttZFI22onIsHVQs3
Yx+nVB4GBx/1uHKJ11QMDMkKYdu4W50wzJmOG7+6Nhwl2bYoaVSPrU2EnmOXw8KmsVtDvmm9slSP
W5XpD6NE03uo2rTRrxTSZtYlssuFCGDUzuAfrQYC9FcB4QuVoMzZXlsMT5Kdsj25M+rcVNf1o54a
a3gbMiewa6IaLvTcDc7lHk5wlgH265twrCRzBhjcmGypoLtjZSLxLsY4FfK3Yfd5LxKeH6lOQHS3
wwtXqzkCjTRF1I/g7WZb3rkkDQRscIF9x8iHJcPiw65wTKLC6LpjCbAzOy0iwHuxtG3HQgHVPfxq
CoDOb9RGmMZx8Dk0Pa59t2A2UWmVW/frROkSfg69Dn+avrLsa2sWYZikaxEAccbZjaGdgTNDsRVV
ufbLucn8rKrObpNpqnnGSEDPwcRupF1CDUZe7VuXqt87VmJdc0Fg9Io3P8D0ci6aXC/3k27w19Uy
aqLbe8q+yNUEk6Bh9h4L4HaE9Nlo8iSOypJibrB4B06ryHwFIxe+jQ5rIQkEvH0bkyPMp+hbXH4w
9hSbMRa1AONdTqz9yP9xHkxOQ0ZwYI7LAvxGHkJ+uu/hsLrzPp0YLdvnCCyB3x9LkghefUC1sGX3
EZpFw/1TCTyGyzlsLVz8qzd2w+NomoPN4seTIuhfRxYjDnqOrMp2+ZS64ai240Hkm/2Jqomce2Ga
e3Zas4HfOksca4WwvgNQlVuYFArC3dtRLj62zbZNI2bOXHmo91qHmeJZZ6Pe8erMOljboszlopNm
pvRl2ef9mEXFdjId7T+laZqX3QZBMnT0ETuXNz8IxzZ5sI98tujZ8Yt0OnSoIHTPBCpjiQkLmRtr
0uG+b5zyVVUDom1hZubj5KzypyDBQrNZOXnfvIRGl/lRhW8BfQLvEZbaYdNi/n0phzDaz6a1dgdp
G9W71SnvjWqc6Heu63wkvCJpO9x1NPyyv+q9WWxJ/VgkTooGRnuNFv1PEvT/p9r/A3zf/xNXSj76
j//zXfP2X+4+5Pd//sflo9EE2P/9T45f//nPL/8nzw6H61/wI0h3+qirtJCSa/wnz072+F8mBqeA
gzE9tuYNLPPfeXbb/pdHMDkkhx1ZWCMi4mH/nWe3nH9FKOlExoJ/IvLh/ybPbvn/Rkv939CmQbqP
QD3p3f8R16ryjELlwRBHtZIj8Z08Y0BDrHyv3XzdFytRkw0jhHEsJmO4OiyaRFLWqxqPK+v4OfZm
DDpUkS/lj6fdwsbW1SkaICJ8n65YZR5LhsjHGcUloZXYPeYzKvlmzLr+d7sIi76DokE0B2Q84mJU
9rLJ5CzqGCytgPXaBW9m200nsyr9xOFRd6dK5R9onLA4M/BGJ1/URti00sYPVWxFq/XaNgZHIm/F
QDy7c0l3CC5sVHka2zJrsn9MlIGK/MWE7AUsJ0ab66/CkOHTOmO8j1VUTldykeh8eT3Vj4Y0bM0J
DSUpqir6UOQIb2dT2hQHbEA46otV5t0RrR5PWoFDOAlLpgRfsphgLR++LeE086wNfcPfTMxNDzj1
h2fh6OIVZ4p650w+nUWk9Hmkq4HT/Tq8zf/GSo+O5OgdqoH3nwEc+MjbeKSoxGj8LT8MW2GmX/Mr
Lunmr1P5NvXLftfvXTaggliO9nesMVwiOwihY2jJp4Cqjj35y3YnbtX2eJNLXx0qDW62YFn1VGNl
YgDIWtxbhSxxBZmYHYBR20B315nPHxTnlroF9BU20bwtzDNbh6HbjePYPrMPhv5qEUJ5V8Mqr9Td
Gvs8Lfx3pt5yF+V9ybtVlzF0bCN2hXhnVJiA+Ect6e2svnAUBNoFIZAZn1ohBrEoBc+Tj23ijVXx
NPCCreKwt26Ejny+ZaRCy9oNJqxYPQ1hvRvclzCIrnZOpxB+vwob7xI9yALlMYty2idqf9j4U6jN
OPNV/0JDBV5yMUVUjKThAe+A+wpFMMMpruePkoDfNWK+eLBp/dFQE81Tz9h4CXV35AQQnv26Wq+K
5cwrNTblp+LNgtjaWimUIyUvLNqML1Ckamu47rRg86JcEbspfuPMNKLT0qNsl6oI/4qcs/hm6Chw
aIHO7PHjzEnDAWfEddSm5EsGLHtBJq/+wFuNhje0b0EHysaOjKjkxYw/bFVefuyL2fgpIz/68jQQ
5iFwoYeO3k0Xmuahf0NbVNFbri9k7MlEstNdH0sa3rmakdjFHt8Lbv0IxCz3V0kzdDG9L8yTv82h
TS9kLcx79lrGM5sFB1XWKR4yAeCHrojqLbUc9bJWAUML1PbQPNSZ7SRzE9VPdIT1j2tQh8/G0pof
IVcytdimSetUpxBKWxGdUlTUi5Qy20+SMJxsTP+eiKE3AE8f+oOM5um0IovEK8LPr2Zq/aQC2H1H
3mm+HX1JlLHiFTfXCMk/OiOsekqKfgqgC+rpupg2/RM9VqFbNPtxCQU+6WKK2g9LBjf/WOM2DEh2
xCWmK8zZLMSO/OnuXS9c+8MaG/91oJsEN6a7PqWVZWw98l6JbaJwczBa620Y5dkByzjWxczqHlQa
jNubsnRzd3p/UCYmfr63PtwSLf8EoGrcTcB2kjGQFIRkZvgMok/t0MWiLWTj8FW3moa5GdgyabvQ
x8o1VufVLqfvZaaJ9hnNOzhC41pfwkGGv3Ac/gJ2s43KHgzdRY1rdl3NLmiTfJoN3vj8Kf3MxndA
2aI/EsYJvp5gfuh7lnbLGOKN9A2QQ/1DKpf8mcTTVG203eTfExUga4Irmr1TSjvntgom6ynoNe7G
2mHin9xzO2b2nT30bhKYi9qNWanvS8w5j7VN9Ei3QbDHJV58wzIZHwiXtVfWmvZhtuzld9njGiv8
0W5fMNBEBNhkXmxLBwHN3Kq5s6jRWXsdh2RM4xzzTbNpJ2Uhs+ayAmFU50dR0B5QdLxvcVKo9hsn
wJ91DgIISW3vYtytx2NphemWhS32KdRl82WN5u44Bla/05nRbPPULA7UKBqXzhTLA5jxFQ8VaX/A
wZm+4AeaX0yRFhQPZ8OHFm27q3lj3dHelm1tpbnJpzGjqAza5JOj8KkSAjmJ0XUSCtDuCvxwzyyz
rU1dlt29Yw/wiosAW3vQTOtP3drjhUA/T156ntqtukV3bfpSr8rDv8061IijgTkZpqf1gdc1OtY0
/u3tdnT/5BxOftkTxLZMcKEht5nhS15V00Oucn1kpO3x8A3GnievuaP4wbxr/SrbW5hUiBCxc3dw
JOrsbCEI7sdK9Ieh9SjIIy5EwmiG+9aFxZvl4iodVaeeWdd5n+6QWyP3W2G/SLeyE0sZrJ5vp5OL
s47u1VRy/R5dHUTg4aPmjvVKn8DaNBJzSsc/zewYe/In9nsg+pVg71S4m96W7m9+iUTHAqlNp2Ll
LfeNSda4qmDT4BkR+rA0rrtLJbJM73pxs+JTNzsxbMuVnuBpbvMHqzfEd99g6keyCNh/EwEMNj0P
KRVPTEQhxxzQUbDeojPSCp+4HNbjtKzdg5Vb5imcOvvoGJ14ntrZufpu457QIQNyGYtqN65T0uEV
9QtkfUpE9q2Zr3TicIR4Molx/tVjtzw5E23huE0GGszUaFiPOCi8G/IszF9LRNcTEBr2ONSysQ8k
rhbPruRxj0RFF15tZ7fde+cAtlSpfTJyQ92VRDjPQxmynpEpAswsHH4u2u8egnJR4ybwmvTeq/v8
VOqu/9s4BQVEA0MM5xzxXbsm+kRfGm+Znlxslm56p4aqS6g0Lp6gWFQ/uMxLcgyAjZbY7ozhNNiw
ygqM8hQcACU7r6y/GvofFpphijFKsX4QvLFy13jNZBl85ood26YzI/nRYUXfBsYCUCdtEIgxWNCr
Yxqnvq/8x5kk5I2eR4DJzej5UgR4DgjWuE4GvFzWtgl982wNKjoKpjeCLHQAUPI67klcONuxcsKj
0dn5X90uBgZiU+LfDqV5buVSUviDIZ8NqnReczwCe+whlE1lS3YVIkgPgUC3Zn/vXGcr0sc+H7Wg
yScoY3DhMPpsNh1cOH7L/et5RgLfg822zMvlZUhrdaI6Obw4nTU/tYJJo+VljG+YYCEUN/ve0cv8
yKutPi68cR7ZLPJsTaFKgc2XZHLLarBOlO9gvqjdDghjFwbPljeVrzIS1a7qGy5qcjn6NNmhUWxn
MfPmrr1SJGnr9gqGGZY/csFoI5V+z0U6Jv1aZad5YF7bQIDjNaKb8OiSeXhZ2iF4zyEqvKxN3z9r
Ts0Hx6/7T3cGAYP+Nh/bpTS4xYXzsXpK7EIvoIgynLYrO9lNxZY4MZSTkx2eO/ns9no6mPjjTjkg
AzbqgQNCMqLWDd6efcSAMl1ndlcqJtw2HoDokt0GjrIl0NHTOAGL70ss1vhYAS78s0gZ3ehy4RXP
hsJKQ7vopeFteG8YvUXEMHUfCr/Dv12UVNSCdmsxFgV2mD5XNsF9irLaKmZEdPZAa1m+qjWg02k0
irLc2GoI9ljAOIzXI/l59kwmnouR0bpXQ3rMy3y6Q/NpHtpxxHDhodDMvrKuEa47/GXuPFNIhAOF
84Nv341BZu8UBQ600AMGJVxOAC1pJnomI4KrB/R9j+KBm6+prh1Sm1mVbTXC6W+jmvKdMyz+A7ny
NJltMR7WZSjomSV+ufWRSlGoHWd5Hb0qOBsRjwiO/WLCnLtECdWEGfmFsjnDLBbYyGye9mJclrhl
Df+6trba5RV1asRxeJ/0zKjGNq8s61FGE0xfgMJxTU/OoUSJezQ7NyvopsTdZoUZUXdnzM9ChN47
KZwmdtei3EaRX15x90c7bbnFcZB2uSvTsLlnOSGOTW3yOxQr1Igx8LjT1TBtpwIrLU9YY/7yKno5
uMqRlnDjgA4dhugSCm3uQ4ItJ79bIzduXJ/WQX+CP+nNfz1qM7CQ2vSPpuahyafxgaVFcEc5CrWL
IRL8Nqs8f9dBFWhpAJXV6YbU/uuw+cHXYTfGwePmeun7cvqaw5sHEs/cowMRIhalG30HQ6H3/TD4
rzOuw4tTzVSEYpH7pAmtekqxUN0TYuH7Nl1x8Tssq3hSBKWRvPJ3MrWyX8LI+u8xa7JH3gM4+6ZV
X+ex1n9JJrgn7grvR8xgR0Jm90dlhepT4EYi9QH9IjGDGw4YelLwGmkDPT9DjyUzjZZyExo1K2x+
xGLy6jt4x+RUMmN1z4bW9T1mB043k8H9h3OqjvUaZbuB6Qz/0a3aBXnH/xy9ov7jOVlHJtb3tqPG
WLLI0LguVj/elRDpXwMtkLnJ7lkbyyWWNvj4sWNz4AY0gQmwB7+NCpxVH1TY8JvX3WyfVUS9WB8Y
BlZCL6TulZ72XwYv0Gpb0MZ3gIKZf4UeF/iGL63Y4LGL2FW1+GAdo+l3ounlL/RSCpajNPqVNnaA
yF/2CztejMjwCRY/1njxOPb13vDDsXUGUwl47t6tivqLX0uHnMDHt8HRkJ7TwCIQZGWNebFX73Zi
JA+JCx9zvaV9EiQFE2A4y/7VkZytssEoOyo5cpx53jKf82ZlgV21NDm1nUOdraGy6QmzCUuyzjTa
bVQHrBayGYuzQ6fzHW5s62pXnK0b0wh+Fnfwr9gN5hOu8vDcK6M6tfkqE05D04PAE/ChspAoGwbQ
rA27s+2X7pZMseK5CYAFbU44ibfq5tS07njfF1IdBttXH7Y3BDuSlIBEOIGRgK6j7bo23jt/tkPp
HugHzAF2+iui+/pK52BwxUjHHMcOcKfZZ9wjrfdU1dFYeQ/HA321gzNCJ7T1C8h6t6d4mWUoSvsz
JXrmBdvtjBm8KVVs0PZ2neyuPtkB7mBK2GzB6A99BhoTV4sojx4H2xtik/sIm+E7+Xn8yKteM2yY
o/OSRlpTqSarZwgnbqK8iMyJZ427Fc3o1SEJ/9NGM/dfFuR3C11AMZwlbtHQk+8TfTOQnUj3bAzd
yrNvyTIJWYPHpKfEBe2phEhwu7aiNaLyZJQrBByK6GZzDcd4aBfW0kR+qrPNR9m7sznsoiJyXjn6
U5lYZMZhNucX9Ib1OayVC01m0Lt6rNW1rvA6+N40EEIs0XNvp6XjGFFxm2WkXRlDxjjDl3SHw3qg
k7VbyJeU3Z/AA9SwdfH4/MnZwKKVGOZvW2iCV3UPgHYOZwAJKqh/Dzp9pmyWOUhZy5XWNlStApoy
YIK6OXCzkXSjVRUCqt8vOTKgZax/g6D6pc2q2RrObOW73h+MR2gqxrVpdPs2Opb+Lo3a/cqr24dW
oyYL1ZjpzqynZbsQLYtNYgWstQE3Li2cXFlHp9nSOfZMueBf+PffmxBxe5bghQ8zz/QDKSfjClKI
tHTGMogXMc7MxW78d1SYFFsAiT2qN2jMHTu5b1Agdxnl4ne98sW+LIfhqlmP3Y3srufEmUyykynn
YhYTytWslCYU6NBU7YNGmsROJEPNE9u3TqMHT3dDglk+906V/cmrpj/Nqh8T7oj6SYxB9BUQukBt
xGd6IdSCsNe18PihUDu0cY8i5N9XNmNBOgb3KHf2HiozHoIqUFuztd6ym4EvdWvxN7SnA9mclB9C
Q65yNy9jStA5N51Lu/A8OJg1c38JYWkCSsxjbseEGh57quanrT076mvIZR8kZD4n1AF3omCQJUN5
WGedJYZlZQVWqM4gu5ua0UFyIMSSZMxPhcIjjR3B4atODcIjJQDKTVeVM+nthkwDVZRdjsHNQodj
Q8Kbtsu63wE/F4t11oBMlQ65wwbQkf4mbAtIcE49+/IEMMH6aYtKvE1mGsQNHqEQRHRl9JsOstK3
HyCpbjiuqus0i/DBGXRhJZVRDNR4V479m9UgJig/BCq6lPbE36Ly6cdifcsHnHOHFneliXOqAosy
uMXjQg8YShrPV+YXlY4PBKi4ELrRenE40O50Pfq/shTV0UICOntWJU8tAyQ1vjmDa8s75a5VRJmi
wjVoA1kLb9zVeM3tjds00xuVJtjGsb8vAgt08F/UndeO7GiaXV9FDyAO6A0gDCC68D7S3hBp6b3n
02tFdY/UXWj1TOtOwEEBp07aCPLnZ/ZeO14VdaDx0BqV5J5NRYACjonb4PV6i905leW9HEoZPBPM
HqT2puMlHaAT9frYfhc5DdScmAtKZGSfv8gCdY/Icf0OSUN0sIf2pwHqMyVjEJlrOGrSXmcCxT66
G/r7yI5nJQ9NdMxHKwM7o8e8NKkVOdacL5dKUofLFNUD73RZFw5KqMJPhhYqSD1M3aULFx2gNOpC
dGGEppDL2EwrFmyiWwrATbaauRBL0DG7bAW8U6hhEE0DsOYJjO+ixGgZcG2EkrHc2BZ3aANiouqy
QhB+26a0TmLXi79iwAdmsth95ynz50ARZox7PXc6Pw6TGbEyj/gDlQ3m/RJVZQvWZg615d2couoM
6jiwgfoJ3yPzXa8V+yimqa0mDv0xuyLI1N+WWMCqQw7rG3b5iKVeSrYCwJiDwnv0VjO6nG0OeMmG
koXyShpncxdWFdNDssrPkNsezs0ecPySRf1zYnTKiveAKJ4Iwb6I9RM5FfwilAB6Qx1OOlprg4V9
PAorba1EQHp4SMyfNH2MYyKw3WfcZOlXphQqhwH6iPcF8DP3CFguexli1Vd7SA7zmE5PusoAJYyl
8RRqJACGKlOZVIl/sRv5i97d+70pELdk0VbpK2WQtqFAg5Mn73IXx99WgMcEep55SPQgZC5AKKOd
9nVOfmUAJC6hwX34LpPHEh1fbUbThVOvR1TIhZJqzzVBdMx4uqp4auVh2lqxgct0EuocxFauPoQB
bb2Zw5qXQmom/a1BE8EZEGQEbY1hgqcXvN+eMg2hHmvL0S7MVnHJzRs3E/69fS+Z0YYOTk5ZgqMP
4b2tyedM+ArIQPAHa4aCzVMQofzYTKQz2BBEY+2EMKPKg4zR+ZUqZ69JpMXvjREuNyMswltPEDaK
MUgZc60L+Mygts29CNoukcm9Fa0JQE8qx4iDZqhFfTRFGRNEo78jljBAWGX5jpgtBkR9I5GEkS7z
VjabDnc9rsFC6zos/TIzKMuQ4Q/kYAWCSjgjry/WFkj370TKqqMSI9einCNIMIRah6gHXksw9FsG
B+WxRID6LJmpJT1yP6211urYWoohe65iuXiKUAefpmrhiYhJ3vJ15FpM2ntB+jCRgq9VxQr8AZPx
66zRpnRy0uLU+MNuVxA/YkuRLqMJTG46TwVXI5bglhMjfaQlQIEY9ijaZRVOwphrNEJJ6kVghg5A
HPKPTBPRiCyMs2y5SVSfhU6+JcagvFAR40SI0nCvmzEdbGuU+HywA18rEfOBQ+RLCbgGRTsQrgp0
Ua3LhASTqBi5C66V0TWttvigXsCS3o0CB18mDeY9E/EBrU29Yn7aCALi3aSU1hjQdJE1hxbXjtJZ
7fNsGOP+kZBB7duqGcsYDQnZa1uM6PCbUS0Jd6EJT1aRxIG7qThfqfQqBYl4Pok8xHXCIf1OirA/
NIkifeCB7Z8nRgOuAqJ9F/VF+YUgsfdlpO7oyvu8pjpHbY2eUx0oLwzFxAA5Ewxv+p1Jgikmi6aj
y23zkaABjTIoQs/Uu6jG05vVNSF6cqkL+D3LAmZLTOLBhzbpIi9Nt4g0arU6Wm6CcJsqpuHsRZEc
HkuFXhF+iMxHPJJ0u83QtKQ6C1qV3ku1CSRHFSzrqwuA2nPa6GAqmqEttTX6LXgWSsEB9sAX4qK0
sDHnzqQ/NmfBrJgvQ4Ld08vaupjW7FGDVUnIZ7jDDxNor1YXcShXi8n2PxGB+7SPIQA6FmEp4bzg
GSFeM8btFAEpA3/hSVx+glckZv6TNlGUXNl5lKeuyUlJVFH6YzcWw4IlUJZMP+JUNpnbkxVSeVna
oNFJHkoT9rINP3VUSsbXJAojvrCJUbvbxWauOHWJEDwljyvDuTkaV4FwB2grVLVeZ0hljXTEUBG1
m2EjrYhuT9iswft0kGara15eVpcii7TCaqtwM0VCgKpJ7+X9Qpj519jNreoW4yBvYL0126ae8ws9
EzN0HS2WQ5levhQG4Qc7thvVtamy5HvBr7LC1dqczQWrhB0ua2qEhvSPhu7QVgPIiyN0EZ+ZBI8z
k20eXIaZvAylUrNXVVySbt2aypi7sMzY++BtBAzcmnmFcJU9GgEpOWoiG5MeHWSqDwzR4ZnZLDOZ
qaF6SfajoreDHSCR3RVRkVzp62s0WA1B8w18LF8NZCxXiqp8MKhQ3J5QSE+p+RFCLAU7Q8SQii4H
xV6jMwivJ2HYqlVq/RY9dO8unOJDVz14ZIYpJys4K8ZLyHiCEyE1s99ezPM3iNYG1MCk5/9m6qR4
fWq1NcdKLR/E0qR/JrOL4M1SGVKGfRkPSkYV8g6JonJlVWzcHvuv88i4Ex8pWfNYwufpxcxj9Tjp
5sKNFxYXxm/JdiwreRVEcr+Ns0hea6ZQsX+TpqeZcSwq/rnZyqnB1tYoRF/VmXpMYUrVpZgpfU0o
ZycrLGbXahdlsiluDNOrtdm6wXIiPCGuGcgUBJVaFdU9YuOKNl8BfkCGpCWkCo7rAt5WnJsdIr46
2ehdKztCrXVPpo7XH8xo3W2YEUm+xbRAdzDJPQjEsjVu8eqBVMvErPfZdI0eesOZKamiPwUL2aZu
Knb5McN48tTnKuMefiAWCcKUDKiWM3gnsRTIbocBBcXqqB7kCpBagdiaS8Jk3RV1kzK7xgTKCGU8
/KVgpFyUwtbcEqgScoOR6gehJ5+K6tSTyK55sgSkknV5NgjeH9KRf0lFcy9z/vw57uH/28wmDaby
/z0T4vDx9VH+t9v/hMT9NxKax+f8VUKD5kWHCQ0aWpFIYnqQhf8qoeFfNAy0OhoaESa4wuf8HwkN
0haRHaaokHcuq+Cy/yqhQV0jibqpirCXdVQ5lvwvSWgeCOU/C2ge4VB/QjiH6WTSyNTDzhhUL7CO
aak8sSgaw8fo8RxwiYzBS8+Od9cV+9RS3v7mNTr/5Rv8bU7DH7zvf/R9/4R0RnjXdqwjBiQj/gKT
WLqJY3kswieJ9gVIm3PSuuYjyCpXD3WKi2ltlFuIrb16rbt1xgfA3XH05edRx/bkX1ozRlP9NGZ4
JVRzzaJuZaZE0jsUQrsH8nOePv/5zy7/kQD4j3543pW/ZTgbVj/kSRgNuzTeTOJPon1m8TsVnUqn
lzC/BO5WfRXSrzEdhy+JfVDoLuNZTGbbmo7WfCZnyDGyo/AWf/K3xyyjXFDu7iV5f+iEbZ3fGJ2k
1mA3uS/DA3golJyihf22Ld/r35StT4LrdMPoZV0cind0rjhjfIAwfrMCwudpLueW13uoW10s4Htm
O3bogXx0Y0dwEjf1ipNgfxp2brdekNrRPtnLMzpmrwxeCLZzDJm65y6PxylaJ/UmkN706phlT0wM
c9EzlKe0BqIqemP2Yk3kiaM4NAtMZ3gve7gCJwQ6Zki16M7Z9p2BZrllTKzFKEPs+orqAqWyzrir
5I+vtdAAgmPHhgAQJHqQWrmk8wlKRRk4hr7OmjvfcCjsrsEF1OoOkKQEmTTeH1St3XNdbNN5rWhr
qVrr0VpS19NwrvuTGXLurcRhowzfOqBXWbB7Olyomw/wJj67+RqNAeZXp2QctMZNWH1Gbv8EBEJL
aRgPgK+hl9g5GZOWq10xfcEPqzyEu92zoB4eD91udtXmZD0Wy760LSOWx5hymDHFb6NOrtBoDx/q
l/jVK6ReOQWGO92c7DbhAQcxkq0qIuHrZMATBuYEkO2Lxaf5Sc77W7FqeWFbfSNQmt3i10nu/NqS
XkYdTVN4bIPV3N7ZNTlsFiAa1mCzIyflbRcOcQ9ZYIcnBrfbB9Hs2E6bVaa5vE6RNxkQDOBp2orh
RqzQjB1IJOV54T+WR8GUU65v4vm5p05R0qOubzvrmVKZmCeftnqjeNk2e7LW8lbzLV/zRY+SF+6W
uko/i/g/oek/1IP/8Fj6E85+YnoadabV74Rbdg629VZaRyflqB2UbXGcjsW2OEjn/D+JfpUecP5/
dD//KVyCop9Ui5TvVuz75/rYnKdb+Q4lYKV5ybE55m/zrfCag3ks/x+/45+zCYA9Q1LA27qTTuI2
2OrPy6ZeRaf0oO/Nk7bNjuJeX8sv5lG5//NDi8H+32dQ/EUryVH/52iCAfCuNElIkZQT6gFs6xhY
qeqkF+sYb6eNvs3uE5vJwc6f5620qde6t/jpmltg2/j9lv/n0xxt2m2xt74g8u2bc3eqfIQk5xgE
Qga5bM0sBT8TExQBtgpwPbcGbTT6MgYrmc0XQ2InFnH8Og8GRu7RN7IxKTNbPlgszD8p/8ZLPLmM
0ODE1bPLTjLxJA/vtsFix9kfS/8CRGPCUzJvoLBrr9VeXiFlr6d9N7ATpI33q26lQRVGRXK0xl3Q
7tElM7RibTT/zgUyJLt9xtI9/065s/SMUG39VwdrFdnMMi7igY6M3av5UV/ro7W7tyvMR7TRuG+Z
JacH6nV4K0g6XhscnWcgmmzWCALUMEVtww3f4IReghLSYylhklG3AjILSIkZSZ65BpqU0DflVZ1v
+/rH4vQtq1/rNW2/suqtU57l4jcUN42xNpP19CUfxh3JdIKjgQsBxbbKQXWE6x7g+I/4CR54E/+2
QKYzt/kKP5c3wLdDwljGzj+ns3hBCsihtZvS96F3wtxtaBx18HQ0ATB17CBbiyDNAwhtHhdE+2vA
ffuKj7hl1+G6fmbtb6mP54ji8CZZ63Y373D9jy/6VbyKl2wT3ZXX3kvt2I+4JbNDue4dRjnPnfvN
NN/Vfbz3J+vMqy+NHI++hWKudgauFdmtOHsZ0W0UN/PTFblth8YjvM5ZfPnyECE5pgct30uPCL1F
p9rD7vAZFf5G513oMtN1Ypc3yqYhtBPH2GSvtYdX/plJ5UNI4bIbU73xwENvY3iBz/Z1y69YbVCy
4tnj4nd5cgOge5lP0jF8b9NVZ11CUIfzM6pDO7wXEcjdrCQY0pmLT/HH2tXX6q154yKo+ZN6arJq
Frdp15hkVY/LU/Oa3Nac8Ff0yf6In7KdDk7HHDZ4Kro7MQxOdMKqa5dPAIj4VL6AXjisZKSrON9M
RuEX8WyOPEqvmukrV3EjXJqP5Khd6lfpMp/wsXmc0J6ylz08O87sdnbiLvZdd6A/XYVXw9f2jxdT
cCIn2L53G4uPpsd1CrfwIz89kPBgv4Ft8vu77neryJvXtf82OV+ThyRzn34nLDneuo/4nB2DW/9K
iuLEr4QG5Zxu8ag+vhoe9+2y5ZnlPqBXtvqBaKGLkVVjPXAZWLcItz6BExYuVmHdVvUdASj0vKgA
FW5PNvOUF5g0rlx3E89gfFwq1Zxt2ZZf+MOOu039Zl1avooPVCBRh6NDpehIUOhoinW/vVUHHTfb
vMIEnLvCqtxzJy6rHB+1V0WAFvdQ9Y/hJRaey3cwsPsBPzg00dwdfzE7VdZm5sKXgYavyIUXST5Q
/MnycWVorZO+44RdI5PyE6olfSO9SC/KWvW6jarZ5iprN+h1j8umP9ZHvInPwm45j5fhS9ZsTG5t
hALM5Y5sZ5ZjvsxaEvvmF30kswTdxgKNVbeIVjWg4WwTiw4z4ZitBMKCdNezm+rddrpoyrppd0t3
loH3M95H+oR0xshceQFGeKR/X1aT5I3Ttnopbuku3HX7NmUX+yxLb5XxaaXvuvBivIZL+taKxpol
ZUBQqQPOvL2H8y9IyiLxkqfsgibn3rJRwrbtdVD0TQzOj5NyXCeHCbXKpxXZdODezGQCOGBmR9/C
63AHH/gyZFXulHX9Xsrt3mAsWcnYEOUHGo43nqnWT/5jvhlX+Sye51OOEp9IQmgJwVf3Eb511+ES
vtZsm8duJeoDa6kaBBdEE2pC2evrek1ObBC/h9lKQ23IyACUbBc5WFDVZhOlAD/cmBKquWKSc7qb
+dN944ylao4bJx32/bE7qW/6jSKnn19VQd9A3MemKG8klGAPsdUEBewjjk/DsAqHjSUTJ+Gr1/Ib
QNlQrHVWPDfzWRw+0/Z7ljbCa/7cvaoXxGfCgAKZ2T7FLe4/6xPjuGLYOADGRxBB7lQRSPXnpfeD
wo8rfMm8hlSfWDaNYdpXlMKhHh6s9ht1jZaClHCrEa8rlsVN9ATdyyuREHUvaFAPzNiXmZGPI3DI
ak5NXJh1zSW/CHZKd64lv8IOJ6zojJod1TOLTX2Plu5U3wIf1VP0DCW/b9DeOXnvFA+ljTvkiN8o
9VgroINgHOiGYCmHHXMKCKCj6k3D05JzhTETf+Ppxq8W7FXXugRf4TcackJbIuJiznP+xjzPjno/
mx1h3gyqD2QH8A5V5hiuRMYmkq1wQCh2/sMmKmpXmnRdrIvW7ZBXc87xnia/kLbSs7zvUDPbcrWO
mg+FGNdgn6uflmoHNIAays8tvZ3UPCGPZZgHcXBcp52TTXaOXZHdY+lqEqqi3ZR9SjiVdZnHM8jp
Qnei9DlnWq5PJELceWwaFDCdL5zmZ87Gi9ExavM0Yaf0R60/phfkgNf0QztVr0r5ngGns8uX+Fae
FIY0oS11z6wDy03rTlfp/cyZ5HVO9RS7Ze1V2K00ENPRxG22LpDT8XQKHWyaeK6gsJhj55QKlJ2R
0IEXzGK7UJIg3wyOuJl56q3QI5+ZRmfzev4My4t80zBAwygB3wAY797fCFLQiV95kQ7ivT7LPMwW
hyU/XccEF3e2p8v4pcwcEzYXXR17Q7ZBftA4vc8FmX6VnrZPsNS+GHfTb88ZQpwVpuCANqGz01v3
bgbYt3xBXlnVzlDvTbWLVYdQCiP3ejdt18k6d+tPlRHfE7YTc9ffikv2I0DOO3CFs519INrJWfiM
f5M9yBDWI/Drn6I9svojAAEBda7mSOEatf/yXb9Y1GToO6pHYSPLQO6BPJIlYhP22vjilbfZhIAi
Ov89nk2oRkE67OIgGW0oebbYK2vdTC7CKwTiJ5TyPAFSqLeu1UNKOybtAZGlHWwb2qW2fZYnV6PK
8UdhwJNYeA9khPiQLJI3K7xJ9UefZd7Y5wcUlR7ttCW9QnnzpvL3j/L7XxqL/dciU48fWHR/yz9P
zx7f6ausmP8/wN3//sc/hz/lw8z1d3/x/rBxXfofBLo/bZ91//4/+My/fuR/9R//OslCW4k97Kvs
C2bv158wLv8+m/wxNPong7GSpJQs/vj7uRif8h9zMevfWNOA25D/9/TrL3MxQlQNVUGDpsiSzARM
Z8zyH1GpDL9US8PeoRtErRmEaP11LKZK/6aZZASaTNQYZ2mq8a+MxWRJ+lMgGN9d1GmWdE3X+Cmw
Tf39rCfoBLRDopEfIpWg7dBQOy5KrEZA42qio8dDm+boIVy9qvORDZJsca0tgDlLTmNTFqqnBACb
+KNHkmmesGqD0O/1efyUazwbH6kVlOIaBYyqf6RVO0p2WStEsyY4apctdvOqPwO0SQs8xWoDiLRh
PSl0WbAS60QcI5AyHZi8qmok6YyeCUsKoiadSGu0o/es1cCQaoBQ720LmOSsd3KR7wVLza54q3WR
fKEFI31YpO0FDp76DIImERAGa0n5oi4JicouKqB2TQaAppI4JOSUfCxxDQUDwNjm8UEKGxY7evoH
i9GCTlVnk441o5n6JLyRcmggBRjBq3zrlWDu5USChQgTjJEIC9CBoz4ayc0apAzFdlF0xYG84p6e
ZdDYfbEaFOd0vYzMT3c5kvbFQ0Cad6/5mMrGkbyZONrIjVa2iFsruf1mRsluB8899jmhH7P3EMYq
HuhYGE8SSnK2iGVkxE9AoNEmiBp8OtnEeqvDV1v1GI5WUt49DDqJrN5HsTNq38xDtP54DrCvhZqJ
MUarcG5FU1rIThKMAmxPjVXfT4wolzqpUIvJLcjG6TADttDQSACQSc/QY1MzuSia2vIfWQzHsOtB
jefMjJW9PowJlu0pkmLRqyDQPMZqIJs5nmOicQL4AQ1UhbKATQeggp/0kit6FWxVnMrwQGtZIDQt
oWcaS2ourjya9yzEISYbU6rWHmlmQn/LcxO9dm8aMTU5ROqyOWtmFaJ70XL1cbF0A75cF94Gcgfb
CvOFEqs127E7ZmYupS+1ohYalr4A8LGp6rK5NiM9stBrqL1pfoPoStXNCE961uh80mq2h5HMR19K
pKD3dSHXDHew5m7kfDe7/SKxS32TuBKUl7ESKR2Gosl7Zk3TY+NqA4TSCq8YUll5QqYkUuS2Xa67
VmBQzGpDEeQbBFxjdIZnoBCsRsKYAJN8yDX8DUUoTe+qEiFDXirSzW6scXk4z4WJqsLSwyBE766C
wB9FXDZrK4jZDxcTc1xv0uSYqlsswLkHfcsOdWATgyxDYS0tvTZmX6A6QG9BPyvxm5P5nrWVxVsu
Z2pyEI0GRRO+p9Ccc5ckaNiCOsxCLJRdlRCK5KqaOjWk5xYg0AnpQWaMw4Y1KUcB689Ws16sQbTw
tQDWiOcfI5pK7bMz1LHhjCg1SAd2gvAqxMZeD1pH5m9Zac+VuSjkqAizZaY00yiYjUPEQlAwnQwr
YulX7Ja6bhv3DyLuthcMPWeZm025diO83JxW0zw2ynulzHQzitV2hLLAxdXvAZQpWhGpAyLc5daQ
PQ3YgMB8FhhBvQyNPcSrpQuugQg6liAUNnxroupQLwaKmpc7CwwxPeJM0P22VkhlP4cl8BxnTIir
A6ZpeiyZVeHh5hRyBJGJAA4UIkDNHFhV77lQmNw9RZxQVMeixorVaGPlVTfLmYNRgw6z6mesYK/E
HAis0wbIL8inq/lVJ+0iXtVTLNb3upxnSlQkk5gD+lJ9zVFfuPUkTRs1jaxmFzyCa9qphaKKym3Z
I7BCgpbU9D4FFiltpZeD1KW2KolCTaEQD1dQR+VrHYbLUSmRlIG+tnZahi62tcoGxhc78pPKKpf+
n9ECUQcx+YO9RGEdVY/ceYhZb+EidG8ptoYNnBPMY2XWGMp6HEEwiPAtaYf5XKxYJoFFCCe2+igx
V6iAA5lSFZxAW5o0nfkQPpuzQRZim7F4gO5eA7xZ0ssojWzl0aO+BhKQckwC6lz5SG8nbUPII3FQ
ARexcmprucKXGYFJted5FE36hkY7qElUfqYI/l7TCUUdk646PMAwTOebTDLMQWfNaItdPVebuUAZ
gPRWFedD0PaAdh1MgiZbUfx3jKCrQNAPxCQiDdC7uL+VkiWjxR9bkS+lKddZqSM/kNGA9tCKmEuA
0gFJge4ffgkYx7O4ZPc07XlJZsG4o/uRTBuqhsjlF4VIehI4V7iiG6ElVhlvDaLKOOle5npMn0MN
BIPH7yA6gQWc2glDtTrUlTS/5QWZTqOR1idsG5wL4aihY5OiK4Q/YQvTP9wjP+D8AfZCEEjRBDdV
HYQd0ZPckToK7EMIlnd0agSkmzGQ5HbVCgnNHnoqkNSzIryhymE61qsWBopeJ6utMw/jGM3bJkW6
h7objTDQkFezMwJgJ3Pd7DD6LvwGbfs0zCh19GYWDuYiRI48avJOV7HCoODlIpNTaAmzicwS8nSJ
pgRuc9w3Itcyu9+RuIdvXajWcYKqkzTB9NIYbXJLxwSfQpUw3VDwa+DfZQKECtd8RReUvcmIpjz8
/1w7YDe2wVyFb+LS0mX0y3iUp2zeBSOO7hzf7UbNeIDg8I23Js43mlbpsXYjfQ7bQNaXLoJLZlvx
YFx1wl1Up9YRdmAu0+226dkBwVLnncTy/qEmpoo7DaytLeaNgFim6rlCM9G6IcZNTuJUJTaoPXM3
JgvK82JmMIp36CkWBrIQ84DBo5FYR33MuCx7WfpA/sZhgIjiRjCMSPjUkFqvMv4YOpZQOhpykm7q
lOpJ7RZSN0vFOuKENz9Cff5JM6C3VdAZCCFVddVLCC2qXGYlYYjWBZMYxouYPhteE2OsQRaU04DA
8JgBnyHbIjvXsYpzmlKTzg/Wd0AxZVfSUGz7wrDWA/T+HYcxmUXhHK2GUhX9eQ5BKoGU3iUS8Qus
7mtzZ5URAdHGYNxbKSQnQGz1PV474yLgo32R06DYwi3AyhMwBschcFYLmKUVQaC+jtPwJVw6qLYi
hlVCg1gBiLJ0L8vlOE+4pyDcKmzcAAQfdIuStOuXVSJVoHlr9U3rhq8Igu0q1JXAN7IkWQPGV+Fs
9TDdQON3A854s0EqH/NYXSd5knHezrLX4ggErlZvsy4W91XHJsFS8vMMWWrTGnRaVZwcDQWWfS2w
kVrMoFq1xlju1b54KNKjxyy3rsP4zDWhsCyMoSisjEDSlXOZpM1R7YPwRzWs5F2BInA1csTSbdlh
6dGjeZ8EU0VbztNi4rAzccblZUQ+3yI1z7WasR7UVIsXXzzjUAr5jaf2ZsoPgCEnjQtg3Ed9EuET
o6NOcyZO+TIaoE6t/F1ZlFFH/4r4CBKlmpxD4raIHuhwiVfUhHsi3rVdufSzz8M6ZGUJWxpfGhYV
IYrgGlVRY+2ULFo2BWR/Wnz9ibo3OXctfJt06LNorUzBYwlYqzOwWJJr5W4oD4B8SPjFZ5OilUFs
YAf1oAAVnAL0LET6haVR4MuJfgVB71YLxJiQv87arUtaPPfaIAgfPbqCXZC1/bFRSoNp9lL1Ps9X
RrNQKb+imcW5aoo5kKWmfuKyNp1mwryNeonB7ixZbt5FAe1Qyxp4MuRjqyM6XCYG6t0UlodSo3bT
KIdWCLnDH4ITkMelVoLKVWZbqNC1rKKKsox+iKqQ/AgbzC//GvXoq6PY3LVVGr8MoEypsJE3lrpS
HCbuOdw8zMUKtd1gJQ18CyYXCkCFsYyIActtO1a6dUZjYQuyrr2HQx34ZC/2Ozwvoj8Ng/yGQnvY
iG3Bs0MvcjckjOYXyPIRztmMuHJuDjlcNzcycELKap/7Zt1OO2mpT50qSddK60lqzFJjk1uL+apH
7VMRQTRAhmYtJJwygF5MMXBrodiXlF6bUCkyXxStYgWNHEqJEKg3eOjRymKFfJPU+rVPc83GqRC4
PRQGFF89B85UJNyPDekT0aTY9FrNNQyTbK2R/YgagHCaKUvaY12T5obkOJjdBjKzA6uDgCkAQp4c
Wg/LOrupLsin137s3msrynZaGusgm3Kdm7x469BiUxUu4soiDCmzTRxh40ME+WBrLZWfEJSxB5Yi
7aI4vnaD9EAulAGD8ZSLWE7kW2qZ1b2IEd6F6CxfOX7fC7wl2MIhrKg6tY0gERVSYxfTO1PxEbx/
cIHNa5Hq0NNntbzOZWUQN8hr3SgMTSc9SM+SBX6lH4r8gENbdSkGIGVO1U01NIbnijpvNbBijtg8
+l8UyL+ZwiJwkaYIuAQDRnFm/JQPULNRykZXY2JwTT0MTY0DzA5rLdkVWSasu0RZ1vPCUL2dK+DM
ioyAExpWcBxHNLgORp7AN8GKbiVQVSyeyDVlSsdowu6NBkNWF34AIKgOZjWmm6LVR0+BhnKjy0dS
TZnxuKzHnNaI5dIUzRclqcJLWJrCDUGculqQb+46EWsX9L+iJ3cAqQCi06dWiKwPqx+rSwwwBo7N
SItsLTlElZmo7Q73oJ9kCO9asYvw5Acpy5qsv0FT+2pVKyT4o0oHRgk13sIy1nNXgzjGiwXR+gRc
i2mnFU5XANIgskwl2ZA1UTzR7A5vszmL5wD21i5VK8Vjwp6f2khPtnNJEZI9ogs5HfJVWyAjNMai
ZPg6vaj0BS9WGUfvpozil22z4XFrsrrlEeOFepttQeKpl7Ls76XUXaQmRQ06JNPOEqf6A3HjsuUx
068lsVLf4p4l2gMqewqHcnquuFleKuIEaDkaqjrYc/D9G+G5JpHJi7U2O+QJx25DH/2hRxQE5ozV
OwM9MBjqsCrBH+zgIDCbFWm0CzNKt4phYDUC8JNPiJsnqyPQLpeJ1ApQfrRKqb/SoUzYIyUiNsit
aFYd5/C2Es350EUN6AV2Josmc3aGAFnQJ5YOstkd2kx13xHHucHKzLQDL71LNkfvVqESuFYhHaGV
BF5kLE+VUtReB2WEU4pxQtx0Jw7s8WdpSFNGulEVqzjEJK7glXEqlaQtVdWkDfkRZzXrpZUhq8Nz
DDHRk6rHQ0W3JtiGZP7FZl+vAtwX99LSLyRn4TjAjb+RZ2pkZM+mo5gkrcYVMIQqDXALS1Dwy5G+
XhDF/twYBkS0JNFY7o+zlTuR1OhoOsO6ITImy4hdUY5GqT1uWUTEuiR+1GIQrkPU/XbAO2HLyaCv
kyZu1osBEjar0WWhry82PM/7HRr2+bJYRnwJkGbugC7Qe0pKQ6ERaVt++WKbt0SEa0pVU3jKd61q
Fc8SEX5KqWG3pdjfra7IWCTEwh0GZX4VRQxrkIEDBu+1+j6m8+IU8ATJcAuEnaDKLaZKUY/XtRmG
pxbD+Qqr3DfOsGgH2HIGBU2qGdQz5YesNsUNpDLF0MmAcJvlDdHnMUUbTJso9BhaWqRg0taqC/mU
qdGrr7K5VB/ZUrMLM5k0usxtWhI09frcNBVbXNogiI5G+ti+xer/ou68diNXsjX9LnM9bNBFkLzN
ZDop5V2pbgiVo/dk0Dz9fKwDnFNKFZSoAeZi0I3u3ui9K5JkmBX/+k24d8IUHQfA5zedXAe6GZrY
YCEnKW+QjRFQisttPTXqQqeIXneY9fkkYHhrrq7FRaa3/UueNIul6CBvWxwLdpmBQFJ3RPDMkUz+
syXTt8QKoHjNEHNL+IfU8mVyqSM/2SsdBZIWQ2StXaugzd1DgKAC5sKIrekxinV1aQ9S34FmGfAk
Zu1iMJIr+rgKfFkGsJ4Q/WDiXBCaGBJ3jZ+1jpw64P2284h8sg9fwVLCbTujcsoMEDt4Bl5+G4+x
QTcv6qHXtM3kS0u8NVFFlulARlU9Vtyhy9lyN4bHuo2TuvhCDul0pVd9ujfRt66JC+huxVjEV9NU
sFLHAsp9MRVbu4ogTwdCfUVFD8newIcZC2R3uhlxcX8hSm/Yku9dPtpELZkrHFKaqww+3zog5eum
nqxpxwECZQqG3w+JA16w6nBf8JG9pa8E0Iz3beL+CBxzPubjPBzMCFhmVSGY2jl56G5jUik3JgFD
q+V6fyUb+ry4LKitVsD4laHmNuA5Q01cfVC4m8TStDswU3AwUw53IpnihwjTbGi/pdjpnT1fd1Eh
Y7ywdGKZJD5ICPQw2Gvm7lLDHeU+6ufx6KXoRTIMDPC5hGJWeQrxq0ZUzLYrOA3xA0Opyr19O1YK
P29ZLqy3BEnkYqTTJk4DQWdOcfyvLU4+06KXIiEGcz9V2ECZRr9L3W54MiA/o+i2LA0xj4tnQNNH
wR3iz2mjddEMkcVbYM6UNBTOJEvDPFJj/1uwXbAJAB15QP1nRz6a9gplV9k3a0u3SKwShtggEOgf
gOHHet+6IyQgli+O84me7cyQa+1s5mS9k0fK5ShqNki94MYTTN5+kzmGT5ShvfGmtV30KKeUYE1O
muFpCR8AiirdnZzG7LI2oAPqYnEHs5uRKrqWgD/BKGBXE+iZQE6Z3oYwM6/7gXrTnGwqSs0dH9xe
zzY5YqCfJf5FP/TYsPkZjvEVnqy2rBp1ZyNZOSoWscHFHfmBKyPxHJbc1PGNs2702lF01MfwIKUG
PN7bAMaGTpQNcZPWLukjlKhYoJAq2d7h6wRtn9nJPVWMK0vi7CwD82suMWWoYooO4puLl1aN2Fq2
fbnOa4LZuno+opzjfkIMJDAjHv+k6u0pbX+6cX/UkrZagxp9dxvc0vjgiAicxridUSJACDRqCP3D
vI2SlBh2cDf8GjBsITOs2UrmI1J+BVlqIvITX1GgBffZHtnQRw5XapYKen55UcXLQZFpd2ZFG5Li
9VFJuCdwb8NQe0W3QuWEl95rntQ/Qpx9ACtcgwokwVPbNvObiYiphb87PlBG1CsbMJNevdU9aC1K
75VXutl6CFJYUWhjtijzufLKlHuVzKtfXWZkL3MS703BpiktYPGoB9RR2DCR5RzHXPsLq6HrL4y3
qWa74GIudmzbD6MNHmGhx/QB067mrqYO1DELPuADchcr3NpStGbMZP1LU4Tjcx1Znd/oZK8BmEdr
2YB0NNoc3zZDVB1DIYIr6VpyUxv2PRj6U02vd1tp2pOYhLgO3JrGPkFrrKcY/9XRvSV84BKJ03gN
bOMy07iLko11hUNt9r2z2RB7pxo3TgKigLKMaxByj0MVciMl40Bf2eOgNh1xE/dukrpfDQOn3sH0
qNwQWx9QPbdfLWXCjQ5Mk6s2SVQHZMIPVkqYxDylqN6betjaXPb2wVxqQCiTuaVl4t1KNKmX0skD
ZGSpc1MIb3GtV+29LnqYb1Uy3Jc2i3KYXWMV2WH3HCSQP7gKoeRNl03WTrGiyY0BdE3kiCmwbMav
NdZYxLVptnt9wrwUP+thl1QtMu8e8Si5CPZX1wBgLScoEAP2ZavaKLRvLZDAnXQ0IlxzJnDvAaOV
etXehlhf7FqMHK8w8h4eQ8PDlQnxD0xZKwZFm6S11eb6935OpjAmibeDG/UblDzNHhtf8UgjqtxV
AHYXneXE+86TRHm2QhxyAzA4KNPjIPHgGV0QabskqNHQ8+DYZMN80SuKyYLH+jm7Dnw8dNp4zjqE
xzsxGkgj9DYjCW/3YxmxryW93GrxEDzB/AapTTBOnKcItosxN8OjAzkUkhQWqJdtZnXcJRQrQU0G
zKrftnyBLa5wcJx0DroByhCpSRPMaUNfUyFLWG9JJanttGZl0qy5ogkG6ELy03WWCjPcVDEU6rBs
X53OKu84SEhNHF3icVxOlY09giLhRgjM3fbOrW65bA7IEAqiNr0EE+LqCtN8sDi9v7bN9CHAqulW
tIFxCSARELqEUQYWV2V8Da5LKGbdx49dNSH5xeucTUzDht5ya5wEetB11GnxY6y6hz7I8psy9rpr
HoT6qDUCau1sVHgkCNBNPBRKTv2p3Ckyn1del5VXqkJUC9+IGzx9qitX5cWt17n2mxlpIJ5AHuN9
Qvo2trEuHiUIu/bEzDpHui4IE90ep2AU0N+0qX8r0jpdgo2j5hlgKgmxWZbRTSdhZonF962qOArR
BAl6ciVWA+mM9S33Js+fdewBGxMH4Qzwl8TiIblDLQplI6QS2ru1eYfnxPC9zonXmZSngZ41XzyT
y8hKFzUhiH37jeDb4cD1bgKMpEhyvOwOWdotIT/llSmo9jEkhHGF/TIJrtY8jRsT+RukMwYCvGka
TI1Ryg4zVOxisdHl8Auq6o6mcn6f1CH1v5fa1iMXe2kfi7yUL1PiBE28rkNVlOuWY9OAWzSKeG1i
Udd9z7seREUzB3owrkgcLDAcrxNfirrHGRWxmF0Tmp5VXLDshqgp0cfmd+TmHk3azkRLbyuDujAK
zHvM7MzG73NnCLdjaRCjPAoF89aLRaevaGVgLW5m6HvDwbTu267Oym2LT/1T2XDCg1SWtT+OU3FL
J67YlqMMLzTaYOEhrou4g27TysknWMX92ttI5SAWDvx10eMBydlD5hQf+qXvQuils+ZegI71d2yZ
4AuGCyNPy80axk6dPWhTG313hHenqtn5NtEc2pjRQAZE4d6ifQWHxCY+81t6HfdxLq2BRRBMR6Oc
MRUpjNZ61EyTJJGZqMZDlTV2fxRZUP4sSfO405Vg1StubMNBCxxx16Sh/SWOBks/9EmVEETfZnCG
yIuA4pi5ZJnNXqmu7UFFM5K0qPYeU9ttQHUwKRNvlq1BgBoIYGo3tocsntwe2grsv1xfs9HiJWJn
CbIjOzutrtuo00CkUIA9YMuNAVHi2Lp6iry20Q5ZZ4fR906zey5pGrOHwJKJK0pb/jJVaCd7afNe
Z8tUN2oK4x35L4A3hmqL14nDayvTFDJZ3gmYeiVudxAD+hi7/ZjccoK81GMsNbHlhZmXnaY38MOw
KpGZ+cMe2NCXLVE0pGJw76v3Llq6a8FV4TB2Q/+NkpeQJqtZusxt5uM02+FCGEGXEmmDXwxocTkP
uHTWNjnHMUEFjWnna11Z0y+Pg+AhNz3icKAVyCf8wOw7RHboMfCdeZyHwX3RiTjbeFqMAdiQ0skl
Ay06YmSD0wP96u+lqPAewWSfnau3ht1U06ql9S5IR8CG6Ch1zwX1qkF+UboDATlqsH6ots73qqY5
lQ7ti616NlOrvhBljSC+zdv6sRtJIEbBTmZllOl+2y7lFRaCr2U5voVVW17G0iAJOsE6P0pdrCkC
XMpWcUi1yw5NclFEsWkmHZBwM8gLPVDuri5YsoOi6s2ZRWsXAf4dgb3mPtJkeYX9IVNYI3UGR4au
8KUBbcGkMriKWZWH3DFesjEyvyLTNr4lGMdt0dlGj6Oa5LXXwF+rPHopdUFkjyKYee/MSfropGo+
0Jt5oOw2IcOTvriDk8AnJt3jCl0yXaxe4aJgxZa7Z/Y7D5CM9CcJMfXOLXv5ghSaYzbGP9nvtQoR
dajgMMQkW6zZovRrWDMWMqhSvbhVmz6GBH5c6eaofGgP5ZUlrSd2JPNxMc+86Ak0gE/WcWc1SQmi
Z2gtaYfJEl1qdsixF3h6lqJEW9Vf6IPjPGgZMcyTwgu11n+MUzhg/RUDOhigrReFPuPFaAmP9mJs
bESJ5xk+msRtpmEBKwQgrqbrttINncxOfH9T13H3rS6jQ4pwnhu3VcvtzOa1Htl0n9MhmLedg648
RLu5bI7hylXSvCfIqlyTf1Y+To7lYEijkCVQ2iyLLs2u6xIygJRRhTeRxfIKMWVmt7TIkUNmfdUY
tbkBWPpGLrykDEUvv85cUu3DTtHcndAGlLlo9ywvc0+rWuBIRBGfMRGJlpvd+8kNvA2+HBg7SqRX
Vt8/R1kW/+rK0XAhpRI/5anRXFTA5beRwO+HgS0AOp9nPKqiU7/gKYy/aq909rmG0QMtvnvb6mss
O4LxqJksM1J/7kPTuE2cnnx5L9hwKuCJalrZIQ086I5wG12zhnHIb8ApBf/EG1pRta8J+CeWZqWr
Rc16nyQT6pxs/D6l0ZtyLEA3XORwE83SR0l0IpKztr4Ft1TDtmooLoLWOIYuKu2NTR7MpTeOsIhr
u7S2Cwq70hxarDHn574xC0yNlNPSDR7pBYwjToC6jXVSapXRZRomX9woiow1FJHuOS0zkGc7FY9M
DeiItZ1iQyvlnrRVdFqq5iep2Tn28McA/YS5dYsZAnwOp1PXZ5w0VW5hWFx7eOvhfepdebZn3dZ5
ssO5t/EnSx/emPWaP1OhPSSlSjedB+MkIi+K5E28+PGywuuj7+y3kZ7BXlqLM4/CiBaddlE9hFoa
PdAqGh4FGP0hbgMI952iQqhTFC8CyyzEaXFhvpS0EohI8L7obSAvnMCzL5tS2UiZw+gn6Ad4bEQU
hrHmECporpSDiH6Udo40IojzuTi6OHDuurQ5lAZrFjG9nd6MWji3R1g4cgufcEq3bYz0G9f+BLU0
MjVmGe2qdq4fmC3Ba9dher6Kusi6aXrZAefZJo17zYoweKN5vPdm0zkYi49rqtlyr8k5WVdW0h2l
jPv4Ocd26kKfQ/Q1biN2KVFYm9Yz0Yt1XXOFR4sIdg3tlgn/H70wLkjyimwSpqohrDGytJFY0jBN
iCI2sTm6mGuYG1s6JNDApTMfyYmD6YwnYINnxCyt+DXRQbNRC2pjPOw64s66X7nbI/kLDNhNq2HK
6uSO0GCzQydYi0enhJXnY0rfY4ykuNTozzZSb/fOcMjGOGrYNnBTp7mr4o2XY1o+A1uRk3BRhqPQ
HgcL7+SrPoV1dGnnFk6ZyOTRKzRplHffusm0tRu4ZFl4Ryt3wA2htu3u+2R7KoUGFmta/mXW6gBV
heFi8gizG1xexy2IHDAnevMq3Uh/Rdh4YXhIcpvPepr3ggr2ohf1nK+mCljDVnXuS1JVrwtznNe6
C/M6Blx+AI/B5duAWnhJsNh0rbPm95HbNtFhCoiB8DsD9szoVeHGqHMigHtY7yrWPb/X7eChg/xb
kH+MpoP4VSM9JrTKf4ElNV8dOVlvQhOZA3hmytQvkmn8CUIx/ZirwbjokFu/KcPqnIshL6vstpy4
bG0Lspvti7EkpR32tTB/VHGkrasSYYIDM4qWTdBB5gxSDfsIMUy/ZMR1abRtHMjHiQS2FWEAAyEd
IAoUyRhwYpNjgZmsNDwqfpYz7adD2mEtuEk534haNueDRjWy9+yOv5ekggAfcqdeDnYPj4/ENx3T
G3euw51vK3FRnFYkxuHCuOIuG0R7ktsbdWNnWosZYKtiw8TUSy45JirDnfwlblocPGEniCr9ARM0
AmKjCyon9aJpA/4bwLRwOZsb6sWEKlFgpJTSi/XMbmMT35V+67q87ffcJWORbF236+9tsyLiE7Kh
LmDwwxoJaQBEPTYWvKYoLndTOGYvTmO2rt9V/dj6jhMM1wDcA/HnTkF+6X1kNR1eKuFX2grqtSiJ
d8dSZknPtTwwpck3yDhqo0052Xn4wlaZpS9ty1VM1+0225Mz1iyug2VAaK3yDFCGQsORe6VnuKdy
A7GssNsot+TlJMRdpo8wiqwO3UAVKO32fy285P8H5Oyb6mfx0DU/f3ZXb9X/DxRtCUP6E4r2W/Yj
Vj/fp38s/8h/UbQdnAuEA8tap4ljgcX+t3WBY/4H5wEJ33qxNwKc/R+KtvMfWKuWTeSzRVyHyZT+
b462pv8HpwNBLIgUNv8g09j7F5b2e9muY+NRaTMKGWWe47qezQ//U44fT+MUy7bTfeoOT96XVGeE
xiMkMDIEBU7TxJeGd/zjBf3FuGDxRfgfqTBjuoYFHxzw2wULMO0TyXCAZ3sB95MeeV2kvkHSJiJB
1trnozh/HcYWQjcc6m5pnNgkGEGFudYQ6f7inG861sYK9vgzjoj7MZeJX8v0Jc32FUTJ7KKeN7W3
jnEiS+ngrabwUD8hO9WcC5ldVxpxfGuMNTv0VchOKLdsmjfruWLP5ZLtc2OgniXyMDM2MAbco3GN
Lt0pN4O6XEi8zUqi5okQka6Tt/SH9YbBAq6vGqHgmD9BWEc4/n36Xg8wtn2wWRshsTT9eL50vCM+
XDPGmONAFUZc3sZRQCh+sP78bX2YB3wT06Ed5+KlYQtzEZN/f7uP6b2SZvO/h4az3VDMg9qkM6Wn
RGcPuBnhsXefEp64FnM4rqdZ3n0+7N++ke0YHjxFR0rbOhk2KyrcW0KGxSxy3HJnAA3w2uqMFN56
L9v+rxnnmCYPht/HIkV4/3SqNUlNsunZRQ4WUH7t+Haxi9qrwSuRnmGwtKow5JTNW148t9m1IW7y
cjG63bpM/wk++3pcNfbBgAGLDdFt470Qf7Au9BvHvDAciuCbmGxrEvUO4/A6WU8yBzRTr2F/Pabf
VHFm/fz1cVzdlTavzlxW0fvHaabIGXMHB8HQXRvyBu4HlhjJNgqPw6Qj8kNpnSw67myNZs4fCfsS
w20i+EtmMpRFd0dKbK5vo/oym99E/EuLDqq2/czBS7PlhnnMmnZTDYe03kS97yTXnu0LUh7glNJa
upM9VDVOsf7w+Ww40Yv83hhc6ejshUxCwz3ZGJBtBBC25ewTpMnNpZ63wPsjV8MAz6NesVpq+8y8
NxY3hNPNyKOH5gk2aazaTt6lJQgqKkxBMpeNkD5+y+I0uI6EfYTGC1KhDDQEab8vMe2FV21FO3d2
/M8fe5nkJz/BJoJJSiGw+bZPN6oSvNFpCjn6mJ2CzphHq202OA19J/dS3/37WK4Ddo8kiOXunTyu
rTm9Dv9p9t0Y0hO5KbrrONCvSkhTg662n4+2/GmnT+bRhOegwmTN0Jfl/8euMlUk7JiCgczOOuIz
DBMbntgqNwV+AlnzTFbMOiFrxU3cM0v+LxsL56dje4YUHLLi5FwbR4KP647gFHALRPd2l+wmJcMz
Z8xfRuFg9yTr0NANxFPvnw9WnFnYPKMfdaDmfVED7tvWdGZ+GMsfc/Iahe54HmcZmi7990n3x2tM
Y6ssrJ4uNsqBjUvLCRZRtLF6A403AD3uzDeFlsKNHOk+a91wZpP+y9kgkGnZNhunTbmy/P9/DD97
Aygn/CKfG+vSVH6rO4gy+qQgmLfTdBGK2GcGnxn1L5uBMKgOSJfXGfW0MgExg6xGmj08vjHdRaYB
nu1BY8eWhaY4kG1QrT6frX8dkV3V0U3a/7q+bBV/PGdq1GlIcsjsJyV9EpuuG/e7AAXvnBvrSqPx
RixweObj/mXx/zawEotWjn8tP+qPQasgR5SjxsnPjRvRYH4RSpyAlFf+msi4+PwB/zoWfN5l3bMY
FxutP8cK7CHS0pSxaHBsyaTVNuWIjxCp9RV6AOPMEvzbaIykEymmm+w2J68z6GJuX0wQP+2f1GQO
dKRLeiQTHcoZ1ernj/a3lSgFQjZT8m820vePZunhSO+PO5MZQ3s1UTXhqgKf5fNRPj6SqVuOgdUX
ED8spZOSsg9nssUxJfbR09rcE78qlX6byLmwTSs+czJ92DsxOyOx2rNdYUub0+n9E+F2HVSsSp1I
2fipaZJgRxIcrhGp/jy1HuIclfqtMWB4L9SZL2cs9dC7DYexJSii6WCrzcZ9sntGE9JJWg5LgRF/
nxtsaxM0myMkSp+UTdjzNXIJjAagZm7RdkZbnaQ2RYztmQn7YUXyOzxdOKbASp/K9OSrBiMk43Zo
CFmeux8mq2NT6fZuCtJdakKwizV6N59/4b8+OuUohQBpjWhgTz5xUrtzPipSQCySPVYLU2eovbsk
KVCN9OIKR80L0wzF2qtBLXvP/lUoD8gIf8ozP2QZ6OQbQCQXXP4wnMbe9+Rs0UkzMBwHOjvQCQnh
ebfI47QLPamhbbriZkKLvQIMaXcNYdxaog59RwKGF11rtorOlJwfjgCum1wRaZhaus1ufHIEYL9G
P9FIZghZVUgHJVr24nWNGWQ9NBKhSnSRV9Gvz1+B/WFRe6DEnkliF1cD7ron09AMJTEpsTv5ulEi
nP2luB6E4Zey+smKwcdArFBUBCjSow1xh978nMtrO73W26+Zeu77g6l9jTBoWsKaqtVdvJhDDfsQ
o1giw5xiB889FT+hxOOeYeN0kz0EESqTTWUeyvA5mV5VBDB5N6RXY3vz+aMZv3e/95+XOncp+9Bv
UzqLk3k2a9JIUOJw2DR7W7/QuHs64sfk3ub0epv2tS6g/sqbYHoss8vA5c76iMsJHeA84gIjrpvh
2YClHNZ3NjyGuPsi+13nfHGrfcGlttwh4Z28bV3v4GCg8Fc+mcpIA4kQCzc1AYTDpukOZbsVwzZI
Dpl1jM27or/Twh9mdqXMS6t6K4sr/Kdex3RvAWpJv5d3loFfgm99GV8zc0ucoIoesuwaWozojzgT
SIGDgYi+jPEXNUPWp0X3MNsHC+ObmOgylHPsW5vpfiF3zyt9gE7cwSi67UjJwCW6fioxcKYzVDwO
3xP0JvF9EWBkvyPBJQAGfHLoj+q30XxNMY6uiA5RO5Ow58Ma5ZItrEvI4a5A+YiHEJjz8OQED3W/
dp2jo3YUL5p7WApRyAa1cwmdkIxC9YrMb0SdAUOqw1bOx3XwKIK17G90c0vC/WSTtrvKtQs0UQla
Z+M2CtJt3B1m9S2Pvo3FZnJWUDv0eW83WyfH9QJvDgM/bNd60+VVfUihUaIEVZtgvMSA0RD4zR3G
hUb9z9slc8pxLRdgSde58L4/MlzOprzAvduPSos+nIGnRxMmG4LhcSvOCF9gVz9zIv5tiUqqX+EC
6NiucXKfgPtcNmSFce7yP9a5ovfhZmhfziyX35jQ6XKhLtNxEeBcMvSTrWDhV4DEEp81qBuoWGgr
pUm0z+KSMX/HJNHVv1bN49Tfj/YPy/7Zon5TmEshdTP1Q9T6CC8KGtHI95TfuxvEfF28Ed5uWFjg
0dpofel+SdBOF/1GqS/R3dI1u9cu8xbrmRXJgHdcWWxz1VMEYhgUXjhXOTx6uY0uu6tO+IhaS/7w
eu3tIEtc1w8mLlXZWmLqEvvENZR3AAolAbPGLrxW2bHq97m19fLVAcumolhl31X36MYPBcYe0695
G+obOniY46DGZdEDv6+mmhZ1nK118VLN31FpieCyxRNE+e50HaPpaVH0fGma6yramwYsa39UD+AB
rrMioKwbd/3sq+GKMISZBCEkk/XWdi/a9pUubncXzC9l9pTb48pmlSnjq4uWusuHiw4ve4Uzo9Te
4KDbFdlmgGEwE5v6VuUXZb93aHxOPz7/4h8qLW6MwNggHGyRy3+/n8pd2WVOjXbLH2RS+yJW30WD
lZYm7Ms5oJf876MZBmcMVhkuN46T2WXKwlYtHCIcrJHx22B4Q40NDmlDhl+gGv58tI/3OQBfkCjX
wxKDFeudVMZN2i7Y/DQh2XNpuucQ40MLJjG8UvQ6zDyZOiPKKXJCWuMBBoE4c/wsb+9kNVEkU8kK
w+X9/gZF/rh0JE5VRn3K844ESa3TLIadZnrtmVX7l29oYmZhSmjzy0s9OeJMcigtG1qhnzuCzOHG
WRRJqCCMgP4LcRxnXuvHGmUZCxQHqagAcTgpmJK69PJeYXzYlBKGlXbh6eBbXEPw/yr8oIA37bhR
dWbPPX1I3ONtoGzweOB4CBWne24VkLuLNM63iuG1Kgfko+6VOX+r21g784CnNwKGYhiTgtiiHkas
835NJMQUhLC1wZsNr7/i5KtSCB6y9p6WVq8ZXKi48R0rnrafz9fTKnyB610eDdCeZhy/4v245BFZ
JhzT1reMoqXMxyK1A3VwTYe4STVcF8pV//yoS9OE0HSdU0WYpyeZmicnh3ZZ+Tj/az49r6saJTO3
LTa1JVTNJTg5z/AAcPKLzx/24/fEGseRLlALJSd3r/cPGxPxVmqpV/oe2hciNSHfl9QyzcT1v5u9
+38fzUMrhPaRBow8fU7TEhLGNw53xLr1Gx2qKNnfEGAxzdnQ1J3PnNYfviR/IKuDeAVwY5pIJw+H
YLSbKSxxF3THZunNshBhofo1GoR1U/W/0ryMz3zK30DNn5uNa1qUIkAAFOWYDomT6YO6TDNIHM79
0r2d462XQuMIjm7z5NT4r+EipVdUcLCHGohBHjZrcHXyI39Bk3IevqbpdtawNsPM72uknmixw13f
xnAKRHXsyyv+cyqTzeA91THzEU9A/l6vuu2NJ/4MJB38AQJJPbUuyZr8oxqJWUZwnMunf/yWPKfj
AgtQgC1A8slzknBgi8lNC7KamodgaLR1XdnozkbM7YSsrDO764fdAESFSbM0NTwPnOAEHxiHapIj
IQcQBLiWwd/iQPegZFbmJsuyX7NFxGWrx7eqsG8/f9C/jmwwPMWmtYBX75fIbECw68qajPUk/RmN
xrBxyM8l7ijSdpixb8kHIOcLnq13ZuAPa3N5ZOA58GsOa9s8OTd7M05bq05ieob6btJDBGuxw+Vn
InCoys+Bux9aA2xgy3s17AUJAQE9WS2ZwBBddDNJ7BhXqqb1CXmQ+7wlFmmQ0zXpYdvCU8U1bavQ
l1lb+kjjzqye30D1+9VD+4ruJNgvv4XWyPuXbVWOGPNmJFAN1kKOjZKuwfN7MhTVoYkrtx1vdFiL
e90IH5VGL5N+Z3ywMQwssgMTfiaGJdBT2KObKYUWhYGVicQP2Qm0MRZI8RDRJyJmQpe3Xn3gos29
EHFsT+Ojgj7cJdugfqtIrCDEgjgpmEbL6DCntY3CLWrOnod42yHTogJZWRWDHQP+aKy1sPs4M+f/
9knE8vXZR2gZguy/fxsqMVxij4UCFL6OjREOoMjJOk9IhW5IPgsXElFu2BvLKy+VNkF/pE125kec
1hnLTYfqiZa+jrcZzmPvf4MeiBi1EKW5oTJtNWM5NboYVKpnZ3RCRKgYjIba9vMl93Hmc/wKV5i/
u7Tso+/HzFwoUR0Zq/7czX7fYwaKVgdrAhuYwtb/9ZSwwJ0WYzZPp+CgsXEyWAFXsYM6t9QZcpVY
vbsuDG47eET5zaTWqp/Fmef78E4pLLhECtaZvrzak+cjBcnpnBZdUGI34b6dgiuwv22F2GhlTdlb
2Fm49U61OvOkH3ay38PCQnBZ4i4Y4/snHWDeBoPNvb8PYfwkMb5bkZc7Vy4C8zWGEJSPobvLWzhI
Yzs2Z0pHY9lA3q3tZXhTuGwt3Ac+9HHDcZ4yOUh0hHns7NIxEciPabNMgAsELfpFb/6EJOhecKiZ
+G0LRRRkrAGGxF2wzgRWaZ9Ps4+fgf2Vj75UPrYOH+T9+0CQYSrNwxBfafVlI3rUKNDUBg7Uvs0W
9WX5MiRn7iIfprZF8xUYzDMNaFwAne/HVKTFcfuCS8GdqbvItG8ZJjvu0GvXw1Q//uvzLSAy/JNl
lhneqSFhXJaqdeKm9DWWza7WuchjbXChe3hDO71fhJ53wQlenJndy+x9/52ZW7rBZmG6EpTkpHD3
4kUPVZTozUxVo89pN/Tp9V0WmBPaXnyhEtKPPn/Sjzulxedb4BJ6aPQs3JPLVyFaA7OLtPSNUWEi
S+D6agChX8mZ1OvChMbYScKl8WogiaEnPbpwh2itjPTMmf1xiWEludA7qKg92zwtOXvyJWVaWwTz
pSYGL2jaiBrFXS3O10GN43rNhBolNqxivvv8FXycWO9HPnnrSHp6B8sMRnZ8Z3SDjSITFp2XcDZh
cuZ1n3vK5bf8caGugK4cdqvcb2vt6+TO+AX0FvypcGV113N3tM2k3hrCjs6M+3EHWYw6wcUWcgu7
yMm4eYymsOoj8AMcHNf91CJy0orwzIn3tzdJBUI15MJiw1X0/dOFsyA9OjILHw3iEkIg4VgPGE+R
AO6K6FyX8i9T17OhJzBxLee3dej74RJYp95cIs9Mxux7LNNf8JsRGhjB1cDBUAb1puT4jzLHOdC0
CAFU5eHzqWMuWMH7Fbv8BCE8rmaegBL1/ieEDX2OJkTqUaqvVbQgcTBEafglxRHZJoL/RsWXJcZd
K2xt3uxJQ84JhoghEbG5MHaPGNDhGmiZ5cbI1c+ZCmzrLkmXkQa9Ey+3M0fJx42b34tdBfOMIpG3
9v739pZILAM6nR8l2k2lsFXEm20rm9TP5LS1In0gQYYImM9f04d5YdOY4t4KiQ+wTsiTQsHVAnQc
bZL6i9pvixPaV20Y157tvFhE5v7fDIakHa9b7hzcJt8/Yhm4yFbaKEXz2yyRkSloaGq89hWmV3R8
/vXJ4FVhkkuZiXXtB4oifAd9aCKgUvzfvjU1qcCV6+0Q4vmFgavbvw/mwFSh4LIWTPDkyTD6Q2GG
bM0PBCIuKXcisNUKAX2+GmP56/PBPpxFkP8d8EeqLY5b+xTMmbQRMgxqPB+rPa7HCU7ftee+LTIt
I3fUIY9oKX8+5KkPsO2ejHlyFmkYDDkq5t7mBrW7QhG+KyvcuNOi14nHxgd8HmmAYcieGnJckytJ
ZqXpXaTUp+sCWfo8orkii/nSCVyU8ZZzBvP5sHr4fbQZuVECNUv9lOAyTkhbAU6Qk1euRryHld2Y
3be6DPCr7Mm7S6NbNxuqM5vMX0ZlcwESYVi2fn3Zg/44M/JY2mbrpPS1BC2KWEw3DmopnMnxfSOO
wPvZae65L7Gcef+zr7ncYi0JrLZQkpdpfcrJ0DNsxbzaxUdPBoQ2ZJcdBiP7OlHOhmX+hKLG2E8a
3j+9Z/xo0/7LZM+XUYQXjDbM1WLZ8YZbaHDmTSznx+mvQi9KdQCkwAQ/2UdwEm2GQItIaa7kleXl
JIoTz923YXKoMI3yrNcoDo8xbldnPvxJBc77MEH4APwWy2sEZqdoX1SEdg9OzWqIu32CPpaos2nf
1Fm2xd7X3OnwKFsBBzEg1nszjdEmxk6uPBSiab6Gw/x8ZqW8P3d+/x7pccdbznPYVmJ5U3/MiTHR
BkfHmdbHXEH6Vk0OgOtrodP8H/bOrMtNnFvD/+Xc8y3m4RYP2K4xqVQlnRtWJakghEBISEjw68/r
dJ/uFF0ur8/X5zargm1AW8Pe+3k22YATwYrzYlbZF2TrISMEGe/M+/E6OPz18djYhqgHx/J4WXNV
lxpMfYqPHwdkQtEA+ckB1G923Hs09aD/cnTsmU98PQj+7xOx/YqQ6An+tQPrLUhfOPakqAX3q1Xf
ZfYOwoaZpwBukSnYiRG0BfT8/hly/79d4X+ATvvtnTuy7f8i0d8+tyDR3zyzZ4CBn18R5Y//5R+i
PA7ZAiwkUHKUpce8259E+Sz7D+Z6FOficBwx5Nexx19E+eQ/vzJJR3J8ir5F71jA+hdS3v1PGuEo
4djngJ3ucWXyX6kW/eNU+E+k+NO/hWaFZZq5GxPC5qYM9mhur8GgBuYhBwq0/ZhMGnrFDGBkpIJ9
53NsR+hiJFgWOB4WzX4G/uaDnR0OXpmS4LgAB8YM+HUAvbSgPhKl/BsUWqXPvR7MnrggQmzKtO1W
k3cEk4SmVjXQtmi0/u223//5nX+3N/4qmXnrpxxHxG9DPGuHDGVfOkSbOxa6OcT0/cuQgOKdl5ET
2g2yIagli9H3DXFEMETXleyhbISFG2sfS3T/AhpL+jS3sUCjq7A0BWhMIaXWgQV8A8Cw/4dx0vQW
7UHpVzxrVpA6gMwjgOz8OQX+EgKOsRV/TEalMMG7zmc9puH1DELJmej6Oqz/87COUea3X2iMAnc3
otEeTGjkaEKQrb/7Yde6K0p95xsNOPsczXOCo8YqS1EOjPpncyauvJ7o/vnsxULYRp0SJuXzHqJf
5x6LZu8PuJbLL6MVcIy8/whfL3//+YzjZ//2+0qnt1E8mBkvV2C/JwEMV7V03IdkighAs7VlZ/Zf
vw6233pXFivDjiKbR8cQXGvcvZ8JYOwQP0n3UUk/PW6JkmkHGTm2uMDyOvARZcldk9kSLaqych/T
TLg4qtXpNzS2jeBpNFBIpipE5ZbsfRw5OO4wbUJwNn94YKpcl5Y1/Mw9OjVgF0s+7hLwbEAnKeY6
KrpsPgD5fUYAeOrS/uvbr6WRfjnNqphwfFCRbuc1/Zk399SlFwuRRknwJoxWRemLO88lH119boo9
denFai8jIqAkEPjWQ4PiSbEOOIL0331nb0SUE1d2F2uGJJwq4CVxZeTxt2QGNro7d1J56tLLWBUz
VGa0XBU+JEl+gMZ3V68v+9aLINH41p8TeH3gC3WhFKUoLJ/ODJtT33oRA9qurVscmwxFJoIPxKcv
sgz/XD/8qXn5L+71YuiDqajmjgPAy9PsG2dAuMTi5v0bciJyLXeBnTVpCEANXhAICMCQmxNw1Xw2
fLKiq36+/xmn7sxiVFqN48KyxWcoMqLjPQpF9hxk8KdfdvnFyGQUrE+T4U1sJyQOJDq+UUcDPMNl
V18Mzi5LWeg1jQJnCuDQFI3asBZcdunF4BxY2A5AImGtb1HzXMFUMYfi4ZJro4vjdbgC0lZ6zGIf
kfjDQ9vjiP9sm83bj/Nfi+cUR8pmBMinAHF4zdGXODjyzM0+DsN/zzw4MHj9rWenBg1CtQgqKBP6
XLaNtytlkz2xEZzZpIroxwqInTNVxqd+x2LASrCpGjJjVJlWwslbIQNyLnN46tKLARuCGVT5VYVb
hM1SZ8LCI2cLHE7couNH/rYMAKICTeCZHAoCrWcK5R18ape9Moth2vZl6KNpfShwsP+k3PELeh7+
q6zL/61dkmWRwkTCMklVPxQJodEWtTdodOdlt68z2E4T8FV3l/2ExWCl/ghvBUdxeoa2dTS5g/qj
E8eeeTtPPdXFeCWdiVvwlzEvCSAryxfT/dXP/l8GeMjjXz/UMgPwZEIpXCF8CRRvaT+3cEdctChC
v/Xri/ddzVqhcFOYDxM37QsWJtuL7veyWwQqp454vUAzQORKKB/CDB3dgNdfdvXFAPU0CSaULw1F
PKdXoDIXDNVYl116MUAtRyM8UF94USJ4jeOYHyQHb+iyiy+GKDGaTZwrDKRsXKWxXk+AJ1926cUY
HSpSmXHURy9j+5SJ8FsPhPhll15Mo2KI/A7ko6Hw0QXbpNAH+OayyJIuhiW4bBzwXDzIBs3nPXD+
U3zhC7gYkhzZaEIGxKy0C/axC/7H9PHM7TgOjzfmomX6yWnTwHYc7/YYJAGqyEosjLDOXRlD2Ad3
CrLrIUbt06oeBRJuDaHhnYcC8F2iKhcmkGlsNBhzVfRFpzb9g7QxLK1g0K2bzEvuOfCcMDzWffIM
fLrzsQaHb+fYmD66UGGAtHekE4Jaab1s3M8BkEQVyjO3UjQMDSSC7HpSGzevXa/9ceSnbYdmmnbG
R6m6dQC6dHCwnOYQiwH6P1D9UrMI2DOTDvoI4vCTTzaGPhake/ejM8VcobTdUR99MASh1+SxuWiF
gzq116HHHaFBylDDVADmB2AzxAgyvux1TRZLhaH1AH0BirHos/QjjHwfj81gZx79iSe/iDugEDtI
nON1Let947N1zNllAyFZhJ2YVaXqwSEq5h7Nj1Gtv0FIc+G9XkQdr+ctCrjZUNCmA0Z7QL9uVuqH
y25J8PpBJqBSz4DODEXAyyse1gful5fN2cki7sw9iIht1+Ed0UjjDSEK3xsPjK3Lvvgi9BDUsXSa
YBQDJr6h8XQ1D+cgFscb+1aAWMSeAbNShnM/PEwdoOsIrvnKXhbWlngAEjQWvDLoqOBX2lj4fg07
Nzkt2gH+XovFizHpjNkoAtcdCptN5BkEKhgqwgm2jrnMPjHEAjRgzOl460FVcgCufswDtxSXDa1l
hvvIPZv1SBGviWeu3GBGUwxcg5fNjsvGTdCyuzDB+SaW3dk6stcGMqSLXqNlTyDmXDJx5eGBAIHE
0cmSVcGFz3oxbmttINlr8Rp5Yf0JpDO4gGtz4Q1ZDFso1hrNgJLGtZ07KPhQVMYvvCOLYdtMsbS0
5Cj49OU94+PGkZhbLrvbi0GLWlfpRcevbVG4JKqDJ14uu/BiyKaJN88qgjbUA0pA+S1w6ufG1Ylo
sMyh9WPXIaWOS4M8LSpg8sVwJoQdp5034ky0GLCeB1wYXmx1zEgBGR4jWRxNA1qgk8De9QGrLtsP
L6shkaGeIyLwRAFuDQDQHD+kFHnQ9+/8otP577CzrBXxna7XTFQYm/Mcb9BpNG9wtlLifK+GCKpX
7crvJ/cgO5kc7GgBwI5Chi7N2P0ZZiK+bLJZAjp6C6/lFLS/BsQNcTu47euzv/HUK7AcyUHfGw7O
STHDeWhbdd975MwG+ldrxlsvwWIkV42WKKvAPKZMAyYtDgHZLQf9dQUOYbmtkT2DSAlG4w1KHJA5
MqBPQsvh7NN6yB5EPMo/QNzqDqLPhjXQKdl94kwR1rK4FeDMwiwH/vBmDiv/mjuRuWoTWZ558ifu
yq/k2m8HFnPnGNrpURZe37qHaPbKdZQNyfr99+rU1Rf3RULYAn8svDkAFq8AJ1hFxj0TmI+Lsjdu
+bJLxjPaz6Y+hXHO4elDaAd1gNkjeAaB+1yP1YlvjzTlq8McqEF9kbR4quj7W2OpD0fjuQF36tKL
GMo4Ba0FOJMigAVhyr4iDXDZA40WQXSqSaNiqH3gb4S/ZJyA6PWVOnMefeJrL+tyvcrBbUgabBWH
GM3N3UOYAqp70bsSLgIpCAMMTcwYn3KCTixVHYj58Y/Lrr3YjkDb7IMxhNGEKeAwlkatWmL/u7rL
v2NneJwZfhtCYUQidPv1414KzoGiHmGdQu7tTEz8VXD0xou+rL8QUEVR5OP0XmQ63KSsATxOOzCK
udl28HV98CzO0CCJcK906w8olUC3vAs050r73XSF/JLeK1qnO8/CUTgC4bEGdJruJlQHXrZuXDbm
Yp9sUhFNeo8up6Bw8QquJkxYZ16M40N66wYsgkiJOqA47me/gIXOHkYZtXvqqP5ORahZciqfz7AG
g9z9/qty6tMWg76F4m2YqOsXMoPNEYbT+DqzdXgzeelwQ+LgmCI1iT1DVzk1oBZxYCJ170iK/EWY
8PTga/CEdYkn9P5vOREj/wVVRMI1HlH+tWcZ64+l7e6+GgGMn0Zivr3/ESd+wC8s3W8vP3GhBUav
pwfgCJrhVdsAjNldFm2CRURAQ5VmDsG2FlU/P6u6/wJnyEVJXUDAX49ZB4RoWLGwhXPYNnVf/OnC
27GIBVE2AeTMU7yrXfsVK8DmNq379ML7cXzMv91rNSvboZo7KDqMXKU6AxTVdOEKOTg+4N8uXrcm
QoIOuzNgf69w5J1DzFVc9o4sBjCdO9mPqAnfO53ySe7i0P9hrKPLEnXo9379zTPflrGaZrwmlX9r
sKlaC7RBnhlCi6rAv6N7sBihkqmyd1waFHBQ0j3YOmKVppAna+4De82gRG+Jqr9TrIofhDiy1mXq
XGVd72wBjnY2g0lKkLQ74Aovu5uLCR6I9g64GhYUqkapUDwOcG8StX//4iciBjiyr96CqvUxc/h0
2BPJJclJNeoPiZ7dpzSs2eP7n3Eiwi65QUEFDrt1MomOE7jIRCTYx+P6Foj7CTzTI5Av5L58eP/D
TsQnfzHQI2/qAkglg2KS1SOdTVGq5sylT+z8ln0WHegjSOTGfoERnhU9fCG579Jbb66rTZcikl/2
CxajPvDnSIJ75xcsCH+6UbtDavGyKLjsnS19NU8C3s0iQ6PyHsrQeWO8pDnzogbH8f3GxP2roeK3
kNIADTZDhCcKblF9fE3H2HlsOUNnKUzDPCfUl09ZWQf32PLV1844p1VOUQmbz1UY3Ms5gcM9YvN0
AxTe8NMrdbedykreatK6d5iDuy3ODlvIM50/KMnItk37coXUtFgxqqDQ0mFHtjOI59eaJtNNBw/3
Nmwt/3wUSq0oKh8+u43nbhP4/sSZH33ifVsWJfZR64iJVhL2kKEu/Ky5gsT6skqTZFmT3smongmx
okC5Cc2hdT4SHpJz6f1Faf7foe7Xv//2vLTJSDpJwvfIBceHBhWhGxqK5mqSjBQMbE7gkIgHjXhU
zfDnpnPpgw3VzZuhg3Kr5JUzr30sLbtrlIOWuU9gZFhlM1rnaNy5l1XyoHL9dYiiYV3bIHJV4bjJ
eJ2RY+0iNGdn5qq3A2C8PO8ODeyjkBmZQniOV2g5Qpnb+XzLR0AJLhrQ3mKNMBvmT3SuRSHwURs4
ydCHM/TywqsvwoWqaW/gffCLY1P8R+Jk+sqDeeLMKdSJ2P1rlvztFSGpN0CTXPlFUmd2O6Mr4Z4M
COWxKOF5siJ5DOzQfX7/Rr39LFCB/PpJhzgHz0aTzXuGl+rzmAXmik3C3sNLEZx53Mel5Bshatn5
4sKt3NfMm/cUGowrZZLwqfUt/TS4Idv3xmJzPvoSqt6Krt7/Uafu4GI9kdDWH1XtuftBQpCRCyiN
0MNvIYU+1qQeppbPn8DOEGd3p8d1wVs/cbFeoHpwMz3G8z6K4MnIy04Cx2Xcei8gCIARPQZ9zWN+
dagDpAD1CN9lr0c0+qNWoYCiEx02jeIbSGbgvTGsw82gL0b0sNuyemw3btO2f8CD7eXcmdXtmPQw
H0JGMFxDhG6fwtLEdz5abM1qaJm8z2RZ3cGEw1ayZOkWi6vmZlIVVCyzLCEtg74IVnPHXWWwJWyg
SP+qNHhXgQFoEQ7AbPv+Yzi1rV5WSMIjWrohCpf2LMXoW81oc/kJ4yR6KMKWOF8xiqp9Jz1gJmt0
XIdBU9/EIE4+kD5rnhwT9/cE502wiIbQhlkoW2EgziB6BAfxp9LtuZ6IE/OJu9gD0Z5jexVjax0f
N79Ift50rVedWe2dWMEsW58JpBDYuo16r0U13cCCFNxAxKG+9iEQe77fRJctYdxFxAMfwHVoafXe
WAmjjCjtesJ5z5lHeeoWLSJepCgfNGS3+8oLJ5mXwQxbayQnelmMWBZhGr/xM64HDR2P409wBYTu
repl8wEtUHbFeMA3QGZNOFLyp3PLiON6+41B6y5CX29UIKoOuErYO5pvgUcg/4N1F0J6XgFV2bLs
ezMYt4H8py2vpq6vzoGPT91N/3XQLVFeWnLM1vvezb5aEcN3KaYzc9Oim/fvFcaSIpG18OraimjQ
99pSrzKXjleqFOx72OsWfqBKA3juZiVYRMi8N20cwR3bm2cFv8yFp7rLFjuIG02Y1m5XYKR+GRGi
1kjrqXO/8Hib/v3gwFx8ffuyMh2DSiRqb0SAg92guaJJJf11n3rIpMghZLsYBvercqRyjVwX+qcD
jqKvroPichTKnJlmTizm0B/z+otgxUuIhsC8aFtgXtB/4O1SKSYsu1FLgqY60ew6TvuNixz5tY3g
eIfjD6ZIwv0C7QFsDeZoC0cxviaS/mrdDgT6VsiVziQ/357cwbh//f0CFB12PZTsRZUCUF4FCi4i
GCNh2WXnONC/FgpvPYxF3FGD6qHRqce9KbHWT8vBV2vWwS6RR52IkFAZ00Mwoc6DTikkoGak2GIQ
CCI3fCB4KHoMHqRFhdC5DogTAyBe4tpY05toIMgWgp44v8g4I0/oozra26U167DiHwlOjtYNw+jo
/KNRLTBtJHOnrN1zHSRvr3lANH5950H6x2mMJNNeqi+eGbZNOa3CflqnyTdfJYVR59wUby914iUZ
exjLwU7AnMFN4hQAIukt6xt375G4WvGZ1JuEg+P6/nx+6nVahK1qTkjcp4O38yGW3gLYbA4MPYpr
NG6MZ2axt2dLtGS+vm/z3OL8LZTuzgJQD9kVGJjKT5/aCJUYyJCWm/d/ydsBOF4ynucEJy9q5m1B
J8AiLGBh1bn4e+LSy0JWmHJt7Iy49AgOYebtbXrhpmxZxZpqPcnZhKwIoZbai8HCR5bN5/BmJ16k
ZSErKoXRmF5PrEADcw/peHxsIaulDG9xID/tKgbg/KZN+h/vP4FTcSNdxA0Syj6AUZ0VyD7HxdCM
yQ9ISORTHGPlYmlTAmk2MEBwatSD4C/lHoZYisbwaFiPwK+B95CJczHjxJu9BMXMoUyrKJamcOAb
TYB6CmHls+W5fMeJiqM4Pb4sv23pzDC1MykHVrhu4GyJOS67g1SOWW7bCkrj3tZ94equvHewi2+2
vZLjTyIimHzfv90nGjnhcX/9DdiEIgocmJqCGQ7mKPNyPY35kLhYXU+bLL6DM2AjRXcXmGmPIskN
UldABs4otCjhgat+4jh0JalzpYCkhm6DdWj/LIcbUE7XPo0PkWjOnMCfehEXUQZkxorFHmfFCJrQ
uolARptoHXXIa9cg/brzdJvG1dnk/KnpYlmaW7vB2PSzZEUWwpqw1pF2v/sm4N+duVLYQaLZYAVW
UvQd7ezzD894EL71hNrhAJuwPLPn/3VW+sY0ujSasDQkLXWjsZhiNM/nUVrRA2Pozy7HiH7Dtqcq
4oZ6e9TbrecMyKRkLkyG7DMgKdUuaXTfrRUbbO4AebMRxsB9peupysMKBJwu6INHaKKPHXDYijZW
Q/4rsl48KceWD3RycRboWu8l4sqK9fvv3Ik5cMk8kHifU1sSHPNUQ3tH2z7ZBlqgrneY5/l61Do6
wKTYroDiMmdSfSfG8RJF6zhD0KvYQUPLnEKZWsXQlcL2Kq6qrhYf3/9Zpz5jsfrsOTilvJ90AX2z
BdlWig2FXWftTYPavf8RJ2bBZdGwcIC5lMrVRSzGek0iX+/niDXXiSXurZP29ZkgfAw/b7x0ywpi
2J7crimJLiCsf1ZTWP1RW5E+XvYjFgG+mRXtAwn+u9sG9QFMn1nkUcJ1gcYpdh8Okzrz0E/9iuOD
+i242rYcAoLsa5ElwxaA2fUAtff7v+HUpY///tuls66Vc0mrtjiyl5oRs2B0JiCfeMTL+lZEYdh1
nFIVbE5KqIBZdFNH0EfmLtSpu6aFHyR//zecmnyW5a6DV5XVoNESLMeB+6vA0fMG9ld7FWJfsplK
max1x3fIURzS/jMBVnn9/iefuHvLUtcSmJ8yS2SLagXr7uupG3bAo82XPZtlqSukOoPAeU2Hxy7g
92TP1J2eL/viizeqc6I6jruxK0w1BJgxrXvQVJ57IKduy+KlqkTPY5452BxHYIdJVocobiaf3//q
x6/4xpCOF/M8p25paoItH7zryc0c1u6qGsLoQTSB9/X9j4h/vaRvfchiik4cg6V4jH0v9UDTgfCb
agL9nTdtexo3e5J51VPJmgaE1LC77b2ewkWtRa6BxmnXnlHmM8gROq8fgwNNcCgZOHe8AeKfl4R/
ddNGbZMmA/mya4DPC2on3TLjqhc6Q0HRlgar6kTXz25/NG3ELsDtg5fNL2i2QMqrpnghNgG24V0e
or3ezQOmnbWInPEHnajdhkE0fm5IYD/4lePgGNWn64HQYadkOdFVxQWMsg4Jikr7zYMeEkwlA5t3
A07uBvEZFHw3t6Mhd2A5a5z1dnBpNyqqdyIUo5fj2BKy4Rl4Mup+AlDbhdOz9ZGadtNMfq4zXWtg
kKfmCghm2ecmoq6LTU4F1jKOf2+xdehWpY6bR8Z5eevMzD50bufk9RgCU63dKdwQFO5WuWtG98Ef
bLtOUdP4iJQ1KcYWaY9VL42+yVIiN7Hvx2bDSUjvWlLRmwgUjF05DGWQO0PWrY774hQJSTAvgPYY
/KtZRnLII+4Eu+yXV1GnyTqDA3tXUQIpPLyV0wtriH+oWxbyVUYcHeUuhXl4NU5tFn+IBOwKxqoW
eZe5E/dsmsLvpYYUo3WPC8oW/Q43gGFxAPCBLn6MghYORUQ8CzUCfMmYV0ErBdfXcShguW3Wr1IP
xBA6iOyLk7D4StOQrDqrnRW8OabPGxB9/HxoE7XJIpDKtSF8h/OmZp2KwHyi8It1Wxv1OINv0SQF
qQGapdGr14mrULKgLyBasyMSiX3f5XVXzgGgcgp4tUjrut1Swrn5pJUXwh+fhogDg2dROA2SJ18F
ZJg+HbOEH30cFiZXZtDe9CHBD3kp+zF9biuFVWuXONEeG8PxliUuwacCMFI4ZIS3NEKRCZwZCba7
GgJysapIJL2VSBrPW6c40frKmorBiZCw/tERTnSTenO466a4/zRbuORH0IxWgE3yVZ+OLslxmh1v
UU+PGtk41iosDHaNz55fDiIf6aTA/ZAmXvMZ2LqcyeRoq5w7N1pFdRoCLjj00FBgYLTIG7TRLrVi
WGGb712pOZBAWvpQwwNOqmR7bdAsteK9xVZB9jj+Wtc2S5Ofvd92BIcRvc5j21iyI/PUrMsh1Lte
BaVZ0aqT28zxKpiUotFSaGE0QHYTcyHIoEftRpzaW6pZvYszQWBf1dm2jaGAUjqY0j2wpWm6ZsLx
ICAZKbilHkvruxoEdjjpRZD3WTxA5uwMsDzw+thoBIPfzkYZu9LEzoAlN95Qr6Rs6u+1q0p52/Vo
q74DB2r8VoMP2xUJHTq1MWnznaFj98BE7Nc3fBo7KHNiT7hPg8p+ui0l7brDVAE4zlhC0QPyd3xn
+UR3jpn8FwHazZ0MY3oX+T5dmShu4WKcKujJR9+ZvJzqGvrZCO3kTxQ6+juciYkP+Pryx1ilaiwc
5O0fjJOxT9HEQPSIU0hvFUb5BvhxgOoyb/L2nMYAVJtRHCJt4cPG9gUKvTDElefag61wxMrxunKA
8PHF5H1CDj+94/04bKp2sh/HEHseHE02yQfUWcpVVVe+s2bAr605j7O7SBOkaQfRg7Jp5YF5tVwl
tRZYxCXiBv3SbN1ZOE8AOoQnLZzdDzjNTDY1DsAggHI6nTujE6+dCc8gRlXuDg0I4i5zLHlxBXO2
aSrjFxZGyXcUjmCtVZH2m8cTxAC3DmmOpt1uNZIAm04wHe9Ex8NtGVe8XUN0hwkgaVK0a1bzuOmc
Xh6kx7sNHrq9ykzffHBD023iVPZbCQ4gRT196Nm8aeVtgDOfJBLH0sak6a8Nakti1kFPT/cpxf4L
betdsOlm0Hlz3YzltQzT8Uc2wgOlOVw4RkTV0RsOdy8NkzZXAYXdyaacILZG8apy7Xg3uFLvfN53
D5wGPlbACP8qJzYMtpzy1q569NUUbqxYgFAwN59TrtUnUNGQ5sgS7q4CnpIor2bSPZJedcgbIiLm
dVWSe8XQI5WjIBuqoU7C1jVMcjMPc3171HBWOU7+ksfIJPLnCP/AGqle1Is6MyRIKu6j3I9qzHSo
qnceQsGw0SihrH/29RBAYTU4zZ433byaYye7AakQ+ibV108qbS1mLnCKVxpOjEdXlv0hndKoX8Mn
PyAsarhsVpz7cFlrjfIjREtWw+ZQEXIf+U3M17oGbm0VEcfeh8QgTzVHluXo32y3SdWEq874w62c
q+TGlfjGIN23EN+zsLuZmx6zOo2G9p7PAZooSi+7t54z7glIUdATRSnFMqAONg44ojcDDhPyEP1W
sAiPfdetOuE2hRPT9CtKWFA2kkTy+5SGzQ1gBfZLXVF9cHRTPWdlGRRZRiEenqdxY6LKpOglpGho
SISCR5Ea/8WVSXWAgc1/IaHluxCLi4/KxPU6ZHD6ZsznOMsfg8LGSa+2LOXdI/JosohLFezKxoEG
iHtp0XU0vZIZDujTZMA6xYLDprCCwyEDc3PPZ9zcctGJ9EOWgUS9DnmIdyMmTcYArYwaMKua1Dg/
YlTRrW1WWVXQY/FXHkYyXddYkH2wVdY8BmnZP1sUfF5VZFQPAgcpjwipvsJk54Fo3WcZ7MmIiwi/
kPHeE/7SRIHYtSNmn9EdFDxdPr2mQIKvA6ei3TrJqvi6sdYEaF8p7UPcEAlw3oDgzmQoDrVg5sPk
W7b1KanKTVfZ9EV7TbDRblymB0NNe9VxLMzgzMoEsPg118h4yzDoVxmwHR9UPXkN8vexe9dQl39z
+sH5ogaRfFRDwree9eO9HBx0CXeOf6VLNMtD1TQhZ4f6R/kUAvKV4qAtwzor8Oz0FTgmJCbmzCbN
Skbd+JX6WbWxCWmAt2yogFEvCXrIpDje2LoLxX3FJlVu+KijQvbZhFZoKa5cU067WjbNncWxabet
wtApZt+RJjfIaYM2y0ton5K4OcRyfNI8DdbHlOmIg76EX3dRQgOo47rom+uhIA/thTz8oSpRQYJU
DmCvRxHsATALoL/ZM+mNgyU9FFHoqzqKbx9F6LR6K8PK6beNAFWqKqGOqvUEOIAg6GvObdnXwAb2
KOLI+7RHz/UwADQGk2TN/TXRJU0PFqIi+kNjyb3F+gonTZxx58rEDmRxgBnQKefo7mY5DefCDxye
HYGMlK/8gNK2UE4ApnMYeu0GyEqsORmtyU2SSVtQ5F7wglLSjUBIjtEBVXzddyeSOEeLe+dbHViH
rCtYQrvcccrxBuwnZ+2QpBlXWHjWdR44nli14J6s2yhlw4ahbm3I65JhN4OuOGEwu0UDaMgQtm/Q
8IvyTEWY91jNYfSj6kFmy1SqjjWbwtxD8pg9UjH57VpZjrWNxXp95iEMeAOOWA/hhFg+qxB1kRaV
fwlLcBKqxri79h0v+OxOCiZuxDqUpCv3BnBSm+auIhnwb03A+hVynegQ7VDABM1S0yTbyp9QZBek
bbXLWuPddYw0cICl2yodmhcmjSjMZMtbrD8xkiTVm6iZXoD+s9lHVGHH4S7oBxns+mqIn6dS93o1
9dbzC0VDGN5k74h0Nc8UajXHrZtbWvc9WlSRqTYYktA4bEmH1nqO/fcus+gjA/v4SNOv+2HMsRmc
fazWiOfcWq3a6rZi3qqLgLLaTFg/mU2WiQglfWhxVttBqyu/TYQs0Hg3f4f+dRbb93eRHswlJ/aq
i2RPapUvMEjIbhIOftgE9vRVhxTubS1rmM69ZNpo5etD5JP0qzZ0CFaC63GPfIQCW7nGxmfAsE+S
2borIYa+cIZje78XaSQKGGl5LqiHdcKU2BG7jamieFubCcYvb3bYDW6IcXe+U8btKigrJAKBkB6h
iGMKknXGWiQeAhAV/BIsiy2q5Ol93fD+W+ME5U3Wm9DJHc6xUCBD6MBDV/ooNgrUrD/5vGueCFQK
4EA7qVxzzABf+8FCxYgDELPvGtGiTDINv5Rt6H7AwNPX3YC9QV6nqANSnoVjU45+eq1t3MxgIuKs
aBUhigIkN8UTPRAzOwjuXoOJMcZ5cEMD9gFVBNkjk7H55CDCfDJxSXaJk8xmI9IQNaGQfwEx65UR
Xq4kFvvWl+QGWf/jCrRvRbwyM8E9bo5/y3Gi/0VAn9OtuG3tT8mi7Cdwj6bM0dwXX/s1FHI3JRor
rrjxhq/okvGnVZ3xcD9F/vRREx/BpxJY0OYwbNtyE8x8fA7o7O8Yr90/JBI7X7IIZdXSQAW47eum
e7Ry8L76o489a53U2yAqxV2IQFevxwZ9UMfIYBpUSMKLh8qmg4SQtcoFWLoSGStlnrqUZx9UFExP
2Cc/lQbNyusqaZrvmRijvUhV8NimOrylw8TWcx1MeIQMmhmsycMYeXvZl5/MFEcVzCyVuLGMukiF
RKWHPgDuSix2TbgXVRawlY8CDpbzuceRbOuqq5R79sGNA7m2aGi7YdijwNkSeTRaKYG9/pqHwfGI
Y3RtDYZsFbtbA4vNFerEkGXBouCPSBH6eUpb6uVuGSdf/5eyM9mNHNnS9Lv0ngUOxgko1IL02eWu
OTRsiFBIQRpJ42Cc+fT9+a1bjb5Vm24gkUBkKCIld7rZOf+YlE7vxFQb9d8gAzXbsASxO4LoI4ch
zd/45Ru9W0a8aT6y3ca8rXyEQudnW4zF3gF9XSgtMZNXo7eZkUjvG64jDNpEpyHVRnFFcAjrcm1a
C2dhrgZUYc78nphu+djKwjrXpdKnueDLojl023s6bFi/A4vd3ZYdXVm+GsRnS2tMgXTGb+zIT430
Sqx2wXufz8nZpffqmFAf+OCImap0XYwTijzCPe9R8ujnvjSsg7bs+S61HP+e0C5JGrIXDFwoNR+w
xrCW45Qb/o5acvmoJbPhZmS7pag1La++R6BnwewHcNEFX/6U189mPiWxPS7lp097u6bUa6xe8F00
WyJW9S0z3Rko28FwECkIAjKImy5PIjXVIt1YRto8BkgR/+DpSc6w0XT06aTq7mj+tE4jZZCMpk15
0J2/xBDhwZ8wCZMXt2160IBmDWlnXpxjIakRjml5sF7mQQz3vSXXXxypOvJJAn0necB/53buftmO
WNvNjVR4CCsj6SBsJvtqhBQfMwGaTRcxV/eb0Q/FwWCbo/2ZazfE/1plX8oc2t1iue2Ok9yaNpYS
dBOptLL/Omk3/kJo6DqbtrWCX7NAxRR3Da5j2nHHLzcvXSPSMO5b1eULPV1+u7zNvmGkqKyAaIxM
hG/h2s4/VKOx4NPN7MXrklrX3u7t79kcu2jpM+zjpRcQad5DMTpc2Kz6/pyEr1JI90849OWZ3BaP
GlpJvWxtF+K1doaSmWnWV78ZwmfRjBPfySTDL7ejFE3rQJ6owfF3OPwYgfNAgHbpqkx+XLNobz0t
U7+rkZWXxzHnTt02bkV/JpSk94QZk1GBPLz575wZ3qGxuoFdoRDbFhz8YhS6fM1n6euNvfTylwBu
z7ccgwv9TMuSMGs6gCNJXuK7751bhbFpDJ0RtbU9cwuazdyz+CkTe3gBybZD9B5c8syUct+wenXb
EaTgVYezfciz2wxSaPooArti1XKTxZGMETK/s1Nr/elb4f4qutYF6KlCGYVF3j2LTnHCZau18KVW
Mr9mykgvXduvl1kkOE39uVyOo0PtcwSJsuA8ZfbY8BI19wA28s6ePDePCNLxm403eqW3JQjFeVHl
zAU3KTlzU7m9sjb5RPcdAEJd8jehA7vY3rjuZJ0lJzxK1Zc/FF5smZWpzxyGS8bE6tFDnABf7Jei
quu46FLnEFRG/1y1RV1TM5wHh8kL5xVJeu08FEKsO2Q14r6qfHUsmw58qq4z04vMRVvvtY0QJiL6
BDyrCJdowYsWY05IDj5O+aOTOfbT2BTFXSXrjpA9Ux0LtVSQPJm8W5fJOyxZQt1CVZSIx006g0dh
nvVgNvd6NK1D1jdNAZgp/N9lC/fNZ6BctqAAC6qDHjVtH7Qs9/NarswPdc1xE6BDlwMzQypD/7QK
CoQnQ+iNnirQkLZany1PNa+ztXJpFm6QRIsns8/coySN5Z4HeRjstL6XdQW8kA3KxFnuWXJHgVog
j6SlVFcuNRyOtIwvAHDQs/nWzWZivhNd2r+9kAKv1gzEiVCl4eQPmKFmsaZlDI7uvNPNWF3rxFhZ
Y5hkN25LL2fMmzarHTEJzNHKmTbpuKprpZgcfMp/XiX5JQCkjW01Gx7F8NjybL4r99bkXUN6X42i
NUQ01m2xK9DZ/pSJ9p5oz0m35mqtj11m+0eWMsnjbC0z75G7LkckofNNXD0i0CgmQSlkgMePta29
6saqtsO0prvW6KzvsZ3kQ24E02nxSvDqpk/H+1vnwIcGMo7XFHWPjwZrtzpDdRSqHBZOKgyPs7mS
9qQD9nfsxdQTlk5EJpp56ElZZtk1+23f9pRHGSNuPYdO7WFp5Z7chPCNnlXxrOugew7tKol8st/f
K8iXA8kv7dabOTeCQv8O8iJ4LVuzJpO6bNoNkgiRxLmZmU+dbs1rHd5KZZpAn7ixudW60Gb4aEsx
1BvR2NPv1bWMBy2bRW5LLD7bOkyTDfSIlHE2y/Bj9JG0xKuZioARVyRbDxBQbfxxau0n6eX98LKM
emD9SMzV3y4L9SqJm9NSazRuRtex2aeCushgZGSsRZvvA3e2fErhhvk4aPpjI0vVlnMSU69/174w
mmca0eQ+G7T6o/7x1quJBtPNXLYl91yVzWOUURybYl0fjWc6uPouhnusxWtIQe6wnQd4561TCtYt
s5eHzu2HbWAl4rnOQL+sNWtpERehvCuCkL7IAFIj8mgFCZg/bu1YK9qwCCy+/nBqa9wltFtdmASs
57miJnwBYtt2QTtvGc/oEgQLuCg/M++WRoqY5TB8H/zUjyy+vYNU4Na+zueDAIwEIpDqD05rP86q
Sj2VQxvcl0Hf7q1VFW8Le2LHvKab12UouodCVv2bb4P3GIRC7JXt6bcgdJ8N5vid3WXusbEkAhOL
u+Qk5nb83bbM0X6bX7MstD/tniMHtMqIc2vMPoe5htppp2VnrOPyrj3YbdGAMkYpp+a9L4PVjvou
gGIZRvsotJ2+QtCEr1bfVLsOl9QelxkOMDqLxAXWAC2TRwysjATEzWPhavGd9qJ9p6xB1xHloCu3
N+nIW2Xn8nWdsPHlc1r/ALxzV9Gf4dZbZ4AokHpw773q9lxQoeMbkbfItt705IvcU8CbXDpLS3db
92HzuOg+oBndNdqTn9kmCA7KEw7B1JpPq2HbJ9bq4Yo9MLsLO9QxaJTmCognNDTBKFPxYEkzeIIm
SM4KPxNbU2oFT/U8hUfhkgJfWkX2Vs32/LGuSbftnFUDz1nDbsxtR8UEx82vmDi7CNQh+1Ubuj0N
hjVuuYKQ+TedOCkgnm/+W7cBB1EPpafCi9dSzCZ01m5IpM+/09RNAEe8fOOnAW77IU2PGc/tvncK
vCQwrLQ5y8Y9OeOQnVtThYx5iV9G5SzXS6M4QOKMsqGrDyC9RlxzBdgqb8m2gVdTNNN3TLpqdWjg
GAEmOrNRv2WSmadG9/Oh0qF3Vy2NdZdriWdDB+MxIBv7WbqSSBWf3oyZ+1IXH02TUt8oiqQ5Dp2H
8Q+6YYKcYKB4hGsjnrPyaRTs9ETfvco7FhmIhB1Qgv/b1cawXafaf5jR/oXotoocbVDT6olExbz6
lp1BaZ7FsZ5lSfUxwZQeDNS3mwzkbI1WqyVrZPFLSfJdPhoWrj87/AR/8S6pT/VbP85w8skMU5NP
bY0YrDOXPdBI8VaHYcb3HbR6M/leTkSs8vdGUTjvxOnxUKxljvCFR9ja8SxKJGsKGESg3iwpQcrn
X2164xCzdKUQOjMZnuj57h4DXr37pjHktjWWZT+JIfvN0p2/Dk5WvAfzIP9YbsLRBFA+baoMihGQ
e64uIrdbHp6SHvlwSdyLZ1f5dq2kTVJunzwv44w3uGHsjlIQyH2/NGIrloUPGIKHDReSPISF4f3l
EayOlPshnxpC3IM8D+cUWHQ7OUFrxFNR2bFIluWlDe3+rsusruZihjOI5RrqPWPoJ1vneEvsWTMm
R988rbb02diAs9KgXhj2jDzuACMvKu/5aNK7XR8ySxUFO6oVXHU/WW1Uq8G6sHKVFIuocIfC0ToR
VbN8Lp0IP3177vkkeUoSSd1mjUUlwTJ/OOEaeluDH+5e+oQIsThVW0c601VPNm5Mp7PLY8F9EWxV
qvpHelGXyLSGYZulbviU45M8TsLhrqAM4SLIRzkTn6kvEy2LJ5g69dq6M7tFgbUQjtfb2dbtxiCq
KNJZZsXmnJFhX8iaM7yF7bfXZW8vU7q3g9L8lXLtQuq7Fl4DknlCGseB8yOohekzBH35LkjMIHyx
yaEA/So9BIs1HxWodhtVNAPuhyC3dkDx1sOYVTJieKo2FtfTCX9xdpj5YR7CsmoYFMdC7mkPcs45
+yNStpIVSc1leHI1ZxmMfHpcAMAeDDRwdmS0a/NZFYX5mPaJdSL02DqWptVfElqv7l03199lVU/5
XdcsI9IErxeH3tHer2JQ/Qcd0vbXpPNu17spRtqgX96qHAr3PFihtHZq6cw0Qu00XjjcQU6E4GLO
USXMvB8fs03Awr5LXIv3g+9W71wU8z/j0pEwN8gKSV/LJ6cM3Vt2dxlOL0qFFNpVc1gdDPI2gXnU
+LRmfmBFQHN6k4mRWEbPDc59MVhHLWpjmxD9fYKFmj4cPyl3jYEPtzfzGZxAGLukR66YEAb3h64E
yHNthXoLHVZvvMZO/s5uEm7JmJA/9RoAIovcqEHZxmA31oVlx3M3DrvFGcUf4YzVwenL4SKqMWW2
bmrns85de1tBsz5Yk1fh0tLavlYANQfTt427bBjnK1tBQ3KXAO3OdNjfo5+kOiNYjPbXQJQOT/kS
GActDW8/WOl0Z6ZjXkaTVVFKI+viHt8bRd2SmkceKxpUGqB0COKIIrS6iWazH4eolxpqTDVO/cbx
h32ZK+yovHLVcdIAYRAoWD8jvbA27mo3lDlIg5W5DZyYe957DVHxeVFKhiSI1gIdsfDdPyehUE8u
eOy1VY25LdbVfXTCPId3KNMTA6A8QcnRURci2cAIADRJyevTIoqOB6BUyxOHX3dkDg2BJ63iex36
JhLoLOIB7hGv01paT3Rjl0+FW8vvtFLi3OJc+FMMN9TbnVf3ua8Iua2BKHeBWIIISC/5JqniK/V1
v23NkblXDRB4jBHbPusS0HXl3D68w97EWAwFB7+v5VjseKpBAHPVbaTV2Dt2ZPa2PK8WRrkq/YUX
NwziOejh8pN8eiE4eX4gvRb/cemie9FDaR6I4bI3dkCsh8GHCNUG7P2+8Keexi5VXrXhpXe5HxRP
MxGloPCeyOEN5/E8Zr31LEkFT+JMCZqrLfB7mQfyRSo1XUvTu+lvG/D4mePjybNnMJsqXbfZXKjg
oE0AXPpjGg5OArV/LC/wj6NVGXprrIQynZewSKKa83/Fed7Q41oAe22mAvzFshaSbAjg6g8cdpnJ
2mYqcjwTY7yoyiPFtpu81MTrZfuvHmzhK9KS5MpeYI9xmxlvidFPOyepjANg33RwksxxonFt81MO
HMnFUYfzrzmcircMYcKxbix9KcmvuLO0716DCndZXNp9uU29NKFKmpdB7auik0XUeLL45FD1uieb
vna5mbw83FPs3pkb8nIr56vSqd6UZg1BWhGO2692ByA2EuUUq7KZzI3u668gb0dBuRtGctdZkxdv
Qh913xs4NKxxkt2LQzhAuMsY3/IYB1he7Ue6M/kzFGN56TP/j/mvD+6/oQ2hGpE18NNt+iBMuXFX
+WZzCqc7RuX+j4Ug594yPFCXmo8nqQ/+RLUd/HSZ/eoJzruQoplHWhgjFcZ8NHGs+lHN5RqjpG6P
M5LNswdLxjttuQ4Uv5guhnazmDZiz922theqw5oUCQXaQTAXU0xkhp+kx9sbRvtzwgd2A0vGBs1O
QyJB0QZg78JKL63rJ9WT5cj6NWmbMtv4OgvptFwcPDhZnesyCsk0+GbWGkwmDL3ooz0AFMBXFkDM
o5+wvDrKd/hyPTEELZm3GPHKTD9QB4SVy85V8jpVi5zQ6XjutPfMuZpOaVukdZQSKWd81uAzB21D
aXMPj9/oeIT/UeWwA1EWNgZjn5Juzo2XDn3M6yTEHgrC/9MuJhXuhOQWwAt2Xa57y0brvupsEBu5
avt+hRYCRSkyc4m8JhXbXgh9nt3C+21TPltxlQaVHTkrbRYJiqLHYkm8l07VKEwyRE2Oa80bfxqW
kwpwGYvwpv2oQQ/jgCOMaV90bsZbh+SexZKIsDI1rb0ZeCUkU5ZXClA7GXdmnuJTwIeHzqaaPnjD
gp0etHNSN8NRi/b6a1p6TG0OkNk18SeRHBh3Z3OrxNh+gJ72P+C81YdMPffZNR1tRzm6qjOUDtq4
ouPUbgyX5ushZUBHJO6W11LO899WzOGhBpQBGyf04kuaK8N+Z6fZXne2ecEA1W06QDou5SAN9zkP
9mdI7GUbj6EhqHpuhk98a8V9hqTrmUc5u3ZlYX7YYx1EtTPPFztxl3vLmT06BqZFbyimYhdpF+85
MDoj5ubw/pZ9uu5EXrfcvbX5stbrsOPzP8eOl9t3gvH2R/Q3ZMkPTPXWBMvAQwVrzUsLuuqn1EvT
7DX+MQoJGd1lPSwzEIHfFzDKSd3UB0Qz7e8RGc7Z6PL+LILsLxxUcrcQ/2BF0JzpOyYdum0LlQdl
3MuCQgQz993fjfsgioNRER9gu9SNQJ7qiIJJyt1aqzmDEYQnbQf4QdU4MbxkQZ2jEnLT9Iz/Y/2e
gmyBhbTwqgCpP3c0d90pdOjf7mCoDwHVSDq3bDSd5GjhIwuG5qx5RHYM0XI7Gkb4yAcwfKqbMrlv
B9HFAwPebl6salPqBfiacO4yRPORsn0TzOC/hHmTPzRGXf2ejBIEdE1q+J+krx9L9hMRT5jMnP/U
1/9/tdG91Ip//v32Z/4g29eoi/r/+Pd/+dX+p76VuHX//Yv+5c90//GP305/6lv327/8Ylv16HUe
hx+9PP10sIf/+Pv/+ZX/r7/5zza5l6WhTe5PPVT97W9LwRH/pVLu5hX4P+VF/6OF7vrT/C7/x9f/
ZwVdEPwbEJjj+44V0nlPJep/VdAF5r/BWzlOaN/+FYjb7/yzgs4x/411AQWFRzld6Nk3u9s/K+hs
798cEcCPup5jOzZVn//rv37uh/8UEfOS8TrzOvzz1/93bVv4j9iL/yE2Rpz13/wWuaGWtJ9yDTPv
6sdOtcM9y6466tBat25gGI8m5yToeT8qK5KGG4Z7G1HIPk/94akujDDmFudTqlVykBkwXejYw1+F
chl30VJ8Tc5ASVdBYxuUVT7+lCy1W7NXTPLTYIMv1NNO0eiBSktkz22Sd9esHotIYL0pYmE5aCII
7r4EKkmf15KslnS1zJ+CiWBDIqLWkTYL/+DUsngMTUVyOJ+5l5U6Y+R/MgmemG2sI7hv8D6arn3M
VVl+IYnKPygCRVTZGm2782qHDOxeBWcDya4ZpWYRXOw26WO3qxC6aqM6TTPQISwZsRMq858SlS5X
J5vat9auyZLpJ/IXYiQblb+xegRoM5j3j8yr+bG1b4v2MGTGhz/dGidHZF3XVi7txTNHd5tL5T70
gG4BbTdnZhZIIOXOhzaZlqcxb8p3ZbvpqyxaD11ZHk6HNjTRUovMWT/Huu/PSt32NDh1+Z74BdAf
hbABzVmiv4M4bj7ZwCGhyTL96wytcc2FGr6xkJh3eRfOXSxTl7EX+wuiMgBnAOw1eIMatza6W53T
ArchI3vIUgJz/dwWmxaD4VsikFwgEg6sP027qD81wtTj2nfNd8pit0ZNQbiNLJqnEdXMw9qgDIsc
xnMY65JSP4KRNJhIFdjD1VPUXkdzgYQkGoPC+NvB6G2gcVKierSyfreBPZaR7Q8mtu581O82cpmj
mtf+S8nM+KoNigtWy+2KeJyH8H7IzO5udaqHykvyS2ACu9baRK3edO1fnQUmWo3JDiCBGsf51oVL
nG3qLNtONd9TY7cvlZq1jAraGf/0CaM9yrsVk/Oy2pg8prkpH0pMtNx2JVBUkdegz0isae5u0NSv
njZuwdKKm7Ool5rianNMPlp06K8jvWY4o3k8X6Qd9C+W4VdQSyhhUyf09onlOPd536EY91oUjcjG
++MKaAWGGNbBjlcAiSxWUoTZpTTQrkz+F54H8e4XKn2ea5X8pQVAv7lmWl/IzkmabRYU9bF1Ju4y
R2iki35yi4Rx2fzeoavTKi5mszvVjmHAF2V+89aYYXZkiK7baNJGsk1Hvq2tKxpJCvDsZOhyRs+l
cMJpEfunrDm71unRakgzBYhZPS/97qYSiszlay0bBZPVL1m9y21+oNjQNuB3QEXqm09I1hLBWq+v
zS0noUhzqHMmHWSZ2jaX6gA0P3zYeibGyKcD/Lwac/NYC1TOrEa6OYdWZ6m70V7qJzyYfeTjsrrX
k+u+wHFTfoyeR57RU4dXMjbnXVfy8MZGN8/7FRP5sEl6ok5Ut7j9pvWybt753Wru3YpwwoQGlK2u
J/dOMyH6qFvpyobVNct5Uyzi3YDk3azNmxWm/G6Tm+lfOinrY94sxUM+jONTP7reGWvBLK+DY9kD
EB6YBr9DKUwv9KmtjGLjdawes191cbo6rb1tyMf/rgqdxgnr2EtJENdRNT0wfpI37UnDpwzUgrjh
I4pcSq5RNe2F66Q/mSp7PkCyqY8+a6C3MbVQSGcbxzvIsmYL61f3Qj61dWH2ND50AUoROe7AiaHG
2scQkFao8OZs+BGQWp85IQd4Pqpieq2KQX/UcCsgYGa3yXNq2Vf28U8L8WSFPgGDL+OdkXab3grz
+zQrxp0O1hIwzjWa+wzpOdM56uNT2Whpx6DjHIXKBX5AOR66BLzP9qkXeRXEuK/bQ7KaYUeIT+u+
ctyMj2rIp+2Y+fduZ6yxneWy32S2671wRqcP1mjpNwC7+mfUWj9NCFE+6YxsYs7DfJOj0fojSqV+
9a6q/ji+VdNMWg0eD2bh9z0/o1feyEzY/Y0kWXPdzajgj7PTB3c4ztsToN36t3IC83tCOLLlmHQ3
nFfLXUPzDLDdCNbfCtFcshQBN16ZfI7QcoQizu2Rn7wLOrFVbeidw5TF/ZBNdX3OCWy4ICmxztQa
2VFJ1F+OY35Jjh65NhtDO8V7TrHxc7vM/bOi7mVbueN4tdERPBRMtWnE0etfABvw/2WDU4A0pQmh
K60tWWOkIZ8x09J9PkDOJehdLSfgToNR39Qw4c/94q3vgWul5wTDd8ons7OuBEmNn7x967qv1248
B5y+XVyoSmYblWKuwXHRhrTtheu3TLh+oBhbkIgywYbhz0GKUAmuvjd1+iyDsoKHZGE5JYll7pN1
huesjdTbjtXorpGXogVMM56nKPGbhA1esOJEpBV5IeVaBCuxwBX6PUetFPPRN2G0DDbd2qWwyZA6
4WmZbMQTftoFxcYGYhsiFOHqSweB/9bqNT/VYKDvSZf2cQlXJCOTHsIjU3/zm0qy9aS93owGjxLE
OJ2p5Z6rZYonauhAu5PeesGaY2+73EemAWCNqcLJx+fO6doTW+J4Iv7W3YRBYU9R7neNQI+fZ23U
wSsvkSy4DCLkPO6HBsrosIdQD4lSoDMadEIy+eJy6YI7KavxSpft8r6aev4eByrpbk6EYIxGe/1h
XvWQgrYIl63eSTfIn4uWiGLDvIyu2x2UyNvTmK/eS9WGSGUkDt2H2and45IEN8DbWi7obOrfbifW
MerRLCtwK2ijwVPoSUMiPXB2Ir506vw8i/RxWqbQBC/yvTli7/JeysYc+42RqOYCQXbTsJnJ2O8q
S7THdZI7UdjDzpbySy2w8qHbPYRDnW0gkf4g5bqrLX8355xGc7FeLIOlaSSOqwu85rrmbcMdllQP
KMLSjVvmwWMqRpDlYQGbKIMWK8aYlvm+6csgi1Jb4/7CFcKLmUEomFp1u8SS9qYm2++kkOdxlBW0
B5aN1+7HVGT31TKYz1nmiL0HCLCr1toiGyZ3wu/Gyo29P+Fo0D1a8dqhEr20nWyb+Mh/ZqjBjcHr
t137AUY2hGLITPwxDStTggq8XWJiYPTPIplU4Ub7rT/wPRbVYNagj1N/QJ5jn6YyLa6+L80nn1r6
Ip4Cdz0mK5934IEmkXExdDb4KP6F47h6w1fqteURRotmxbBdYzPttomLeNo0GOWadpVxjdv8jle0
v1k8XHtnEFM7xzPv7aEv04ZyZVuPfCzJ82VT9b00jSvyM/amK9U9NGFwlxi05sUpYNrfOW0zFfkN
FGc4+fnrOnZKxmJA9wHFYfhvQ95OaF1YnMFdjDpei9A5cp6N504r19nliVG2GxdmoYrWTlh3LUXy
Oz2qPibyEpH6EMjPYlXGN5qzhptADx54KUlgiaWancv/ropqHvHI4Yn9neKx2LhFvl7dJlt3DNTw
fFVfgPgra34Ua2Nj3g/1Dt8U6tA8oWsNZqE5pzf5GKTrR9BO6wu5DPWeLtDurkVniKqlna/B5BYP
BUg1Ggt0HY6lU+LjxLLjSBEA80PG7ZGJ+2yY8VgWjrkfsRe4UZXVYrq33DFob+HuIF1DJ/V6tIY+
xXQSyuZLZ7l/7ZZhfkBqHT4FzuQFsVl5xoVQMndLEAWxEEYeyo8+zPRFZEF5P1m1OFtTqD/CMNHL
qeiQh9MB06g7cy26JDJ9aXQfPtdUjCglWA81bOlf5OnOvkkN2My0anFIwUZBoyVNzsGRpEu9satz
WSGFycoRhacqemxR6zQ0LDX27D5wgHjpTZsSXG2vldmhVH2TbvyGpWMaa8/eURhI07EwkiezMZ4S
1iw00YFhHoDw1GmF5P21GmP3Bp4NTl5aqAr9MT3CE84XHdTO3g4+VdC6xOBb8FUjc8GzXOl1nm2n
2a626Tdbt5fZI/kkCLjCuhdNVGuFnnss2bCmzHlARubVez7tSXonxgm6ZJIzBXLBhBM0mqsxPJbc
zOfWyRCRD4NurZiTHKlV0PUPtlcmzNpDBo1bWToyDWPZUhPuo0jOw/Kb/9Y4f3JTlrEYsxoCUpFP
HTHP9TOcbcncb079S+rYPpI0Obm/hqZz31rPnzSnwjKdUB/Od17CkN7XrnlXIz3/HIzOfSIgkfum
rlZiiTIruWg/dLZQf9NJCK/bFiB8v5UYiiciq5sxVk0TnNOwFO8tTFw0CmVEZlUNj63fIlkPVndX
YAP71bXZc2Ca2WOejsDFUqfQznnrf7DXpdNuEp44Qy37O4HG3nww9DoYzwsa4Ks/+R94Z8yfAalH
JEnuvGFXNyEessU41yKkr8NX4bGYvSZ5sMrKe1mdbH1F17HzOjxErPevWqMpHKXAVTsaOTaaxd+W
82Kinp05FXA6TOumYz9CfOyIp6WvjTcpcNVOZQ3dgv66jZ0cSbVyvOWNlxufowib8uZVKM6muYq4
XHwVQxowRfVFdrd0KyaKQQjnw8yC8G0tqgQNEv00uWezmfjpphp9920Ilf/IJm36xxBIGWkhMxqx
YT2UXz65J9I37S0GKdoHBhd+PQpF/uIABUVhq+aNdKxx42e8qIwiya5TPROJQXoRaX+F2gBMyLjD
qHVf2mN3Xsi3euzsqXtZ8N6QdtWrS5ItiF4J25PjZm7W+lj2IBgePn0zmmC2tqhcgmtD41vGg1vD
YDbVao4xDVnhHKU8LxctdK8PS40OJIJBGR/WBZX5bTAivn8Fr4sMZpONMv3V2lZN0+CWdDBj5vYs
0Er0/TZtq0cEnyFSjBDRWIjJmqk8wcPRLYnD2dcvR1+301diWDU/LyY6xNmkcGMeuXfrsYqNynXL
DSfzgr/JavyXsYY23YS+x/JXcrH8JkXSRxkjVqw7qmOfN9Kyl4wTWF4nk/vIGaWUO7xVaIYCjYYl
A1a4LHocf7swno/5/ybvTHrjxtYt+1cKNWeC5GFzOKhJMBitesmy5Qkh2xL7vuevf4vO+wrOuAoF
6qImhZpkAom0I4I87fftvXaqjYsZShqoC+PhWywLmykJlsULUI3dhn7hZ7e60VnNTndqdS0YYlu0
4JQ/FCe8wckl1jIe88PUDvW71aERQscx3+km135jFMEeY6DhYZYw/4Wx/P+5qrmwrs5XNe9e69ef
b+n/2Dfpa/6r+Ud9c/mTf9c36dL/teT66I6qWUiRFyb68Na0/+t/apr2F9ccU9o2emiNaf+/65ua
/ZfGKk+BUwrNNPQFofev+qZm/gVbThWObVCsNE2woSf1zM/qm+cYgtYJOlbxKfHSMGsW5cJNnBAC
5WcHLrA3SWGs55EGp1C+sa/djAATdKoOK0cnqFkEO823utUgyp/5yL2j/Fdx/GzF9Xeq1r8VXB1m
/z+hJ6PZ6sVgT80hLtWDVKpgHRZIh1snw6wQch5H7YQkJvMUfDhXEs3vqjIadZXN3a8q1p9xWSAZ
MOYDF95Xw6aaoylABOxGN90os9Gp5umT7aDvTtuJBXmOWYOK+EGn0vqgGWW88olJSrvoxRDzYZ6L
pzmLb/jmz9MMxxcd9rDL0ybYZbUCYFAWrcfxPFh1xvyGIHdPUWsdz8GdSlIMBcOnKutu7CxBn9qE
4wrewjcxIM7EPf5zqNVnDYvNNk/Vxwn+CvYM/tG11u08NxcwKOIM6+Xf4svaEiRRNfYHB7UKAErp
QkPAuBPSK3EGOjmOAHcQ4oulfu2XyCDjlyK398WinjHGYN0T70oZDDw9SqIssN6AlK+y/ntna3T7
xrs2psojkzTYyHzI9jgQE7LdqL863Ow9NLYIv+cek5ABEniusK2khvVkc+Cg29nfV5W9/2P+fVCt
18/gR/4tQW0kNZuKe3+Y/OEuTcNjncf3Vi2ueci7ts/Zk40+dekg2l99wfid7OGF2IPYIzS5XZlt
taP5vYnK4JHDzdZ09J+dbP3tTHsPb0n6TdCPX0qiOWTY4K4LEKJe+Opn3Gin8Wxok/AOKCrVKz/Y
TaQYZOYhUnXuzbRLBdV/w3+Q9YbyHxp8J33pLfXZSkiqzcJ1giCvtMHVAZ/Ef1ZV6Xpg0K4yR7ty
BIB2u3gIxuHx86/6m2L+0Qw94dMgJQhNTC/1oes6V4vydR441HuQ+vWdhcsx+FmbDB9ZPKUifpzr
hvN2GKg7TlxuXZRXmHbm1UjM3Off59xLPwHaWJwaNNPEKSQx1nQIGsyOmXWJzky/6EOkzW/74B8Q
pjx0rDhQ6xqnZnlVpdVV06IiqiwkX2avO25v562LpyChs6ptuU+wm4fwAVM9ewwyLOmIuW/9oD12
DerKIMUZZYL2RxX5oqbJo6Y3uyK23z5/Fmfodad5ZljN6pHoa1xTeQpF8M2B95BwCjWxlNFBuLCk
aB8Dxy3zxDppsv5FWdRVB60Y9jrONavKeD7BttflyljOTXV50xl4ts1L+MnfiRUfjbqTncoH/ZKP
aV4dwMU/IkM6opzH4WuEePcH6x2ttb+ucQd8gfXjRhAwYsukOkFggcK5j4GBImTszRbPg/otrjBq
NnX/wykG1jIyEVzTlpn7+Vs4h9M7DVGzzEmBayjLQzv0L+WiAdSpmbJPdWQq4IBd4U3fWoHzRdeb
TWgCcsNk9LXWQ20lAxOlThN4k9p+yyAH+UFw02KuymAmD6iWktA6DmP0s4r0h2EpFHDmUNc0y+nN
qBcgiPqZ1eg0qQ3vYDWEhqgOuMVwXRgER0NC14X1pM76VxOtVaV3oOPpJiENmkpr03H37UzlFhbQ
9ZRGrhDWvTKCfNe7B0IZj2gPfrLQ7hAYUbwMKvXCwnkmgsQylqnw5/zMlXTKaEQc4kahb9HhWl2A
0quZa8YNECHLC7hzYoboljbKWHKRSB4Kq1RvqepaqyyV88ruVQpM+BygPkFr8dtwldNa8NqkaXap
joNxiJ+Fr32Z0Bs6WldwX8EZ0gCB4ubOSQRoApCxYo2p5igzu6OvYzwJ0COfD6hzuFLjhGbno8KX
haGVB1AGrpVHR0wdh8xy3sj+2hV5d0MBmNeF31FsuCIdKals8jS/BNS2lon9weQ7TajLZVvjKzLL
AyJGFR7PlLl9xqEHA2N4V3KkcAzs31Q9NFdRhx+JMH7iE2/dqENxwsUe7AR3KFVOVGbRfHHt+oWs
v1qNpoZwsolpDGdIbUFHUScPxwqTztzeo4oy0N26dmah46mPWdofDdzkK1JfFnW2ND1HVs4m7/Qr
WQ7J1lGCXerrr8AQJEczoERVhiZPUzhNcXX+Mst0LxqwlWxKJI9W6kNR68MGpsp30weKUJn+HcEx
BkVe5QZy45cktb8SBv3Ss4ivjLS4yrCclSHQhsGqNzTKXj5/wb8Dcz56wCebmK02g7R63ObqyIG2
CaqnpjeqddlT8emESiUn1Lk31gJfRtciWRty3bNYFNfsxMmGuKrKbRPj1QkpUUXlcvv3A0q0bXuo
B0yD9UJk+fy7/l4EPvquy6Lxx4yjoR5UPaqFg2+EN3V/bfc3oszvDGKkm5pGuAFa08RUjRNZ82rO
BRK4/cpBruNwYGiCdDtmYlWE83uc17cJRo0gvbYVua2o85D3uQNTQRXLWjW2satnXCtGwG/1D75T
c8Sx1nXVeUnxnTLoLhO6Rme5fkgsm9J0v7V6rPy+5in6fWpdsfZSOLnK+l+jDhrBIrcxTL3Pn8PZ
d7acGP54Dv7MOhcOfX0wFcfYUv1On5I8sWnv1dFek7WNXA9DQKFiSCyoczIy1bUyO0iMzfk1UuoA
agttqSjLU69RK3uNSS/zNB15vzBCY9dM2GUvfNnlS3300k62bGWS1E8QAx7iLDF19Ixo1LF/Tdd+
HvqcleVtkFYDVhImIGoA2zUK6FqBU1wZlhY8oM7OFj95GN3JKO4eaR+iSYRcfI2JXHflogulWKO4
zNnYs5oL5xnr3EZ0sutP2I0WTU1xoOjb0k/F6QWUz9qhXNU2vVPOHs321qtFjCfFKIZ1n9GVsjoz
wYdcXRHC80AYxW3ZTTtwh6FbmpyZyzQOcZlZhturPqQVDM0uDojWS1M73ZAYpK7AZVmr0s5UHIb2
6DZa9NI5wV1L/9PVAx3HKGaUHUglfVUpxIGCewgQFAMNjFRcsWXbEgUAkcf0OfQtp0bwy8U6TJod
zvAXWYd30aBtSzqu18yifeUHN1LJvdjHn72yu7D0AgGOTFhGs6ehmDCPllO9mo/bpre+tknLodou
Aq+H3O/qaTp4JHReikQ/d+g9zXwEWWehEEnLA7pjnlfJZaJphpJ9L/PHpewYuAF6Uxeg6tto6PWq
VUo6xWNTek6OmbAQDTLaQvuqNeYhmcV9H4srgXGP24kwb0e9vzIAItHO1S6dSc9cc0+jJIslotuO
y/SQJPIriKHv7cg7MNUhWBd6eGc71lddt79meng7ptTt06JmpbRQdMz54uHQo7sGIQ2w54fPp9y5
e9JpAqVgyQ0X1cIhrrToVlsiR1El6O2jL/Id7vDh2dSdak3stumhBcWrE+fDDvn2AU9FaNMKnkzY
MNSMrgN/jrZ15wcX5tW5us/vYsEfa5feTzYaVLU8BCFeSVVUaCJFE2xFiv6ZQ9S4TzDd2Yp1S3AP
mhaHDrCFosWzM613x3Rc2j+FulHQqFFPAEVYMhAv7DDn7hfC/OfKqmGskmWn9YfcSPb6rG3xiq9V
RV7bEmcIU11288Y0pZtp4f1/+LZOduBMz1RoV3Qs/EjbIiLfqhlC5CiSx9CXeBvUbePg4jPtdYKB
1Y/9L3AstzoiNSoo2Fvx6t3JsL2QnXEmvAj94z8fAS/dHCqE7ge777+IOLVc0fZAkZLxDuUEtzoQ
Iiszyd/o5h5zVgkRFo8Gt34XYpLpiVaJvUkLfhaRAQCvjl+Jrb9APD5Hcxf/vvGpZaeM3aEL0YJT
wwm++5yZ34EBIuztC4rSQYVbiMNoFPXHhGoYlKTvqllc1RHVAMRS6q6XfbmhYhAdOF0O920Aukxo
6YPZC2+24hfb5kIH5MSDU3QpxP3MvfU06dNPFZPKn+wOWtV/MVtHoloYV2OryFVZZy9a0n4fAjYI
+jF0odpXm/V5FZR0GIAQ3mS0KRs0XxxwkDoEM+Odh6C74GDeAmQnl0b/Uun8YKsWJ3sekKo5VAaz
O+jaAGJRja+1akxcAm1+iarj9lQEt1h9UMnP1ZU0iiutYLuzVTiEcBigDgnzaZZsWJWPfIzDWTdg
5tbb7e+Z8n+70H8d/ayLpnhv/1/QLy9RHJ9V+pOoaV//KXle/sjfJX7b/EtIXdPAvZoq7Z6lhvd3
id9S/5LS0JGg247mOPqiIv5vCbNFW8DWpQ2/nz+xlDL/W8Es/rJVrC/giaThWCopLv8nFX714/O6
LX9zlP9Y6wNHzvjZCsujsC79Kwwc0PQiGcNq6doOp3tUZ/AWgi4JXQ0+D/RabAhEFhFjhwmMFuZs
JyM193jS+G9Yq6GyaeGey930PkU5EjkHMew6CJxuz+1An6hpKEm7Lqe8JCcc1U0HSLKT94o5KHiG
sEXaK/pp2XNB+oakCh2BZYjnHpuZTgzFD7OfCBTAUDB8GdUyCYiP02xgx7IKEfWwaFD56Gf7XU8y
Wp8AfJP6kKPXup3UwgKvFCbSugpaFp6r2bRaeUyUPAzufGeu82eQ4PZwnGD1FJCCNbNdgi7rmh7v
nMGoBHPfZqioUULJcePH3QwDui00nCMi9VvEBQPuz2KwguprM+mTs50mmep4KKjcfqEAVt1l9Ced
21maoAsTwXX94KhGrN5g29SE6yAWzq6UIsyGO5PMi1EAWUigea4KrXC6CrMJj4OLTir6K/iYY/Sd
tr5W7oOJUxmEZ5V4qXtICUN6FepzRytT61S7uKfVHpTXFH3ZFlAjD712D4xk0UaqKJFJIMQF+IwB
aWLvFDhEKWAS0Nd4RhgU5vc2V4YK8WbcsQsCkrUbKd1AgBXmBt9lifNzKCtfe4eNUldPwm7z9qpM
zSG/VQxbcY41TdXstpNzzwuQ6PuWYiwiJCpWvjXNy5e0EVu6Nu708KmPgQfcBjFMP8OFFDtTmMla
rWjhAUCZfU6wNiMJbxJ62zvQ6s7WCYyIDkOIM6NcWUnmPASdqQ23bZaV8bWdhz2AW0gTzS9qen7d
gebIRfFd1ASXGnoDewsRqyktdQX6tX8krVnCdozgzz2luOnI7yoCiZ67VGMuaRngR2EaNFSxlBeh
q84ocJfkl/amsvXqJqDFD/w0yJwX35BlcMAMWBuckkmvnflBSpy6vl8ha7dktjycclvwFDS2uKFG
AZqY0VeMQ0WD+CZTDllS14pn1WGmelNdGndalWn7lqSxys2zAtu9NmWdvUF8lYAXNBS4MbJK1d6j
sQh1vO9T2E7pbMkXZELDRBlRInzIlFq6CRDYrfQLfeOrmv3SFIgRCLebCwBcLfQA4hvraaXJrIQx
OYhvQ21N5qoxucl5YxDJAQVwHHTb0jTEL4O7NiSI8IfeB+rDnNlJvJ2jePbXpk221a6oSrh3PfjU
Fcp950lMQCZyxxoQFgeInW8Q1ikbQiSmnJSoqnmpACMdoi4MX3XgLipcIyw9bjpYg9i3RAcXD7j1
04RIyi4jeyRFUbXCR+nU9xVoMth1AVC6evC1u9FPJATkWFUl/SwZv/o4o/YAVMp7v1R8bTeZ4B7X
bd48pE0FvAfIR7keBVKVjYKspdy09PQHr9XRP1GrmnHUBLlQr9UwAaprEOQRHwOMrmhwOr8Doxcn
BRGXEA92GB7zxtMKMTXXsVbtcznUb9ocFMU2C+C7Kz2aFXz3kLkKrX0GLMD/ntgTJbK4H+z7LE80
BR3nJNSNrOMs3uGIc35kMRiwbTIW4fukakX8XOPgOCRU26mjoV++jwYh0htU1wgJfRHoR+5dmOC5
m04/xim7UaMZsyzQR1S0Vt+Px7I3IWBrrCqIWyoDgbHeKOFbXJvOja0kN0WFQv6xM3vttqkLFLFN
ZqIAyaF5VbFivNStoRyEyLjKpCysKEKmAMptHvk22ntU+5twZCpXBuZE1GlHMxMxuYZRS9GtGmRb
enCUwHqieEptl+kd2Feg7bT5mSEyNz842qYg/NHeXGEdrYJHNMh5sgJpmbdvzVy33c5Z6Jcwagb7
NaIUC48JWxXsh7Bp5X0HS9LZj9gjvgYW1YO1sRA0d4XNgYkiu66iGqpDFLAlM6J3de6zV4FZwwq0
bS2DQg69vV7bvo4mRRtnDRv2XApQFabPgbpJbEHvh1qsSdxfkQwPlm3qS7839a9FanINGrGBY3Fu
7Q4kAP6z6bY0+DqoiXVDe9ZV0Ckbhly/wLCcUByjDC/2Cqud1V9lDgPiTYalDicuzCUo/ZLYHYpB
ajqsYfk1cMwDfbhSrFkpdlWTDAHoz7CmRUiOw7CBUnvEWzCRwxOz46wnv7fwcHC+pegWgzyGQh1N
WM+T/LlVHKIfwrCsu73Wk8YIfII8503ZQXNZIYYuG08JK5ShpB2o+6YsU/HNKOyQlbhDkjLR4HAT
JFjVugWol7nmRE/Sq4dCVltbmhOBQMQC7c00S7SVGpjAuBDe04WZdJHE91A76tsMDkHhQZQgD8TS
dNV3Acck+8WnUu4K4CU9Lpgoz5/iKujuxyYsnI2qpTU9XEvDkhGSndlu/ZE+GwooksU9ZbRU5Z70
GvqnfhfS9+rxYnfXLdmzvWs1AQfkEkc12kpEojrMjFzHdsCmGQx7OCw20eJtFmOe1+cRi6m02upG
9CGVS2o66B6guaFMBq0U2ofWZv9bVdQtu/dJB1GJs55XDoUNz+K68QdCFvGi6qobaexVaJNHFQRQ
6CvNutKk30Hes0Za8NXYPKnAPSOXjAlxVcvM7HcIuvtfQwfhbINTnA7FkFD5PFpoyykWseRsFZPN
nEpGY05PTg0jc1Xo+qASk9BO2V0V9uJbaZZ6vDJQpLIjOj7gbMzAQ+aFho75o2n00d4KhUotbkec
9ftRJ2ttjYw/CB4CioHqTQZuC2tH1iF5yMlH5QlkensjeVvZOhwG36Gg5mhfYR6PvOk0shLIEZ1K
qQ5w2mAhdY4yQfQAhS6XAzZ1drgvyS2VELuEBAWyfmXNukOFzoGEfKyIoH4q4T/YLmdGUPi6JgE2
0A9bx1YZNQ+zVg8PfG/1B1DpBR2o53m0V+cm5CDXogj/OfeThAkxhoAzx6wdpnVsA4x8DurGqncW
bz+x3dpGxvgDJ5bdbuZoMUUHY+48mbIYY08SNqgy/g04/ZPSqlCWc5JB1h0r0HRUhqKrXQPQYbVO
O4KEMatI9SoK8rHntNWk+TGbo/GriDuJ8o9jH70nJFwz36McXyGCjZScgmgY8l3Tp6G+a9I2L7ym
XmDyfNfe8XqbCevFWUdeTicqJb0N9T4ZH4tunPLjPIUKlrNxSrL9OCJUWNc2XcO1DxpOsvzomIRm
zUIaCbISnCX2i7A5Om07tTtttsB2DogzyElxDGEeDc7E9RuI8l7fmhZEyNcEZShFUUq/490EFli7
F73ShRBxY6oheaxmG1pxC0NPa29gEcTNWteqzuR0mrXhlrI8IRqpUfkz8R1FR/RCQ07DGitHriA/
9Cv7noOP6FxVmlH9RRLLUV4nIUcGuFv5eKXi3ag3Kn/zDYkYHGgIlBCwE3Uz665iENaEcaSmUXzr
qdtYtxoqRrmbNCmeekRt2K+itLwl0Z1clBoFrbnmGAetlravk1P6dahZt1WlOm8gdmv6eZEGptY2
pk65UmxoqAejbCI4xzDLlgCQEkx/FZvOUpwFsmIfGPUgE3XVVJTbSPV95W60SDJHZ60wg1ZVGYdW
6uUO72kjJhW/hDSCDNaB1XZAaPDrPBltajHorHAei5eywLzz0ylYFH5SfNJmSP+M3OZdx9paqB4n
rbRenDfgytwuZR9Bu1KMwmvg9PH1I2dYXOtsPem4GNYxR3GZCgCdvhqZZX3zcdqEmyEKWghouU1h
D0WgGALIHUWjT2uh8G+fflGCl/ToG+CYJixDrRJOrkM2A2At1oIQtlPaSaG7MYd0FNRxw2m5DSe9
ptXXKI6Xx+xKaxElEy42sfD30ekHJavCCLWp53L33CdOoMwr+lt+Zq/heat4sizb90u6332KbQw/
nLCxDhaciejvR8Ftrw3Yt1hmMVUNDmNpE3aVLfcS4hd5AaYz1s4LinG9gfzLjfQhL+wydclByANO
tQF0EuB9LH4266jvmZoGYHHlT62Yr3mtVnSk5OI86rkVxVutFz2w2QY/2rpnhcEfU1TD4yzShcCf
d6FxDy24x/bB3RS5MDpezeMqD767GnAFuTXHOwwwgHnYvmbYKoepGfx+Gzaa+FrUs/6utzVeS6qa
46uq2Noj/buOWAUA8xjlg07gUy86ozzawxC9EfHjN4QA6VnWc1wsEkahhgMs2cAntYE9YU7tg6a8
yTiT7JiE3Tdq9z5Wlb6TO92a5Xus2lyPLDW14d81xdh4+Ifs9LrlrSAZSmCsJBk81ayA5xsPgjfR
zeZdDLS/xtMJaEPl9a6HpjX6tW5W+h2GYfTzQvNLsWoztjekLTkxtr2SdlADFxSCG5NkDQcGN17g
OSW7/s9RC3KYYvrYgP/FLOQwt1JmmMbdDouATU+BnnBq3uoI9Jo7s5wkWFtkRLk7cykDC4N/Njzi
kTIb1rc0FCsBST/yIu477R5FoHI9dR1GS13kg7xqMEBzXlcKAfCtMUrrq5k28hcIMrV9UbWmGW9D
W+nNTRMbXYNJz/T5CWNu3qZmEgz02oEigP0tK/Oql4psWYc0dPyNqeQ9B6usisEMWQP9zKqThSVc
Qmu0Z02l0rEag8l8TDRQ3hDtGd5uOlqF3LPftOHeMEOxL9qqsLZZl0CzZ2sijVBVqjq6HiaWOS+p
e4KHDKQKGIr9YgihdnAuO9aYeNL1pHFKdblOyIchrBwQYM4ggcjJJvqGXWHR2/s1wRV6Jr/4oK1M
FiUnfKqCyvqadPhm8Nwm0Wvpt/OjtHOwcVy/nv1uKrfyNyOBzBPnjkIOTl2l7FvLVQCo7Pmk6U5M
QoEXQUA6ejTklmk7Dpnb+bLZmgEivH0G0jf08OdrvlsmZrWMW2k2m5mzQLAZBTdmNrsuxz7rs25i
ERuK8DHoFbv4XiYlZx29EYXxrlQyCB/JHggpCmtsVRQJpLTcCEFVcpM4bXrVwI334k4JelQ/Gtlb
NVBw+bAo+QfXJs59cH22rrxbh5FuohHqyL5YlAeKRv1GSWsYR5Qu3Bn+GFFDXMlXZjR6iVPc6KY9
fUGv3pG8J9Xp2AZFXv9sRtVnx8jaNjgQZ50hUFBlJJwekJEw7kaVK5nrgFivVoaNZfhOVFN43QpM
1W7QlvZ+lqPi71Ez2cYa8W0QfckCfCd3VI06CboIzIHbAei5p26YwbMSIN07YsYqHOx+MV2Pla3u
BTEEx8nXjc7t+xzul+mzm7bg85O73DDkDw0ff4Q6gOMJBtPIeRSWTA6BL0r4T11P7OvcR+Mz1yCM
vIpSA+wTc1y0R4VQptJF5jp9DTsiN8I5y8kSIX/kpiQe7D3VbLvKufhqLBn+lM7ZMevJCTv2tSTh
Bht4N7pTMhLRgVBMIb3G5J1tJVDjhkJ6bkb+o20G2DmUWIkwuybpsFgYR+Wg+11X8jTt9i2X4Gwo
u4N4Xmn4aKut0WXihaTusSf+p/FvI30AdOI794ADHBqL44BUkrVzJnglKvWrNDfytxTo4b2kyPoC
gElNDnkIUg7id6qaSCotcjRngS9g1cKIfTBNIe6N1qdNWfv2hD5vtL/p5PCgiBa5p+aERIVc7smT
GIQK/sugKfpNpby2gijEka0l2IxnqN4EvmPdCoquoBubaOJGwBnqOdTmcV+xgd7LqW0U4GAjdbnU
8od7w8Fn2Tc2ytrJd9JDUG5/lnTm8J/WMHFUshW2rePhwwF0ClxVi4NHPQ3Cb5pkcEUS0iiiZ7Pb
FkWEuLeOqCK5bQbBwY0hjt9MQarfWME8vfpUlr5k9KVvp9JptZ2Ta8/QElYTRgEz6J8Ig8REVLdB
cIhNEm+oM5nh0azCcM+LgVHcWMgoaDhn3PCamg4Fj9/8AhOYbFiLE3TtdgoJLqulqPMuZs69zAZB
4TMG+/fggPS9JYZO3ioCDhhbD35/DEUVRkafntZ9rA5jv+HSbSReGE0U+3rVqF6EalFzsH0hKAln
yr3mKO2ePlJb8q6G/KcBE/hNTn2JElyZTFxydSbf8zwvfhkm6E/Xtqo+oWfe4kqMcurBlL9C/RFa
smy80hm6l0rP6d8PuaCfndY1eTaFY4P2R/jkg9MEPUweAu5ckhC6+YmavRg3Y48e6XbsmuE7NSkw
q71VyTcmlr6zLGitBGjdOOQkXIu5xixllaK7rSwnAL9a2T+InfOtCxm+H3aNqPLjL/hTjTJoMmf3
K4jUzDTPZzXCg4qCYcDX8m0C015/s/PI/aP98YHQevk7/61DxWedaO70lEoixbXSS/S5JkM0wkSm
QkzqoDVzA3MTxDZZWjsXftrS9v3o407UbylrUZdov2lsyVVZCc9Xr9AhXOr8fqgx4decdJvR8LCZ
tPz1YVNwN+1GmG39rSPsfRXho5n9YJ1pg7n2M1nzRLtjF/nPkWX+vJghe+4HnvSeQ7tVlaKZSyy1
TQX/U6YrSq74c7rg76bdWVvFxxwbfuRJP7mx/apIMETBv1qOdKmfeOTZ1FyY20KAj6vlZmGqcsrH
L6aSMYHXP/gFkkVwx9esVbSI+BK9FKP3n42h0yby5ER5o1elR9HlPWutRy6klJKc4ksUGgclVbh4
TBde8bnneyJ+mhBSaHrCZ9kMzpFtIFH1DVeVS5GkZ8bnScN2xnYZjRXal3mxlZXqNkT4qtsPZd3s
P39YHysiqJ4ts/6PHl7hxI0BoLn0+pIKTk2Gz7IaTiF5n2y58OF03NUZ5kDuNJf60MvT+WDanRpH
hhYfdiA4C2EPUgtydKt0V5poo4JnpXmfqnCjZryxqCRy7NIwPTMXTx0c8OW5LvbN6Nka+avKiAFe
oWB47UMiKqItbDLJzTUxn0sS68MfQGY/f8Afqod4vidLjMbJrXQQz3sobbNjqE/GirAPSOtlPD90
enFxHi5j4qOHerLYWPUEYK4s+aBQOYxasuaHGNn15OQPSoMwtpncUiMvrL2gizr3w06Wln7WFuNm
MXoEKRDVEm5aQsuGkW0BUPrnz+7MzmOeLC2pkQgu2N3oFWq+U8FqYJlY86ZYWLzcAtLSvOfZBQnH
x8IlXtTJshEkJpksUTZ6lqJBh9ksnzn65HBF9XPaaq6RoFYCWBXHd/xLRV9qPlNtWr6P4hdHIMoX
pse5X32ypoxxYTd2wBeJCpsC63BNsw6i17NefOdmnpaFa5gX9r9zH3Wyvhj5aLXEXI6eDjqkpaWX
6z96izAfZfR81oBZqCuKmJ+/zY9lazbHmH8uNSH3BBVX7OhNyldHVfalBYqkOUzk5E1cgLmgUju8
dpr3Et+CxZo9hrOnTK9R+EJSwudf4swB49R/QOEok0nFqKXY7kVURnPzG5DabaA/WtZP7pwXNiH9
zKM9dQ/EGvrksM5Z45B6Uk49JtyDzLwloqAYfhL1TNbSSw8Pw/y2jGzi+dyOyWME9aFwym02VG6C
Hq3hZrMMr6KmvcFDqgYTnhFtmNA8SKJF+By3LX4h+V3FaX1JI3ZmgT51BYCTmas6gE3Uc5Ze6c69
iQgVBPyV0OablqauxWRgFI61tV4m4ufv5mP5FwPkZAkLQLKmclnC6rn/YluzNwuGhxz3heF4uuZv
tOnZHsp1wFNs2+shzr8aHZURFjrzyiYCbKnExgjw+7Ha1lq808J2ZRTfVdVeN/bL59/y7DA+Wfjg
ioo0xAP9exizALT+D7vZQk1dLSN5GbNMGWI83Zby2TQ9jxHFnfbeHg4XR7G2LEofLPbGycoY6hX8
O5WpNDfXKXJZqlmrprhxmLP8XtanUHynJLAQszY28t8LP/3cxy7//Y/DQlrNYU1Jf/SUjDYogBKH
31+yShXyjhWxZWDyKGoyIXy6d8nw68LnnhuPJ0tinJh5pYh29EYtApX4VYPhulQpS+tR1Nch5pAk
RWmHFVQisrvwoeeWipPFsU6x7BCiwY+1lQ3JGQbUqyV9ALHKS6NNu9p65eBgThEIB3b1qSVjN6fL
aV9FnXowCSRb5WnhXt4OlwH2wUs/1U7baltTN2VjaEPV8YKho1an5NHdhd97ZkM/1Tmnak2S1fyv
DTAQPwqf4ODavpnia4ZWJ7JrMVwPw9bCLpJoHlNODiCrzGcgF7vPv8O5r3By/SMAsPJT1R+9UH8z
suTemrOd70eeFV44USwryUePcPngPwYwtKqQiI5x9BxKf25lO+9FUe4YSp9//4/tVLY81ReHhF/n
asWJhZFgq++9PaBP+84eboM5ZloO6H4s//cOPpDUQSfw8w8+M1bFyZoUJlNujl0wcQlz4Hpb01Pr
B68yVL+UE1yNqXrVhVFd2EPPvaWTxUe3sm6i2zEBbuwQ5MmbeUlLaYW8pdp74TPOjfWTlSameZ3J
xmSBK8wvqhU/XDyGnNmYT6W6E0nLdiu5CGRCXOED2/CESGaJr5bz69T1GytIHlmsP38x5+5Xp5rb
JpZiSic+zrCLm3pCstI+Z8UhZr1ixWRImHP3+p/+uN+nkT/GN/TwDLMNC+Vyy+k5T8Sa3PgcrPzk
/e+7zcWxfmbILdiJf0ylWE85RfPDhpLQOdl5uohuWRuCMd7ItP7FufjzR7hM/g/m7G8v7B+/iUBd
M81zflNlxT+WlX9Zhv6Ls/PqjVtJovAvIsAcXmeGM6NoS7Yl674Qjsw589fvRz3JveohICywuxDu
ZU+Hqq6qPnVO852uyptB2zhuEr+gC36hbbWuHGzGGNX5jFSB7ywWis/tRvYpOc2vtAJvpgBtGSwY
0wI7bF6+lHrwmQzz8uLIfrhg+IPa0skzz6RI8fwrq5aXMnO+O0P7+/LnJaauC6aOsBDYAN2YfDCh
v+05vKct8oo3bl4pQK9eHkM2BcHUKSLPyHrZ+ExA77xKOQ3YsPqhm64uf19i8LoQPGhpQeO6MxI8
DFBhoU46r1xlD3pZn+o1RowfNuMy2XIJIQMIm0QzE9x/ktrXmon35Q5d1PAb1eIPxuYib3SKTrPS
e9Xs2zC5rkkFqhY7A+K71TTWFlRwrnscSlOdNt2KLN58bSZ5c4Brw0hNF1JE3wma8+rlSdQIu9fV
bL5bVu2v2bE6P1nzPS7t8r5JzsVrov52zJAXUgt9Hb9vnL/J1GnAaPIFktgNo5T4ldf4/s33B8jw
Ooub06e+/agG6tfGi/dooV+Dd7pStC+XZyEbZZ3dm1FyIOo8WoyzD4HfHoI2WGC65H69ZxBMO3tl
evjYOIIjaNA1hrKxn30dUYedGmn00JT/6WqHRPfw8OFFExxCbgID8hKm02j5fV/29w2UXXAMfJqV
+G4YP7g1gkvg8QedgG6Y/XGpic7So1f20OKUz5XSPoXGx6qrmuAYkLwI2oC6mW/b6GO8ZtKjse/R
YePBddgYRHJNvsYFb/Y/CZsAHSAGicOUZs5gH+v6mrFyG7ugtrU89j90ANTV/b0ZKFTSwVQ0DsBK
/4tK0V3pdv0q30UsOkVgHdKNREEyI/ih/hkoKq3WAb5G/5QzGDsFARvDIO+BxXbXhdFB7wbf1uaN
CpXEo6qrWb2ZlQeCBkAKga03p5+8uV2Fg+pz49Y/wU9urNxqIu8EGOo69psxJtNzwFiRdbjhwEt4
Wg87FV96eVskXkwV7N8cs1YJaAzw1aiCaHcpvoEqBKSxsT6y+FIV7H7MbF74vQgvmX3p5+8upQca
OovjpFSHBWqtZNK+1dXH7FIVrL+ILADVJbtBZxsv92n7H1myRyfCSuOoQxfQwqK+MTPJta2KPoA+
Q5iuyDKYEpnW0VUBZManFbBUo8Vnoe25GaXLjrTgCbrUGCeDm9Vv+umoVtWBHtb71wozoLYoWvab
nk26X0KIUM6K01WeR/phKSeqNFr4lKP+xMMj6cBcPDRpttuMR95fQ8cTfILdQrTv1cyLpAO3qZfD
2QJ9yeljJZe1oG57H7p/HE/wCiHgRAfqRdxPNX61QnelMqMYlS7TDprlGa6OzcLMegL+316dlbvu
rb2iqVSoiPbO6M4YPJySSqmnerA5D1CCHpBZAWUeZRNIq6V71AMHrdqQDrRq1IJHLULn5rJlyxZX
cBvQxdkZdEDERDwc5bbzuYUaOAF21WsO1HLT17Z5HrfezN73UY4nuBHE7s2wQnXNz6L2jxdbDVwp
gJwuz+R9J4vi+r8LaiOT14dKPfuhXhW7pkIhINC/9GO4Hw1zw5zfNzGYWf4dQ9ETHhZUxgC+7VeD
6qvd+HOuYR0hE7apfmtx/MGjKHgOsKVKYA0MtW4IL4hIhHMPql/RK6TXeWOQ9/uoHdov/52QQ+ei
hlQKF3sS/Vd7zXc0oIGnoSBEp+ABXp/rcWhvh8nx1yQgX3UujPEn3Re3a1CGwuKXgqo2/zwk7sX5
8kbKTongXEK7R7OYFig/VPtPIbYNrdX3y59ejesdo1sFcd4anZlbY9WtZwTZcXo8vWMAl26PxO5u
yLzbtVZ4eZz370tn5bl8O44BKZKNAA2hX4Yi1ADVMEXAxw8m+o4r+I5phnIfvnqCF1v75Q7uLXSU
N/DH/bj86yU+wRV8AkD5wc0cor0FDPQRPYj+bJhAb+k+au+iogTRBzP13iuHfqdltbVxGGWbI3gH
EMbdECEhT9MeFPSwEN8Rm123eU6xhNLJzlh5ci7PULY/69F7EyzpzZwpbUkC4PB+Ner9IW6sr8h8
bXxe4iZcwU2g61aU6K8wEwUIu4cVqU75kqQEGVp53XfTdV5dXZ6JbCjBTUQLrNiNBQ/AkDyuwX+J
JjtJMw931zwsL83Ww/JqfO9ZjuAoAEcWS2UveL4kMxAdANLUaOcVXJ8Gdx0ohGxSciChtr2b2nYr
qJXtk+AKQEjXZjXpsz+XMRzc+tm07E9wk19eO8mN4QjegKaUuFRzvq4V+vfYnL600fA1QLR401Al
rmzV/3p7zhIzJtiPWbUqpgumtKAno5J++dfLvi04ATixptlBI8JHM+1xLZcopff98qcly+4IDmBU
k3rOHc6vrlb72uuvC0u/3/zhsmUX7Dzo9FRdFpZdjTJa5PrbfMVe0FC1Wa6QjSCYtxOhAe1UCg4s
6A68tJkF2oDmlVJlGydHEgAjy/bvxs5LMqneQi8bjVgQ+j0R9jb5M/9Nml/DPcZomxn+ayr/ju05
go3PcYNwksl0Vjkfz4iQGkM2oFtuEjU8r+/timoC4BzQuhhoyVw05/nyOZCto2j0Nhc/aobcM3Qn
ekVyrBBRKWvjkEUb7ks2gmDgSlN6hhZb5GKA4KcVOVvnt70N7jYoNiJciZ2I/A7IkvV63SDO5RpT
RyeI/Xf7gUfifUVUKe3dilEl9eKXmYv8haejWhco6UPhtN1tX9U/1AqRzCAYx431kg0oGH27ijfB
awKvFx3KLtkIzEh7GwhFCBQ5sLXTZo4n2Rl7/fubK3IBjhw4BvK+1pz/tpEfP5tzEb7osY6gr8Vr
/YeOmC04g4Y+ljZCp4MAtJoOSTajzt1b8VFbNO0c0ibjXx5H4tJswSXAYkz+tkolTwDzBsc80dJ4
Vl1tYxqS2EXEj0L76KJ3A99a0hgP4dTeql1603DzI+zJK7OZehuhhew0C74gWbm/kQJdxRXrG/p/
nrXKPV1eItkcBGt3E7RRuxpbDACer5kuGqbIdrc3Nre8vkXlLBtFsHiKVEqNWjoBC2hQ105OalPc
TAlShtk2SktyeEU8aFQZDQEeIJZm9I6Q8/1UGuU+Cq0TctwbV4BsCOFq7/q+1MI5Xnw4NJ9Uj9dX
CiC2p/h1SyPj5R2RjbGu4RsbZB94ftGYBlplPfjrCF3LqU9owF+iK7cfNw6vbJj172+GQf5v8pqI
qYzmVN2jRq1feYlyRXZHJ7e24bkkBmgJho5AMeJOSEz5i9JFiD/Nd2jBwFmoRxtvShLXaAkWnqrN
bKe0D7IBUBkrC8JJTyvKK+HJArLX42b9UHYfi4hOg1bHORlxwgiDwOp3b/J0xAtSQeN7SxMw70k1
QlWl2+y342/Z8gl2XwZt3LszxDvr11/frCi/gyRbsj8JbXAF2E6881oN45VEo/iXKqlPBnD5IMrW
VnANmaqZhQ5His/TeFK8oG4P/Qu8F8EAO/f3lJ6Ry+NInIMlOAdIw8w0VSuEVqgrInXJs6D6MEeU
APqXXt/KZdY1eyeeEiGccQQdr241up87x2pp4LZQr6dp5ZL+hNz9zl6ftqzpmMbWvl7+Iux4eXLv
M6I6jgjbNPPKdrm+dT+GdRf5Tz8wVFrjj9zZVYV4+ujDCHUPOEnNnkBUQjEKGRQIvTZbZexR6cP8
LRiAgu3aqsT0RYCnozc9ihA8r0RRYviq2tEKHqWnWQmdG1Reu3ljYyXXlojFBOtspomXWwCuoH2e
6APfeRBfnS6vrOR4ipDLYYjgh8pCeCJj2k7tbrHhGKp9+t2zHW1Nj4iKT4de2zxA67F/7wAJriYy
IiXRZoSI0f8+NGQvpvk81ccsSg/tfFcim658m4LHfqtuKtsl418HDY+st4xqZPnaaF9PVnNqm+mu
QiCOFsGNDZINsdrKmztgofmXYCtBTRhuRJrnje6WZt9xVXFtbiZy/Ms7JXFjpuBI4AubgiYoLT/U
it8JxK/cb1eW9/vy12VpmSn4D5hPimzRV3JVPTt1pnI1gUI2CxX2k/TsLvoPuhd9y2qu6F/7c3nM
tVjwzlkQ8YxpppDBrCc70FBQ6cj+pr0Gd1ZX3sFTy81zZShbbO4SBAPKN//uUhtG9uBOvUV38Fqy
rM9WcxfG1onBhvK+ZcjEPabI9aHnvl0klhivyNRajvCB5xWjaiABYe35OgQPuglbx3RsrO+MPUFc
Pnb3Sfu0dtW5drSnK/pjy7ue1zfn0vNGmtsgpvTzqr0ZV9ZhWrU79D+K8fuwdCfXQGcQ/frj5eEk
ZiBCH+Gqs11EvGzfas5V1Tzlk7UP6vk2rp0PjiD6jhGaoqBnQo1a30x0nGVT+sP1Ygp4h8tzkHhD
kRvVqOjLHsoA77TMqJyYgKdV5UZfaJJd8usmmhBGDR4ujyWxZ5HrFC1gb4Dyz/SLGKIxdxhOuTq8
1FvM/rKTJ7gLpeiWGmCV6dOx/G20TPRi3a1lkjkLEdS4jCOMVOvdZ4RQD3k/+xKx99tx/JLp6WEm
O6mgaraLDc8nOVkiqFFLlii1l8KmDUh3iX/DuykLnyv0Zz66GSKY0bYzJCeRE/Y1JX/SPfNbljbH
zcc72QSEZCQ0ldpcptz24Q4YoDyj2aapQc1r+vjfCI3VhsFLTpQIYjSGVhlNmEb8oOqyfeiUV6bi
zvukzv0PHVkRxgh7TAw/EXyfrj3BPubdxEYNXdOyEYvIlkmwby2A1hF9BcvX0YE4qDOvxqFDQ+DK
VbbTEX/eOE+yLERENZqWPqhVwkA2okvW4B3XYxyNv52KEU0aOUHRJXDlwyZzaLZgiBLf8sqI/sYd
d4bWJ1NoEccp3RHivetpyY4qeJ2WttFyMe8Jgy5vk8w8RcSjDjlbA4Rq8MPsL10Ktht8DVFHHrmD
RiihQOhBC3fQoQ27PKBs44TYYY6qAg63fKBN9WdV2w8OzG9q/WUsNlzla4zzTqQgYh5zJYxhjvcG
HxLQ80xW3ylwKtzCeOl7cbJLKE+4pbLnIWehRhWgCLtDKO9MEkfOt9Ys1zaqqSwemzA8hE5/ZeV3
dthc0UQUR9o3j3+3TosVk4V254sHVr+yWr8or/mLOcD2Tm3aipX/VJr8gFK4fDHJlhsv6X1niydc
luOIGEtDdSNkdMHBWnYaLiiZrJLyhRZ716pptl8GM1PvnGWC7Fab9/acjXcaXDrP8K2NNyqY3Gc6
Svv5OEyG2Z+moUAtWh/bT/AbkF03nRpc0eIRPcwjLeEb+aBk47XVE705054zptUSURqsw2I/opue
WQMKUc/JZglakta+dp2/GUEZkIcPJgr4aqQ8mbAlpJb2OK5sAOMAB8mW9JhsGCFNCBpLKemzNn0T
XjK6WYPPRZp9nqPiAJkZutb6lgCCzPe8xqdvJgQvrN3lNtf+6nu6qL+DQsFrT9l0TFzUJyY6jYad
E087KEcvW6fkWnj9JW9GXNIFKA7v9z765regh39E9nyzqObGY5ps6UTjDyvLLdwUZ4ps0M6ow3ur
AJmcu+WxUJbv3rjhZCTT+D98o2NOA0paFvWi5Vc7FFduAk9NVn3w80J+YEKUPHdNQSJs0QDbxcvd
jIq2t2XdklUScYw1GkrIR8CfryKBHenT13JavmRjO0KICTXLZgQrW6XVUt9sdkKGiEAMug9QY105
nXPnJgjFVfrGKklSNhHN6MBUDdE+08icVbbotIqKIJUOzuTJyk6LF/n0tnzo2IrAxjIOFifpmYkX
DZ+Hnvca2751p2zjkpQtlGDxkQJ59AIA3PfUvxVArtM8mMcQ6V3/Yz9f/3cjut6y8zAe0LwYy9tg
UfwwiO83gwnZrxeie3hT9XQc+PXuXJkPwFaReZ/j+Roe6er75QlIetkcVTBsu+rn2TRGxNOD/6Lx
qEUqlNjmTr/rlH1UXTdlgA9T9oQtefFCjeVDRwyS+n8XzolhM4TiknJK8WlJf/RadF5dYq4+9TU6
55mz24zL3w/JbBGz2IUZGEWTodrrTD2AMw0S67OOpFeZP+pNvhG9SFy+LeIV4ZGG3HI9arPZHa1J
zXxQJ6e2bvyV5BW5ivuogqnXnZ/jOfuzOTvJGRH7J8quayf0gnm9dYznMvqD1OStVW1BzWRBptg+
Qf9xVXcqb15uOTiHcOm8U5kbf3N4Ew+o/JS/h0jvr9LG7W5ie22TzrcIid6fmO0JPi4YWzdC7546
wASyT1mlcO3oqqm21DzeT50RQ/73BLoaFHxTStEGkri7fPa+jptFEknzONzQ/35b48k77rKGsxCY
P0pDnfZOb99AFPiQT+ntElhXs6F/18tGe01MVL3wQXGdoFqHuoPANy2aWxgEN2xcZgCCE4RprU2N
lIyxNZKftQnt2hTM8JHmK20ar/KN822zX/D9WBHtSGHmreNMZkDyGHkQIkah9yfrjJdq+ZbqQLov
+yzZGIJbhOV1BkelW77jBC/9oh+cstlXsfG0eY/LVkxwikOtQ8pbkcXpmX43kM3XtrbXCE1X2U3l
sHmPv3/R2iLcMkynrB9KZpIuyk0Umi9Bb+0BbRMgmnMA+A5G6K0aucSUbRFzaS1hGtqBQ+yDHzI0
yMdojlYD6B3QvCW/gn3RLmDg3Rrw/WAIAYN/jwJrqA5myHjwqzyp1XQ3RcZ+0bP7am4P4xZGTTot
wU+Yi2PreUuaH6yYd+g2y6I7o8t2lSau38fFPajnfW8kR720m41gW+bsXcF5KDEVQwOeOH9OKxSr
+0ODIsVx9DztoHswoi7OCGN1/JiqGsTrtneD+GO0ETLJ1lVwLin0p2C3EuozlvYpLbwzIdRpBKIc
QLG1uXsS9ytCNF03q6bZzGx/gba6ylCQnuubrHb8yzYssTBX8BOUyDoEGSrUVekb2C3xN29Er06N
9S/F0D05DjItMBdeHku2YIK/iGN7UI0Yn6T2AN91t7x/jQJJAKwccePNYqzMmgWvgUeaIHTmcWUs
HxOKBu6MdgKEIUWLWGhZ7sIuOS/K1eVJSRjZbBGcabmdOnrr/aXRq3XIB+MO3revVH9QDlTKzyA3
+2Ocqt9ap38e1DCBhTU6RGr3s7RyiInzab/xQ9bp/X/ZxhYxnJOiOYiCYAum8lTmn8hxtTK4irrn
aXkxlCerKH5utvBILm1H8CkqKInYXbhYHdMuz7rRxscGFpjLM5Hsn4jqHEpnUvRqvbXj7lbLtBdL
U/9MYXSC/nb+pVV1erBHPTpHZvT78oiS9yqYL//1kUpT6A4ClQQhQNSAru0D4yHOVYTL1kyLV9IO
wjTSrlQ9LcFGj4Zkmq8ivW+Sx6bMhm4q0ekzYoTEM2M8gVh8mm33yi6SK9fJX4pCvzbdJdpYV9mm
Cc5ynN0kaZPR9ntHQ3ES2t8u07d6+mX+3xHcIZzkNq3J6DTjqK7C0FxuWy/+nZXuV3VM6r1iap/A
6h6aMvnbaZW2Ee5L3KOIb41UC0Ktnjlp0X/abOoUsqP9XCrVhlVJYhwR0qqOhlvC1237eV+egELs
xya5QxbK/6iDdwSvmIdFrDldbPsGstsDhdC4ow0jScN2YwoSt+sI7rCc9E5vl4glWqK9q6Zf9TaC
hM890UJ4yrbePyULJaJXeUmuy6DgntIXk87UWvG9Nryqe905bBalZBazXmJvLAZq4N4jH7H90b2P
lx8dz9Y1zKgTGkiKY6wBGzyzG6smuRhFbtS2VkvC9J5V4+kTH7C6U+d+0EN/dQ+b0P7X4u07XluE
r06m4lAn5vrog/ZgkjT2ZgjFe1Rqu2LM4jMaSwGSJVl5cvX07ChID9Wp8zjGM5igYs4ODvobSGtv
UTdKnISIcx0nxDU82M9p06bzaBW55x1lCzYlOySCj7CUOc9pOCIUDQ3egSa9f6iWgtDXVOJjOQzu
xubJJmH8e1CisiFpNXm7rqrI2aOImn8GHx5s+FGJz7EFg6rgyKWbBcedNtY11vpVn9KrHB6Ky5eR
xF5FTGjQD+ZIHYan/Qg1nH52dkn9jAxARqaIAswWF6lkjURa0KrUpihEtMXXktk6BnABf+rT0vp5
eRKSnbbWyb0x1WCeIE9FVxSB7+CX6Syfpji6VjjZmw5HFniJXJ8VcjFlHBJ/g24/DI7zcyqQuPXM
8KxOBOUKL9iW9ctrEROKEAKh+NOV6i2LiMDCRvAncRL/hxVN0pzyArOsV/mFPuxOTRveJVn/DI63
2eWBPu2nRNtIOGRrKliPjoDIslTsWB9qDygmFUjywRgf5lnplzM6IZe3TnK8RdRoXZk1C5vaMA7k
h0qrDxGMRp3absBfJU5cZP7MxlgZX+WJLSszd2lUnuZoPKRVjZ4ER0UbaBegV6CatWrDoGQTEm7Y
RMmoBxZgZWxT+Zp0zUMWo31pVWWykdjITElwCM5UOaFprBYLL9h+FV+Bz3d5ubwdEncggkDTPHTm
xuLjxoAm5mwibZzpc+8Hbv4Lpuvl4FhIhl0eSzIREfiJhMvoZSkmZbjWy1Asp6poN9SGJZsgAjjN
bAnSAiUNHwFI9I107QeI/c+G93j5l0tsQ8RtJhP6O/ZEBcdykB4ZdCBgJYA25fxBbKMtYjezCbmb
ADkkJNy7O02p6GSK4l9uYP/pvXLjpMpmIVh4pCCU8JoS9F4Oz63zGKfKrqzMu82kQzaCcDO6KLyi
w6Zyd/XBPVV+hWINbwoTWcfljZAdISGTqkMDbcLMYCPo/fLiaNppZvn38rdlpiAY8qTXoY3OGy8I
JgUyPXW6a7tZnpCwvI2d+jmMtsWb15/7TlgmAjSjOtUNZWGdXNXxeTQm9iMCRMDksMZprX5vNndr
zBniG3XrY2snQjRVs0qLHi40X2nn9BohRfeIBuwWZY2sWCaCMjWHvobYYfnmAYXE7NSryR4yls+1
9odCJ8/iVJ+BL+wavf/YhomAzAgaUUikWcU1J9Rr83uTeA8BEqmlNmw/vUhuYWM9629ijXkK6kBv
PdMHEU5eu0BdYkMs1y/qOXbgVC4X996csq1eX9lwq4d7M1wV92GIEonph6lhOLvC1NtflafxnlU0
6XWFXtSdEcUV2u2dthU4S7ynyDg5KQ3CLgh3+sM4f4nQHUJHFJTW1sGTJe8iFLMJNQjnNYDpmf5H
K+29W8/HNaLVlmSH8Ny+VLrr2V6IaDZQYbJFFNyEqpuDUppMCKGy28gLbrtR20dZ+Lmzs2ebGM7Z
wlrLlk5wGoYZFOHg2Kbvukj8oCq5cu8P22sn8agiOlPTTHBmI8ehMQ2C9N46KGBwRxpRFcjINmIy
iecTQZm0V0VD01imr5Zats+jKAduYCzXaBG2JxUN58fKGNMNNyR5i7ZFfCaKegN6UixZl03moc/j
VWolpv2jbXdBpb+EQ/K1h/ylC5ECtJ07vU1/NwvqfLDWnS+7esmqijSUygTQKvWY8DhWT302IMJa
fXGD7svkDA+Xh5CtqeA2OBOqTcO0iWqM/dNCgHMtvaEB+JkI6HqTD1E2EcFbDFpmUjJiFFgjPPCO
/QH1u/xgecnzZiokuXNfGb7feKTMNXojLE0WK3QeKZIc27jZAgjIVkkIGPphoBbR0gMU9Wrkq9QL
jdrd20Wq79TWvarAKlzeDu/9G1dEbDZD2OcaGAhAYXX3NXKd7D6rFZQymqjyIf/huU819etyNLyH
BKnWjYMmuxVF+GbrKVA7m6pJverUIKCkWNqB/5sXT0iB7/KhRvRWRZATZvaPuttXUOKbDVOGVOvQ
STTRBTX2dQIiqbyfwHT0/A8duEbU7LTapFVhd3ltJQdERHR2etyE+sx4iw2EKCUFaqduIyuVfXv1
8G/mUoRWbsG3YSFqNWdXpU6bA28D7cb2SE7F/8EqygTxWp2QqMub37YyfjJrh3YiGIzQMPPp1LxG
tu9PqFufL6+UxFxFnIWXBGaur3mEMhnXfWg8hymwVwPhOfQShx+XB5FcSSKQczQjt4w7BolcSM47
A/1F56bdavSRfX3dqDcbUpfwnc0FOJsADKufF/QMRlnha5m3cXdLXMLrtfFmAMtUqhryfcLwadnB
TXJPcFx69TUg5E2XJtsHIT7QtdBtTZMxlGG6i7P6Menr595r/+u0jwH47VeH8GYaCUKf1WSDuPJq
/egYaAy3dYdIYu1u4HVlliGUBUwzUPJwYADuzGZX1vpV4nrthklLdlkEaGZOxat+gGEEkBt5s3dt
V/WVqnkvl4+oZP1F2sklaxe1U/m8jbbmsioGA+JuEtp2NxEDshmsx+vt+uPmu7FkiIrgsq60R96M
nqzhYywB3OX/fp4irVlaDWYAivExhBzmMMN3gvLis6ZG5yKNNgobEmsQQZqqa6D8SrHchyfxMLT1
gZujzJQH0Ieb/lsWn4vwzMgbhsnuiSJCS92v0mZkoKvww/y9z4rd9GiH6B3Xh8t7Lx1NuPMXy+Mx
1+C6QKL0NI/dtdFGP9bVWxSzBj2b/SHTKon2knMbb3bQyY6cYPKm26dFFxPy2WndPCSpkX1FuK+O
d6NSKruky8wNHy+xS1XICNQoagzXIFyKu2TeVSjfzkaZfyxSF3GcVhboatODOB+6dFCRZ6LFPdOj
fJcXAN7ryeiOrtHUPy9v1fvXoyXCN0t3himub9gphcaFLLxO0RTtEujxUuPn7FlnO9Yx2a044v2z
bv0fhBO56Q4CetO39MjcK6qR/01ndTnE4VIdpsouqp3XRZF/eXKS0Vxhnya0vgtFS9Y0BP5TzUib
szavUluzDdOaanyyxuFjhJqWiBqN+oZ+/rDlTJjxJ3j8epAiqd+TKA6ZEe6WQt149ZfEm4hS/+uX
EM5tUIrgLJStd/KW6M5wc3TReR/Z5e50VPImvs7baTgbVcbZz62Sev+4UXyXpHaWiLbM23bIayox
4EibvQsFDLxvOJL16ZTOiEhDm/h51aKz7OTQIoC7eXTe9/aWCMV0VC+vlzKjAbNI7u0pTXr6Lubm
VrEn79uHzotIelkPbdgFTUodCCCYOU2PzoQaiJqdErtOKMtDOH55oPc9lSWCK9N6ShvPZaAibw+e
akJk13+bypKIa0vITmbYwtlX1DGv0jwy/b7vYWJOtX0bgMtenRW7d04U9WeWLtoJFEmx5fZXR/v/
NU/LE+KVcs69NnYVwy/BnYwQOqCd8mNwij3qJt+csTk0RX/qy/Jog7DfDUDFNwGYkhUVAZhdHgxJ
PSCVmbf5bVyaPxDPu4mC6PNSbCV6siGEPKVs875e6o5NS9GUm596ezhEsKOO89PlUyFzV+vf38Qz
Rt9kpocwsz+1I7K5ef1lvTZtBcmwUB32HPvL40iOhsh6SdinIEXM0bAS9VMdKIcp93wTgtC964ZX
pNDHBbjl1Wa2+v51aYkYS9iipsBDEtmv5+ZqqHjyDrSN7E7iFNx1yLdLFqthqsR82qEVvw3dZecS
T23358j2XAhk1CHvLSIUw7eTAYogo/8FNwzYru57bG0kQ7IhhKhFrzp9DEOGcNaKqZYc5si4dtKq
3ZFLXN5w2QYIdmnbipe5M0NoXoIWopL/6JZ5q7IsCfYsEb/YAztqBoWvT6Vyzhr084qFPbDtatoT
0t7XoYnYlwLlLGpxZ+SCt94jVsN7x92IeMWBZKuKZmw+8FoeBbor9ELtg+pQ/DBt7dtUDVcauN2N
fZJYjYhYLGEQVvOGdynaPX+oCUfNnObUn6NfTsKopf5fXWTebioM52O3hAhjTNMc6H1GAuI41hfF
OQZEYnDHn/Jm2TAf6d6tdvXGfrSontygIIXiCs9b4wzyE6ILtxp2ZRjsgyk8FOZ03nxkle2YYK5K
0Y51GpCUGyDJjGqe9xnY7jxJDuOY/Ynr7qOoOEvE9Sm2WqTotkOnkdaP6LmDh3TOH6wuWCKqzwt5
3YtH4J5QyezXySQF1Jh5/ryJ65K4BRHVl9rqsCTrU6WLjp2itV971bk2EqMAxrPhFqS7L/iFwhyy
RmsYYyx/o+mDtrN6Xpnmu/TIQeCBz0xf8g8+QVkiwG+oNdVTpwagmu3cd4r7ZSYF3JyM5GiJBJVa
Yy4peRFcIE6wo2R+Rcp0747xrduZxywwv2w26MpGEq5pWyl5onZwBI0enML5tcvx4HWQHpijczsE
9X+JNf+57LklTkcE92VJQNxrsEOTdS6UdjdUnzLT5NH4uxmqN0H3x7m6PJDkuImoPXtSp2F0oAhZ
QNMDK955jfcp7YerzQhNEt2IvJS1FXF6c94B7OYX5IRHGlZMb1VV5/VO+XJ5FpJwQCSnnEO79ibX
4a3BHCMyvPgmdlM6X6sPfl+4q1WgWrmXYfZza1MNCmh4qN2DmdrDhklKbmoR0k3NPnLTVKMWbmfh
rtXs35v5kyxvFFGHHNAu1XqKMl0wP2SDdQVMvgOXFdy4TnSnlv1fu8xIk1m1MJxfcivY6vOSYFSt
/0MkVm7BUwzVJ3gObocxv9bV/JiTzO0Ub3hedNePiuh6ybufqpU9m5N7AOlzM/PUSgJ6IqTY0hOW
HBARs1iWferZPSWiqlNv0lr/QSPkSrawsX2SM24JriEMW89ekoXIOjZUHwor66dl9eGLB0v5jbdy
aC5Av79ePuwSPyTCF4u8toyg4N0p423ptqia4KvVDONC022rZDsv053bzDG1v9RVjK3XPNkCrn9/
GzCM7uRZ68uuxjvnuoBaCAPjVhO5xAuJzJZe6BVqV2O/STfvuYLcKrkr0l+max4ur5nEvkRoYmYU
tmKNLm4uGLr9FIBfydR6I16TOGsRmNjAkD1EMR4Obgr1a97QnuPDH6yDsxhMpz/U42Qpu6JZ2nIf
BI4JMsJQ2o+dBpHsh4rkoI8mJQWt6A9qE+wt2HAMQz/pQXqL7OBB6bcK45JdEl+Lw7iK6yGhrLag
x7fmRLYe+03eXqWR8uvyPsmGMP49Zo5GYFIa6xCLGsPs1bs7QOSrUAx8o31RvXxoGEsokqgxPBsI
fuMOdPt5Gjoq4WX+YLQ9EIkseb48iMwpCFFWm1ZRqiqkKakyPQExhAKmP7SV+8mNh5VF/fIokg4k
S4R5qi09VfNAVk9K9GfQrXNcoCfR2N2h1ysUesO/C93JjWsh91k/Nf1w+mgKK6I+bTX3yqllt2yL
Uqe2DF+mKu0OXQ241JsfLk9QciRE/KfeReXMf1ayN63bqal7NbJXjeWem/n75SEkHlXEgFY2xJ1F
UHO9IwXuDccwmne0BSEF6vOEv7NSY+OekHhREQo6l4GqKFPCyyFZa9Aa6Q7Vzs+b+yGbx+r93jjp
dnUrcZhZfjG4Z/TP74m19Dbx7aq5XslFVP3z5QWTuFNTMNNmCpXCrOnZARClX9t9oO41M583/Kls
x4Voa7Ghwskj2j2nwPVDe/qV9eHBgKxqszIlG0Gwf+KrJI5bkOqTHt06ndfv13NVlOk5KaKtAonE
/kUkqBrNS+GkNB2pWW3eIXeVnBInhN6pLxYgMHHiF/MYbayZLKcTUTCZCnGDnhZrlGfsUmc+TMED
z+uJwYOEod2lNe2s0WOmKxsuVHLpiZDTNM9CLddBl5t28TtWg5+BWwQ7bZpO0+zBmQwcPzLAMgJa
+pjxiCjUatCUESJ90PgrMV+kPYVxXu6Cedl44pAcChFzmtdjmoYjvT95gkZi1o2U/t3kIfTiws+6
6njZdCQuQMScLsWUVFlHXyChjn50LfOzs3TuLp7iZgNXI7sRDCFWKzK2P9RUut0U58kI4oeON/Ix
zT8l0/zfUNS+MRafu0FN6dACZp23lgdF41Y7sWyCghPS9JbK4KTRBaJ3zU6Nh/tGrz5XW0Vs2S4J
rqee0Pura/o21Tn48T/mvqM5clxL969M9J49MDTgxNy7IJk+5VV2w1CpVCDoAHrz69+XNf3uVbGV
yje1ehHdiwpJNCBwcHDOZ3I3aVbW1G9jDdZ0bIkfv/eRFhHIN1aR1UAnrYaTKTdpnS00VG6Azb3w
ic6N0SL+jJpOeUZ8YN2TqvtGc56i4atb+I60Jp8e3n+JM/FniS914APtuDEI/52TbhovxrlSWwfH
9U7uVjjj/W7Jaokxnf2mJV6ceytuCvYI6qPeDULP145qR9j5oe73exFgCS8ljR7jXOCNIP3nUFR7
LP+omrTWgaAD/c2E+jScrzZR6MwICEA0YjVCCaBcKUHFB5JpsEP6VkEuHK07UkGtMJ9MOHaFqC90
Z85G8NOMf3VjUKDbxjgKYMzKux602wV8pjww83Bz2p2qsflU5+oBUWoML6YMZ3byJYixgF5rXXXF
qa2bWZsUVVkVd82FWHfu4osMWDUqd9IRF0+s8qtT0LtaXvLrPXPpJTARGtRKgY8CXIuMv5mh+EJr
camfeSaNWio8dqWXxzzBtUWpwhkcYVeAuSHmUAkT+fHHi2nImTCwxChye8oka3Aj3RUBMTS5pqiP
GD5XF+LMmWC5BCVCYZRbAno+q36k4Vyl21hl8AT39heZ1edm7RKSOE0pyYYEpQ9jN8GUfwGICQVk
ab6R5LuDUAPHzeB3Z+tSZrK1G+1pFHVX+cyHQAAFQKdLxIJzM2qxseiZkIKkgONbbfMIR9Yb7Vnq
QuA6N6MW+0nV20o38DJbjSNhoWfg/9A5jg4qM0cTVU+shP9qnu/eD/znvvpid2m7KvU13C1XhXhw
2/iIU4Cu6g8XkelnUr+fU+FVoOrGmcTKBRCFntiQhb8H+DpArjm4MqgcD4pY9PIEO7OLLeGKMLrp
hgLuj6sebffWLSJ3SsMTvGbS/qmI/P6QnbvL6cO9eiXR6spYqMKuSJEXV2mtdOB0PeJsltjg0fUt
pLKn8sLp6dyaWapMdnD8K7gDxDr6iingT2UVZv38+ZQvd8J8lrOCPVFJQieja8ryS7X+MzN8CWyc
YDhlDRUKwalnfYPzThtRmdvb90fwzKRbohkp11MSeyd90aou2hXhXXoHeX+J00ddr1iDqs6FXeXM
9FtCGnlbJX5+kgAlHmjA6oVnTqSMHZ0iNfWcIPfYNQhBq997r0VY6E7iT3OSQOdQYN8tS/plqKwd
TB1UWAz2hb3/THxYmmgDw+WhUghSE3XjoDgd1bDzNA0NkuYjEqvN1F640ZkdZ4lg7N25ij0Bupag
aj2U6Vdf9LcWGkzvD9a5GbbY8Hs5xt4MYD8yQf9jX/Gjn3qXmglvL1F7iViswbp2nZMERD3IF8mb
605W6VpRvqWptRdiuJRlvj2T7SVWUUwUIPIYQhYQi6tLrmDZXkcaGjibi6KpZyQI4Fz/a7yZVdum
qrfBpi1qUWw7SQYPPZHEsmGD3OS3JYmB7dM+IByhSJT3wQK7oI+oYzswfCmypIs6INBPf58XbD2Y
mF2SRnv7G9pLmCH3ycQ7C61H99R4dAaXB90lhsGZyGcvUYTOQAhonQbzD1g0R8LLxhskDCztoHTS
faevYrRTIctyudl9btqcXvNVZEdPyoUkBmp7+dBpE0geO/G+Jqj3BtyUvnuI7TQz28KlAD38XAX/
+Tz+l3zRt/8DRWn++d/497M2Uw0DiHbxz38+6gL//ffpb/71O7/+xT83L/r6qXhplr/0y9/gun/d
N3pqn375xwrg5na6617q6f4FJer25/XxhKff/H/94X+8/LzK42Re/vHHs+5KGIfdv0ilyz/++tHu
+z/+YKey0n++vv5fPzy9wD/+eMAYPP3t91+emvYff9jsT+7ZNmRVHY8IQk6oneHl9BPu/OmhIUFg
QsVc7nqnXL7UdZvgR96fnFIKiIZtwwgOAmx//Eeju58/wvUowrnv2xBGJbjwH//3uX75Mv/+Uv9R
dsWtVmXb/OMPij/ARPg3mgjsZWG7HhQcKQOAEQ+6mChNB8x/2losVBzsi3BkTRU48KuvVtokub+2
knjU4cxrPw1JxRv021Lbsb7kbpM3YT30WRaRzJYN+s8WEqOWmyYHPqSCFO4MYeR5ZddsqMME27wJ
a2kl/GBx1jpQNqlRcFIZqISRshLnUzlMdQOMoUutiAPKJPcw62gIROKMpdwDH5L0U1bHlovWUpIP
iAgEwv41Fg2XMtAdcccCyISKVmo10bYqn92iZMINRNUip/jIaNJWc0ALz+4elNeOaEnBz9ljqxid
uNqF4HniqB+z0G3GQ7/yYYre8XbcFrnXNfegTbd5UKSJAwnZumYjHKDbbHR+wDuhR22OtXDpuOr8
sSa3wqLxt9QjDsVoTozbY9CNZdp+rPKiKyFYNlYM29tJoJqmMYU9qt/XAqpfnZghXVNYU/pVynF6
zFO3uak6O7C7mIYMckNbr6TJc2O5H3XMr1sJxLUcnSPL281ECGpb/KVTyV2VDx420xJ99bKDkX0J
PEowtX4RilRfWawYPsxJUweVaOoj9B85rNNhQ1j41rH31ZF4DK0np58OzmS+ZXN+FDnfZAhR1ex9
TLQN98XJDuvato7M1FDYhWW82+I5uj5kXrO2Ti5v1Id5cRdA7NEK7a781BfiS82HGGolwKxAL7to
Vlg54VT5azVY+Qi5M+8Rig7ripPsxoxeGaGBvWuVj1LOVCEddQAP9cckpBMPBjp881wf1YqxXuE0
PwR9M2x7ipJ5ae8FLtgGWdrqnUN44GvBNo7ffsI+UsQhlwlour1WP4Xu5yFI/JE24cCrQ+OmK0gv
fZiGugx7TOS9H8eh0AmgKLrObrLcxZm+nBpnC7oSW3ceuiWVnOHSEWfbtnNPbgPQUJz9rgBMsyqT
dZe1nwHVDIUVz19RZxW72LK3zTBk4UnbZUfs2F/pmfmbvrKeAO3FErLErU5JNFfk0YnHu6k6yd4J
eIE4yXAoZxiz0LZ+sKuvsm63sxfH6zmHZVLaRPCXXA1mDhzidbCw5dx+1NK35MoAP1pHdOjTwMcs
CkRhtsqp76FbdXLLi8t1X4/XysvcwMfUCdJZX/ccXtGYOFGS+nj9RG9RYrvvK731DLBaw9yWG7D7
P9B8AMhFEXggzNkVb2MHS5IfiBxRDbPaRxwE5RpMafSgp9mByxXdOiTDscm9G3O/fpr91L0fZ+4k
aybiwtpZnn9sdX/oVXXVWXxII6OS8hmo6wHGUGkZgmhgjQGDdRAK4yxbl9x1PzmD7O9S+LHcerxr
t1aePIIMVDnB5ENodW3Z+mRPWtt+RFNjf5pio9Xat5KEru1hCk0fR06dnY5dwPm/qAwq4lUKmEgH
+egtxADbFzA4oG+re0yOdOI7byLX3MV53E4Sn+1ZDX/qjfEOmcr3Y2uu7DFEnxLLTqAlRZVlhlVp
xxDrMdysLQ/Se7s8t7ISszkdjg3r4DHmQnxLRuDfo+6WrlNiDzKkSsX1NdwM3K0vGNDLHDU7eTdp
DO0Ic4skGR8znLFD2s1B0rYfSKXzUACwcCTY+2Vtf55QvsMRiFdAVroiqIXepZQMgRKoAQQ0Lvlz
48PWgwyluIaGgn/FBL0GvDzFgcPPe3A8rFvbTfa1MteqbOyDxNB0JrdvcnTIg0xYHcIdBpj0LcAu
JB1D6XZpaDj9UaY4ubo53o731Us9FPGPOvG+5nBW5b3fBz6HpvNMjFhDoOJT3E9X2AJg9NYW8wdW
AlVAYr/apT2/1tThWYgYpHnYmCJ70rFV3sgSKRV1ChXVdrnNyvSWW/01Sk01C3QG+fTes+ja6nD+
Y50WYQvx78AoRwbMx3Q0Th2ZbDjAz+mqsXu+wnrBj4AU+0SrSoW23yTWHYUfwoF6NoRR8YedSfWD
18aRmAn+0Wwzx8lC30KWKhK42TRkw23jXGfYYXdQCGgi103EsDVVWgfuYP0YnSrsoS4SzQ12EwnM
fQidugeU4b448fDZc7R3nPyPbVlttYDqTF/BiTRvoMQdh1M67zoEx89FGpPA87sdxLedGc54Ghyc
6ubkGBFmQ1OF3DHBrKuPsibtQcJjI6RICNAjN4exwemuU88weuuCNJHO1egz+56PtvzO+5fc5JBZ
5BhBq2myW4XFP2X5nd8OgUPHTQusheexJCKmulEzKmF54ZKvTlPdT355zBN+74onaMv3R0lw4m/q
bT3HN1XVnPBXzRbydnHo6ipf2xCD/ebL7sZ4zn5I6FXR0v2U5ncZ2xELks+g9lTxnkqgWHi5HmsN
SdjhylLdUU60C0tqfYCU67VrrJuqxWqTZb0rmHxBY36A1USMmMyc5EYpO18jlTkK6wc0NTsNb+IG
Rkfu+Kn3QdJI3RRK5ojFvgGv3FPZxi5UriLgeJ8N4qA2j4x/E7B/BvQgqNPvnYE+7qhvtCzWZBxC
Ul/FioejDUO7Uj4qO8Eyo7DLaYPUkqfDbWglauu217X1UFj1p6rbKZbiKIQV0MTYR18EDj+1yUPX
s6IOWkN5OmyLsrt252tbfJ0bxPhEnWzhg96FkqG4Zp59hSV7iyQ0zIs6ULXYgroRDN2AMA/FdJVG
WWM2MHzYN2zctrTauN4zdN6ByeC3SaFXGTQKCnZyhzZIPr441rHg9hzSilDkC1009/5V0fUrqDBk
uRe5BY1yf8Xs7zXB/smYuu16ONQquR+1ScMasqZ1zAHKaSAsVx19iDIHsRx6AK1bX9+dIEF2Yu8Z
ZeuEITkZ/Rsj4rDJcCh0b6smgRmg1JBsSVJ2VerOCarBx1whzNylfoZEBYm1CAenHkI3FXUkfJ9D
PbvYzXzjTAC29HyT5E1EDWZLPj0bLfs9hAsyeCyPGyqcm2FM2sCtaNziYxu9d+Xc3M2VxXbQByv3
2nLUVk7FuBIQyK6a5kqnLdZ+2X5uYDyxg/swIMQuzv0I17Gq79ig7ov6xktSve0LyMCBPnPDRHM4
geFYuwKHcoqYp0kfZIWHEKkzALUL83Hkfr9Fd0+Emdcb/+SIFmn7hzdlt2Cm7+CURoIB+9VQFA+S
IQeZALLb9uWkwmSia7TsYEhO3GAw01GQ5KHisItwbBNg/WFr2egW1p+hPZgV/kdxrfxsl0OyH4YG
s9uOpQJqpodsJRntULDkKWHuzvPST1omyB0H/hBPCQxY/Q0Ht3Tymh0O449QR1iXtaoDIM83KRMf
bdUB/NImwQytp/auYqcZz/PIdHytSg+1yyYqLBUOejpSRSZ8XwxMkOl0l3hWih0jLIzYKqXBx5Et
XBMrTF479AdMVjVuc5dECdr9wdh1q6EooyRGz8Ain7lyo2ykUTyZh8LW1+j2DoHl8Q8NqT+d/sqt
gVUfsweVWl99J7vy+vbeouRHa/UfBr9Ksc93SeDHfdhW2UmL1bdu5qF8MFO8rvJ0XYzVFcnp3uLF
3lM0nBIiAzKyB2o3H0ZSRlx/a3IsL8/GcKTFgeQuZoD7lTYj3LqGL6L2rmRHVnAJ5Oh4IwlhclMq
AwpcfG13zrbT0l2n0DALzKnAJ1vCPwyeM4eog8QwhIeNBSpYiLkAhlo9UaGTZPmOoWfmJXNIrC6p
AmncKSqkgw85iwCi+WucGFRYAZmAotLXtlf1Ac4+1bb21LEaphUUvlddW61ant/JeO+X/IuIx0OG
edKOclXEiRu4CcGDwh06r/11qsVelkVgFaaSgT9uHbDBpjT5Mgt3Chzkw9vSkCdGeDQyFehkQgaj
b9K4D8C2ipLmR9Lae3QyIPjjP3mN9ejH3qPM+417Em8tcifs3fGbkx1ii8FAwECTBUe2qEz8G/CR
xqjwiyjm8yH1SSBnx9lbQ5Ye3LEqA9sxWwDHEYEgMTZvkzZjVcCdz2QgG99MK8aKtTcYb5/oYe15
073y1I429vWclMe4LoMYWQoiDDzG9dccCBmDXX0g6QpHmcjr+1A4+dHEzj6ZbzTMLjz7M7EJJKt+
SG2turm8U1MfKtMFWtd7T7bRiDGyyxtSdGAytzrCUSqIB2RUktzNzN06Tg/6CcyopQgsoMdIkX7V
OUTSXOtj09545fgADPkVnGEDKp8GT7IICJO1dN2rLOmjtB0+6p5XJw2oPphhCv5oJoG9YRQS50Rz
0zeJDGNl/XD5uLKMmpHLyOu4AdAYNR8nj/JkmkjQT1X+nEnf7o6wWECKh55vEm/iupkYqkYi/eR1
mYcgaI+2CbsZ6qR5ooC3lQINkXtr7EkbGgqDhg1kYzOGswcdfqQONtwA3iHpXhlLIHGkyn1KTF18
9QnKXjj0tMWPxNgllJUB1TgWBfenB3vKPQ75mGmqTprR6Y63qD9FlpzKLOx9p2oQ9k/WyKLI6A3O
eRKOxg5t3DB1ea1DpFj1E5E4Z0cswXk1RPfftoIsjhvIAub95Ad0knLAhlUkX3MoVfN1Y9dkj65E
74akQ+nhBCTO4G+WNhZswqquldC66DwIScXj2nNrqP1nkK1MViyh16476k98nvhVxxLylVdgyoRd
QXAgydlMc9jVT1MNFnu5SmpkyBFP7Fbh8R3tBqrLNap+QMaVgSnqeFVaIIQfSowuUqueERFZ3HE/
yGb2ELcBrAa0oEe7t+NAI2Pvm+rPsPJ2TVjUeZxEjHeNu856JY+zGMY2iqGUc40HGx6l1ZnjwCwg
71Kc3x8Kz8OsUX2ZPabALj5mle98mKEV/QNqPoOJ4MXm5yFNykyFBM3ZIcib07FiGAn2Vgft7XIN
rhuyN6btGWm7LeM5qiqvSkLZO0UXeYgYXmhDPy8LqrZ27+PcOI8inXuElgmSCAE1zmAd08Yv8rAd
PcddN24J0uxA5iIDY6oELB5mZ84QeC7nN7Ztciz/rvNuRJWPMCo1ujsgrRQsnKnX6TAbsVOGtkBp
AUF8cNoAvozpA21BrkY+4Dsz0n09z0EjevmkssL6SOt8kpvcyxR5GAZQzRH2bPIFSoLwfG5YWk/R
YM3PWjk5JmBWKCewKSmtcBomWof/+7rplXqudaN/tMuq6C+F1BvzUj609ctLe/Vklr/5/2P99NRw
OV8/vU2QQhujypfmlyrq6a/+p4pKmfunS2wUKHG2Ej+rnn9VUSl1//QZQjsqmMJGjRWNqr+qqIz8
6ePE7wgBxrmD3/lXEdX+06Uu8f2TaIXNKIfFy/+iiPpW90pQ7i2aGUNrxShHFfMRojg7exifWY7I
hg4n3GLosHKmXKzjmXx7NTR/lXBfl2zfKuif7naq474q6OPIIaWK/enYsfa7zcsvoxo/26R8tFzn
KaXdBTTgmy2a031OLbRX9yGTSmRMq/EIgbRpBhbVp3dj7cnrPE3bO3cg052OU3HQpe19LJ0S21zV
J8lVN6QF5Px0Se5HNjdFkDsFym/vv/xb/bvTQy2K1LLk0wCJtulYivrJFw6L3K6Y92i3XSIz/FoO
txi1McFwB0yW16+taxyedN30R2rF28objjVQrBDsm75UXF8yjzl3E3QVXt8kZlM2EFGIndeKsDc6
osXWJQKaTav3x+ncDRYQCLtIG0+hen+ETG32ndk47NUstUJ3FsVd22NHe/8+b7rBnoZr0fH0JPp3
njLD0Tde9cHWEDnwdKxDOQm1gv5dvza23YZVTSiqHRN5cvOkW2OROmWkkLAeLUjdfqriFtEbNdT0
fhj9ExiwZupmcmJkcr2ws31S9dXd+4/8Zg8Oj7zkY2q74AVP2v6Y5lPyBAIjixwjyWN3ohEEwqqx
MY/CLT5PzAiIfORpEpSq4pdEr8+N2ZKyGVPUPmDk2h/zzKAamNyim/KsIbzaYn81eYUjknM72J8E
Mxs0jYIxF5FK/ZXTd7vBGUJ6ahM09t0si5VVphvlXRia0yr6dyvoX3N/ad0wd02aQUSwP1bFgdct
JDTaC/PkzHxc8jmTWtZWBVfxozQfDY43jVJhGl/79aUVdSYwLHmcpk+8yhrxUfvplsg1EVep2bw/
Yc6NyiLmMJIMMJBERLDrj7a54sMFYv25MVlEGhuSVxN3cd1E2GHq3RSo6s9Nh0pmeWHUzz35IsxQ
4fqagbN0hOw9wdX7S3Chc6O9CC9u101UDIk4QM4uXdlddtUU8CurgNp4f8zP3WARVgqf9bCjdNXR
Hms4XPfwJ7ALt17Z7XQBhHRmG11SM51cNaYCn/nQEQID+gJAHeV/11a5nx25a9zpklremc+8pF4S
LUjZ17E4KOlvWgIbcNat2ixBc+zL+4N15jMv2ZdoSCjiofRyMF23zcdyU+niQrJx7tKnl3qdBFS2
SianFYdCdt06zcgLasDuhc383MVPH//VxS3tS9IaXDwmDFEsAco0n8jX9wflzAxaUirziqoiMZ53
oA49Tm1279bpbTxV9793+cXi7YccYDIVewepvPtGTWtuO3eoRK5/7/KLldvD5oU5teMe9DBtUxof
emvEScluovevf27oFwuYkSEbLSPdQ9V1Ic0+1NUlNdozybCzWLkpqdhQAlV9SEoX1oF1/FHYwxc4
N143CXuYGkg9J6L+vUW85P5Z0N4ugf1xDpOFBiKAVxslzXNb5fdpaYqo6ecL3+NMtFgy/RqUvSue
4UZaF4eKQNK5A0FdxvGurnIckA3sJ9//MmfCxZLu18BnLO8G3CmVFGX4HreJhT1HutX7Vnnlhduc
mQBLyh9VZQaOAm7T2iixMX9kgeDzheh97uKLhe37pE1qWA4cisqy90T7dTiRZrhw9XMjdLrrq7BR
D1mjKnV6dPFU5k92dyXNl366EEzPXX2xsHMNRXxodiNu6LuyvcI2tx44QBvNGL3/gc8EJnuxtNGe
GFg5IXKU2k62ca9fstTqMEDSvQByPPcKi8VdFpYcCuljsrKpBBQd+RaOTejmavQhofh/4Tuc+8qL
lU78gff2OHiH1q3QhpGwW9LV028N0pJdl/cVzGRN5R36WIit1LAl4Z6/GY19Yf6f+QpLMh0r5gT1
F+kdiJUBaFjEUWWhzJw3xQXqwZnRWbLpEuNbM7Sn3ANhHUwKiR1lLrQ53h+ecxc/fflXS8BjsJ5i
OnYPlBVWMNQGpUSZ/l5euqTP9Sk31B1891A3QzAn1hddAcbs1dQEPbyZ3n+Dc+N/erNXbzBxaMnY
2sPwKLQ4Ovall9UTo4Ca/N71F8t40ilMbX3hHuCEGcs6Sm0wTLpL+lFnVhhnvz59XJZKF7brHhq1
0+oOerw3he1FlpWsf+/xl0u4jWed4BB6KFr1XAJz97kAfuEh780lc8NzH2CxetNMCGF3+AB20gCB
yss40v3IoqQGyu/9lzgzSkteXFdPsM1UeIk+fnIaa12zIlCpDOc4Xb1/hzPrYEmIq0cjJ9s15ohK
c/uRS8E3vptdMnp7UzkGlYKll4KEEYkFpl1+nNFcCVOnLZJ13Of5V3Tm42uCYvWnPnfLcmXNeY9W
oLCKNKBe0z8m6LTu3n9Hdpqyb5zK2WKxNzERQOQ0+mgNAA7lcqi/0ZZ0Ox7LooLsaMoVuDNEqcAG
ITAwdo6cwS94wze5xewNkA/TIbE9dQfrIqAt89k7CJZWSTSrKb6FcIe7h3DGFNjwaYoUYJ4Q0Zee
dTR9dXHTPpMWnoCsr9d76fcjlD9FfeRjLedgmtEaC2ozoyXUlwkipDcNzAlUbgBJUg3a4RdO7z/J
ZG8N3yLSZMUo/cop82Pv9RHImJ/Hyt3rHo1O4V/1voyyJEVL96rFYwF0eDU2Y9AAV2BRd9MpduvO
PYCjTnKJC3Vm4f38zK8iHwo5SoBJmR9lT/t9a1fOjqaOdZ36TXVhWbwpVnuauIv4BBRaRjLL5Efq
GNFc+8nQz0GW5wXSjNqFhrec0sjG7EtAJ+rJplfoJqNQi1JcAwORK1UAQkAZab+/P4ffFEISlC1B
9YWXwiXeKgEiDZw1NvNIre5vRSCCZhcHuPMmvRBzzpStUUf8daJNXRbnmcKdCkgBfc6/ZPsZsKxb
b9U88x/Q+GoBoEsj+e3Ci709r9lSnZfWWEda4nbiyruR12OUVlGPUmbQB8/pNXAeaxl6Y8hXyXa8
cLJ9O+j9bGe8XkopOCV9r/V0kKP9AA7B49Tajxde5+3JyZYCvVTpbGRITw/VCifmsFg14RhkIVSj
Qx7SFYmgfXxhkr69OzB/scW5pkD7ZiimQzoMN63xbm2VAUEjzMoa0Fh//4XOvc9il/NxcOtmP8Pn
qchtSqy7Wjl7xwb86P3rv/0SnC1eAjDfqm+1yY7GtliAE28ScSdGHzRm+arTAEq9f5+fwf6tKLZ4
kaI1Vs85sHQopWZfEezLPSFNvoc7I5itM5u7CA2aOmig0rmdEE/WqH7ICMf8+qj7qfgYO9W4L6fJ
/OizEUZfE7GgfWDHGRUBKfr+1qYCDhES7CjoornDbTtScsiZpp/RRqeAE8u5CxO/nX7rlIK23a8L
tbFqu69dMR5SiHQZ/bVqu1XRwfpOXjIFPPPxxWnNvoq0jY2oN8G479DWu3xqgiIBZoU9vP9FTo/5
9w/C0Dn85eIDBLWgUaqmQwduw5c2MyUWSZ3xG+n77hHhblxXMXV2ECCZ4VHu0wsR5+2X4kvi96hc
XiIVz465f0Oz7JjoW1j4XaCBnpnOf2N+C9KctKGy41DmJFBm0lsJue6oxD55qK3J/IbBB/anJfFb
UuHPXaqzY1+3gNJ7OTDQ3aWy4rkGz5L13XaJL4a51Efj622cDiFPUKSefzgniBe/8QVqvm6QWB/f
nwnnBu30pV5Ns67RaQXTeX10W2BWVB3a7KHMWtR3737vBosMxu/gxTy7BjdI9wk5tuqYsDwoL/q5
nNkz+c804tUblIMaW3julUfDxPxtnmCfWKNHFjUJKbdg/9BdnZryEwfS5GhShRxS9ABGJqz+4EpO
IdrRp9sSvNcLO9y5EWW/jii14fZVOnZ5TAFgzafhxmjyDILNsVP5pSP0zxD99wUMLtWvNxGmAqyq
q/VxCMcoX1ebNCrXANKtaaRDEcGONhh2/abf1Fflxor+IscBnvE24+qn/Mhb911EcnT/YrRjkc63
0bRy1t/gHLCpQrnS4UsffDoer3n49OEBNJQVCeqABQ/fv3cXkqMzsWPJJa8r3XJfpxqwPyiijL0d
mHG4o6xfvz9R385M+NL7Jh5NzMkIUUYJ844npmi5bnVnXwgaZ2qwS9Z4WkF6GOr+GSDkV5l8dDwv
NPZdNj8jn3//+c/MuyVBPK85oTBTy46dNZRh6YBUQqB7DyWxO8EA1Hr/Lue+wiJejD5YUBTco+PQ
FyuAtELPx7FV/F4IX7LDTzizkiEFPrJZAWf7vS9lIJQVGevCefTcIJ2Oqa+CBWkkI81pj0hG4CI8
FZVcRtq7sS45Ep+bRYvV76DrXArVlUdf8bumBGnLY9H7Q3/u0os1P8AOCFELbZWhdtuj5cCoxIqt
CwnNue+6WNgNjnIpdVV6JIl5mfvmUyuLXcxS9lvzhv2NAA4VXl6SPD2Okl6Nir2AL7gHTurl/bH5
WdX4e2BiS963B1KQlD4S8jaao2yVr9UK83PXXPc3eTRvn4FUX9Miap/qwITtS7npgi6ERtgqDy/p
A779fdiSFk4bmVvFiOOHDYiRIs6mJPWFafv2pemS3goHe1XOEP49WEJ431NdQgwur7ILq+7c1ReL
whRAv1uyHQ+FAyC6V0AmNr0QlN6eVtRdLAcNBil3xEwP4Lvd8F7dSm+6dXu5ff+zn7v8YkmA5tkX
5VTXB/N/OLuy3rZ5JfqLBJASRUmvku3YVvakaZMXIm1vtVMLtf/6e9ynlJ9lAX4K4ACkuMxwyDlz
DipSsuyDWXg8ih8vN37eVwBq96+vaMuizxrZWKGQ96l6r3B6E+dXmvy6qnk9h98XEHGVs2pDh7UA
AE/NDcp/RtRyQPUIjMSfl3tZWFs9ge9N42BNc0fDQTi7HFi+hF0HAaG2domweBaXoL5pQ4FSvE3r
Qn69Rn4osL0MgQ9r1kj3zh+dVKdMboCs9obZo0hfxjdR1tXbASha31Vtv5mzCvW5NV+xhIUlt0/7
7Mvx0Jg0o6DjpWGOCPJ/GdDbfl61w97rcnLDehSlXrcqp9X60k8pPeZESUvDirV3XFT72TXfLje9
YBI6WXIJnVajcWBxuLuV+4zO9qGyxHwHWLS3EoktzZJu1E0mIjpP2FMuQSkq2I9QHfsLyd9XE9x+
KwfG0sbVTHtUMfZW4YEvv0Fpqo0c1B7FRdV1C6Dn3j0CqHyXyi6sai6OimVqm1gQz7i8Bgvfrifc
B6ilATfQdaFne8eaIfSPr1Esc6EyrRldmddpPtR1E4LiwK+cZh+hKinrwCIC6WmLruBnF1ZYT7Cn
bQFqmSZvQpem/yO5kRyMcnwCitby2wSyfJenaWGrMs3auiwR0pEZ9lGd7FB8IVFNPY8bO2VrxKrn
Hzgp0+zMyi1WKuHSUCHJ2GWPtXgx81PVGw3SygkGaVyVdqQ6p24k52SWuUVCiAyVCpX78f1sv9uR
txIALA1EM7kYVY6uxPEcdgJ5KDs1UJjXovQ8cvEK4aJmxOuHwJ2LlfVf2sCa8YFJo8yRRW3Ckqa3
jHIQWkVP1y26dqp2M+rT62ygYTuikLy7Z2O8ycf3qxrXM++2HBSVIF4Mo+HWYAlU2goQAqyhqxf2
q552lyhHsRJp03B25n1bZi+lidc/qLvurvt6zbb7aSrgKEwastYMzKl+AdAOWZxo5Qq6sKg6eW0J
KY8JBctt2Ir6vbPN575s1kAzC2e0nnaPZDujdsmrw8pN/Mp7byK2d+IXqabAqO0Vt7o0/5o1c9Ts
F6hhbQGYcl5lhionWqUvLTbqikNamiHr32PZZop0Wa2mMOmKB8srbqrKvi4O05PuRYqCniJqaNi3
xRskDG7NOF8JWpa+WjNWAvoGo7FxHOeoKSOgYOJAP1/ekQvnwN9noC9xCoDJonLU1IYoaB2oj6c2
68DmfNjX1pSjmi7zVhzOwtLq2XbXMZWXYnuGBTLSqAxXKLulIK+qepDBXB7LUhfagzq359GdIfQT
ZtN2QgHsgNooVHFebvwsbTPOZT3bToVbg7NG0rBougAE6xtX5YMf2d13MVrIabA/llEFTttvaTv/
dOBW7TZ6vrLz0/J9WSZlpK5SroHTp+riAKQbfQGeAQLn5IyoS08nRja1iRXzSIpqdM49bzNyu9qJ
UvaPni3U2+UvWdiKeqIc0mNekk4NrgRl60uL3XqWs/JAsdT06fcvY+ytinQuAvRwgGIH2IMr8shE
Yl7Zumb5pSyrSHZVGzLnh92/mWtSUEubTju3q1MtKOry25A71a1LyR4E4iG+e8U+F8ICPYMXZYwr
MSHsm/gPE3WwoPgAkDTdEbPeUA9FnOrm8sIujUM7tauUD1VRjyScTPexA6sCClGn1LfGcg00v+Bq
9NQQzUwPlf5FG9oVdwOjIdWuibp0Y4P6LShUE13nafQskUv7OOJD3Yapa32MSEVAzvgtzlf20dIo
9CMc9TcCqOQ2VKjADMBWZ7yU3CpBCJKkNx6NouuOQj1LVPIc3Go1DM1K54YgKO+MzQySxSNYi8hK
pLZwpuvkwISTBpcK7N2coh7WzY9t981Skz/Uv0rvyovY36zOF7N2QJut4gpnOljVJ7A3ZO8e2L1W
XP7SCDSr9rKC5U2nrBBczZ+kSo/cMw+oi95FkbOb2rXAasE4/p4JX8bQkzljsfBMsNLUf/hcNtBh
nO4AGMlWxrEAiQGp3r/OD6QC4zir3ArBJ9H9jzHZbDyZZVshqLipUYF1KGpA+DxgoF5F1XcoOsnJ
J6qSnTccDUXoAbi7u+wJFvzw37zll8HyjJUJg88JZQRWYlma/uyUr5fbXphIPcXjxQ0Xdt9bYQYK
SxBPN+8AEkaIZ8r95Q4WPl7P8XjQSrNUNODjIZbrx3P/fSLtn8ttL2w2PcNjZ05egGTMDoEHrSpw
L0T2xiKHwp6PefF2uY+lCTq5nS+Tb/cQyCyK3gyN6DkDc4yZQljJWpmcUyP/fUKn5NTpl8ZJTcuJ
2i22MXcfnCJ7jqT3yT3yOvN0ZY6Wvl87xI2ydUmJwsgQxbc9Us1F8lDFQOyJeJhXvNbSKDSbj7lT
2sXEWSjgqhoDL6sVKFGgagvmkOsWQTvTXY/FHajPWAiMN92YZmXedbmIQLaXjFd2odl7HE02sgmC
hXUkYOQAMA9OwNsrW9cOc89ymZsnRRHGFanDMk/nyE/zuX8Fn0O2Bi46v9QoU/93NyW1iAmgDCw0
5f2oXkn7zr2VDPt5KyZ6rmduRigh01iFDmiAAhTzGUdwocmVp5bzdkz0NE5iJ0bNOnhzOPLbJOr/
VxL11qbxj0rZv0s6by/vovP7FMS5/84Py0FbSS1cCAcu9wyxp593du/zDtQvNVsTGFvqRbNpNzOc
xPQawO3K9CUa0+dp6u8t1T5Nebqym5a60GwagXhvK1BphVP7TBCDVuMD4W9J/7/L87S0HJo9g/cV
hb1lTUMcPM12cooamEsF791axbvBE/pdga382+XOTtPyXxdIdARhAq4XSiwYheKodZwqEEuqUbzW
oHVeSYgt7V3NsiNiZUnM8PyVD/YeSeiDsNew1ifLOvfxmlnLwU4BrwOzEDVo6xso0vZFDd4xCWhM
zcFnB5ZDz2pTv3PlsBKZLKyOjoOTM5RIeS/nEEOJn1yPjzeNGml86Fyn/ZAiLYwNnTP55/L6nL/v
EB0UZwO0ZrYgdAjntE8+bbMClVBaILM7gvAg4Hg8C2aw9iDyHhVfu5ksbAodLGdavUHdyOwBQ98K
idxycbC7NQNdalxzA8YM3WbDErj2RIT65TCC9SuOX6t2WnmZXurg9PuXU91Qrpd4DRDjXa/uRkJ+
1m6+64zVWpiFDe1q5k8Z0Pap5RhHNZAnkK3VG9T+dTeX13vp4zXjd5DdVZgS70iNz7G9n5s3pVbc
1lLT2iluKbDdTf1sHFlxP6jS5xPIvvhKELLUuGblkAihANZNAtTPjyWkhmL1rJosuDwpSzOu2Xln
ZjHekBLjmBJwxRU8DRJ3XpOv/0sOfs6NONrBjau+FEiapKcAv5d+MfQloOeF95zxiGTB3LigPXLS
ot23s2sFXZl+t/p0/qUQqge0tWzoK6gBHEe8PTQIMI5gV4UAQzKVn2BJMk9Sk6kZogpsVgGIzN0N
aK3ApVzkyRwAKOiB/Dnu1H2h6myD5Jb5eTpeAtGmQ5jXQgVT1nUPzJgFXgok94KiG70PqIuCVNRj
qXcAFZVRBL0rZO+PSWe7gSqrH5CYthtfgi77VSmH3qlMFSpIVKuSzQjq/v9xI7PVpu4N+wHk3MAR
lKatkq3HWftqUo7a1d7N7F9peuIpBTEqf5tTZwY7qhwDeyROiPte/R1VKN3HkHIHfAWZ5Bsr6X27
KWNwd4I1L06FeezbrtnMnHTB0KrulVTNn5xF5V0cw2+5NI6h85xkqGgiHoR44hxs5DkKk/22KEDC
a2dgXrXcESQ2SdTsTFHJZzGNM/7d/lR8BDmrPVhB3nntMSMx/Erag8jbhV3i2dL+xWwOYAq8wn0C
0qEdYG7GNsopiAhtkJS2UDcBze1YnTjs6sCZTGc3K4s9TBHr/xADCYm7vIFnlX1W9aCEs+tdIQB4
Z73sPgzPlN8bcBxvU8qQweisMSgZzzYjiYvNOIDVzhV1cmdOZhyAiGzYGKDOHraZiFlycKuuZ/u4
iqsiMAzQKm5SUwEtnk39cwkAzPvAEjJumbKdHMIqBjjAOynyW9xF58PcE15Djafk3+vEm1F7zEFH
Ovextc05jMMFRWgXlHYGBQYGBO9mZOXwQw4Z3k0i2ym3wKmArTpXFr3hyrXuEvBxPjeQ9qCgasyV
3yFvuG96D8SkRQ+Z76DhhldtFTMqH/LX5XywUFYPBCa14xDgTLCspWmgEEru26SB5DjcAK4JpP+W
G5A/2jixKXe5XYonr5vGg9fZXYxIvwEKBDSF2zpz5U5kZQ/+09oFIVgDKr+jC87uP3jrN969OIre
yjSD4cSytNqtspoKRVXMugHNF39EiQWYJ11UKdylc00dELel8w9XgYrCmZvhDTldlm1ok7AmGJpG
tuDXZvO2hYLiDneOARAg2zhIRfI3kY3uN7f3wFFNe7ZrBa9ARV9OT+AMVPsG+qt4Aej6sHMcuS0q
krwVJdKTqM+WP6BGZuw7KY2tmxaveLygh6nylEJJEus/6mjE5xBPbqaKER+rTY6gTUsfIds25zcU
nOp8xWcuOGSddwqKodYIV1CHHtAKWIts4zoeAclivr3slJc6OP3+5ZjlLqsSDmGQMHKc98gFNTko
3MCzVq9lef4+UJ4J73T2KJNFc5uajnucH0jjx4/D2/QJesj6Lvk2Phkf5g/3x/DaPrV3YON8vjyo
hdBep5OKa44q78R1j7QGPR5SDAL4pGwGzylqH2pfxvMasHhh+vT3zKxO1GRHVheWCR03wgGqpzDz
39JYe4hfCFRPAhZf10dYU5Z64A48Vt7ktxxaxBHfRPFzheo9Uq0xLSwMQydTy0lWte0wtKh85fGu
l0KBmbAfoXZoNL8ur8nZLgjXIUrt6DKgxpoy5I11Bwzgr464exKJciWiX2pfi+cAGOJMFGUdisi5
lUrtZJGCBFOSlRD+bPSC79dCuoxD78EGF2YYuewxtkEUNTvXhLpoWgvpSvAg9rntFmGDWiLHAkTM
bMAu/Xh54pc+XIvp+p71YN8ypzA3JpD9AvUMOrnLTZ+1M3y4FtEVdsEA2krmMOq+tfwPYIG+W77z
blxZ04VP19FOFVXgtOwYeGORZ70rOaQlZDfGK0H6WdMiXEc7TaCk5K10itCsUkQPhRV2tnc/QJ8D
JRibqK7W+NoWtqaOfWpbCCp4BtaXJlDvlBQE8bHfIaq4ahV00BMo4xuZo8A4rEi8MVR8EB0NalXh
hTVf6WJpBKffv5wSNej3edaNfWijGOAwOR1ivRm69bnnrJFPnL0iYzU0+0XoTm3bjqcQ4jc70DOn
m1TyTwRfiLbn/Bk39B208a6BHqAzzZiLKMN7dEZleFJ+EN2BrMFWFyxC5xmB1rqde4xWIWSqf8Uj
HihbCnUTlFHcZmpcK7BcsgvNpJWQoxx6DywvQ/7auNO3Wq4xdP0FdvznuMbUaDY9d6U9iaIYQgVV
mpeiZN6eF16McNIzKhA2M9S5D1HdjQHv4y4BQzhvn5uqim4iMA3eDIw4FJSKxEhuOm/ofyuwg88B
CG2T3B8KkwQIEZNdZ3N6a5YqORrUGMDlQOgb7Y1yl3qN9ycWEYRzHDMxITtW4+VntpMSpf+IH4iy
x58Jksd+4iXN62ULWtjeOvwqsxPEqjkKVpE2PJqRHDduI17q0v12XfvaIe61Jgrx06QMlVkFarA/
yVTdZJW6Jtwh/D+sJ9D0jisoIiFBnx9QgLqPqnIXE7Wr5mTFYBasU8dguVFktlDrrkLuTfGezdaL
ZYLiX4Cl0WjdF9NL90lbRit+f8GKdFRWTDqvrI2sDLM6D/Ca6cf5/2ooLnUrR+LSemu+ZhBskolA
xsiiPe7OrpV/j6zcPkKoxlyZsIXDxdI8TO6ZUVQVI86Uakb9fxoU/Xc5fot5H6i1hM7SNGlxA3Kl
cxIlwO6M3L0HyznIMCp7Pzf1bRQBzXN575oLzsbSnE2UTRlAU0UTyjwYd8m9eWSBCvINMXzISvnN
FKiNcddvyU74x5doI+6L73y71v1S75o7YvEErEMuzRDqK8VbOcTWrqsj6HpdHt3CFOr4LccD4vmE
nQuz8ncFTZnZeoDa94ZlT5fbX/h8nSuFUrwptubIwhgCE57r3DoT31/X9GnnfTmTBxQjge8ET1KE
Ni94O37ihbMSGS3Nyun3L02ndULzOUfTJtS/CgooFlQQYr8Q0MIQ9bCGS12wER11BWZam1buOIUq
alEvBzW396Rg0fcxJTyozCSLoHMDttbL87U0KM3oM1N0TVYgSQ8hCN+pH1T9YYEIpcpWHmaX2tcs
nkWpxHtEBJ0HYzfPOC+zHwBxQ5duxWn93ZNnTmadX6QyGyrxwsdC0KwH7ttwB4714lvrP87HZpsF
zd58bwufvZBdsYF+13v3vfxe/AQhNHheNs4B0drKTC64Tx295fZlNkdRjBRp490woBM3kCt7AddB
s728VEtWoxk9+FgBHJm4FdbUm+9VBE0bl9BpZaEWWtcRW/nEvLLrIswjtQ4QmPssnfY6c/8PSEuo
ikqg28JmqFI8SPXypcu9fI2mcGHi9Qp+bGH3RMNuhcVo3LgEjzX2mNS+aPmVU6MZPmIHyxgcrCwf
o0PTjLeZ8FZ8ytK3n37/4lMK26jdfu4AM6HlTSvvZggOUWg6XbVjdDgWygAN6IdYAGjkHVSROF7T
xe5y00sfrtl1jQJ8uzdL0F12Dqjqvhfu5Ecgtriude0MT4qWjaxQZsiT6q7lDuqeIXeRJWpemfel
3a4d37yJ48RMHCscrfhQ1xUCtsJbm/YFD66DqlIFXVNCqBNCQWJCOUSMWjdxb2ZFDEUcswEJj3NN
/hkQPi27g9SEO/SisUO7diDT1g5qE+VsJVhbWOL/wKtGlF9APbQPM/PVhs5lX0OZc7ryfq4DrFBL
akaMMNRs9cMvl8w/eMx+pMK7FzRfYxZdOHz0IvrIcxqPlgOsy3LnJ4B24y0EpvBSzmceNBlbI7k6
fw+wdQ+E4ucSXhMwgNisfzlMFscZpe+RH7FGbpBlIN9IC3ZtiKBN4vdlCzk/NOZqjiOyThUTWeoe
QV2zldBp2kCRKd1wL741UnYdVBEbTOsmbwoiYqCwQqMZEfSwPNupCEISqo6d3cgMqEsVddUfp7Gq
dnYO6l7HSiGiVzndviKZ+e4muOdeHvKCzep0AnzM5kK6nhVC5dVD4pF29B3AMyieXW5/ab9rLg0y
olLUp2PKGcc7y/pkqX1oIaJ4ufUFp0A0lzbnzgT1mbQPpZ3deNNbzKMtwt9d6v5x0l+X+zi/KfhJ
q+TradJDcpIzdQpBamiYVkCjFHsUwfoAPKyMYmkNtBgk7x2Gp4jYDhMZeUGUitTnlVx5OP17Lv03
lgPm+d/vH+PamaIWPgG4mjbohBM/x61sHpu+N+7bZM5OxEnDfDt7RB4SkA/tCIPI2dwb1etgDlYD
SrVMBFE+1++XZ/T8eG0dnOZkqIqGA4GoaJ/f9YPx7M7zlU2fNsqXo39iNt7ls8ZEHtyJ7iQES/DA
FydXnQxQVv+3dUOkVaosXFbyuJ/2HbKIu06U9kpEd95UbJ3ZDoKVkKuusJmH9nOGumUFccPkx+Up
X2r7tBRf5sUEESQD/V8fkrHZyQlSY5C+lNH3y62fNxHb04w8lxLvQjlMpGlrHwxG6VDcYBP5Rn5V
HSyBzM+/3z86vC1GJGRRwOUehoJBwSNl77QEZ+3lISycNjpbXRGXqR23HsJRt4Y2WqHeDZZv7DjF
UWooP7NiG12uFaUsLYdm8bhPg4RPoLfUs0tQK9tbKORCmtCIVvI8Cyuig84cysvUqTBfEJ5ON85Q
bk3Itfs0H5+8MVuDti0MQ8eaiSxPyzYCkJidgr0ydZ+Y7G+t6SpgFrF1WFllQuVbWRgFYgFQh0LF
E/i8eFrD3y74IVcz57EeT0TarQylkt9RwvcqWzCBX95P56vd8O2nOftice2Aohy7gpMb7X471RQP
Aal447EBCRrogUCPfJdkI/ch9/s5TOk9ScaPPBXXBfv2fzBnOeJwGzjssMGjyg/Sx9nRYMzdUsmm
lSEu7THN6m3HgiJLg9vK6PEXJz8dieqkMg6BPaTn3i7P49IaaYYvIZ1XWjPORuA4wFga3XZ2svLK
sfT92sFOE4gbzQ0qoWXEIH96P7pOQKw/AmXil799wae4mpVLZ4J83hDZ4Wy2L3JOg9riNz3qZsts
eOqZuO2qq0q2iK0j0sgszUl0WRVmkPfx8RiP9Byyijsrq647+3R0wNiBPdJLex5yxOCF882KVxpe
WAYdENBEQg5AHZFwyHPHbzwpXyNXdMHsNunOzYp6f3k1FpyVjm+hDrjRoFDEASumvpXdRfgzWytR
1sJS62Jqk7KJ5eYDD2dIqPP+VkAafZoBbBO1T8sXAqXfy6M4T36IldZO8jhVuUgipJK7MXVuBPQ2
jsLKytdhIGRv5TEEK0khwFM9OXYXJLXK842b1fHaM/bCBzDds3AOHlfXbpAp70HCE5Dpphz8EoLB
wKTxwIJm55oPO2/7zNUcjELSPEl5PaAOcXrso+kxg5zP5Wk83zRc1b/emSukxmyvb8GBb36OY/7Z
lGs8FEv7WfNYBRvsglBshZKkN1NzT6Jnp35m6VXMKdgAmtsyemhiigHtO4CaFrLya2MleF6yEM1f
dablkiTLTWhfJ0UAso58N5a2GZRtsUZUtGAnujYbXpW7MZoEquUhb2pZj8IsXwl9bMBlbjQA710Z
megSbLQuqewd1w7BSBHkFPLW/W9niLaXd8/fnMqZO5UupDbW1YhwF6dStbFezCOIlI/qm/PTC6uD
2tqPU8C2AMG/JE/uO3nx7uixu033+VP+IT+4uTVWfMHCJtZF1woJLsOksavQhjpk4bR33bTGRbfU
tBa9gINWOA0k30Niqier7t7cmq6ciud56IitM7V1RUdkW58YZxgq3FAUWAUijtqXPkunACiB0Q6c
tJ4CWQ7zg3Q6sU3VYP2ITd48TGDl9ZPSjjbJXLEjOFjwjJm4xYcx42HTy/IEdNZMtP4EstZPiAAO
O9UQ8lAUURv0EA66MerICewhcjc0yburLkDM1WyeSq8yyYkVYyp+G7zbzV6+UcbPse6uirUgXPmv
v8ob6pZ9707hWN61kAps7BGUx3ed8ePyjl5wWlzzh5D7rfsepbLh3GxMw8dVdGum7/HYryz60n7S
JqhqUY/GB6TBacweqOQ72hcvlz99qWltagagQno8iCFtO1vOVtaTe2POcg2uuDQxmk9s424YoHTV
hG1G3hrh7OMJSgFtOj5Vhf1xeQRn7woO6KO1JxrhFrnA67Y6ms2wM1AaIpW7t4U89NCZ7ZR8rYdu
41llYM31Ho+CYKBPDpf7PveCdur65Ki/XFNKwyGd2TTtcTSeEnO4r+Lirj4hoix+P7fD5rpetGeZ
voa6nELC8phAn3qTFlBBBLr7WAv5kWU8hRDlmvrS0nhO6/hlPDbkJXqCqoxjWTQfQNG/Wmke37QR
dKQLNf1h/XiNhMtp5jQX6VTOXI8KxRtNmnlBnBEa9Nbk+H2/Buw4dx6fejjt+C9joaROCtJh1nAS
Dw/KkcMj2OChyG72ciUdcc54Tl1odj+ZYxu3k1cf8ar/0y6MndPhgnp50c+ZzqltzebBlmn0qYHP
n7LmxjNezZlsjfpPSord5Q4W5kdnPWyH2nIGM2+Pw4yyG8hbRNkWbFy2P5WNueIYF/aTjiWmxHAc
ZkbFsRjy7EdSCRpU4MI7gIoDMFfc732ny/sVV7Y0IG3B+4pOsp9JfgTqbNgkdQbaipbxQ50Va5VR
S11oC57FfVTNNHMOHr1F0dDWMSFRpq5cEG3Fy1x5BCn7+sjMqrgp0tg6WEzlPlhj5NPlNT97/cCu
sv/j7qFrX0DI/VjTdJ58cOXWn3GikgCpryxArR0PemmVuV9QKO2OykHF8Ewrb6X/BYPR4ZzNYArI
zYj8iLKVu6kyXiL0cnloS01rs+clvGzTvimOELNxHzpi/+mAiFrZx0uNa9MmjTkWlpv2R5pC/0Yo
8VGdqKkvf/mCkehATtU7ADSlqDFHHJF/5tGUCL8eWHZHrbq+7WdUOAUGmDZWHjeX9rB2JrOcZ8KB
qz00w/Azn9xXzqePCoSPl0ez0LwOBR96lIMb81AcR7voAZ4e5YFAHc2PPcSnl7tYWg3t1DVs5XSQ
Z7QPktB2Gwk+3OClc41ReMHx6iDwsay7uLNS4HCkG8j8wStHv8hcn8/Plz9/qYPT718OphzFe2NT
WNWRxd7w0akEEFrIsIw7wBDj1Ad2JLm53NPSRJ3W6EtPE+tob/UU5pbR9kYpz7stIBKwua71U69f
Wh/kyEykRcojGHC6rSXAdybMplx52Dotpn5JhKfSob71LJnbdcjjthl4oCQx2E0qksyv3eLETQNk
BF5of7WWfLtqNDr3YlMIGZmOWR/nWT6XSfaqQOJ+uekFA9dhv3SC0GdJnPrIpzoOuMCrQ9Hbd6wt
ULqWsKBImxUGxoWtpaN/i5FFqOarmmNmlG9pL2+8hG2nzNiXIFy/PJgF+9Yhv7jRtgAG9c0xnYwX
MalvrjN9qAncc9e1r+2qPq7AbN6dnjMQHTQJKv5S18+aNW3CBZPQ4b7GhHRx4+HzJ2u4L6sSTG9u
Ea9YxNL0a2dQqrIidbymgRStsHww3BiABPDb3qofDOaurPHSCLSzqCtEl7YMazzGznjbGvFwA13O
K6NmnZBRNn2pZsbqY8xQOR0N8a9ypE4w5VeGUDqQlw/QVDIs1RyHhvZB02S/PKdAibRam5+FDaoj
ecFzjrRBKrBBh+81/95OD/masPvZEkk4JZ2EMTPwym7YZX/kyHGyDU1Hvqmx2PDaxBjfHYs3HyDI
7t6gHOJshdulYTqzae8MdNzRNLK20P2FPEALGb+TnuAry8nPjuMJOBpy6/GyBZ3FLOArdYwdMDBz
rJJSHIosh6B03rXqqfFS2wHxCyDCVpXG+0wUCq/OvWcDnTrLbUMzJCdmsuky1/sO0bHozRA52V7+
pAVnros0CkheRxQPJMe0FCHedW7r2H1EOd0zsL5BW9tPxkxm/3JfC95WByunbl9lpeWYx4FvDNPb
GZCBNCuyJdUP7l0D4zptBN1LsRgJFjaJA9b5t2rTyZ/n+V4K+duz19ZxaSNb/56vIx3TYq4m94CC
NNAW3CjTCOJBrviqpdY1X9WljJCqRg12MjnDLjfBIWjOVfwBaVXnyi40T1V3yAzTkRsHG3tb1XwO
KI9uaqLW6HQX/K2phbIWMG7R7JiQGadlvTHa4m6QcLxjnu8Hj61tqAWHq8OQvdaVY1xJcRDed6f7
YzYrEc7CCugYZEOmFBSRqXFo6e3Iy2DoX2LEUJet4G9h85n4SQcAcujzkKmbxYGIpg6NwbJuIZRF
fdHEEdxNTOuNZebV76zt+daNRi+gU5aFRl3PN8MMWgDITLl+KVAkNsWRt50AiLzuiqDXYifCSCE4
hYGXCuQAidio+dGWxYqvWZrW0+9fwtLWhUxjcmpdlfcZyP1kejDJr5VZPW3dc7Oq2WStEkuYXYdP
78GMp5K5Dxyr8lM4+kJVu3jgylcu7rYjiBDAQ062zpytZEkXHJvOAsmM3vYcRcXBrLoHEcX+aHd+
lhS7KT2qai33s9SLZrSqyqBxV9fxsWgsQJCI92jGIOmIbPYwix4UKBNZebhdWijNelMPZMHSK6Mj
wplkL1BAuHOm6n+pZVYrW2HBcnUsMo9ju5ncMT4y73s1pCFx8v3ljbDw7ToQuaGRN9PcFQerND95
2+S7CBE2F2ote7vUwWl5vuxioONdKCIQcRgGNgWJkdgPFW26ZyHy+MrZOXnVL104ePefvRIeomr2
HY0CItey3EvzfhrUl5Y7sN+OHminDnmGp/fGG5NNVQzdynef3vXP2KAOuhUWbYZuwHdPZBI+aEt+
EMv+7Ib451yaj9HkUn8ybN+r3ZvLi71wzBDN6MeOyVIYhntw0lEdekp/8DR/UV7TQQC+WnkVWFpw
7Tyepd3akWOJQ5wPGyafM9YG5XANmAbxig7DTZPEtmXFxKFt0vvYan5lefvg9uq1I2VAE+st51e+
zhDNrLmRVnjdxUBMi9+NtthwcY1qhAMBai3TMwHRYFWmwplW5k9Sxq9ZtEavcn7LujqqFjXKqiiT
OjlaMeJzEFgGMxiOVg7j8zvW1RkfDRRklzG4cI5m5hUveD9O7QAPligiKUHgHXq4wwE1OQ7Nj3F2
vIPy5HRdDAZ+vH9NMRnG0TSaKT6a4L2yeXLPhnCa1hSRz1uGq4Nu82JyaqPFwNq5DdJsZ5M8cHgR
SLdZiebPmwUgd9r3C9VPWJvkyLI284txX0+gZhwh537Ztpfa12w7rerCi0hiHCB9fMiQvwXD/BMI
7VYShEsTpFk1PKxZNierrhzTh1So35APN38y2tfLn7/UvnZag9uI4qoJu84ygDubmAg/hTvP3eo1
iV264nGXjEMz6abs2TRY8Od0MPYktXddxd6uGoAOtY0Sp/YiJaMjrerN3O5d1dzjYgitefJ/zq6s
x22dWf4iAaIkStSrFtuyPOPZM8mLkGQS7dROLb/+lvM0H49l4Q4CHOQ4ACku3Ww2q6t2X+tByhab
dseatEWYkZd/aX5WCH1QovuBkofb7V8PmCCP9787VK8IFKoIwjJacGB/4j9QE4M1N8OB8OYbNEW3
UCXXL9FMBtwWFRFUzyM41qF0CsSX4LWx9dabIUZMxyeefYWPEm5WBt/Gs0Fma2IsMKZzVLQu73rQ
xWxd2lYsTkbAQVHINlFpgNOUiLfMQkHxmJMX2m2t98pmlXFvo1U1djS3UcBz/cByzQOL2PPtpV77
dMmaG0EFQVVVFJDMcISeA8E3o0J566K51rxkzEmBum0N6mrBTI2fdEBqBLywoDws4fluD2DFXciY
2mHRTVNRcYDiSG7Tyontt6kvQGlqbXSwMvkykhZZBEOzDdzIISD8UvZIUgprwwmtfLsMoc1JmeBY
REQ8i9bTsxc7N9wph0RE8XR7clamX4bSGs0I4BQeYxACJGLXwikFxthafj0q0ca1YW0Ml98/BcaC
5BPgDvBFjD0TqLcpJtj4nvXoi1GMDKTNSbqkuWGhyEPrT7Y6uWo0bmQrVtycjJydrLoyZw43Z5am
8U4TBUSZc/K3jgfIelekey4bnmxM09oukg/lLCejmAXeEMdq9EulzH1jonRjj64tgva/izBlIOk3
+qE4cjXmhaN34PdVL+Kb9VRldwXUITambK0jyZ5T0wbrFlDqR5vdkf6RpQ9d9BMKqLe3678X1f/e
g5glncoL5L9Nytr4+P5+DhT/fJc+GXtjH44OyE6d2VVdgE+dMHI/qFM5gKW53R7PT67uIYByAD/2
Oo8c6XF5qwJr35zmyqmhXfuseJCudT42vhKT+t+P1OW42mpASA21yD7k+XhmRnWCftrG9F7fJboc
VU8WtycVZUdhY5uHtKM7sycbb+RrTUt2mlRpZisqNFxM7SWqnnL79+3ZuO5idDleNsCWNKYNNGjG
bI6dWbcdPSYPZrLx0Hg9QtDlYFmjVYVEUFMdwaqYPPWlYiHWt4Q3LjmkHCLddFXwdh5Nfak2clJX
sbxQ4paL1xITyxu3PA67osPjdVnPy0tRCrZbkHjxFqMqB0dw0oSkM3Q8gUTJPQ4gChBglw5+YhRp
aCWRsdcbQ+fu0o3jd4WksYbjdTEOGpuX1KVVnBKnZ7UJGYF5VIOiRczumF3W3VHdHnDCV4pb6JZ4
VWxDrZ7MKdmqoFlbMcnI7Mw2OKXYs1bcscem1YjPkkjZoWap2thsV4l7MIcySkodUHNZoawzrMAX
Xbv0ApwwI+XbWFV5FZgxrW3XSAolHBUwIINxGOSnRTseew3Mx25C1D7Gv0N82lQS+w3i6YbD7Hp4
jzFBsyusrvkFiah4cXMtLx6qnijf9TkWvY96jvGepdBWvb29rzs8Xa4zzHvLhOaAZgfqskDO1qzS
F+g62pnTqKjXnsrxi4GMLhccZmpMaCeIHVSMRx/gVK4QjAlWK449NFnmxBy0ZbcHteIL5BuKUEQF
OkyWHe2kj2sHJxOuulbNvt9ufmWDyVWAvcjaRJRdfIRs/C+LgVviUqZfZCnbOO7Wvl+6n8QWaTgU
4xFvR+S+jbQz7euX29++st7yjSQaBZkEiPiRE1NcFLWEQ7bcZwAwOSMnP2/3sfb5l3n7FDKp4MTG
RlMsfH7/3DbMQ3XFxsquff6ly09NA9Fq1hlL8MAWL0c1fdaazNcb250Bgrz98dcTP/p/7iL5EJVW
OVqBRu27TsQ7munHrH5IzcJpaoAUufZRpaZ/u7e18UiBTQXLa7miWkFOpyeN1N9mg+8LQ0+dwt6q
9F3rQ4ppDIU2hsIsI8iaaDmYpL1v5h4QFktfvKTrNlZmzSgkrysaFbjqBileYebPrDdPlExPCHc2
9u1K8/IthbT47ggYooCZqf2Ot7fuqSkiEDiABXz8uL0Ya31czuhPm2sydWUAPIAFMeHjsbXnbHC6
blAcLdPgpr7WiWTbwO6Dv6ErWEAa5UygNpUoVZA244btrY3hsgk+jSFWEzItgLIE5UQfu1R9jRoE
ilz4X/v6S7efms/bvp1oZ+tBzFRnKoWfRvgr877WumTdwhRdP/ZMD1q2V3FHj0GAZ4pp49uvX4d0
uQSuaSdBarimIFN20XhRP/9usmE/pYqrsd3tEazYmiXZM2CmndLCsoKoiD5qrpTOaBHimFaRuZSL
jRDuMh9XInS5Io6xmIMT39AD2o2vBJIHjsLGp9sjWJslyY47qKvZKdX0gFS2J7r6h9EvhcszFHmZ
IFmt02YjM7PSkVwDAgZ8luhgTwraVqvfl2Lug6iuBq+w2/h3tQD9WEKGauP9eq0zybSVuR9TqFWy
oFcWd8oOpmGf8vZQLssu1V9vz9w/5b0ryyIXyWUp9EJUSsxAm6xcc7JpNH8vlYnirL6NY9/M9chV
65Hs2mXoPX0g0zOAREAipZZibNX4r5xf9DIDnyw07rQJKJc+Cet6OGSjvZtL0xtJEqrmss9KG6dL
GOn1xk5c601yNyj1j7hN5yTUFjNQFQYhjwgs99UJZnunRt2uG3EBYN3L7Sle6U4uANRYB/WDbgIF
GTXZQRkN+DaogwSxYfeODusGY+qFK6Ogmhn0aT1sRMkrIHxdrn1pesjpNoqiB2AsUBxK5nYMk04T
hUcGHp/tsqOOlUcsc2o1mj2wzNA3LY22ABIr+DBdroxJddZllOUGpBKm5UVLAKMJo2HWDaSStdyC
YE0+HuJ50AG+he57BDWGHGVTakM0h2RZ4afGPKD+1Jzf547bGx714vWvbXj9f/caKIbNDkKgNNDt
+TGaqsXtMxCUK9n0cHu9VxydXFEzCp2zOFOMYGS8LZ1eGYydBsK4LWL7f7SK10YgxUacgigGyjlW
wP5hWlK/TsanGhiXCU9WOq5uJWPAiVUXvKY3RomDsNnXORhrXjOQz6rqC4XOikHPGR5ASr08MDXa
mNyVo8SUHHGjTlBSiQH6z1F71yqp25gHXsxnzr59aXLpxcg+eYo5abmYR2rh6he/VrjLomx4Y92u
ipNe7seSvzUHVU21NmYBSlY4Yk3DQr3KBDbwcYS4DiRkyuO8GDYo1SfqlxZQlrVS0n06At3Ll7b3
DGbqH///cTKiyVeeGRy7XTbZU9hYQ/WcKYIfB1DGeV9r/WIbn2Yxnxeda4M1QesHEdGIlORifCFU
vHz4xSo+NY3nnEankTmFs/EIHV/HqI/9V9Lal7Yl0+1yKlCdSqaQLXdl/pHr90b7vc42joVrx+2l
dSkMWka1ShpR2GFCP2aArdoReaYod0TZA3/xdnvm1zqRbBfZEJHY9jyFiyj8EkW8jJ2oDWwV6OSm
5M/tTq5Z4WUkkhUWgEPGdQr6cmsgjm3/zof+pBm/U0vdGMVKB/LFRnQqGPcW7B9SK8G00NJt6u7U
5vWHqrKvPA9iFPJDzDw2nTH1Ygqj+jcXw8lOkOjrv6ZXp8mvMKMAI5LW0ykshHCVQniJtosT9/YC
XHUll2+/TNwnKxCJ4HVcG2Bg30d/8Uw73kFEwhO+/bd7YWH1XG2EiP/AofJZcOlItuQhSxhKHacw
CXrNGf3lZO1Ml3vcmxyyt+6iMz2WH2wHCYX9V+Axlz4lE2+0WQeTFFbfgEzJrjONHJgu+vrFqZOM
vEjMEuytGBE4N5ed7mU7BGlBHGB/OSjmdNnGGl2+9trMSeZeJhG91BJNIarSvdp4t7stVl7t8qnX
mpaMXMwVhM2g9xfi0pnd511tP4B8gIWFnkUBKG/N3J1SPd8lmjAgfWOC+2WKSECSWX2uUZWyZ22P
UF806QHi6MY3O6/HAHSU/FRlAnQiI+mAok30+zobUy8pYgSSdWr1xYYP/4dhvzYAyYEgRR7zZcHc
UIcH7HF6jx7Le/PI9iD2chs3YU5ytu5RsumqXv697xxzB93El9rdYlIwLlN15Qvki9aiJlpvQ30s
zJ3eg3G6ivNeBCUemM4v/lOQOr+KHT9Pzv70/efsERebQ3V+PoBXwp1cgFOcxE93isf8bGO7XAzq
2gfJwUGJUsCx7aZQNXaJ0BxbvBJtCwx7NaSDScm3sBLybawzMVzl0PmTh2j9ULkx+PT/9I4Fz9H7
zNGc3EuciwGoGyfe6ixLbkrlw6yAcGwKR3fZDT5uIid6MTr8mf3ZHd0Zf7Kg9yC46lgOWFPwZqdj
EUBS5xRe6ldufeiPw2/7R3Zv/o5sh84OdSEAtzHr/yD216Zd8m+JEbeTVuELW+wCcopDvqtcy239
EXOSnuJ97ZsOyC/RZ+wlmX/bCa0ttuThUBPfWOk0YDlgWVVceywOTfJ6u/EVxyNX84sBgmrRxbhw
L8iscyF+3W73X5XLtbmSPFoWDZqyICcbit/xm4UVu2wk3RvugXre/2ic1Il94Qh38Ka/+vGyUsfx
hMvfXXfY+IKLMVz7AsnxsdbiuE/iC0DD6EV7zc8PiVv6sd8folN0stzGa337Tt1lB+5noNiJfObr
Qb8b3PLblqXqa75D8l6j1XALxzt29ePsj/v6HB3FafEIvEiB3SNC26dPWqAF9YE7P2uXu8mxv6vO
9bE7awfu0gfqbUzIykkgX1eaRkxZp2BCrMab4MDAMoUjrXEvM1IfcpjVD+VHNDjJPXFnx/a6UHlp
DlvdX9fuAfW25LQge4rbA7/sCM9w3wdndFIvctk++cge4gNq7ud78ICH6Wu0Y+fuJH4akAqodmaY
YHWIL3zNUbytdbmaD4CTk7M8U7YUDJrRiFVSRzn3L0gBLt/MB+s1RoB06s78T/drCy23FoHJtBOK
vdjAdKKz5Ww98wflV3lnubU/7+hRO2GVNx5V1wIw+VEVJ/hYmOSy2Y71iT809+O+2ltPmNBna7/4
yYG6EIL1iz0N5v3tXbXiQKjknWyUntkjuIXCMSFu1TKXxF9ScsASXfbxp7h1XpoKHCmYtXqw8XS+
Z3Pitpv0rWtxhSxshwJ9rpqXQxT0tpWDtrVHGjSH+L48QNvhtfG03wXdGeduZ/v9r/wOjI84yvld
8kf/fnvu/oljXHFRMjOFyXGJ7C5HntiBvCqoA7aPD8O+8PJj6pf7HOI1ozdh8w8Bg5Oq9+NWqL62
bJJbUhd7gc43VJkacO6+1w/jXf6qBfM5D6xj/h10Is9iK55Y2/0yO8IQiQhqvfoUmvv0IF7Uu+zZ
RAzN3tmhOqP+Yksyb2VMsmQe0/q4RKXSFMag+88y3YMc9UYQerWyDO5CJkgA3aoyswRtJ6dpZ+7p
e37QD4C0ndJA3TXBEFA3P9ve7X2xcuLLmnldO6CEMMaE2dHZYt8VNYiajZTV6kAufX4yqol1rIb0
G0LHx/JpgQf+W3w3XrXvDXTtHSR+UTyWjpC7cSDSEnxtOJKLmAR4GpUSXTYt1KbSMLJLj269Z68t
uuQkeGqNo2Igh6HgeTnj+wWcv7c/e61lKYLpLmLjKBmEf+gMX0l+lf20AeJaiUz+RcCf1qCZUGkc
GdhMQlAHbAhwPr/V7LWefhscc7/FSrJ2HMgkK3M345FLUy8RtXHU/MLju8xTnuqw9atTGUAVbZfd
WUGDuGcr57oyaTKDxTJFGFoDj9YtLzl/FSh3v70aK1kemaqCJEunADeGTVR3TqQKNzZGt490bwKE
73YXVyvdYeQyZ4VqxkpvXhwIpMTf058x1MTSA9+RULm3fOWuCuKH5Km958do486ztkIyd4VQ2pFZ
LSw9+tGmjp06AIV/Kx+r1+h7PHi4PvrNbjb3Uaid4t/DQd+wyLXoXCa0sIxSCDPGSFFeAsbZ87Tr
vdFvA927BMi5O+5GL7mv/+ZBGdQ/7SN/0rzWvUQOW856xcfpklMoF8a5WWE98WD93rLdmNA7PAd5
t5fyXzNXTlaZ8gIPD4uV1xhg4zc+dVRc2bv9eNfhuth6P14ShN7Fjv6q9vkd0DUhQKEurulO+6fw
s5D7+K9vPxR3+sbWWhut5EuYEBfa6AHJYm1KHYQ6mcO46tbC2t0e8JrdSZedZcx0FSQW2LrQ4YAS
aZL/ud3wWv5IJscoKmpyK8MWHdzOB+DCA4XpDtrqu+w8HUyvxhWKHGfsDn43H8qzeWjhUm73vTJr
Mm1G1/V13o9YxKknTlf/xKu609gbM7bWuHQdyftlNtsRngrZVz+GVCRfDgql/u1PX7tfyKwZ6XjB
KS74dv1M39sX4029K57bMNr1b+mH9XbRU9iIIu3r91yZZyI2FjvJc/Rk2amnTrnbJ0AZRN/Y+Kin
fy0goRYiNjBK/46OK3YlE01YpRaNmord8K65P4iTeS8/7nIHF/y7X+lx96tydqnzlHjIFBXO5Np7
E8le1fmbICGWOX/Dt8fCfbs9wys7/j9sFOOU12LA4VaAgZ2aja+bZKPptQzYP1v4dECnCoV45Yy2
K7/6C53iCVoCgC6/1s/Wk/2D33dBs8t81aOP01H41DXD7GvXKVlGb1ZZwpsGi0nryhlRbAtG2w2f
uHbY/Bvtp1FFUWZSssDlRq8AyvvDXXrMziiLOSk28pTCV/bqSfM4LodF781Pt5dpzcykiwbPrSVT
OeKzUb0zjJcy+Tnbh9tNk5W2/w3004DqVBFKMWOyxE45ixPUcB7LV3aajs0D1ueYni1viwp+ZbfJ
vBV1HDcWNTB3wzS4FUTWeuvh9ihWHuFkzorSHtVJv5jvkr1WFneABvD6kfqUAWdjbEScV/liEdrI
9BNFVou2sdDLdNbP87EObGeBiQpXPbd+9Pv2UFY80b91+rQeWtkphj1hrVUSnUR/rzVIvak2JACT
U2UQX53poUzLjYlbW5LL759663A0mGWG3mj9Uus/my0KmrVRSDeKUqjzTLTLDSnrXTrfZ/Pi45Xf
K7vnIukucDrH0La28CUAuOJPZX4LfcTrpYgmBAaF5qQ8aKvG7S7gVQMZ7hRZUciYaMarlZinpnkY
8i2Q7prpSPHCqJLMFAU83BA9ROZ9Vr3F7MftXWCuDEm2eKYAk2thXdphea2hVzta1nEey8dOKb62
9DLHxQzJX9QtAXQCeYnF6zXePVGib22stTuyTHSRL0VULkppBUTXUapZGkOyF3TQd1YFbJpCenVn
FbzYT1VRP8yKMeyBA+jcrLPZYbL+NFrUuzqvmtqZqZiYLxj7Cq0e7FiW62sjiE+3tWEFlXIRbv9u
L8Kzl0cbWGc93SKrX9kc6mVlP1kWuDJ5LEqbBa0Y9XOyaOZZz0zAA7Jqy3evdXH5/XMXNst7cOqh
lgG6iT/HLBV7wM7is66rxsZRutaF5B8gLthVIN1nQYGMqBMt8V2lth/xMm5kW/+9zl+xXZkiI2LA
Ggg8SQe6Fg+hBmZLp1j6zFvMakbJRMo+UpLOOwYR2r09ZNGLVvXjoRBMP+hx1aRg+KsvNI9ZRwMt
6WK/M6LuvCg6cXvFSPC/JN+pitB38UyQC0zq7g0a9dULSSr+rE0ooVLsrDiky2I/alq+eJ1h1X5h
xm2gxaT30q5ddlYHSoc046mfxcuFUtnKTkyrgCWZhhZZHy1Pp0DodroAptXghUmNj91Uq8cuZWZQ
prn6jbTV9GFqefXLykvNdAc1UcH+FgsSNFARDgzUB79NQ6+/lPPY+qVKab3rTRVPc3GmWW4xIoPS
8lHx4qZNA0tDBSLenEZ1l7eiQSlllmuIOFgvvK4cyF3HS+o0U29BU84o8YQXx4PDk8b2qskmmkuK
YjnNVtU/Kvbcn5dyRG57Utv32w7s+sYhcp3NRRKX06QFih1SreDR9ypAMRud7G43f/3AJ7bkH4vF
jJsGhHOBPekLc6YWSGqRmzmAjzT3uYlaYq8aeRLc7u76MUlk5Eo9g+Qj71HWx6mYnaoUmZtOxkYC
Y2WqZOAKGK4tkG5pTUiVF6W8J/NLYW5cNa43rclCjeUQRebQofK/U7QGhmWc+sQCz1kXf2mZNZke
plPnOp3wMAQ1XmiXFFU2OU2hxW7bcNW7PfdrY5CWGnX+VroUsRLoZeZOsJkxPWVkizV0bSNdAphP
PlS3gUtI9YoFQza8YNsQV4nMg61bP+aaKR41q5fbw1jZQnI9KwcrKW5bth2YvHiogTcoii186koM
T+SCVlSxcYMUhh1w1CSjpEMXbtGDYd4ZoRN31iNT2eeW5TG9c2xeRk7Li+qARHysu0WBsNwhxigS
Z+76NITaRb9BOHo9iCEyhQyvNF10EyqwTE72c4G6vtYRjLraFiP12pxetsynxev6CmKxBYhv8r5+
qFTFJdW8EVSuNX35/VPTwtJo2pGJQXfUrPcTtI6dJCrMjdbXZkYKjzVrpGpsFbBL4H/cDOxvzsgA
ylG7c9zg9fhrW05KmIHjiEcitYHd7cynmM0HFbxQG22vjEAubuyrGFgTBVShOHfYHeRb2RtljbhH
FYX6ZC3q1s3uuvUTucpRry5SqZAoDGpz2bUkcrRpOEz9l8JsIlOw9J2uCNTZKUGDk9dFjULzIkxd
BwNVn30XqrKVkVgbxWUWP+0mNdKWNjIwW2Qm3zhlL2meHq1U/L290GuLIdmBHi1lyhaVBeoEQMh0
WkjsseaYTxvHyFr7kjFAXTrLAJyNAtuIQDdJC8OFftwdqo/vl7Le6GRtjiSbsIwoqeY0iYJqNoOq
gHKjwXjptM0W/dvaKCRzyPJoyVHpzkB59JzFwuXk2JVALNCNC9XKUSKLBdXqSHK7BX4WlS/MZQJE
Pjrv7voePIKRDssrrC2Zy7WhSGdiISIrHbuJhDV9m9LaGVEXj/JtJ9si7VhZDBkPXC2LUaCEpw9J
xPyKIyrX+uScT+Lb7R27khEnMp4WFBdjHzechE2VKQehGdVbUdnloRfMPli6lT/nLSl2JlPmv7NR
NmeNzMzprCVFdmfsk4cIO/7RTmqzc6uIs5M+8sHnQnROjeqJh8q058GNQfSQOSo4ku2dyMgQ9DVk
4jZcIIPx/vfqQmSkrkIyu19YPYd5BFq2oey8iPNDq9fCIWXzqM/j+xjX+9sTdrWsixEiY3RVxeZF
ZHQkFNVgnWJUPL3g/peP3mDUvccSkSfuPPQ1IFiZApRYkY2T0+vW4I6jvuXH/lUpXhuzZKR90YLc
1eBLGFnjPDmdYTbMYRFu1J4RpQgtZqbnv+yqQLg5Nmr1g46zOCTtBHbTptb3qMbAJaVAQgDUL4az
TLx94RYUG1H1mrt5P7D7cTLTnyBEL34UpC/OkGTvf4qlBF+SWrUnnaXp+2QZqm/SWm/dpiOVhluY
jmBngRYFBYHqA8A09UNdqXbrZO3C96AQIT4qLuY3wfrlQbW73DNp1fmqCn57z2aD7rWzMjxmY2t7
Wl1r+1iNjW8zALvolk+Hoe3oHqm55tBOSgdLHjVP7Wnp8UbvX+eyLAaHZvN8ssccelLMXnajogKQ
FvN8j1OtcTVj5igMKIxHXF16f9ZNPXHBIJPnqBigieZCxCOtvLKC4BCKuER3XARHeVdbl5Vjco0S
h0+i/X17O62EN3KF6JCnnUgFhBjNaZm9xtaoZ44J28iUrnkPKTEW4808SkH1DxXc+LeSTMfsQqCd
YxtsmN6K/5MZbGyhsTrG1TtsyHeokcDe7qroZ8y3al5WXLkMVtYno1tq02xCSMIoHsBZOxM3aVdN
rWNm6d9HUb58aR1kHbBuiY3OUDkL7BxPCon6Y6iiDRe7NobL759ijpLqfcL76qKzi6xGX1ReXNZB
aojz3OMSO9jZ7mtjuCzSp47SSi+EckmLx5P2munVa5k03u2mVzaSXPA4jSDkZwKZXbgV5IRIQSDd
UhtO0dKtR9+VrUSlo3RKop4W9kDCgpaPEIJTnHRQ30RTPyoW+3l7GFetTbVkrIo2sFotc7sB1fPJ
4tRJGsO93fLVMwgtS19v9oYC/paFHQuuDO5sjqgN1Sjk/uyDsoApSMuTV75MT7d7uzpXqiUDU1pW
TSM4EOD9hVe1EFMeplM5ZSBo6R5v93B106KHyzg/7aW5JjrC7mkJB0J9u4PmgNW7PF/cBHJyFa5J
t7tZWRAZpEILOiRzpy9hOxe+BaTbFH8lU4QBSMaQTySpS6ITUPJMrtX3qVPO9vevffXFSj5NDhn1
YlZAUxMynE1lan3jPf+43fRVQ8NnXybqU9MFyFIZ7w0S0txA/axma0feRNQ3x3YjOl7rQYoctDrh
1FYs2ECWZGEilOxpqcsG9ZiCbtyq11ZV+99BUAZ5kCoaeai22fc+Ke7zOvFuz89a09KJhrzWZI6z
pRxrCuKk5i9HEe7XWpYsONNAFKXq3D4qeu1zGnZVueEbVmZcRn70dJjapcttlGXXAxLqOmqXqc7z
j7gutwj31vqQ7FVNB4ui+gXgpqFxqJp70/TD0PuNWV/xNzL+I8uSss21JDoyIyyB7TKX90p7A63l
xtyvfb1krJ0Zg1NrUe2jBk3X2HRJ/rfq+cb0r2wZGeXRNRYIn1ptCbNENLs+IoqX2LW5AT5e+XT5
2X5J+pIIzpswuahcmWn3yOzyHoHmRgh3yX/+J9BXLfmtPkGasEWKJ4IiUQU6/7IJoZXqFdMIHJH6
Icq6dYzxIvaTbxjvv7f6az1K8QoxcbRUTBeheB8Wt/1uf6MA0JaOedJnwGrre/Vl+vFcP7LYWZ5v
2951CB9GKW2AsWuWZdbjFvq+lHhRXIO+u0aV/y8NNPF/aEXLHTWT4T3LFGhx4z5Mn+c8z3f1HI2+
qIsmdiA/rGqukjbN32bi87m3ivRPUemmMxACnEM+tuM+b+hFoK3N2296mjFtVzDNGJy4RAWas8xF
+qHEpNxSaFkxG/np9cL3y3lc4m5dc9Spzg2ms9AKz650ep8rS7xhPmv9SCuWTqzvI/C2hX0/OiL9
pbRhvNje3G3s8RULkp9Qe1ywxzxG+zaLHAKvMvAtlZMV81Evv3867+YITy4mKHnDhIOyFc/4pt9l
UbO3jUnsbm+ulVBGVhswiwKIHWMwwqEx0z2BnrY22TNeIIe7hqT7sU2/8n6kWvITal2CaW5J2BjW
Sle8KYxpkNxGrOyo9rBsJOdWlkJGpZCxVSdNtHko+vQoRuNEuP7t9jytNX35/dNS5IpWtFAkb8I+
LU4IQl4qTj5uN72yQf8VU3xqukqK3uBcI6Gl/rXtX3H+O0X9vJ5/sXkp3mCcJUQbIiO04uKsNePD
xJUP4LS4o9bp+9eGIAUeERuB+1cRT9bwFIyUDoc8URI/MuUrilQMPlAKQLqlozRdJiOELKPfpIsr
xh8sLuHjtgKR6+9T2KHSIxvoDwVtY8sICahTAtI26S4B/+yPlhD7A/Qiybk2DOMEOpsezMwt8wu1
wUuiahhpOHaliW0RA/IbjYmxUyFMsAE+WNl58uuo2bQGLxexhAo56f3kaNaWZ1xzL9Kq1Xj6p/hY
ETZmaNDRaZTc0b/0rIbZlBZsztRWTw3kHQv2czBj7taoDcHksHd9ybdoyq6PwJQVMwgFgmvR4VTa
tBD+IJD9yIkoHDOZNg7f67Nvyg+inVnReqDWGOJtmjhGojo8BYnpbbNZ+3zpaGqLCqCIVFGOHHRE
TlX1YGk2GzN7ypNhtjY6WRvBxe18ci/QAmnVwjSyEDITHu3mB9EPT7e/fyUaMmXC37TgwkQSDdJD
bbUcdHAooM61LqEN1TVkrxSj6hkGo4+LBWL2Pbjflx9qo4P2ygYpIdRneQymgbj6mbXQYNaFnT0Z
Bn7roRf+Jc9kypytBvTAlP5yVR9t7G5W9oZPmhGvH03UHIwh2iKO/OeI/hsYgvv6f6d5pA1KfcTl
WjfFC7THhsSx6u44zxGA2cp7lygPEeJTi07PExu2UoDXE+6qKRMUC6CoVNsc2THpTR/SDCl4YmMn
pmbmItMce0vR0IPaDplbLjQ5ZEPHQBU4bBy41+NvU8bPpDq+KFvsGYn24Zuw64/UMC2nL5T7JSKe
XRedo0ztvWEqWznVNZOR3ArqvDUlG1R2TAXuiZMJUMB7G5GNWHFtFeUHY6wg5jGhFu5ysVsk1I2V
zm9VDbLFb/rc+F01P09Z72jlxoXi+uFvyi/HyI2kLa53YCXTGh/MxRV4HrLoNOQbp8da+5KLIUNe
R5k6LuH/cXZlO3LqWvSLkBiN/QrU0FU9z31erOQkAQO2MWAGf/1dfZ9y66a6pLwcHbUiCjDe3sMa
/O7WtSCeWhQmFWYizXqhGXZmRU4lo4KgxRwlqtWRdTfNCpG36RuLowvB69ztf/7ob8ELHoJNWjFJ
DwHmOMwZwCwx+oi/a7i7fx3D/pwAk1PhqDoJRkXrBsSgUWZVfxfG4ipqnjTQpnPzl68o+t+nWMu4
jqsJ2yRVdwRqFTz+QS/iJ849wGl+16s4EWm6Hqu5zFmaZna5tdDG4REUse3r372lk1RhqKLB70oa
HGMv2su+FeAuEp1JWmUo1dosDsyFkHJuxU82eFLB1wE8T4UO3BsFV0ewquhKkILCSzIzZz7Y06kx
2qoKJhKJOepg/hWbdIFByLyfk2gtvn5Z536A/u9ym3UpIQaxkkPbqCWvpkXvEaSr+8iF5YWfAA4Y
F/vDeXOKx1POJ4NfV+lBrhU5RBOvi9CMMLjl6wjhMBP0EK8hXB/pyqLdDAbNlutS1UUKyO/Bg6Bc
tnY62VBX1nnkT2rfydRdQ4Cn1JnFrO/WpH53jKq0uw60hVRCsvYHkNswD00Xfi0FImQ/2Phl5tLe
JZTpnT9147O1KX9cw6ErGjPQx6jsQBQDOLcwTdhlaojDAnxbV0Cm7zuZegBBCS3vxGjMBpDPeVND
fvQuHAHzyhbtr3eLoqAXwSwWVta92IplWl/XdICLHOvrq3YS0Gmm83LQidccCE/Ba4+mfxNd8y0Y
eALuFH15uzarfLMtK79jGF6zTJiS/hK8WXekHvXOON9caw7xVlNZs1OBV+e848PtwHW8Eetstwts
rvO5Y+6tYU5v68jrN8S01Q0d22ZDxtBrM94Y/zYg2kPDpaNhVoYhzKrmXr1Zwn4RIDLzrvYIpqyC
HaHaOu8mGkQ5HF/ocWrYkFO/ot/JTPRW+Vq+paEr38aorIqKlmMOb8q7CtEWaHAVbZybhys71D8N
LYN9W81yn5hAH+OpfB2GMnyBGQPInQmE81dMWfJIpN8m6VfP0pH0hsZte23SQT2K1CYZmS3dsrAG
ncy5n3+1DU51N9ZRpZD4lfg4h2Gng7bM7NA/2KW50Pw7EylOwRlT6ju4uyKqxlHFMy2ADWzG+p+l
D9dC9MuluvDcbv78+29H0DSipzNBxh7esd5D1fD7cupfW0hg/tVbOkVMkKCMpB+P6zFJaiBH7tVQ
ZtPqXzjdPrPPP0WJk5OHWVv3M+Anh75O4UjdPCNQfP/6xs9d+uTcIROthE7S5GBklCXebej/5YVP
zpqkM9Vce6w7VkvySsR6a4P46ut7PreWJ4eLkFZP6zqvqObguGF2Awng33ih1Dhz8dNxvFe1Mega
03qMJpVT1aCejrKOXeKsn7v8yakyuiawTjt9dLEaCni/0hxCjqA7pLV34Vs8s6P+Tw5sTTxPdYoc
Jg6QTEuqt9gbi6BaNLw3/opf5xPy+eO/7SdDuIAiMXRh2+4j1C92fPt6bc98j6dT+M5QWM9IBMAp
qoY7UKShShs6WV34Ks+kWafCPrWIFi+Jsbpzi33aLnkwPrbiSfcki8ILPdIzv0E+H+23V1MSXYHr
kHTHhYRQAY1pWxcqGcbt+JmVpnRdbwO/6y/JX5/7ok6CgweoVhrDjO2gQix5T7ZB2WfGXTJlPfc0
JwEi6LuQ98KLUZqK/tDC12VrAhyiKE67PGpatgnroX76evXPPctJ0PCVH7fVGK3HhQHx+Skt/cC6
S851f+ZU4ps9jRtVZ0fucHXXtvEBTmrLlcfD9DBhwpLzOubbBVLRx9ATL2Fd2t0KZFg+6SW6AnJD
b75+xDPF9qmo15jU4yjbCszygddPyydzlOuZb3XCMqYJxOEXZreRmuq97rq/8YehPhy3/veb9H0P
ytKLXY+WUJyvd4O4hEz8Y7QJ/FN0Vw/3bTM4Tg8znQ4erZ+revlnrfmhrvSl/sgfPwv8xslnMQKp
UQVRiHZBfVXrd9X+dN6l0em5a598FP5a0nQJgxjaLu4qJNVmIXzbA4n19XKfeT2nx8liYDiXEgQc
by6/d74H+7LRjzLD6/dhuqS7cEaxyT+FdkWRE2OSok1bBrYuoEsO5mP/Emj9Fll1bNrljtTzcxSt
feahW5zBlvi+7lBhiLK8QMD4Y5wIYJX0v18Yq5bBRH3cHmkfil3lNfA1aFEpjwlgohVLg10w0kvF
3x9PCfzYyeljU2HWXgEiUXt0unGYKeSfD/f89Zqdu/rnp/JbAJekUspCWB7AoI9peFLm599d9/P3
fruudaX0hrHFnDsm4a0hfolaSczbr69+5kP+P2VIxmvjrb09UjYOLuNlCPc86/EbF8v1Qnw+92ZO
DgOPQK8LPbXlqNZeX41TN+08R/ofXz/BuaufbHOPg0wNR6D1SGwy3rNhslfTUo5/efWTjT5666pC
FfJDPKHpKOR0243zJczOmZd/GtVpy42ApXZzlAutCqc4uXKlPxeOJuuFCfW5nzgJ4a2YORLqjh/C
qoIxNyhWYi3K7kIZdmb7npZ5SWyI8i1pjosLYfinoiWXVZVmrlPfSxdWeWSj/dfLfO5BTjbv3Kww
T6gWnBB05xhBRHIbyaa/KQ4CMFf/d5MtsJJqA9k2aGR2+bzuuj7KVNpduPcz4fxUPdFv6OqToLbH
pf6H+g6Yx+/wgMote/j63ZzZAqcSiq5bYFbWs/kolsYUCSPtC/dS0G+/vvy52z/Zv9E6IlXUK169
UXkN6eUGZIcFOnKXNtm5tT3ZwiYUjPid5Qc51x8hzKvSPn2Oq/Ln1/d/7vWc7OEO76YcPMYPUT+X
19b4r2Iy7ELefubeT2UPAZ9nYe8TDKeNf0iJ900gS1Ry+BtfYxr4p3KHM/F04xbnHQR7S+0Rh+UV
LCi6qdx9/XLObOFTyUNSlWnalBU7dG0LLZqlvg2COGMjLFaN2MB98vnr3zmzCKdqh1YtqQgBpz1A
kEnmXCfhgz+G4sIOO7cKn3//7ZA0HqQMlJrtESlEAXn9ou5+Evn+9a2f+f7jz0f67eIDF00IL7L4
6MHw3B9/LKjrVfXekEu6YRQX+r9ODdb4pBgbP0d2DLYfMDclArXDwB4VEVM+qYh7OSTcxns5mAFu
H9JdaimcW4+TTT3pNO4aM/GDSVaAirp7v+N/F45OweQWugOqIgMuHROXDz1kJmd7iVd/7r5PNjO0
Yuux48jqPbA6V9u9Y9p64TQ7c+lT8LixFaArAEIcYbMeXqNHzUAi1PzCcOPMJ3oKHG+7efanEtPa
EpNRyMHko6qyeeovBOkz+/gUML52zDQgVNND2Ol/O/JzkTciGAoSwHG1TYcL0eLcQ5ycwh4hbQ9r
D3owfYBjuH5S3bxzhlwIpmd22qlgYR1C6ctnnxvBewpLUViIq7AOqlWXWIPnfuBkK5cygWGvn/CD
6L97PvreXewd69m7HWBxtvk6XJx7Rye7uTTlUM0JFtqf5GZ2/n7w37r5r1rSgf9f3e3fglHrT0vc
lx6unsD3ut9QwzLS51/f+rkdcHIQy2AYOQF16QBHOcxb2+H7FI0/v772H1sYuPGTjct5XLdqnoBW
gMpWBi5+To3FzMHW0CXhmy6FXHsEOq0y64X595mFOIWXz1RzP6UqPi5Q2aQwXc+GJCoIVReK1z9D
YAL/v87Rv61FOneNqy3sYmrtuV3vKKobIcyLql1QzOPQ5OBEDtsR5m6w+XTtC8pdCW3DSu7aMGBF
n8wEwKJ1CPZ11M4b24Z9jqYFVFu+fudn1vMUnh7SxeNBGsZHovSPlIDik/E6oD++vvq593sSDFoz
NJxrzQ7VDEHw5R8xvXvuwpl77tqff//t1YqFR0z7MHxZoTOVLYp9J1161HiHf3fvJ4GgnSIRdQPS
kRSSLOP62nTPzXjhuzsTik91BadpkY1ekW+GzmY8GbeLPc5goQ5rtzHrz68f4NzSnpzfSTtDTqnk
SGqZfWl8/+jrS8O1c/d/EgWiZgQrcolB+Bg8IHvWX2EoUz9b+8BeAyXcbBrADTZfP8aZgPzfEfdv
69xZeI22cxcfoc15H45gJ5fk6KXyrk7/TlPYPyUiBIgDS1kDNgQkrIPcGgaGLYP0UFBOP7lIiq8f
5Mx6nNIRQo8lFUi9QJCSeNsuche4S6fiuUt/rtNv76gPXFpFaBEcetsRKAk5sVHB8P3r+/7cUH/I
PU9x04wGkI6acFqZqSzQIDikkjwu7pI69Zn1/a9w6m/3DjFn3gdkBSFvbe+9yst5j/LI6Fv/0i+c
+Vr/D0Lth1GvojU4ciqOMCSBfdMcF65vP40GVVdAmPwSlzGg/+0V/ul1nWw75aYk6lznjqrqww2s
K5PnCM3sq5mbbhfqtv8FDF7/jv1Tvdh1oDsZicpklHSww6JUvKkA6rPtujiVUb/3/llUI3ZsWapH
M9TR6xRX4hiqedyLlVf3n/iIawKQRZ72LT32cEm6MXFMrqK5o4WvmbttZLLeQwlB7HC8qsL3pwB0
G6bLrR5XuaFtEPw0DZObMFxdNjY9aLassx8A/es1nzyBklXa5jkkkx6zCeXZca0JB8Ausvfcq8S/
CqzicYt/HhdV3M+HsQfKGRqx4tfMEv0K089oq4Ble2NoyNzD3HU5DGZMrpqocg9ekM4sH/3FXc2T
8EQmIMxy5bd8vmtqTDRNM/AfzBvKLWuqsoDWybIv04nqzHlD/wzc6WjzrpnrZttGw7Q1ZdAel5ZE
hd+xMiOevzyA3cvfnF6C7x6K/U3DR/GYpnBDyyDtLnMXJbLKjAABbBVsXTEgaqIcAML5aFhQ1hAa
F2WUYfuu9oCndjxPXODrogYJfVPFoG+PXHmQsoBZlky0wPulPLlOhzE4TClrsyaFYoqNdR1t0k6D
pzUI02+FoOkW26tVW7/u0gcdw8ZsA3mrURVxONDbgA8hzW2LZkHSuOkFWmruaSbGK1KwsfAtlGbb
x9JuazOobaddffCMnq50IsoD8C3TZg6V2sRSQ7JgGXuILITjoYHh3z7snDn4SkMjjtpwI5cxeeDU
jO+oziysu3wZ7teUgtsjh3mPZIRko44GleFrZQ+LPyyPLIpTfDSh96ZwmO3UAlYQhaob5N1UvFsX
ICQ9OdFMrG75kdCqv5ad6V4BDmhv/F6aAmeIuQMrfX3nGmPxqcfoABTRaVtF7BsILSrKGAr3G23U
p3oieIvdaORP0JPme0MXGD/xxl73+LltvAB0Yfig4M0K3C7TIInTdLRbyNXB8XOY9FNApjlPS7NK
+IwKd1MOmr6VS6C3Sd+Ie7l4/Z2uwqCgA/yFVbOYIlq9NocCIpw/omB8xYQX4Bs+m43yabsprcBL
9+20SeEju505pOhLrMSNA9vhmgzBvLUxo1i6lWzjirSbyFeQT+8SfmswfMoqSF5lfVSFeyYbGET3
wN/GbaeuhYAOwNgM8jrpY/rgZi5ugo4v+RBX6bu/BnPuB57/MIeyL1rph2XWQfXnYenacE90Guz9
BV8m4O7uVk7oRiwlqb474tId5Bv4zoNJxqaP4vE1iNaPjgo4YEOYfDesgw9pojXOQt8tNx71kxZ2
wFRtm5q1+5Qv8TsdrdtAQrEOMu31KitHyMh1yJ7zejWizNiakAKaEL98EspjO/TsR8hqkpUlHGFi
lpRsKwWbXjGRfeWOQp0iLrdJMjb7ZNW+yiZvTl7rci5/uKbUuVDtsh5aQoaDtYmXx16gc69v3BNN
LWbFjGHKOcuovQ/juntsbPPDI+G09atUPxpt5WF0afQ2N8QXeTtZoC4Ak9oYyaLbNGmnlzYy/qYM
+vIjwv8dkG6kCHX1lGaronD+dYGXtYZFRan1xywb7wrQOvcKrS75XOoJzl9LW3006zRFOcYK1Te2
hC7eD3DFuy3DONqptZRt1gHQ/7QGdXvF6BxkMpjb53hGD3Yzk4Tv2iWZjyFZh2+RXcY2F6Onb4lt
xyM2GfuZAKkO9a4aFjBK4Xl98MgHKZd8npokX1KPbAXcQvYw54bfCfHDI4169L+heQQ1gLH2t3DE
rONtwtNyJ2QL7uMwNmmft2kl8jgeql3LCWSgUwkm4dDjRQY82IQd6baSB1B2B3slH2dM6OuOVXdl
nNAn57zuabZyfQmMhtG86NdrSpcFnrMKPkNmXHcJXVqTM49PmYgG8ebqyi+IYvHODbB3nYdhOo6r
Vi9u6qDC0uPuWw5pR4Kgk7mIJS9RGZlHuWo4qxl//F4qD32FuWnLfdtXD6Pq2LYPtd1BtQjHaOV8
W/RuHqGYa2EwTOvhHYoC1X3QjfEOIjpzMaTxlDcetFpK38obTGpHuA701fUKM4QfptPqlnpDtxWa
Qr/FlQMcS+u4zjF4iW68OPCuJihE7PFZ4AuhibySZdhuZ11WG2l8kif9bDPXIm4bLBOkg2dJt0FE
/Rct5Syg7QPOg20IhYsd67wfA5oaN4bx5i6ZwYsgQ+xuxSzL1zYM6bvw2/rQsa65qQD929GRRsW8
cHOwAS4AFL9E/O7tfT31w6EKxMyg7RiK5xRE8swSHj/IfjCZBEL2afVLV+cl1NKHDTMVfwN4MjgA
98mKJW6aXSQBq21nWD+WS8JzuZLhvrUpydkcRTlPgPM01HW7wYjuRRlrt4x2zWu81v8OUJUkxQSk
8XUMqsomNdP0jEwCW54HQlytEI+6itcAs3sTgNANeyirpixBaHWPEcqsD7g0k37TtoLkVdg9urS7
bQXLFLb41CIsNlGXLWvM6VXCqyi4S6TiZgNC37KtWaleWer3h1ACuiV7BeumlMOrM+2Fho3bIkgJ
Vwmot+TWi6ZpOyA87n1DpzBnPU5fZ5XmGVym5JMvg6BolrjOproNnnQTwvAJCp3YbmhGREYt2aSS
1tt4KycPTgf+BmHLL8pgnn/5dOg2UCVezN06aQzEZ+KgfMMxoU5Y/wNKscaBMtssHwENoCZPgiqK
cbLVzC96JD/vxhu7l4AlkmVAxMqttZPNJ3wtMgPsh9ew2IzLD8JxAERd8Mu0vntaJ/h4HgS31GZ9
g4YQ5JKSNIehSNJlptZ063FAkgDbnW+i2LM7hMLoBp/3dDVpAE5b4eIu0xNDHgXv3PIj8VhzVCEE
iqRv5iknCKUZaE7MKySJEBLXNL2q0tTu4tK5O6Ri7CVOV/+IPnUEvRk755BF8H9A3bTJ1tVMhZsg
pplB2SrYQMiv2blF+CaHVbgDflugBsimmEkoX/fecp+UYtoupu2PQxthngQp/E1DXLNdG6EPVpLm
UeuobO4IrfRRAKTwHEPGg2XV0nu3kVdqOG6aGuE+Gr3wRWqZ/rJeUn8DmRTHb+ri4QA5TnqsJQba
gW/aPbhh8Fsdqbpf0rnd8SS0z/1E+gdZ4wBplyYCfjp2aSYNaUpUhxUUW0fju+dZyWUoejW2bdYm
00QOsqxAQsR+exmMrIuyr8Nwo/gq7yjxYVSjiAzvUhkThCLSztEG0nfeW6gch3cGmOq/yhSqHtHS
m1tAOjBIE8Rt5rS1faaCGq7GpAWwXkLbAvj0dci7nif/2FFCUmZZ5o2K0+hphL/IbTPysMpK2IND
cLfs+I/BT71k3+BSNdLLmc0PgL9ALIAO7bj1iNnXnYmPDhxCdA1jAac1XjZHDzTjJSdL42+dYCzI
ljBc7gc5JUU5o5QltAcbYrD8mLBpdXk9u8DkKpJIZpZFqCfflmJjjTN3bplTm42uClUm4UT8MMvR
bSGtiX4WzPHqd1U5ELG8Hug8zw3AmzV+swkG2MjXukd+3xt0Sdp5CXMJ7VzgVidAqRpjEeHEMiqS
xwC1P7bwBVKwysYda+RpVyr2UV6KprwqU8OPQlhUONPIryDm600Zaz1/swShvBqWGk47iVI3Eaqy
A15vkC8jC7ZTIjvgX4L6tl8039mBmGwIBGjo0LMx1yCBwqOHjXJfsT66AVHU/AOc9tRf0dXrt54U
+sFQFm6G0pLrOsF5AcDDep9Ww3ivot7CLhREwmPn1/Md9a3r82Wo170wgvgYZHP8h1TmxXddlKeB
V24Mjt0Xrx3JTRx1AE8brc2uZk2yjYSdcbYjBcmgbsnzPkzqHVeVf/h0Rt7NAMY/+qWn/3FIsvca
gP7jBAl48KXGpi3amrdJVq+N0UWjXZUn0AT8KJM+fTedaQphgZ3P4LlUKYjYoqzTUeAfWdmm/zaz
aoasbpsBSjcJyZHbVddU9OXGg0/tJzYp6Fgu3Ig/NEP54hMnryGvXv7UfPG3ogF3vXUy2MVLGxZN
auMicVgk9D2re9CqXL2ZuzLZitDrriKixQ5Scsk1W2WLfdOG23W0JarONjiUfmJEDulW/VINjfm+
eHX8IalIvuH+lzpvaRe+LtxH+zXwvA0KdfnWN6U/ZaH2w63Rxhahr9g+bpLxnXSAGHumc89gkENl
3a1zBjG10aYo64IFCqiVVI86Qp4E3eoa6n6D8CeWhx7viorU69ZUoDUiJw4+bwoo3QIlHjgT0NKQ
exsKi7m5H777vWFHYDFmui1pqa/7dB42I3j+c96PZY/Zq1eLD91a2uzMpFHFiLlD1RX1RdWZfiNE
BIcjUlOU72wC20f4SFytBB59MN+oREa6CdcmSe9EJ2X/FApAkj4qjLHgrImCWeS+NO4VOIHwKHUd
7lPHTMZ6xHnVlwlCSQyz8/6JaMo3iw2TTQdZFlFopoIrHgYjBIHxEhrIOM7dd4wKVBYqO74naR2D
LgXaNDKxAejOWZnneqqhoJd4K7whUgxcXkBKSaqitEmEZohmwSGZIwIvJufIfpgkIkKJcnQ7Mv5v
6Bp1j1ylz8p0JWGxeKDU5Ea0S1yUfG9RH6h7lYZzl7uYpmAXR8bMG6ZFxQreNSL30NL6yecOFAir
GRLbVaodyIptNs6dzGg0Di8plxWeLWRXkefm7yWl065e+yaf8BIfQ/Atnk1LeDGOcYQg9AlaVuj9
ZFZqf8iAZB6upnFUYJeQetM3qtkCpeW9WzktB4Yc7dD6rLxO5zRuMxA6/O0807qwchT7mXpyl5qk
udFTgE4L+ujuQJs43sXRCps45g4O2XaGBhCmhKV2ty1qoyKakQBmbekH+9hbJb5G1EUN0FpK3kgm
yYaUbb/zgNnMQGQUW07EcgP05rzHB5zmgZv0hvFE3nTg3qIUSNluiAEoTlHJfpg2AO0lWJttKIPu
ns/piPV1tdwgZj/pEqVSyJr5KW1WEIMgGrGPuV1z3ox0q6Smdz3j4ZUNOWSHAhfzIqrHZQNa0Xig
2MIjsuWRfVsTbFPwYyy97jzO9qq39sZRIKDMOIlnsSj3Delj+15705RLhSO8sM7CHSOZ2uU2aD3l
kIGjjSEsIXfwsK6vPTBLrqGkuOCEHqtqC3JU+GDVYH+y2QtolqZ++q+ALL0FtyKYC08zf8wJVJOh
3IoSaUhpsEEg/mBVe8ODCZ0vVcPGuJVocsGkJ6eBkBvutxPaPoAxYLDTxEdoIUbFVLJpm9SUoMkY
iRd4AFsM++oZhcqiy3efSvGA3VRmUHcU12kTl4V2SYxcc7Wb8LMsywAua5cMqAUO/XkdHoYgwlbs
bK+nHH4x5QdyKH8DzFx6GNbFHFi96Jveg+CjUX13C07j/JB6YbkzSRjCFqzqrpuokd9ZicrJwmho
F0QkltlcL3yHPiJ00BcVZpHfzh/BGq27lPC5yRC36lvLnH+sg2B4JNWQvFRNExRtKaECaWHQekAi
6F913oT7TyezmyTarL23kmv01cMDadckp6iAcOD7ds8hLrRk0EdKc1VitIeTomuRFXjkB/hcODm5
kjjYQt2Hz/5oArqfJad72cFIAypuE9vwsXNL1pe0Rg8kbTT9rOpGWEkrxTaVXZZrbNdxR9t5vWFm
aEEPnd2voY+rnauq4BYSZFixNAyna1iUxI/KwnIRppiYvDceR07KvRm2UqiRVD4YFIPo/MU/AwXI
LZppkEjlSZTceSEmlt48gFsJpi4QARP6Gf9ATxDWqV0wJvdNB6n0IgF8nuQdqFS/UiD3n9EXS2+W
cojngoZC3TVjumxF6+o75aqgwDIl95+mEjgwm+5XaVnzSE01FqNFdYPhaNxt6ET7TRO3ZuPPc5Ov
PvOvo7Cj+0WHZqtbGW47oVEKBUuHPigz9I0Pot8jy9H3HIF0Q4EW2duhK3+0dZwe9DBRcLOXZcdJ
ZK4iZdRzaA1FPoGBy3tYoV8qUbdv5kFF+5E0/a6bhH9tqb/sYyA61qxiGDVTHMe/vDjkSdauPekK
4LfDe75QufetQMa2KlTw0MaoPNyChM5qWXvBoeqBIx6iACrreKk3CxQdYEKtqrrNdEfL294D2xOq
wcMWGSGcSlUHDb9yYBFqOAOQQd25RxdJMDDiJMIs18MXv4v8WvAd6afmX4oc6kBbmcaQ06XrdefQ
FMuHmRAQ4QCarRfpvumlb+ABOJJ+B1fO8JXPS7dxNrRz0YEenxPs+sdpGVEezsr/5qtqBWNxgHyS
Q6iB5aUP+8Yw3E/o6N3wmUzFp8juj2b0fvl+P21BIYd/GPQatx7T3bua1vCjN0l3F3XL+o+NanRm
KRs2w1R1LxpJxkbJsin8Shc4xArfBGze03X2dkuckHg/zZATIwYaqJkqbbc+lI2PfuwIPcMMfifo
yCcYB7ykn7lZ6ZVw9I0SyCHPLfx4IMS3HRMLzXmC0m5dhIZnYEvds61GBupu4n/3J8euQijxPCjb
99doXajPQTndohRje8uRn3UCzfQG59hOS0s3gZLyUKHKm6Hl28W7pJJ6N7ngu0t5+qi9luL0w9M0
Jbp1UOZy31lqy5sR/bRjg9Dy7IMWkttSEhx73N5q6OsWA6aAYHiPyAR0V8wEZZBTdMorgpZrUKfd
B+a19Y0XIVxHS7nkkVnTY6ihmWvGRnxTbYDeAgYaN10jEecb4KmwggIGLSvmKUOOfrHaTFwgUWFt
9IjAwLcu8TRy10jd0JWDf1ciD3wKvRIINSROO90odwURiyRHKYbKA6bqSLHRB49WHu6EHZMnqJbW
BbIOHKt2FZuKe0uZjV7Kckw/zC0UHOU/rhkgq1Ul2MCslWB/OiRE5dxsokUEedh9tu/N8saCFLhr
5je4MtiqiwaNaZVd8By45G3q/8PZlTW3iazRX0QVvQH9KoRWW7ZjO3byQsVJzL42DTS//h7lycM1
UpVfpmoyGUC9fstZrDCA2Fn0MnT0fbQtAxZoX4h14pFm7WRcrNGBf2emHP50NEJBbhwEKs1SB9mQ
xSbgLk6eFQru0l5N3EalV7pq4+XSe52qYnqqTVxEfqphTKIbBops6sgxiJmTrLiWblDEOC5dF2Vo
DqO6fZ9ZI8jCjf2NRwbbv+uyb1kfNxsaQuFdI0oJcI2Vt3bnhXdJ21Y/wnGYtlHGyi30FBqf6yRf
9zVuwqYHUadAVAKVcwTvG5e4ziY2KP0h4MxOI8JAuXbcCIjB0LUC3jK5qTNK8a9G7xw+yjUiUS9w
HbhupgX3IMdu2KtIhjHIp0reQCyyCJwp1A8tuLjHPq0yFFmsaFc3nTwBEqECzRBiZ11ZrRGu6m3Y
NbjA+8jtViHMf74jJhQnJ83IO+irYA93sBkaJmEg/RbJ0rftxoDWNLzFEfK3FXRcxDOJ7UfYAeWQ
jygz/S4tpn1qm2aTuKQ+dRQV+9RJ6xduwOE2kzaBaLxi7Sh1Xl7ITqCYHq2TIvP81rYhHmzhjuJl
kvzMHfw9Q3O+yWIbBmJD2+m9NGG1ZSGaTxbqST+ShNu7yIJqGFrSSJSito5vwkHEsFZp41Xsgari
et0PnEEoFIQVhrCou6c8k2IDGWtrF3FHPICew/BDXPRdMngVtavYoEK6HdEFOB/b9Qj2YWrT30Dj
kVdLheQuRCa1rc5SOaHu3UM8oVGTFC47glrcrtA9ateSRgJWvmhzwlHiNXfqaY1IB0/tq2xTWhns
iLKh3lPqun6B2vYWZlvDWvYJVJesqliHhad3McGqH0uUCFYGcfg3z6qzra3j8DgOFYzU5VQeqgyp
pEgHuQ/5hEi6S7Onysnf0IIpg6HIk0B24LAnSDt9a0js7TjB8A3o1wyqgYisTlihZJ0iENnDhAyi
Yr1jDqE+C0WjR7c2HfLTIkw1VjHv79uo7LeILzwXe5s36yYKwd5DZGVWQ93GO1DhukPP0W0t70pA
y91V1HjdG3yccFSUgyErLUr3QDymYOTRJwItSyXugSJOYj9RlQBAc1B/ahT672Aq2/aPMQqssPD2
KL0bTY+Nacd1veEZKX8RbvgRvlvkjuaQQlOu4zn+oDN0qpK0g4CU8awcX9DhwkYRuIGew0h69M5q
jWpmHJWFLwoCXm+F+CTIakFePdlPt7KYeLdqcRltymGiazeH01MR40Tsw7B2NmCPql+0sfINcPTp
Glz9fF0jPHwZ1CSAcmpk+iuBXxocKO26YMGIHPs32CzVFOSx3R9lSpODwxznZ91l5SFyy/F3hxaX
WkFByrl124jcyxhBJSqV5Jaq6mwVBM1CJPq3SeJGt7Kvmtte4f9eeWiciXWJM7Jdc3S7j3HiRduy
I3kRsKhUO9DSEe2gR5XuWytLg0Rl8X6s6+mnio0e/bxsm2CASMSvHkrqL2PsjKehifjGyh26RWfK
gexFnd42ed+eCjYURyeh/BEWN5a9LvWgA7dAEoHt3m2bUsmbPC3Mwzh1MhCRMVtSxQ6oEk2BgqWK
s80EYxvfxumEEi2MXGqdFydU8OLAzQ1HPmuzyI911//SlgvDSNiA2SiMjdgXkpfhT65qFqR9Em1d
lsLu2/G6h4KIPqhQL/FdbaIDCujlA/SJiK/Dhm4iW8pHN4rGJzcpxRbuKOlt/duD/NkTAPjQ1okV
bUFRqFldnbQatV6lWH4+H1BqXQ2oRb4KE2LpaDe7cWnm4nNNuCGEmpsszZC92boVJ9vp6ze0vSm0
yxh1fiDQ6fiq9VLWw9DP7WI/jTKUOpTVQpIA5hfpjd3FFcBGk0YDGaY/D3HToGbgCOYEQ0ayPEjC
Hkd/x/LAY3owOzivRa9hI6xNWIvM2/RDYd2MFPtmRUpS/owl1e9lbsP6bCxF+ILcJ4PFWET2wm1g
fw20U2AACUA+NHGDpjPvRr/2vHNnXscB/EDVN4Sh410o8fUrHiUQkjXpdOspMf1JYsvyq6y3gp6A
teeXdjreZYZO34g9xj89r5y2kzeNFGqkY+4bgxYmTolEnxqw746GxT+8CRL8oxT5X61VdkCJST9T
zYTfMQtlm65yn1knhtc6KbE+TKXeB+y75xo9frZt7KzbyRgRQjdk7p0cEnZb8Ba4l06pd3u0MzDd
8npjJfg+4FAya4U6/Zn6NuQiWikQWhnydJMTZKnFdGrzGAlfgltwrROAdba5BU419P5dBGWhbduB
EIW20Icv6iepEU6vtEvRJklkU8LPNLa7TazQQJGT2wUdsr6DNmB/rTLw+v/A4bJ4zDvwPFad6ppv
U1X2Cik4rKz8kmsLvqix2XXE9vyzq999kQkkwgVKAL9dyBmRQ2e0DRBdowKDDAKNXhjnlauuPWvq
RDhPAfkguCLrtEDDC/Ac6aOSFT1MHJlv0jNz06EV8SODocGT23BYf5sSXG7X5LvGZMW6K9Gm8NTk
orjT0m3nIZ8eMD/3ZUmKAPd67nuCRQ8NyL/37jDcOnX1N1YlOTVCNOs269EJz0m2bZGprGz4ggRj
hVW6SlWWrQVLyPuAJv++CSE3NOFiXIusK7YoB1ebKBrk0SQTkmzPEYE12jZMJ4RCXcep3rHb0nsC
H9kNVK+He8i/JnuUdNx7iuaHD5GveN00FWoHtO1QI9djGKBjZHYmAU1hQFL6nXtOfgc45XCMQpHc
o80T+w4mKGAaw9b00wCLCcAgFDxhblpF+QNjEX9Hbl1BH6btFFApg73lOkRtitGQPgyEpptzDxp+
IkMGAixFDoKOqIu6LTA1PhmTPLAtrM0UgiB+5WT1LfRkIDwbo6azBikw3GFNp8fKaaNNw0AOX+UZ
3NnAF2gR0pduG9IgilfqhKpH3JZGQJ4GCbmLhh76S7h1IYPPfB6z8YT2h14NEWyRIEw2Dn4v8uKt
zMp3k4f1NktiJ6hSrKDLsLklXNsMI5m5WZO7HhRsTQHoTFHaYgOQwU1qjR5Sx/BrKNV/UmUf0HO8
CFkRA7lxdFA2LMBeQo6Aon2ePV3+FQvgv7nsZasgbznIxhyTGjZz0DL2KqCnqPcOzWZ5BeG5gF6c
a/2aCdCvqqdQTc6QDT3gxL387Uv05blJKlKKjHijZx2atDukXYY0NI39c4M0yet1mjSHMWUoAPVb
BqAYiZ19C0CdVV8BTi79rhn6WUZqwuEmgH4unlv3sQaS+/IPW5qU859/mPQi8pC1gZxz5Dk6Js1K
W38cgPwvP3xh3c41f1Ejg4UNdOFwkIKuRlrfEhn27eNwzfFu6etn7IfawsUwREl07E2GlHKX9DXK
l94XP5/+d2w0QXO7Q/P4OKHTxyMarpGVQgEbvXHbvqq9vDRIs81tJJlqO4qjI4COiHVONqt3oRKr
RExXjo+lxTMjQ0Sy5RqTOhyhi+VH/E8ZtevLE/zpkxHEnekXH1YP6q4x6fpOHuy02FYsC+yxfb78
6E9panj0+c8/PLqiHWBQkThnQ80J6MO/KuJiBbUlpMK0lb7x+hdod1/bB5/OAl43gz2TWqGPF07d
0SE/RHRPieer9FvVWl8hu+D5sw3cISuRltPyIzoc3W3UVPJIICTzdnmwluZhtot1O1QAAjag0vTp
IdPeXY6C1tcefX7lh3kYAUVL0M2SBzFBdjytA6t0syvP/nT7YlBm29cgxR0nBrB85QFkQtiwU+j2
BHZ2zXZ76QWzHZx3PYp66IkfdVmfGByeYLbJ/iY2/3F5cD6lGeEHzPZuK0sxhmosADg38XoIK3YX
2eeQwvEI27p5rR80+ggP1VR7txMceK9ZNSwt19mWdiKi+skBo8QzGjRRap0GBB5Q1z/nwbwlVyZo
QaYUCKr/zr6KEIlxCbI0AK7bGGAUmjd3ANQhphzfxqI+Ei4ew0rvGjIlVw6VfzbC/wd7t+VcqjRi
pKQWyyH06Y7sZBGJSBK4vmmN0j/KMl5UBzGQL5vc0mLVEwm1YerGG9Wl4Wqg3PKVNfJd2o7wGBRh
uunrRN8BzCi26HTzHvn3CEhBjArSynJZ/Y7ifboSad6mu7hTYwwAkZluaVenLyyvul0tSXtKJm+8
JdOY3askZFveEXWjvG58hNoxsoq2yzkKJzDd6xIsYpgETsVTojWtAPX2PFQO6hKBQYXG9I3tpuaB
t7n0hRyjTTg6zlaGngvfbqS6EtDFJPkesuYZ8GtrW2SE/S5QXduh35lv67bVe83dM9LYo0cChsax
D51p3bDB+CZL6clInQeppdi2iCIWZBNPAQ+a0F6XlkBXdejGWxMCbx2rcxSZ58596vB+UzUCqRJs
DFzkbiarttnophv4AbEbAE7ta5fGwqacC0r2qNVRtGK8A1D55/IgCfXe6a5IUCychHOtvoL1gAiA
XXxwEaSDzBnF1zjMC3vdnZ2xApplU5pyKMTW7T0kG/VahNbT1EfKtxHJNl0VdDzdE4C5Lx8uSz9l
dvKKLE1sxRCauVBE2IwFCOege9ArQcHCLMy9Xr2YpWgJWfLA0KD2vBgGgt9wCl8JnRa+fa7V29tR
7zUDjLg8FJv3sgB0q+n5Nb/gpW+fTUWrDRQ6Be4kr9cQF0VPD2VxiTrj5YFfevxs4C2rrmGuSKYj
cL/30zQCzmx3K0Odh689f3bt9VBiRNMfn09M6ZdhuM6rU5K66689fXbn2Qp1+VRjB4RohJOdSlw0
p66JGJN/FlifHc6zKy/MJjvNaRUeproRPkq3+m7ozUainw/VYQiPQrjVAebHYutO8t9JURdvQ4G/
b+kcSftg2DNvY7Ye43NtT4JkGQDvF23KJMqBVaiT51yjbWtbeXuDJhpQn9Csdx4kA6gWziHuHbqB
asvjjmxD0tVrZsdmH8G2PIa5ZQIUGu7AJzsKvQ0SsfGhtbtfMSkSDfhSP9znkLrbeJXOf0gnGQ6o
DYeovlf8cZQ43ypPsg0aW8jnAbO/c3FQRb7qxvzIvcQDeM6G7P+g4d3IoAEa8mzaaqvTx3AiQN1b
kQm6lFgHpwcwAWVTmICClfILJbz+lyjyEvJ3Y/XuJNCBdZ3OeY0T4jwrqxvuRrubTk4RTecGgMhQ
L88nqKSS/Jm0dXcajIVahVtokITICHlZl732klQny2i0J4CXTW+MTMRBJ4qjHJOQX2GZqx8e51O5
Dlub+Hyi5Rb6W+Kbi5bnwaJ8PPWhhXPS5G8QagUi33jU2umhSnaO6sfvjWN5N7YUcB6eMkBLKQG+
BZsMwu8NB1K8FmmQpdDh9pQBmK+2x1UCjNbTmd927HRDAGFHQ3A1WiMs/hIK+oUzosyiw/IP6ALW
I0tJfVQ04T8t0TVvJA7HDTSb+hvI5QLjDD71DYdunx+C+rQHbQWlPgIYUxuT5yS04FtLPB7f5K7G
ARxXzYrpJnuyagjSd7li14RNP8/8benOdisYV0VLFEEALEZxhH9C9wyUWvw0QcIK+DSoYu9stLLv
kgnpMy+bbg3qEcpxoJncZiEfA9Rwpyu329LJNAv7wr6Du609yIOybnqjT7a0bmBvdOXkWAgq53rV
fW8QUUr4fzn6F2gJPuTEoc15Koarp8f5DPrk8PgX8X1IJnIHmHUUe7zDCB1lB7nFqijQzGrZO6hK
/WqiMMYFLC1dMdU92lS+jDLt/MS9ptyyYL3C58KXk2vQxCwVzDmh+H6oSngGNFNv3jwatT4ikz92
1vI1jZAsM+5EQVjCUBdGayBx0Uybm0iHgESmDa7LqOa7yyf255cln8uiFaUDqwrmwfHUGwJGp0Oh
2uDyoz9fMNBs+2/8HiJMBxwQQYuYXpyoPwzd61Dyr4iM2NyZXQXaAQJ6pHV6NCXaqKjUbjoATUKH
ss3lr/98QfK5GmYdMcWBwzJHIH9gpffXmdR6cH83wzW3wYXhmWuiAa+iKwRC7GhR5960+dGhMBKi
VnZl+D8vYoDH9N/hV7kYWkTzkMyHMulDRVkEkgAHYp2AihTULEd/Au0ZyDgN7FrV6lOKss3FrJJh
InSFkR0mRzsC6kdO2bot9Fap7tWtohBF/vr35dlZetF51j5uZl4h9Rpj+AXJ2xHkJLCWVlaIEuIE
emcYXzmUlobwPHUf3jK4zQSHQ5keoxx9+xXaheGLAkgcreVckRsAO4ab0GbsB7pz/EsBGp9LqEUw
GUpbgD6OBUuhrT+ix/QYjerp8rgtLbrZhQJkMDtrsE8wm5Y7wL/2LAREnLArQiFLj59teStFF71X
nguvn3yd1YAiQ1m5/nb52xeOKjHb8j3EdPsxddxDK/UDaK0np0n2lx+94DDD59bDYFSDgwH8IkZ9
vIuy+ATYKIo21pYYEXidfOyqFtWABpFXY/Ftq7/mIMXnqmqIPFuq3Gw6VkOFegOY6ftJu8CbJoyC
e2nSZHXlJ57n4P/vPzgS/Xcxoy84EdiiI4fsC7YNJ0vt294q93FefA+zrIANQD2sBmPoDrDtclUx
zzp1wOYhsYff6rXPOM/WZ58xOyKo11Uga3vQMLbNTQXzHlnW2F/hJivs8BW6YBxpCVTgIAUOZDdN
w30nRuVfHoSFDT3XZjNZe3Y1xqFeg+Sajt+ZLUGPGw69etPpHVzvrvzKhX3AZwcHaCldr8t8gsv0
UAIc3MH2cYSBT5MUXzsm5lJtwLT2fFKQyuDjz97+A3PulWuZK8O09PmzU0K3wGypuPbAsH92HTBA
iFgVYb67PAkL+5ifF+iHU9UmaabySHsQYDf3rJN7UeorH740v7MjAvpDqBBrGJlNELJLVl0XG5Sk
a+LLzJRvXhvaP2lp9QeHTs21wHLhKpr7fvNC2s0UQUpqYtBMt3+m5rtU71b7203+Xh6whemYy7W5
PS0BHwLSTAMydSotsMgs1ME5UrErwc7ClMwl2zwBRokDRhAszth3BOIgkvQ/L3/8PzGgTzb8XK/N
xrFDiwYr1YZmxRoER1jRsKb1Ke//Zi5gWlaibN8bbSSTtpNvYZVM4KBbTQcBzMMt+IMvI6CIewXg
yw+NdvvKqAFkUnvSAch3/Us7JDJAr8/eDdDwWcnCBeLp8scvjfwszKAEme3UY6kWYnqEbuGRpxKw
vEh88fnn937YCsyF4mE9wPaw1ZGBIoUK4KGzsQWoPVd+wEIYO3cTV7V2IXtZGJig19bPoov/GJ72
3wB0dKHP1ej3yphi62TeLeUezNeLJr0ZvaYH+cSWP0q42QGh7NoQN8yz+xDcv5/g4ALBy8L+dnDC
9lcFZgakAAzo+aSP/bZlDHSp/DfwlmkAM67c7zINqowx5DvVeQYndmPeNeKObQa43QMUAeqgBU5n
7/To0DagVvq17NpdSQ185ojzFjWAmYgyrHahTFGTAQ6wOwILGLcQI8CjKWVAjUuvund4dYhBBxVD
Zd8XLVRgDMvTX1VfmwywTq++FdDP8Wuq5fjFGZwdlTKnQ+U5TXUc7B+jDYhQpdbN+H559pa25eyk
7DPThIVVtUdW6wZy/y3gbVBtaZ++9vjZaTnIMpEQanQOAybTGcff0rK++OWzYoHrZUAIxRE9WpBi
2YQT2G1Om9RXEBF0YWDmgndOONnERuX7CHrCGlWSVdyQdVc/ZvBiBM1pBWbSfuDTQRIcF1newxLw
mzImSMGqgh3l1hgQNcEwiUUTGMlPkZVtswm1MFx0DZowMIb60hDPhfMSUaMkZQb3YJWiWhlnAgEz
/1oIMNe8a6DHMQIUZo5DqVYdgbqbfhbNeO3k+DxO++fT/eFo6qBimNaQuD4gVEpuNY9K8IRodgjb
or+m2rdwvNLZ8RcDPg1RgdY9ZNlumB7AeC3Y2+WBX7iV/62cD5+fSC3S9PzoRmk/HEAASaG/oCCn
8bOU16RIl75/tvkH6LD3dLSdA0nLk9vl39uebIfc3V7+DUurfLb9XepCSYOXSAUrFMTqFjzTqXv5
2rNne79H6bBCnGeOBGJRsf2rzq+s+KWBn+38nNvQQauNPlbcXucJiMGw0LPlN1ulaBNGXypG8rnU
nYvevR4gRnA8o7098tKn760bXB4a8q8P9UnIMpe4w6FrBPHa/kgtUD9r22l3YFgOINGDtmStRQrY
CSrf09j7RBO6Zkne7fIe0keST/GRJXsIWdNtE9XVvu3AGZOgyju+ZudyEgC9sI4NrQhVBHCHQARn
NRyPHYhjQe+p5AnYhINMtwMocD9Cu30dYmD7wPMwQWRX7caGZtBaetawwfXp3TlOQ1BZQVMClZ02
r1+lCAvf5TRXa/Bq6XgDrxRIEACcVgdQDRGPGWgPawqW8QoQ0/xGiTQ55omb7hiw+UHT8OE9i9z0
Vx9DvtMVbRqAE5Di3s4ourLt+AjmvoBuRximT7KBeNSDIRFwB25VAHmsRVQceytz9pUdiy1k8aLH
AXpM+3QgIfSPehcyHvG4DrOi3OcaoiV1IiBi0lIAtvtO70gKGWWWZOAEAsYIQzyu9LYrNN9WoByV
EN8HthfpCJUdBEJCddNVBajPgwBHrGJWdYwYVU9gTILNCTwWGi1h6uwsYdwXC1CfIBw6A3klagJZ
gifolk73CBnnYsMj1wsa1oP6Bth+CgWnseb3aUccKMCk4pb3ievb+O5d5vXsOaQTiNmuUYCdWiQf
3/JinCAZP0E2xi7S2xhcx6CFZ/YdKdNyo7ht3/UtTFCLPuSrGqcThDIVLdHBaUfom9XAcnOPsiBq
dHoCySy7hfJZ9ReqaWiLVC184IDtK+HP6rpOtctHVx4oJAbuG6+BhlUuFarYPFZRQFzDoqAwwNx7
dqh8C+n8SzO0Fr6T2xr2hOBp31pUAmmeVwX8J00DAnbcp9amNFa8Ab75XwoAbLUGdZSBp7clddMH
xBH1Y15S8VvUxg7yMBwg4+141ZlgIZPnNgZDZ9XAKP2hlgr5KCoMoKnlsPF7hIOuAtPAgOUAsS+N
Vbqu3UeL465l0uK/+0Y33/KOJBs7r+rvaZg8oYVhtrQxpdg7cQ+yixejqz5Nna+iQu2yaniZqDM5
kINTIHpb9lCAvwjgnN+0IROQ8DEc0AxOAOfPIv0lZWKbk/N5/eFu4aihGei+eAf4I2q/mrxtzuiz
ODvHXD6BFu6VudIjlJPQlYTm3pFCdFqPSA2itg1CCnD55RcsZAVkdrOAC0M1TyxxqIGtgXxb3x6g
TwbBDNcFKzOMwyt1tYUb7F+57cNIFaNxmmgaUugY6ugNdDYLqsCxS6/EKEuPn901CcgcoIbADa3h
GYVZTFruodlN118apDlm2BKwIgPuXByg5QGZDj9CCETJaeztK5+/MM1zwHBsWClEBmsyyEBQFPoa
eZteS7uXnn2+nj+MPBrk+UC9DKq5QIvfGwBh/45WaK97GYsrMf5CseWfWPSHV9BoHNM6BQRIGUhN
paP3CgY2zjQS7zJi3QHEvc0d9bWwgpxX8oeXyRSMo44DEZ+IV9AE/BaNOp4gpmtA2SjVlat/aUGd
R/PDW0D/FPFkGtTtSmhTVGcJ4K4au1+XF9TCgNmz3wBJUxSfwEQ+UjENR01i8E9jgOZKYNMDjs0B
X9LOrFxZtFcEmhf2uT37PcytXFcUDqqpjb4pCaiMkqjfg6f2KneujNnSO85j+WHMQIvqQgtCD8cY
8sbfBR3Mo6orC5yjVAQsjq0rId8CHpDbs2gb9yxK1UokR+F6oI+Cyhm0rsv8NiEQWEvzIXmWqSuP
VQgmElAfUdC37fDt8twtrAx7dmKWBGJ1gwcwIoVuUD2cSaES/abLD/8c3sXtWTBOo5wX7ZjjPg8h
Bxu2U7ce7PaPLUO/9/BKRJvpQG+hAPD38gvP8/9JgGvPDs4qBhJiZIBwMterd8QZdpZEPGrHpPnS
qpDubLwKr/Zar0aIMozPBKpvFU9gcPBNd++Xf8Hnewn+aP9ddY6TwqVWl8ALQPgCJQDNghxaaWDS
pXQF+kz+ZrWs3U/U668ZJH4+aNKdDVoOk9kqbT34WngnTm95p3xg8q/cBZ/vIhRb//t7KqNGbo04
34jdvnhtvY/i+Eib9Lngw5UNtPD9cxc8AfM7b8iBi8vC3h84P6ai/q6K+Iu44LnFnaGFoIi+3INU
qOtCedcxLyJO2ifw5I3td1AN/uJgnQfxw5EDlnQtwc2CXglK7hXSncJtV4KXa3d4ury8Ps9i5dxn
NbXiehQFNsjIUTMohlVh99CXe62VtcJ/vLLvl94yOzqFgCJfURIItpPqDeiwWyWLZiPt4VVnGgxf
pjeXf87S1M+OToCHam3iiB09pFSr1iqgDtcUvmfZV662pRfMtjs3GUCdFtqYKLI+ZVAebEA7FFfu
/qW9Mdvr3AyOW9uYbgaWSt7T1eD9isRNDwfyrw3PbGdrIrsxzRXodpHY2xEUD0wNn8gkfLn8/IUf
MId6TFacwX4Fwz/BUN6XTd/cQkMf6lVVpbaFrcLga+85H5Yf9oWbhaBS48g7eOwVIms+HOhXXCVb
Zv29/IKFaZ7jO4ZGDbFK0uk4xEC/QjHxt4zEa5peK70sDdT5zz/8gBApYB9FVB7wj1UFIz+rfy/a
OKiu2bX/qxD//80nxfmXfXgDaLlisjOTHh2gyr+hLt3cg+AD0YmYsh0KV/XBGaDGNAGABd5mk2Rg
pYkkSNCwWEPb0tq2lie2bZOLbexmzk0eoqtgEZX4HiOmWPXAJ66mNAL5uIRjPYoEAKc0MDKYWkut
E96MJzNC0aPQkXzBDUUhfKbir+Ev5NzjzKRGAUI6wR4gziaAKtsfWcLaAPLfX1th8wZ6zSD41p5D
WB3nL2E/3uUIkacugs5lya+VhReOxXn33LKiLJviEiAVeUrpAKVPs8rsE9F3JvlabVXO++dF6klH
aYce6wzK0l0L2dMxot8vbxN6Ppk+WWVznzOQGcCUEDCMYcCp7VqmsnXGNWI71QmzK0zWfwtN0j7n
0LCCXjPwpJNq6nvQaOq/pqmjDVh/UApEjg5xZYJa5GogtQv5qhiyAURHuyEibr1pOCyw4s6FKu7l
D1/a37MLiUdZB77zAAMOJt8rt4/XSCFg+Suu1AOWnj+7h5iqIjn1ISCQnDXbAnWqwIbg0Y4xK/za
WS5mNxFUO6ZREAF0gWdt4u4s7J5Er7A40+vLY7SwOucwpMwkQ1bCQvoAtWO9M2hMnqKWP/d5qldN
hMOhhFDv167VOSwJldu8jyZcTMN0G/M3xO3QeboGUln4IXPoEdJRSF6FXXqsW0ijUROvJIO6mTzm
4c84uraZz0vns60wu5N6jJTXK1zemHLPD73s2KXiGl1rYT3NoSShPaReD/XjYw/mFenhBQcRlfzp
8kQvpBhzd79JIOuAlFJ67LyO/7SrvP9ZeoP1zFDFbTZQCM1LKBmXzW+bGYDGL7904QacWyoVQ4tD
gCOIrofGzycWrXGMbEGBOiVZ8u3yOxamhM62yCQoDmwbyNCWugS0yr6C6sU1Z7WFKfl3JH64YHEs
tSqkjjjAT4L6sVcHUAlIgpSg6H3585feMIvWiKMJq9vaOXSyX2tT753MrCGM8yUMo5y3lgT6ylap
eHmMOgbrBCh/T2Ug9NeePkcL5XVnKEVqDPLkBOXcPzmBlkP7+KWRmQOFMoY4tu/AaWXueIhC9zXP
9N6Or8FhF9bmHCVks2os3BwdDOo+6vIF9o5BD92mAuWKy9+/sDDnUCFQJ4us7Ik5skGjCQPNaNaD
B3D54QvLhs1iy8GTsSvgTHSIHSggCe/74NoJNnB+hdS2NDrn935Y+H0dToC7YHSstEcl5cHVIfT5
3vPqyq5dev550D4830mh1AQjgukIhdUQSuYsf5ycu9Iqrwz+wnXAZndzopyitMCYO7hlD83Q0b2x
lAdAj52foP31GBbFlaLk0kTMjp/WxOBwWRVAVWlh+yJzt4wMJZyIrqE8l5bRLF+EJkqTMgi2HnUR
rYrsHhyOL66h2dFDKXi6iiHNjaigvpLTviY4IeD3+7WxmQNbIE2apOiYQGsDB8VTMZLYr2vH7Ma8
qzdf2gdzSIpIIZqQmvPwC3WCf86vOs1/QYf9yuMXltEclVIO8dSi6GuOXefJ3TSwaq2tnK7iWI0H
IK+gYCfat8s/ZWFLzDEq8NUoGJxqpqMs70hkA3d240Hqqc2vlbQWluocoALnIgWnr/OJx6tVEVd+
53mwvLkWGy09fralw7hsnJQAGkk711fgknYCSMjpWnlp4fFzGEPY9b0bqh7UXdTmoOorSmQYgNfF
LtSNLs/Awlab94CSRsto4qQ8wqkVnfpNCtLd1558nvMPx52B2fgEcAew4X0TrryOwbnGunZWL332
ecQ+PDwHSdKFRmh5hDYiJAqfLf378lcvxIzz1nCWiBxeDAliE7s7S4ifRhjFwR6hh1iWWbOwoD56
+LvLL1ua39mJDY+jKKmzvDlGyUhQTAIKAlZb1tpW/ErlbQG8K+eNYoI6DxEVYEIDpII3TuHGqyRR
4aoEp/KxlZ3YQfgwPZYROv7RGLNDNTjtRtfwoY2cCLDcsOw3g2c7MDKKam/v/I+zM2mOFGe38C8i
QgghYAvk4EzPdrmGjaJGQIhJTIJff0/2qorPJHHdm45wdwApJCG9Ouc8KAjHyqVwzIo0rZF8npZf
MDNQ8KCQfYqVURK3gwper7fQyntenrD2ArRxhw3NhVsLHkLtpDsctXTRx65+mQL/6kVISMzQL93m
DCt45NfNN2mxL9cvvfJql0eFY+APKZGOewLQb88ooITz+Ishm/5jl1/0f4hxa8ZaHG071dBhQoMW
CEi/eG63PsErM/Py4N9VeoI2ES6PFPps5MhimR6CIoCU3XSj8VdaaJkY1kED0wFOAwMgcX5aNbRF
LXWtWOOYeHe9kVYOHGE+/ff9gvPWwCfO8ClD3TOSpUQGPs5p9pAUKiSpBwiFtEa1C8YiOyX2ZCNk
GVjR6zdfacBlfJXorHJoTD+dYeJVAvHe7HNb1dEkvn7s+ou5Az4YZBzVXXMeDAqdNrKLY1fXJaJC
Gn/v1fn+Y7dZrPU4aQaddhCa5Ij+9VQo8iQm+W1W1RsfoJVusDw67eYhA5uww15WtKEu77HiltnW
539t+lgs99zA6lqVQ0SRoZg+wYUkRbsxAt//UPjL9Cp/dA34YnmF90s5YjLhge9tXsvQsvh8hMMB
Wd6BMM9Dl88bltn3f42/TLVqIP/IfB0EJ2l74pFwke7sfAw2ftD76z5/GWLl9KK3aCvFKTDQ5VMn
Fu4LUpuQLwre2bzliF/7DYtVgUBGKpkdSGbmBsQvyBARd9TSjb352sUXs6KjQb0B+othJnliVvB7
tvxf14fBWuNc7vjXlyKwEYqhwHA7F65jwbfIj9jXkgjxUwhSFu1TwT9mrkJmxOJOWZHhez3XqJ0P
d9Lpb0bL3xjLa82zGMuKjA4LZF1B34rI2FZTAT5GHl9voffHsb9Ms+qbBtjDEnJzcOo4JD2BO93x
qmynsLDUn+v3uHSS/y1FIk3g37ZpA2ytEOohTja2VU7exACNhAAjhMlWzOTKHZaRVTwvy6qrLfuc
cvhmpBN1GT35EIh6cmPLc/n2vPMblvlUKYots2sMUsf1AC1kywpMSiOJyglhBa6yQVQiP0EY+CG6
j9lEkO39b7NZU8dBWhbF2ZpFGkQm0y2CFMfCfOjVE3/RZSt/GJKSJPrUVxf1C1aXHgLxAPLbShJ7
/60Qf9FxJ9W1unNZcxrLeceCN1tXkZM8zMHb9X71ft8l/qLekM5Vbxzgz05DdlsQbBTlT4jDN9Y5
74864i86bWE8u4HUXZ8A5ynvOwscNonq/Ebbv/8ZIsvYDcR4zbkax+FkwLtK6JfMtqLEt8PO2zOx
x9ZuYyOx8iuW4RuBj8DnwhTDqQJBIkLgV3uWWJPvr7+AtasvemjK4TrrZQCYaDG0D2BusBMywrcW
yyvdZxnrRQaA6agBkton8INbGhSEpgHLeW4QO+Bv2UhXOtEy4gvupCFV81SfZOIcK3dWEUAjCpJ+
8/N6I70/cxDv0nh/fYO4xzh3sIs7VRQhdlPWIMagdDy1K1sn+wGvD4/8pv6hR8TZOXU6bJlk1rrY
Yng7JUf2cpFAvV2BpChV/zPoamDO5go+K47iNOK0MZ1Z/se2ZWQpPRuFb4MRByx7QOCMSCq/29Uj
rTYqdGt9bTHYGYKSlBomeRqcAszFtKlu6jr1j9df0trVF6N9GJCq0yKf+1R5WbJrkDjw4Aas2FCA
rexoEA/9bx9gfjd4ySC9G0ebX6CXmdAv3UfQ7p5tBEWBndXciG68AyznF/ayW3L291c/ZCk8Q0VA
WQEImifhnhWgNrxFEq/zQGdzBEUwvN5yK+Pnf9RnPO1AX3MlAoSc9MFIpIOAYAT4dOq3WxE+a/e4
zBB/DaGkbuyRcNOCsvDJiD1i98KgKT74Ay43/eviMKkCz+NY9dnQZD7UFNEZScbKO81zunGLld61
TCDKy6of3BaUCMS/3rUJv0Hi1Mbmgv63c/nflQlZJgk5mhWwqBTBqYT4wYKKtXAeHAGzUjgUqn9E
AIyOajnzCJaN6pAwxM6gHNBpxEskXcy4SsdQA/J8KLKOfvVJ4/R301yjcNATrZsjJbx4HrGcJdFE
ZfELAZKVDjmAofcOhRIHBGNA3kWh9dmGuAd5sQkA1giQJHetCzrb3CBRfBIkiYwAEoKDLWVgRqDs
oS34tC9n2T4S0cvzUJDsTrmNd3LsvIb+wjmoRrtPRS6yqOipAVjBDfbT6OB7nDn2a6dx9E9meEoF
c5Hvz8YxfZVpxu5aoxlyNSgoAnbBX0agSCM7KL8HWSJ+uC3Yly0BrIA4hBxmbtm/wAy1Ppuhdr5z
ZJztMytn495yrXQHwIT/bFPtVvelmxuQC2rTX6Bs9j2xqmpfwtNsR11nYW2eZ3KiyMHx1a2bEM+P
ksrtAeITI/+UJZaNWDMLhMU5SOhdg09CjJm5hbcLysMw5yp3zjjDrS81DWdX6aq6d1OpgbIO2MlF
BuiDmOhwJ8Am24kJxqGxnty7wfjBE5gI/AZg8uLc5eBYiT5xXxsk1+0QMJKfEUjnHCakun1DgFxR
4AQLwUN1jrqfdBt1k6mq3Qspyp/FMJJdH4BV4CGa4MaGGu8wICDg4M00PTrQ6/3wmQXcWuomO2Uj
fXQHpDbigQcojR2EGXx2RVd9wa4KKiiiB7i9DbL/z203wt9rdXCRUZwA4n8VNurt2aPPIf8Cqhd4
cMkvoBi3LnkGKsIEdGNVovPBb7hnqrUOiPsZ4ZSDbabiQhxoO2NNCWjjjd0BNJ8343Sr4as/1zxJ
70G0lkdkmgBmzmoWk8qBiRMbnfHNB4oUPCNqnhI9+/tRcNgkDXW8vc7cBo4muKxiJMCm57xgeVQB
SR5mSQmfACd8N2DnuEd5MIk8twE2SQ+A2YGLTcH36EUMl5YXWX1uP1hNkuwqSwMaQ1LztQVaCSCS
VN8agLhOtSPsG5lVo460DfN6Ojt8AOzY6/acD2bvooL9tQWfKK4bpz3XracRvlsFv4M8r+9RMxpT
lGyRt4Sv7NiCoWgAeotMDcxdWIIrBiv8nKg6dA1TewrIPByPfP48OyBJC0SDvQwI1r4HqwA4Lj4V
5xzbm/EUQFNj4SNRdLsyS8lNW9ECzB7oumsYTA60TqsXPilwiUAjiLCozPejNcgXZAQqZNly4DHT
5DnBIIRf1vfADctt0KBdCwSd5A/n3MPGe7C8GEi3KVZgR4BgJjzE9s9AyBhQn4pOlrHRNrR5xQhG
NJ/85MZ2ev935rCEnOvacB+MI985pATxnEEwJTGYNz4Dc4baAmxuQ2CmcpufNmResQ8kCOAhWbnL
cqBQoKvq95ehBbqtDqBSRy4Wq8Flq35MErJcM5gMTGemYfjkDepyVfpbAEnxVZJgfk1nWR0LVo+/
DW/JHfcV/VEgeBN+y6oE1w9Jp2lfzA8KuqFocpoaWUJ2cJfJVB6SwG/3s5gb7EhTEGqBqDfdHbSc
dji6LT0K10fgca6Et7ebmqjQMUB5AIZWNz8ocIj8xsK/AJYNDA7nEzmAO5CNNL/rYO4DVmweoVoD
2qxjZ8fD4dDGqmjlu7uMLhr6ya4sr2/OfOzGkJS+iQGdBU2nUOnhQ8uHpXJSa4/JtKuac14le6g0
zrU3nRHw9bEdylI36TmJFwyQiiKcUjiQhroHNsD5c/3ZVzYoS72k6+QuJnFRn33ymqFfgfIXdyYD
zqz82MJhqZZ0EHemPZU0Zw/A7S4I7gLX3yi6rbzbZUpgEhQIPJOTOLktWDBwQHTQenK8hk1T10rz
LKMCUbEXnSlLgZKJObBG/Bhg8o3Aq/splN5KHlpbWi0W7kAcgEcl+vYMWvOjzwD5mcxGC60sn5fq
cYYEWatiRXPWQzTdaVA/ZIylszfsrneflUdfBgV2hbSsuQbfw9TFT0r/sJy/XL/yyrtdysXZQErS
Dqw5l24WVr2MUgKTurW10Vt5se7l73+tmBNSUB9fFvRK5Tzl7Xx0s2Iv2um7Uycby9q1trn8sr9u
oVPQlEcmmrPVfXGzV6/8cb1l1q57+ftf162moGiRINuc62Z+MoF5s7vk+fql11plsd8eRtRRbaRq
nDXs3dS/VWlxE6j7epw2+svaW6X/PntX5YjPAuX+jGWy9F8L72Dcx+vPvtYsi8217uvUBYm+OQf0
T9m80C0f8lqbLEZnhW9Um1hSn0fvBQWBPTLI4qoTBxfy4A89+VJMiw+8ZeWj3Zx7bNpDZP3TsJf5
Ri/k/1X73tlcLYWuum/GpAeL66YTg7WHYTB5M6ryj70zyv1oJ/murakBsSyt7Gh2ZfokK6CDIfDM
walC5j1oWkFpzn4jukcLXpc9spLsh4En3lfEzqrvDsAKdzmcWq9znRagI6KwXA8mvStQ6r3PTF/t
YPmfD06r59NAtXOXee2chA70YTScy7JGikA/2L+nykLOhLT+FNk4/ahhBIy7HEz7mBh/rOBrZAws
PO4DkMt7BFtLOJEu6yy/97DfVeXNnJXjTdc4VEX1bJv7NKXSj0yga7w2TkSEiMZ5V86ePgTGSff+
zEAypl0DcT1S93DtErpc5gyIO4AyNwaPwewSGDlaRSxA0bHD7LmF9Eg5ez9mR5nbSRigBjhy3O1h
HprQTgx0t6AsI2Saj/kdDj3mr9rDzg7n/TUP66EojumAFLIDjjadbwgNRxoz6v5mr7IGW5AgkyQU
tWoR45CI+3TKgoOcbPk8I8I5tv0ut8LAk+ldi7F6QdMVwD7izPwbEluB++qUd5QpiI6J24A37KfD
Txfs4j0gpTbqZka9TlhxxvacBIA5T84J22rnp+1Y8hwEI5IpwEuOG51wuJdlyfYqbRT2sd2IkHDb
m5EPbokkUl49RelU/c6wB/4+ITvtBEkMey44qY9uGrCIWDT7KjlkJVRb3hv86iNor23WxQq/KHaL
DOtqb4AAF38NS0Rygkzbu4fcS7wXF2QOLHSy+uiXBs750bZ8AFgbln7vEXJ2+f76Xxrapn6Y1hzJ
i9ZQDvdMyPIAQCvOcvWI1HNEuN+LrBJHYNS8m3pCJnJshIvCqBLaOeMxJZhhoNKSHWC9RRXVlTeW
Oy/JEU+h/bw848OpT9x1zZMxSb+b7Xze51I3wEzQTndhFbD2K7UZ4mnzTgefPQypIaQYvG+BKfmD
F2h8bm1XfZMzCf50SBP5OaFi+YAyoCxC6tH6E29K82oXBIQ2eHZntXcdnyOa3mPY8PS6DqEFbe9R
HWlPvXvpAbNbItvBCR77ihOEmIMJMsBLv1e5Z+9cDZRw6GlnAjV+tPZtOdVHMogmLplUJ6dgkBxW
3FjYvzr5SfuQtjBbZ/tSa+gpsUsDE0y4qE00+uh5XXc7XEjF3DYNdlWuObhilrsiaJC0ofllk4Gs
lXLqsCFHLMptSRG64nhkPGij1VE3OYsnV4OkDQDjFxB5QbVIqtKOh6lCHippzfAkkWSDqOy5e7ps
Kx4xU8048benuOkkiMoIRkEGYxMAme6rrkQcgZDP3BvdAXlpfDr4dkaqKE38BokwdNwbMbd3pd2q
G+wI/dcUe/89XOzmV8Iw5WAn04ftyC1c13TgK7d1/Sn1PfebKgcWD5Uc7grCvR31CqgBrS6BesM0
Aq+8ME7zVPgT0oJzB2hUxC0jac6yOZLvepikcNI1wW7E/BCw8eIE9N0cQV1gPTW9r8D1s7R/AOF+
/k7JqI7Ab9K9cBT7ooux+AESsdwpTHiHPCDzS54K8UZmT94MNqLqyjRwaxQbmLrNwJt9osCI3meA
Nj+mVTbEOQn40Qy5OQmC19tInjwUJB2OkLkgzZ5O1pFAsgaadsJ/+JbpwnmYu+8qT+dQZA5Jwrlp
eJQI8PO8qpa7qSXVJ5zYgXXYO1pGZeUnpwKz9b5mKInltEQvJyN2r8yail1tSrGX0kk/FZOY4T9y
Dbw/xlHhRJoRS8P/iIVITOtRsW2Q7IM0rTo5IhJeR4hIfvXtHiZvQMUxoRPE+bBW3FQeCx79CsyE
EEY77Yalr5q9Rq4G0D3SPGpYf0Jsrqf7QPH8TgbEFDEzHtuPzNGotPAU3imC1zIm7JYA9v4qBFGv
vYKWzgYFLeYBzT4x0qmDyxPASqDcv7M7kjwVY5bti1IH7aGlVfHZasEKi1wMPiSxMdQlmNIHgTPM
nwCP9qjbsRasdU2PkPyAmF5hCNCizCNVCH4sW4jWSGYNB7zdJsysDMJ0G/g9NWAtqzIlaOj44IX3
LfCuoVc0ELmORY9K5+i9yQHzSSYv5fySIZ9SMru5hQ9q+DzW3GAFJZA6VEHNMBmeRBUMtJ9rRsad
3YM/4CcWP4y8Tb4UYspvba9PD52ohuc6K5w4AcHqOBrexQTR/CFI3kgpKWl7QmKVOluMQorhUX/a
cZazvSiCOcov0U6Xiqq9B5O3i4ZsVKcxNU4E0rw4jAGF4aHC3GIF8w+75ck3OLXMrqKWu8N/FEAx
Q0EC8ZNGv9J+7Ho92ONYSz0gYAq12pZY+leqyvHYJdp9w/eHnkVZO8geHzCL7HHC8WpbptklgtQ0
Lo0EKcnLU/WYd6PZV3DY36LKDiu3GKhCsa7pvmN8sC+Sgm6hpgLDmg31czO29EZkBVAVhEKFaOsp
DoQzPeP45AjCjzpgtTSg5zTsFmOXPSKfiP/sUOeLK2w4d15e1UcUHIeHQDnNUQrhRKWT1gcztT6Y
qHTa68K17tPaAoM976x7LEztI8KhZuDLTfvQ+LV4zKS0XkDzbT51GYAZvelKuFLqx1QpVFLBuInx
acgOhJXt5bPe30rgdPcGXfLIEAiFqrAYYlvgs65Z1t6qoPG/ImpKZzFPTXGr7DK46wbeY+Mk+72Z
rO4X4rWBokt49pjb1H2YwRPeU9TO35qqKr6DuWuHYEbluwlRZfsizZ0nTlz7yZM58jFHKn9PSGAG
Fl35567lz27eyF2dsOxQ+bq6TSZqvzh2bf0STqVeBlMAmQwCh9lrzDT3QVZ5D52ykSPC7P47eLf0
j9f79IQfbHZEi/omlYI9o1gQHIJ5mj6xFp5Zbij7Nbjl9BWac3vnd1rscRRVIiumpncg3/Gfpejy
O3co508JirEJDtbK4UUOyKevh7L7g888AjChNVbfZdbWT0PGYV3C26XPPCdQpY7FMDhhmycoHQYg
ZRHwVWvl7Bjg8mOYDKJE4aiqAbLyaIu6l83K+xR79ftO58F9WVj97ZQzuoN10/rUGOTXjBC8NOEM
yStKgSMv4sLx+hPSnnrk1KrUg/CI+2PcgzHyCRbMCn29qm/ypmjjtHWHRxxapGEJJqQ8ZBZB0VPR
N5sAUlMapNz6TuUfgFkuoqlV9lM5GHWHJDLn0CoHXVxWzi0cFyCsl35yn9EJJyTQMRy8zncfcyry
T4lRDHI9roddwkZ3F2hriPFxdr4PzPHwBfGQjGdQKD5qUwWPY0ecOKcWQ7neVNMO7Rf8Eqn0XlC3
NpfjmG7ncmrfyh5W/hD5GvD4DgH54mcdHEoK4XdBQOmN33L7ZlBdSvHykKhJyyR5yDNS6FBp3+Bs
RdhxnZkytmyXPbsjMg52FOX0h6z3+H2gCbng6sdd1rX9rhIseahSN7u3uJXtZ9l7v6zMqUKUsoHm
xuTAHoi2YoaAtRDiSvnoYcF5P2Bb/rslkwqgIgZFHFzs7sadUCsG5AM+RlFrc5dgqfekgMiLy8bK
n1oroCxOsarCHN+BBTxMB8dz+IGK0j84bGqeUK5gr1SCu6hyd95JVveHSeNQyTQFhVvftbBst9P6
d18b9pgB5h41fc+fJ+T/AXidOJkbsyqQGxLQlX320n9IgSZxE0HBdFdF1E5fcDYYojNd36+uXXyx
I3ZGm7QpcJ9nLhAIUZ1K/WuQG8fMK7vtpQ2tRQF4sgyu3aEfYuqPHC/0k7jvttiNK2WCpRGtqihB
FlTQnMFFO/lp+uCZLXfv2qUvRbi/CjONrgkT2kIdOLjHZx87kI1a2NqFF8WqeW5ZYCyIzzixTv3s
fqqLbKOYtFIgdC7v+K9nzpoGRwvIDjzlFjshK/tzLtQtzgpUGEzOayPkxk9Y6TPLLGkfwdHwbqX6
jCJNDCVB5PB74Lyvd8i1TrMoW6E+G2BviMCgDCvNkULlZH2tKj+aSbK7foe1x1/UraZqQMpOegmX
KLF/dOAF6HL9MJJhyx32nyvinSqNsyhf9Rag83rAOUUnwmKHDVQepXHxiX/1IkRaYrk6bRWE8Gbf
u9Fi9ArSAk/Zls1ZtQBC12GODZJrYTpSH/N6Ane06FOWAjnSS/TZdzFN6x7p3jS06RzmW3LSlV67
9KF1rT+WfoOKmfAQ5145yanM9FFWpI/J6JnQy1DM+dCbX3rSiiJ3vHqE7kGC0TwNDwpQ9bzYCLhf
6VZLE1rRd0ROBOX5RryUDKfEbou4xo/p27GU/fc9kNa3JtvilxJ6F1vZZ84QTmNtcSVXJqVlSnKV
amkpoHROrd/vLCzSW2j0r7f5fy6zd/ro0mVeEoE1OuqNN1K3KKGg2D3HqcmHMUztwf3ma8Xf5kAg
Q1UpXdzPXZlhx6imGyTI82wnGNQRitIWa9rR+mUKHOKn0K8h/Adqi7QdtwIjViaepWGd2pKYXPUO
iCOIGMmjDJPDBH0Fpx87vaSLwdpQWuOg37dPAmlPt0kOqFdtAdvRZJbZaOyV37D0rBcJZUXeV+5p
rkhUjTclMtBbz8EWZGMtsnaDi7jvr0+MIC4F0dShIKknoZ//UsFjMjWhsjbaaKUjLn2ESno+goQN
O2kPpQzpqGPWFBufx5UBuoyO9DI442agik8yfW6rPhqDh6ktN6aWtQdfjM+hbR3PGvmMyWt4goH6
iaHSdX0ErV368ve/2rwoQBhPelTSktH/DGs5aFBF/LFLLz62Tu94o6k7esK+GaHQgHBk2v5+/dpr
zb34zLYN8j48QrEn7McQyR8IOUav+Vj0G1kaywanS7DLR0dBBR9AyLhGqSIbXkqx9ULXHn8xWpGF
m7UGod4nlArCgqOP219bvtE2K9+8paMMVFAoakTPTljWg7jMEBg1F8NrwNmpcss/Ot9E+Kx0nqXz
MUF1YmK+DQSC+A6NRySKrcX3ylRAFivk2ctQL0Sg+Qnq2m6PI6PiGGB79GAP2IUWmSjkxqS28iaW
Hsh5nvLAmlL7RH0/iODFGiLHTr94VrD/UE9dpqNmo1sWNW3oCeelkfFf+Xxvqq3v31ozLUZvn9Re
X3NNT20daX5B13+RDQ+bin9sSl7GocKd6Pko2U2QCpdBDB7orhTuHmvbTxpnIB98B4vBXJVFgToV
BnPiF1EXzIj5+hXMYmOGWxsOi/UyarmzbJCdfSLl29SgoHUs5d4FthwnSBs/YO01LIZzpyyDDPSA
InXdwRlpElc63ev+JzaoH/gRXoB//p2mGcoVjR/A5yM6rJ+S10AmD6n6A+hX1HibmM73BsPlLosP
cOuU/aBh2b2prRxrYzY4pyDImlPqeM2nvCzoU1oggjmcPGDToAUad5ZMcd5WlqjmoA4PaVieIwl6
lmS8hQHGvqlypClaUEdH+nKUFWIwMEjfBjVDG+Y1KEt2TUygXIr6uq9vFaIQVNiPdXuLzJHqXg52
HvmV6z6jjM133jhMkaJd+oYFTo96JhzGY9jkaXfDTJ7HIBJ3bmiPtD9BIzughary1Hup3x9x/Ih6
bF+wo1ul3RsHan5jm/Re/7o02mKqslMf4fG2pDjIySGczPd92cGMOH6pIErUg96od6y9m0vf++tD
bTvIhwJXqD5rfWxQnZVwNkBGutGD35vJLz/icte/ro5aHx0QSV2f3RoP7ZR7U/EPLAMul17MUc5s
jI8SNuzxCfjrbjhvxSCstchifdFlWS44LAXnNP+GZIiY4aS0Y5///9P25akXc1JTjGnSI7f4LBgi
P7JsV3uv3N3K0Fx79MWcNMxzgDN1NZ+64WyZILb6txTxjdcf/b8ciOWm6PLsi+kI8YxTlvmzf5M5
OdBYEublPQctYld4CKF0864+B0WAwnHuY2UT+UI3uwLAxogConrfB12wr9MJzkXX2kSEoR+980hL
z2LjQHPfyJGc5mT+pnIJT0hDDhbOiDc68EqLLi2LFApvp2KYggG63bXZC5w/cd3+vt6iK6NjaU60
XSKS6rJcK7zy2DjOd7et/3zs0othjRwP7dGspScEtkYifbT7rRZZe+hLS/01pP2k7Jg1oEUEMVOI
nEUgQkyw8T1674uHLuYvBnU/+C1INJdlk1e9Qez/CSDjg/QRSiVhKr/eNGuvdDG+e014ySAHOvWU
ha28gwsiNPmWFW5l2l76NYXiUOMCH3Samh9qZrua/hT6Qs/iOyvbeLlrrbQY5hLK8NSHkujkey/a
/5a3ARJadeRm/c31Jlr7EYuRLpzi4oihSD5o8ua7Szg7ZiUhIgZWC7UWmfc2zno88+P67VbeyNLI
2c1163edJCegw88kdwHPMUeef71+9ZUOu7Rv2hYU+36hsCliQ1i632y2ceG1x158oRnE5MiJau3T
ZFxvjxOXs9uax1RbWwFFazdYDmILmIqsqMgp84fjnPUX6JL/kNn2/nrLrLzmpW3TlTPI2tWMuL2h
uhuwmgob23mpWmzmHPnD4/RjS5mle7PseB6kKcZEhxyKXVqrO096h3nSTpgG1okjCOX6D1prsMXQ
nno5lLlrzSegKAARIq7YB1bg7VxVsMPHbrH4gKeyovksuuRcqfFkeeyzGsS3jH/ECYgJcIkGKILR
Ltw0GUGvrU8ovMVwnn2CEHlj7nMuj/nOB9NbjGycIldENgKTH4NxJmmtYZ9Br7iTXQeHxwhxYBXO
ysjvXmvsM3bF9Scbq2PEuOjkAP9dVoSoGPVxjXyrOkqHCnUGiOuPpiqDADnBiICLgAK176wimaC/
tFKcVhRW95A7jHwufZq+zbM7/06yvto7/TA+wTlMT64NnZKk9QBMPYXgbh6m8df1F7bSyZcKej0q
6EqF05x8PYG1WHR3ufQf3aDby3H44znpxn0um5l3WpYvWrajjpdCZNKcTGV9FQWkPYO+SY16LIog
4rX5MjJv4y2uzGhLUT3EkBDe1ELD5EZjGKKS0FZbIeNr117s1ezRNJgUXH0K5h7kSZ+EnQ0u/fV3
sTI+l5r6qWAF0hgQNgB7384R7Tejxj3JkE/3/7++T3x/MWGmMKFT6DfLcw5VWNmcvD7Zpd7j9Yu/
1zKXi19+1F8LH8sesqTlSp8Hmt9KKsG0sn9+7NKXW/516T5Aeg4C6UGfcICE9d6m8kOGb38ZT5Eh
g7eQwDDCVcpD39w3yafrT/zeEuTSGItp0IwDyZG9yE904G+FTlTo9rCJlRDmkVFvxZ6uNflioQNL
hJdV8LidLaEinsGwNV7kIdd/wtrFFwMWJ9qlZ3U4EW6B+QtTy/7Ty3J3/dqX+slyMkDzLFc0FTS0
qreQd4oQrmjO3XuWWwc4/m7L3rlHBFfc03ZfJ/wDH6XL7RaDdqhzJq0Gqpe6vvOBak+cPzmUrtd/
y3uD9nLxy8T6V+cMBJSJxEaSGFh2ODTxIg8aF2v8YCrSMqHCql09ksovzq6DJikhi4EZadh49pVu
ulzhMJjSJ0REuCcbCsYCOhf7j9vCr7LVQdeuvxi4kpCSFkRXQIfcV14TGvhA/WfSf2zK8ZbrmYnB
ZgCE4hkGhywkk/fLhfvr+mtde/TFCC5c15kJk0hEkjVOrVwomqApk6EPY8M+Axji+m3+O9x4bygs
xnCRZUaWBOfXOPJHYluBbz5sl1lyYJlfHsauREZ/MI1nq6IUxg47f3DtQqKOZxEZX3+GlZG+XPT0
fVU5HYbkqbOKZ3lRR1bd64cuvQylUCnsJDlHDr1NTAnBzRhZ0Jdv9N73lhQYecvsCdYPJshGyEqm
LIE+GU5qNj9m5iufXtwMSavgdWzcaWWMLwMoVNaZzvUZ0sOYNqiVw5tMGpiRATP/2DGvzy/98K9p
RM3QJJKJslPgInSYFKGB4o63r075fP1VrP2Gy9//ugGkN2lbVvgkwUWMjdLnGUpUe9yaBdfexWKk
85LMdsM6pKBJWu2TyW73KU6qj0qxBlmKgNPGECFnNwr74l8f+0GL0T/2KVFlhx9Us90Ii8d8kbGb
Mb5+9bUftBj/rs7FZAQO7yxV3k2EnXP4siaTQ5MMaK4FGWvf9vbGzdbezWISyJrEUoIgWJ8pE2D4
J/fSy25tmXykEHgZKouPOZIuexV4+DVCqANWabek1YgI+OAMslxxm260TU0vRMoK5NjA30Nqfrz+
HlaaZulgxfH7aI8+5FANIvuZN0X99BK4HzsD85crbh8KbiziZ4y6We0oYAmyHOI530jGWvmGLE2s
Xjd3daEQOtgUB0Wf++A3jkhaufXwa5dfjOjJF43nBnh4Km9wlPfEERcxXdjMxevH2p79O2UYu9Oc
Qa911qQ/cM7fJtSSw4q0G3W0y3Xe+fa5ixFcpROSEiti4+OG4IHRQ1CCn26tMdc6zmIAw20gxERq
7+yl6qGYHRH+H2dn1hynrkXhX0QVIBDwCj258ZjYycl5oTKcgBCISULAr7+r8+ToNk2VX10uaDRs
SVt7fQvexUl90Yffbp2rCX9MKtMtZrbCYYiqQqR0Av8mgLfUI66LFrgGY5EYPBLFQ0ijFHSuCbAM
N3+riz58qio13QdBXT9ROZT73oGRw8YytTIgTI+FGaeYCQXjXtrMjR/DU/Pn1NrP5Rg82hzZsduf
vfaSy9/frSN9XeHi0Rn8tKvhTZ4/TfMnVofgs/9z+/lr/WaEqpwWQF9jAUxt65Ka/6X5sAvg0Hf7
6Su/3tTyBpf0Iw40HrjaNK7B0wlRQIGS79hy/Y0GWhnVJtEiRGaY5nnkpdJfEubsdLu1TKz9eOOo
4S+04H2HH0/prva+dRxEtx/N1o392tONjgWzdqw5MDapoD+8/q1xIe3qPnF/o6ZhrVmMaAVj8jDv
soymQGHhtrge2xhVUBurxNpvNyKVL3CFVriXltF1rLJ7C8RrFX7v/HEjVK2MSs8IVZjM0KCQEtsA
WifcI4nTPOb11pC5loRDJDEl4Ghq0F672U2dBuojr/0B3BlUxzCwOQDGVSaZkhtL0sq2xhQe2FC7
WD30emkEoQ/oGRB5v/rQhY3g8Hjs+2Bv3YOtNZgxjbuedbZGQEp9SNk7DaYR7Kh2nlrq/e2ZvDKe
TCVCyKty6gp8iS0KmLx9LthGAFrpDFOB0M5VXiC5T9MR1vN3UdNBHjTX836pOlTdg94IUabPN75i
pT/M+n4+ZMiW+w1qsXE5fcgoBwlIoP51bnExWQWly+IxD/mpWIpo49R8/fsC81LYdgLtzFXtpEN1
cpQ4Ci8/tf2PulafebsxH693TmDeC+f+whzZogC8l8yGSCd76BexdQu6MrRMrYJyFbVxngzS1pLx
0NBTBly752/tlVdIiqHplhNy0nONu4s0wMSQVRP39rFF1ZLOAe50rTj3nqKyh4B7qxp0bSfx5zri
3ZpaEuplHsz+UpdBCRf8YMuPFl6oU/dgl1/I8NMOnwX7andPE/Zfg/9J4rB7exb9qZS9sgczdQ2V
mCA5E/B0aV2ZFH39hTpOzCFggdNyfsJNZ0wteTf1xREFNv9N4aJ3xUhf7SK/Y45/UH2/d7rgY6DE
kBhRw5PKgm6sc9KMwVR69sQLZ81dgJqk2597fVyGpvRhtCfgLrjw08Kx00ySEyqd3z726MsMf9eH
dWRLv8gC3NC2fVJOZRy0W+KTldXN1DhoMMmKrpZOWsHSpAxZYvX3/shj8H039ix/nLKuDANT6SAh
OW59hLq09Mj0UPQDPwJGDRqmzAAHgKg/mdveOvW4P2jirneakwUb1SeQ5LyTo+m0y3swr6Cy7Iuk
KqHTRTFviBLhWf+OFngCLkHE4M9R2J9F6NhfFlw0/aCOBaqCbmT+T99FS+pOrPhGYL/0wqA4n2LZ
ufoe+DZ6QJW09Zg7gQWAQsYe2pqWr1lJgfieRAji38d60Fjjo5otDWxWZWpFHVBsLI1y77/bj16R
D4WmYkJ6AdIFqm7TqunGX5nwrEMO+MVpsoPhJ5T9/uM0V75IZtYUz+DtTWOMfFP2jOJ2fdSDglzt
9i9ZCZ6m6MQZvaFE9QhG/9CgHIjwL7Wkn0OHbCWs115gbMUqW4We6EM/hfwkydspEWJJpPXp9s+/
vniFpqJD+kOEwtsZmFNhkYeBtx5gPEAuPTejP75VXl/hXlsBCfqx1xnxyKrnqnRQ3phmlVQH5Efv
BgFY4USnZxRfPnq629gdr9yImCoP+FJHOgLnJ+WKgLOXgwr06Ffc3fWiHUC0H3wUbHoQ9QfNCKKI
7Y/F1hJwPboEJp4/60vaLH5mpx68jJK+dU9uA/c8Z25+TsNWHeXaS4yGrMqmszTvnZRnXxWqXMvq
xcNd+uD+vN1RK6PO9MNaeAD6BsAmKdbtL8xyZ6xf0WK3QJL5wcemjilkAZhDVEPJ23Qu5i8sB1l9
GYsyIUXubLxhZXky5Syo1yMdnzw3tYj/WPntL3g+brG6r/dA6Fxa7t36lPlRZ3NW67Qbmp81uJNx
Az9GQCncf7TdvtzuhrUPMCY/L3rctQXFCMhX/sTm5rBASnr70WszxIjOjlosnRHYVcFN6qAY9Pc0
uC/mKVEMWRTNEtycx4RuNdfagHL/bq6lGbOmICVwuaK5J2J+lsL7kWfV1k5nrTuMlC+qfGwh85ak
WT5HqCmxIU+b6ibah5d1tlp6T+5uN9z1I0ZgllGKShQAJy80FTXMyUc3e5DA10bRuGd+DuLVVPxL
dfvj9suuf1ZgXrUGocdcu4f7WkDvyPAKlO/ehv9zNX0MiBmY1616GloUpuOk36Jk2h3qoxjfovGu
DrqNk/71L8Bm5O+OrymtBr8GeXBZHkXz4M3Np0LRk5ORjf5YmSOmUMgGgwv4VRRQ0+wrDZ4bvZUP
vt7RyCP8/ctnuwFizGvcdG70oZqtH4AagCCkw3sJICZZ2n+pxTf6ee0jLuvzu2iC6ypvoKrwUsWW
Bw/uLrEzDafbY+iPTPjKZtRUB4GjAkQ6GNtpvrjd586dwmdCePhcynB6gwmlv4vU0v/O29bfMRqJ
WF7IvpJXFsPlCQUyxLY8ZxfIIN9ruGwfGlK3B5e7EXwMa+T8AiVOlibQo7Ze+OL6ej4DWaV3k+zC
I9C+AHPlg3qomwBIspFuMdqvb16C6DLk3jWaQKW/zStfpyFDOhjTj3fP8PVV30Iq9OPUZrhdkqI+
3m7G6xEMrjp/v82xvL52AKRO2yg/VVruXFTP4Nj2sadfBsa7b5lr4FgIAwHI0vWL38FHK48eeN1/
+9jjjWjf8i6sqCNx7YOEXtvWu3z8p5ZbBpRrTWMEd/h+1hoehnOadwOPgbN7IpP3E25N9cZidS2I
oJ/NHLAVZDyg2iJn1v2gisciCIAzqXa5u1VIfe0TLm8wJuAyjrihxCoBp90FEjGv7eGPxuyDqIKt
XPm14Xp5hTFcx8EebZRvkrOQPGXBY0jvXJRsw84j7rONub72DmOQZjnF+LF9cgY3u4GAh3O9C0TF
P80UxL9mhGxpHK2tStu1RjMGrVz6xpeh06R925yVUvtopA+W3gpca71uDNrKBf6Hg7eAWkq3S7Iq
yu8XOO7s0VfzcW6aamNmr73HGL6coh4ODubuWXVIGsKe7XUOreehsNi9jaqB2zNwrWeMDQqtkQIF
9J2cde7PwLMXd7AN+WXL4Kh09zUo+8Pt96z1ibHe0krNo1qgectb9Z9ru0nNy+96HL5/6PFmmni2
Wg9SNJx3W8DOw2JGZvWBOb9uP/zaKogZYqaKRdFx6CUmkdrTeOZNcbLybHf70SvNYt7ldTrijW+j
+e1CfrNye04CvnzLBr11mbT2AmN2w4S0ywY+2CkZkeFpP8lBxmWwkWdbe/jl7+9WBxqRhpY+mVIn
f3SBWQUe71BtJi1XhqaZAIYvRVHOS9OkwNmqE7IB9idQKJt7hw/ejrCoOoQN87YKIVdmm5kOLlFn
wifXD89LpH8NrnvvlpyhIox8C7KljW9399pLjClNXMWGLph6JD7FoZ3tKC5olcLd4qePtPDtd6yN
VmNGQ0TSyWFEuRygCY8OH18FczY45mv9bUziKhx8vwEu8MwKGoPPGvPajhf/8+0ffjUjj3lmpm0B
rsNpyRnt1II7T0ddfvY8dcxD+xewtklfOedgUfssmn/M1Vb9wEqPmAybiPEyh3XAkpb+D+26O1BI
476sTq7/tvFVl2XB3OZevuoyvN9NEhd3fJU3I4xbCwj2kTXmJ7jIdK8AzqtHiLr6z2KxnDPQs+TY
RdR+ncTiQsbu2l9sS1TParK3CqGvHR0uP8UIBuCV9sOC5EMqiynx4U7BqI51r2PAiR+c7D8VbYS1
tVY1AkNQsdIVjXbOZFwENMR0T4l8y2b9NQvaLW/XtZdcJsC7hkW9sl9MHpRHUrHZx2GARk+l7v0j
VBv1TuJCo9v4nJVx7xorPuDLbshQZJE6mashBRh3M8m/ub78wC770i9GWBiGYHA7kDLO0KWA94mr
819CACWai77+eXsYrkSF/8uowk1nVkqQc990v/qQpa0dfbr96GhlgBtRweqhSi/aGvbN7VTFnr5c
n9kJbmCeApm9OE0IX5bxPzLy59vvW1kXzCQqrcncDNm8XJypAziNumpKwvBpIC3Y2F8/9g7jkO2L
yoIGnkdnHcy7TPnwkGKxS38zHcXgZh5uv2VlXJmpRh34jS3g/H4uveXOykUVY3f3FfzpMLn9gj8j
6ErwMVONE7zNp1r7MNSaJtvZFS0yaOXgirciKxaYUQvLiyVRqt0J5CRxuBbFkyoc8jzBNJHHQdOD
Q+p3/rkBNy6NMuF/jij1e2jwufg3CBR/yqOsKhM6A/UrcP2TwigcQojbv39l1JqsGO0Kq/ZHacPw
uHyoCrkjvN+Y02uPNkYt5FuOT+0R2uCZqifGnfIwFCXbKPheebqZ/QlL6WgY5sEKDhj2O6kC/QiS
QbYxA1Yin5nk9eq27Qd7kmkDxGw41xqoqPwhL5xXAtOfjbGz8gl/brHfhddsjGo9SIj0IeKQj3Ph
URQql1srxNrQN0IqnydnCCcQJpUb3eVh9ooLl3O+qLfbA+fPFLo28I2Q2sM+0HJBHUctd2Ofuqou
dgxckoMjgt9On7ODxVvnwHsFF7CyIneFaL2TN2UWLAm6X9xj2S6PeAkwzti/+FFLXhvQiDci5vV1
2DfvYmzecMjx+unctCMKB3MGFn73Wk/eC3QruxJw+53Q2H3ebouVpjYThtHFeGkI5iZtBnIvS/pL
1+2pCdqNQ8DKYDRpQt3MRshXXPuMQ/F9DgxM9AXlWTD727ouWfv9lxe/G4hO3nRABS/kHAJt8h00
dXEewMg8E325KL/dRmsfcXn3u3fAgr6CJEMPaW3d07J5sZ17EFWOAABtzKaVRcu+zLJ3L8gHVjG3
olAZz/NJ0c9I4CfMDnGtVO+CcTx+7DOMWaWGRXDopd0zg4oLxz3njK8Cirkaz0E/b6yNa/1hTC2f
QTKjM3hoLsP4PJDhaEfiIGp+uP0NK3HHNs4vbqg0EqdqPo+jj204T4em399+9FonGDFfhEtRRM4A
5wbYLw/c/0kH+FUDu/xfPdMqUV74dvtFK+uubyKFZsCQayglm9T9V/4zHej5MN2pIwpesH38QV+9
z/Qpf7bvs9Q9fa4eirctkOz1vvH/DzK0KGucBd5r1a9d1CU8hHfdlnnq9Z7xTRgPc4OJB82g0lyV
37j2vznWFrNt7dHGHFdRkIucIMXSA6WxUPYppB+ikCE/bmbIUVpkl06BYoKhVPW+cJzf1dKCnx6o
jWF1PXjAzffvuV32dhGWVq3PPnQqj2VGlk825/NOzAv5ms903ogha+8xZvc4zkFjsb6D+StPowqk
b5hNgxV+EIW1kTxYGz/G3LZrUrv2XKIf+iHx6vpLT9rXsnS3JFYr67Jv4nOiKYLVlxLYVXjjP5lX
gh7w24cDEsuWxw6G9JYLO1mqzhrGOgmFfHMK/SSwxljaLTSXMJhlPAHT6kPBBt6If3ddjgr0CeZd
bZpzfe4pOWbLtDEqVprSLI50qkGSJsIOBxZNT8Kvn+3c2ruMfCjj6Zv3vbmX425OLSoVUpRJ4JC3
uV4aSPu3hsL1YOmbMnIuIrhPZDVm+4wCsHskVU8RyWBhVMBvJN/dDpRrjXT5+/tlsYelYtWgYGoW
6hcEkmlHlqdZVlvS15W4YqJ0RpjROq5nYR9edgdS9bFffqiAFHHFlJU3yJov3dKrFKU1PxEX0zqy
3nJC+kQqvu/k/EJy+doL59DUmy5law1mTFDg5EevraGbCJdmD5Tr/TzUJ+ptbebW2stYfMsyh1cs
DnRpC4NLGQUqsSL1EYjzpcGM5XecCFn0LFU6l18FSndo8NMdNyby9SSEb2rNc85hR0Cx8PFW4wZu
rlr2A0u9ndBocX4OniyebE31G+lGEMEKd9p479WSP3yUWQoxOgDIFEvfph0fYKDwxOQjTCWQPQaP
wnYOxFseWVudGyQNZPPkZB/L5flmhcRsORIeLS18DaehjIssbrtkqcY9DEPidoGzq95ITq3EAVOa
zoKQVMUimnSYAvsthwv4bvQt8lPUA2jFZW4ljui20Cwrw9uUqi8Z8mBEBW266NQTLKG5jMNh2eis
tacbC3XnIqs2X54up6+l1yQ5sm3R5hafImb9/5HTN3XqCvfX8NLA0obl2f9uAaF7sbOkv+FwVO7c
pS42OmTtK4wQUMFG3Z1qxB3tRiCGCkAnGOA+2cZ5biUEmPAdNrbwQumYSBdruLPldODE3bg/WHu0
EQBIDoxqU5E6jZBmGkXzbQzYByorMQ1NCTpnzkSLCnFRoTTkoJdwZ7s0xlHFuc8XuH+NgXWclsjf
gxvxEfHL5Z1mkjDD5bwGJCB1KovAPl79HlgJwuZItkpJVoaUqUjP6lkKF1UvaSNRH9E1hyp4kFN4
ziiJP7QAm4J0Uha475wdDWHApy7K4yw6UX+L47SS56CXEfxudfcXEC04GerUEv9OA6Cnvko8z0rK
/i1w/WPobsyIlXFFjXmtKhDz+irCe3wnmfvqLqRkI5H35/LpyqymxqYbXjaTLeHfl0aekjvl2GUS
FYTAp9GBOrwBKyzOymF6CLqAnABUyg5TlXtfYa8lwezTNIb3OSzDhryOhVO7v6syGwBhhYpdM2/+
nLGcfItch7zMopL3sPVS4M3VYg+SEtwgGId3A7zUDnqcyov/XvWGJOywkUdc6x8jkgyNH5RIRqk0
49WMoqHi0PlDknn6WzBA0sUdONZPH6GKX2aLsbUYF8LqaV7ABoFEqM9Ampanumx2t8fxyiplSt/D
DvG8zgqV2hdsYp9CVBDDUGWXVw9t424cwFbGmSmAn2EPoiyBl8jhmywOLdsq81n59ab8PZC9KkEZ
UzApToj9nx8plGJUsYs83dbKuvbbL69+NxehVAXdWDOdlhG8QLrQ/iKHZf+hxjcV8GypnXZyZuyE
FSwv9VSWsQMDKVg8LmMMZ74HLtjr7Vc5l3lnzkcUP5rIb93YutBt7qdKl/zIeoHixwjWl18hoZjv
W2yHXxdRs10umbUjgch2s0WKZBpd69C2VZHoVvEvt3/MHwOI//8xgXlGqtWkwFNup1RZ4fg8zjU7
FVZOMuRdivxYRlHx1gbBOH8iDmX9oc896e+QTnd7ZJ2aaOeyoDrkVVjaSVHKnOyXnIx3Flg0v2Q0
zEvcwpf2W+QVkYRAC+4qGx12bTCEdmDu6SJ3UiSDqCf1hYJ1Gk3d0t5Y46/tTi6PNmJ+FkUD5r6m
qRYzircZsOwATn7M6Tw006jjCF617lF5DnvXKC4XLRJV5Bs/fU2gZwLZGZNyJMWI4I4yE4hbllgW
SxLO1Xee8fauUcOPZaheheKwbM76/UCXk2rgFDwtNbb7Uff59ri6Fg4uY9yIy13FQpyHC5LWbfPT
ZxI2XPXOlZomXdP96Hz6kaKXy4uMmByhkN4ZetmnVuhPcS1YGoji1Zqhkgfm5eX211wfbKFt7Ppc
kLJQ3QSvrwyGnImbWU9OWf37kWeDFWlEtankeUW4k8qacJyC9LOEFczG3uj6D4fb3t8Pd102ysuB
JM3C8dDTFBzY4+2ffb2Dg//LpFaoW6pCSWB/BsfdocmnF6vqujtQWsmub+vxsaWcbkSplRlpIvvC
XONig9cgFQBB4V2wQOPjpDe+5NLQ1yLgpe3eLSvNaA+jc6kQpyyLlfoUwEdbcC8OQZNr+zlG9XZs
i2ijR9Y+xdiM2ayJCkx6L0WYB2KPoLzbOTvuxrS7tttG6DJxflUJx4fIqi4N1cCkqD0BnBYrCA+F
CvYf6vjQmHBSjJYurQx6E2giQyVPkQrPlgUDVThCOWqrRHVlfJmZFng0BT1oaV06AfHfzjqZibhT
KiVzjzLr77e/ZaW5zJSLCDIVaqsAZECiXBjKaRxUDv6Cg0pjbfS38yewXxlfJjXX9SInCCws93BI
r5NpEeGLbMr6xDv4QSeVyrJnXgLBE3vKbr6LNnQ+51FOH0p7QP+NfpNM7uImUuNf46izouPi6bFI
FunWJ086DtgIyq12KI+ATn7W0RmQXn0PR+5ij/x3cGozX923gQh2grrDifElBLnLL8NXxwYs1mpU
EJe1hN1VKf/B1sR90FKBLjR7wVGwhe5aD+JpEWU4q4eoBVCFpC+wiW0S1KuKp2bSwaMsAbPQcDpA
X0G0H9Pec06lFeWgHmTesafyogjW0QKv0hZ8pHaZX2H+kx8DFwdB4mt9h50XucugXkJJIbKej8Bh
hwklUZSohbnwwLaJ9zMDwCntZ3jV02WavwjivHiS/chGmcKMNzzaUzXsSJ+rZ07hgZqrQ27hInwc
GTvPdsngFdxhTkdhFt2RyW/hNJ6Xw06BoQX410Lgvo1MkBeQbLdMbflpxkXe2cZcLVFeYuGTCzuQ
PwoLknonF+Fr7aLWZVePuXOyu4ru0aWuh2YP4ZpaBOVulJ4dezAdf5Y5xJh7a2hGDgdQbCc3BthK
QDFzNryBqbRdhgobOH8+uaOVpf6U9Qfq+uWHlr/AdGhznHru7EygaLLUCW9AfXDE5gRZ+/3u3+HX
Gko4yrdBk04EKj8No3TU9bEhAdXzIzfXlw2dEbLIKIDZazNU03v86E+9SqRtfYcBdAZc6HgPI9et
2b72McZGoQ3CDkwgolJPddNdAeegl2EuCOBJ4fL1QzHLTBPhDB/oqEEKunOtGUXEtEa9Bxu+LXU5
P7h2wDdi4wrwMTBzQ3JUQ9UOEP7RgLT3ZdX1x6Zvi19RPTXenoQgLziwMtN7yCC8Fxha89/l4JVf
SycK3I3FZmX/YmaPSiEiH7BeXG5p2Mc33XyosUonH2vJy6rwbuEPqRXNyLohU1v2kGzVvwaFjb7r
kV0wFVvalJURYRZews+GgU1Nw/MU/hpdUJjrL2Bnbsz9tea5vPTdF1DUllNrwQWdP7GzouUpLMqN
ll9ZGs2ElJimYBiWqk2FUi+0zKaYjnqOu4vfJ8wgP9gFxm4omOCyqGYQ96dWJCUf/nGH5tAE2SNp
/MPtXl7pAGrEF6Yd6RAfdWzUVSA5VCyGta79IIZq2kg3/6mDvrLCm3mh3oX4OaoXN53ssgeiiMOB
qJqcCgeqImjvpM7FM67U+X5S2Xgaex2c8Pr8M1zkdFI0pH0MnZAeIx4tn313hgNE1DtP+eAOu2hU
4RF2fvlrCC+1LiaDBXsFiCtia5nFXS7DMotDIC9EDNE6qKUBkVuHh5Ut2P+ldOwcVuGQG6aF+2sM
aTzqIgbwLGbW90FtHYdXxpkJNnSx/uag/OvU8WW5n8QE46rIKX/Z9uT/doQffSDBijXAzK7BZKhH
t6gh9cvxbe7Gl1wsp9sj7E8i9Ur/m0k1oaLRqu1lwEVW9+gQWTgXjF4Bb3fXggsTX+ZTb3My7oqa
ya+wrlf/tthC31fEqo8oM3fu20H1b8Qd/LtJFvUDDNqsfdhAWOHXXWcn8LztT21YOAnvpffdX7ri
ELa587NTUqZwMOuPWSk6EDmpVHvofIAbyiLnNIzWcoA+MTyyZppPXsdLCBKK9jm0i/KLXUn3q9V5
7JAVMjwtUd7uBafjF3tZmru8mIJY1Y6/C/pCn6aZiztPdvqB59NyysPOSwZSsXN5IeeCNEXaZLJ0
mJ/CsBj3ftAjZ4xKm7lK4HfcPtZV6C073tSqvItoIX4VYQQEoYTEA5k2+4sz4fR7uz+u5YTR1WYt
et+KGU5eRXjuZ5IWA5zc6M7r9c7Jo2Pb5fEgNsbUSmj5v4p0Nk2Zx9sANhVLf0bBpbMLqVp2Tehu
VeGuvcLYULjzcsnO6DktIbxo78TywOwNN4+VxcNMecos8/oF/rhpnpfgWfrKeRuDud7Ypqx0gn/5
oL+WJj2Tlgd22qPSZ9b2i8srmIfqTzpgR1mFv2d73uiGtRBiHOC7uisLiXiLTUINU17o/5C4rcKv
VTEfb4+otTcYy1RfLOE0lQBtWVo9QkIHI7F63Ofab2If9Wkb43alr31jpYLDVsWC3B3h3F1CEvCN
s31e5B9baU0GqN20KFCr2+y89K8t/JvhdQ1w1oMV/b7dRGujyRio0rJcLYo+OhddWe+acUmcoWj3
tx/+J5JeibAmDXMiTenWPbtkqRek5hsb+OTRzX3kNliwc30vf560ZIloeXSvi2aJVdsULbzNiL9v
HcYPKE8G7j774iObjz0evMTdUMQu70iScRolXWHBDWXuBC6jQ1bsXaCBEj/M2Lkae3/vWkH7Uoyl
fvD8sN1P2X7MpvGxKrR/aBvKBE7QUw1g/zzuKGB1nx23weXt3MGBcdYse4uaMfg2WMR5dp1e3XNd
TXcR7FK+TmWW35dWA6fCpuS/Ucpp7dywGeJpUgNDQB66h1b7E7CHXrFg82VNd4LYs7+Tbcv3lM/u
UZah9bQ0WWtvNPjVmhDEUFMXDsWXWwiXWmfkBQ51y3e4vt1nbD5W7Ghb/luQfbUou/fU64AUAk4I
G3NgZc9hqsWxV0YtedNnZ213v4Ol25UQdlBPfCphXOAFW0zGlQltKsbngZd0cjHVYIe97yuy4w4I
M/QtaMTu9pBde4MR/waxwJG9Am7As1W8hEtsh9+HiCVFsBG+11rKiHpW7uCg2dvWOcxswINg5eCI
EwvPjni12Ja2eu0rjMCHsjNJdIOv6KLPGinErJhB+b+X0t4ISythwwSKqsKv/SifkXwNG5Arpf+c
FdFWtda1JsJ9rbkGLayiFTSJKoXcFsoPEY+4DuZ1hEpM3OL3+gPfcHmN0RNa0DaqeSuQdO2/WUF9
8G25cZ9zrXkujzbaP1MVF1YnUG/WY+M4ZIfSaQ63B+i11ebyaGO1gW6q6v0IN8G+WOAM7Ob2kRJH
i7hRTbZRerD2DiPxMlJqB5l1QSR7flIgcxmK/jmvt3CUa61jrDmtG8wFI5lMh5kcl8jdKbqlvll5
tLngwGmqi6I6BwGlh1t7IUfxFkZduXFivDat0PZmdG39Dpd/A9ep3+eJ1zR7Fc0xq7AojVsWTWsf
cJkT7/ZfA2y6fL8uUFCixT6QyJqPfJOZu/bwy3e9e3iO/KuyCl6ncv5MoiaOmo9kNC4tY4RNxepI
dgVDPUeg/gN9EHd68OOatswrVgakd/mgdz981oEzDHYoUwKG5IPGoeYVbIEsHXFZtXEaXHuFMWUH
JYORqAuJT+ZfbSR7NaZarCTfEhOtNb4xcSM/4+XsoMAVhaj3RSZfw2b8dTsmrD3amK+4CdCZBfuz
VFNYavI66beizdqTjanKczlZZYcn57UbW/kUN/RjMcbkZvSTFcC8EUa5HPc4ILmldh+9BShEuN0k
K91pkjNYjwIMOJ5gxEiUstjZW3WR2M98SwK+skaZ+AzHEwNtxhI7kbHeV/Q/PtnHpclhQVPGVdBt
bKvWvsKYsLQBIADoJlTnjOpRWt5JNuQb77eo5muPv/z93bSy7bp2584b0xKwbsncE5dn8B8/NqNM
ioZiE1+KCqVFWduMu8qB3aTizr2F+7CNFXzt9xtzthmHQZB+yQHrZN+LEgQ6u/wxt83n22NoJdyb
1ORezlkgG3zAkLEnq4fPOeDmD8QLz0H5EQMjBE4Tj5zzrIaRayvTgtx7lji6Ez3c/vVrI9SYukw5
A3NdPBl6189wdz104fhpyJdjhsV8FNOy0QnX7uHxBSY7IyBem2m486WjS34XM7vrpl7GLmFP/RDA
YKpGNVZEp7gPN4miK/1uojOm1h9IlEGF3GLhSTTD+zIpnVgX/VaF7Z9Ev3l0vXyWsRBz2GxyvfQD
Ti+6eSmhODznEmfFXST77BNhAxYH9TLZDIesEMWMIm6tyy6pk/BXsnFqd5IM17RTnFEfnjXgsWGr
3ylGwSeoxNPs992P3LbVnJRkwUVWKJ2Lk3cBI+Gw9j8Yv00FbgOOHXyDpwsvU786dfRUzfmn2+Nr
pRNM9S24FFHYhXpMC8t99rLwrpPBC8gYu9uPv5aIQvubjL4lKKOhWmzoGG35pSDQ52TZY90HCrfO
l1pFr/zljpDV3H7byseYfJJhphGdkUNNHTLOcdg4b8CEl7E9bRUqriykJhZ5sZ3ZjXq8gHkvgQBU
7dvHfvjlfe9COBBIzKphQ5Eu7j0rf6nyfph/3X70Svgzr8CcwO5DIfs+hUtAA9DtwK02HmxwEQCi
8MVDVkt7o7PXWsfYG+XEJv4czCMUX2HcTY+LtaX2X3uysTUKoZLJOwdPbsW/fv+TbC2da881oivt
rMLWLUb/4rb7YmQPZKQfO2WYlBErutREh2xMq2UqUBbPv4DRfPQZIBSskxtRe2XAmzzjwh+Ddizh
qNWD/OU69lOU5wc331KKrDSPyRdxBJT+HstL7EgVOwV6bu47SAY3fvzV6lcEBxMuwkgk6Nir/3F2
Zctx6lr0i6hCICF4BXr2lDi247xQyUnCJEBCSAxff1efJ1+O213lt1S5ghohbW3tvQZs18bwvQPz
CnjtuDTp+xqZxtzouFwy48RO6BTbfqoJDD9tk4ig5jEsD2tIei/j6wj6Z6pC6KuEmQ/in+MCOMqh
VJ1S43f3ERXNlVTo0nScv8KbXVqUUtFo6e3J1V33XNVRdQvD9f77pzbqv6DSN09vi7KvVZkPxwiS
zpBEz/ODMy5DWnB4HLBa6s3nxvH//y3IXJVNX+AwGWdg7SgHfbyMnuda+qkDKusnR1nHAgUtX+Sk
9oTK7cD/NCgHl+rg0Sv3jkufYhUQxtYxg3KwdLT8U1a/ouZa2/XSg1cRgRJ3jHJYap8gTY8kIIH3
75XlfmGvriVdpgW/eJELAkLYPFUu0UkV5F+rjD1//F0v/PI1sH0BkP3f69KJuvfE5nHQXrvzXvrl
5xHfrMwCXuOV0gM4PnqjcDOqAJ/qm8+gds4pwmo9Iu2bjHS7EUY64aafyth3vRRlpc/NymodhoTn
ABzgt9cCvsfO7WSvUYMvHKz/wT53xHHmZYRUAiwsXGdOllFtTPV1aq6dp5fmfbUWh44gRdZ6PAXa
j21xQ86KSvOVlOP95ULXyGcFrcish9AfCC8mLuZ7d3j5eMbfv7HQNeq592clA4GbhHLsURddQnov
tu2jJ4p0Aejr41Eu/fxVYh/1KD34AQoPvOKPutKJ1zdfPn70v7e2/14a6FqAOfSHUVYzQI2wh68o
DAGJC1PukqZTr4N0NgQM1nbg6Ri0qBWELUQGXeoFaZ2rKkW7neyjHHRuDy5QqWOjbCNxlzo5vdSP
YML2sQHbLIHKOktg3hveMTZ3dQzDeBLbUjbbTBQhIiUZ73glo53nq3LDm5ymoomQSZTk18fv+f4C
ptFqa7gV+OdFgOOMMd4kbVFshyH8xtB5Snxc7z/5oVaRmndUiXNQPXbZI4immM1rmjvvUnl4RNda
ELz2nWiBLulx7OPid53Drzap/+jX0ovFXf3qd0nWxNeUUS4suLXSAyrpHUyeMFgPQ4qGPGbLlVbS
hc+w1nmoALrSphNYbdURvc+4Z02cOSJuJpt+/KHfv9vTtdRD2FVOZTxfnLjOf2sL2RiTf4XOT5WU
2t3keX3QyrntRHZlA12aqvObvjkvejFS25XYm3R+pepwdqn5+EXeD4h0zUToZr83I0PMkqGMNkDs
2Fj6ejo08Ki9MsSlr3F+pze/XY2iV7QI61MjlqNlzXIa1KT/MoiY3aKiL698kktTtDr0Mlss8N+d
OvBOgLuy0aGi+uvHk3ThDdZyNW10Numu9HBiYevHItKPWupvwwKB6UkePh7jws9fK9b0IgQqO8yA
uWLVA9PZT2ilXdkO//YH34u+q6mZNY5VGyh7msJoTgAaphtQcp2E8dHSGDJyAsDhKusSIAvNZlg6
vp3LKgTBLaunTVOMxa7S2jwFVLc3vCoJDCRVGHdF6cIAxOZfGogaPrnMY1CLB+MAs6K2Zp7DFM1K
yDB0Xr4to7J/yoXRRx+gfcD9+rAqkmIi7V9qWu9xUb3dQqGM29iil33fZnO3sWbyNhEOj4Thkuc1
Ly53smZnRcBTSKu4d9aQ/iDhO7SlrV9/ITp3/zZ5PryM9WDvPTxjpyW0gk3khXvkLSAcVD67L7RC
+wJ+Blexhe9XZeiaqCLBNKs8INdPJQuGHbBmwxNMEueUUtxMITEh4n4cgi72Ig0v+4+XzIVluWau
GCcPvCzCVXvqx/rsioe+cH/jLdPP3Fyz37ywLNe0Fatt3dsOKdlMql8lKf4BHfLaaXMhrVmzVXA6
z0EnF3FS82SSxum+tUt9Klr+bTTDra/tJw/MtSCIW0ROwzXIsHTK0xE1oS50P5fzrTU/BllAyq8E
8EKMKh3Iq5v9+vjjXjhh1nzQs1bvAs/D4dQEc/hH+Lrc2pJBmXoR/EEav0z6anZgShcUqYF32/bj
YS+cB2uuqKWlF9QCVypHehvQRLY59+J81FeW7KUEY00espDeCkoX7adssF2eSIijbXQThLcTjar9
kLVdKl1SbvPQtHfwjub3bUAymHiXzZe5kPkdxNmzp4/f9V1yKbKdtRhCJXpIXzGOfrtv1MY2pL6F
IIBMKNiy+7mlQeogGm8k9Ek2UvhiM5YO2bMR2CWfmP5H3gHA04xZfeWcuRBE2Op2IvqBLOAFDqe+
NjqmA6oUQeDtfZgDJ6TQdWJC9WI7/fvK+/+rpP7OwbDm2jTKywmENc+dqL44gQTHbpbQNyIOlVq+
uyASHhTgKy+utOXT5PHgZyg46Ef+DH3sdAQXAJ7bDWQxfeHzjV8O8uRmRh3A5MruTVS7qev6fCtG
oX56Bbe3oSz4plwoG+PApcV9RiA05nhR80vYJpDJSGd2qBnQP/mwVPfVMDs3VBVk6zh8enBNxx/m
Fj6dEzSLdpBanTW6OE6YMmgpvwJ62z8MsmQbrbrxOQvK8qngY/mbTE1x2/Y2THKt3F05L7mKBRHV
DWREl0cqW+DOjJJPwYA+cY5V8SfsPLAMi57UX9HmmJKxWSaI+MC5hAju3w9L6ccVamUxCUh1x0we
JIXJ4VgrDUppbQsiPKrPZWI6eadsMD2X7Ug2oxvwV0tb9D1oN2w7KGKnZrDBzjaFSrkiw/elZCwW
IiQJUy5LZsu7Y+WCpYtb4JDoEoLgBISF2IGO9+1YcOcPz5i3K4IgS50uGG5Gl2VxM2Lum1axfVGE
bgJ1Kr5zhtz55WpWJEDP5KlXUTEgvy+859BoZzs2lXzikA2NZ+YWSR4A+IOF7+1zl+TJUEMoBIIX
xZOpF7EJxmZ+QEWQAhtE2ofah7l7Fdlu53d+l/ajm216maMqDmW5IvadjCVitsup9aO/vbTjLstq
lQaB7G/aLhp33HIorfad+L7kJv8tGk/FTTVC2aMw9TXplgtn2RogPPq+3ysZoUxXuOWNx5R/y7LP
+OAhlqyxWQSsDK83uPpFXnePW20Uy7bc+u2n0LTnAc5v9SaNhsWeVraZwIZsYWV/X3R/wvlKgngh
kVijstw28LthbodTtXQpRCaBcz+r/LXpeE0a79LUe///49UcUEg7I7LBVhPIoLKKDthR7ErcvHBo
rbHAtsTaksi+Toa5aUgZjIJBVZnYlTLje0cx1C3WdIhZzNBggV3KiYQsiP0psmgKVMtmAYMzLSXd
FdL0G2i8RunQT88fB+f3Zuw86PmMePO5lQ+3hTEEkwgu9j90k/8mqJZ8/Oj3puv86FWhB4/tGrq4
HhQbul+uB6Y7xBWah8AgW/54hEs//rzQ3vx40JC5FGXhnYqoHWPj8PvZX759/Oz3ssbzrz+/1Ztn
t2QhaM2E5DQ6NglolY61zsE8h9HdGPT3+MvDxwNdmqbzy70ZKCfKzxsMhhOGlIhVUR2LoBnBk9Wf
ubOe32V1MRsACA4JjJhOAyuf+Jxt+2z65DStdlw0l0PGyDJBs+33Mqm4nl5Dp0uMvs3BwP7cDK0K
UXKA7AZ8QMiJ+2wATFzqxOoGx38Jw/aPh3gvNJ1naJUScQeKTBEyQjTTA74P0ZrrUj8T3Z507XyM
Oi0+Z03G1ghJ7arOdUJoMjRTxp9HbvJdRnV2BNk2f/n4Zd61U8HbrHGSzGvkIGZc1MrRzQ8uAZi+
Kah9qfN6htOIjBJ36r1D3dP8MNVFk0DwrblyU7kwk2skOjyPSwNgL2xVwJGocQlaNBPIgoqvZUeu
dGgv7M01DB2ODN7s9SU5RZwFu77L5g20TIoUTEvUSoDheCFoPP65MpvnpbzOXs+zuYoEuYuaMBSV
IQ4RjuwR9255XAhgHGhc6iM0IOcn0gevc9TDUNrOAKIIw+GOI+qIfxFFB4b8xz/kQqBYgzBDUedO
tYTqxBybupGTouCbgFn+8dMvzekqRtTD0PSKWHiQ+38dB0kYWozeoGIT/PSza+zYC0fcGrYuqsGF
/3EG26i2eohU7RzgAJl4UIRjoP83vdjR0r5OTdZeEQe8NGer0FEFelbwWianEFFpU7VhFttMNcip
jfnkEKvQ0YxN2EQMSWc476v2i4Wnd/74qW+yxmgurWF8kc50sibY8HrcIuGDGlD3UwftBqCTa6Dn
C3t2DdYkbAqpMKV70u2x7Jp41tPOndu0n690yC98hjVaM3C9GWs3d2E/5Dy6WZE2jnjVIriydt+9
7mOL/ut6//YMrQfqhMsCTwkUL1J4RcGfvuFB0g/ZHDeukImbNzWc0Dz/BoUUNDJEwHCfgtOejmHL
3e3AhaOfWxD+Kl6M80jRnSH1iddDH+tAbfyqg6d4Jz935v4H2Dl7TeAgzT1VwiYQ9Np0VG+1Fzyb
pr0bHX2tinLOQN4JfGtjtMFvRd6yDAHHtuCz+yIdqqlIP17bl9bcKnEYrelC5mQLfH7zRAPqTaXe
Q08EqomfkTQ+r4rV5o/qHCjAzl1OWtSpCXE+VNdSkgvR0l9tegVlaR6WtXsaYTLJKhIP9gmn7mbS
YVxWV5b1hV2zRnZS5aBNiRoIhFtUMvrbDHpj/rVVeoGqxtYgztKHbDFVMIAnS94fTQiBpaRQvZMn
gS2jk2PmcouaON84qAfuWhRT0iiEhec4cAfSMuyT14Q10BMlMZbbtnBPnXyOfJH0ZOcEnwFAYAms
cYUudaqi6pCNaFzvKyJiQr+xayyjC4tgjSmE3NgCIYEWv3yslw2TASSHTBPGomV9YqB3fyyC6Zqd
4/v7ha4r5ONsO8h/F/Mp5FTEo0ZhqD172AwFlK6rub2SZLy/5+m6WB6VZa26IQtghmjdODO0QFOD
XsnbLi3o86BvwnRfVWIoR4ajktTI016HADWo/pOZ9RovqUNw8mmI5AIt0w1co3fGeIdmumazzs97
+51wuObHD3ktZzYE0HXgzPkz9iYTYMMhF02g+zhvFB3nH2yC0uRWLygtF2ET0tSjeYG67wSPYN/0
QRizoWDbkWTmKIeg2hDHL/2EZ9APp80yx1PltCYJR0mB6bImTyoASW6hC1ikQyG6A4qjZj+XdbBt
OCU3hTLzT+Mt2Xc4hy6PvJVAMkdwQ7UCWU7ujNG+qMIwJqE3pQPX0PkltJtfWmjPxDMmbL9AGStZ
GqnKpC65+WaXSKHuZrxfXRtW6EBKeZydTn6FZMKSqGkpDui2TWFsfdsfctS1N7ZdwlvLqyX1gsjZ
E+4wHgeNAHJAcp4YtxxjAVzCdpxYpTesqH0IZAFsr7sCAaXPCnmU9eT/XGrD81SIsTaQ0LTXGpPv
bx221hsIpzaX3Twsp8VAABXkemDAa8gmLHVVJVbpTzTPz7FmdSb0M+kJk2w66aAsEmXhRSsae0Xu
8MI7rEGpTWFUVw14eG0Rlpsfc/Gb5xCRA7b94/P4/Y3P1oBUXNAqSBojU0Yv9CnMJ/mAGvo1qZdL
Dz+/1ZuNX/iMk3EB0WioLYrSypOJdCCq8bmfvkq4qg7QaIriw4llPYsBuP8O5tvh42e/y0PAV12D
OwPXz6XQsF7JSo7STNmb5QHKXsszoRlCF5OLk7SqCb+gNcE2gaunvRtW7b4H4BSYmZ5DUNMOSP/K
yr/V3uTH3di394MDqz9LRLiHUp13G4Iif4AGoZeWYPcBPpu1zpWge+GU+jdnfjP3M0S9g14E5iQ0
2hG2C15yMtwsAoBbzuVR52iVfDxXF8L7v5nGm5E4imjuBKfbkxvhhatouKujcE5QM0s/N8AqoStM
NDpqmueTyC1EUQhkgPo+C14rVMWvVYLefwm6buKGaEjmuOJD8MEo5DrPwo12kZqvLNVLTz9/pDdT
1MmwrCZEz2OPgxV97r1yYSEefHJ+VhHIiZgenREauY78Rn2d9tNPYcIrmcGFCLRGwead13W9HbNj
4Q3JxPI4Z3cW5WnPuZZ7vD85bE2Wibys9ZcQXvSG2hiKvOmYfR3daxjwS09fTT2HdZmw8xgeKU5G
1oMHd+eO/3xqYa7JMt3ok6YLUQVl0m4F82doL3RD4lG+/3iAS5N/fqk366Ymgd9CXpqcIH0aQ2n1
mIsscZsKXeLdxyNcmp5z6H4zQt70mV7KGfF//EHkd4cesQuuLJ1Lz/b//9lkKAsoS+HXC97tJZQQ
Yy6GjRrdazfVS9OzukwOMzAwoSD0xHloduVA9BZ34xay2xJQHIidXNEVuPQiqwA0zlOFjGckJ9u+
cvcf5h5nUB8+/gAX4vRaLFkhq0I1E1lKUxY/GPdOHfUOSqGGiMJM0V2T8Hj/Ff6DHg5wJValXJYT
8SD5oyKSvxhwXHdN0w7XEEPvAQxA+1gDiZeRdIHUuBjhbNkDPn9CEcuLF3OWX4OSaqicH46ZrnyT
C9VuupZU1h6pyiAk6uQ6hP+YcQxHkEw3VbEhkVb3BXQDE2KLIYHw0IaKqN4wM107Xd9fefQ/+BkX
Ngk1UuyjS93saxDmy1HxDG6bQADsw2rMroT28zb87+WDBufx32xPK7hU7rm17aAMHCuf/KpnfiXH
ubAk1vgULGhI1LsQyaEd2Q1tWcZzUZ/znWvebxcmaQ3LVnPb5GjOT6duua2H347VsTvf1Vl/ZXIu
Pf/8Ym8mx4e0auZXlJyUtT8C2zR3shHOhkG97p9SRtdOwAvztMZOEpeosZxQDxO9qDeinfXRSsVO
FIDczcdB4NIQq0jZaQUvAwdv0nW/AY1MgZyJi7K88vRL87QKk205tLnbNcg+VHnMLH/pxnybt365
gd2MeyWOXXqFdYysTdvSPuTHnmfxSO4NsL4dv5aeXdgHa+T4IlgR4P4dHSvgOAktvkRz++vjuX+/
OUHXOHFTalrAMjs8dgVV4D4U3r5r4FiS8+gLoGn8hyiK5kCAX9nWHSTbPx71wnStQeSOM5GhG4fo
KMbqzqvUd/gh3rtaPX38+AuffI0gN7nOW5zqy8kEaSiKL04jX8eqquNrPOFLv/888Ju91/ZatF1A
vBMq6nM6DRAL9OArkLBhcT63vddgwRaeVJHIVQibeXsInO6vUWEy82jntpDW/HieLrzGGjDouQ64
xtCvPrUNI7smg39cKSad5k1+bW9f+BRrFFzEp6VyvSI7dvBbz+YGskqwb0PlcJi7K2/xfg5Buff/
H6NTEhwXoBaOLaEbZwEuLrjJlkdhOzQlv31uplb7exZalsbDGNEybJrWPbS5eGjH8MpxfukVVneY
EIoMXReq+eRW0v3qCnh6wYq+/KobUycRXdQeINv65eN3uZCorEWhaze0vWpBcSmgWe6FflIGgB1n
cvkeWBMllWF/h+6aG8aFN1sLQy9TJUDTdMQpKtvsBMnrJdbGmTduMVV9nMOm5klAT+1zl2UanH/G
m43ZDJWoWVchn2z9JimJdwcnnCfq+18/nrt38y5YZKwnT4aO71oJpT9Z1NA4R4UdbuZTzjeFRGPc
KfEvr4LudFrB+Op3wDgSC75UwZXA+d52Og9//qZv3k8WDZNO0edHnMCgCqN/BCwDiQ0Tn2i/nAdY
TWAIINxooiA/gu2xG3tdpbLkT3S21zof7y2I8wCr0BmNNQCqnlMd0dplWzUx8zwsrDwwW0gdV7MP
cXcqquVKcHjv6DwPdw59byYMIiFlFiqbH1FYvode8r4K80/UmM6PPg/59tEBsayqYOknaDne5xDq
zjLubs+oHSieTwkAf59DjsPO7f+HgsWa71mYIR8HEJOlfvUEOyzZtWPg3a7Y+U1WEdQM0egVCxb1
Ak7rsCxPQ+uER8GDW+lWf130LcoKobsuxh/gLvbowSBgNNk1Kvm/vaN1nn8efxVds6LIaNEDfqkp
dDXlo4/qSk/N3qG/HRBMatLGtPsZjnAnYkN5tG67E7hWLS25cxuAA3z/wTCLu/V8A4vjrc+726qX
d8XSPBKzt9HynZfep6jc4VobWtROCyt1Uh6Duv8LKjps7dWvj4PLhc29xkKSAt4GIUTHj1kIm5cy
umlcnTZD8AKG6ubjIS7svjXyEdw6AKEVvjR3xLaun2VoDgAyu9mDyz+55dYQSO2Ad5gDX38kCwzf
YdZRymtGXu9iHrBS1jBjaQGtJH2IKeq9JAyAog0RphovleQ18+sfzfANvI64nWQyzGbjUHMKRH0l
Nl76PqtYMrsiDIe5qo91gRO5bxc4+gGsvZX51B2zslVXPtKFmLVGI6s5A9nO0/kREmsPUNM52gKS
Ph8vgPNvfWerrdE1kVMMtI/8+siXQsdAtkMKCAPGmg+fM7kO18CaHO31omWVOOrGk9AOnn7lFiIo
od59/AoEbb7332KN7eSk72rNFv/YzqTYukbP90OYyz0stfUSK12BZuGyuvlHhlr1e8R9ezDZ4j5D
Dsf2x8jxFY8HOJY/M+60ezSZHSiq98WjGBweT17o3TOHlHBgr7JniL8LTJVfsRude/Whb4PsZFq3
eGZMoBFi+i68gasoTImhql+/TIVa/MQpBN/1qF6Cx+q2ckMjWcCtpPZ4IqmRUarbMgLlt/DcRNQu
SaGmDrwlzG7Fl1ZyvVW95yeDw9BVYZmIAVPL95mLTnuEzGkLkHEJiWLIVoNtMbN8a1t/2LeB4x4c
YsQei4GmOWt1PMJCG+F07v2k07M4tpKyRw8eCjvtzHrbzll4nEfY5UyBx0+yMc6LN7t1vxvIIP8Z
ZursIYWo/onQF0/hb6VBw1V6kwNmMCUDw33XoxXkkS2rnRTFpwyuzwEfE9V2vE9EVRa/2xFcujiA
m0oZN6VLHzvlKBgdT3ls8qFP5xz+xxEFm1h7DDZHmC+43tPQ/B5pSX6a3AxNwtB1/gbbMAlz4fkP
VLIifGOo4H81ox4BhZSSxjLwiy04Y9WmFnBUYFE0/9J9icK6HMHh8KQ7/JNNuX2Jqmn+AZIkeWzB
TPpKWdduM5Lz7xPocSLlbgUV43kJdxLay/8E5ezBr6odYD/UzaO6j5Sa6yQX7rgB8H5KYQZZQ3HM
jNH9UqsoEej0Jq7xQG5ZJte5g68a8ROLRQMBrzPBUnQgU5a5CJ6Yr0Hq8GdxIPM0/hREhjeR8OZn
WCGqDZkj+8cpi2jTBYFNKZCEqeBIaf2s5yC+szGMIYI7Pg88Ck74LvQrWCGRjLMpmiHL2LMlgWN2
y4GFrfwj6ev8gLlnO9J60Velp+Av6D6g2lBRnAGCQfvPMvnOg45c55dwTfTgREODV1VO/oNSr9np
jII/FToNIZDH1X3amrH8KXWBLmQuQ/oL9Plh3EaDJrczmuR13Igq4ikEwVpwhEJQRHclhIASp/Zn
E/deaQ8ja8OvQzYy/GcWJqYd5Lcog/rgPDAsD4gJyB2lc5mQBlJcBa9VnLsBcE1DSCC+pkSGZ2Y8
26BXXN7Ujdc/NlHIb/JawKwFKlsaey6oySbChVfEVjv6pakH85f16NPDy0lWKdTsQ4jheZDvJkqI
uIWxwbao6HzkHJuuzEcLpCN5rXSLRqZt7N5j7fg993INSBo1DzCsUtu6ks2DpjiU3BZnxEQUlNPD
JduqiE1HiNYEt56N/CNXFCQk6wdbCHebOwiKTAfIUIAGdTZXPojBkg3xhPzVIeGKhdfZr5a3qLA6
TROTurK3+KXhK3K2blvOVN8VuYJ0dBt2CTUF5OJsGvoIdIZ2R9INjoVhWDTsalnWOzr4ZkgKPcEa
3rdjdCt7kaX4yezFuuRRyRzQ5ayCDHrkR1unB/HK+Et1G9VF3iZ69M1dP0hn41aj2djOnbEPpz7b
kwp8ZSg6WojItpWpN64qg0NY197eyKL7C+FH+qJzuezhainGWFsQkOFoMUBuueLQRKgke9Jh0OwD
iGWwGGQ4s/NqtRzMbJobL7LejjNVbZCuqpQJXhxwFxrTgA30ZQJHNCFjwZOyyBwa8wjIjBFeo1s1
OO0x5KO58ensfptZ5ezB4ApehRxbFcPltI0ReetdWAE+A3pizbey1i5IdGEZj9KBw1svp61vHO95
cSR/sFFBf9KeN9UWLNsadY3I6tepIsGXlpHqwVG63cEHNHsBhXV+yZyZJ/1YQS8w0IievituljGC
ggwV9T40c74dclduMqLBPuUd+NbuXH4PsO1v4cjIUx1webNErYsGGHSj2oB69wVvBA6PM3NbwaJ+
aAL3plcOv/OkhX5vFNXky+DSfD9A8fQuLPkEgfmlPzgw0EqXkX8fwJz7CXC3HmPb494UR4VTfwnN
6E2wRJ76NLBOG6R4NZrWeuwOlaXzF9DXKb6mb7Y9p6Czt1mZwkzTPueWNl9V3pRfHD3BdS7yoYwl
CYFZ6FDje9im9e6ULrOvsm76f2A1pyxMN0u9F3xWv1pI6t/asc8PXoMbc+CPIwD60NXfCxSoAlgD
uzlU7Hh3x7uO/aBexU4E0/eryevy6NgRK8mfHMQpRg7hxJqNm7vNNgALFeufQwZxqDI4ogAxD+5f
1W2RA2e/p8X2dI/kynzRWRjdZEi0f6Ln2+xFbTzc4XVJ/nh933yzguV3oOire2B6/R8zFEZfHGAh
v+msY0BAGpCwEhIYsmHDWWUFkqnuMy+hyRpQVFiUs0QvAgbqS1q6xTimpeIVUAg+TEZEXd9mrADO
eczBz7Slt3FBjT0Y+PgCIa6GH5Nw6BYxctp4UKWJWQ5b36prm0SpXqati2Idjm71y+CITPUwD7Ae
h4Nc3ANqtJu8GryqTGW3ii5Qg6yI+h1Gi7MdJr/cLUMEEVaO/WRVV7xy4hapBsvyqWghUzbZTMLa
zy3vZhRyQIGk7mmuxpc8mMyvwYfZjOXC/iZ2UcO20KyGc1Hjfh97pW+pQRwirl2cWPiw6Evauqzy
JAOR5Ufntf5+KrwGcKSOLDfTnEMNJQIRs4FP8M2weNE9EOYuNkKvuhhGC16SmYjg4olKXNxAX/IL
DWG2iyLPsKmLuvrrB4adGivsXc9LdQfnAx+mh2e/Q8eFlPChljWr02gKw/muKfWya1hJYesW9A8h
8+utW1K2QQmXHyAwL75RwDP3Nc1mZF+BLR4qaOJ0sXZQ3oHAnJe6BBLFMclBrI418q0o1j7HZDEo
wx7dLAKBtsyqL2WwgCtqu0p0yah4dKsA+XocA7DZfB9elbwfnD0uKLh71UvTpJoCTpVArd9b0oGN
8ruldevGteYd9r1V0X07eIh90PE0CZNFEcV1V7o/TBOZp4xMJLFR392juEbB9dbMyeOoLGq5CTMC
96BBQwzGNJWL27u3mDMHtQ4OLGycvaRF4pgywVnqpQvxq2SEDlXSyVHtIOYZiQS2iKxNh1Z00xYJ
Efvl9JP60S3QlpTwsqtjkBzrMNbQbXwoQ7RvrBuwL7kKop+TisSfKSvatMC5V8BimCxbyH/N342O
ZjinDqV8ibhLEWrhTGUg2dv48E2hht23oRe5CQOc7ntbjeGjcV16DAnzv+Zawz42D7S3sbktUmyy
4F6EPLzt53xs07nS9h4HFUHyNHL3jgLhO2xGVVlMRx9tQcWwD6FY5B9q3BblDSLJH5hZBndzZjuQ
alGovPG9gJ6/i19XACiO+bOlvruTC5FHfxnql8gt2hOAOVVaFyHQhk1dHEMlhyaOgDg6p8ZoEiBr
ZntNwW2POUwru7TLCbl3fLQp4kigVdc5YR5tqIOLrEfRooa8EaB2OEN8Z9f1kNEdIWk7xDW6DZuy
D+nTgGUCqf8jEADuHidc9D0csDxwENd0a6rG/BAqmBJIfvi73ooWtqCq/wcOMW67GcIasgYyWxI4
YS6/ykXLHEL+Y4djXzrRt8jWfI5pPbavpeMEWTzP/+PszJbjxpVu/USMAMH5lkMNLM2SLds3DMsD
SHAAOIEAn/6s6itv/ipVHF3t2N0dRRHEkMhc+S1Fb4faa24nz/AvTeebrPRs+gReRZPXKIbM6cqV
D39Sx4YWjZf6DxT0/M6Bf3UmB31wvHKPxugFzQdrc4/DaYQxiDA8MZFfZ3yCAFIYy35s6KzBI0Bf
QzzDuyRDVXnOqQrGU2SCKZvRMLMPVoQdVR8RiPbGInW1QUeZms1DE9bkoXJddWyihaXDjK6Irh3C
+/PWeTubEZlFS1aphmvIjWg8uLc0NmtP9lTjc3WB4+8NAqcay20OTgRQIKg2ofRcXT3/BemKnkzb
tfuASfMLzEeWB5gPByjl6K5qog5tT3I52BGMuKYxjHbByNGoYNkm5evq/6wYCR5H3O7g5FvDSJJF
hUxgrDNnWk9YkDD77Ckkq940J9wQOMk7NbozNBPiIXBF+2cQCpeKrmYGDZmq3zW+0yfFUBmWWl05
vrkLk/EayKVK3cbpUrA1xy8dbwC/liHpE1YPWKQuW/VX17Trrm6r6Fc3h+d7oivrJ+6R7s4TbdHf
VKsKDzRa5aOGpOcwTNO071cXMVET6rbfFwtpIMqxAKsBBn7OZD+uB5coZlKi2QRpIDxuBvBu3rAj
TPsQqouvzBosvFhd/rGkZxJ/JmcgRIXwfS660sq0R8wfIZn76LZdw/eL8W3EzhoxRdLXQ3tTGBay
eK3a9gYvacNwx/ewNJuGB1j6sDYbFAzUQvgKHScs/8R2yXhQvPESOk/gwiwNN7nBbnh0gBqaYjQI
sruqoLhf4NMLWBbyPrYl7+uUR03/QjiBA2xvqqc6sIOfATzN4DBLYGmHP/jJ9yr6e4g88zQ1hB3E
7JQnNZTBTofUvotAXsOha007eHJUczrSCqkQiX/8FWQdRMZBMz9YK7O+w3uB/WbC5i+BZakC6kS3
wH8oFpUMBla2GTZnx0nHoBJ9WjlnjgP0wtbbRMmAKNd0BezbAkAPBAxjMGEjZ7UTy2nPrkaRXn/U
EM2DZ8dlldm+55yA6FG43EzEwYFSTf4Uq96fdjaV8xHZTBLLCqSOIhKwp7WL9qhw0apiNA8ZGpMB
kdi6EB89ES277YPGeXM0THhiubTdqTUO9E0VLvAM0rAUyXD75GCp70rwYb6NwnX33RIsMIecy+A0
zeGaMqQ7HaQ2nLZPamCQ7mHePD7gX9cPjghGCYQ1r8u4dn35s1odGLM0PpbK4La5R2uW+dOIW7+n
GzBijDGHDrSzrKSz9wvpASeXAq5zO+4MQzpAhXXT0qnICkBe0kIjO1O0kY9sg/bVDhFKGCSLTd0/
Njo/kkbRbudo0z10wUx369LW39rFZjdLiJiN+Kz56ne48st5Zm8ChP9sUugaUcticok7po4BGajS
MbStb+tSekmBrFBaMJiNzZXb9HFP3OWPSy25g0eU8mIrEq8gnJJcoStXxx7l7NTPwPy7A+jEqg3M
azgiSZeU6Jj/zsUwfQPmAa57uNh4t9KfupQ4pMOJjnwNYBFeTqC4vLGWxkdOyS0SuN2T3RxF4q1r
rUUgMdPqNQ7oxL/6zmQyurRD7Jb+lEBFr1Ncp0UKoQdiSTYuKKX6zJr3K0REd52usaszxFt6WTuM
ohD5bAfiGaih+vtsh7aI1Toz7N4oxsLNGe1OjvROXVAjZ9uY6lVKU6RajMOru4bmxDQqtrjaywcf
P/PDYov9unqBf5iimt7YVolMD3rWnCi2lsDZjSysMjRqQKq6koA/nNMbJ7jnnmcSfOYRkypZJRqO
NXsDQ91nD+LWZ/SWkJQtw3rsetMeGC5/+35q2wQrpU4dTav7YpFFsoAnco/ea5w4ciG7IeqbO3Tr
wJNJ+5E4LCsffzhmae7PQV5q+wWMwla0af8ePRnewgWVxJ5xcVuEAiejjpZpOSHQskFFxGWuoRg4
HP32yIe9xQVJ1xozRKIVYhc4yKDFXU9ERitRPgcljhgpUfDx8YYJbjFdBua7nRqri9ak6wrvtCJL
slN+4WchTqDdsMzAh81ox5oGudw6DfXKrPZb8qWYfERcmgFaP5wpjWB7OZkptH+0VnyVYJ6tJ4J4
R6TjMpV3mBqCJL1su2d0MAIBEC2e9UT1Mt7DeNQkgHPPX+aqtvZ1PXU3A2nnnaSVBJcF16yYRK6X
MzMzEou61D86hMEJ0I0dRw0JofCqCnZncM5/s0db/RZApz13upXI9IT4csPcHUsfKz/mBaCfWP4j
bOJKnKU1ePfu9FjD9esOK3g9BVE/7my/6m+h3nKObs2WXae84jDyxTqer4R3aI9GZkjp0MMWIxBx
AciyjhCpG5FQ31/3rixZRsbRQiatiR4mZwiC2Kv6JZ182/0FWRqAjSvxo5el4n4G4QfivHHqHmBC
6t82xAJcKRoCkKzHyUIyGhETlt5wy8pCNCnU9UNahlweVeMUj56qK5AbMDY7J5R4q5B25GCs1aVg
/mDHmxUo5z5XQQaUS7mXgkusGk+ZtCbniCGU8ocTNU7mutE4gxMnxxu/UPbR9E2fccRu37hvyVtg
QHEbKJziaWjG6sVe5vlWBpQc1KrQzbICdIlbat8jK2H8Zg/yRnj0PSaPkTRkh7YiL26xCd6M0bTA
Lr4e3pCwnpJwDMpYaiJycMX8NdFtJ5Aq6bQrQdYJjNwbacOedJD9foooz+fCV/2Z+iS+Y5/v79tV
uUfAj+YTaqQA7VeNe0f6tb1Hnqh4rckkb/3QZSkbapraIJqmAIwpHH2w+4IN6Lyvi8579ZcS9/HO
5jP8udx1H7qO9ZeagGSL5eD/t4Gq/+BQqyBnJ02Dqu+ZYbr2+nHymukrXbwpdhdMd9Ms4tbUjO0r
ZOd2Pf7jtJCuszMuktWeh26QIhp+RrgMPFfBGKTYpwKA7opqF4bMug1BHLhx0E6U9i6rXq3Sly9I
5rg3coCNFZZVCxCqFlzvlghtpEFdd07qYU+/dXmEDKFPVrJH2qEJYcVq0V8Qkc0UuB/p3nsKCv8H
yDHmOSGQMjz1oVO8FD1T9xp2Fy8wgWnYsQHA1t85aJP5xicc24kD+wXcNpei/zXX0/gAV8OBJA4s
5upYI2n+QthCX2Zkp0kcDaB4UgcZGljEls7XKKqUxq2afC1WGFfWEraE8Fp99kkBvLkckZBzV8tH
irayx72laZFJgjAnbd1hya2V9iVawjQBWagNlxisXniz91BfwbJhfNZNo2Xc9nX3k2s2Qr3g+85j
CMuLw8Tg47wMls4LbIZ/dCnqH14jNcLkbvyiu3UMMmzI8/cKRdJDxJmCtNZfr5WsLpVFNwXwSVIF
48YOogQjn1sbWLYIRxmqMCQuO4mI3bO/fVy8ek9vdy5gbkrd8Echk+4s69iW0XgLjkKJ8Fw3D5FV
zU+0WJpHYcE8F2C6+sb32ujw8WMvVsw2CiOjvAEFM9bmHASHdF5rJ3GcWqfEmCmtZ+WG0H+tSOXW
Q4W7k/EsQH4o3c8dmJOQ9Dd7Cqj7EdnFkscG4JA9w63wZe7s/s7Y3fhd+NC/6Wqw9nSs/840oojL
4C8j/DA49d10BE58LBKcNkgrdMBbP/URRzaOzbz53QQT8hB1Vei459WK+TAKnRWsROa9dvqFJ4j5
7FtkrNDzWeFiXSG7UVl/rbplf2uEOw+Mj+HO6ovBhU8OW+r9qPoVZw6SRmohZea3KCGJEXc6xCfh
jaoc97aZ6R8qHPXkqSXEEgNRVsmxjoeBiq/gWbk7S8vmC+V2+0UIjfKSi3uNFal278zIWPSVxR+n
yltu6Ggt+1IM6BAEQgA2behlTHSHFKhbq++4+hVxH1IP5tv0mg3RhSm7RarMJYORaVWinucK66hC
u0wrgWNSE6IyGnV2ikpLt/t4+tjn6flO2XgLVzHWCJpchZqu44zUTXBxGH8PGk6JU1GC77b0v5cJ
2d14hb3qqYh6xCEK+ZfnGX4ez1f+hvNUfe9vOI/EP3obvtYFtkna5HONT+36sMkUw1HUwwG1Ldzn
ArRSz0vWAA/njP4V4d+FWvyWujKGTcsKT/McYuvhlawoztTCca+M64U69paysng2aiAuKfMGiNPT
qiZvF5JouXdRMkbFDNjYK2X//0wq3hm8LYxi9V1WSOR/chhR4N7ChrOCIQqBAQcGQz2JGvPHwkGQ
rDjPwfHU3i080n7hUw4kXpkdHgTAc6+85vNDWSoXaajgs2O8EVKVI9p/IdQSOR2Lb8g5t6/Q/C+f
/IAb6RRIKJ7xKh9XlBX+yPbS+0+EtvMVDdil6bE5OKBnFOCvC5ZzILApDZOeXTNguPTJ3M1RMdgB
eprVJPLQmvxvoVbhE8EieIPdwwKEnOVjj9I9YtjKPixw/o4DhcpShPthWnFqEAc304OgVrX3NQ+P
gVXKKy4Fl/aezWEyI4wEcXIWuUTqPymH6rWaeATXDzDTtUsSphTff7zqLwzwFnIygTHD0GmKAY6K
uOoRvX8OKhhuiSUKsNdmWJDAHMMa9Be4x/xcQxjirk13rQXk0h9//uf/7Fghil7G18o/4gR66NBd
xur1imL40k9vpjXlTeQDeCVyPXlQTaJl8PXjAb/wbbf+czOunSVrwMQZV7X8on7poh+rcWFGZiMD
XTpACNUQoHz/+GmX5EibOQ4IT1DQClKnFfcNS925+J81uoJevKRr3AJLpr6iCJcHmcOABWAngKpP
S12qcGc64u9RdqmcI7J8DGZECOb5AeFFcapQiKFHB7WgOeYOX67swO+prhH4bbkZTMp27KDozwmS
+kmA3PSk0WjbznsV+EcRljuNTf/Kwy58xC1EJfArJT2fdzkj/WG27KcilAAuNOtvL4QUFhXxz0ni
tjyV0UhqAzPPclOYnAi2J7yD3cAbLa/M8wsn5BaUYkkYUTZDwfK25ZA+dJMuXiXV4b5awWuxwVBZ
rqjuLkzFLTVlFWXQo9DPcto9MKC+1Zg0bXBlnN778ZA4W/sSOi0RWSAwyBfqpmhCgnCNZUXBr8z0
90bp/PMbWXgw9CZaJNgTmozfJsvfBVV3M4/s2QmvEb/eu7icH3Geav/sZT73BAuh9soVDHD2yqn3
Pa2OvmzBMXK71LaCAXIZjQrwNcOtS2N2ftl/nlgOsuHO4hQ5MNm3NteohJUZH8gnju7zC50f+8/P
M6uuKn+Ar+aAytK4Wt9xWfjErnb+6c2+79bDqsbZjvIwfDUDriGhAuN6//+/ZZ5/fLPzQ04G262A
hHlbNTtUSb47PduFqroGdH9XY3t+wCamCeEg4KH9Nsxx3aKQEwX8foSVWOoWtoJjkCD3BQoomVuI
GcoLCQXY2Fp7XxAE4mcPmdXXJP3cu26OB1DseYBkCtpu+jLtOgmJWWnuurY1n3zAJpJpR8iebekE
ueoNRzbfFInrtS8jkVdm2YVls+2vW6BFBI+vQn+dW8IBDhKRZFronRDFDq3OjwaU88R05rnrot8f
j9m7LSr4ftvmuhnwZRtd7efvZxe7ahozKZxd2fu/uIvE5+rwrzMMq0RVvWjxKc/D81M3+0NhExi1
2aWfQw1hQVi86KOqhib7+KXeO9DOv77dC4D9CVmLCu5UIJlnlV+hgfpmc7KH8AEiLW2uebZc2Em3
ni2jYwu48jXY5rzib0GKH5Fp78FWOqHx5xoZ4NLLbLaHelqCUHSRPDl+Dfg8D8wvGtptYrnG/gEI
irqtRTu8fjxyqOxjQ9te/c5jt9kweE8COBYu7FRCmv8WLGyoDhKZNy9ZWF3ORw6xH+DwjrRyWJa4
Xxy/HV8tCQkSiDjVjVfZ7ROUrJyDG780z27Uwt9r0ao6oKq4vEU85K8ob4QSmRngXEMFIxO7bF3o
GeyephMqvY9dGI2JBTvsW/fcwBTPKJwtGcjkdRPr+mvV/PKouBnJis7T2l6/Ie+L7+oFw4+wh+LH
qbT8Za/Az8UFuE8Dsix8+MpEHR048cCkN6W6mftxFDiNyPirMig7K+RIksEn9i7oCZyoNNQpvoM0
ETHMfqXuCMlIhD5dn1blOS6099rSi0bdtbdeS88XaUGNTINAT8fS8p6K1lvOThrNAfnpbjl6pQXP
OtKqCVqW5nfHVyDKmGXdVhBHJCsL4VKFum8Ki5s541p/H5fCgbJjgfWBgq6Ao1S8K2YlX9bWb1UG
zrbzhCFd/7COu9+dMhgeF3NQ4YhaLfRnUBw7MnB/D4L/KX2KSsaKhH7qyRZ1ltX3bOyOaBqEgazv
fe3UKHZetw65a7plB6Ebwd8KSuwXAgKWjGlr4avDgpJB0jyik6yoVRBX7qSTZvFmyFcaz808aNDu
oeGF0rwmY3ADvDwsZMzE4qA8dwQNqJIE4OrCQEOGS0fx/kyjUQfwnV1Vh8WhBh0/94miB3cpCMfm
UwB4GPH2i7u2was3q/7QN34BaBBl4RGtgO7BMSEsDMoa/fPob8MgAMcfgZC1juYXg41xLsOo3Dce
9GpO3bAvFpuLXYN02JyUxkRFQhemwaIqrCX2Zs+CPqFGDVXYpH1xg1KSGJY94nYIao72oZBldV01
CRkblU5R772ZyIXJUQhRTwyRY3jkSJseakToTSKWan0Io9bsB0HHO3fxxL2gnD7homBBJ4FCFHxZ
UW+FnpqVKm0bMdkQvbBmguMyoc8fr+nzRvHeit6c0FHrSOO20XgKjHMy/RPMgT4Rbp/3is2B20O1
s5Yl7N8iar0S2f6hoXsMy/XQtnby8R//H1zrvb9+c+YWoNMZgYzyiXEMWg+o9VsnlIubPS1zOs/d
Q8NLkS6DPRVJALhMtEPhdnmjnjAliv8RJNuO1dO/pcvYC4gnHB5EfKQCyngUkOOwFWA+ffzHXhjp
LRlwjQZDly4cTz5VJhG1UEkED4qPf/y9KyEGe0tdKsMlwvrRsN4jQEd1fXFaqva+XOeXxoOEtlBL
ogA0+vhhFw62rZlOt5gZLczreFpBMYJGFzYkh6q8m9g1OuiFcH0LBSEt7CkIbBrykKhDXzAUI4cx
4wwZ+M+9wSZgR49J5RtkmU9mCMIcyHLZQwPH/S8guYi/2Kbr/ccPuvQmm/NZWwGzggrZMk2hNoGA
92cR8DsRXcOaXPoUmwNZ2CifR20/nVQ07vTaJMb/PTCY0ly7IlyatZv9YaLwf2mVgN6N1l5crNM3
aHqvXDUvDc5mhwiGNejK2e1PpZme3aLII+YmRKnHj8f+0thsNofBRJFlSGTnY23mpMbxlHimQ9Ah
bxUKS5+bStsu7ioc2wYergJsFv8YEPrIKvbQqvFPTc2VnfTCN9h2akOyYRzflcABBctwY0JW3a+a
9VdW84VrxbZNW5c+TG2QfUZ34zl/FKvg2xw1mTu7seggZ2rKHSOfHa3zt/rnplyvcAU9k77gDQ4k
r30feDnMApKuuZJOfrf/Fxvhtkm7XSFu1ejNOrn7Yl8d9LPIp/vl1j5Ac54EiUrWhO7Mjb9rDkPe
35MDMKcHP7vWFHvpU53/+T/v56xdEBUrprTyqhhVRTf6FL/S2bZtKwQrE2rmgDRV8wsaxKvU1sVT
DxqkH8AJ5uMVc+mv3yx2sEnnbuwbyGHDBQr24rF3rzGSLhxQ275sPVeQ74RulLcOSQqov2cUaEt0
Fkzudw0iUz0MV17iwq6y7aomM2SOMlQhCLxRPjshBF/d+FKs7OfHg3RhW9m2VveLJeslhGBIlIk0
PnwZ780o4wH+7B8/4MILbBura2eU8IHygAyH81pUFCNYqP0XERSfaDvHEtk2VVu9XS9l60DxJOdb
yurMQTj+8Z9+4Tq67al2eTsxp1o6eLF8pf2NrPxTQfokWl9W71rP7n/Y2XeCvq2zjIHIEjXqOswL
CGRQfS8weUrvFj2/xR876soXMC2bR7soosTMgPHO3CLZyLsgM9yv73uXD1C79f2N6ECpQTU+NLFT
dmy/ztAXwSq7RkLd6l6B5/CuzMl3i94Y8//jPUGhPi0YuMJNZ3fo1qsUws8OVkTxYC0VGHsO2hhh
91VnAwnNs1s6dQXXvYrqeJTlcGVmXfg8WwTlOd3nd92K7sH2te1vWsggYcMj11xb5ZVHXFgdWwal
a/nVjFZLeQr6bxNuaaQaM+XkUGTuPp5il1bHZoe1CDCaFvSzue0iYbDqzDrXJ8kn09/bdnDDnaro
CQIqsbKjr/y/oNqk0ci+UKu/soFceoPNLltz1yeQWK+nvliqxJfNsVudrGVDm348RBf22q0wCNmJ
yhANGfs60mern6cUsNxv+Ppeqiz2ZJo1LdH6cmXNX3raJswKvca1i94PcsG9nyNb8pVEp2CR0Dw6
LbI3xV9pkysf/8IBtVWqFBGfpSfG6dQ03Vc/nG57rX5/PGgXvspWllLbaAAvKj6fugEqxF53vym6
/KQG0ODjB1xYfFtjHxK6SHkFA83r4rVvH+BwcUTbEFqx6h1k5FcecmmAzsvyn/gDLe/DVLk1zHyr
6s5eaW54f2WALv3954H756fP7ci9A2rGiZ+ZPhbImAdU6YpXpKTFTutgTuaJlL8+HqxLm7zr/O/T
JpgWlt480lyr9nFqyXJT0hoSMBctV2hQBPHLCSk/DI615tAvqV3VD3/cxe2z0CVwa4RpTYRuDT4f
ZEfgUujPgDjBbNg5cNj/3HpI1/2IRjrcUhuX2I//6At739adR4G4wliHddcrmcIjFXb3biLYV6qf
Pn7ApTm6uTBZ3EhkL32EHhrgeUah9p7e0JJurmzeF5ayu1nKni4aK+hHklco0KSNh/ZZjcb3jNsS
faxlAYldEdZJu0CL/qk32jJE7KkrWdsuaEf2vdsJ0sDJKl5Cdu2e/x9l/J1YYQsQ6UIyTBAI23nX
qqdJdC900tkKTgP6/hY/n3xk90Lucfin+tOBUdm8Ch8aQfz2DO/OZchgrVJdmR8XPt9WOGXVk0Bm
kdk5Epi/aVPdzxCvJ6DaXRnMCyt0K3AZoSazkMcKctmapBte/N6KnUglc3NTIJj/3BfbbAOC8xZy
7ZKcghKNWcuDkiamw/5zP37e1v7dYxhMiOD6isM9HGgGVFgB5AFF4j8CIuLjR1xYpM52Y2kG7Qw1
vn3dRonb/Fb0uHZ1Osgra/T8p7434+j/voIDCotS5bjm7WSrfALXIm6mKboyQJc+8WYHCKcJrY9r
5OdOiEpzFIETRmNUTOIQrWsL/+Q33uwDDUARtlNbTl5wy/oaegOaPqGWOM6l5xw+/gwX1sJWVsKo
B4MK5mko0m7CtoSCeD/Qa+X+d/VuCLe3WpKCLk0397Y5lWtVVQmE590Tt8BUrf1y7XZjF/ZvAip6
9D+6jQsmSah8GouhgEeyGBbxVdQB/VOM6E9bSTn8DboasaxsXHMlT3GpskrOH/ifmS79eW4IOvZy
lNzR7BqWMfqe5xjn6G4gK3gzsOBq+0anaM29UYF3/NSwb0HrCx8Dd+BgaLZoKkoJlVGOCQWnE67r
K5Pn4qttdghV1GVfz5MLnR1Vz9ob9K0rgnDvG09Cp890UvtzAQ/WAUyDskMKHnmcnx+/34XVt9X4
oIrVo4ukhTyuC3hMe/z4Ok9Xos9Lc3YTXHVV09VLf/azVN2TMw4dbjfdrRPYXz/+4y9sTVtdl16r
2YLkmp86ed9xujcwdO5hWRsWLPvcEzb7aze4YxhUPowWm/rbGoRFUolop9FJEJtiHa6Mk31hl/rP
C+Sfyb1Oc1FISu2cT0OuGivtgAlCaIq65AGchftiPtL5h+OTBC2JmYE971T/MH75yhe0Mzo/cMm7
cjm59Mk2uzFHRySFKEPnUCXX36EkcDKliiGpQ7f8lCWFs3XHWSmBiAAUgjySDVh4AtkIsYvCKy9w
aSg3W3HfckMnx3VgBTTFlv+nqJ24Cu9H34cCxFw5Ey+M0tYcp0FkL5slak4gy+gumWoUE1w4QPXp
IvpraMj3H0K3Iilq9GC52oV5lXXmh4WFyJSURVqQof3cxKNbtZTnQyrVdn5/6mgzlrEqW/MmuO9+
EUy4j7PW2PEt0KzWxHbs6DeQG+CGNCvM21M+CaQhw5WhMmAVqNug9Xn2gbA93yYIuoLrPuiv/J0X
FvrWK0h7Aj0jntG57syjAyZFW6qYB7B1NG8fL/T3B9v5b2X+swIpYSASKXfJixWNwKAGjPtwteys
F7V3Zd5fuCz8d/b+8wg0GFPfWdmCsTZ/bQEkylL2OicIUdpYKA+tfrRBy6U1rib73Fud3/afR04M
7bySivHkFoGVqXL9XtnDgmtdd2W1Xfowm/2xr00dlj7ewgfM/GH12uBeqipIeemcZXdovP34RS4c
U//p5f55kaKCoRZArGhRK4MD+mEzEpFPfpbNjtc1zVzaWlYnlKJC79mSPYB9OK3Q1RI+sEld+RSX
3mATiCrbCXqgn6sTKNmnUXovUOhcCQ0v/fRmy1t9vlSVRzVQgtMNtIB5WYkrscmFWhfZfN9pahCZ
hIGTj56mgJZUUmUWoCPwnQIhKZKjk1kTQOlokez+2soSVxb8peduLh3gY9jwh5Q0Z3A7XqZOxh2V
WQQ0HizOlpOlp++ER5DPIGC58oEuHBxkMw94X+Gbm5GcvA5eT2JZoPGB8ibmdMFD4emyG84EvE/N
Z7KZDY4uoeLFyOZTU94vrM06Fl2LlC+9yGY6zLoDUJDiRaoGUqGsmbP5C8vK1E1bFbPfAKvJO/Gg
75qM3a8PH7/P+/sA3WqsV120KyiDw4kY51iZwL4F91tnUbnIlFE0Jn78mPdnOt1qrdHl7o4DEpon
xCnkiE7V7gtQhtfa+i69xHlA/9lkAEkHVwWuQXnDYfFlkApD9+BRSW52yjbXMo7nvff/3nfp//Em
0dbazBC/nuxgL9h9Xz701svnhmezahyop0b4daPuHdWvjVM9++U1S4RLf/VmdQRsaaD8Cuzc+KyC
V3d0cOnU4NbVXKnZvz9rabRZEaqVxeQZ2ARZHrA05qeqZBwWPyCbi52r7qyX5s9madQkKArLhi00
W+tH0CQhk0UA/anB36qNnWUNZq5RpaCDiYf2D9GfDAS3ouKaahAmFdyNpqrVN5BiiAR39eAYMWpf
OV/f32/pVkHM7SkaJwFg3zA1TirVTMsYiSXgB7u+yUbI9bqk5z/ZwHdr7zSvHw/ZhW++VRbPHRvK
mjR2rqgPVJCpX3hEaDxJcVer9kV0jvepzZ1upcWlH81c2TCCHcIv4K6CjZr2mGde/7MaP+d/AHHe
/24fqxcW1RpA+93wWQH4cRY0MKT6B5dda2rz/ss7vLN7bAXFaDiuAyAWkU20WL2LgMXNJ1v0f4LI
AzFthbD8DtBEV8Ut8sT13q9IfRht04GnDG9g+CG04D3EDsq5OBvGPocGVidAurn4rWDIhGbmO2lo
E1cAD6fNDARk4vSwxwCg1iuOKPX5eYUvlYiITKlaC+eP25LoCC80D8khuwrvHA+tszYoRSmZgNqg
k09vqhJ20qZBpxXQ4CBntDp4jUYevti2gTmTv1TeM64LfKejSPro3O7NrbW07IYGkwOylN8BTs9F
sYfyjOVsKsUbsk6wvmuwCY1u3SYgwAGdUYXNjuJiDpg0OsU1RHd7v7b6jIX48ZiWJjgAjBl8AaGW
IX0+k0egS5bbCSaS+WDXJm2ipk3UuaOUTNEQN/1UHEAe7A5hbQOqUIYWwA3e+hexib/3oJaIh4gB
pWhN3ouqW3OyiE/2CCQUXCioSoExIvHSBnhxd+luLPSrZpoy/TzDYi8eQOx5ohbEmCCjrAGolB7d
6Z60RxDuEe9U0FcLHzQUYbs1bEnAmak9YFN00w+voII5e64X/mXw0UUx9LgWujUEz4AvVkA+ozv2
bfL8JUVWXj73HtyjTCnmk5i80+gpkPtAmztqWDJlQq0AsE1kSGWP5qimosNdxAP7EdagwZvDJqTe
J2C7hRLL0e9acDoIm08BN/o20jbbGRms+CnAG4LQ/TWQcUI1BIRdAFdjeERCBoyOvwRA6TV2o/LB
ai161NBr74Ko/c2mwTsiZ0qebXd8qZt6ApqD018QJAC+E4lefaegiCcLAEuAJPSYw3HNPCcBhan9
C5aMTDqjzbHuhzENZVOlEFwGDxwK5+d2CjWQuW2UhVKv38GIFV/6Xox3/4+zM1uOFOe28BMRARLj
LUlOpJ2eXS7fEF0TCBCIWejpz8q6cuk3SRxHX3R0dQUkGrakrbW/lU5uChTB/AfEoBYSa5nfATGS
oAFkdtt53YvbCIbCZTKiQ2p+krKGq4HlNjsoskRIZf3qOW12Dhq0sFUIfkzwxCP4JeBPltzhGzF2
RSR8V35L8mmKZ8rMPU7RFAxtVD2atct27hw4YS3ATS/dut0LougPwmd+0zJUgpv9zH8awGgdg1mO
2CJm7Z5it79llpmgDAyC1Qbzx93UcGq4aR2gBn1K8ZG8STYY0SIKGqRwgev/y7fJdvngDfeg00Ky
bqdBZAhr2lk2zw5OBj50hZACZCWUi74iGxmA419Msopo64JPnSD/+eYClvJQNkC5DLCVjkQxpJEj
XaBUpGUO28YJJmAre3iTlzgQAIgFmF9nGGzTShM1BSmIjw+tT837os2BxfJrEcu2n/ecdjZuYPPf
Ca1AmHTyJEoprvcT6rKDawXED4HsSLCueqI+Oo0az0FV5RxoLyt44yZzwox4yEtbPEGFQz0G/kGK
onq3UH/B4MNeiHupOMh83UDgXlGh0OEOCBz/XNpB+u5axqvkvPUQO1qcNTKEkC1QW8GON3N3oxoo
/SobLzH43NwiBzOAwokrI7dCCqKC9QVo36RW9yrDKMxKV0Vmk/onQKmHbRBkbRQIR4W0r7yzBVbZ
WSKFsytwWrrNwGA79ZbXvGJU568JNekLxs70iITvhHhqdB3owNPcBqFZKiecVTDvi5YYj7h6FG9Q
Rpso7cjGDU8GcUNkSY0omZCmFD2dPHiHzXCGFz71kLAWLgIpUF0HazICJM4HzE1OMvLclgyk8gwU
TKNU8r2bWhLB86zdGixI4P1XsCDbMsARMRWAgt30nJFDKQKwm7Ny2vR9Ox0CSumdaps+AhuKnxlU
GgeATxR8gAKk3Xxi84OcIZE0aW7eTVVJ73kGBlCr1LDDDMYwrTEXhFfBSdOc+v10YRyChd3BaHeE
te+Rmpl4AYKui6hZqNtSsD6yWG7t8qDyz8ScgkfJYTSTKVBTggEnN5QbWHeoqIaOuCXpzw6MvF09
NNk5RcTZCFvRKHedelOgECxMAzOJJ2qqPGRmMu/YRXxUBAH2QNh+lcA9wrbwPoBK5LEq2vLJ7KF6
qqu82gJpXNyi3Jk/V4VMQq5S8VzkhVuEE0bPsalNGNNMxNwJCuAtUIERs011pLNtviMX7h4SELjB
4BTBGfLeKvRx5xnCSnC+9TOAeUOXTTCBUba5R1aleahwZx7LUtXfHNBQtiUtvD1Uov5+nH2J/7xY
S1izfaxn1j3XtMDSJerkcQSk70cGWeEeoinvgfbtvC9lk2OemMHGNB2wpY3GPQKKBRzbUHc3A9Kc
JxvB+zu1jOm57MUvWRILZC8ASLpxasqNRHr8duikPNuB0f032gJkwzaFG8+QjjuYZ80346yKDE0s
6Rxis43FvIA7BAI4RtG24HBaCEHAaSLbco033DPmTzAez/6b4XgYKYSFO5L2+fe+Ay0xIVm1IaYi
aEmzewFbDkUKhgttuGcJLCxJ3t70ZKL/DUoBzTjPFi4s68w4lvNlM9bDjP2pNx2oZ7mTRxQZ970E
BjoUKVHnRNTitznkoPo6vodKqgtWVo4waTAz9pZ2ObvJnHx4RNxWNwi9FIwQ5Tzycq5uGoS4Q2kY
wR86QzsR1U1PYm/EpqvKfTuyOvh75JWJ6rmxyN/GynB2ZlWXx5pb42GA//nJskQWSapsC5dYFKRq
GE3FeYaq9TDxJ5RUpG3KEc5r/+jMJcDKoOf/ZGS4AGLz6h4VyPZKxmfhoOdrR6TO7u25Czrc/DGU
hEw5rUE5N4YNBVZnJV+1cM7WCztaGF27TusFMeZhjHLXYZNgXWrreusbjvElaQbRCzwcH1TwZoQ0
wxxaQBx7ciO4cZPmw87h2REkOweJCbpy9lv6Ii1zgNy5jyCKE1rd05seDCkvLeCpXjTHxOArguaF
s6te45G2deCxQZhxb8wC5YDOIRNrlbJLz74Mhg+ZDxhyVh6bczNu6uYbLOQRQoS/Vue79HDtXOTX
YL74QwPPOxcU6hkE2hgliHx//Qy58HRfS0zYFi9tML6Hk90a78VMfo7EX0lJLE0FLSXhTtD9itJF
PQQIlyHAp0chirMJCuWXfvrfotEPrW5A1ei5E6wFGof0m1nKCXYa0/frD1/48Z7WLs0410XJsf3D
Vrja2blVHWYyw2ai9caV+uqF47untQ9vUciKbA2mmAFzFmeAIHiyYXOuvtd+9aiE+n39U5ZmlxaS
PG6RuQKJOsZhatO0cpPCcHkcYDUFSuiXXqEXpVBherZbjha40s1GWj87LuM22ArUdVx/wcIw1UtS
3NTEj+4oAPUCW6RuuOkK72vDVK9H4dPIVM0b65SW3wysRl370Km1C56FPtYtAxuWtGCypHBNceDs
kygsU7nRFuA0FnvY0QFM2CNjc72Nlt51Gcof5sPMS2CveiSh0impTo3j7wdApt0WsPDBNikKDf01
Yffnd3HgyP/7qsDskK0JZsjcpB1ELmdAzhMXDG8g5cIJ2CMweSeoNGEqGF3/uIVBrNejYPdU2YHr
5FjqceXtSjqGSjbfZgjNQAIuVvLwC3k83U2wSEyGEvA0iVX6ONSoCe7MiKs3nvIQRIltO3y3xpWU
4VJvabMfFL6pgWMOlLPiD5WvfX8P548JfcWMt+tNthDC9MIUOG+13tQZ/KTM5ljZzQ/YYEX14H7N
2pnohSmzl6S5OTtWrBxAo82GfBumXq3sPxaaRy9Kcaq6YQFBog64TRoSr957FPX+Ftv2tnwxgjUn
zIVG0otTKgMu9zgNWHEzqN8gjj2xXh5EUa99x0Lg0itUiARD1J0gTXFbWh85crbnfkQi4noXL8wK
vTSlLSoLNZ64sryYfIFkHln5G53YtjbWPE+X2keb6aIKDCeoQFSZA38fcP9XkvMsdJW7sl9eah/t
ziWgTe44PsoZcewEw6HZZ4M4Xm+cpSGkLeGdVRBrUBb2BymoCw08y/6Adx+pDPc6K7uEhTioVz7g
MIU0AlHglZQAJbDA6u8Bui1O1TjfwWxhR2mqtkaSel+Lgo62lHcSHN0BB9W4cgBynv4MThOZ7L8e
aYzrbbbQ3XrBg3ArY7JrXKzOsCEckaIQ4rdT/3f94QujVS95oMSwAZUgPs4UzQEWhy9It5QbY2zu
kFGxt9dfsjCg9LKHorWBcxhtK75QDgypXkqQQlZW2KXWuXzYhxUWWaje75zUj0VjwhXCfJwMeCh6
K0qKhfGqEzUDx+9QR3iphsxt2PC18HwnvY+zqnmsWyCvrRzVYtcbaakntFnt5zZs/7pEnYLmEMAP
zeY/WDmGSP+tDNSlltKmdVqA3sZQ+XZqcHEReO9EnnOvXunipV+vTeyqsBlSU1CwoETgta5QLGwh
Gc2hgoYTmFiL3EufoC3Q8F4CIzqV8ykX0EQSwh7q2SFIIcqVz1gaqdpk5qhm6XggrHhKamAWu19G
7q+IGBZaSC9zQGpuqFDNh7jk2DfA47zNDBYScMjDtdqf60NoYbTqlQ41g59tLUl7siu16VzcbArh
PPHCe+pS4FVkla+pBRfaSS9jQJ45twKP96dhFrg5aJ03QqqVM+SCcpvoNQxtTkpQk2o8HH6JMNSA
z5hZ2/12zoKDV4/HdjL3EFm+Zmp+J1Z152X0+xQU972yH1xWPfS59RRY5tP1Rv17LvjkflIne5qt
CfQM7q3iYvRRJ+4lF/uNfNo7rjGd/apJ7+ZSpPvErsXJsGGOWhJKjmZKh/+8tA8e6ShRF6Uof7JB
fQkro+xeUKSEW/qhGvDfoJc82Q2ULf0wQxdtTuLOJiO5oZb4RW1zgmC9JkMYOAG/A7jKvZkq8GeA
FkTOLK3KBwWnTxguCfRyq8i+hFX8Di04hcYwJLcJTjMn5EGs2xL2nsccpxzQeoS1s9RA2cYMwHw1
KC58lN/zGGm/8nsJUnlUEWUdMmnlWwRuWKvkWA1Eafmn3OAJSkahIlMJ/gdUtP4m6BAZVSDScyGD
7FsyWd5hdGW9m1K43lQ2wnI+9eN5CDx3JZotjcDLn3+M+0IGgoJoC5QKv6NUHG07WdmkLEQZqgfK
MgCd2oWcJQCU3r7JvQdbrhxmyCWQfDaYtDg5NTDoKG2nOQ2xvRc3qPBtutC58Q58k26rA7krjsmd
zcL2jKPaLb8bVqLP0jdpkTPASQ1KB1KdhA9P2C2fOID8Q2vZW1L401rd/VKnaOEz4xdHbRiznUw1
/7Dr+a2E4cjK+riwr9OrRXAx5QaF45G4VUZ3AytVGGxM9rzt62DaInkNU4LO86O0nPvn6zN/oc30
ChIKw7gg8yGtsWSh3qemzWrc2akeNP9x7UC4ELL1YoXZbNzK9ymBwoJ4L0DRqLuCeTy2SJptkrp1
98DWl49f+6DL0vRhzmReQoH5MNVJ0t+FAN/KQRrZ/xoSiOilC23rex14rTR2EeuA7Ovsfcn8i7fu
/DahWiy6/hEL6yjRJj7oZbhbvJTzuRM9BpcsqWPW4cUgVlyuaa6/ZGEg69ULOObaVV31SPD2Mu4Z
uw/4uLKlXPr9WgTw6nxIGBxaTh2rnlJjPgTWFDtKPGeZz1d+/tLI1Wa7o1zmYbqLUw8n8LmDf3gy
ZT9IQl+vN8/S8/V5bpdtDrfpIK6GGq71TM4wUfMrOMcN00qkXOgBvR4BtBuYnwADGeepU4BpOf1s
bH8ly7vw83Xt/QhvZxhDByR2A+h+gVkrX+oGV8cTHABWfv7SKy7z/cNUa1IYhoMgiKsNWWfxODQU
Kd5il/TzWhHjQuTQtfdTYhhFwE0zDmj6PbmY1aE491eVQXhbq29M2l87flqXL/zwJR2mWVfRtjs1
gX3fytaGAauIIUZaU4AtgDHI38LdD28wi6ImXjq7sVtAYiQhbwIWxjXg6xlsKxS5tGBatckYq6m8
Jeaa/n6hRo3oAnzlFsyZm4LE6JS7hk7Wi5TMiCEz4C8pkClhb5jBb6+Q07cONyaNaeUrTbo0trUQ
gHtCixWENhCSDFHmfZdw8rw+MZeerE18AuFEYuDu+TQgzREylj/DvXjl2QsL8N92/NhNYPETn/Xt
qVUtPHbz7VScXDHEnVluzfmJ1i/Xv2FhYOuEktkpDPguMwjlO84g8BmfM85UmHrtH5HzO47Knesv
WojEOqdE1YmSncsAZ4XHCnAoQ9mHIshRb7e2Z1mIAnqFp+3DYWoeLFA4CmgSIVksjwOclCKYwXdf
uyrRqznxYJRSqcSFZUTeny1uwRRNznZUCfbzejMtfYQWALJ0ZpCCDBAxwWOJdQ28sJ2NBQ/lrz3+
MpQ/DCuaIWyJoBEnkcObrshjAXIoqIyHrz2e/vt4D2gsLkvHBSh/2FIfiQnoQV9pXrOV378wLfQi
i2aclD0xlFTBOfRBJNXR8gy5Ab10W2Yw1oDI6kYSc6W3l4asNr/LrvArr5I40U2djdrdJMNpE85E
4LNCEEp319tsIYqY2vKuDIdw7rv1RXT/MorkpgjSleqqzweTpVdVCANFfz7S7icXPh+b2pagVcIs
OSuctYTg5z/e0gsqeIpEu5gAyJiN4ejQaQ+voZV2Wfrx2qKeqKzp7BlxG+ZXYWBEDgpqbPXreqN/
HvZg7PvvQB1N1IyawmxOcN8boqpM3gCAeqQFHCHrEdr1wucr59ulFtImtAkDOYaFHCUDJT/asHws
vP7p+kcstdDllR8mM+TCUKwWODqD0buBgrdngKOZ++sPX2ohbSrXXZ1Ccosj/wT7cit99y9XE/6T
D6omDKxXtudLL9HWZs9D0fLUOzT2M/setlznqQNUevBcqLWx0KUlpKbXP+fzuQzN4L9t1aL8xFJl
k8S5N24nIK023PHNjRJuHtq5XMmmLb1Fm8uDaszWUphw9nxAzi6cHNjtAXfD83z7pe/Qq0RsnCIr
hww0NpzRO6cGLJCdzk/2WZ53+2DO8i9FckuvGRkC2KiCQxHEfeC/Oxw4PMCxPWathNaFWaHXi8BZ
rBUClzenDOwnIeB/5KwcN5aerM3sqqWeK3qjPcHdGO7u9mjBYTptV56+wLeBpfe/48gYu3aUHswv
ayHuheOxne2X/iYbuTyWDUcNNJbw5r6gUDugijmB/WcaAOQPJ7Kwr7octjTdvM/FWg59YcTpRSMQ
LwXUtwHX58WMS/p2gHnp5PM+tthAT5zkazStpRdp8QAeYwTVbFA8QIqCa9bZGX/WntVvcXjP4Hlq
Vytx5/MV3tL1WFbNFXdgZHZCkiniVh/mKJAnQxF6ximoynONM8r1qbQ0UrSQYCssmGOOG/ZhejcK
cpjKNbHOUltpYSDoS5S7NXjyDOPiCSKXAIWfY/LE2JombiH06xJIbIFKZKuzBqO8yNuwNVPYOgcW
PQBdIVdCwEJP6He7flWloz2m/CScX11VwiIWWm5ISXua7ArzpvWd6HpH/D0E/m+e1tJvde0cTBYK
iuGpShTbGykr9+kk598ox9mmTNDTCAhXWLlCPFBqZ/cJTFn2nPjykABEeCgUGVZ+ysKY0FWfarDY
lJVJexJefoK05oTXr0TuhebUId4WUZMxyMuWw3TeUkm+D6YnQ1k3b7iniujAy5DP5td2frrYE7cP
bu5jjMSFPceTUdUbo09uU0M8XO+ypY/RwqDMOpqghMGKe1w6hF3eiI0n+p+dk/X7cvTvK1QZsOfr
71qYTd6lrz5sc2z4V0AtXpK4g2eRzbcs+eXlMBtt3ZVDxdJk0kIbgxm2CeKdGQsI24Oxfc3G6WTV
g/PF52u7HB9pbM8f6jn26mrfVqg1G1+NKfliV2thzJJO105FAsSMIEfDupSLjTU8INJy3F3vgKVJ
oYUzliZ53rJWxa6vznZeHCpYn1x/9ELf6rrJpreGwSl8K+aFcyqmAgQRcRTZW0JXWmfpBZcB/GHw
ZH6PNKPTdydpt4c6KdyQpO0xnbLvAwdP6PpXLGxjdQVlFpAUd9ng8ycedIDWN8sYQ2Kg4CD7ofw1
u7aFXtCVlE4BHWXZYJTmufk6k+EJR/eVXU2Axvgk/rrabPZozzOcoU2gwcU3VhuPtol7V6wpZ8yC
TSasU9ujcs5U5drd1af2fr4Jkda//ZIA9xeYNCWxMTfHuQA3hcHaYGgi135iEMXUhYmbXrIzmxE5
BBap9Nf1vlpqRm2yTxx8VrOkaMae3KsepI6ERtcf/ffC4rN21CZ6ApSN8FEaC1yKYHufjH1cd6XM
t30j+U0JL2QeKh7A8wJ1L2W7KWnePllSzUdLQlYdeqoOcDCxLWtHHVulm9mvccXdyObn1Iw9TL39
DFWyOWzp70EQ6sFOLsY03wt4Qm+qvpy/dH9p6exw1sPcFsVmZmzVFQrFehbO5RAOZb6mnFyIuLoy
szIhqZMTlg+zruSpV3BMQsFFfZMZRnZ/vTMWJr4uzoT5pcE7D/2coW389kwuwmz7QeUrc+bv3cgn
na0LNEeJaCInT8ZTDaiSIRjdsdzv75G9Z4e2surIrJLhFWU9AKOpQuQbFEq1OwdVSAeZO0E0eDN/
tOCNHZlmj5t/WiocGIMJZ6K8Orhi1bd8qSkuYetDDAQZSjRjAa+SkQVnDKlHwG9O6RzEiqzxVhZm
la7yNKFs4K6bQwqbdofK8bJNhbC7skgsPVwLT76BHJwvhR03MBNETutsUHa4PkqWHn358w9NEwSy
4jAAVyeeyeadjK44e17jril3llpeCzY5w61GMUt+KiGpLsp6Ty3rBCjaQQXjyk5sYe1xtJhDZM59
i3QTkBS33NtRwvdVD8+vILSzaWV9W5iuuiiyU5YqcMXZn2Rqt7C+tLt7QNjIlo/OmnfbQkfo0sjO
bhr4UmT9iZBkOKB8goRj1wQrSbilD9BmAM1MONkb7ngK+n0N0hgd0i1F3dj1QbT09EvvfxhEMisz
RYlTnEZ/TlFgPiddxIaCnBmoJCuZpYVu1rWRbUHtEoXwPfalXrGDB9b86kCzNMCbPkBdBYres7Dx
hlGsfNPC+3R9QS3SsjYLaM7qHpZGHnmv86DZFCp4T6zu3k3Hn9fb7q+f7ydhVFcYqJ7QbHYNEleT
/4hqqSbMc1FuHJpMoeskMoJMM41o3pxTZL5C13P2hTXvsUA1YTk4ETGkuZ9ZpnZYQbsNrM13AhUl
QwujO2GPqGwm1bAr28I4BLgeBnomHSKoGGD2NRBklZ1Gbroip98MFNpunWHV8mihBXUHAserfWOa
8yS2nXwD4aQVoR7h1py937jjIRte+S/Xm3BpL6Wju2skXwKquvHUSiWhYYVZpVGrV1Y3j+ngkq1r
q+9iCh44p+BhkdsEW44Qnnn/XX//0vDXIhAK+8vKzXywX0Qe9QBclHa3neTaxeFSZNDONxWpZEsY
7U9JWj5S1r6zfhWRuPRs7WTjuIENviSiTuvbezqLW3jMr+1xFmK/LkGd3Nb0jKoEOh+nvqp7GgJc
eM4oYnb76HrDL2zbdQVqR2RgOjPCcoea+a3K1Ss36V2biV0Gug8L0lNa83tuVCtJ26Uv0qKokzU+
Aw++P83Y0UejpbxnH2wFGNka3y0gO7bXP2thPOmK1BGkXmUZRncaymgi+SYHN5rUaxZ2C12uC0zr
djTY4KZgxvtvDFXeau3mdunBlz//sAo0ZAKA2mNYwRr6XWTzayPE/nqLLIQSXSMp5ioBcb+9LF/5
DoaB50EEd1Y2kRDonDxKhmllO7TUw9pUBiSReTMRGFHtZYGsIjf9xZxH1ZRffIE2mY3O8MUgsuFE
ZoW0EY5AyX0K1PjQPl1vqr/rxifryd915kM3ELhKSnrxyDUO427eJHtzm234loJTEE236gTA9OZm
uhHn/lweqgfyrbhLd+XKqrkgc7F03eSYZn1Ng8vbASkqQ5B9imlryG29c/3QEaH36/pnLswRXS1p
zL7r+C7eYwfnZkA3QbsTXX/0wjjWRZJ96rnK7ozLZq+MatvY5n3xxUdrGyXD8Wgz5vjVyjBfk3wM
a69diU1LFzO6iBD4qoETt0yOswUf0ilHcXtYwrG9DgOIlk8cdUO3NZPuEbSVdoMaVLUjCAZvUzIm
4xZ6hfEbMwf1ApkKWfnchWlLtNk0VcLyjVSMcT0Wc9iTIILP7LmhxWtX4wY+506yEiCWDqM6E7lo
hgQCtTY55nYHrRBoH49UCgIEngOoRwI/1oeUNvZb5ZR/kOrZdcrdDLO6pzg/HKwEsFI0wPhtlKR6
Br/bDBEIzGwD9XkSJq6VvFwfWwsr1l9R2ofJaTVsBL2H9bHfq+ncV3l2306ZvYGVcHbDvTE9Urvo
YInXyPw+se01NdVCT+hqqmkAg6abzSHuuQ/MU+1vg2YGiKTEVQKFRZ0/fO1C+68S/cMHojWV5yV4
UQk6XKHAvbbPHiOh28ATeK34eOlrLq374SVzmXkU3J82nrwaAoYa5s4zXNdsWW0ldUw4vGUriaCl
N2nZ0yYJeKZk3cWjZZtb5vPvGe8e+6B/bKFkj5hy+pXIuZQ70wHK1hhkNbwc0lOSOLBrTVXTZdvJ
yec/dUNQ0zS7eftL2ah33tJUFPd8sK3/Zpl5d6hAabBauVOGukwzHyETmUCjQbH0fCdSPh7VmI9p
qFL4pft+Y/8cXE/99GHEVkV5gRUVNSN0pah5IXjqcjohTHewhdXGPivqc1fOzq7NjTUG8NLyoovo
BvhSw0zOa+J+zhlIP74aUATSQzNh+AmgXZ1Njfu8GMHKEirwdh3tGRyPmqr9c30CL2wQdB1sZzjV
jNr3IVZlYj7VnNGo8Frj7KNM6MAHMBWuv2dhfdN1sCwXVjbiOBsTxzCe3VE0G5zM7BB3c8ZKLFro
Kl0IS7PUHYDUbmPoH7P/HF7AlYJBCHT9A5aeTv+doxJG7BgKKOkFdcvd9aQKzjRt7JUws9QN2srC
27kMiiRpgEQR2b5B9uEJvCuwOogsQk7l+P1LX6FLKnkLLR+2bE1MU6NF+RLwbF1KVjK0C02kiyk9
B5K9cuzTkw8fcp4UkWf8vv6zrb+H7E92geZlXH0IkanIyJQ7ePbp3QjfnNAJefjLi/zNtHHC29vo
nYW7Jrx9O52i2x3+uTsed8fdbRTd3j7fPaI8KDw+hj/3+9/7x9/H32P4u9/e3O+Px3B/fD6Gx983
frjZ7stwe47j7Xb7cjjgX9/jp80h3p/jDZ4TRafDBn9nu4k3h9NttNu9RQ+Xv7bZRG9RdIjeDlm4
VkGxGBgubfzhez3wdamcEHdw8du/MyewHxIxQdnmo+xsmCv3zmLC3xpeCXhdzptNa9Lm+XprL/Wj
NtTpnCYZa0wPpYLe3k27TTGzlSGytKvT9Z7zpJysy13vOKcBcJxG2JfGwRx/FC6qLFRzsI3HiY33
DY6JeDnx2IvpuFvLXXN4WohD/8PZrpQ9TjNMNczZtI/SmK03YRmgKmZJ8fNrzaflIEyct+Cq7nlH
s4MXDnl1irUg+hek87+zANPz31FhmCxtSGu3MQwQBTBuxXsRIFsJlCud4RSZW9bvQdpZejDsoo6K
UZjPgz2Xz3XC3D/S88a9V9Wwz2Q5VIa4OE3yDQCGViQdtWWAuGC3OB0madMHUefFTWMa7X/tqODp
M6tasQtlLCOh7cEXYWMPBJ8Y5Cycgm7aK3iCbWoPWMOSdYB+ZHJid26P6lNHATWkxgx1CRhQyb7m
RvA7qFWyKXN7whJfWYUN5loPxirs7gvwJXHj5gdVsJ+pHcwwgRuSaqOI7cIJaoLP6MazJ1zoQyu5
hbQafyN3yXBHkg7XNjNVW5en7hm3neMzrtdoBEe/BCcq3m5o7ZRv7ThVd27njhtb+tm261Q3haNh
pi88yZGhoD2NpITDRt717Y1reGuSxc/nFewK/+092DWVVmeZLaiuuIwLA7O0t3DOKvyVNXbh+bp2
lzGZkUzkF05cy+6TPC02rGrW7sc+X6LM4LKl/BCRXKDTsgkdCFXwo/QflVIb34jtfM06byHraeoS
XgeWWbk/Cucog+Y8TMbeS8tjVwfQQATwl6o2Rt1GvKb3aQvKLilQm8WTlTTGUtPpywuEEMA9IcmG
zEyYtHdd+no9GHy+4TZ1P5XZtCabE9HGhTC6fU6D+QA7lebO83pyHhuzjPvECbbXX7bURVrg5hRX
ozBh4bGAb8hprvP+tk6H7mSmLi7jm7H9mlrN1BPUWUup02UjvLSF+VvwOrJhbh+ismFlJC98iH72
9yQImzmSuajsc7c1pzRyS7hxtt7Z7Zs1H9yFlwTangv4UE/i4OAdBRSl4w/VeWE3nOsf1/tioS7L
1AXKkhVj3btNETvBYNphAlnPdLCajNuhyrECbdq+B9BUurS3QgDWHRrmLIXRJukHe1+xYlWutDQG
tQUp7aeRVp1bxvno1ztUvbMfchiptaGubLepGgFUsvppf/3DP19hTV3Q7Chf9IGHOGFWfuz24sbM
6IPhOSsHsgW+gakLmce5MFUleu9Cl56xIBAxQVeRyfYb9kzyxkkZOVKX9I8Wly1s/SRomim35yP4
1X2B0pJkingljciuDfoqbZQWpRVPV37ewqD6Hx30ZaXNKlvEQdJ4B5UkVpxlo7oVQJeSUHVBsiJX
WOhUHZWfyjItqeuUsQRotoYYFYdIQxYAhbteEVkZtoliAgr6eqcuxEddJS3NkTusdNu4mguINK26
2w9e7a1E38+GjBcA/fvv0jKbCt8w2SU2u2kW8i5/SeT0cy7L3///X395vhYX2WyVNgjxJcIJ2cPr
4N61k5U05WcNc3m0FkQsPy2NIZNpzKVf3GIPo/ZB0q6hf5YaRsuutz78AmynTmMzS3e2esZuZnep
Uftas2hxoe29YsynCvDg4t0EiTkxu689WS8/tg1g8V2JJ7cFjAcYfBVWEwmfTTA0uF59LHI3rbqg
SWMPF7CB12/gCr/zZnFfrSHzFhpdT1ylY81ULnka+wCKOORlHFRoFMVK03w2by+///JdH7ZRxPI6
kQ5jDuQp0lSbZjKLKUydnNxMrC8e+1mhufzMHFcyfgsDVE+8VAnqoqxkzOLZk+OtSkcIbQtrbQ1d
aitt5opO1G6f+ynQJxYuQ1x2Dz9pvvHqYCU0LP18beqSovJL1lAWVym7sZtqj/TFipJ0qSe0qSst
BpVB37B4gujFqewd0gsoSHOizrO2ZFiJ00sfoE1hz8MZFslcBvCGIk/NXDp9aDNlHq/P4aXpoM1h
n7lG6RDFoAOw/rjK2pdJ0YYMJqEYVO1XxDwYtHoWVBWdJJk3M9g9A5vdfvO9P9d//uXgqh9oLw/2
/50NqZXXHPRrFvMJFW+F+d3v4Ama1yenLeFaoX5z7M9Y8XD9bQs9rme/WsszG7DpEaxz+gqMQQc3
jhQaxem29ZH9VoFaI5cudIueCjMoag7HEQ3myW9ZV8QefSZTAur02lnv0kCfNdxlQn4II6lJxv/j
7LqWJMWV6BcRgTBCegXKt+/xL8SYHRACIeHh6++pferlNkVEP07HLhRSSkplHtO5uSMgH9v9CXR3
B0Rd6Pe+H7qZcsJibI8WD7baoCvLfOn6lge5JDmF/YXKu3u/VQNIPPR+MEDt356ZtRcslnlGUEsl
g50hbdqLaQKe52Xqt1oRaw9fLPRu5lcT49o6jer7VHegRz9xsTU0K+v7/wpKrdTS6fDLpbAfOtmd
iq7ZKAqvzfFibesJlibDYKwTyQEKcLmbnT0Ju3UvACJkylr/Psgq8Qzthy269/thGyzrS8qXtK+Y
sE7gtojYtNDfZAEgLk4+jnHdwFj3I9ONhf/f6AWHfGppzlNUKrIpJKMjHtRI531VSrXxivfnJViW
K4BAgz4Y5RncTgaYORRtGqFv/KFdN1iWKnpPysAKKoHyh/k0FaqP04Yd26uqUuuqjd1q7QsWSxxs
6aDN8ymD7qMKm96P/E1IwPuRFSyrErPiyZh5VJxhbhnPCttvOUSwotkzPd1LZn+GHc8Hbg6YBb5Y
2TXniZe4OMDdzI9kp/7QbNo4PNYGaLGu83ogVdJ54pxJ66nmOqZo/twO0LWFsDi1ATTvevjtijN0
AE80+2dUdJ+yKaTTljDM+2dRwBeLu3NhXa4dZB+uC8cU+UiIA2ruq3B+QTsgvv0VKwO0vIrDlLdU
2sbYGx+K2fpn/tEAWl7C2Zg0Ik8SbEgOvSvqWYVON363m+Cnx8TTTK2L9MuX21/x/vYd/N+VmgEv
ziV2WC/ZTbOPztIjTJY3wvPfi9r/H6TB8h5dMS/v53l0z0Mx2UVkJx4LK99uLioj1p+8oh2ccMR4
l0wQp2jt0kdV3B2uWNPpR8P0ANo5kZeCwSFtaJj90JYziTtBvqK63u2zCopFsm6qvWMb6wF+rHJ3
e1RWInR5IxfwWfb9gCYnzLJ9GWetnjnN0n+GDqrlhendja3u/QwNZl3/3aonDhx95xW4ypHiuyhZ
EfWO+2xP9ZPt5D9lOT9VKNxeN9gPVFCwYSwN7YYCGW11tZbzKeonAeL2R249iCLbWBRr4bTYNTwh
M2b7QXIK3PxHWbh/GjNehr55vT0va49f7BxF008TcC4JzBjHIxXdEM2ZOgdMfbn9/JWte2nHIgci
KAH04RTk6uBPsBXL7PZXQLyzqDT8oHR/mJOtsVrZQJas5FJXKdQoB+skLBvNTW69wrdrq/ywMlJL
aq4noWrXkik5zc6XcUzDgoAZZW9sGmu//LrtvsmPeT5LboA6Pc2qtlEFbPv80Z2I2N+ehbXffl2V
bx5fO6SA7NScnR0au+W4J5pEOaUbd8aVtR1c3/rm6a2XNug64eTX5tQD8d6UFYT0cUnFMrz9+9+t
TmOVLTm4pPNqmhJ8QCHzau+NxnlJ88w8mAklFVemUDgtAdct7EAATqbFKzRhJvTd9JZDztoILvIC
OuuUT01lnRrlQDzuCiUEgo4XQUwMmY63P3PtJYu1XhWe3fQOpE25j/mRxa4s8kg108YorgXZYq0H
nSxaUznJScOvkBYQUnSsD965g2CRIIjegctaZwH/OJ3gTAG/pS2t7JWfveTozq2rNbkeHS2FQ1HC
ExScKrplyfxvneydE/X/nE2sANc5Ld2z8brmKVHSPaqmtvd171qP8ELKH6rRs6IWplgxZ6jzmoz+
gyaJn8XYbVg0OhAOsMvKObEgDy4Svn0FIiOjGwfMSlAsqW0WU0M5Oyo5qfTFLz455I5sLdy1R1//
/mbhFl4/l56tk5MDd7M8ohZYW6lfgDmcB4L/vB3UK9PnX//+5iWGD6oMUhSFB28A3prP2W82Z+Tz
7aev7D3+Yl22DaxPFSTtT1MJt0pjlY+66IG3Sbp/OBznbr9k5ROW/GqQw7IidRCB1BF3Mh12WuiN
NbkyBUtWdau91mBvS8DAfVC+3tlmQqhtMcNWRmdJrGaWtpJgwOk7jiwKihmNTw4553lXdl9uD83a
71/MbmvbSH6a6++vqn1SiTxGC/yTJes0vP2ClQRi6TuT2ygQQQtKnItAyya2KcmfLVbnkNm0zLd0
6oDjgM1O92UW7lYfY2XYlpzGljGYqVDPgsy0ddG1eFZDfYDe7C/HJv/c/qyVcVuKmzi541AbUONT
aSz4Y9h/LMd+nlpI6Nx+/krILiVNmC7TMcgCfbaamsVakZOdqS1Jy5Uke8nH5F3ZVZny1blMAlA+
UVD6QcuO7xp4HcbC8QBpMbCvKJQNXY4sV1vhvBYLi/OxFMlYSA836LK768s9dQCGkqh//4aOetQU
WwfOytws6eeVQWFkTFGkDswQzpkb+wYy6mSrBPcuqAzJzJJ9PkLvXneje72j1DCNGbsTg/5BhUtJ
UMTwI0vjyYG+bgKDnxe3TgmyNr+LOal57A3S3FUlZY+sRS59O1bWwv06zW92aCmBHuogcnCmXd8c
PJezz60350Go/AndkVHC+Of2m1aqCEvOega3uK60UdoM4FIr5T8CHG3qClSC73Jm4tsvWZm+paMQ
oAkWk12FNKfK45qpEC3+sFLfbj99ZWEticIGHmhOmyXl2QUa475NMj+u/abY33762spa3ANEBViR
sBx19jKtqjCQpHqxKOg17mxdVfvr38OsTOwkjv7qNFO60RZemRfvGhlvIqCtAfnIi4aeAw9KgbAc
bg9gytQv8J2mB6oHFJaAcvtYuC2pxKSHM5mhhJ6RM50N1AhkZ0LbyLuMbuTRa3N0/fubz8l1YsHd
Np8utTWr+24QQyjaOdtoxK0slyWaCBKcjgxgJH+R5cEOpsOQ/AO6WuQnW2LPaz9/sc1BtkNWFN7D
l7LW+y4J9kNCX2/H19qjF1eABrX3WhVQBmsG+xlU96ccRKWNI2dtXBY3ABSvR+Zxgp89fBbY8+3g
MHQoY28pp6ys6yWhlcDReKyKQF1GsD4AjEwCK+qtPx8amCWXlbkSNqu1FZxr4T7DsvaRsm5jTa+M
+dI+BQM8SKd0nPNolXnIDTdQGQo2FtO7yGscJku2qtaSQ1oD/PWx6IZ7WQgdpZnzI9XIl4A6ZM0F
GNzursssGRawTj5AsXNLp2VlxpdcVllNNqyHIZc9TnQMfZd/53m2o/O4Z3a7Jbm79pLrsL5ZzIDw
Jm3XwmLN9ctfcFD+2sChmENNyW3brx+bfPe/r6DEqcV8NYmEzkQXpkQe/Hz42IpzF4uZy3roB6rN
BdtrfRjnbIhZEXzE5uk6+4v1TFk7+ugO2+dOBg92xoAyts52HxxuD8zaklssaRBZa7/krbiUqReB
OQeEs7zL8/5j+/SSrTr4MP6xCzKeeWV9rwzONZ39vf3LVw7SJUFV+hROSJk/oHee0Sig6d8ZDK+w
mMwLS/0RbB5I7ZaDFVuZtdHCW8lOl8TVRM0jw64NCwlCIwruYNs8pae5C6J5PrBii57+783nnYKF
c10obxbEdPV6ncAmxLUhqOkuqeAd3idcRjqZh0dU1cEzqdBUb3q3hZwcN7i64P6Sjro8zmRkd8XQ
jZ/mQnVh0LvlpadzgIllxbFP1PhTz/YMnLdFTk3XU+gR26PcEXjonbmQogzdsk6/pIGfRcCo28fx
aqaIqIMLqUetXesSGsMRPDh5KmuPIhH+QQcwjfTVb1g6jXu/YOmT2xb2b9IXL+BZaisi3sz3rjXo
b13WiSOA7DqyDZ+qcK4tf4pJnYPsR1RzpJ7n7quhmA+a2dBl7Mh058InO06108R5adV7nZXdczq2
85Pqao+CNUSsndsO7b1la/c+QctkdzvGVlaHvdg2nKxmOgjEcDbNP3XxLbAfQS/Y2NfXnr3YNpKk
Yyn1BnWBNwnAXI0QSPig4AUf596IjYhdWyTXl7+JpKoMsskwrD+7c/cgVYgw4eNXZ7T9UInkZ+FD
S6Ocpx3t5y3/h5XdfImdFKj8uPB16y6VlfTh4AwiYgQKz1WhfGjmb7k6/Ss0+d4iWcwN/OcL7og2
u5QgZF4M8bgPlu/s3NEhTff+PNA4b+E40HUek6CuynQHNzhnP7lOH7VMj59Bc6U4EKD8bfg8PA29
Rb8SgHCraDAs++EmrHuamxG+vsJLnJ/IyMXrBCytHae+peNJSBe3DtbGOstIXBdKPamqJTtZwfMP
lyx0oYRp068mg9sFb91m38D+IIS+Mj3ZlJNYzqbCbbqz9kJq74ukVP7p3UrtGB2wrXjAOlgx6HDl
Q9G27ClTcxO7ST7sCpIPx74y8z6Xno4LiCeChE74vpwLJy4Cq7/P+8xDGb0wezWO3xtgQiKvcPh9
ELDxzDqWHeDt450gHK7iEgU8KOFW42MHzcswAK0imoo5hzGa279C1UhAmW8oYkzs7yFNqn3HxceA
NsESrlJVxSwpU+MZapJxnt7xpot4vtVwXgnGpfR9q+qRE5abixOU8sFkLoOxgtyPRIsLy1S/cWF4
PwGkS5iKcOVYaC+tLoT/5tkeN90PZdx0iUspqrx38hLOP2MHXY4K62lkoTtC+3T4GBiJLnEpjUlY
qwdYidnZGBZNe87qMhyGLQmZlW1uiUcuGOIX9DPsQNz/xsX03Pvu1z6tt5TDVmZ4qUtgAEmScEnM
LlTVMUgasA0bcahAzXkgu9unwNomusiRWNW5aZEG3UUjtROQXLrnrvfXk+yLmdR9VddOmJPMxKQQ
zsYr3w+oYIlXbq52SYlTiIvjNw8zk89TUcW3v2bt0dfk5s2RMI4yUalshwulA1wInztkEx978qK0
MfmJRN2qFJeBD8905OgE0+FjCO5gCVPOrJyMuoEKnT9dkB6AarUlm7wSoUtAcmtnDhQUnewCGtSz
FOLo1+md1VTPt0dl7fHXeXgz3rbtycwYBCiI7T8Gt4g7A5nroPI+WD9fGh+1VubAU5j3F8i1wJ2y
hJMa68LJ4ncCbMJRwC9jbPnWPKx9ziJtsafWaZoc+g+Or7/OaYpj3jmazPnYhWGp3+FYdmOnfZ1d
rIF0+7KrAaLSpvlYH/vfK/abubAI2uJp6WMuyu+esCJ3Apl95nEmv3xospe4ZKEBKKvhb3Sp6t8k
83aWfe+Pw8am4L4rwoLL4BKdnMmq9eFZkpxtzyqRAYC9c5R+B3fJMaP1w8hc87eACLh9GmbUe0MI
6vvnZDR1DblA23p2h2n85ld2GZza1NOvUEQX36aODT+GyrMvDLLyn5WX02+5SctYtSDJRhCbUoBE
ApR3oG7t3KVzOz4p4JCeRsP1ObNd+kXjANw30kXeD6z0vkHNNOr7hv5KScO+sxQC9Z0SvIhwUQhe
RtuGflXZJfD5g6ihCL2yqh7GrM1jh+T5UdQg8PEss/ae78iLICL/Dkw5WNdpVu+oCyfwMJ+a/g7E
4uKYVFWCQl0yHQeCwxJXPpPd5ePAXyAYBlYDD/RhagZnxxvP+it7iMCEA2Q0fueTYx4zVlhpWIPJ
fxgDvzlMtFSnerabXTGY4Nc48+Sx0Mzfa79jIszghHHpIV0LZYoBDhDVAPpxIEoopEBdsnwOmGX2
iUzSz3ArL8GjAOb9cU6Eu6O28f+WvEKfYVDe8zhyfD5VGQ8DXFljWst2T3xZnae+gnwkdGx+A+rV
vJK+S4DuglPGD29y3J1pBjrdFR1h6s5OTP3EtHjwvaRG5wASZmyk1Z1TeDREvaBGi9vL47I17j6g
VnmPv6kY3rpeRGECtWMtsaI8TYvIGKeNGBo+d0CKgbk960BFNKiDaKybeSc70nxxqe1/bvPOP851
NsWqh7GJqDuoJLqJLVAJhC8hQK5DVPsEM5mlLATQkp4my/XhvgG0eQYLQMgw5/NdZXTyyRum5Ki1
mc8Mi/FYN+MENhwVB1Ch3ZjlGizbXpNfvj/COzVlXlRzi7/OZuJ7iFWPj1XmOr+AQ2G/+SyGL0GF
8LBgUfvbClI7mlBFnCJcBFikZ2f6A/Z6lFhNG3HHV/POCI/f9XAk9sf25GQzZDUH/lpOKhxm9iPQ
qYggfax2tQRUo6b+xS/Mi5N6aq8rt9o1VPeQk4b3ttuJZheUOfnZ4vq2y8qi/zwEht33dopBhc34
cexYcM4N3HdN2Qe7QBggM/xqOGZBV8MdpisbIB56eSjkXNzDYcHdJ2AB7NMk1Z9yjt8silwBueU2
dlRbQAhM6DE9CAssJm48+aiIxjWZavfRZRCbwuV4CEvKrX4PSq8de6UV/OlQkYcwfAMBzDKDfrjx
puHs6Gn+kvaYJhvQlCcfVh9H0ovkkqOZHFleEjzMJAhevBkMu8at7GNNZYL6pgBOWgwNjxPCu6Mv
eLefZri2qhojqG1dxLPui5gGTYMwsOle6hK4J04BR4h0A7g7Y1W9m0soL54BHvTcg3ZTJ+bSkTCc
wf+aNRAfshiCWkiVRCCgFntbuM4hGFvoxgH5CkNSt/8pgrySsXLn4keT5uWFSlW9wHyzORi7yr7S
ietfWNZVxOvURNxroPIypYFBIQEcaLqHkjJcjSa4Qke25VWPhSkEmFxkTNKwGlDtzjXGJmo6Yc8R
JSooo9JI9dwD91bsqC/ho8YdSmLgrcYvhd+X9z2Ux/2wdu3phTUNPeS5sl6hF+AAD+fYtg9oFoEl
je97zfciq5Mf1liM50RDkyiSrpkfhzpj4EWRiT9hacDfx4MqInYar8hP6Ceyoz936HmMeqohbA7X
F1yyQbZ4GAbsT6CLzcGxCErRPWp77kKVNJLsGkuJn9kVd25m5iLXn62egDzT6yqGuWipcC0ijo46
E0zPk+oBsFNjUFzNBIT6+7HzcZEiuh16u42pRsg9uY9JKpCnKPF9pIXeyEGvD3qnKrDkuZRMJ6Lh
hbnMXX3Ha0iF8O6HlZSvBJkX1u0Wa24li17Kv0DmpGtaD4WVsRfPXhvsU1lvtVlWyoxLcgtqD7bJ
GcqMORVsb3L3rreg3FFTmqF805ys2X/0kuFD+BS6pA6QFrWaaoRhn5GvAFDvHOux8LcaXe/fzii/
ZpFvEi6gjd2rTl51saGJ9pchvTu3nmNgnd6Ch9lZWxKu72elEFX973vSvIOwQVngAp4CswkVsU7+
6Mr+00eili4pA5SRMk3TWcHtyN+ZoRn2pK6DcHagB3b7DSuIAbrk/rdB3+tWwvVJjH1yzpy6RIE5
018GPtuhwP5zNzTqMrWoyUBy5U4VbnrUc9/uSjmkjxKKKA+qE1t3xLVpWzQdME2gG6RDecmM9WgC
nHZkhrEUaz9bvvV0+5Mdf23SFvdqq24MJAkIHEhxAL5O3RDcD61J6qgdUKyby37o0TVGQS0runqK
AALj382YOK+uDLgf2n7f/WxpRVUo6aQeaoU7XMqa8sXLcOuKiZzcnyVnrMTCR+E8rHXtwcBqCqqI
6XwGUL6BoWPi4MLqeuxzQacuiTyu/FNqe81XDXPANgaOXntAGpc6CcehtZFM+LzZoSbTQfLJTdRT
Z5Hx2SdcRBl4oVboFCSN82Ycv8EHk9k7qy7ZV2gnTTvd02Rnu6MVEnQif0K4i/0gM6CvB8sU9Rfm
smqKSNBOr7ry23iC1h/KihCSVn0eHBstvPu+L9RFqlQ/dgWgFdZYGj9ynC4f47xrIdyB9pMJVe1w
/PTKvhrSdrX1NbNnKw+1stpD41dFJLwUejwVLTIJoRuVPNuWn2DIafuZlBP5ZBk2hLajcYVg+VMb
aO/o2B2Pioo5f1zo5aR7o8SwD8CyfR09Gzp4uV0foYSNzEnM5wEaDvdlwbKQoLV3RoGUn6AMiVoG
eG8hw0UstFvd74VhI2rfc+DEc5eXTzWkrOOKAZmSWMI6lLAyCJn0rfvWr01c20P1XfZztp8nUT9O
bpntu4CovWysn9Jk1T6jbuKHWQ/PKvgMG6j+BE4TcSAGodLJ0zwECdx9smas5U64+pskNQMAl4jg
icAZEBSzemSPXe3AjERnVvowZYMTRBXRGDgkcXCQac2Dg6weSMRR3TWZUdA58rBBR31TFRl0YeA8
PFulc/KTFPubnHiQ/qlE458bBwhzsJoMquF50HmR4Sr5Ng25FcJPzYs85pnIAukDXg+c4JbCU/vB
Hj2O9w/TEQrj7Sen4cNRZk6wcyDEea55RS7OPHn7tpTNJRNV8WpDyHAPtTxxQlR5kcWr5pi5poiy
xMsfg2FMIzr2EPJSUxdCpEtDolwH957nOAddWW00Cct7HClL1H7Cf31pnXSOHLiI3g/aRR6jRu9I
B7uOei7zb8CDkwjJk961o8pCCN+7zwrzCwKt82gGhGnYTg0YmoWtKezyRHOXjYnc1bT2fpe69+5L
u7Oh+oFammxq+t31/fw41VV+lawgU8jqsX1wmsx64BOUkvZBUopfeQbwgUTu+cUKhr9eNciDhqN1
ROs+iBxvIHuVjPpetN34ZWK8eKwIriBROszVqwVnCjS8YD8IHUeU7Y9+wnoQOgDOC7VbMX/XMKaP
FSPtvpjcNrYng524KJLPXZ70EM0pnAHNN4tgI+FE/yEc6p+R5p48QhLSuHGHm9qnSlVos+RQvjGh
x/PqEzLPuYY/eQ/GwkDa/q6w5+lbym38m3seiQjj4sEqffy7gJ4WDFWdHGlinwwTRK0arrA1pgXa
F/D1Ir9ub8MrW/2SUcF8CTHMHC0u6/oz0bFxE1iCD/DHqTYSjLU3LAqOYkY8JjAsOpu59XHJNHbk
lP255+Nnlo5bfYT3EzK6pJahi1M3tUHiV5TDi9/OsDFoX24P0b+tq/9PKumSXJYVPffbDuV9+lzf
iWMT0mjfhCfoYn8Ht8nE7vN8Ds7WQe1es/Pxqsv6ddzAba191iJhVgZwnqqn6kJbuKaDB+ltZbAr
p++SZzbldQO+CBovU2u/Zm3y3GfufVHSv7cH7f0kli7pYFjXzrUooy8wMT/QrogSQl5y3e7qwg3L
evjO7S1twrUxuv79TZKJI4gjhcUYgUrfxFM9p7FVeGx/+0Pev1HQJf1rShw74Imtwb8rzoS4sc3d
59aZDnP1y5RbPf+14VqUVQuI0xGYng2A5nkn7ZUqRJ3ta+3Ayj4fXqSrntKi2fJEW5v6RXoncdnD
0T5nF4ZD8ztMfZ2vaV0VsWlwtN4etbXvWeR2aqAZB9JdXbB3vTBu37cW/6qc9lDWEgxT80rTLe36
tf1lsUSg+lVqkRbTmeMGNgVI0HS6G7vfot4SY1t7w/XvbwKMNP5se0MynoG0Po9peczG4thY+Qsp
VHx7vFaibMmwInbB3X7w84uW0AZ1itgZzhk62rOrIaf55fZL/m1pvLORLUlWOSkt15TCvtTf3G/m
Yf4kz0OOfnXYfRt/No9n/h0Jsv3j9tveb5vRYNGgrznkIGq4Nlya+aqqyOtKWSHcctl+kqk6E5ma
3ZADKRoWeW9Bv94S9QbsYWVHCBarSee5g7PWBMgg1FlQ9+jL/Pftr1pZO/8qYb6NhdSFHS0f6Flk
31x+XaZfkX+FH3v4YtWgIO0Oppvp2VHTJzGpf6aOyDA1HxOHokuiVd33Se30Mjg3XtAeCHPpcTBu
tdEFX4nhJc9qcGHnamXAksmA6gMYHPIp8y0UpapZXzpQ7v8pRbBV6FmJriVjRyEx6tARpGdaJnBU
/z1VDa5JE9w2ssgVTThaJurhKXd7YlYCakniSemYsWpA40gASh+iUp19d6DU9/P201f2lyWJp+Jl
m2e5N54z789EZihrt9fKY8irLVb52u+//v1N1ErBBq7ViFsPk39Lz/3pjVv2YGsTsVjm0KRCrdI2
aJ+aPPJm54J6+HPHZzRv5CcgWuKgT8KBbUmnrY3VYmm3ATO4ednjuQNiKSig2o12CYcTBojI+9vT
sTZYi+NxmKCrjeR9OlObIsMXIkazacsdZqWHR5fckImVbuencA7vPa/bJfPkR01fN7HJRu8B5nZN
3Bi4TiVjrn5AiNaWMcMtxQ39xsoeFCRIj6Xq/QL3p7T+2o6Jd0qSSl2avMm/df6g/lgF+xjHiP5b
uXkTNtQamB00pLjM3BYAHI07q+DtxjCvbBdL2qCNOmfWO5a6XInpKToZ0OEN6yyLxoqcKr1FuFjJ
RJb8wT5LkhyS8h0M+Mie+uqA0mo0dukDy/KzZ/dfbB9apB+KnCWtzFeytVHVyS+N/824lwkEj9sP
Xjl1lmQy3UNhdgquRdo+P6nKfB4dfuxZ9uf241cifsklm21Cx3wU6BULDxA49smxm7+3H70CX6dL
Khnzg4aVE2Vn59q3SoEHjSAUUeyUJZojajviCDJHF44l6puempKdlqN/vP3ylc1iadFpuyXr6xEP
LiHlFKoMPhnAfz/lZLLDMp83Ep21CLv+/c0qqUnV18Iv9aVC7UGNFeSJ+hNUxHYF8LGKlWcxbuAX
1sJgkeqis5EQMeMiOvc+HOtejDfvi+z19mCtPfw6iG8+g3XuXLo5w3qUsosSA2U1kPJfpnmLFvf+
C7xlVpbPhQd9R9NfMnbAfgKOBMpl8tPtX/9+CHvLvIx36ORLv+0voslDVz3IcuPB78eQt6S9w0xG
l5mpiuv9D+dy3abpU1Mn9t9qJtkz9DCLw4e+YJmcCXhTerqFIaK2n2SVxmXmRh978iJA0WJrxrZv
2wuzj8ptQwBUN/al9/dwb5mFQdZ78gYOC7pUvnraPln6Ne0Be5Bwm0X79PbPX4mbZfLlA2jgjwm8
NVt0ta1//S/rsCdbKujvL19vaRTd+nNQVTbs/7KOh45zT/JPVg4yRNkhmczDKt8Cc64N1iJTGojr
AU/ftJeuhbZfcjKpF8NIJZoBg8+9jbbK2tc4/13FrU6dBH02aGyzlJxKPYnj0Kd8b1t9dTaF235F
V5xFZcaz3e3pWXvjIl3K+x5y9iVs6YY6v6sJ+9S54i71QdiVKYq/lEDekG51plaW+TJ7qryp51pg
D7GMBrichtLbqLStzM7yrAB2ZHITC8vPV3Z3b5OujpK26iHnio5Un9lyjzzM+tCR4S1psnCFEX0X
mPYC1Ys0miHzH9ZJL84sQOWVKApEgd/m38iotoJvZRtbcmZlAKctLycQsoA714NTTOVTqpt536vU
CQ0c2D4WDcvj3jK1Cawx6y+UxSbsht0MrslOPEqz8YKVCFjSc2GyMOgehgUXxHbYEROS/M/tQF6J
AO/69zcHIDxMgOnqEVtsKE956p+EMEfhGEDlNTGxSbqNF61saEsybuqx3HISBW89OO367RPgL7Hj
H25/xUorGdJO//2M2i4xnZXfXYAeGoF3IePRhXbOnYQo8SmfLRX6LaZbshImtiOnT0aic2a5KDqZ
hgy7qkefN3CrLS2BFWkfb+lTG/jwSvAAXLgkrJ5CmYhDZ8ZdkWL+IN70XVvmk1WWe4LGC2qGHMsa
tma3B2NtpBdbruM4kydcLGpYd0W2+wTWB1On289eC8TFTutm2QhhMER6U/1i4qcrPpTkoe/z3/kD
PHDIPTfpLi78/Gj1GZJHERmSjRFZ+9WLEhOgmVBJdQFm7+t8Z1vjsUbv9faAvKuEDw3HJX/XoXpq
nIB1l7kCAQ+Ff3D/Iah7cQ38dNGu1/tZ6GbHK2f62UrLw+EA8tMOUIP8NHn5EDmi5KHNdbeTbekc
BKwBft3+bSvbn7sIBALbMpVOV4PTEroEgX30CxmR4ujZ5GPhsKSBNsB1zfVoYVEX53qIqdyYsBVB
QG/JAPXaifC8xYO7qNnpk3xJL/0nEqu42Gf7PqTxsK9O/Nx88u7YpT6oaKvE9q5j3nU+F7FSOnWR
AKiKzOjOfWSH9gQY7H64L7IQ+nf3+tLsy1P6NNzlF7VzLlA23fFP1UYJl/zLEf3/YrW35I5KRuci
67PikmZQOIzGBF1z43efxyBPYRVBkGlkYA49OaNJGni5czWCGuOr+6lvyHcrtXwW0R662axX3p2y
uQAWA4kknHtEeXXToZ586C2nhNKiLkX4P+auZDluJEv+SlvdoUEgNmCsqw9AIhcmSXFNUbrARInC
jsASWL9+HJR6mgmKzKk6jVVZmVRMJgKxvHiLP3cBlR63r5gNAaugcNxOTrHXmEmJ2HSi10OWd6uM
RdPKMNsAgNYOResAgEhKGLhXKj58DHOrOyhUo344JAgvSmiDPDhzjxcHl8da9HG9ksyRLnfC7tJQ
YbZOAL10O5vIO1OHnQfNjdjN54A10ygBDXzI1rlpDn489WoL1cfhXnVgUkyA6/VjAJy+8dayQ3eE
EtFFMpZiLet0vChVbvk2q8NvNYAH0GLoQRYDHhLoPqVVWVyWqI3eItYzTDfl1PgaGLU8tyqgAUOe
g5tE21bjyqmNvoMm1HEBHjDuKYRbLlMBZIbR89Bry+CR55J8opEFJZcgmq5AZWGjrRRAm4nKyh1I
l4DiJBt7oG5JDtyX7laTKvW5wSagBYjIjI1tds3NaD5H/Ux/zEXffwr5VESbMeroA5w8qN+YFva0
keb7uoqQTlTIkA7dWHyqizpYKxXrS5tlYi8BnvVgk51dNoQU4IQC8JUGnH7+mLYSRcc4Hj0LsMjA
HQVtV2Nh5cIt6xAf07LqfAjH0nPboOS2LCF/6aJX2TmjTfUp7GE+YJfCMd9zQPPAbd4Dnfu+ZXrD
IC95CSKzZgQ0Ps7ZkNwPWe0nUXjCU3rj8lvSEoDvE028RuWcgdsucRkS5CqVkJX5eyQcbElM0Ggz
HgrgGPZj3BcoHfOHVDfxCdTAG6xtbEk9kKRhM1oaYQUEVNkKzaTh1ynWgR9UkLAJcnAchgH4jkbS
RytlFnKNmByqnhlYAVXOjCv0HderpMBFZDZDvtdcWx9RuzvF5PfWhTIv5wtnsWq7SjVO0u3R4RrA
F002RWLbUKfX1SoKkhNL+MbmWDa5MwP54KmGnrHtQGk3vgzy+/d33Rt7Y9nKzsNBQVFTgRMvwSFA
D+ZjE2PLx408cR2+5YYum9gVxL2DvqnpGRB12d6matoKxDOrybCBEi/QH0ySCF2nBXJkAH3ZPfJN
wHB+1Fk7bCiwXRsj/JtuoDXPwovFArAnC8iocDdPu7g4ZGXshuJE3PjGRlj2O+dwAke0/CT7ofxI
nXLv2MOuz8gG/d0nNsFzGvZ3N+HCeYkMOcRq3gU9ztcdwEDxeRnkZFcGpbG1QSsauoGW7Jujm+ke
t0eOwJEk64xnpgtBAYn/1M21QhJoBRsZr/KRo1VYpdU2I4RA07WPt2hH6TYxrxRg6BWQQFGoEJfY
03ZspnYNvk7rujLH3oXr3q4NWZqrtqvDTw43xrOqHqtNCmTihQ3uxsvMQsU1Lq3Ik3ZS+CWNDL/k
YDdSk+3sE9LZK1lHBDA6QnynCzLg0fCnzkisLRJg9XUEWJiPzmvmOUBqncgivZGmWOq01DY8SqOF
G9Wt0sIH4FxeIOpGJ8HJQOeNw/psyV7sMo0+YxUaSLPFpIForjgrG3liCzyP8jdbYNn+WEUtMIcO
dhnqt512+5bwYhdDeubWhnxW7ULEBZ0pYcjIQ06dM11XtTvp+FPeJluKdpjH2EwJvCSjmc5ibtdr
MsZyk5GSAnWmT4Gwfl8LpMs+6H6y+k6zQe9pPZarMmtyPx7yxAeekm1TAM0/mcpxwKkU3Vs6a05E
vG/ZskUglijT1OANcnAtB18HFd+xzrwfHX4idHhjWZcdxlkN/LoekLaLQ/R3fQqSu/dN8Fvfu/Cu
sxSKHFGSoljUFOs8HH0eJicuzzds0rJ9GAoJFsTGYDBQfnRLtGSZlfIhXL0R1SnA0huTvuyajfJG
6Nbo9b4YLzuA0hhEKovW/HtO0fOl8uIoOQrOVlrMqVJgVBO61dX39yf9rZlZmNIxiHIw2+KMApd8
Rkv+TbetD6XuFSzN34JBsGc5yRdjb6tIo7yImwAoBKe4MMrUM/OPRj14dX6qMPvWayxyBEGcgnU1
o/FeT+JWjPFTyYZdGrSXNPmb3t2yVxZdRiLqG5rs8ZzRT7OJ+izu+AmD9sYLLBtlB8DllVEX1Vns
sNDPG008UO+ye2VLfpgkqU6chDe26bJjNjGawRnRJrdn+eTb4TazlG+dIt1+6yUWCUPRs6ILQaW3
J0FBXWr3d44YP6Wxs7IGGNv3d+xbbzA//MV26oIcxk1gx1r1Whe2K8rQC5zr97/8DRu0bGMC0h4a
IcTUey114LKydlzcwHT7/re/NfT5qS+GblWgAS7tWu8dMa0a8OhBy6plJxzMtyZ/cZItA+JSuY0U
ejmu5bSGlGgfoS1j/f7Q35qYxZ0COxGGCL+xtALUKKL3qlNQorcmZXF0Q/iLOrKQiG+ST2b0FEBD
WJ+i25o33m+8hCXdydg21jANKex+a7bw9Ujst1EJPT1kQVeOVvE27Ltx9TxF//Vt+O/wSV39/N7m
X//E378pNBTGYaQXf/3Xncrx7z/n3/nfzxz/xr82T+rya/7ULD909Dv43l/PXX3VX4/+4hcI9sbr
9qkeb56aNtPP348Rzp/8v/7wH0/P33I3lk9//vFNtYWevy2MVfHHrx/tvv/5hzXn2P7r5ff/+uH8
An/+AeR++PXV55++NvrPPwwi6QdJpSm5bXKBblbs1/7p14+cD9RhDuCuhApJZhx5oWodzb/GP8yf
th2LOAJAmzkga1T7/DOLfSCCglzPtgWTUNJ2/vj32I5W5z+r9Q+QrF6puNDNn38sAjIOxQxJOUAc
nFoc41umBWQaJxwCIvx+sJVzzrRqoESaG6sCSobgHx+6rZWaxR3y5g0aYFNHbVlhDbuxNmqvMrt6
1eqJhG5E6sl/MY2/hvpyaMdHGSMTlJgWRV4baSXCl5dCPpRmGMaGvg/MqF4FumvdSlTkqhJduq4N
dgoSdHy4fz0Py2ERCn1guZSuiKAa3k1j2N2HTdGi4R8d3fmsHfL+Wy2QLz8fg7SmzfBGUJSTi2si
CsoUF0TU3ZcyTYF7cRQFzsk2NgGApDd2O9mgULb1eY64aaVl03moorUn6sHHLjkGgSSisEE5bXOH
UmzPY1scp2gXChxbHYoCvUSNHsPPI8T/VnZut58MBsnhQgXBtVUp87pG3/5PI3FkI14u7etJgMop
6AttKdA/wZzlTWMw3kxEkeFQaAcZQZXnXmsNNggjNLlUXHarFpqTKBU0w2UysIc2rU/perxabtvi
JiGcmdDssUw6//zFdVSg5DA1WagPNXhRPScHn5yupTix3Md2fZ5oPAXnV1o4ZxZf5hqGIekrEg36
UIEuY2fFKRrpopZv6sQ42S0630L/sfPzsxyHUMfCKWYWtezFXYIOeyhOsXE8UJ5NuwkqLBtDBXRn
prZz1lkc/amqjMiDo40H0ddiY0DSk7pBGFi5F9NMnPCyju+dn+NhFDvNNAU4NZdYOyZRegRnS38Q
1PjSOtzy66DYJgNH9txwoxjR5vtn6/VkOzi/HGvKYRvZMuS2wBvQiTIbD2pItN86wlmFVi9dULCc
YjV69Sj0YaGmwBzLtrltLVuMdcXHhmeqO2QtSkh5zCT0GTsQ7LDmlDTZcYoC04hHUQb4NZ7HrVfC
80VZJWUU9O2hNYp8PUjHOAtaATxCzfmNAsOvT0DN4RoQIvf/4nzOTwbNp4DoMMEenkf24ogkGu4C
S+vhkFsERBCI8FYCbY3A8o6n4CKvjD0exU0huXQsh8ol/HMIIzDCTNZwgBzbuWzSB9IB2jPImIJl
hT6+/16vNiYehrtT4IzgmsWkHr+XLC2ZAfzeHiDe4YCNXILeJE1ksy3HvDyfYiPft4V9CqTym6cS
DlQPZJhxf8tlChQCq+lYyMg8TGiFekz74huN63hDY8vYGm1DVxLcKD/ef9NXRg7OBccCSpvgZekS
xIBRsA6MoOahC1FQcvog9SbYlBMe/W+egto5nBH0pEqJKtDxfBZd79hcB9NBNJHjR7zRLiglgvX7
77IoJD8fBMwbN2FSBccULuxbMCralcB/HZLSvkAqC73KpofG4asshj5A7RP6WUvuOsk2yg6DGfqJ
OW4HDVm8EK7DcHh/OL+xALOXwHEo4cbBfzt+6YpGJQr+uTjYgGM3cepOalhZU/F33hoCFLgmLSoJ
WVIijqlE+zT0KA9RtLJiJJNduo8v7Nue+fQak2Dtqm9oOQm/o/0kOMXZ/ruXfPnwxUlBm2zm5HUj
DoVzwdpzKS/D6ERJ9/UjIH1BcE1Q7nBcXItHdLQozMxINJrizWyTTXW+BpVv5yYZT//yPsUmxcGH
T0nk/KfjJTP6nLEobZ1D1YveTy05uKJS5Ylb6LkQfnQPOxbUvW1z3hnw3peE8USCgNOWpnOw7Q4U
I1Gm9FPYZ2CtCSBVC3oVVSeWh9p0uiu1jn5UaHzFAtJUVZ6qGPtstrmTuSQQKHAqgxXfc16gSFFo
MuVuwKIq9AY7BWl/xEEt7U5VmvWga9bjnpVVd1W3AhxdtoA2x1gztepbA4XpMK6wTRqmA9OlXeT8
sBWYqlbvH4rXlgCvTuFbWowC4rDM1EFrsAon2stD0WTKL/OAenXZnKI8e+0+YoZhtxEfQIGPcWdh
CQpqWrVlN85hDGA30fgN9THA86R1Zjlxv6OjDY7kETJ3rd/25nSVBCkQZ6TJ8hOoHIEdc7zUbI7P
qAXvBqiRZYyC6pVsBgBTDry3HKjutM3KMtN0a/TgbU0jcBT91fkVMK/w3E1cyCZfYsUUm6qc1Do9
mHWI4vcEJiIQX6cnVvFVdODgKfh6MDibkjrm4kgiXYV+E6tJDxHuaih1IzO6TsYK7HJ9x6/Q11Xv
wwLcvTOzL8iTwvKESfjt8+eg1IbFA1PtPOsv/I565CybZJEeHMbjyyEfS9cwQ7FF2Uu6AnwTq36A
2o1LlfFQRSQ8cYAX0LT5osH7cxsUZiDbE7ZYvP+Q9bYBdrLkkEXM7U1jgxu23oNFrPIhnAUOrigE
QGQMkvOWzsxo1ZRtq5GwE5vr9WESNgJgAR8at6vDFsMA3YHSFGRNB3usU68DTa9Pymn861vKNqkJ
rxmpbnAKzIvxYrL7KXSqSmJLQfAs9xsIB56VZmKdSH//9l1gch1c3A6u7oWLkPW5LLidpgehDQJC
2agEe7dsTqzcc/Xl+DzO7hyxhWlas5O3uJTboNNBB0aFQ1wOWeOCQDB90kY6UyjIGHQGCnSAwCY4
+T3QneY302lAqxAEg0+L4IeUQ/dDmq0BuEovUWKHmsj4g6SGtWEDnVIgJevRz+KUf2mClHhBRwA7
fv+A/2br4wW45cxvMEfox6thDaFjA+2XHPKpyjatxAEfAuRXmpkkBUQSYPAI1GNeWNdlN7Ynzv1z
MeLV9DHw1cJfxEotIzaVN9CTQKh9KEAn47cx9CsG0c2Ns6zz05Ik4I0f5HZCKu0iUYG1UV0w3gwg
/APjVRD9jf3PQZ8scItaHFK9x3MhkOxx+hz9zg5Aj7vGjNW6j1ixeX/G52959c5wCZ6fg6za7La/
2P+dI4dad1N8mOw+9QIomK9jJ8x3cZ4jiAZ08cTzfjPJcr4skGCiJsO5XhwFtEaj89asm4PTd59L
yWtXRRYHB4gYd1D6FQ8A0Tx0rAlXneqTHWlN1O2BjEIZVZ3CZb+6SZF6AfkcconMRp6SLZEfUZzL
LBkLfQiZBfS0GejmDPFR7odOE22w65tPmLhiLUI2g8ai8BDF1alei1dJyHkUuMY5chYIkXB8j9cA
agJ9nlKp50yB7bVZpT/BKw13valavzdbcBQWyGawGrR0I0+zR93S8S4wrKfCQepz1Dcj6uEncmTP
Lekvdgbs/5xSAVM8CLhQ9lgSfRHV20UOAsUHAC6M87AtkwfRNOg6CTjllltLO+/cpm4gDDv2I78I
7ax6ENXINFDoE+jZxoxml1XRBl8ios0GgWbGL4SMKErvkPRlbi4yUIZMYUfucjaM2jXGSH3UgDpC
CypzzAcrdFoQWOu+uKtA7gMhUuR2rpq+IdfIsOUJ0jYxAw1QCQY/yivT8GoVVl/QhhR9U7hG7zKQ
kVK3mhoQEw2IzkbXLKdEg28yqG663kBXaV6TmRRngIoiZN7Av0qDKPGISKKvlqnB+25HqbNXgygu
4LmG37qcFjCt3FKPFM0qd4pE9LuWBqVukubWI+3suPYsMbBH4oTVNZtMDd2zgoeoPoMLMnYn7KXz
WNPoW+lIVEGLHj455e0EGkrHqe9AtzwOSL6WzuTxaDIiT0Vl8tks8l8cDn+pWnERA/jYqB96WYs4
Kl98LJ+KW10/PemLr+Xyk/8fqxZzDf7tqsVtjKpFqeqno8rF/Ds/KxfEZB9MeNkoMjhI/8Dn/Hfh
gpj0AzxuJGvgIplInsL5/lW3IB9g1fBhuGz27L3NXIW/yhYERQvk8/Ej/FdYc03lL1QtkPo6stoY
1uyX4uGw13OItSyr5ynASXFtFBs7v0KIfOhqUHo10bgpO8NXMs08aiQG+GuTzGcjQuO8Ce8tM/eC
qYq+h7XYCpX9KNA77g7gTEMbDBQRBrFGgFZ6ncjOlWRQT8n8Mu5NN1SFV9hoy4Yh82ibew0Hd1Fo
Ai4ESkxQxMqdYWR+zxu2GuKZ+83g2ygvrlDkuBwNO4Y8boiuOLPzUsj4gRph8pCzw3dQdp1kcm3J
djU/VYD1LAsMf+L6omOF19jcq3juO9ACNIi4qmlTrkWmbgsHFLVB2K7YnMFty6tokGujhehFk30R
oG1NweoMqhpQUgTdhRgfdZX7NFFXhs02Ib0BgnwVJ+XVrNxiihwHjG8HdgNNjM61ouDOBMnMpoKo
umt0LIMwhNgh9wouVwOyFjHSDnkfOhtuKrZOIuWADu1RmY8pXsUg2bmZdquI3pggfRe58PA8M80v
iDS2zGCgRFLgrzEvq6neCFa686e1RuyvPCStNwh9wKwz3s5G0JagiXaC5qFXoD2N4uk2hUIhr/RF
hG5qI4HeZI4JnczAtxPL1YYNflnjk4nFwIh4Tw4cNLexeZO1N+CBNbGgkd0fKnIdmOHZ/GAHgjWi
5jOB+U2mFWKq71XUfcmiHDX8wHJpzbdojvFwHtbgTX+oi9zrx/oWon0eFG18cKKiT4V7EAG6BHdS
5sLBBQ0j3+aIIEDW0l1UbfEF9ZbMVQCXJ9ANVthr46wu3IG5eBQeYmZo3GAN5HCo7NRvm+RRjs5d
pM3D877JGL4NnwGlsTsq6IfG/LrgYt0SAO+GOGu3kL/bcLBEzm+bFOZB185dpgZwoim/siioccWm
agx/tLqLQvZ7W32y4nLjBPVZN/gdTkBny10eR+AeDPZNBZpJwDE2ycg3KQgCbRT3eke5gV3cdkno
Ahfu93V5EYnMt9v4OytCx1XM8Hu0X5UW6H3bGwr3dFLRvkiQEa9re5cwkGGPMdvHQoJtcEQZfQSh
5apNK2ynRH7JIzbeMLRi7ISTn+dgngW7XCXPC/wMbL3o7huV3OciAmzUjPkqU220broiWtcg9gM6
UBWrDomJVdNWwboS0WfQNvNVSTLhPv+wZilfxQWISMDCvzGdOlpXskS2cjLh9fFxLLy8bB/CwXnS
HQWtsWRXBQ6O25Ch8ZMhHG80iLL8eUCjCRFcJeZdkIvC67vihyiA0s/BgL43HJxdaufFSpK+8BLO
Cy9iAsBXrYsNy514B0S/2opAReuIWsYmLgzoImqZu8YQrOyiU1uaxPwKED55G4MmzadcrOzBWZcV
W6X2tDHL0svqeG2m6otAO1VOkdsFg2CZhb5U8iwbHPBQZ16INhfDmk7EKb83wMifk7kCzWHRj102
I+aA6oBkfBMYOPP2TedYbiQepcrBgofL20xvsrFwTWM6GM7JIurCY/xp/ylHqGIR1Lv4stZFc4Ql
WZuqDXHYJgfzfBn06Jgo7XUUYZ+qIHOjTdxQf7auQyPX0UTibT3pxjPA2O2OQ3VGUQ33Bt1aXmim
P9DmnqyQfLnrWh84+TspUhSAJ3kZt2wzf0tiJYBu3RlBdsbD/loM8UNpWuDmQw8dYKv+NGb+fA2Z
hZXByypupanWaDM6m82yzuydjjs3C7MVY2LHcS8ZnfiaZ8257CwXrq03H5xJy11Bwn3ZhfugG33T
iVZxLLZN1Xl2G33r5b3defDvXDtTuzQEefRwgz3mghUOWlHtY0jZBvT8rgImQCTCywSOIS9cif6+
mBCXCb5pm+FQ9urWAf0LT9ilRfllOIhLGspzZ1YnqiEN5Uyduapi4Rm5YSML4k8OkHcabTfWcA+z
tesqG3DcCeKoP0ph7waYayNG4ADqUIjpuH32iGrK7fxCHBerZGcg0xzcJs/PdVN8lgpMi46vJg42
x/qspNcv3Jmrn276yxLzcVj3c4MgczRXHnEysFOO9ydSfbNm+6g2SVsPbger7UR27SmB5md1ii5x
EdP9fBqyJw4eZCORsqTMMBs08IaTrTZCyUswwMPqIUEQ9dE1BCxwBst2U1VibTDTL8C4WbH1EJx6
4+dX+k+88u9BzEkztEdZbBlFOQ3o6O1YKJDv5y4IWbd0rEGZG8Cr2OAHMEPqeUHn6wzlkC7LPJlQ
PzPAl6NF/1j2AsIGuCwMawUZcVykoPSXIDjC/6OB2PTo1hMscMkIeyWMXWSYl4E9XUVNv50dhErz
BEI76qtFH7oBNXU2SwDYK6sD32dM7wILtJLcI8MFYCbbJPrO2CPasK5M3m8klKoSI7x4fxMsUvE/
pwRhpYS/CpEYbIXjXVAQC7BaSJZvQMvrIn7aUZSMBtHiZptACAXGeRquw2zfRJ8aUkMhK/cs9C5R
wMcG3JbxfgBH73x8hoRtZZWfNyQysbWLjQph6Prv2uhv6BW4H/ZsMC/BwXwzorHp/bd4TnQsF9bh
s+sM4mAK9uHjt5iZX1PWwta2Q4GuN3UOBNfGYvlnIxLI2HWgcegeSW/vM37X8/HSFMbWrOHDausr
KgGwAsmQbZBl2AKDfmvV+nLo4HOSbmdV8mL2PRGBrZooPJHHXeDTf02/QFocUTSqAmSRW6GlERc9
H9QGokmPowGlFUN6YNxBYq4HmqhDMWuE5dQj20aOuSK9/lhVpQ+CnsntCzL37zwbt7JpXRtOxolL
7Lmb6tXEIn7ATSKAUljSUtKsoqIOG7VBRwWcR70iDMbcScov0YAuM5meU1LABsvLgrFdYpBNiAuE
wPVuY9jziV46Pb0XjbkuwSPDCpc0N22a+8xq4YZV18aEhrU6OpCcbVIz83GZ7UTYoeOs3kQAuRRo
PFOKXjPgQ0kSrEA6/K2j0ZafovL5rYEC4AZgF4Yb234FWxdTkNI8Uxue0OvZG7NMILuC8y4z0VMI
ASUghbu4v5hvFODFt1NY376/ixfl21+bAWUbRikwE894t5eJNl6WSJ8SDKEchFea9g7W1KuHx9nL
JnG0R3nGRyjyvTHAZtOCa3pQDzzh65blP2YvW4SZf2JIr6NIZiKKlIDfoUoOONDxwUKDQtEFE/Yn
N88nWd0EIN6QtVizUl1JFX8H+x6oxPSlzKR/klriN2uCp2M1qEMwCOg9HD+9r6zAGGuO3QfHU0IR
tbnnBTxIaQCdz64Rp9pWvUW9/kpUISSQxIn86nMT8vH2Px7AwjpWVgjCcIILI0WL/ZQ34JyGeidi
F6wKs4xnb6YQFsRI4NEnzS7tGjRvfM4Fwq9p3LZ8WBXi44TzjCOzqetvs9UPKRI62Nd2Cu79ErIb
OvLGRl4Gde4r+Et2glC35x6c4F/V6r+Uzfk/YE/fTPj8P0zjzI7t21mc9ddaPf1j12Rfi+/Ny0zO
/Gu/IKjiA+AS0LvEyQNOibKZ6+MXBFV+AMgU2w/WWQKhYSNd8yuTIyxgUykKEBzVCByMGfrzK5Mj
yAxbRfYHhwamHQDCv5LJWRDfAalFAIREBhoQI5S5gBI7PgSJKiLC2oJ5sYyb6yZxyA6tyneQIYz9
rhuDnVNDUActN/QLJW0H7jnwXidgtz+Lk7SA9AL0lUsR3dojRCxL0ny3e6nPTQjCXw9EnkgJY0Je
1gqeB0vhTdgCw55RBMeDreNgrBrtUE+2U3tDini8FNBbOXUtHfuuP+cEs4/7EshXYS25n3rIliTK
KOYudygtBUVGpIdcnn0HPnLI9ClWitBNnJ1lwYt3e9ZWN1FX5wMalxOCMCNuQKtAaI7UDLW3yBhT
N4PUy0x63yaRy+MJ3EbJaDylwMldmuAtvkwqAAnKEXGxa7Fkuo6EZaxaeOe3JQSIagghGHRykyDn
wCjk5mTj9g70/djkSODEkcqf0MqVaOiDld0XJ81Bav9iY//Gn//NRsHEzIhVYIw4QqTF3Os+mxjP
K8ur0KjOEz2ui1pm900ou0sx1NW44qwMoRYVJ5EXZAPKxdBKNZGgj/qbrNN25eE0pDuwnVxqZG/g
iYvSuo4rlBBcg/N8NTJ6il9nQRI+LyXH6UGICvgegpAl0Q4u4x7CAw7x+j5EB1BQ9JVfxKLze5T3
zFZM1yRpmzVKO5PL4syC2oqE6oMDucpekQAOODLm0I8bx++4sdGQEQ1Tv29q42MS9B8nURto5xIy
vtPa6sA+bpbIgGU99DkUGeVJQZXZYfvPjfHzdeAq4Q8ADQMSuFgEE46K3eBweDUNjVtdBNnOVNz6
hvC2QKAQ8+gMOhHBfcxDDgpHkNe6Aq7EWiYt1JZECDYgt6fmeDArqg9BXoLWvg1S6ELqoIluurIZ
roeubdEdNY0EnardWHrADELGoadD8mVKUlG7WZBBeRoYH9vNDFHFLgEx7o+sNTK3GBMj85KOwWc3
+wLFpFED1wz9jfJ66rX2A6NsK9y2YzqsehndyaIPHlpKEmR9o/xGg5P2a2ti8AmfEuhQgH5ki5At
Grwht43PkdXW25HYzfcmKw1XD1mEN1A5Gk66STgXgIwZVz1U5j6qfMwQRWsSX79/Ep5zG8tFsB2g
E/DPbCQW4YBR5TW62w3iVUVYP/GuSLcywbTQzA5ib0ByO/V7KwAvRyFsH9kEZy3blt0k0JuESIiB
NYFwWMfq7gpqWZL5gICSu6oLh8nNbFp9DHGRNJ6gOuKu3YfJhTOW0DioJviySPGV4wXU+rZlVNSz
jEqMhTKhFeANTRt6kN07ByonjTyetQy/ZOjYq8YIiVfAYb4WhdEeoL8x6XWaKliRJowuijqbIvRg
p8mtRhBku0Mw1h7EAwOogXShSvFS4wj3pDfGc1mlLikZOAxsIAJ9GlHTp2aTemlj5XsjzJsL2Spk
R63MKi8nZPhXuuujM9X3A47ToLN0Be7B6hzSbLO+lYjpVWyJj0Zjw51pizbaVum11VZmjhxItDbL
MVwXZSChHQaNmLVQPLqt7aHOVjI2kFoLNPqBwmZV58Q+iCobzllOsxtrQu+3d2Lpf3P8UJSBY4zK
C3Api6RGZkEd2STaQokUewvoLvM8pY64rIRjbqaeIkMIWZVHNUXmiUh6kXD7efIBrgZMb27IAP7o
+OrLkd0I8h64tcYqFRJk5fA5QSZiX3Nr39hdtmO6rTYcemc4d5GXOdDEtuI2ujAgSec7JbZK35jF
iQhzQYPzPCwoWXMHxwBvjjjueFhkYGqwsxH9gj1kFSMmIchRNrUbxBKEfUk/rWlJhcfTOnN5Z6Q4
+WF2H6pAo+TRUFfQzty0NTociM7tNdr3NkIzAg3QIDzvzWzI3ayg3+BDVV7V8FOt0Ysm/p/jx+jR
CQKgg4nI6Hj8I4KbOo1wPwQGS85FkYyDHxBrLLZAmNyizZJotzDteD1Bt3Fb5qVTey2BUUzBMy5c
MDcAfg5bBmLwKkiwwUMbxMFIdKsAlDCdsypFSc5x1OGN1+DYxVUHfpGLJBjiFchIsx1NWIA+n2y4
zIsY28kcXQYL4qLSS/aGGCcDFC+OvYckCUugLVTG68ZOpm2dwnww2owPlraj2yxI0GseE2twY6Rc
0LQiJnrDUqgUyJoPOxBxiHNTx/eVyPVXOWbOioyNWAXPBr0bo+jUXfXcc7wwk8AbwUQijTt7Uwuc
RTLhhhhnRgPZxNNdwKdgC/TcsKJO3G7yiUCGssDboew+bFp7zJE2G7gPLIq96zFKpK7tAPqNuj4X
hmCb90/yIjP1vPCASuOqdOTcIbKkP23CbqRgo4Fj0OXpp6qi9t4wcpci4b9G75VYZwAkbEA5TdC0
J0KvrqrPVZf2Z2iMTTbWFDuQ0EGCTRtwdwq0X+x020HojthuAeFD8KdF7L4a0WPZIAXrh2Djuiqj
xEAp0eWQTVLJpUYpZZPLNt/WRmWcMFWvp58BWz8DYfFstOk+00i9wNUYcRzYedXjBUlqXamS2F5s
BWRnZV2BjljtnNfA+fpEVQOujxXNXGjAxL4Q3f9QdybbkSrbGX4i7qJvppB9ppTqpdKEpSpV0UMA
ERDw9P7y2l72PW7u8tCDM6sjKUkI9v5bPoHyIF2V/23yivlnz9xfqAsuPX8ZZCUvNXSiKOz+snKI
sElbgAYadmi3fXCDdtqyhyu6tqZjFRIDVgwEPsnwwweyYTs5aTVHu//9+7/9jn+4OdnDTKwALtY2
Hvu/CtWKopS6RxuUCDH/8goX9CWarF1DudI/OSL/653Gr7ID4DdObejyvx4xeryNRGZNskem6wca
b6M3PhjdUkFQ7jsdOJ+8TPMqka0nHka7HT+7wMnegFMzbHea8KfJ84yz7biFjOFjrZ9Vpw7RKhFB
Uik1+fG6mHBoTb3uy86hgK2bnKrc+5NYH8OuLl9MHCxpUnXDV1sHEmWzWfSnIIt0uHWd8p8kr/w9
hvwvlxbpToRiDAchT+tfUA12zcksbr1CM7PHptVLk6Atay9zHq6vanHd7dQt/dOibee4lhlimHF2
r92EX2lDOoLTJMacP4/lTZlVNje6EwOi+JUO0fJcrMPZVEP30gztyKAtpo4SzyYcvghfDt94cXu7
ycg6FEA1jRYJpXS4D6bC3fY+GGZb926iEbcmxlQMz3rq5JddqvV31y/Bj6zzw496rsKzY9jBz5n3
ELOu8Ku7bCKtn/K02bwEyqMjY8yro7XSMBs3PUHHcR++EMBAx5y2Wvjo7pUNb7L2IgfbdK3y6jQw
5F4+/rvZ/f8EufyPeMr/bwHNLV7pf4ZeXr7KoipG+dX+Z9zFvv1P/wq8BN7fABWRwqCFuRl/b8fM
v+IufvA3HKZ2gFuGEwgA5T9wF9f6G0I4M+SlYKFB/nu51L/hLo7/NxAX6yZIBrCx+In/F9zl71lR
//GU+Jw8NyADwwUAkIMN6i/gI2V51pLBI+3bxgWLD6pFHt1+qi99KxzUIp1XJDQWd1tmqC6uKmw0
YT8HW5pvyKEEHnjtKArdZsFYbiOGEPSZTeZfhKymipu20DSJ2+U7/2a+MnOth9XvzR8lmqOf2Vz6
seUsDTEblkyolhy2Dr3T2//0ffw3iMFt3/uHU5YPyQCA1BJ22gZihZr7x+kqtXszWEtt7XEBVger
GMUrF5e4Sx2kqbVLzbXdptB5y8ZPfTntapGeF79ttxoy9xf9Pgh8lInNJlznPeR78Bbla/bMMcvD
3LSzM8S5l4c7l2r1R2Qw9mG2nekxrCKUAMrzBgZJ6eburl319GBRx/0zTedyUyKzhcXV6UWEWDpU
2nJBOGjTJh9++kTmHHRD6zPUd/ila7tfY0POlrWbekYE2qepg1SaaRxhLu3ctKpYRGs27W/thsUf
LNy1PMoMo8B+maly2oy2aqil7djQOb8vYiaO0DKgqlsJbRw3lU1YVal9GddK9L+ieRXPVXcLWlNW
j5CwaqOPvqT9mnJyiiRHZH2JKzNPkBDoKuqV0mqyNoL30KuBrvHDrWe73BESItjZjHJsECGZdrKS
1Vglc9k0b+QKDMmw2DelQDBX24Az9C7sdHsMRuLSJjQHlEBY+QZ7okzEsKCO6KryYQmh/FOVFbcg
xPJPKGZjy8aW3odpiQ3LzWx18VRg39nSMTYwtvrOilLxgvrb2M0rpZQVVpCHuauLTYV0ZNfzrqJ/
b9Y/pFcQkLXoqfnWla4/1pQBmKaIW8tmNu2W0unfXNVYO8ebsleZlsaGbkvikhdM3uQbluauwJda
xdUg+u/In71r6g5yww0zEViY3XSPOUHutaFcEr7N4WQ4gX0vFEf0QrLmJlS23BWiGL9kyNyuhvvI
xNTmumvSNgQ+to4ejzgG+kcpbIeS715vaKJlzxbZNyeRcaoDVuUeO/4ub0nxaI3G3eXCMY4lECJu
JKAhr3Pkvisskqxrs/msXBk8jiQE/WlQktaJWy3Fs6AIbk3GYlFJVbgSAc0yXVagYnWixHD5EVRy
jYEAiRIrZFRZKE/lunWcFOcWXaTHcUXI7AIKOVN6IVCRxEtv+EloPk68ZikTxxFB4k65ji1jefCg
iH87IZRCSaGhFbFcTnrXe6jgvDEDjJiqrVi5ZGmvyoc5tKoNtZ3eudfW1spuRFqenmRmPYnRFUnR
rN9+5x6VpjqiE+pCX3qzQ5iTYIeOqRPnzbz00/tsW6c0sn8NNSCPY2a/Deu5F8b9GoTbphYoeqcc
m3Lx1snlZfAHujCcFyPLn6uiebLz/lBS+Bo5DcX0M4V2xZ3jVzFGgjHOyyyPG8nDVLUB59rw0rbD
l1HOb0Og+zjgYY9T34urzNrTIUky1carpp+5477klf255Iu8Y+HoyAiK0qTwpMNQVn4veE5IptT6
XkjjUi3+aTIEfKN1uNVprcPvxnFxObgGUgrLj+WUbVD9Dolfjy9m1G45kRL6abkJiSSKXRFeZFGn
SOiGF3eBKo7c2CFalJAfSqy8g9kD7RRWzEUF4Bpy6VBO4/yqfb9EQAMBpEg8PuJ/rOi0IB6iSj30
HZ44yLzsf5Hx1uLvyKqdtrxNVS1XS3YfbCrhbyNyjAOCu1M5z5DVTEaAbd2z5U1bu62zd/JbS0Cf
KMFzxXiZn6YGZLR8nzvJam6pLUMSPaocmHVlYmb9BP9CzuNklEeUv1u7fyobRyQy4niXSPLmG8lf
ZA2atVdSOl7y8D4v8peSaZaDr/1OK36+7u0+FnZ6J0ENXGkZSanmp6DxYlLA94XJbtC7IaXqxame
7A172+famVetzbtADPESTpdZ1sbd5M8TqgHxyJe70UN4yCdH7Ey8SltGsSe50stL3Fk8kr5p+/mW
ftUxntP1aLjFXY/lwqPf3iuAqoNI57HqV7LZi81cdo/2Gio83gG8aMrJ5hcfWeF/2ELcuRHfVTE4
76UMt0XUPqq8uVaD9WipqNyYYXkaqItknY0uBCDlSZNSf9sTt11lmpDFsriWjnHloX42RrD8gJ+W
+f6YFNHRwlgYdy35rSF8+LjiC5CTd51CSu4LIa7zNF2EoX4IQuRTpKqSWE7pFAgktU7Iswj2i1mc
13A0EHaPe5imO1BpdoXBf8qUOtepuG8JvFCl8eY57cWajbjM3RXH/vRY8bLwLYoIzWDZjoghkeE6
x5nMmliuBEMLe4M9FTBYoqnRB+mRIme0SW0EQ1JoFW29gdWyzKL0IK3hohvvjoawcu+K3zxf+UZn
hUOjng7OqVRtQt5atc054C+Rn1uXHiUmnP2IKL+zTUSvUFAva+gbp9Z3n2qPlMWocU0iA/kla4li
JGrqjHt95qYxmojb2uTtF3CPZjI8lKuJV6DzU8qGTOdUmO2yn3RuEUm7bKXzhfamhICgHMuLDD+J
oiVI+iKtzkVo3AXZYnC/VKClRdnuJgSjz0bB0TImQq9fU6CeiNB4syRkrNM4b7DlOgSFDV/Djs77
sN5NpCB4fnBCRJHUNZW2UblrwBfRXeq70LnI/i0UFSUsLt/OaBQPjXl7lImE75Z7F80aaoy3wAhe
3aVP1qkKEfeUP+wmxwyR5sTWE3kaB7q9BXYiUp2d8TPwh4dVg0K3oFXL4JPHx4totQ6BJd/CPo24
/8ovNUARSDvcyVF8k5SBUC1Ad0eEbI/uaOK8FO731Aav3VK7sfDEtBlF/fMmbCTGAg1zU/bJKPVx
NQZyiEtkckySzyqzj8LwD21fPIyVeM7L/LUeizMoW7IEeRnn7YMOvPq+HZ6VOR5qXW40aeNZqqHK
2pelx3NidRGKZCfao+M6VV7e8/rqT6Cedtyl3it/8Y9Icc3S7mgP5q6aYboRzX3oXG+qojstlfxT
puIukv1pcJs9Iu4fuiyehGHwsTDzoQvdp5l8crpaIBZjN8xF8Ul1zQjHN7mxbwSnLFjOlhLo5maO
KMkNv9DdsCfl8NDnqQ9PYiGmyDer1pusIdepa7xEB5RR65SAaSNdE8GNSrfxsdB5v+3L/lKGao4n
Di6/x2fsM+ED0w8PpK//HPDTJ4vbFvtMDGqDwppQ5EU7W6mfMzrVE/JtBb/Q34VKnCvDTArl22+Z
F9hxqYqnckL+RL+cOJhpxl/d2ck0zmFsz9NhMm3asQvEb27TMR/jC4GF8LM92a+v2uvbjV8PO6Wg
vjyFWxc7eNilTVLayGOMMHNic7TsQ9FYIrGZsbfNkn9IS+zzuj4Zdfvo5kxiMwdJjJIWyTD2tUHn
G38BXMpIekioNTfQ2Rf9DksvF7nIflap8GK/vqESlr3FCmmSU2q+ETn1mK7rHew1SaVBH6FCp4cD
E+xvLbyN0SyPXTFjaxkCA8FcuWsXmwusOQrLjceRlC/tRzMWxWl2mLu5t84WkSFvDRPbIcvCY1oU
cDDDAL8QunHedYla8z9ku9OC1A5vlaEeRGC/EblwINk4uXGwWtmgNLeb0if+us/nBhI4uOo6pJ4Z
QGAxZI8vx7wzPD/cOY34tDUjrQkslJjDwvFRI6Eqa7BNMpFVknWEhXfp8Eg06Fsp84PJ+Uw6VuL5
fVLIhrM2eO9Ts+dom5x9busKzbV5GHX1GqDAThyht1XDjWot8s2vlzv3xhL566EOpncfj0PTeA+2
ig5Fr19nTcF2aew76X0vVH9nY7mbxsXFCrWe10mfC8f83UMlbLK8uI1kZ5iVH87IdBOtzZkU8TkZ
vaja9P10cEZv/BIq3QYDf8PU236ihuWz7QU0Q7l+8bd+wVx9uCM2gwLJHsE4TWw7RgqcP/0E+H50
lvwygOhvDI7MTel7ooq1l8nEGhyuTWAXJ2O1NmmYHQFiLgUuvLbs92OjLy1ERuL22UvrL4gOvELH
1YzRf6A0e3aXO3LcRUxp+zZzeJ9XhbqZtAkZdjej8xRmw2kI/I3lF+tOlSp3t37FsWMOPgd9+eJU
EvFYVaLadf5YBK5bzXQpdb717eXFMP1li1t373TF2+AMT3XVM85z5CpZbRQq4dg15G6u9LRXZZe/
1Age281YexSX0wDaHWh+HFRc5Yo9sQk/8F+NRytX1b4OJdUBEzb21pv8x55pezvoYKCrmaCmI6ns
7dHMg2ZnF0W2J1vY+S2kZ7+HXU4QsDUH66HtskOQozmVrBBxqbUVW9pMr+XoVj3DS08lrx5Ng2bL
KP3l1b7zQQ8EqCLTRVvHQqTFA4sUhu5W9yyvYz5lSd0uAS4P0gBe/Klhi5sIko0jbTm/KxYMzoxb
VDXDwvBn9tVtjchnQmO8nNpA16BUVghL77weylwPU/3dzWl3nrqC0BXyfbZ0kM3HWa7qQCG5cR8o
Hxmfbis6Q1NdPwGeOLs00EyLXd/6H4WN/NqrfCOLG2vuQELMcNdGCMwXuii/Pc76S2cSNB4bkZ2+
+kM//bLXdDmFshIfaD0oaKhXdNNmvegTHv+pSvIggCWZrfZgk5L9TF1LiAXVcA7KzPJvMvzkgjpm
qIzYIcIiPBRmg/4b23aY9E2n/8gqN65NWtuxHaQnrRdaW6K22S9uvwwcd4P/nSpXPzBOqAiDYO7e
Z8ZKYgnrinfSBElsc5+ZWFa+k6AHkwdJ4NEb8Kn11TlcfF00v9c2utkxVrklGGCQ5Klk99JxjnWO
P70wkR7IwtzrcRRG0oedvXW6vIP8m/V+6FXIYkWidDlikFKWER1mz6A4QnU+KoKsDCIa5qqZ8GFe
d3HWRnQPCmXn+xSz7GsRhflvQlCmz9LXznHwmmk3NHB+ntsbd6tqjDszVbwK01lSk2x1uyy6CdjZ
7feaWrmvmhO9Z+lamNfWqQ4OmF2qh2oMcNd23niOVKZ3y5x7x2GG+Z8soQ9zmKYxz0333mfN/OWP
8n3U3PeUcmesUPt2cDwahzK/+Gk6JeeqGKO8YknCNR27JkksSzX4dNpM+DG0q8pfbt6VZ7dz5zkW
JCfECCzcTUnsEpG2Zfrgm2pNwBvEaRqn/q53KUsN2fP5s/VL6bf+frBkvwsyVOxIMO5hjC5APaiR
G1vfy1b5PNbGHBygluQZnVC3W4mL/2m4Rr2xaBX46CZL45co60e4/vRHSaYFalQGe/6zn8bUavAq
TQtrckkkc8TxcRiWIioRh/elmSx+DjeIlI+VK/DudTU3CxYpt9lhIGw3uTfgpbcNTPZBYVPu65U/
2BzCb0W1z25J5/TSCbeP+ywnFXWx0XjNgd50lRdcXTmHGLPMgnhwOW7dqVqSlb4Rg5OBrqWMTfKU
tk1xNYOKU1tDww+DLt/dSLYPFba+a5BRQ1G4pXl1u2B+rMZ5uuTBun5WqMsSn8i1x9wKl71dWaSk
TJG6Rt2yfvJ+cJmMw9bfVB0FrHNeyZZ3aF3ciYncL9QrXfutRsEIycx6EVHfPniRcJN2dOzX3mKU
y20pztYyLC+0o94as4N8HJMIw3IyrYZI8AzYVN2kY9KZ43RmSSmOCET8K3sGHHltrJvGc/MkXE37
RdAreMjTrtz1pofcXpNmpJYQyWTZqy6RpiW+jGmpNrxKze1oBcEmC/jRspNpUk9pmpA807wvYbqe
G6tztpZnpOfAllcxN89+HxSYvibNjMNQQRydFQ+qcZ/XgJxBEuIAQiPPYyHuiBdxKZ3/yNdVxTjV
ijON3fJVaNM9Wbc0+xLj1fOqwnI72j4DZBgI2KF1BDfwFwtzthn1dBbTsJPYixc8GKbRPw5tV18c
sksohxCTgunsgjs4GXPXkWrDNE/G2H1XQAcf7J79ryYTk6f75ioiFio7N9WA2HrWgyHvlq4GO5X9
MhHhVZX9uDGHVsLMdNVrkdbYq5coqq+9t1AFkxa3FdDhgbSDFtxasfixuLssouEQ+i+NWL2b3yvY
UL08nYM6964104mHLrsLkDtZ0D0RBGUcDl2/GcaK+cfXS78N0q4+CXRvv6xVWEeHXsgbstldoah4
KRCTaU12dd9SR/nULHSk4AFTD21189ikLLGYqmtEzn75o6gbfAQVfSjP1bS2exJQxw+bkvZfRmH6
+456xaNl9PKnJkDs12wL+6cqTBuFXmGc/MKXZsLBl2MNMhBJxj6wrNj1daHfgqgppk2acSIDdQzc
4bMV3ilXsVMW/Uyv4eJHxmdYZ93XWOb1z9QCxdyWaT3AS2Z0mC6UbbDrzVFxQMaDubAx1p3UUOsP
rakjEKUg8+3NEPQcdyRTsLnVMxExbtRwRJnZKBjqi0xt2YGd59DW8x4xj/eQl3b4AvnAENA7Sl1a
Vdi7GVO4F+M6v/Fb1lAeBjoLkdZAF8vasXbrzfwSR5QPcGAIMZ1waGAj70hGghpTBFNsJ3Ca87yG
w0GrWidY0ea9PTruZyor+4drTGrP1W5P7lp6diImBJe3F0TznVlqPFJkkl5nUbpvBgPK1RutzIoL
fn6CsDE8jl3JIW8J4byOPbDxjtKF4kXUFh4Z4hG6pFlvzqvS8OK6RKblk11gtZZ7bHvy0+JFeMNz
X9fTFuaIaJI2X5brsArjrmh9/SujRAe4au2eCy26cEN/jX2vRDs/0DhjY9UgHi/JmqpLRF0PBElF
BnS1Y1f5S29ExtE0a/VqL9I4LpoTKQ5BUT9QXX8jOcDDqboI0Hgpt4Jaqoth2IlVThtakR5SknwO
RmauEIgr64R1U2+rQ6ZdjeSqMyqQ99Sk9kcEN7dLjRclK4YLLmH7nKrR5Bu17Fv5ACuE2Wt3Y5YA
P5xg32QngER3loM+Tg8vo+jFa5eZIEa5Ma+nVYLCocwpjK1VAWKFii6hWCp3vc5BGoCtUQ29a2mO
3w/2zJvdZb5qB4/Bdq3yDY1J1StLXXqe/Kk7s2AOO7uV4nmODOuk6962ADYc7xHUrCPm3VmSqXL1
eYhGFhrp3va5vEV1OTbcFQQqbHPRB8+IhEgsoJhYveAY9N+HzvD3is9E2JPXHuSsk6ZelEP1bpZ/
pWtuGHe0wgfNnUes/JrMbflRD0u7zaN+2OQ1zFPsukV0GzBCzKWcId52KJS9dwC69ZtSvX9lxbDo
rLLRU2xoA1+r7SpSvaOKsOuvbjF019AUKoidqq00D3o3/Bg7r/wFXFWzyrc5pfQ4Wt/s0ggfVZ0B
CY+i/bWWov1DxKnYMYqo17kRPBN15P6YRoUrMcDk+zzmfnfQDr7xPrMAYMnOMe5aO6uvY63Ufep2
xnH0SpXUhZtfO693Lr0aMR2a+Ber2hRXUCbuLBnZXwVu7HZfI7286Yk9ua2yaXoFFhurWBbZuM3a
yknCpXO37IfNLjNUfiw4lc4VM88r98f32PoMBqBL+7SM5JMhI/myjhPgi3YN8dhw1OQba3W4Feom
bx9DukMwntfzhhIZvuFumLZg/+035EG/n9ul0VAl1rKl9oNnZ+xVZGK7nJtL3QLWp4F6HBTol+XN
9YvMhbl128g+wQaOC2IQp94GY9u9kh8X7Djshj3qjn5TuEs1bjxqgHGbhzYWn4LXgzX1W+XfRIe9
HH7xvTqsZEL+DmZqFaU0zAc/0uu9RDm8s3LbJvrRV3cttdQDB+kogUlqgmesvmOYmoeHNK2Mh9Jc
X/BMvAyIt56aQDSo8HzKOvhT8cZrHqpd1nnra20i3WCpmGcVU0Q9MFvPbjhQQx0apMJChBqjlW6s
LhRPAy+/hFStYVPTHPLZFOH4ySEzX1yUX3cIMJ1zzl5zKVp3fc1sRyAx98VnlQ/2B8YBPyFRcvpZ
l5310qbjd0OVWSy7PN0JIJXLLXwyi5H61lPCN7Emamqms+WmzXUqtfO1qOywOqE+2QN/a42sZIiz
aeyPANH6wW9DVyb1CAKYgONVOHqHsrmkbFirr+uH0jM5gVyathszEPTLtq3c8hoTv9C9Tq+cQoAd
rKh7ViumK3s9o9vtNqaTtcB/zndVL3UYT41N5slaORhwB73cTJOF3Pl0/VYxw0r3Zgyu9dsPABLt
DoJOp/WyY72d7wj0nLblkg6xpK38pAf7XBP9x23ivzvuEBwMZ3J2C2nPD8XcCybfwk33vWMYMsFB
2tyrEdbB7oz7uuj9X5lvflVhnr9FHbjXgOLZa0y59xpgPFYuqPUqYlbCqdhVamzjMFvcpDM0lJPP
lw3kvYAHrQxdoXDMTdGHbyhsyk1WrTeXc5kEkzo6ZjckRI/e0Um0AfY3nqZxcM5TBR7H+jvHeXrb
35V1FaNY3lvsGDvN4BUHiCx3AVzppuoJS23VsA+G2X/WdnYUWBZjiPiVTXRFVllu7KB5zdLhta/X
m+9/MY8MGSeyoz6NCfMv3mVpPGZleK1LcT/TCgRme3E68zNt23PYk8lh10dtRU+lbh/Lebhby7Xh
Ujg1BUfpY6aG4M1yqCLP8W8lWWjo2Bh8ivB8NJHmrM13xs4hVoYL3COfZp+crskzTGLD9QvLBms9
PjR/ZqKuA7/5tQI3n9ZycarY9gcqq0tGwZ+FnkNcsFkUJAYGwf2I/4AUBwZfsQMLW07acIZNMY/i
febo26+5J2gTDJ33qKhkkuVrmkC93aAmMT+RDUFSRaU8yE8HCy8LY0W4Huqsl5H4nRkonkA57ePl
jjSVs5S2wv6GYfMJt81OXY/Drnc8uB/lQ7yj8jTZLfeyXsQhYm9DXeTYf0qh+RBmlwZxtxpqPzsG
p+SY14/oMtx7VlLAXpRM7d7y0/V+4izc66A58cKa3ksMH/EIA79Zady8Sjbzo63zFLW+b+18qr3T
WLouS0NlArvEtuIRI1tq3lljy0vKmEbxmHXEVh1MG6aK2qGKi9TBqc2NtS/RjRKghwll499o2cTK
Zgm8bMrhFVfzmhDDVZ0XZ1wubIvuViygoi2rMiEk+aw+ImjD76rLwceWPpOf5uJ1T3XqaKgiSyUU
1i9noODW3Hhe5x2btS48Hou8vTMNw+oT6Y0XXtXza22Mw2VEd/PlG2oE42PKiMjOkON3L6Sme8/P
32kJGM96CRB4RUvhHSM45n1rulQ0jkgwsmS6BViL2kQG16KFaZJpDnnfrkVdqwSBnQ3AssyIeD1n
elXtVN5sco3vbEc60C6Ltoxum0ltp6c+cwz0eCshADvoe6KaSjjY5zqcylO4Bu5dQDQZXH9lHPEt
KFglbT1BGfbACe26ZyZNzzfDjg/6mDUn4thEnSxIh69pRZla0Sx2sa0qN3zz8oBQhpssjCemzbu3
evWr3dRxEE993z5aVG9htZA2K8IaWXcMjO4R4JqwcifrSCmLOpMBLTeXgc6weva3oLcdoiAX7UAd
2cPGl2FwMkXwUtchAJWXZ+X9wF56vgX27Oh+hIdiuy0W6fKCNc29n1bBH3uoioe19mao3UE4V0fx
ACaTYyjuR3IzgtYq4Itkfy0FJyCk27QrjJo86qqwE97YfD74RFh/Pl4xu9PjlLYQyHnWG9swmJeX
lnCrVz9Ns8OCmCJG6S53q++l96aVikOaP+Z29+m0xbvX+6ASYR5Sum1Oz421dgeT2fXDXTv7obYr
SWNYNX2OObmAsiJkSLTjVCeV2WFrFVH9QCRC8byMSjxO4frTLkDttsB9AvCp8kyXXjuCwchKKGG7
DJ9YGotR86ltK/+hd6sAW0HTB/gog+jXXHj1sVy6Cdr7JgxeOMOM3jT+WHyHiemV+VvDFrrjOHCO
2UBaYJU1Th7XzprDilr+XTR2OcqDaDoJ1bC6iMH6KYw02EDkehcTzuDUTVN7vzR9iPq1xg4ftD9p
KUDSbXZNLNgXQVf5Hf3tXlJkUm4q5XgcX2GeuEPYbAcr+jNW6/pS2jnWhLD47Yh+PBtBjRQxghYI
m6K8ghqHLzDm5lMeKvW4wOrcFXUF/JmuEm4DZiymVz16doygd2MVlNEXCz7rU8/2i5Gm8R+13YI5
retAvphdslgGIUr5HMnk1ltC7ze3P0IPId23MWuzA0t+DtRkRDv20UNUFiue1cZyb4bWAJ0m7g4n
aiHXamGlcZ9DBxHxmKcxavD8vo1kugEo9x/N6cZhstit+4Ao+aSonHKOa+pns8RSNuBfbVEQDohl
PTQEhz/gslP381J3d+WcO3MyRXD7tyitIzs+DMNcAVbV/finMYv8XRneUsRcQbx50WyE265uXleQ
r3fQOKCzvnMvGStl3K6i33YzqqA6A1aB7Awu5PbLazkb004MlUhC6alfae+KDRnEU7zaVXuZ1i49
1lENI2kPnLJRIJ8Utar3zlIWm55MD3JNWmuKq5HXp4OOz93YDHI41yxEf9GjQzDPpohq56kTFMoa
og2SWYT9WzBveyQJSSrkg5+i1FaIFEwhkDUjadp25FfaJJBMEZBaxCVjPEnP7QrKohZTq1g6QXFG
Qlyf/UkuG+UUJQqG28qcSX6q4+rT0I/tO9giypishInrqnMb5cPVCkSxZ7OtXtfVkdfFm8tEL2bz
w2LL22fd2n/gKAvf/cLwvzFZ3OaJjjRXu9RJqD0KLnKrfh1E9zqPzUazR1zDZexPZjOR4GGuBte4
d+9sV+qdKlR/XsbO2EPJ23GDf+kBzJ/PajnaUhtgI/MIrpy+BaVJ6FL1L+x9x5LjSLblv8webdBi
Cw0Q1AyG2MAiIjOgtcbXvwN2vy4miiBmaj1WZrUIs6QDDvfrfu89gsx9sFIZwqgytvoM05Ye0b+X
3F++5wsmxRS1JzN84zLIvMIz2XpoWQJ/2G3RxehMcMaSBku77BzagyKoAipfXMqBFDC/oAncqCjx
b6U2YVFvYT0ByAfUanJ66psT0cDZTYvLZV1BoAnN0BwAZLS5LhQFsADUDbSWKKE+n/RTQIVl668M
WJ1Dg/RdVCnAxEOZy0NwFAcoQInp7zrB3QNk70tLDkC0UK2NcZhNhPqa5vo1DRQJnxUfFTArUALy
RhQ+Wdo/RVWtwNiE12BVnm/7lKVF8KMy7hcX+Ojjg1o37lBTC3ctwF4aMNzQNypKq4gFEO49XHrQ
IWdZYJ4jj0W3nhCpTsE2IdaotjP9ywkhiio7JJkkduIC0DfpjTuWQp2QfYBwFJgNPJ6UDiZkmRWE
NAJMjVaYDkBKqbHAF4C6LtCOCAkeT25KoPBWUPp/MovxHCIHL28SrEoSPT1oUfyJVA0CCh6sZMcb
nN8zSuT7tRYwVfhv1sn/R2v/H5oBIe0ZWjvoZkjt6R/8R+uQpv8FAQaQcKh/Q6sBE/43UhuXnX9J
2JhYHRgAcq34N/9hyNP8v4A9lbBqAO3G55sA1v9BatPkv0Cbh4IvdC5g2zHhu/8ftA5ndBWChlQs
O4kwzsh+8JITCbInKSd3qH3viIfEpNHskPlN/UKs0FHwHnd0lL/GmADUd8sfTC8onwGs5vDHZudf
5U4n3u/m+QEKe7bD/vrpaci7nxakKCCIET/NOMIJQiOvmZPp5Jf3w67IWGCXLDz9xKO/G6JDsa0e
6Yp0Sr+NDrUA43B00GGa3ZSlVgvAFaqJVPZ23BHmQFeV1QyBa4KG2Osx3QDdFBYQD2v6ycUch04U
T0k6Vwlq4UYBkm5GBPIh4cyhKEEh9AsKZdI81mtYO2sdC8OgkQ5zKMxTJQrvIWlIkJFUJwMCjc9d
EXGiKoAV9H2DQsR4BbOI0+la9L5hsZf9dFLEK0LOsQApNYlKBAj0CNwTKB5V+QHyMT7y5BwSiago
pgD0Il06IXk2a6nNtYl5AAgvyKqpGIly1BKFxZMQ1AIhMD6QMfldi8D6Ak3XhGc6KDjgdSQREB7I
g3mwCZI76MT+hrwuwjhqKEYShh6SVToD0FtkQDAvc4PO6lTjIjHauRWu2pmQIAeO6M+o7wijrsVA
RTJPbVufB2CqHFiN8IJuE0tl7oBfFsgw6WYUb6gkDIE6VZ0k4rcQNYADszGpJG3RKZ1PeFZECqkR
MFyxgfJkp9BuNwBa63pKEqLsnjE43WDYDJ97pnhPqKDdhjQuSSmVFMbKWp1ID3+RIv5aqzPKUEg0
rVv2BeUIFPzotwForaM5NRP6SlQJAcapxy6wRMnygPd6PuafFIW/hpzxLyQ35fyMiBknYboOtYKW
VuohCpWygQE9Txc0iu09iGk+Va3wIpZGnChpd7sFqHOhaQZsSLygyatkJzMGrUZrYs70dFQ9msQZ
FVcYBA98Q/w+qHQoRfHbsNH6Q4LXIRpbatXw5KcbVkbXC8IwreypYDf5gZ0S6Mmfnk/qjVz46Blm
hA9wZwrgJ6XREYtAk7zqglYSvKMl1S/CLYrvWppIuzRj0JIKIzUShHdoy4aaX46ZXY4sRHCMgAOG
jHr1p4wAkEJgu4DqE7L3jsg3iCgrn38K4o8edHbeC3XNx2xajQ6yABVgVzTHZFYVEh+m6xvuV0Ob
KzMyvfmDgebmvzxgc7wPVqEDv9+yvKC2BWlEGj3dN6GTK15ngLZF+gShTsHuYiUgFBro4BeoGNSN
WSbnPDo8f5KF5Tf3y6lq3J/HAQR+1kBTq+kgfuXw+RfgGprUWc/HYJfednboUBQvUWDeDQ4jI03d
7FudcAYFiLxdtG0tTq/kQEksiG4pSMk1T0YyrvfKDgg3QzoW+hnSRdagnUtF3Nmo5cvNZu2knfFi
/7vhqdlhJZKQFggrPBolGiSJxFhGdp4AeNxVavbDZPLIK2lno2EDnUa5+Ho+I0u3iNvj3O36HqKo
7ciFo+NBpwKygJVcQRgUXmEyV+2yFxAdxg0vrpEwZ9pWf73lLAhUDZHUqHxgAxqe6SuQ8JAjRUKc
YWxPX5vLpVBDzeJ163GxL0oYhTdco7mmFsp5CvqhpnuWXlKztUU9V0De3roaMMfKylROX+rRVpqH
bA4XeJKvR4cUUcrhPlHUgHxiKeod7gT+rkMGKnAXH9QFWLA3JPB4kM8AII9eWd3SFKkfPcAsukHm
JUsB3h8d2IgpdRNfoSqwQ/FdFyG8KJKhEgpWKwGo8VF5kpoVkEOJWB2KMkbhA3gWgmIX4LtwnUWG
9WdcMqJccwLUijdR+i6hli1KA9gKo5MPHyMEI3H1VWkJ2qllqzNtrRWVJTYWETpVdgLpgxag1x5v
ipGBAopN5NeKPDXhpP51DLjXEF7d3nhFtUImxSONJ8womC4FpObS3oka9kyHxA4gpyH4hh6AUrmW
O741ogEr9A1k4g5h5tlDHW58wgUioEaCaNSjqIoobzE+hHFrq686yPkKUG2wvGpbp7zZcy28O064
7nT9FnBAJXdJi8smigM7ANd65lFVqaXmo29xklcdaEs1t2M6/9unmm2Rj+rztUIvBKK5waUkBnHd
jAi7ohFsOFomt/GGMqNNEyjpgTJrbfwUv0mnf+Ff6213pp1qJeAvxRlytgODZmgbqEVjwxMHGtWe
Tk4BXiwt6Czy14z2QAPXxsSeZmootiTz0dPH5y/NLYT42z39LtZQQo2qalKOTh83WwDnocsN6Q90
Z+XG74xSbA9AW1gSyq9se02BP5AI1MRFFHBFg20uXlW8VdJp7DdpWX34EZQrAzQMhAvK+XITujpJ
FXoYeZBrhpEVFFVJLZ5MKUosSABBe7Y18iICEBisDPBwRM+HrHa4Rcy1Q4jGlMBiUSgUC9Fu9BzK
tb0SOiHRe9k7JL+HVVTOnH0oUiaZCeSkBsyY09C4sNJyHkUrxz7zOGXhxNnX4VsaiMTEox2uUHPU
Z94GwkLVfzCaH4jRMJSG9av1IHSfgTOV3j/xiOK+fIHMcKhAwbe9osGwy8HmKRUQCiE1IyiVCOrT
5fknnNGD/zd+c3PyfDI2vsBRBOX0jeHrAyiAidZWkMVXOWET6mjFFoTMn0fxJYJ2u8z1rwjxudL9
9hoF7FcrAyigOmb8ngDqbpeuhb6lVX3LMu+WFokWn9jWiL0NFEUKCsBOUGtBBexSKHxBWj55ryMT
K0yWeFtE4UvgQFya1OuTFSOjhdg7d/pyuyQoYY40OsBeKlARSTtogxIry2Km9Pq/087Pjekj3FuA
Hy1oJygL8qMPfQisgJ0AtlXqymEptei9upyeQTlBKcOetmEiQtkxFUl4W8CdAxYoDpaGja44RoEO
6zjgQN2mlXMWgjG5h/Y62I3wLYAhnT5KPJCONVWdaDTfsfXauP6OoJHUrbzOwkE51woaE4IXa6hJ
ObjoDa0p4rLhj4Ic9d/PV+ntzvTgIJzMKe5TGSj+QDGwRKAZ7G4n6WAsaIQC7xPEVUr7IX4Fum+n
a8f+tDUfDTY79kHng4hbFQ+O7xkN5X6ILK+RyRE5q4sqYXcCWlluaxVFbrbcZOEePOTnr7k0jbPj
PvA7Ko8H3BiL1EjRpEAzLCP2Zb+Wg8x0QP9adbMkBP5DWeyl4uAkWvFBauL7d2V1qkXJ/FVP7Gm/
A5SPeCSaqXxAPVih1W9KqQ2U77+iL9x2fj1/0VtJ6+9TzM09yKAUUkukKwxORG3Z7nvIdCozwf0K
PpJrdWwDnTcAOQOMS5RLg7CB/w4u4ZYgjRL1G1KdiLA/yXvrmRVafnazUpudifj97/zAJenPZdZ6
pUe0bDg4oCSgd/sRidcavLmxNUbIxZdK5/WKBLbrrugMLrfHRoWBAj0M8OFE8cOqepWrbDTiBmEb
oG3ArSidLJTWIB/153MVHhDnTYjvNuqIB8Rno7daotKvPG67K1/k8aJHMfPPIeBPNo5Jy2PRO5VW
O92p2gJEhRbUJlRTU9ryb8UhNFMNAmoybSRXSPbKnk6t5Io3+6lHC2JWq0DhlUxBkMAGj18l36gh
K5VFEC6CTCg8O2ljTAmc5SoDiw1BVP38OzZD9wp6LbACrCUCuV8c2eBdEji15OXqS4T44OA0K3es
m0f4o8ebZu3uNOL40U96kQNOwSWBwtrW+5qrd+OwASOzbV8AKwLymikFxW/1urU9gy/RoARSyyCD
HUQj4DYhghudXuEBwTE2dLCg9gmoCmnF7RacjC6JQMA6VOnOL0HdA6v/+Wdd2PHwfv/zwVMhBa9k
evBSh+CAFioIXSqEsFRBHlXEMBVgIoWQXbWWE8WzgCi0eNWIrEABjdBGTiUDkbVSdVv8yLPA2lIV
N8RUiusi1J9LvjcE8R2ea4RwDEhz6EilYXZlJsEeCmBVAIIHYE0r+A/UuA1BVUHua92DJGSD0wVd
YA4MIrStAS9AJtaqI3PsIDZOot21Eo5vquWPvvosHkcEbDW6ctp2uHvAbkSnUF7w1PGr2KExDuMH
WJFCu2pHCi/AgRRQOOtXHNVnguV/RaJZpE7yuAA9BNeyLFEbEx15XhltOlEB24JBhGhlKKDKAPpd
q9dox5qhgdMIgCDIn5J7T2MGMxn18I3aeLXWnweNPyfH5Mfd8cQhD1+ZitLElRW2cFHjxKngdbc1
EgbgVlfEk4oGo44qCGE6Go0KY+OZ95Ga2r7Gqc9X80K1jxNn8ZlFRTtMoezvBDuI19hwhLnkjmhD
wAn/JRcgQQxWBoX2EFneJVeIjaSu+cBPr/NgLfzNNZDI4zFtMTRvcw4qKGqvhea4FVZumwtlG06c
xV+AmSGiBwKWIwEIfenP4Cy9Er95FI22EYHq1PMZXPxaszgboI8Fi3UMg+oQaKGJoHblFWTbbQ/w
hEZboJfUG9xFcdXntZUxF44WcbbtwZrrK3ieU47fwoNHZfsjjd175kDSbTjUI/eB0xcbAeyWwFOi
r5VRH+emnDjbvAmQ6wTDupTT2QMUJjJar0Ze9by3rtHQiEbA/m6gh8qlMPXZxI0IOsKhsXKYeyV6
tnKhmFqND1fNbBv7QG0TPY9Xz3qTB4essDMXYr86Wke5mkNpANmuNhA/9IHUuQgiYWrgqbA+4AyW
0spt2OpS+0PSB6DBeBZIiSMMVYrEznOwfZHuyBByAo3XA6Eykcf3lZmbHu7BUhdmO7qG4U1HT7sM
XLSXXG0+KXN4z2gEunBlSSxsprmgLQ2HR7Q/MYJ4pNRLL7N70HRXQ9JCtRA2t3+GJAGgT5gg4edD
i42RM2eb2Oj11oJR1DYAQlSvZRTtECes4UBpYIskK4uOmbbRo6mb7WK3BOBbijDyAFTDLrgyenHK
1cpOjcEEQsca9eQzPlAbSCBciS1/yIzgpVfaq2S7sr/D6lc73duifGdl59UIvbD/hNmer1NpgHkc
Hko6E7CZRGllBw8yBbqQ/BupZhbC5X7tprR0VRVmNyWaJDMym+IYFEMIoAMV6ZRfIZtDaeE2WDsH
Fva2MLvViHDt4JMeg7RqpCW2pNNaZsR6rqeqaIwqr/KyfxqsesOqhVMr/rY2yA13GIwP+Pu9/MNt
MgtrtFfybQkGjMPokUlqvwUD/AODsNZOu6XrhzCLYB1NNnE1lWZqHRhvvFdlQO/3Eii5DOsUxcct
jtB/+St7cubh8t8rhzCLVV7cA4w3fTnf/YKt1lhtUYoIFBic1wrurIyvxnZNnH0DeB5ggSH0OxrS
yhddSPC5uQK+T0Rpl0/3He+afXan0ep+ekcw+TP5nV0Aq9LHa3OOfz//dAvVF24uxum5AGCXLEaj
FdHg7csJiltoXJxY/G9UKX0PIZq9p0DFQk3USrt6KmiWK/O8cCTws+AUwhhhlEqMHcmsBrtEudbW
TnfmcQEBcqx/Br56qEKRn5ZkrUPsjTVGXUQKT8qFVlqJlpygi654OlimCmdCbU4GcgJb5sDL5Set
ZrqLyyM0czZokSH9UsmVj8sshHue+/OxWCYY6/Df2xUi/HrvNNdWbm1KRuPBCkywGDTWaMDp16or
mFty/5M57r7RE6fXasNEJm2BMWOAXYlTojN9y9MFa2UpTLv1QcTmZ/FqjKMyYqdNVuqARDuN1hij
mWuRQaJf6KrSttwFB/atVOKtb/AGNG315yNzSx9rFsTyOPDFsERlmJR2TYR6t+KKahFCS0nuCTkF
0zHZ5nApanQap/9eKrdEduh4uUC54Up3Z0/S0FAH6j69NuAnwP0CRj6A72pCoXcEoVaRHiQ6G76D
VAS1cvAOGe4A0qsomX1l9pNwhwy+Gxn+blxaEWBD2UGTSU2ag1cDFLL3TlkBpXgIzsjP33jm7PDf
CMPPIiYDGV4OrAzKaRROB1HXoHQ0iLTmxdNeUW0yeoPVSZ2yq83aTl/Kf+cmEhOaQohIDAn+oJXB
IvBK4Ts3WqvSio9D0NcBF5B/U+gGV2quiXJuFFqtvvRabkBA1/Ll88rLL5xZ/Cy85kUQZsN086b2
o9NpvMEq+b5QIBsm01alAotoCcfikG/DNSX3hQUG35Y/MrOI6CEcNI2Ye5DvE/YhYY/ygXENH84+
pOpVnxRWHmgMSqSJLFA6K/t9JiH/3+98axfdpYQkk4NxPn1noI60ZBfZmWJxR41WY+28tnGXSjLc
LI76TTDyVI5BaINAA2k7QuvwO242ta+N+MLwd+gOxK61IJEOz9GSk0ezPbUKm8AdVqavlBXF7wz0
PCKVPLjoKehwYuq8ndgdGtzL67U1v/DZb7v/bi6E1oNcSS9SzvhNvI0XNLZQzSh/obPyCaocu88T
CEbKg8WcO4v9Kl7/2WrjZiGXksi8LqdvX6rJafgZ1RxBzZ9CPbDWaoNjLUQhz1PLtcU2/fCDOMrN
4miY1KhcAXsLWy2T/+0y56Y4wlsGUf3IwWpOzVE2l+tSZX1Vuqy85NKYswhKQxgmjBnM7XCU9uiv
JZXu/2rBLZAbkEZrmfmAjYocCaeB3wbBSjF2adBZEOtAAZtkVICq6j8o7ioFIL6Hw9pyme52j6Zx
dueDuHsklC2mkaPkhJfprXfK9WjLnsm3EsHi+nzmlhblLBb1PdjFcKLHBh1iAQk5ATMBn3zL4Vmv
SCL0uXIXJ0kfrgy3dN+ae3O6Auj6ZIjxwCAAR3UHcvG12IZ7iAQBGXQpzcoZ7cAC5P2nMmFaaNM6
Wi9q/eLj3v78lZdumHNPRTANRvDjsFi6H051t0gMmbfwEIIGaUAYIv9h7PxU7vwjf/qHA84ClNRD
7whKNrjS7qRvyb00nYyBeEbuJJn7Tb/S56CB+ITC//LcXKXenw+7VCNjp9PgLuD4qRCDkogVtG/P
2ame5rh6ifedmljjj2R759SAgju9ybRolHlkpsUe3Hzz+egLm4Od/n43eO1CfMWNoZ4lkD6MDk5+
cW0qbmVzLOX17CzGFJ1U1H2GZcQbtF1bgQZWtzwVsEcUr/3Pz0/SHLVRm+6I+cpZxi4UQ9hZjAFV
3BvaHm+EuXT80GGBE3XlBLk99MoOyQeYSyg2Kt2efHVfBbsWlTS/BhZ36jqzTWUgbkY0ZQM8ZLDt
f5grpP5yW/yCBEH3ChY6vfGPycoSX5r8WWTKwtEDfRGPCgCKFl2ClbNk4fZ+g97dfVOiaUDgrPCz
PPfm5nosfPT1yXsn4VodKdRgPF85Sy3B2we4GwYktARa0lPk+w5O9A7CKjrNyaEFlpirpRfIAPAX
bivuWdl74dVYxpGCMs4OwFIkCdtMJ9AnDFfK70up9y2TuXuYUSJ8tqiw0gYN0FmsL18hlViHeqPM
q78Zpdr7WqAXK7tmATzEzR0biCGoREiVYtvIgRYg8Rh1Xwe5U+fVQy4zCmjnMkTYbUi6aOnWW1nb
S1eoW9Xy7i3joWIJYcCXbewp0aBlmjSDQIl2PgQ5N9Kp3TQGtaHf6QuUSg6Eyh7L72rjf0CMwaJR
AeB1uB+Qb7WdbMs9bGw27Jph6xQjHxyDtwT37snYquXrNKixGOq3GNIvNWA/NOB2IUmiw+OvBJRb
zv1omFm4asDS80KSopyYB0TOj1plFIkt5FC1SPh2IXIkhOKW7C0OyPUa0nIhkMxijdpI9l625xqO
mRBaB7kQt8jGJAMsVgCI6+hLgEeP306W3eD+1bugVuvwJUcXB3ILRwJgJgaCqqP/BRmkBMTiFOmf
26eNWgycDjkKMxT1SaoDrl4phCNJ+jNGMxHyMRxjht5VEmQeIF5AD/vhowwvJZStefKadpThRzDn
aNpchpAFdAhgY/4aFfsITCcIAeguX6oEC6ueFlr/z7ftDYH5aApnMRlOjCTVdBXSmm8WFPdcJb6g
vVyea5tujOSbdJUR6nQroWhxX86icdLEFMlCpdEpia8eGhZErwGuAYVU+GZUWp8e+N6stjEP0yOQ
OKzJIA6Aqhh4gZDWn7/xdI4+euFZlCXrUuAyF4/QTFI8Ec4EXaDBySvSlQGW0mRmdgfsuwwm8QOm
tNRbddAiE9L629psvwiNtb7D05SVxga9IS7A+j1/qaW+0M1T5n7DJZ1fphDgB1gb2su7fkNtwrNn
Q0rA5vXaAFdk2KRroX7hkjsnOsGaEoYDAtgXHT1cOFh+Ml5/GcZA7wZOlcKpABHuCh++9iL0FQZG
611Y/jG/BhjPMjVj5l2jBEjc6vKDBTg04FEuB33l+VRMdh2PPvANKXc3FUnKFmwDMr0DSchqy7wL
JnNu9yFwcCqTfPCZIwAgB7FrJwO0ntOaMyC5MPIhlPHFBdwciDRIO6ws+GkXPVhstIC/3z1LkdZh
1Lj4LOLwCTvQBpK2z99y4VC/3dTvfjgQsyzsXTiFFYPiUnYJ9B6VXlvOqqQXLsi0pNSeD7SQatxm
+W6gJESBre7xBhUw0j6EWSFQoYXCBkpBRuxvq/7n+ThLgeiG6bkbCGImfOhmWFTocuyzz8LuXryj
oMWf4tt4bT+ilS9CT/v80SeZhSAgsKsi4TBzrFHtSie24H2niuqoSDimeeApkFK0MlRJNvlLbKK6
8Lp2Xi9t0tsj3b1ii1YiBOMwdHlgIJYAkDGqqd6HcEpNSOp8M58iZI1gW76yRpY6Arfryt14VBn0
ITe9aqcQe6SI2qj2pq/HKFlBEscI1HeoFii9ttbXWVors7QU2tpD5w4Yj0GxTpIvkIhz1thKS42p
W7S9exlWJBoOmlWojQOlMOxA4ZdDswflY62HMe3JBwtjznfxobYJKhcWYBx/MN0v7lhYHan67Urd
YemSeDsT714gYLO686YQ3eqZ3ZvlPrEhTq6GOqpcm3ZTa5na7SE8r/k2RCm7TbjmbTszFvtvPe+W
Ut+NzEHQuw4ZRER8lTdoy8OOl5ZH14APFcXBr9yENenUVzUhjsmh0BNrFQRr3j34CjTasIEASgHV
AbRAYcxKCoqgBnvmsLLtF47j2165ezahC4vc7TDrBcDeOq/gvvQLSrfECbSvjXSk1XbbGokKX5aV
AZc+8+zCA0njUiwoEgnhdXSiD0atA3SUhe1ouGfgtCULvTF+VxvBe7J2IVjIQW8h7+4dB1zUI2oa
stDcY2ROXxta3DYID/8wqN3YPXcjFBHkjVwaI8QWKnbdsbYSm3kFJkSNHDBrzdwc1FLhbPi5Irkm
DeGyVsdd3Jez244QQLesmO5THAMZwktmTPI6UBvZ9KHtb/yVjG7hIL2NfveCZDS48CVFdhn1tDJA
xyfuVpK3pQrBHCgejgRdhwGyKDhXhO8QQY9ODPyS9y7zngwGtLfDTG1aCAUrXI0K6NljTxJ1xBVf
eGm7C21CICPeNXvQExtGCY9UbYys5v1Uv6GKDj+PwNWBt7dD1DpM2JGS5XllIS+sqjkEnfVceOxO
0RYeAaiieEao0xYAn4Z4+ocjTFvobtKTkMnzQkqnatC3m6gsk8uTqUGaqS0U9qoGKIzrOqd3YWPO
MeJx0cWRmHX4DiCAau2bsEcOdKqtVI8s+Jtf3XO9A5ow/8xW9uXCcUXOsseBg2ox5DynIkFhU6kM
NxegTX6vFhAXrslzYg80S0cKSkATVx9L6tVHfzbfkiqCmvxr5QstzdnsMhO6AZuyBCL7ZOeFrQ5t
X/j5xryRIuHMUWKTHPoM7UoaNqRNoLMHuAqgv2iWK9tyafx5MgWJMrKA1qqDUk/3E59b242Vdq0n
sXA2kLPQQnnkAGFPgnTGfb93P1urg/zbgX/pTp7dQcLegMwpyK/hqPBfzyd04Vo9V/Vwoa5NijDJ
cNoGcijwikGbO7OgtwOJoH9U5WPn0PkQqgI+kWPKkO9+xRuflZ8/+uPJgpbln5tVHLgSyoP4XReC
cXULE1Bi50PQOVo7OJcGmEWDnJRyKe9FiDfAiGmXXsSjh7KHIx1bxXUomzBSLdkTF3cN6vg45LNz
RHsFS5hgiCTSgaY7/OCPBVOo0C+DR1TgQ3MATu9mT4EsucsuPndJm+PzeXy8pNkbl/Mu6FH02Abc
NI+ABb1gw2yL1cR5ASTKQmfkj4BKiByd9C6m0NsN1/CQXRn09aBuO35G+7X8d6HGws4h43EpwacG
/nGOb8HF9EXYCG+9Fdl0DvcY1F1hOuZvij3OT9GDp8zK6nscS1lpFgig4jE2JIlZqy00LLIXWKWZ
zRcUxv/ZR5lFgsGF/CjZ4X4jSKhNkZwCwgb71QgrP3+7if397g8b3z8/TAUhxJ6PhqkTOZQytAnb
DsKQMgDIEC87uRDl1htKbeqVGLDQYWfnoGuovhawT8DRIxBb6ovbdmCuwwrc8o9uglY2yocOMH0r
oz0uiLBz1PVQp0ILIXu0dpH+AYu1cnFa2ChzRLVI9lVJES6iM1/J9XAl4CjFXTkOXlgroOpbxezB
Z5mDqrOkLaUuEnC82DmAHhxIToFdX9KDsAH4xOaOqZrvoUvJZ3KukKA78Hqg+kBmAdp9FTeVBlUu
aw34dautPHqa2X0B7Rmxk8Kp3A4AVqqTNm1EqOi5l3zTOOhlKIPm6zC02PFmZzYmoeL+p7KAHHEr
vcGFCDznogYuJ9ZUhwyyHOA+oYCa3LWQR8aeeL7LFjbxnEsKJ6QqKIgMJRiZcYgdBFRk4uCenv/4
gtIAO4eRN1lb4wDBr4/xR+D49aZ3DeGjLa4urcKoIgbGpfHltX7UQrHlb1ayA8HDj5HokRKB6DFq
4jEMc7mkrNFX0LwLcL2MRJUEiUaJr/5ai3MpkIizQELUPBlVU7ux6L4+mVLvaL3l9cIKYRwBwqfZ
lK/uB9L753O6gE9n51Bvnq5hJppiuFC0Rsni6B86VYJUYyMt4xQS6rAxcjFIB8lQAZYL1qZHk4ys
3JdR/CxhwgXoYKJGpRMATcxFELmk7KzzIc0qu6GgRLRagMTYFFjZhAN+Vli/s8xnghIzIPlF/vb8
NRZ4e+wcT14TgstkAr5V6IzAPvaSnJ0EHTJEarnp9F7OL2iKokDHH/of773/DPYVhHeu1eH5+AsV
e8Bc/gz/vQejWw+yUE6vk9fm2uw8m9mhValyWuaENgrH3zwAZemJVON/drllhWmT390z+EqSeGEq
B02ANm6T2YIeHfNNgBZlrRDv5KY+1oa7UsVdQBWwcww5DUM0MW9xBlD6tdWRkmzrS2GEp2DLffWO
a2WOb2YW4Ibo/RieEu7+LxhGjxNViKP9+aZS1TEjG+BCAqaRSUH3uLFG+AbH8pgp/qAlEBYqhn+U
kLBzZDkFEVmJinFp9Bm4IGnt2Y3fe+lKvz5fKY8jMDNHQIoC7A8hlzg4ZAVnTb+ADuXkOAhKJffx
fISFCMLMEY9ByfF91mAIkE8CWDHB7RTKU5zWCmK64yjQbDq4eGzpNnf3gV82dpz0jdL3QKL4JPQw
wiZaY7E9vjgwc8ijD2F53xX43km8woT0qA13Sn0IipX69MJkzvGNBM/wUN/0BocotlFk0L0uSgbU
lJ5P5MLDz0GMEJhgs55peyeAFCc5Qoq02rY0ubKhlp59FjHIOkjigu17hxc7ED5J6aNKEjhtdV9x
G/48f4OF0hozxx4ycP4a6ZHEIAOE50EgnrQuWjtM2D08RzaiNMI+dIA/iQs4LFv6K9/lceLFzLGH
ReMVReHSvTNKL03yDob88/d5fL1g5hBDUSi5vCzwux5lR6mGQ4klUIDeZLDKW9NxWXr2WUGED+qm
SLPp2QngB2HLFqUrZ+3SL9N/RjG4uXlCCecuhweAu47OHblyy11aSrPcpuFaKoHMNn4Y1XX4D1Dw
tpfhgPR80pe2wexCUlboOaAz0DscbIzd4eDSpzIwnv/2wgedwwJ5tum9cHpyqVYSmGPSmkjJ6Ulk
lW6t7bMwOXPUn5+4HgzgAoiQ4foUoADJ8e9E9T1yK1WGxwUfhp3t4yDt4PbLJNmWh2EWnHRcGQ5d
tAWFjRY4Y0bEQkXslWIkyhlN8erziZt+/e+ZBPM3jB+sG4eRTbMthIq/sohB17xhEiOKPbj9QS9+
CMi1ntxSEJlD+vimyeKyG8OtOAAZRL7AggtIVOLYv8CFe2UhLH2lac/c3WXyIBDzlMvCbc1kYKXC
/EOC+7v4FQrJ5IHbwO7k+cQtrbjZ9o77QKIYtwq3TTIqY41ezVXoN8TQalH11vr5yuVsYa+zs71e
JETMQts/3LakGLwU+PAbV8pc8/lLLGzJOSAPAvueBLNe6Bt6egtdjHZPrhV/ln56ttt5zwX7k40h
tcFSSgK3Pih4FeXKibqwV+agug76rATVYlagHsFpMD3gBtWl1EnBHcKoa3F2aZTp09+tJY4J28Ab
p7mPlRQSiL/6SkGFt3HlPlDa388/wdKumEPnBpGq2yHGKLARK0s1hN+NpMB1ueZhQmK78Exa674u
vc+0Z+7eJwrqSCx4jMQDWgptIGqqwImVNrhyCR/hlRda+PDM9Pe7UaQY7SB4QiUwgHht4/cYMFU/
+X4+WUu/PdvddcJJLhxFk22VHloOslew40HT9PmPL+zom+7W3YOnYQdfxg5OluzW4yBHr6EOFh3I
QgOh5fkIC5v5Ri26G4GtmxZ+CRihqa81NHrpNT7Uwg/PESsS5/pNyucxQDB7gnWYfu2HF+rEkLL+
82tWPoyOijiJt3mjoLoTs0oPpwFBhlPAW5XJ/ai0a1WtpZeYhbp8pBpfTIp4G8IcqhCudbWyahbO
hDn4pIFOyOjzUrQVR+J/ODuz3kiV4Mt/ldG8I7Ek20jzwlp7le3y+oJst82ekJAsyaefU/2fh77c
xkj3taU2BWQGGREnzi8kYHk14K+lJHfMtTi68BX9LTP/48V2BYFDHMUVOgmT2XzTaZdI+uaNstGA
Pfp58SzcxVx1ImJIWhQQA2FhzNyOPOSRETQwGaimtQmjhRcwl53AjV8YypgUR0ktoS7nQCutWXov
PKC54iQBL8puprw4Tp/9FRSR7+gF2rafH8zSz56FNa7xvrC1rDhyYaDCVKrPGMj9T0m8NteE8AhS
RjPFQ+++iT9tsicjSP5Td0f7XZD/Y82MMkg5DL6ax3qokDjBwwC4OxmliMzwdW6AYVGsVVOXntBs
E4P3ZnQQQhbHPD7GgIeZ/zFkzsUelE0SpPZ4reCStdUeleiLTff1O185/SyE5N9R6Y9nhGEBnVox
Hr9duMpVhenn6JiNA+sao3F/Xj0LDRD4sP4zwvV1Bcj771eso5kINPxFum81THzBgPzV2sALdrVI
uvABnus7OBAR/7OaZKwm6WQc9O/6aHtrZ9+F1/wvGUZbov+d0uIoYBlWTB9F+7TyjG4L5S9ZwtyV
LwIJyCjaqjhCrVWdNMiSdK+s3A5l7G9xJZGXYRDqOV7Jzpce02xDS9UwDqnAfcC2q31qrtK9fGZo
gYXVf7zA7IgywvcQHoC4AIV1srWFiQUGExp5O72v9UeWamdzxUUO9wMLbO/iGL+Pn/Qz/ybf0Ovf
gyrGldD65Me1Ka2FZoYmzzZ3qWQm4Iq40vANhJ6iuekeG0W7V4lfwPFxl3ytOXIsra/ZBxrUaLhP
RnJ+lGgLkJhva2smlkubcK6vSIZIxfzglB9h3xA5VQxucqsjEQVGnepuK9NfdmrA97ucdH8Am9yT
uIkZa6PtQKupYAte8ArCmWmtSr0QeObqC2K0FddqJT/CCBn26slL/KiDZYX5gLWP7cK5X52rL1oQ
W0hr4GtLP6XCHXsH1m/FM1xj76IXZDE/79y/vzLARv4Z3GwglmQ5QQA1E1SGgbCuMMTw3/707VP/
R2xOahkGNQS/X9ZKJHgK2jTRyq/++zEfhoH//NNyqYkGYB2EffCefCpVsqv19bgrs4F5P//6pUvM
QgCQPKBiTT2s3Y0W5gaS0+qGE2Eo57/9+dv7+OPhwJtdVKzEsbkswxsAKgXdeaVO9PejlDoXVZSy
xhUDNd/jcBepYRoCnDe+lw8//+6F8746V0+MLNUlayiKI6Q147W/lLmDkolx5m/tuX9rP1Yu8/dG
DBoh/3w+BUtjUue4iQIflMkX0AghlfvQlBAzODZxpDUj1L9vZHUupxjTyI5AdC+OYxEkgwPdZAyy
JdxoPuu18+fSTp5LKBrb0Eim4RpT4knQg5Yu0MWYJzKboI2cASwWurJqF7bzXD8B2EtrjrdsjHHT
iaRN1621ixf2w1xCgdG1cYoYehS95EmA0uTSa9Wu1cqWfvZsP2uD1E122o0HXsNwCAe4SLn/eSH9
fTMQU/3nOqpZF5lti3ZpNHgYFhM2vO3v4aAo1n76ktRibp0EBgk4QY2OdqVHHqet+ijnThlGF+35
JjWDHBw+TQIeSnBORHd4l91aluEbhQ6wW4klf3964MH98x4l3WB9xgHyU0nWO0AGHqu2X6n4L0iO
AYv65x8vIz0juo7bs6rEyeotvcpqAIEj2Wq2x+2gtx4jdjHY00C9Cd6Itc/uUb6l7LliTxYquLQE
IH47mrsuYhjQAzW1B2xw10O8DGmkfuh1OExvx3CwnVjaqJikM8t93QQAWNqsX0nT/r7LydyFqTJo
CjEjRFPTmcePGr+/QRHTQEPCkK28hYXISOZuS0YtDZoC2NpBfkqu2gZJPowbW3y2jxD5rHz4lhRz
c9ulqjU6s+04FHOdeddp5FNJHlUMreqb0gaj8JvYORjMiY/ppNc2LW8sRgd8b9CgXUOvzrW9ppH5
bX7y7yM/mTstddTSweiDzk3O97qAoaAM1uuVdfdMnA2QDKVkdM1nclZRgkizHZXCRkxBdTLqUMMY
bwIYzNR6tLjhGjh2JoxU5E12LslXnRUBgFVZhr8J26AxsC2/rGQngXWD9NzZAHOHqQLDD+7ZuK3C
jYlvqF8yHEmVNHMIKiAmRPBD6mhkR9Njw0aviz14fvkqLEstfpDJSgv875kImVs6Fe1k63WN+UnZ
bR6M3Ve/o7s+/P9ovc/x/8Rf1eV/Hub/ol15qVLK2//7vxc2tqH9c+8JIoCciRqoEfRPmb9G8cqm
voXVv726WVAETytmZYxXN5VnTNVUycauhBOvNU8XvndkrguYjEzVKYF2dMi2euSVj/1O2yk+5Hcg
A19+DuwLCRSZd/y7scgkE8VSzCjBwd7JnXqrbMptFkQBpPf2pVjZcn//8JF569+oSKc04FIfJg1W
bcWr2SQOaOc/38XCiB+Zt/7tKm5lrCIsIGg5zwqwpWA1QUxUbpotZvP3mIXxseKbDX2Ce8+OPzVh
fl31HlgIi3NjI9VqeEKqBHMMDg4l0DKRJzDSDylcmW9TRrabhpOf+DDXsV/N159vecEdhcylAlUO
NrGlY1UX2z6IwjbsD9k13Ze+5emhFQCsYH2Kg/kf18lcIiCEDIk0xRYdduMZTdIjzvAEJZzCUVz5
2b6I+5/va2GzziUDSVP1WWlh0ZMCAFYYB2T69ee/vBT09VkcGHnLNStG0Fe67phrLcYiEkyBR2dT
A1NHH32tNd0qehxlw2cT5kEjzdMl+KuVLfSm/FATzSf998qvuV31L9FDn0WPCORBMFYhjuTe4Lf3
3bE8fnE8TNWzNv0x+U+VPaLPEoA8YXXVqnhtjZIfZBVNr7HyezbtyzEHmrbc0nZc2YQLFRKizw5Q
AwG+FbO2N19psoNV2w7T784B5SQYFeorF1mY9SZzBYKKnrxt3nwm6Fb12/B2kdjPj+or8eC7EcIz
r9nDFDmMH4owezQv0jaxHQFhnb3yC5bC8lyggDl4TC3fbhMD2HBnZG6K6WF4srprMdn++8qYKxSE
lfVyo0AqnjcBK/Hp3rS51wYKCjF81yXhygJc2GlzSUIzgRtpjniS0qZ1ot+vDM5yO5g6wkleePl5
zT1g6X5mNYBJmtA3UBGceetjCLsGHifdppfmbm3mfiE7mbsM6VFUxrmJCxi71sHp+G48rtkjLf3p
Wczgfd7pWYU/rZmPGnnqo0DL4at8rtfaEwvfjn8JDzSzM6URFxBK2N1HcMi3odVl8HF0jbU6z5La
da4/GCeaSciv8PChWIuBAntPCtfCwMMOVOtcnBQkGC3gEbETo+Tvs2/V9sAETUFXXhu9W1L8/s6M
/ijVqLqmTYOC34DqKSARvDybxQHmHyaoT7kzyE+WV0lPVTp4GVwl25dSbAz4apdHC5IJV0PuUx+l
A1Aiv1bW/y3Q/iUAz8UNIkpBaB/wg6aH3pP21Un107tQCXXdgauYv3KVhcU/NwpqEkNK5QEpExfP
erVtxF6uAFoFVWsy3pglHNJt0qRCfofiPvAI6q6yNkLam+NVfqeDk+Zr9ZMFMy4yV0BI1DRj1Efl
gz6oly5ugvQ1pcK1TWPT60GqgW2uHVPtTmSOgUNF9gRWU6lsZY5U4ljK8CHdR3RNcriwseZ+QV1d
JXbE8GMkQd2Ow/RPBezXhLspgHTJSgNi4YQ+10ggWwUqPkGIq83NNGF2Tb9nCRTPK5+ChTPtb5em
P5Z0h0ZrpNS4B9rBk09hKKfBsHRNqLZ0NP+XUIL1ErdvHxrY/4b1YXL6vXbqXXj9+phZR/nj5yW6
tEJnBxEJXGteWrhMH3Tv4Ks6N5Mu+bAmUFo6m8/NcTBV0BPlltyBRA8o4INwi3O+MzzzpXzvn9UX
1KnAh3Hjo+IWtqug/O/F4AyYzs+3t7QGZqeSVKkL2vW328OMdz5uASe2k9KrsxWN1EIA/5c1Dlru
Q5Lebg++1OyE44BrYY50JW1aOrTOvW3aKZYMNDRxqMoRHJzhiQbWA9DAvjU4nTftuGteBYT8+l2x
+fmBLZiIkLmFTTclU1Xd8mV18CwEho2yqSSngAdr5owYuFI3TeYZMcYG8ot0C5Zi5coLhhnkd3Hw
jw2lUi6nlYorj59m5xSNp6AFitFPPw7JuQgkN3uCNzzu1D7m1xzQEhy9/LVjyoKfHZkb39hpbIsc
/u2YPYvfKrzNKSBuhAD5EG8iT7zmoTh2RzjFeLCwo/fS3dQ4YMEes70RVJvOhX3HmrhrqQo2VxrF
CVo+KjoQMHKhHg36/XTXBppbh+1uDX2w+J5nZ5tGIbmV6DDiKE/2C+3xNN3+gK34FHnMBTT0EAW6
TwJY7eqwMljZLgsxc+6Io9KplbNx0g5Wqn5LHA4clgBws6afP6/ehe0+FyEJzL0klYEHZ58TWJK2
B20lA146wMzFR/kAql9GkLDRg/qOIjh2xjP/1ALUy+pDf2HH9BFL1E9D1KoOarNBV7jY6a/qQaw8
uqUEay5NMhlYmb/dfRo4fb+DmQl4Ozy4Wsl5Twd3/LKcJF4ryC/VF+YqJdFOLGmgVAexAeaCkEvW
sND6JV/M1pl2E+pcn+DFts/DbtgZq3XZhZxkrl8aTUmOxG1J8pfyicHMDMfRT8PTvGjLfXmfB6vm
srfw/5fT3+/b/iPU9LWmTGzE+HJ3LwEV4JjhiC8rPTKEuZXce+lmZnlPZ4lemVKOwUqr7DaWOkxu
m7Nm5bO9lIfOhU2QmIKtpGA9xu8gpUh+7wJKGruPytoI9lI4/n0w+eMZoQ0mkq5j8sF8iO8xS5ld
h2/yhLl8wLrTFAbEcNRULmJHj4NXFI7w6JGsdF8X1/rsVJKT7P+bG0xIAnZNMJnnMrR9aM6dPDAz
v/HYyrZaiBhz8VOrjFkxkQ6uAyiGT3LrCONkdYoj0TUNwsIJ6/cb/OM5mpnZxEK9zcFGAdC1jeSJ
BLTCEnP5EnUbQL6yFbHb0qKYS58EN/WJmwh/5vAwpl7UvHcmcU2zd7r4VXqRxpd0jVS3cPD5lwwq
snVokOFGQ1NPg99qveXlr84ORjMY28L7T+F8rogipWLpcsS0Q6QkyruR1Wj6jhmIGM0ApUVd2v3K
MXEp3s3NaPpEjWKl7qZD4kKh7MR55qTtSxF5HYxBSg8gV08Dlq1ikMVtyeT1/SttEk9b221Ln+O5
OY1pWW1hZv106KPdUO07ITsUdAPqy5DDQFUSNTAKDdkuHbdltBWfCPtd/FUWh7qUV5bP74LAX6Li
XE4VcbO0QacGfLC5do3qKHXmDdOrbPqJdshGf4rAIbKmU1efcv4mWIRDA3GV6qVMg4hVbl+wx2Gk
LpHhX8qoWwvzPis2Gjib9hj7Tcf8UmNuGW1Q6QCKr0BKFhpARyrlXq1rv8zeB3SiqApQluyr6bU1
f4ku+HktLb7i2YEH0z0pG3M8YWkf7dRvesWM8c50RVCcmo1yV11p7jxkjytXW9j18iyCpfZAFdrX
4CG78UYG2m7w0fcN4htCBgyn5B21XgBbwSh1VjbLAjuDzOVdlRJZSqRogF7CA1m9ti0qSZSe1Riw
ruKxNWC4Fl9QuHXYdKWZHiYGPJppDgEbPRjmdGbsCnN+4LqxBYCXNAw/1jCzmzhlNrogRnfCq0nl
9AoFFxwS0cQn3UlgguLnR/a7GfS35TfL1Swz55OpDdMhizhM19FOmUgw6Zs8M1GJuFrwsWtb7EuU
aDpVhGryK5dOddX8AurViYvPKX/vKiUU8ZdVPFMFBa3tgInDhmx49ixl5w6sVxBA7YcoD3NU9VP4
uevZsC+xyw2QWlvYIESFx5RnA40cWadnUoV1LTmSfKclX/D6d+sEeKVEckr6MjbFsZfCwvZb4OIF
/hy4ELZGj6ZtuWbjG9CADdVKi3ShGqDNdWxSarKc6xYGkVELUDzpXtlQDwXbJ7ZN4D4hrTQ1/x7V
tbmSLTOE0TGdiIMFWykCrKgTAwYfV5ALiavdv/78phdsDLQ5HzfFgioGHZTT3huOUhTYQf7dhAKW
BBs1xLe3ddAfnBTL7cLsYL70is8rRzcd1a2G2lEPOYqXwb1U+KrTbvrE7VoUM+Em3584fPOtlQW5
EDG0uUKuUxQC0jc2FAJyTj8A1t2T8+TLNyBH/mK6nMMOGo5xrpJ5a4nGgnmjNvcj0iODy/GYySgJ
13C9au/IhOYCjDuNc/pcW15cnyflOtSfXRvIdyxyheWM1gtRRqfl1bMKo1H4OH520eRp6FrJadAP
RyHcpPBKFP30Y5YYKxn7wjFNm/sbZSpcgSUNR0Sl3bF4CuwMzwSMLpiNK34bv9rwrobtUfMqs7WS
yNIKnUXxqeb1mMu4JKhU90UQb41Ne1lLTxeyPG0uzMsEbXN6M+vqYTMWIvtWT3qNJ7ztP8gVZXIg
jcFR24u9frXv6Hd/3xTudFEAkg2r/VqXa6Fgr811e8LQ7Kpob5v9zthlr1aIZtZR2Spevuv3xbk8
ovIhgYBU/iL4KT/vSV393cL6d/wFwRnJ0h8H1dYikHVwFU4EZXbFiPudLF5qKf+gfXdXaQbEcKRI
FEfJoSqa4NStdC+aArF1vGvS1mtaeqxY7GHcyqZ3IrpYaVA1d331kN20jTR3GdoOMBhwtNj24nG8
RDVo0aX4lUTdjsfi1OjlxqrQnc9qt40z4EdV4FTzFgegBsmmHbklIxuaNvsp4qjCDH5cxP4Azl2R
+FoEw1uZ30uKLZybWNDtq8BWFY+NxAMN2rHULS0PRceOg/3AYHmqyVto2nxOrQSOC2cl8vlouZL6
jk+ex6Mh6KzqvUu3st67Cm5Xt16zDKLJG0FcdqLuo6ym3C2KV2HXLjW/49beWBhezCeVefjc5Dyo
x2e5DCSOmnplNZlbxDAHz/vUUcUlIUXpaEp9issESDkxQOeUDnUw8dzn3bjDYclqtpac7dD9f4vi
Ym/LyXOfFZ6d00c9GcOakNcEMxtjW34k43DmY7JV7LCrQf/jVN5wjlGyYaO22aFOG+BECHahUDMK
jghJaee0lY7ApRk+xdBNBNCL+gpfhlLdZfGvqu08Ag6GbGFoMbMQfalj9jCsJT182bpa5ndsMN5a
SzvZjZ2FjdkZpW+WRvbZlyr76KDMBZyAgfdN7RFPEEyZ2G2lkXqxyLOtFIPPXrLWhDI1F07fQHLp
9KrhC9I7uobgBbtrn9oAvUrNS2I08Yte0eesfOMF7w96rofKqHtVn1ubgog3pRXFptL09iVJQGa1
Cf2eKhZOQwvKmp/xhyg5D91jY5yTpHUlgNHrQMCPnfUbkKFxojdpckkgyYxsX4vDXHGzaCdoCeB3
GTnMsjt0aLZN4nPzLmcChou/IuKo6UWDqW6yz+JtmW14vRubc4ujcJJHrtbVXgToyeiAHAVZrMw9
DIRi6SaIw4ZXSuEIWitPD6Q7yALTZnfA6xZkg0QUGCRLuodQNGkhaTFCvXFRwDZ9y8LoQZQ/ydMR
xPRygEqykb0GsnBJ7AuZHSNY55foowAIdLGm5N6Grl7Alq2qT0P+UGPdmi9CdnWDORF90K3uUDVf
JfsasedIA0S8+l6PWCRaf9/yJLRy8ox2HXwSTaQk0uilJIPcT04Au+tcZOlugj2u1FdKLlN0rQa1
2ppUPpuQyRWNcmzUxmdJPG0Fj587xQpiA/XE6T5XTiXsHcfhbcqrPW5DDOhNSsBXtE8Rw7ijzfdC
juFCZO8GLbK3nKoPmiD3mWVpVysa2k2ZKa50kwKPxV7PUJTA5q1LimEMCpwLlgZBA6sB8SRzakjb
SfGsscQbRXYFqm8QeOeJgaKtGVTs1E8Tcy1T3pqaX/alP+a12zVBOU7PPYNNc67ue1vCWdQZ41P3
WggDD7U89wOE8xKoKkmPUnkKk6Uu6KUYjSzuS1gqepEGSM9gnWo5zXAdlSxozMmrdM2tzBYvSWZb
hXlU9eWb4yHYB9WBSjQGxe8omV6PqooMcKpvjZZ3+zskdcvxQHUwn1U7zFLdDpjcVhstga+TbdSv
rCaXWhURDFwehuHcsS+eYbpHRvsxzNnVwls3UlSLuAf3LeyO0qhcs5PdVtsb0ia1aOTR7jQBZGil
7CAlxbZEsT+W89JtUvsa6XDA6fE11CTjQeVt79pSvsMDHkIMlKLyZMd+x53mYCKynWWUrs1Lz0Hy
g39fUtzJvSMVb/CnsuyHMgcX5MOwI92RINd4K+xQFhtw5KEdzwyXYxLtA/+TTduMuzXw8pajDK4C
KSMaAprTg0ttpKdBOZLqIE9OXN5XyiUF+YX6HAlMzAJL2fPoTpq+kxJGlfRTKWFiDwK8CWRj3sWP
fZNspKzYYjjkkWcMWMa8UsO23CVodLC2DK0+MQMNXpS6PbjDaIQtvledpgL5nLtt14xuDg4llNY6
Pmk6ouANaLaPtSsieSqYYwqAO950tBJifW8jvyJ0gBG7Wbu6vknkibu0qnGFmPMjo2b6oTw0aTDq
flTA8dJw1Vt7FnrLMtRMM4TnC1Tdo+liLMHB4vHjlrhSBQVKCje++DLoqjeZ3JEsAuTPsS091YoR
RKdt+V1MIBzA/Oy+Bpk8d0bUaozc5VWOpUqHV9J255HXGOp0SpQ+hE+LQ56jJQtoDwuy3u+UXa35
UuIzDT1jsB04rmvZbjKkHEZjeGrvaX5qAWXMkRYNcCI90mmr5cglyZcmpxho9kR1yuTHcpIwd+Q3
fGcavtKixdI8AqAS6u0hJl6cwB2TdXd6dap7vwW4hqAQINysrIGHe5juegh8Mg5DE4dGjW/F1FdL
zzL9LgVjmzwKgXhEx8CAAXOrdi4XoyelXie/WdkvzM5wjjQmSL86C0ECfrIV4hQELxDNirBTtpWt
uaoaKIpvN9cGs0jVTruFCsfojxXdoxuFsU5D+A2Qs6hQEwfzU3WNOPcqjQ/ldK2QtJDO66OtCmfH
LqR8YxthhBrfyxTv0X8k2BxT8l5D8W2p9sE22BGnvASCblTyTYX7HSsRhzJxXwt9G+ON1rF8JshC
izrlh6xpXdo0aEehPecSNvn2NO4yWPD7sYwxgkTkZ8NC3UhJ/Mww3q23pPFTCi8FLXPhbbWJ22IP
IMuuvz18VHStIQ+6SX9nU+eqVdAj0Nd4F6jc8HHcwb3eVVjnUXEq0KXvmXlpuGvzXZFwTx1ZKLqe
uqxhBx11AKOC5lJjZ8YPqvQQacW+Vd+zzqcigkc17y9aKl1gvOYyYPLAWrt2JmpK0s6QkmPEAFob
BzgljG5mZcdhZBrCEzUcqlXNvlPNyrUn2JlMykaNXzoTJaOOmDhUyS0OeziUJaoZiHIsP6YeH/zM
1LysDCBeBhLUrkISG4EgHVgkrddNmtOh+o+ipXw0a+zffIuPgElgpVxNOyKsQKVIK1UjTNhwHocX
9IsdRlpXBkGrKQdPjWCSXxE30Q92oUOXTcXenpiTWzDWx4ctNR7qoQ1gL+qQPg4k1AJsqWy9Uk5e
aGSGUvQuo2SAapsz2TvbvJMz6NNi1cvi22KGHV5EiWPdNU2ol9Gutq1vocWa12fSpaTbqJbflYxq
YBPhU9qzUK0HPDFU5h852k5TaD1ASK7rFgwE9hB8M5xCpuZNiDG0G8BO+qfSflPlJz49EYFjnV8X
d1MbZAoPBPD1oBxH2wTkNhwFXNXI7gdV++rhcujKCYz59biDKq3EpGh9rHpbdTQqbY0aK1ZqNmYf
qFUol9knMZmf2BwgyVtbsZo2lDV90FDDHwojc+AhPTp0iPeMlsNhMFoJG5In20SMux7YWQeWtvd9
pRwNLpKNJvevFb7hGziQ2mHVvCtTBjsS+wsmaI5WZW5vPGUGju+Q7KPOnl7sphYw3ig/8gyJSV8O
93QA96BnXotJKCq6HU6zWxZJe6pkm6SOwlHvnwCx2hMihWLAEaen6bdmAywat9tBl3F8td5kYeKQ
hmVndJh8GUqoJCp6wsd5r0Fd3DaHKXtL7VdZR6g4mbmdODk2PO0ZYqnNcr9GkanVW19iCCX9CNgE
2t37dhrJLbCjsGV3yWHk1qaJtHNtNgcdTbe4LvfTaMPIEclAEwVFDGczBXZRtJY3hFdolE/iMMZl
kE6pq4tnmRhv9Yg0TaH7UsGGQsU107+y9jXBCYmX9SZBGbbyGTxdpq49qyl3YUOVqB8ter2WRh8k
5b4GQqAZHosyOZSkuIw8xqSBhb/EouTU4QpqK8A8LgQObdpz21SvQrM3VZs/0WR4UlGfGdUL6w4j
Tb5Af3fasthkle30cEExBfo3pQRLSSeqrzHFwAFW4AOPnAR7Iffz+oQIW1VwV9vnaEIrgbDDsniw
kQ7grHHbu6TecVvdKLQxXXz92YBVYuHLa3Zsy1KEXaZ7QoIyVHkf5KshvC7D5BBRvtSie9GHX1iE
HvIxxA83go1bk2RelI9exD4Nc3Ba7avq/clkB4GDXDukB0WTHYl/GRb8y2y/oo+adVemXmmCy4tS
dwUz9hG1VI2+anp2sSOldSQp3wqMkzBDIMahhTpUnmq8TEmxE1b1yFKoB9pyo8pw0gLWFUM0he6Z
9s7EOVH7zGIPsZXnbwQTaLWbYgwjw5PrNnXqk/QawWOWviSaZ8HGXpYOlrwpP9BgbHQXpioTfR20
F93a4pQwjWHeopKh7NKBOHqb7Ew70Bm+1EhT9vrYXabBOsawjce8kdxST0K7l3McaYEN7A23B9OF
5yAH4kzEf43Tl2GLTam9RCLMgCxvYJqclrGvZifC3g2ML1l99ikqpHZ9IBvHHJVboOByCw5qATN3
RnVC9GzwhemzgwbHUvlOBV5txP6puWfJkmOMyN0sz7be4jh1msiX1K2OHmT0Lh4TCBPYjcJZqoE5
PY0wtmwLl6PoNHmtsq2xodgp0gI9Olq2LyQXmU6NEx+XvM48wfYLsWhfcDAfJ/tk4RRMcuYroKKg
INw1uafkXWDfQjZO2W0Zb2NkXJqd+zGyBTXHtoZLV3QvKIq+3KtFfATuKWw5MoqR7ySeBLYCclx6
KySkTqczP+ZfUYlIXYiA9RViXOWkTdjHYaMX4KE9NsTrEFQV3ywi3ESzz4rYqzINZ+PUM+TxDNOK
rR6j3060X3IMJEvZbPBpv0gDCaQiiMAZG18izG9gzn4rZF8zdlX5bSL0jBRph6+gXBplWxXKSseC
eTE6OduOvZlk20NcX4n3tr7AogUOP+gvcbiqIAIUDk7fee8XwqFf4J07rDKeynarJicuvRhmGkqD
5JYWrLKBVMLTt7hnmBvLPioFTkbR3santq8wpJbVFepklZ7+ugHSkC2bZneXVMPwqjN5fCURa1Gq
tDqyk6Qq0IYxzCj3UZ9gbpLkgRFPh4gj81VhfJxV3xb2WkwbYIkHsiuacTfEGMy1AVA3psukqJiY
ygMu+i1Vml+TYaRHHIGvthzTDaQmLrglV67V96wcvuMYiRuBqXgUJWbIE3pfW5ifiiz7Xha24YxG
guxFRG6TSXeVKty2jX3clyeL7sMq+iSMI+VbshS/6qJfYrjP2Wlq3fpNY5/oEXYY/UDO03la4Raf
BjA7Wd/4orsd4Ey+r54lNUEcDGqAmqzw1myxkJGRY51iwM83JYeVcPJyBPWVMeDVe5Xi1ztEuZLW
KWo3IbfxhC12LKn8tNhZSqC3sDJpgpsZW+SI8gWUNhwEKSS/Hpf3Cip2NXMmfQvqtm1f4CqR0m/j
QzmTJ+1VEgE/AkaodB4c7+o2KNKHDpZreuuic6xfOD7WeuyhWAE/11YHFSzMq1ODfy1weyOqbTAQ
OHbZlgJA17s0Cxm4b/ZZy0K4CdgQFVPTZ8RlyILjnYSDTvVoAK0S3fdM9bvS6fPP1AgiqM6VLTlq
UCJiWjkzP8wsd4oILc8nhqm1dpNp+7Kst5kRao0Hw9eBfySdp6bbKPuSkvdousb8s8+nba0EDZgs
tYfUj6JMGDdAZTpjhXzG/38knddy48gVhp8IVQiNdEskBjGJkijNDUoROWc8vT+ur+yyZ3YlEug+
5492fa7MleMUOVsEBpbtGeTWuvJT69Me01Ou06xp8Md4PXTqvuuNaEXpzCmPRrbLblodsYE+N6nH
XbKkrlpSBJPGR9TEQdPFT8J6Ms56/USWskWdBLKZ2rW/pbFhy/Yi860AmSjP3bhTVl9JMqh6ynMa
AtWGQ5vuGRMkwqtl2r4xVdqvhb2r9fdYwYCYT8+G+DapqUwBmAh6mzjMynfRRnhGDU80T0XpxvJP
p1J6WX7Z6OeKv3q86LD/GgnLlUfdnaIDcBzV4gOcqY/PYb1r9FuZHVv9qSJDGgk4+bM54iZZ8rj0
lnanqDsGgrX6KUMvbwA8C9cEtOs9SgE3KlhVOvcPGyK9yPFouPEfV1K4HoxZvJad4Jj1BwmgpcUz
fGQcqXGZfTPjuU29VSgmuhfVxvriUuneql+98aPmJTd2gmTqY8N0PvY4Oyj27DV7PIdFde0BCLSa
DzPnOH62w6Cx3dh65Xcxq2t5E/FbNJ+JzpLW11ZjsokTJ03KU92zx7NUG3GBlGkIDJlfbj2G91Ja
CQ5W3ULfCRqTshrk5pDbeWCWKW88RVm2q8QXaS9oUi3pz30qmurN4JbMGcLUmGU2f9OrS0TqQ3EN
ex75o8E6Uwq+ASSBsqAENXWHxYmsy5Ld7HVl7DvCrI/tGbnaxjSflupSaq9NeNIZaCtYsNzXQndU
t0V+SPBZDxrgYeaDW6XlrnuuOAepKO1UHln2mltd+qbxb1j3hQTGGzT/umw7Yfw1P7VQdWQuTWyD
8z9+LzMOJlmFwf0uxRZwc5NXez3xiWDLByAKf/jlLZNsrxdbGNCJCWS9JOZrXf4O+afRdFfwdlQI
WvdU947I+O7e+VnL9GPW2k3TQhmaz4hFbb6+zpa3MVhEXV3n4mNJTis5+dF7V0abQrumYVCyj0cb
034VswvsZp/SFhxMC7RyhzrLMTmpRhYxQCCiOYV5V5qDgewoiw8joyzniOG0Hc/7U8q9Pxis8wpn
yiq5QEOMFG25YwJiWU54H0lw5VkIZxzVG/qJQb1sjGy2H3LXRZ+i+p7y9651BJ4iqhjsc1mVDkWV
BliJcugqcBTjjIhhLH01C8z0wu5UqlybRr4xtTeLsSJ0qtWRUcR214ZGtYLL4y/TL1p1KXLHiIJI
+9Ht3NWNlyxy8nQXt8EgtpAcXMOj6UyUmtevtGem5BCq0nEpb11Zb+rTkF7i7q6XALiHTpq8Ec9A
mv+b7Z0m/zHRNVLkGEwpKnNMfMhWLGyZK81ocJymoRt+U/LMM73IzCObuLV2UyhufRXBn/D7UVcQ
g1xuup+p2vKm1LGbtoGVbtuW4eWla0jsiH5D42CE+xURbOyaeTD+NCmjGj0m2PR1L36bQ7efXbU7
4xtmFuxY8NQXG8T9SUtm2nbxYwJd8S4nXIGBAUoipbsmyt28fcuMdtsTrT0c0oGh0dxJ3edqmY6R
7Atav7rKkc1ticSZvnmV6zQwT9nsCfVt/dWSu1o5usTyew+xyXMuG6UjF3z7vgC1LF2TE6s4IiWR
9J8OuPVlERbY9qagOrnlHM1HuBlfwjDZBjOMwPwzC68/0Mm7KEiAgBdfuIHMkB4ndasa39n83l4q
LpZ4m9BewJgW/hr5fUIJDJSVc9QKR+tDF43OaDCeAzuCf2ymbregltTNj0g7doLeiMyfYj6k+VWd
DjwJeQNG6GjY8RrX7k5yj7QTsJeM53sC+GBextmlA0Vjj1TeJPhuAZIsNYY7zkBiiDHMjdn8VuGJ
FIzE3okPAzwnZmzeLta5avxp2BgWuQNvk1S56B436/LzwAM/kP2a8pM8X2ckRaz+dRUsnVenvjw5
leSGndf1O8pb5eSfNe6ytHTnCSZMHq7aGG5W0wqiiLbl7lrOvGGsnzr93qj0zmn9HI1eW2+bad++
NsJL6Fn+Y/cMkUKKe4Ra0fLC24Cg/MP8GzI3VpxKpqd5q9obXD7WtB33PfzB4Knc0b9auld+C0F/
NZVaUSi8Ifpn9e+zchUvGjEE6njt3rUlqPiJNG9dVqDK5zIiGTANcuqD2OLD5N+qEXGDZIvwBL00
d1zJ4DJsC3wOQfaA7Dh6z5H+qSSclF5fHADrbfU3jty8+0pysspJRAONf1WkQ9e62bwN5YCFz/gT
mem0H6n4qYdPQF6FKSn9pzJS37LS4iGrH5oGrQoKkPf8FM7NrjWO8NibnKRjbl1pAIX1aw18cL7p
2udAAoB1lf+q6plVIje2Iqo2zXzQK67pmb11Z2bfjfKj6c8P/J86FE42tbj8Byw9HjmxSZ+SeEuB
gu3o1RZ+ABWXDDAUr19GupOrMpBfc77yib+8YpDObuDNG7hWM7zJN3iTbrRZxoJmftXzW8ozFddU
6lLYOD2LXV+fai0wyYOdfdASBGFUYlNFW6BuZJfh7aLlIyDsq1F8njdz/jdwLURPve6ZoTNEQViX
blPQPXFbYyIPDnZzAyqevskid6p3IW587XLn5vT1GsHY+kDVE5aHr9U4pCHl3gZYwuA0DDVSw7e2
vOnQM8lbJ/2uraPy4JgLvMfhUcctHjo2x44KR6s9W6ncofgh7cGMvPSytndNgK8o3IQUUL/TmCRl
W6boevFG9FIS13/QCiQAyalvv4jKsvVDrgdpts0Vx2Z2tcMXi46dPrAszmg/Z/XlFLIylshtNgS8
mkbhg3BL67YGTsp92X6LP5eeTb2Am1KdMd7q5klB5qce+2Zrq98T/+O6G81dnW1K6R7Wr/VnqYb7
MH2FOXksPfaASL+l7KZ7744CSL+dNUfLr61xUEYucwXb8qsd3ucYUUjl8CUwqykM2qvuplBinMQd
k7MBQz5u5PFRA5K4WYW2m/+0Vyaq+kXMxWE2WNqEP/FsZdhQN9KLgdmh+BWa8lEpeG9zsLwZIgN3
Vatq3ByHpXR7oz6a/7/e6S2vSJ9epomygs6pqk9BCzjOFeNqNuq7BACxkfThwWFXhdO1sPZcQxbI
s15koETRQY26l1Zr9t0S79Sycoyh3rZ1+Cen9T97tL4kNQkaqOVNZiSO6LZGlvnFJDzT8lRj5GLZ
lJEv2GYvCJkQkG4sxa3iHzX+UlEjqIfQCljBG6AMbafUhwcMF7uy8QdlX/zYkrZNNKpn8exV5+Y2
NJE3LH/DqLkoUDouLjDnreCfLGueQi9EMJM461Bi5I+61yr+avklVIs+JH+zsVehTmZr+CiFxzLe
EO9mTcesoYm0Hw9kntUl8dmhir0GkFpNTtWz3X1EuuynE+VGTeZHZnYFAvCzodnkqfo8jo/FHqB2
ljgC2secLFNyzRU0t7MXNRyv9XoEUwvX8UOxbomWXqtwl/KndV16FtKNhr0245qg7vkSx0fuzWnx
V5sZi9jEaPqdUFpHIACk6DpEUJiuIg4T0kWNzpiIXhmHo/Yx9MIM9w/0YQH47i9TtC3H/QISC1kF
laBFV7uEv4Dn2enKYTWA3FWvzjgF1321ABPt1hU27sgtnAyOZfhivpW0zhJiZHgVBs3QY2Qc5W5X
Lafqx0RzlZnjBXAZlGIcL9Kwl57X/olSdzyUo/mhWxGfrpurQWFu7TpC2/BrEJVSndXbrO0I3OqX
XUT1a9Ydck69cfBZuEX7Iuxn1C6UqiInkNSbyqPPnMx3NAl3jg4pU4bMgEBei0WhEIRRRJ1KuZlG
/iDgdfeVmx/DtCVTfiGpKN9o88+IJrCAwDuPnOViYForvAyaOJxp3dXibTeei/TNNo7LdMpgWQF6
9b3o0dsB7jZuC+vc+PmQgPa/E40De3JjyGNEUWgpex2Xc6Pc+j/7J08Is048I/yuKarokuQ2G8OH
ws2w8JeH+F7VnzlKMHs6jKkPmTklPqSo1rsS9q5+dKynZlQYJT4ypkfGyNwHv9Pmjb21CycOz3kW
5OXNHp/a0ZPyswy3PGSHgX1Vs+7LewPq+Suza4N7BvVPFf7qlpPZLP1olTPZ4XOX9dM6uzqf9+zQ
H2k4i2Bwdcq3ZPIQ5BZenHzUzVH+svgzQ+bNxU9YvQ30GorswgoICQl7JMRxrVK3F9yfOAY7ZR9V
3UG0cIAkEkExFqRMjmwSIMdAfT7vcs/sdDTyt2yFTkfOMiAOyDtf8PHmd6JvZrEcGuY41XDt/mlV
znnjzBPVpwFBG744hGbqTPywS/Mxy/D8jtB+l4ecAkWN7bF9aMhWGoaNx36TqQwWqEhypwLxY2RA
6WNj9E0/uheF1aR2em07r572bF/G9q25p7bD8wAIClihRJBb0l9e/iMRtS58+6Nk0FTeW2CWKN3K
JVGm5SZCIVu4mrmpY9lVL0kJHe4+ZrePZfHDcIsTSLa+mukWnUHPsVjDFJ1troNK4UOfAtHv64GN
xu54Mw7N8IUl98mk+VasvgSNuX6FI2qJ8mWifoEkmP6JBFp+8ngX9X7CoSHvZlalaqXu6hhpqGIf
9wysglp74XBco1O2fDTJexR7tvxPhqJLxN3I7EB/mmVvNuAeDzkIvA39Q329nBivtiJ/DYV0iBpu
mpC6szcLbF+q342UY9aNh0+FKuDxk+LoOHPZNUpUhtbTohNxZfDlINQXv3NIfqEUyPDXcbiTJz6g
9DaMjW8XWdCYcDgQd+u5RksXQYAixB6f6pBzInINXu26+k7jUwIyHVHNgIgkardWWzhLDtqCP7v9
0qUXrZgQB01o8rF78oZEJsM70scy9tO1ZIYA1za4pRrDM7PJW3T0OHkE8KBl5z6fNrViHgcYfVpO
JUdTr0N061uk1ZvIRiC1Yd4ezZb1PnuOSRzdjDmhmBK1XXy228yIQeHYwguS9tgVYZ5BTPq7VX9a
SsBzyTIOpChNx7b6zG2eiQTAhenUiquTYqlOaV2lzn181ONV9OeCf2GUf/JPM1NkjNY1Fz9hTWfs
PSUlOVRYwNUXycy8WPdnMrcrrueROTlEFc5RUWyVPxXQ3o59kJFmWZFDhqpwS+Mu1Xwoh5qjcP2s
7K8uih5/5cDzn6KKMSLWhKMwmbsTRxXP0xyj/Co+uLItBTjRNDYjEu3CzP51BhBqPpNpcwcHwaaD
gAxi4F3unsr4r4OHX9h2x79VdO5/QpUzbSED1HrEjtZwJsqW9V4xEiXt+5hne81CkxWne5UfPLLM
w9zph2JWbgOZBNO+FC9hdhFoGaPwTe6mzl1t5Tz0Y+i16mParD7iPA2KgzR/2Ar4NUI3Z+BXGd4S
+1lVR3/O990KTxVeywhESbv20b5SYQ6fFWmrW95qh64x/raVF8OuGOZOFA7Trl7uEuk1UUcm7W+j
+hJATEm/0wV0yyZtLXcoQd4zehGL537qT2mhPue0qG4EzH+x1ykTK75Fi1yiX2RY5wKmc/2cOi7S
2L5R5so7N7dfxpy8SjZce73qfqmM8E8oH6ke2jUDbzjdHZxr5vfQg5RwAyuTZG2HzPoM42U/L+ZL
NOxn9dVEVlxhIUiauy5F1w5Qu2XBSExpPCaw+8BpluyUCcRuxtDi65oc+7WqP5tGlNw0gUCoiZjp
y7XaCTu6VWbl8UXaZfWtRpmn6tpOalAzFut9lR8QEEdOJNvo/k95DJOLEEqED2Uge6Ow23thV74k
WeNeTCNeAHLVNqJUt4Mdh06TmpkzyM0YxL34iloz8mFCUS0s8dEKEZAIbQyqWmG6L8+h5Pf5Vig2
/jYX38GkTW8S93uoX5bxhfWzTQ+2hXeiSdwSRVL5pRvCNakDXzd6yzqVUSlt4YRx2ugvkZ61fSux
hGKVsbXp2ogBEk5B2JApeMzmnpBnjDPPuSUdGkWaHEvSPJ1cDpUX1Xat/jboiauU20X71C34LzXI
e54G9bOlA4xuWaepS7gSOEvrQdDRxVlpjkmQ0Vo3pzau74ah3CLuzahXPcTsYp8q+nmkgwmYYGGK
tYCwZh1HjLVNDLgC7UPENLXF8bhru+JpnAYBqxXCdlGzGVtB08h8mRjmHNMqQieUOkG9jFC8OOLz
Nm1okkFNFxeCh/qI9lKotmNxikhzfdK6f3Zq7QuCRppxqJxQ0d3ZRoeqa/WPLj2ZVbFLogFv3JCA
7xeBHJ710U9bIuqwZWm5C+l81izysEkKKE+pxuDsMEWaCl0AjsZtMUdHfEoJU+dSvC7GXmp91d5X
ehDNt9E6iOEhhNrwtvV1f+Wxjvye2nroLLGC1acSeKSGBkxBmqV46ayB+yvmKwWCXPMlIU3J+q+b
2z34CttoRQtS+1LTHR+x3ZyhtyXzIOJnQ/c6oiY6107AmSB6E26Wgc0iX7dsADYGKSytFtUXOBo0
D/mDX1HjOCymq0X8uvUuaqzdsMT+gAJhUFksm7eYYpdh2Da5tmtEL+DeGJlSNIeInjl/35rnCjh1
sL5Nzm2G3378zHubwBrto25/AM4I2T/1UXJSqm2uTnR9/QoLsLtgQ2nV/aLT9GbwOdTSzoq/NNF4
oeRiPyMtap8rXe3Ypfwp20FnzW5bI3+x2/CzLRvBIhIiIkGNNyvClSrjMzGVlclncJtuuPeKvFXT
+LaEmRM2ljeXwtHDBCVEJaHDHbsl6FqTuE9K8Oyfsa1lb5AXi3jUKPEUPfxVKvSovNTa0I1eWvfI
hlOZ1vFC1yr+D+iDuOYmXwsZSWcn8WBG9gEJtubCAPJ2dEPhZ2m6HRr7EM8zTJ7m9qiYJgj5ao7A
xmp9duKu8oHaqkogORuBb6yxTA/p3IBLxZcGU1sDPDJk5VGCjNNGZbuiRJyH6mNSbD+xsjPy3FOW
pNfwYVCkkCIYGO9XfCsFqhvDMGRPHsrBN+qHQuw06wdZpNbzirSzmgzbLx+iXXTuzhRTFh3GO2Mk
Nb3Y2kj9dQYqwXaS4k2qUClot55XvoFeCouWka2XPWP8HNd/otmq7J0acrIWpU3MeIJHT3Ij47lT
T7NpM+vUrj64oapv1J4f8a+rif4LjacMBULLoFyaTOnGZyY1bDCS4c7FvayzV8VajPMCzQ2WkLOa
P9TbSqa5+Xg264sRv0ktKPVeLqvHC1cm5E4Wxldt8KBp72ha/CHDjiajII615q9Gyp/RafKeRFGg
JZAVDShcJgvbWXprlynI9vu/TkWHNTPj2DckHO14HsufLPyKR+BOXmFr+UVkMDFhFyl+/B6UYpEV
rzX8dfA73BHyZRSBGV5D5aSFfXzJcG5qqBBv+rz+JPU47dPuzcqDPjd+9SI5dckY6MjF7BSNU+9U
2tmY6O4Zc4gVt6+drH9JDNUxyIc1JydHjZtp/bZ/KO9ofUUbMttofi0v6XMghkvVHJcYwRPqVUst
YPkL14jbrRGjxPaItzMX+sx5ujYT4VKPobaEn5Bh9qStnUuYJ9+5fJGdIOFqUYHIbN31v4Rkv0Lh
eBVeW06nddol4UG1zp2eOhFHTDa+je0zpBPU8lRApPp2CfKG6NTGlutIiu6PMtcaDE08Zv9GKT5n
TOOiPczSv2GyfQ7tayIaX5pehSaIXp3wJmhumUn6lS4gqciRM4wdJ21+jQxL3/btSgYI479XhQO8
qXLlnz+qsYOIiQGZl7bK+qeETawo1mOk0FcLTqEBAvVjCq26nK3ceKiYlKCQt3n1uS4kfszCaVfV
UZSPPqz2NrnSj4tCzT5NE+0Uf7F7wIHwkMpfMSCAVbuNCSbf49WotDxxAcPXxcByCtKRr3tb20zq
6hZ1DEFCnW1hRRO6AtbeVPotLAMFKepGhPZJGsSRX5MPUwFgZ8l2rBeL/W7XWONllhfcLWOX1ISq
QmiXOcS16Fk/GwJRjG4Bc9D8cfyLG9N6RhnQbMa4HC5DDKLPsT/Da0WxsriyjM/DBqhKn+QhbZyx
Fm8mMhQMHpWhX+pSCxJ8LvsWVzLGFancWoV2GyUG72GxeGFXRJSzGsbuI9Hpva7J/V3We7aOEuKN
rdLLJRcg6Eib9IEaHedh9GpTWJtGTc+l5OUIRIaKgDlNY100JZgF2cL1mLdbdZSQtM5ggAxi10GK
btGYu8usWU/9vHzOErihpsuta6mohyvTfm6UMvfs+RnENWvv7WNT7tTor7JXtDDKRWMQFfWUOZVt
XtQOVjk/q+ELKvXcy9J/jeZn831ouTTr5hZaV40aV/SEg0yftvU2Z98hy1fb3OPpQ+Fwi62X3rjP
Oqiu8ioDGqYPRdA9FZDFGv8el8fmZE94B8K4aZ7MBZIp1HNlayax+hniVi0gTqMVTq4KQ9dmuJJH
X3ssdwPEebg2NkiquZvaTHz2a+NNaoOhOXyZk3GrhaZbZLPyIls/4SA5XAt6kyRvSKRoJzcQZLRa
baIInqSvVo5woKSfXVf8RmsMSnav127XpOGbBLwgDy/JDCQbGwhuOj3PtrE5q7w+qHormd6PCM3Y
4Fu6qWAEiJ6Esc3l7yXWsIVr6Iq17yKxjoAXw2rJ0MnMJthykL5xjusVB6YZlOWfVhoQjD2RRLMy
HOQ5VggL/q6muzHgEwKTJ2KR+y4LuqXYGqB40fBZ0RU8xC84sZC7o0Ic+bg5HqbXYUIaKuSSbSV1
dRAVlUa+yRTJtmeMBkEHm5oev03a+mVzhZbN2eRt66Mz5eeotP8VdcEADX5pLHQBLO0j3AHRY1AU
7VtPG2YH4JYa45FA4lTy0Y1H/RyYGKJQMAsIEcttW7adNn3I1CmK38QS9AaEdqGhetEN5N91qofv
AL8cYM2vodZfI98sOg4lRjpK2F52IcgYmER6loaTVcyh07FfuEtzJ9cRNYsWOcUEykla8oCtSxk4
J1nmikq/UmWAG231+rHfDTIikNU6DLimsBXPCqKW1nLyPgmScNnYKvCMdF8ivrFGOdbmExDksR0B
vi3jokTVFvl0EU3t+7yEu3Ko8A+hViPh2ez57yXsB8vysgZUZ++6lhdLJ9qw/ptCgLxqtt+HrIV6
jtm6JRzOhSHAZUTtY06YyTg9IWtvdl1uW9vVboBfY/FE8VriMwvJblTZzVEbUJpZSovYWN6HKsNw
2rlpqrPVRTyFnTwyl+JE6XS06bENWyjCqzEZAEimfpJM62ZmjaOEp2ppnwwmes2K/c4CLLYcjrFD
ZjOvQIBF3b3JEKdM87YS2nlBMYr3Ah5ywWMRTNOv2piHIrU9YfENw3/x73sB3W2LaRuNzS7hx1I6
NPzja6VMvp7+4+DfLlVxSGxzG3YBy3E8HPXXEM1OXRuPTRPKQ6HXKYGgHB1k2Ps4/AhbTkceFMQ1
cbI+1ZHu97DbNPoCxVqvNRFx1SQdFeNCX4iD3RrqWXaa9Veg1OrDYdeU/+xGa4h/eExOE9o42lKG
uyRug/mDDixOPiMZIgUd2+Am0udETrcwbH5VEI2WAvVscad6xESWoh6HcwPiz8RFSz/C6cJ4WvVg
WDVvMaILyfTlXrqpVbu1Y81viY93lgcXo83Rji090CwU8Eu1HaX71GSBQZItdabq/FZjRlLHZq8I
2bGS7kFzGEreOvlI+0n1eOknDvaUwJbh29aneCvUcJfp5r9YI0KmyYPZFE85fbRNifGmQJCnZgYq
M4QJhnKgwcMVmDfDLjp2422akqBesP4Z9V7DQoAp0CNQ8eGDHwSflDRCdiK7MsWGHXnEPl+BlrEm
Rfq8z1B76KB0RXxrjS8pucmGi78I+drHon6p9bcJL680pLoOH1W54gFNp+9lrvDW1+WHUqWXOiHE
ttP6izKbr/FKexHd2U5tLwcpP9Q2EXNdiWlzp4CKpWyVj88hivkxTSyILd8ThhY5in8QJXEfH8CO
ebc4PSszC6IK+XkGlXkc6ksc3lhm4gpS+FBED9uk3wyp1+vptw5wOt0W6ZV5P2nCy6hDXc0EAMjR
hNg67Nk3gOTZ//d9hg5cn6arjCR1RWlrL+O2ZzmxrCTfqJR9q83irnqxX2JdfQ4t4A4IYTyTST97
1oACV1Eizu5cCWp9+VYt86tUP838slrUV7aUg4VqhySrsKOTpc+fKNirzPbGEBmfgnFnSM2dppn5
YageU1IVFq9KC6rPKuxGaT/wfJQPRvyR8sCEM9cLOy/xG1oJpbWwG9eRuZUtX2nLwEpQmZanpAEu
UVvH5K0mI19Y2iErIJl7K9zPmXYTaexnuuZG9owhI6jTQJFQmCJxH4SrtkGZniQrfMYU0Sff02Re
o+Vdj36w/ELps40auuSq8bOiX1NJu3Tg7a1Zn6RZdgxh+ZUhG8/mnKGIik3NZ5kjyKmYfCyJ/5IJ
99VEUlthpeLTDDNSZ8em9cBf/z+2SzniUiVjTbEaCQKtwRI8DHxf+uyvMdojjJNzebesTxSAq/Zd
QxpoSB9Gd5aYZThY6jfLWF/YnXYGt0+pwJHYkXwaMUNJ/de8Zic+66WB8Ygql8IwLBYm4qFlm81L
EFvRSUJz0MzpUU/rvRrpeGVm3R9qVXXxAXm53oA+yfsmBD1I6vitzWRPoGzDaestCcphytn7YjpF
XehE0CzVuqDPp/hcs0w3rya0dF2jfNarbcRALES9SvfObJ3B5mTd0uQAgL1TEblNtAIYuNbcPAKs
PWvTBwfwoNytZSdCvjQHuyVD/zPFK/aMev2ZQbuObjwfwr6i67a6nc3qHFovdWnAytxWw5+rp56J
QmkAD0QfTFZ44z0rZWL1pN8Ksbw2Z04rBt6WvEagaNdIptJachXN6p0k6viAlbLY591EJh1gb5q6
LRt8lLgNvE0zTXuzNp5Xo6vdTq+uXXdb4kDTXJFohxqkWNFe+6ZilI5YCLwqD7VN02BNq3wZ9lWz
ZupjQJrYWrTynM4DBvI71radLZdBpGRqsCrr92w8U1UKVHqxpZ9ivkOLs6o/nKESkrDQ0a3VCavU
h7bNFx39prVvUEBY3VaOla+xqxEbF/sZQEYt99b4E2krMvTk21RzMHGJO9AmH+ytr5LjTBj4Zqyt
r3hlaQu19SBg8ldmimE+43sBTVm8hQt9OUu84KOsY0lQNvS9vGMd6u2fRPtTjC2tXZdCP8NoQhcv
+I6l5hS3pavhzE/19pivl1bkgdrjwYBD0oprW36Y6dvSch/iObcO+YSmvUU2rp1oRGaktwArH7yF
X5lYqBI3f6gR4Wl1hlfUaN1qHlvpj1IhPcc/bLTYYR5ipSGp8ehbHk6imHy6rt9GuBeLJPagehcF
HTDOWx8RtEpRbjSObrWehEE/EeqcPIQYSbhjpQaIEUEq1sQy3y71U6E+qcw5ctCve7JjAfg3K3lI
5oyxdX17EGCRV9U7nLoJ6KS+AzgSIujHczM4BXBXdBOR15QM26i0xW8jQ14CkFjZq4TKA70EiqX4
CVH5JtO+LPZoWAV0VtIIAdvi1JVOQ4wkxfLNDFGezXKuanxHsATJGWZT0rlmUVg0YeEkXelPy/RU
d5Acx2Q4dMvHItzU0B01O/TptZuPBsJRNTnXssSjGWcfdSF2pmXx6X3b9aWVyr1hwva2NupMLJLS
F+PHjvUc2A/DNniS1+Wxu/bWvrJtJ7QxcLHqVj389qy/yeJPL0r0XcaeiuXXtPm0laHAv4LloZkU
F5equ6g9MogskFKEstYhevxGwxfrOt88uilQaiyA/6Pu3HrjRrIt/Vca9c46ZAQZJAen+yHvqbss
ybL8QsiyzFvwfuevn4+u6tN2lm1NNzDADFAooEqWM5NJRuzYe61vdXawzdvywey7i5ixTOcCkK7P
jT7ELmZsozq8D5PlrohvHT8+q7jSIrB2TF/Wsu6Orbz0zMmBjEopm4TNqkM/Y7bNFaZjirx7Lyw+
YNhACMBgYJc0bJjiGKQAk3sHcck055up/+Q4krZRR5sgLPfwseir1nQAhg5iubsW/nS0zGnaVIMN
mjO/KBINoSWiGsv7li6L6sNxF3jtxEyd4281dvu5oBGR1rg86UB1Y/MQ1wVPexMSjZs7sFbsVoib
0LDUw8LvMzeKc/4m7J3u6Fs0EEKfnoLto9/0RuSiWKGwphjTYzVfI/FMrQ9pXaznBmIBuviKGfST
yxY/hncVwyAHA4Vf74Kkfrbbm1phmpjwhQ1j9po3mJ6nJqBW7VD4W9V7t2fklXWUYUP7EklxUVfW
mbcwIcrspoRhpAovPhT9bU0DmdnabKWrkGaYxwDZtdgWsc6MjrOr1GdCjuAdJeMxGF5DrMp+xEEu
Cm79nnIp96byOq8Rq+Gz7zmBVobp4PEbrOtgOUWWjESk+aQt5wMIJKPojplOnmSILzfPpncumQJ3
dE8PlKCtTe+rvxk0AigLd8O24Vmru3ce2B7k+3H0MrVHERtbU2w9tzsyZdmXAJ9Knd1FcLOon2Yk
azAGKdVJaEDlN9kfw/Q6yzYhMm3UofGEymG6iaGbr6i34QggAY4M9yab57UcgnXSbKOmeRFtuedZ
2vRNdN5xgpKpsXaYQrqaEXYV7AUdomi8sycKNHXn0X3dNME0r91MU2pDyTKy/ku23HDxzlfuXqoL
hDtVcDfYzo76YV8u5QXdt6r8iPW3G3ZejKuNnCpFr5zPigWhEjvERF7BtBquUeFem2j5Es4ZVgrU
WeFDDupxpJTA+oaPkTTBzZzn7ONzc+UOxuKNvKXLUyT3VbXDgIsn/yZmKDpxintANwpHwORTj6HA
P0azYRdm9163DaZ3FmwW48hjibW19He18XFoEdgku85Zj/VH9N9hcdOZ75rgLBruJ+vYB4c0NDZj
fBMkFxoNqr8ZxZ2udtPwOc+2fv4cM51XH4nZzP33LdPU+ClirRjem3rrEkY1XAoanUYOpibnXDs3
nPOzmzGjc+5Zi9gzvghdCpvrlEXD72+Vs8nHK9G/z+07r1fXRuh8LNk7tXdFLbwx+ytGlI3ZPVTR
Wec/Sormkn647oNi2/gquPa6YS0avrQYr0cnMINxaKmIKBk699qvgB42qO0L7drncjHXVpUH+pPx
+LqGdZ5ZDZVoc+U7SHzmhCVqzug1ZvK6rVFlyWI6dIbHRKpozgK3YFnoJrHvEWKtK+xXVvZYmS86
mfYVnpKpHGg7zjMgnD7mDznnkwyOVlIf67I6aAPXlDb2FmYADzJMdhEtuTDjNpo/R97aC5Jrs2h9
Ws3qrLRMTiAWKmq6m0ef4X9De68cnqJUP+e5oIBRzDisPXytu76gikcWfF47FEQTtrwq+wh/7iIy
OUwXeIOT6LZ3c5bfae/ByhmzfauupbgW8ujRGmISaboXmiN7M116jrVyqqo+s92I2NnI+cCMAvAI
4+46AiXFgDHiG+8t+yUU3iHB65XOTLZTlPhMO6Je8ojLlRJ4swBlmcmnzEP9GjGimYS9p41b2hS1
3nxWy/Qyk81dbCP9NfSDEcbnARoNxwivnCaWK6/EjNYmB9+LDmLGGAFpbSymDciNnkFgfgsDaCXr
92WCr2HYFsZF0IGOnjJnXS42pJRp8W3HrdqzuMrFsaxSFrqqUqi8lZR8zvYdXW5G9MUq4NQYiRHT
QNxkq64yPxhV8GQkjIeZUCkF9SByPis261pvLQT6fnMc452KKVei6UuYJOe5j5IdwwIVlFPQrJsW
hWe+7/xu6yJni6x8G6jbKIwvWzQ6jkm3YqnPNU7cXPlnVg3c6V644ORcNEEpDV4mbG21SfDGd/HO
wWXYGO9D8ih9JgStjhBu3Ia8I+TdiVNt5pkZbz59rnzkIAajGeAv/YQxyssuXLqHNULTLkZahDpw
JZkLZjrfNnb1Lijya6Wjm9ipj2Pm3ZTdZTIAV+q6VwQ1iXHwjOswdTagNz5YQXQeZMpcpxEmBap8
xpH+il7WZRqgdUpGhMW/xlJZC9frB1Cq09jHNMznzPUHbDcrc/1pfsT4vFrQibfDCu/gG+jEH2Op
5WniY5kmvWMKByWfvYuM+7J91wbv3/gAS9bOjz7AEoHwDVWrsiNz0lJY56Y5lItQVNSXk4gSJIkO
UyJrKqunLh2wyDq1Q0UfMXt97UKP8ZI9R6gQ3ngfPwbdsm19/z7SVuR176PSmcerBaOr8bUzCtzN
G3Re+JXEttJrn44KcwjjMqHvYL7x0u7PLsEJCrlupZqVy84w2gB2YXipMDAx5o1benqopu9Sn6F+
K7DZZp0+7+VxsI6qex5bgAcNN5hR7VsfzyKukLj9UGmxTQz/M7tYEx14fmnQ5VxNtaroPdjNrXCm
tZio1Hw+VPUumh5zluHmWVbWIUYHYvqYzZNQPUfDA3soJiismWsPp1lQjkRQdIfEMc603SCzhwA/
d1S0GOi5sSWe/GylwnuSSdwa0lnFk/1sEqta5oeqqw9W2p7lkYEmyW6Ybsnos+Z8IKozwf8bNQ48
yTT311+p/HGKhvTs77/Svkx1keXmTCBjdHG9yc6Cm2Ifrz5t3jeHtF2ZeyQm5urRWGOxQzO7OhtW
d93GW9GkXof7L+H6BS/SpYkmevvrdyTUz+6yEzxf5BmiMdxQXoSiP8CqMtF6GNUHUPMfalesSl/S
pgy3tPCWYRjqVtSjcTLgVJLU5WAcmWLolursrGNs1VN6HirA95+S5jGmNs8gmzo3VXTjW/rgovju
QujrE9OmAZCp6Ygr5K43w4tZPmjnfPziTMsLuIC75kOWv0vkewNaYrlF1RJemxH0qkUmcCUGD6PT
Y49OL1dn+F7tbovs8dbx2q17R3d6jh4mZ2eCyUjBhl4aFDTdxqUEZBLNLXUWPrUWynBkQZgUt7ON
93qXD7S+94AK3y22Svq1XwYXzQsWxDUJL+alfAFFV94M3bNkXWbv4ubI0nPN4Gcur5m9jiV+f+MM
YWbtjasBmFm/ImR3ldP/oKs0vHcfGeM68kKyjVEvdv2BEQbGt2Y4KvhBXXq10LoyeT8C1UVOJj43
JQ8BZ+AAWQH5YzO6ieGTY6NLjjoCmucrrIrsMFEkVqapuNHDG12HeIPs91rYN3FyGRZoY/zrDBki
YIKEFlGzbadjI2z0nHeeuOqCV0Jt2vFajtXWqT7N+TnWIibW72u8WGrJ9+YBBaiEO8aikyXuUh4p
q7qr7biDwO3dibK/qbv8k0jdjc+Zx2LLz3LOePDqYERM56njrzlJxPV2hBjAYZMKbuUln0SQA2Io
dxGz1hoeQHjIgufGvMoppDm2l7YHwxYEloBqgrzpkGpWHXnFHjbTpZdIcHPeVTrsUZkiz5sTeCYl
RaIkLE0+TpgCcG4lzUM9nXX5uUBpUKN5RktXJdi/44T10+m+eMDbAhPboz2sHfFFzXQDCMzDy+CO
N51NWPUtNBgrPPoKVE68pVQc3POqwY+W4pALnxoRf/Ci6H2aH3Jz7ZcPaXtb5mJj9eE7g7ov63us
z0SC5d466nCYNDLaj0W6QgRdIoXssuLu18+z+7ON8QQJyS3Se/5UIu2EyoJdBYKj0T/HDXUuqsUe
Qati8hdRsM3aujXs68zC/Q1Bknn4ENUrxC6jxIGY0vPQweVQuV8MG51z1i6mjOeSFpfJsZI6vge7
Ht0iQAaUcB4hbMZjkXYIGVW9Rs9ZuVQzPB7p0WoaxjaXg3HW6kvDO+uzM19ZyCzuNZM3jUhGN7fl
dJiS5qanIaR9WvZl1+41jduVE0W3Tuy/FIGzLrzPTXAeIPsxkfln7R094W3ZjrfpOHySQX+wx2kt
8dGPGmywCK/s+eOYH2V76c7zW/XNT/ZGufz/b8qDXA2B09lWdjndJsynQDO+ZuVOUM8tQos1TXB6
CL/+Nn/yZcqTL9MNorLLDV6qSCLr6OU1Jnm4QuMyXPyPXkEsMOxvPsyUl14ZDfg4nCWkdH5pmOy3
b+x2PwZqy9MonNyoh4R6KL1MxAalool2ENPP0kjeVDih3gKxL3vnD8q10/gbW5dT7rlzelngrDHE
tdTHX1+bn+yMp+k2FP52reIuZRqc0eVs5Mq1/d3M8d7Jxftfv8ZPvmFPfH/9O6ipmsQlcRGkPFmx
wY7LIo/ypgDG9+uX+Fpc/OACeac3rOmjztbGeMH4BTcQoL0aABvSU3CwTpisPBShWah3qEkuczQS
ZXphxC8B9HEjmJFrjZusv5pRAhuvaUV/OU6PYcNQpzZ2Xn4WpSzJFl3fEo15Qzcv6zdO5m8k4th4
UfNX+T5gxMf5Co5e2njvIv1iWXdR0m/oh63ZgGvrsgEHJhuaoGn81OVXBRJteBm+Zn+xPtbkYHbj
zjfel9GLlZq39cxoL8k2fYQGz4K27Ce04o2OrLr3lX3bk6jdZlcIKsaSoIPxYxmDJifzoGMsMvln
Bt8izUvCevKXcX4QNeOYKLuqR0wqnPCYhCYMo2Jdum88x9ZP1gz35DEzWw7ajmoYHbT7yABgh+f2
g2GHD3aIUeUsyODJYnbv/7Mnz11QzN881eyew4R0wjxvw1LduXXaXDN/wi6QFYUPZT3PQYRod4O4
KgWP5rnOza/vtZ8BuN2Ts5NpzKYs80meG03N7G4O8l06qTujo8bJ0YTlLmsA/XPHbOl8vWaVue2N
BjXnwGG5o7dZ0DLzzdh74+b/+rD+4OZ3Tw5RQ5Q1fRhV8jwaGgMPpm4DCUs+N57iwoTlFDPr+zwI
dNp27zLYUcJE5eAAwLRbDdrDtceXOtWLbEaXRwVvHTpm3uTn7YAhrkpFfTu6VDmiCJr7wVcJ2tfB
Ynq+PHRAAGKkeHqG7NJ5TfDGov11/f/Rh1pWk2++384SSWLCHb1UnYLF59JnKXYFSEVMUusucBm6
MZoxy48GylbHKy6nGILPdB3KeJnBoNlo4leSue9KPe1t5MgZwreIpEmPvMAQTWldd4ehZkSDC3Wo
SxrygBvdeJuF6q1o+mUP+9FnODkKjbYfmCL1C8BPA6Mp9DRr8zl4hjad0PoHgeJJnH/ewZE0izZI
Ikt02q/OXXkb98/Dg8F5gxnep+GKxwpYz34+N5Aq8fHRlfOBiBwBkvNJ1SA3Dm7yTI8SuKxY+Y/t
l1RfIC7nPnzVBLPTTGHfeKyJ8LC3xgv1qYHaAobkK3Iio9mmZw0AAZzNZNHtUZC3OYC0VfURQ3Nt
rrIbGJWevU2bWyAlcxSiDzynhZ6/kSOgfrKLuifnMzFZVTEDdboA1r6Th/SMscQFispVRIq0sbr3
iACz1+qMLNV1tPMRQ64MMsjKnSKOSXF2TDfBiur1QF9t+a1Ntsb8uAGTsrbpzDzLLea2vV7jMrzG
znCl9xTUF1CPEcnuGQYe9b47dOfR1tthqfpP7+CTfU95YVCrgk9FmvIa6/1e7M1bLKlwn0n9Hjbg
k7bqyGVejSt7A7N0/fr0EG7SHd3Oc9ze1VtA/J+cyL92QL55lOK5S0dWfUFwG1PHDS6S9XKJ1Ipi
bo3BfxXvooc3Fsflw/3olj8p52qWhzRdXiu4NO7yI/EEN9MLoO11vv0P+2Jf76JvPo7fIgSpxeRe
BD5i8Sq98gSqvHyk7Pr1h/hJUaROtpbW7CtvTAf3wjIWC2RH4k2VFHDSjZ2vqzejX36yOqiTfSSX
fg12faZRwrSzHLqNPT1wlkB24O4GRXpBc+7Nn7T/VpH0k6fsa3fkm+vWFUNfBRrxe9+BkodQaVRn
GY1X4HJAVIZNKUgeyd+4EX5S9KmT5VsyWbW1ZmLGxrGfzWeJ31u9del+Ug6rk3U1tFU5pbYkNCd0
b/sKax6QxF9/9z9rX6mTtch1M69QUUdHsi4gF6U1E/U08lW7xkcB7npUs7M1XWyzJeqaa2tk0hs7
wKaA+EfbzImoOcl1BXYtYQd0VUt3pPDD1TibHTphARxkQhRJZg2IdNOIz1UjzKP2IvO8gxyxGVts
LD2ObqBTufdkC1iNJO4GiM3i2XcvvMyC8xkEoLC06X/ugM2udTki4dd2Ab8AJN2vr8TPmtyn2ZPS
4jHzkji9HMIETpvK++naMvKOgSq7vhWxhczEUx6A2SZbxhvD1p9zeTCs8VPaesbBCvvhjxyI/3oZ
/1f4SgahnsIib/7x3/z3S4GxJA6j9uQ//3FfZPzz38vv/M+f+f43/nEZv9RFU3xpT//Ud7/EX/zn
C2+e2+fv/gPdQNxOt91rPb17bTrdfn0B3uLyJ/9Pf/i3169/y/1Uvv79t5eiyxnMvXsN4yL/7c8f
HT///TeUGN98H8vf/+cPr54zfo9Iq5TZety0z3/9tdfnpv37b0r9rjwScT1lWqZrEzb/29+G1+Un
jvid5CTXcn2hmBR8zezIi7qN/v6bLX53fV8pVzoeiTr28i6aolt+JJ3fLeGbni8dx1YUxr/989N/
9wX96wv7G2XUTRHnbcOb+W4f4G+XridtX1o2xgzfOs2a7oNQ5tpB8SfKutkNNh69yPKtBb7h7Icq
6t7ICPp+Sfjj9Yhf45MpC2Xf6dotVOPnPj7PbZZW2GRALM4bzwiDt/aGkzS7P1/IszzflNjvXPNk
gRNJ5RWGJzyewhGZelJ1jd5XdgzSM8RrdpkUBk06he+rQKCtAutMp74s6SUHxFV9c0v8edG/vcjf
L7K8F9tSrBxcXttzuNQnRy/bjj1hO8CGAbinB6+ywnuVeJB2p5nj5q9fa9n8/rWxf30tjy/SRVLg
MhY6PXeNCP0q7B7+thtHAxhaZd60DpbgtvezR6uto/M8muMbQ/TNG0vyyUL0x0tzx5p8QolvwT65
5IkZpY6leh/XiDVcMDePbltL1ZdqKJhH4hqGfedZCuBF0DfXEdd5rxle3zejw0HaLFUAKaPIHn59
QazvS50/35ZnMiqS0jKFdbIbWWWe9Ibt+FunqMqdl0buIZcTc/NJIL4M0IWOEqybrJEJGvANUIkZ
+Tm4QLWZ7ACa3K/fz1+eONvy0IDZXCfP51442cByaNiD0y7KpXlCKJCklaJLkdR0XIZsGI5FGM76
jdf8y1O3vCbPOuhBHnjTO/lm2iyblJhh9BUjqHWtaeCpHC3/rz/ZX2495UnTXZY60xUu9yC35jcF
DHbqxjNisgjcqKzlVWf1bYShI+1yBABG9jIaWeofe5G75aEgS+3NNM6vgWbf3vwsKj5aNW4/n6x6
aZ18zsRAMVMDUiZDx1QSwmgKvWAlXWEKiDVN99wLz/w4zsL5WMEzerBT06ov/MmvQOg0ZfFM20C/
6nAZmOgoc8C7mXE372ASWijY4wbRdaCkazFTMiJxnQulr4cE9R/eRnu612FmVg+T16pbAfgDjrEd
ii82WTbttdFknYkcgPbpQ4JqpwQlOlYmgT15Nzmo5KYa9bDbaqZORpQ2NTJE4SHmqPoGk2ptiXIN
kMC/iOkFEhXSpThxlDNjWRAt+JwkjWMu8QSXpFIOwLhcmHLYF6IhKgmLQQV3oakcpa4r+pXvZeHG
GJ3GRaNAFlDlk0ykHNzAUL7AF6/r0nBp0UQ5SNDCTJlXNA0WsU1pCZx0TC4t+0tg8qHv+hrB3YEU
VN3cRJU1f8mmUhSoGrPopSKVzNjJyLFNKImaQ6s3xHTAYHm2RLbZrJxAOFrxcbDdqUHHH80fY9HC
l3DmDiIhCwn9v3oo26fU9v2WVSMjxHMczeRpmA1SmgrbXPzMwpVUydYi1RB43zywjw1+tqGswhao
IYvhKqtk7J+bsaxbAFF+wvnK8JGwJrNA4DwbZmNvGoym2V4FvW0cSkcYcBNEN1227mDDP20Ityij
kvEkDQ4HiUxQ6oN2pcJpiQafyUXTwriQZMZgCusjYCJT0dBWCgrVf6kLP0IwxbKozszMKUZ3X1ca
ibab1vJJSABvfGo1kCjkmAVYZl1nkNqsIOE4EPWR+Wn2ax9LxlAX+d1UxoF17riN5V8WrvBjd8/X
MyaYoBAGPHZcvXEfOq1mcm0ODXFVAxEyLkkaceXn5/MAf8XC7MIi1GwnaTvlVjdtb7NKZu2wrsaA
u661W6bUXuIyOCqcAXRIl9oBOFkjTs9SPaIPxj24qK3Y7aEBGX5Ch73p8XO5niATKJgnH9uXT7No
WzQl4UCzo8H41o2G+dyMEtg5cAHUobWdxPeWu4y6pqkYNp1vO+mmcmSI+TL2FQZiTyX7oBphcQEg
IPDKpJlcw1obU72xWl1dYVEIcYrmUXdkKTX4LLZfIQOttN0icJ/1cywbNe3h6tfJbh4xmtD4jaj0
hZUA1Ve44lbKbKfXhH89p4FEaUCJYIkP3K6qvZiiPCchBvxrwZzJB9szD+6s4Trrpv8YyyWE1Ovd
Ifw05iGZEk4yBmQIWJgk9j3BGU++a6UEEKpmJIptnKNka2elgiprl8ikwrCAczPLwSQZrkVnuaxj
sG5QmgRAEyUBV2Y2QMMf3XAUB3qCWJccDSY3JYiK+IquLRX8j8Vgn1cumLaGFje9lQ6NyFYHXNl1
niJTR6MI8kH1HpyXSg/AAREWAgvUsekROxLHV1osiJKyjEGDaRTb/QYDbsCgDWvaZx3Y4jjEDFbY
vmzropij+mOUpFLu9eyBvXJka3wxij5E9lBPEKqqMIFK0Bh1iPUgtBiLD4nsL3RKfcAAwK3Mw1yB
1d7EWeiQDT63oYO4ZYpxYqz50vDjCadK73IVGs9NprxrrK7goIzZwtidFoUArhD7SbupCzt+71kz
kQmB8JaFLEjL4k4jjKdvEwUB9orZa/FnWVYyQS/SLbNAfP33M8gc50LMcoHqtEZPrNFgkchexiUj
XxmUpd41HBPHvZf3fnfR24437g3Y5t3KT1GJbZtckyHaazFtsqnuOXmEg7vXkzReWZZ9QBFBaHC2
jIT87KeUx2tKZUAOVtzCag5N2QNt9iusMbkt8y3LsNWexzk+xUM9zjBBZjtv5HF2s6g4o3Fek4Mk
BMvNyp0jO90PhlO7SA1yYFGiE4aAb1cS5eLbhYwuZEkaAfrevHw3S1rHi1LMva2Vz4Aix2DQXaim
UpelN5Depu2ALl7Nv+4Q03UQ0YBzkIQj8uSL4ZSoLfBzAYdyS8c7jwO/9i7N2HZnA2V+VVvIxXrd
lucjrH9gmfHYo7Mt8TJlbcngsOknrKjmTLu004Ser2JWPzpsOsArmHj46vqhjCWULMbaRDvlfMQ0
SPxjPpvoQ9u8EBcF9QbysaaITdjgUTNdu25ZmudTUDnxY2tocrEqOzP0FVlxEe4s7Rv1ZvB1P6Oa
IqIjF9dMpIYlGIJ1kqFxbGUp6Rhy8GEZ1i25yitDRjhr2syuEdcFI016rmaYuB7ShLazPrBTtD0s
GN9V50VdlzOOVlO341k9xFH3QTqCWDk77WW7j8tRePs0tbIj1ssaPNVQtdPL5DZufm2pkHZvWxo0
lG23Kgb6311uYgOxyri7LhNNjszAbftYl+x762qQpMzFbqyhho3JcFfXczg9tJGTj5d9SkrJTS7i
5sZFv47YoLLouheZ4VwadaBBpsexhhcfZXF45xtGiB1+zqqLulBkFIixZtA+96VOzhimh81LIIYK
wrweo+ZDXTJEwa1GLtWNIuHmJnAJ/HjqrDh4jG1DJweNV7bZBHQiHCZrCh2EjHjkHwuEgEh0UzOM
dx5GGUrDWL1rrZHrPHZYwHdmaoX4I6CfXk+1D3eqmcuQ5av0Q3c1VS0+dKue9AfCV6BnOVbDmhIE
Ab4zBzAQMARqIjQoygtg588m83DSZvBwTG7pv9hx0j8Q5UycTGP43g1PvviEyjQC4WY0EUx6NX1G
RTLf+mUCrM8IZH2XVFEycyacq6skQBV5TsjqqF/tvgjftb6aQ9hHGjXR0C34GLNnQ8LgHBmfEOtR
83Wpq6lC+OTW05CTn7VVcdbWd40TmZeJ8pAKtIbdFOdWLeoWa0KLRygSGsaylmlAQWFG2W1s9sjI
eidBYtRHzfu+mgActtqD4enK1CFswfYdJhGeWVdHZ2Jv3/YTaXqrJPNNUPsxawHdxJrel+MH0I/c
0IQlDqHL8DY9S90A2JllhqwF0OnQvoJYH9IE1/YmpBMB7VNkjs9aL6P3Os35dvUYD/dGJwFGou9I
v1heaIFymzIGWb03f0g6hR/bYctDRdZGJATwDfGG0PybDyp26+eimCTSrlZYHzC8A0l3ozn6xFGt
bC/Dmeqsh2M3uPWt7xQo8fs8SEFcVqNqH7kfGu9zaqNafjLNSnRHakdEits66EMK1QQ9e0Ksmk32
ohoDfwCl4vrOdIi1E5HO2RnFFUlAkj/TS1x7hNVI/w4njYrOJXwfCynZ5JtoZ7I8CPaz1wc2C5oW
Tk0bkTrbZ4/MQ/PVEaVHmmzmBlzqVuMpdxABXERdP3w05jRGHTV03YMRV0N25VOuYlkV9ZKFJAGO
kluEsbo2pvQBWvQoGddJKFAEFmqSWqhfC6LjDS/aupYmgy+bWoBRprXkbwfgK3YOzuqKP56VTLgN
e8TZXtbBq+kkULJT3F8XExfQx+00mt2qdlzE1WYeZIfJSZN0j5wXR0+XkcvS65h4wLm25cewbown
Nhu7xVgYaBTyEceQdVrGPQEgSc+EzFlM9F4T+9MissKDkIUju4m0cxJxWu3W7c5VUxNt8iLB/FV5
0CzDysjMdVgsZnEfud9t3toA0SadMPgv5NTDPAs0u3IKjNhC3+W34aY0K/fF5D7BW13ylGOWbRm0
CV8TfqTDGdybYDf77MSFf2EHLlmvee1gNJPF3FFXlrFA1l427i2Uj7Q8TH7r4ZVxrfbRz8vY27X+
BOcykHGt1jLjbiqGuJ+3YVdYr22Rk3FS5CbMqYIch+QggJaQfaXa2TxrDcN+otsn7UPAc3wVtZH7
xREJnwD78YQrKvGtm84pF59KGnN/zHapLjqvTBenaJhEx4l+7RerWbigDchzXjas/Hgv7VE8tr47
DpC8jG5An9g3ehMTaYtm3k0zmBG+7DjAD9agLuM2gjuRtd7ItU/tRiCPNRvUUx4rQ7/t7arkuNTO
BAPZQ7TgKk1a3qMvMOLNpNvbrCuuAZSI191brmXEO4FP0tjGnIkJTgQQ/0gXJPK2xuhwftVFyM1U
1XFvb4KiCZ9lYi04gxnd3b7Nu/6pT1Ig5/nQz5/yMen9DXcpRtNpShAMVo2YvcVzEsn91JpL3HSd
d82B9LRKf84cFeYvpvZGEhad2iTxECW0cYgSJaCyhxTWu9wBTHDN0qT6tcP/wDvapsTkfG1l/FuN
7J92qb/rbF+XrzmkxdfX9vK5/P+gn00lYjsOHcj/+mfX+C897U2Rfi7+9l9/u39OX5sozp6/7Yf/
z+//0dy2pPU7txJtF5sOt28qum9/NLe//kTZljApZJcWNk2pP5vb0v1d0J9xfMtxOJjb3za3+ZHk
LXr0ypeOuKn+ne72ae+P1rZjL71V2n8CwIx3Mu4Upj8X2CuL2zD7ktgPI9szfaCN67pYiPNtAYSt
AFHuakwWoCYJiHyj83baFP3LOzhRPkVBmzJI5B1UZQCvCLR2TlqTBzL5cjoC/9t41W3cfcwYYLUK
TK/x+f/WnczUhn9Ob+HvbvafPhL/Lw5ubPqPP7/JH+ZPr+lfxzbLL/1xZ7vyd3rFrnLpzJvLoIV2
5x93tuP87oNrdEy6qeZyi3LP/3Ns4/zu8D9ofjKYMS3L5Uf/HNu4v1ue5fiewiAkTRql/86dvfRS
/9XpVL7ncqgweallgkPz+qSL3DYggCIJ1jILYk7hRlvtR6Ma9qE7pdu8EeJ+CGV3880V+sEc4/vJ
9PKiig/NvIoHyrKBonzf4JXMENzEdpHTd5maEd36GAjnVrEtFlYKM1+jsL9MpQgpn3XUgGON9Gj9
W23mP96FkIpOtmULmynHybsYxqEqtJkcOL8cY+xSgWBKHs5iIfxnHzMx3/sA8X/90S3l//WSs4a4
ggEHi5NjnU6U4noyJsNpir0BNu6BoKuLCcjZ9K5HrYdRIJDjrWo7+guBqp3PcVHST6ygtgDSAMu4
SpNxeqnbcbA/AiwUj5wi4dzGySzVwxjlibNl4EfspqWcvD5ETiL0nZOqTlxwQoI3V2FolmWWX/V+
3cV7SlYaNkanbpiAXEE/hjgfWOYoNoVwiuE8iNN2bUydfMxRYa0diGQMujTdXL67ititzCdnLBkH
DyRaSHWylGtLxWO2IXYDLdIHAL35a1qmsLhmwyYOQx1n4G2gh4bw1VdmgElXAjwfMHgxEPf3Yk5v
Sr+78YfoMZ0IYXJ1a9yCAQuWhIj2jq53dZxoZF8zB8Ppp3LziyZNYzX1+f9m70yW7VSyLfsv2U7C
qB26Z5eHUxcqO5hK6srBweHrc2xFvEyJJ13Zo51mEa17L9py8GqtOcd8CeTkvyRuaZzj9mIvN0kW
G2P+kFzkNpLXmhCdbv5RgnnwuwUfUkoAhtXJzxSO3hul4x2myrdPYeuYXG0SLmLzBWFMJYoK11CC
7TXw8I12hfbdRzXqOaX/eZiDKKkwq3b4b3b+YtXf2sD3vgRj2+Lk1qP5PCbuu0rkl0BW50Z7rcqP
k+GH/iHrNAebmpvfWZXcx++UqpsHV5BGMVdkrFqdMX9bunYgDTT0XY1dYrRgsIdtUj4qbfTEo+Kw
esD6531vSg+nq09YFqxY350eJmfwIBKlM8ysZvbd9zqd8bukAUgWAmDVJB5Sas4hgY8FgQikinIk
ldpCoQJ6qOqe7WyZ5IvHi9LnshiTzyo0+vGu6wT5t14d2pFP+R4JVojX/TAw0QLYZATi7hY94SJB
YSzuDA3baedBjFA3CWTR1zhs1HNa5BVsHIMqGwJdBXO3ATpzSNlvyeS1syrld+Z2fRJphjAR/a14
tovUd84Co2p9rUfQVccCP/qXUAv1plxq8MNJZSB3w+8fWOhtxkuA6qhKLrNNDi4OkaHlP7hTMMMF
d9yMu39QpQvBaG6B0V91ZYWrwFEVSJaio95dd8o7xnYxEJo5Ubw+zGnTPheD23p7Mmrrj4L19QIT
bEsDbmmbWyc3S4HI+fFgXJdNTUL9OODDwx8xc9qsygKkIj16EOLdiIV1JyRNt93YG1gZ8iD166Me
cpKqLeX3DajoIkWOadRkDyqDS1RVsbLsS9dP7Guq3RcXGyU+SHQJ/tqjQ88MkJZPTFs6lBenclUG
KsLwCZjeHByIMhYSJxLLkhEzMiUBLD+VE8SX4Dd7ONDagnkmA9+dP+Qq9fvbaWzCN9ovnPIFNB9B
UlluB69dHU/AQ3znJfRMTV2jVroETNIVDHSakR891TIrPjCr4X0khe3hcXI64lSy2SCAqJdpEJ6r
wqnv8pqj+i7J7RngeJr3/gv++TH7inWP/9SsZi0itkhHHlzqydVNaLo9/T/B9S0RNSh6NS92iTA/
tEYSDOz5C72hNr0B2Eabo+rKermiuW9DlpoHSVhXGi7HvJymG6ev02dPV5OH1yMA4OfSykmPXivr
LwtV5Xlfm9RvGMkM6z7CD/VmhmSC7CC31Us4dNg7Ggvw+rUM7QIx31Ll9Q0z14lBy1MyPlC6X55d
PUwl4dMJl7RMpgL0n4Txs4MyMVqHxYNgtxtDQ30LaegQegFZGnyl540nwy29ZT+zDH0xR1cVp4Z4
5I9Wnc+fBMQYqDe259+T4AsvwWyJEm0pmDwhDZZwKX1nEgcyt8L3nEzIWIypr1o7bQ44TmaF/cQX
FErPxYTBaW+VdJB3ULarL8Ipw6fGEphdfBNu/46AnwumR+hPUBrb4WoG/HEwimyAMcmJ+UqIwHj1
rMV+NGpTA8V1UyhsQVWl8G+ooOE7nGGeQCv0wd5OEGrGnoxDN7fpYXnlrOVJJnBwniBJ6ebOaotp
uZNx3ABQaZM0o+GYwRS1/T57EPNUlyejE4Td1DMNpF3vOyRlzUPuuveFxG1z5WFCfiy8sn0whgY+
TtO2WCloHsIngdtUgM/XfEh7hNQgi4zGxh+uMkWHbfB0BzXfITAjzU1J2ARn+8dhzuBhgOfNTpIf
8pHFNMHab7g4P7sFGyjx2qCoh/692yxglSq9UKxjU4NjMtTvAaNpHNl8Ljf+KHHHeWPWvOaJ085g
kMgjCyfl3WdpbTxkoz3K81BaHd+F6Bd5goISPA8KMMgFe/pYOuatbVvyHiREO74LcxsOpE2XNT3C
yFBvCqAHj7R7FG7rZPAf1RQXhHWkaWCSIlKRLNr5vekC6Z/xstjGPJfUfhSN6syb1T2bLKchmP22
ujXTITePXTfTAZsSsh9ObqGJvRvbeEmvIGN+9Uq2DzhrS1WfPFYc1LpukGTXkluZvDGDmshfDS+M
f0jCxxQU9r4wSyO476xZP1NSzeRNEMgiPU7j4AxHt3ChYTQkS5+aGdAMiXSWlHcNIAryhWsZxDch
R8P+uoc/ymHBdZuvSpvjbZAbsz4rZKnjfrE6745tfApJuVHiU1sMaUs8xdIDeCqtBUoWMbnf0Jeb
1Y3KGiDIoKpAUPsSUDu45jCZWC6s6VsOwwgIhYnL/zzC2CXuU3GqvZpTixY7LeHy0lAvk13hT9+I
2qa42qvxyyC8h7QlpqtRgTzYTht8pP+AKdh6N7iEDXrGEJmtgOhhK7iTIYUu+itAbSzA0PSlz9bQ
kzXddfTTfKrlJuGdPvukadRoycu0zW+Xsg8+BUzhq4kiznc7DeOomNL6up0a90zlFCPwQGm26SbS
v4wBCHFdkCEtKugEyEPfGGFZfEhQ2cBRpap/03axLXbCHItbNy2tr0NadZHhILJpw47tmyAi2Mp5
9pFGjfkm99rnSQY2woSCvnwVc3CYrPF5IUCOU2p97NryNnacj82lQVFWlxlntCgRiqHH0096do5C
cJe7PU31bEhOtLqirh/Ns0oSsZ99kzvAOMzn1ByIQxus/GD4RrUToZEfMiAu92VQPXA2avbDBfjp
msGz5IJ8Fj3LHJT/XWCHdx3VL1DnRQT0/lSkSXucIaLtg7I+K4J56LvBZAfjp9zpPfdvcJLZRGR6
g7XUHVju3arPD46W4R3NUiJ6RjGeWR6+q7ApTpRBP/bgCIckj8+mCN+aXUVmGfHi2hqbhyLuq4Ol
04h/JyaYSLbAKor3TdKZtKFr+1TM6U3g0XxN+2MfVk+cmjG3GuZTjPCfHp93TqoevbMPJBFwQx7R
AYcLMqBASVp6V95McCE/ghywzI/iBg95VsEltARnpqEx7niDxA/4ZNmni1MAnbC9FHPAFN8NcBX3
bibvdZoCTS/qmpRGXES5B1h8yeunkGY0vOwkbSHKgxGtYECdl7q1v9tLl39C6hHcld7wKe/q8Mlp
LetGMzmgP9VFZHvlU0HGE7ybIH2nc0HbbKIuaIxAwp0meYO04SXxZ/PZRR6g0TKclBvuE+uyEFvN
XTrgtGS/9rxp72jsEI0HrCNMvk05yRXSPnWdQz61apf2NOTTvc3X0+fCJLhw+hxXHZ+HdR/EA90S
R3xqgulBuoiFWpBDhdlSFg2Lu9D8GtAP7C1c+5WRnltLvbbSZ58LCUHvUxh7wq3ufR9Pdh9Y7zjI
EDhf4i081JX23w9SvCUVyzpoCJMevv0TtFJ9UMBd2IXI4FF85fNw46Aw3tGGwfZRVs6zW1XNjR24
T/MintGywJ5dbP+e4PLgszfRH5wA50Jk7G74RNWrL8nnNZ3bto7r2xTKxzzld7XjAsEpWlr1JvRR
WmHYn4fCv/YwBh0cTLoluDA1jDDLl+lohtaFUV/ga0XXPkVuKE+u6z4b9nwqsrE+91Dw4K9QIJ/n
Kn0fTCM0LQdzsdOG5fu5FvY9aOCyPeDCcu/TVMXgACXUpsq3nspLNosRAxJXMOMQn2WADKy+Jm9u
dr5SD8/eVhlHKzp1wa2q6YQbIVGyMe7xcqywu4ZtG6E8ihoz5wN1YvXUQtWKpnR5NUOyP0zURh+0
RUfJl5QFWtGIQz2K4YgEIXJxLF0tTsm/Tw37pms7efRcaFYEun9v5rT6tLTmywyS61U57HVTQDkh
ZumHKeO/SmElz2M+xSxhJSdgW5T72ATBWDtZs5+L+G1uy5vOhLo0Vzl87KaeIIT6tMCpQQ/+h8T2
47uF1fvGQatdEFdA3lYWZneVktmRntZp4sXszKkBW5s6JkHhat9YUM+K1JDsyMhFFqe2HtD2sc43
A5mcjRGfsrCgX6zcjEax5agrCwJZZM1oSJgX+J9FmAxPedICiIeqecVmGV+52Mdv3DnvjiRK3HAF
zfberI3XmNlccJepvc9C6KcwG8JPKHSWlOsmlI+czM42IEeIU/AI91FdW74ZNVZKdVHiE9Ohae7o
BXrvBC/5DlMZFFUx1Hcp+ka8NyIAxe4k1dGaDXUizgP2nJcMr3Ve4kcEwICi5mKGL1zkPRwFliUu
nqXyActV0IOaLqANTSGDALQKHJAz+ueKBPTd7HE/qGBy3aQpLfhOg+NXnB1s2sjAimIAQ+kw3ToN
nb+iy3rAtf4XRW0fwiLUDAKEa7J8F6JENTEU4DFGGR7icGkjqCd2VNZ8rD0cH2QwdUe6kygdGi7T
iKzwJfVG3bdgGmg3PbqOGTg9dLA4RfWhTVQ/z9kwJiGUcFQ3LswFn7XhYqiXPjAx2dtIVTCAFuB9
s86DPTXEtFQTJJmzD9BwiTPOzoeptNOLhA38yucgjNUIDsgoPZeccz2A7XeNxW+Do+lQUmQn74Fy
Ocd8SGhifbEmKwkf3b57M0w1gPvMzjw6IvnCvxWQN2sqxMo0e6SiAW1xEC3LsKdjgxOxGcV7Gs92
JT8VKq+9+qxb0fvDxZwqA05Hmawz8Fa+5zr6tCyehV5o9J2KlN5O0V1baOr0CaHv9Lh7Jwc4t4wm
jgWujNoxjukP/UZOl5+gRqtsPiY9xeq4c22kezTAroJSBuSs4t7scJ7vejchtj6Wp7Cyv7DjDrsQ
EdKL7PIRGi5i84ObkQ+Pb3Gi1VSRsxA235t2JIaoZEx70b2hb3dYAjrCk988SGVEeYdjIsftC4OL
5uO45PgXG1h7HWsAqXem8wHllzx01O05e5T0+b1OnaVTXthB1mhdbHcTNgjQ9pXXVxFTUR6TFIlL
5lTG3bQgsLIU+oRmgtSHizAgntFEyzd5Bgm6g38jiUdByNiZzCeU2XQI2EcGf6A+3zv8dXrdvguW
nMzmeJAJadUaWl3cdlyctGXkD2E9Fx8sI85h+PrFsXNF0x1kZ/ioVzSqnL1pW3yvCaKsck8mVIkZ
LnEpT8xdymV4oRFHOLgjOEhYYYvCKmWT9TI7GfftLJx3aYYWcI8wKo1sXu2elnMCPjeDjSym8o1J
u5UcSqlvu37ycXzO97p3i+tByW8d6P+cvIWdJ8ejWyGHo8t2SPXcXTt1T1oDIkPEes3y5C5TfG56
mTzQDBneGKm5M2TpHuuSLO7C4soBTaz5biE0Jbx1svtbOYzWrWEYz1mGAMywQm/fswwdiRK5m4LK
OEpitKRl1lGZluUpHDnXEliO9zdTFyC80UzimXuuR6facEhs6ueXztH+J4Qp3Hd9wmv60Xev3Cmx
TrVPamOf2e9aJ2yvrUv6FIXZNz4pEaTRkBFBJ1KezLx7cibSmz21OLfmMn6nNQkje0ia60EQU0Mz
tb923fmc15Z+aiYA5BlT/SHNOv86K0Kb+3g7o7JtGi7awnGMO9XDbd9PVDUe40kM6Gv5Kt5RryEI
yzK7s1HV5B26ptgb6INohwtCXmkJQ1XJ+Ohto3nsRvvZd01yRa2iempCW1xbaawjyKUWKtkmg63k
V+3eSIh/zRzijwXNK/SXF42aATgzoeaZijtSdWEdI2SKIxs+yYlEr2k+EOslThfY+21S9AY+2Ryn
KpRCkpj7nL/fKCWsxmYaEDeNH0xPtG+Xgv/Ey0Ms58TvIJnzJhgGBl7sSnEYluHYvaB8llfTjNUu
zFLMj6llySvWA5zciEhObupxFZks61gBbmv97ijDYfisTJdAYcq351w13AyMatl7mhBei/vh15z7
BcQz0raV6aWnATzAvWuBNVNDXB4NwmQxdc3qHdf1iwww/bcocP6hELSwPptndFQoBzMNBAflLPGB
ou0JFLmoufn9rxQ29MHjev+Rppqx7LxEv/XqAp9XQUhZZHQl/i2t2QvTtDsYAwhXi9r0OFkyitFQ
xbsQpeHb2awXRpecsb6EKgvBwz0RLgMqPa6a3YBb5s3Qc/N1isz6ai/ye9KTvkP9uPYIE6nGF5Rl
zzPpljvc9/N+xhF/FzcLqKrBuOjaOErUE5TvZE6OmeuUhzx339OCgLS1dD7ROq57tKgJcIpjBw4y
mNddM9q3VT+QCqXJNrDrAX3aUjfXEqPLsUKW/KATx79yApDfVO3Ct/NFzymk903puH50Mki+wrc4
hqQ6+9KiXzuWjiHvx1LD2zZ7yEc1QCsUccnZpiX1NMXDe51LgJcGqlzOdMSkRu6F4msidNnHtbzm
26qfvb6sr9UPqakFAwbR/4S6mjsP8VVey/Sug6F7HgBxE/4l6oPOIND3RYXubxk+VLbUEKGD9JaC
KRmsbeoQgF60j6YiBIqADVDhJKRcIpKRW86CbBAv5RQ4FaJFjqKk89m3PeNUSYtGbtM4oG3w9vRf
qUMtX4rC8yMpRgtWUzlz7kFM36c9qEvfNx5yqPPXRmkU9ya1K8hW05C+UgOojza9h92StrCgpLol
jYd444rkXhSBZ3S2AcUfQhNxJRA/nJ5FaszXQ9frxzwmR7ue4+Rd8EPlK5uAYKV2scBWazw0T6gU
aw6kJctpM8N81F1/XbGOdtp+mSZR70C8viHXWhzTmtGZbH0/K1ORDt2dZF3TlXC9J8TBfNGpt0C7
UqXZ36XglT53Ng4flJ8Wci8UyX1x9EWYH/nPzY+UDxAqzz9EyxxC2jNVf3HdmbEhd0ZYEVnNWR3q
HOXhyG/yOrn2fsifSWbYLyjKUJG1yVcOFvMn5YXsWeal7xR6dgU91D+AnX435hXXcH1LBaQn08X2
ASTl7W3jeOUh8FzkVr3HQXh2GuqRPyTY8LSM5CjCFLm3Jbjg2ARoQUooOd2bn+0kq49YicW32al6
9uJG76lo1vd4C+zXGJ14JFTM3Sl3iPecOiKH4h7EdlGTLNJRZrvS49hwhOMssCurUV4XARPTa9OL
Uj+fX7gft3w2i/XUeHo49MJgA84aGA3Iw0p+pDvkz66hg3KfZFN4p4Z8OGMMRmkWTjS5CHtDe2e6
zaM2yuadxf52ZbfMRhwHkkO6Sp3DhQBxGCzcdSht01eKL+oI26PfTYYT32QzF7AeUe87UjDEHS2m
MJpL236ea9N7vpSLnijueJGd9x2haxcBPcgxRTqNE2KhCt2nkV3tFfwDbY8K1zKJcXML6xHADWRu
/WyH9sfer4sP2NRQ5U8/FPpWcBmWSs7Wx+WHfD/NUEURQeJwWRm8+eMwyuWdVQQ+3q0WIGy1yOrL
7Gd048Yg4Pvgchpg06D01jtnbthBd5U0mRspJzFurbbsCA50x9siB5Me61LtuDeZe7wNF/I23urX
QYlLchbQO/RvzB/qMSScE2YGdr6ANzr/255Q+c6cfELmBV8n2BnGjOyw/mFjQLNHgQmWFIpOZj1Z
PgPFzkYtp+yHDcL8YYmoKAXGO8lF+bvSA5ebHadpCm+BGQw32gzc8Vg5bTGT2Gwb1k0Vw2nIAXnC
IPthuKDD5oPuSrKqPihLti8U4ZdzSaA6ZSAPKpx0RH70G1HezxOZH06LL4jcXY+VSTud/dAVmDcm
1p+9HzTOMdTSvqdSy/EfCRn19R8OEMIE0reTIWfp0oghxczILXLPTTFGkDtPRFoZ5mFo9fAtqC9O
EsTh1HSJr3iVBbFKU34prNtIRyfXPIVN9zKaGR8KGXLEoN/nF9zgGD63ikYmUup9utSvmRQfQ/lp
wfh4RxTaOcAqBMmRL3w/aPeGtXGHnLmIBpAYnh7pJyyUf+n8ngKKoZT1iEGkFUEYbHw75/Sj/cTj
zqtu+AsToWV7ex8ToLS7+Zibc3P0l2nYqQYiKsjiK9EQ3pnXj55R08AAmTUP6X3SNkelgdZppZ3z
qOxnDRMNxRm8U0MtYGQliLk+/1BRttoXPltFBp/DQ4prUak4BxT8kyoFM96qI2pv/jn/D1tq3DSX
r21EkK5hnbIU3+dkdBcnVzwdHFyBL4Jb4CFP9YNpJLs4gAcHdRlibIHCe2rvM1Pdj7EAf6f67yH8
moWbBAThNH9CDbgjqOfa9vK7cvQCAnQ7yubprmt1cZazKR6J9rixSjWSoteiHCw/AxR98Gab8qR/
D/+0g0Qkvjs5UgZ1ibUpcEI8VbN511b6S5nIaUf87VUzMdqtI05VC6KwC1CqB/hdopKtCYIgBNW4
5saLWSW7yS7mKm7uaObKVKAIVeldEqYQXDsHAn89tXsn7spjRaRzsqD+r1jedkPifFnAAc+FcVfU
+VPlUH2RkhNsTIf6KuNAT8yxSfpsA622qvp3jM95HlM0zM47J0yJd3dd8nkkS8iJE1/MnkLrKdc6
uwsmOb1jIsDXsWq8dP3IF7q4mubG4E9khneeC0/f0kzFMkiYyrPzwP3VIr7Rnak0UqPF4dX+cHuJ
wjLvXQ42FHyJXm2rJkdfUWPKsVT8yWgr+3CpT1zR9P6oXOV8v6xfO2VWxZeY9ouMiha/En91zmGP
aY7i/y6mK6YpK1KYupbuxMVu6mzffRDlDD0YP3z6gmUwnDncKb/CrReyeEV93WTJLQ2irNol3mh+
V6ynV/97qEydBaDDzyl+uPKDbdfjMfa6oX3/z9oU+1dLKYqYIPSoKHrUPfGMmz+UKz8ZL7GQhrIx
0+TsDGFKGHM5PE9Wx+XJ5Dqh9zqoTUEOzMiIy5li74GrywIekajPD+RI4YNwatcgNKEs4VUhH5ye
0ee2mLIm6hhXGKZhdEtn1PlhRFIM5jmsM4U2QXe3DjkmH+rZpa6knBG9CFQV69Dy9v9jnP3/msz/
ZXuoAv8sVXubfRvqT9XPKswf/8V/FJhm+C/XR0qJ65XuFgLw/9KpoaD8F75+9J4UPS6WcBRN/9Gp
2c6/cB+bFv9DHfmLTi34F5pNvJSuLRDFc+uy/yc6NUSeP+nUjIuC7iKd81ciLSRwc7OUjY5i0l1m
8cmYnfNPY/AbMdofnnyRsv7sMtaZb8myLaeIUuIXdPRfjC75C+joT4++GJx/mkdtrg022VpHQ84y
n3XWc+FU47+lxegkf09c+NPDL/Kynx7OxEW3XuZE0HhptddN9VBiMDxuG5TLCvHzw1ujCCY7nSJP
qFs6rdyYSux/2x6+clUHfl82UvHLIa+QDVwYCGcvm++2p1/G66efrjkQ4+Hox6iZS4H5KyQvaaZD
ue3pK51kkqX5EPASI5bD8eBjkLgJi3na+NtRe/782+d4zvx48RVHyTYKgvKQwgb65x9++eb+n9Dz
/06gywrx86Mnujw6RtgUlTaQuPMIgqQ/LTZr/acBKBGoujm2AWjEo3Hj1q698WW7qz/XRmhjDzIe
Ii1ZwUfboXOt5m3j5a5XhTK2yjl2h8gfs+yxqqruTnruvyE0/9MJ5qwWhrZQAcXSWkWVCO9iaTZR
UST6/p9fx+Vr/M3rWHNSAq80la8o6huVDp/zMlWvhlFtXNJWw6IpKiO804oI5OkbFr69Rd1i0+9e
o0dsu2rLvnLUxUgYxk/eUpfXmb0k08O2569mQKBGicksVZGDPfQUDg2yR5X+DaDyh1F3VwtyyIco
8qFlYAbjjnyOQ6/H120/fLUcWwq5A5oQKO1CzLSTqWA9uguZT9sev1qQe8MzhYI7EMEaz58ptrvE
V9GN3Pb01Yqc4GdPTYJ0IuI2oFzgit6X8fK07eGXl/HTgty2S4KxkZ8uQyck6ym22s/0dIpP//z4
ywj8Zia5qxU5FWhhW5MFxk4Mg+zLkgKocqrquVtCOnKxl5nX//wn/eHrcVavWJuLI3qvZ7XJ0/zG
4hR8rGYUZ9uevnrDWTAQB4xIN6rxpmWnLs+yB50JVNrbnr96x9MckKBn/mgjknqJ6He8Gjr1F1n7
n4Zm9Y4BXwh6stUQtY4ffjAMa35PcdL+y971p6evXvEQjnlGJ56npwpffsjlNYOw/8/jcnl7v/l+
nNWKY5fd3E6J6KNcetP3rvTsm7pdxKMxk1NN1FcMbj2sHW/bSNmrP85MbepGcpBRZ4R3DoiMKyXL
N//8V/nDONmrvdZNEmrTYpZRiQLAjzWkCr3f9ujVljLksPULQ8toqft3jgjpcfR/wab+4VdfcGY/
rw9oMpuJnD1JVci6q4bylEt320ZordZ7L6UIF3vI6aigfZ2KGdT9tO1Xr5Hpk992feCylZhjcp3q
9DuhTeHGpWA12JIWbT1MHGvKAGlyGLy6dvuy7T2uBntSUw60OhiicExvc3O8nqvktO3Rq8GG0Uap
qE04vKIiQ/tkfPDk/De66h8+Enu19qYibMbWZHUclFnckSwH0WSy23fbfvpq7VVWXGoEW32ELIom
CwKcYrftyatVl36tLtBZy8jAZVD0tLcysXFKXobqp321toRjIxWWUV2KB2q/b5rA2vgqVwuupjhg
5O3Crx4M4nBM/5XSzMYbwRrrtYihMFSZycgikAEiJDX+jUPyA+H905BkIQ5gCyVOlIiGmMnhuaOY
u21SrllgrURI1SStjHTqoqZvClJ3AEQcNn0n1uplkrfrU0llUByv27kWVobc3rgIrl7mCLRQVjUJ
k15bC1pdxtdQLN+3/ezVbubRlMOcwedtIfJN54bsDLlt0//Bnf/pXVKZbvwiSGTE2EBu/hbCxd/2
o1fLa+sEXh9cxjol1bVxvlAs2PYWzdXqGvQCjkPL5i7q5GuqUlIrp/7zpl9trpbXedIyV04jI1uT
5TtU6ltsudtWKXO1ugZuIrIOdkIkyBQchHVACrltKcF//csq5fetRUWxlBHNjUdq2u/jilLvPw/J
5Rm/ObqtHZRtYFgI19jeNXApxB5dWZCbQO/jG5g1r9q7eSA33dfFxYf782IbFJUSeeJJnHLJUKB2
CsMjXSzt/+Wv8of9zVzN/7l2K41LVEbjrO+83v4obO/5n0fpT49ezf8wKWYCeS59hRa0MJ0raOqG
a22bTFR3fxmYpMfgqQdkLgY+PD8glWHst5VPzdVxdlpCNw8rNrhlphkbVGizYB62G0d8tQo0+LEq
HRs0wCG9JEAAnbjctAzQtPl1TKrQs5IFalbUCrNEsehKRGn22y2vU4SrdYCDkOp9xboYBAHq1RcO
WfttT16tAj1EmSKUPFkSa9u1SJ3FX8I7fv8JwpL9dUASczQCbcWMte8jhfXFK2LF5C9f4OUo9d9X
AXoMvz7cHB0z8TGTRbHVFQMhPE4XPtd+7TVv6T6LN5sGZw3Vnxo5gRRDLxFUC9FRGeu7j29y08PD
1ewPZTcIP2fkQQ2dC9ANXRBvfKmr2W+nJSd8ESKdGLv9qOvzyCF0269eTf2iZ9Ed7KCLzP5rDwkj
zzd+4quJby440zCidJHbVzDXinN20Sdu+9Grae+qfPTqRjDUdSrQeiMTKPJt50/Qtb9+irUL96/H
FxEJ9MbnDhbbfm5ye9NWSgL7r09XYRbi4WS8g1qAn3fQuRXbXmWwmvrQm/WUNoy4Dohk7ox9puPr
TQP+3yI/czHAUmbuD7V3Gkrn1uKete3Rq5lfYIebNBLRKND+Pu9fwFtsHA/316G2pkSRVs5Qo0je
t0FwrHNj074DLf3XR1+kBo6ZMR5ONUOCgqcl/nYeuvy636yEwWpCmoglWf28LlJlsdc2ayHohW1D
vZqSnVuXxQDXmEoK2kC7vEWhsfEDWc3ILEfilKNpj4wlt59dR5Eyj0Z/29PXMVUWzTmB14q1xCGG
0pLitQ//VgO6zI7fjPeajS50ny6JouopRohqR1fRKJq15eBo1iL8OsLCBW1o4h/ctnito6jkEqfQ
r3FkokJGltV/juHUbnz2ao8uYlCszTwhY5FLfljQK10tEobBpu9HrKZqpywyFIOsiyY9R6TVX5dy
4+YpVnN1zn9w03h0o/STWdsvYeb/j1IG/qtpKtZBRZXMQksVFuO9dJFfAmHGfrBtQNZfvXRNz4DW
EGF4dJHCXyhSleNtW7/WmTkSCWkM4aHDVReDphIe4up8W6FPrDMXXLVoLS6+4KYPIlBC7ZWvMeVs
Gpd1Sg6X/cIeF7ZQvEhI0RdTSusUlg3uuW1/wOo7VxXh7zmw+IirC8YfB9KJs/HRq4/ciHvhLzlf
ohgJiZmLx6Ebty1j/uojj1UL0yPMO4alu8m1BIduHrYNyGpD6k07nPKBL7E3zD02hWNSV0/bHm3/
utdpwyKx1KxkNCHmx69ckj3elnb9ZdvjV5tSjhgDyuOMVKLKrGedevrcYwL7tu3pqxka2HFYpTnm
DJxy33KZvjeCYFsNVKxFR/NCKJ+yEDQXffzJxy3RZ2rrs1fHxCwtcUB5fIWlDL9ZBdRtW20KJg2E
tzonmqPyG9fnhaIdju1DqMN23kN2CMZtX4y3mp3dEEy1HbJwQUW10YlXp7HPt30u3mp6ZoZTzhbs
n8jvp/uliq/dzt+kFRHeano2Dgag1Eo4ZRj2O+kFkRr/djQPf3/I8FbTM3WQpBNEyq28hI76ZHVD
lx8Dx+B7qZQ1DmCXF+9tjmI/xw/RYiBInb4fN/7FVjMYtYFTBmXTRdnUfYcKv+wc0W0TU4m1JsnI
c7x+/aU5MpCdU7fWdbq4G+9i3nr6hsYU2hJzVtXNb2sneMvx7P2mlWEtgskdW1djS+kobBbz+5jB
Prmkh/2toHH5aH5zrFyrVMalB1HbKY7xAuunyemxGsZtMgNx4RP+XMiMceJ2Rc2wQNR9HOP2Q2o6
G/dudzV5TWRMad3ysSDgPKu4frMM9rYK0joLyEfWh6Q7ZTEGZK/T5GYI+udtb3M1dwdjydpiqRlu
h5jOOCEbYFQbayRrdUqNRhoz3OX0CLe75RBT9X9Dgv7pM1lNzR7qW14IbnuZ6b23R3EsSrVt1q9F
e6HCnWtYE6f1BIqMN1W7uU6Hq23jvZqYJZVuRFiC46OdPMoqvuuLYFuVfi3ZK92+b8aMmbNUI4Zz
hecxs8zPm373WrLHOcatga8w68PmYxl2ldpZiKbm3bbHryYmMe/gh2tKDv+HszPZzRvXtvATCVBD
UuJU+nvbidM43YSoqiSSqL5hIz39Xf+5d1BmpU5wOSigYCA0TXGz2Vz7W6sV72qUZQgT+R0eEycu
6wl1rNH9XErgKAavFPCoUuInVkgTZ1clkWBEJ9ixF8DacsroD7A8PTMaiRObU1CugMKH0w0ohfcg
Yj71Y+M5V5x9Ve1r1JcpmrZzfQMx7XldSr8VxZUUtdmsGTK4442v4lNs5ftYJ55NO0de0LoSs6Lo
4wZs46NQy6c+gzOv3wx0AtMuoDomClFP9fwda8Dj1PV+Z+n4frj522PuEqO+ms+I+dXWZwZISZeN
J69ex85xd6iXLLUrkoBsb+Ap0b1RZvjg17QTknZfVimjZryFcv1u5/QNuKaee+V/anD+NiIArNOa
7+g24fq2l8EbqMr9vqNr5Bms4JxlGSISBWzvUnhMcx5c/EbEicdshMnCnmCBTVT4AjjB48484zF2
4nHgOkx23Y23dApfAO9Y8zJGvaNfv+PX82+1sZHNfUND9cppm9H4akB+8mvciUkKH8BOAj56a4Ys
OKo94l+C1Cx+h83YicpIUJTEzNgXKBFna/hbUIP88ueu8q5LJgiUy2m82aD8qrPwQx+0Xnrl1FXe
aVR3JnzHlhPDlz2XPUgkpQZR02vEXQkRGWHboasY5xMUoBeqVyjXW5jfHHdFRDg/wN0GtbY3pvoP
2co/gubw1a/fzl5ZYWmq6gXXfqPZAsQrvMQAtPKbhq6EKFWxzEqDaTjuwOagdlPlDMZ+fj13ojMN
Wj309/xtYKvjAgZTl0WeH9OJTYk6pi2YkZCji9lyvM+hWhssnsKv405wAjZhVsDRppto2gVFx/x5
AmDQc8id2OwXULtFieVQqQSVJ43M6zr0E+UAHvx6zUJd/LiHCt/TLvZUEvkyl4vfxuZqiXTTwHGs
xikC5dSgNqXsA8ybvVQbKLF/3W2Y2zEGTA4enA0HdNiA70ZCAGK9PqcrJ4LNVCX0sIDghbgxYfUX
eLa/2zfvx+Ff3LtdOZEJhQSUCLowZU39CSuYem+jobwJnG4BWSzF+Luczr9c3Vy1D7cxLFBGMt6E
mM7ppj/KSPo9WYROoJquArT+nt4OgLPP10qVh8CC5+E3/E6sAhqR7gL7xq2a6CMNk2vKfJt2AhUS
iAT1wqh7s0MC6OlYfa91V/ktX6ETqMIS4M1Si8PF3MKuSz9vJfdavlAw/Xq+90SCL0Yg9tFzDHIE
3NqAyadeaQ9UZr9ufE/1GmQDBiVs5WO2z2/aSl59PuX/2hP87QCKzHZA+4nfkzVygw/P8jDEnmWS
gNe/7je4ngoyc6y6alUSXL3peQc43msSMlfwM4fw/NxCiTKHNEF2b3gfh8EffoPinG9BIwuSiWFB
B1HY5iks/IoF78eeHXdis+X9rhsgwQDUJae5WV90Sl/8Ou4EJu7eSRKzYLxNNazHRjB4zPTJr2k3
MGOABqBnBcgKrKYetmyNzrzCElXlr6eJzPBOuRM8PbVgu4PmEEan3lR+CTLmqnF4MHITtma8wa7u
DBX+jzVIP3uNiSvFsXPHYH+I9UTCdnjp6yKQ1m9MXClOezfmaNcSCdo1HQCvAHWoXCe/aeKKcaJw
aOwaY37rsP2adOqRlMRr34dvx+tvCShJJjbYQt940oGP0r2/4+T8RtuJyniSE+zlcXvDszNAJzDS
PsYDHIP9WneiMhKL4ajzxZ0220GdS6c3G2gTfruDK8lBLXpMOo0Tfxm/43F1Jkvr2bITlilRPIId
Gm6dE3xf4BQNa+EBbgt+g+JEJi+j7Y7Qx9dk6tzr/cFG09mraVeRAxPASc5AWd52Kk80Dt/xhnvd
lZkryIHrB4PWGXoNLoef1jannvvl9JgrvekGmtFEY4FN5Tie1n3Zz83caa87J0vd/RLOjwPv8bwx
WwrSVXAb2/Kj33A7cVnzClLBCWoNyuD0COcCeL949tqJSxFqmcL3Fr2G60HLkX6rWr+t0lXeYA/u
491ikpSMXZBmfxCh3xLoKvlRGFD2Y4APudWgBPJoBPCJlJ7ddoISfCeYi/YI9x2c0yFpH0n4Ox3l
/f70z9sJc22qkC5sUeyFd2CwCxn51kFi+q0dYOd7gUlUyE48W8LnLSRwKfnvE+d+xvzFL3RfZxez
9ylyFQ18GEJRwQa6LB9tOXN4vccT9C26Hd6j2AI0xooNrd9i7L7axlMXR6DX4RwDEPYXAiuwPt+b
SfrNWFcXhRcEATNafHxA7p6nMn4aosGv564qquIMMkPBx1s/ZF0BKeO3lo6L33LsqqIEEEzxDhjj
LWUwruzbN0m6eb2DMOYsPdj+FIw30W9Adg/hAvYgmJx+ehFc/F8fClLY5cAFHeMNqvPPXicv61RX
v0kF3Nv4xfx0JVFlVcFmvSJwLg/httyz+b1OJPssNuO3UTHnYICqli6GndSI4zrYmjAj+UNq+bvU
0b+EM3MO7EiS1NsWIf/fpTGmOMCQP8Z6iPuiFDA4LspmCp7FMHiuesxZmGoxz3LQkEolcvkMXOlT
qlavVC9z0Uyr6uHVBmva2w4jsjzo5hYeZtqvvoi5SqmhnmuxYFbeesOSnxWw5tA1wR77N5PovlX9
YhLR++L3t1twBMfpOUXyHhhMtb2EwsqvydxVfmHryqWSdmLwF+gxNMCSX2NAvfOhk+b5vy/Q/9Z3
J3JtMNp213jBhKNvj1c1DvOoeDF++QFXLbU3KElbwSm8VdqiuIs+g+Ppt+S4aimOZIaBHyNysiYC
13cl4ArnrNp/s8P/56HrVx/VCVxY+payr/lwM2qNGrTcbG9WCC9qYPW1XvIsVcNHJJqn96BPhy+9
XG2Ao1GXfs9gYv1QrXf8Jnxy+MNMyuAlSxJADinODe/qtRm+NsDXzzCxCu33NaDBeMJGv4jHCMfx
Bx1MaEuPWtx15tZP48yos1r00zICSggDiD2ZHuZpfJID90sxuWKm2hpNTKv5FefCHxUM84Yh+Mtr
grpCppYP/cwbNE3iJwjW591vq3U1TGBXrbqe0W5p4ZZUYQa19W8OPf8SU66ESYuoZgsuhNdQVtm7
+271Ader7pvfgDjbYT+ojZcMrcPa4GA3WJLX3/1avv89f1/HymZudTliqMMut+Ih6/zq3pmrYBLS
jJyJgV/75RiEbZHCtduvz86khudbGNsFLdNkPG5L9mggS/Nr2tnuTNLDzGFA0xFI1cmyH5BY9tvu
XOZYNdYEdTaYfD1VJdCleEbO9s4cvTruKpjottRlHE/82pR7dAh1/6z7zC/FzlwFkxRq71mKxgmM
Z1J6YsDi+3X7fsr52/QrqzZZLArIrmmfHCi4zUZ+9GvZ2eToPsNJKurxJRtZgHkBRvZXv5adYJR3
r1q9DOwKe+K22FdQo6MekGi/1p2AhBtP0KYwDILIOFwOmQIdfK/gQ+/XurPDQSwuyoDP7CophTEa
pdWx36f6NxvovY+/2D9d/ZKFcQhr05Fd+Zo0T2DNio/TZH2nuBObsEuMyWIZvWYGRnk0OgGq7hk9
TtZKzq0B6lnTaxTqQzx8q+fd7+LoCphqMHPNEq3suoJSPIjvE7yHvD6lq18iQoUJ+DNoeeXjoSTR
exnB88evcScugfuCyawg9CqNfit2+7QYvzdk5gqYtmSHYWBJ6TWcwFdfJ9HlZmCex35Xw1T2rCZ0
N/Ta0eQDzNSe54W+9xsTJzKjDCUiYYOmcTa5wt3hNhO/c60rYTJajmDg9xSL91ZfokWpi4BHjedE
iV+vsTO8IyIoXegV60p1SoNwPcDUtPKS/DKXHbZsMll0h9DRHGWSKb3BSsdzWJyoNAaiRdorClNK
fhAwfqmJ30LlCphKMslorzcKE/CsO2YStmA8In5CZeZqmMY04KJRaD0zdDy2Q50UIU5Zfp/T1TAF
SJ4uscE0RN3S46Dk52EnfruDq2BaCXx3lw5Rv6hM/oHrVWrg0SCDxW9VcTUGG/xLUDC+w19lCC8V
LE3XtvM7uLk4kV0EDZmFtVe4yO6wCeIfUVvot4a7PJF+n6OsjJS9wnS9Oo5NCZs8AcMIr2XF5UM1
8DsATTTC9xzH6pzgpniZ18hzojtr1l5lrA6rgF5rQK2k6NeC9LCE8Ou5c5jIWg3tRYzG4UpKcliK
wdGDwIrOr3Vn2eITfF+iKKNXU8LTPCeTCKBLuXuUe/4C5zyBatQU74IzuXb7eND7XMQx97sNRs7K
hfR6NoVDG14XIYooEtfExJ4Tnb9ezTcozw0KT0J4HaEM1Ur4g3K/U5Cr7hoBx2v7pQyvUzB9gGPX
x6kLvNRFzBV3dX3VNmOl92vcxZ+A/wB7Dpa+XhPFlXaxRI9rumfbFbhuGHHW/LOBV6Vf2/T1aDfd
rPepq/arQMFojARQrT/CKsoPMgBX4tfN9420cSJTrFqKPbG+Oy489LuluMol1ENyYMqkvSp4Lqi1
PfaV8FrGqatcYtxECzZOc+1HJMXw8tjcHcK++Iw4dZVLA8NzUVhzc0VBNFRA9GmAsY9f086hFoYn
a7UvgboiqX1Il+rapMRrEYck6fWHVGOrllpX+lovW05InAfUK1lLXdHSAOicTSOhrpLZo8zESYsf
fsPhTD4YmYzVAEMSzBBj3jOa0ksGN0OvqEQ1/+sRaYekg5USLCx1NKWHCrSCY2L8SAKUO3sDKvyT
uJYwumkNPXQ0eio9a54od3YFJgnMUoZSX8dEvVnUcIASzWsRpK5qSSdTSSh8865Tt8Drt2ng9Zb9
9PqYrmZpMnaChxtT14qmVzMHBxjKeq2B1NUsZVxnIEtjBtq7d3Hbb/2pCtfA68xJXdkStTJa5zBS
EJ4l+hhwTmGXt0YHv2Fx4rKbJBDBoVXXug/e79Kc6ob96de0szWkoB5YGkp1jYLmKuL+Xba3n/ya
diJzI6h7qumqrkBNPYuYf4K7otceT12KEFCeWuEKoa5j055bs8G7zQ96Ql3J0iKrzZoAvW5juNnC
+fuhbNO//EbEicqolQKVYCOcrdiXMjRHuDZ5DohzVOvXdqUZ42gZJfF7Bxtq+jvMz32S/TMdBlOc
10tg3LcEnhxGXdNh3Pgx7ea0Pmoxx1/htjuwPF2I9MszUVfBZFcYNw9cYTFP6ocY2Mx1DPxWclfB
JBXhFagHcHluxkKgpiCc/89S6f9plUFd+ZLYk3GL4UB+3WCk/rKEY/0oOpjyeU0alx3E2JRiEwrW
a9JVIUzb2vQhgWu335bv4oPSSkslaY0Vt78DFPihKWu/FdcVMSUhyUwCjjfsWdk54csjyI0nvzFx
ds4B75SgsQfLFc7zeTqLy9ikXpce6pIO9waPYImp1iv7luljMng26wRoyqzkY1uvVxhaFjSVV6vE
i9dguKoenkqsfkhvXFWQgtYiL2D8/E5lcl+rfxH8rqwnIVaHVYvRqNNVPBhE0SVgcvHbNV1dT2fZ
aGBTtFxnSV+SLevyni/KL25cZQ9MraYQSvn1WgbQZ6m5fhlhSud1f0VZt7MoLibhQG8t14x3J5mm
F2mpVyqSusKeqkplrctuve5R+wHGegfaWr9kAXU1PYFNYPUADyeY48Y/Ixl9G1Tkly+EnPL1kLA1
m+/W2ss1Hn5Q2xwaXvsdf1z1Dm3VFIsVgw2z5wJyhhPYJn77pqveMRusi+f7hC67xVyYauYjzdbl
N4vr/Ur2i+hx1Ts86COVgsqArVMmNwPF8h/T2MHhe2/qiRzXYCmjPJmAP/ab865o0SzWyBEU22sX
BPNhHubwwFo/vDd1xUJwHDXQoY/LtSrDPR8zNRVwoPLSYVBXK9StEwky3S7XPtjH08jkeEj7rve7
s7hcpSZYbcdmzE24KYWPbZTiCDB7koOpqxWqUG1excs8X2HDyQ5V132ha+vHJ6OuWojCcjqz8TRf
B56+gYNoXbIPXvuGi1Yq7bQSFPvM16TRueHJ96Ya/NIfrmBnrWo79xJNzwPqn7AS58yo3xUq/sue
5IpkTRsN9T6S+RpFAOG04eO6DH4bkqsGSrIkM1oN8zXbskOYirzv/F7EqasGMjwEM4l0cHcfxGkf
f8Sh8FvDXD1QaDPwsENAJaM4OYAcUGSr5z3L1QOxvY6rACym69z0ueI2z8be70DkIo22bmhQnrRP
124oyy+ZsfXzDgvyP73mNnHunnyoMgFjrOlaAsZCW5F31vNI5CqCsnWretWgaTgSr4dmU7JIx9F6
zkBnFx3UEAAIi9anSJ5hvX2BjNrrAQhepK83aDD8ypKXbYe9Ll4PcEvqL5WC5NZvxJ0D7nivN0t2
WNxHUAPhKPcuG/0e9KirCqpNR2sRWgmpSgRlrehb86lbdlgne3XdFQZhORFiqdC+Xk10mPbmmwpa
zwyia5tGqiwBCz+gF73w27oleQpyoF+/nbRQVcOCWZM6vQyBOpgYNs+8BdzIr3HnhLsBRqKCkbAL
WZJ8h/KIRX6x6VKNwrUm01TX+jLVmpyyqtzP6wZncL9+J69nOcSRc1rSUl+agD0GVXXkevRLYrvC
oCFbIroiiX2B5aPJw5k/xaL2eyikrqNWa8wSQ9qpL/W8fZxhR5LDT9vz3J84wcmDDlmJ5T4oqoSF
XJpdQff27LkrDkpgewVzb64uvASZNYsNK9B/vySCqw/qRKWD1qZoXIgPYNh8FsbvTOh6as3d2C9b
n+hL0I5FJKtDqlO/wHTFQVE1bUFlYoVbYXXQcQZ90B9es9sVBqk56jRhm76EVH5tg+5kmtlzPJwt
E5vkNleD0Rc62YdR1ye++2EAqasMGvGMF1fVpC9aduLEyyDKNRlivwuz6ykIf5FI4olDX2abHqZQ
voh9evEbbmfL1F2DvMqk9GVdo6e4LEHxjSO/53WUer5eqXA81m2vNCYgnd5wng7INs9+S5UrDUr7
sB6mqtEXs+wFftE5SbXfPHF1QcscNrRu8DH3LgzyNB6OAd09U6n/kAVpKcYpbPVlWPDMsTU7O4Io
/93ra7rCINg8aKpQj3wZ7HTeO5ZjkPx2HVf+EmbrgDw5mk5pU7RLXYyln4UJdcFGYo62KW3QtLX7
ies7ZIN7fkpnr5zVFIIwjsiBo+uaD718ycJZ+h0gIuckO6Esis6215dehgVN1LFnnmcq1xxN0rDU
Ef67cCN+4vGqqCb2w2+OOEFZEy73fkXgJDs5DeGg8wzZdr8hcZlGfbcts5SVvnSD/BA3fw5B6iXL
p67oZeoHHi8DBjsJLfYEei6n1e907IpeQnBhB2kw2PUC4E1bnVHX43fZcTUvAwENLMJTMvzY+5zB
WoOBr+H1HV2a0RwhUppO6ktZ74cmva7j4Le5u2qXNtZDrINAXWwFa3FV5XAs9nvWcJWF4TRvU9hj
9Svv1rV1hmrn3dPDhLraQl5K1kQl+s35/Ge70w+63aTnaDv7ZNqGAXTyaLtKHlWUFeG+e7bsxGMb
VTsLcVG4qHHLN/FjzD77TBDiyn/WsmJ0tZgg0NMcoOTOTTt5bQbwJHq9sYcjq+alz9RlspQBBgJB
3tosgWfr92Tz34pNqqxhpboft5coUgeIUz4T3Vqv4SauAuh+wU7NjK4vyXYe7XY2gx+KjrgSoCiN
Y5vCAO2CF94pH+7oGF76BSVxLcSWOhVIbiTqMpOGF6rbp3eWm+U3p6n/7LX/TOQTVwbE1x3XpSFc
LiGSpuEl3Ko5eFONXImCRroVH1oZyQyvkLOpzmA2zDC+oUbP55nbQZ7bsKtJHm7cNm+q3U6mhjNm
S/xSi8Rlz9AW+5U27XIZIwHmXBT9hC+Z12WdZOT1bNNNQEUHF8LLPnZfCS0lMsV+NlPEVXHoISFV
GjfLJVvqS91mdR5NfrIw4so49r2bmgw68IvVY5xPk95yUC0zvzDJnPVuCMva7lF9H/GmyeGccy+Q
3f3oHyRz1jylp2FZJ4y5QizmZSSGYs3oT691z5VzKCk0SNXouqDVl3A112QOfvPcdZ8Tv4gSV72h
43qvNBHod1weiE0uPPWr+CKuemPt1s6wBVMljgZSwNwnKna4HXoNiavDE5oyHEDscona5IFKewAZ
zuuwQFwdXqbDbJZ8QdPcxLmhwbUBqsFzJ3DmSd2VVNeBWS5NqI5W4heA2OyHmSOuFI+Viao6MS+X
su+7A9VbdzR8TrzOq8RV4wmRhh00c/dLZDrh6tERU6KmfBVeNxvi6vGk7KomCnv0Hl/2WsupeuSr
YX53G+KCxBQ3JUx3EUSTfgEH7alR0iuZQVwtUWjGltaYIhexDl8HWz7jG/xmKaf/Ep73n//t4KAN
i8ssa5GV4qR/AF2ovymebCHqSpf0m1couXKiCIVw4RpSLOl9muWmX/4SevRLSZN/CIpqGL+2Y4z5
TuU5Xr7aPvOLJJeKhN09QAEpWg75VhYyCYsQFid+m4WrKCrXMRr7HY1X6fQkphZPL5PXqzlxqUjM
NsNAUTV9YWQMDh1r3gal8Es8EFdX1DESz6FJlkt71xCg7vtbVzeep1hXWLQmZp/rkSyXTdZPZO6K
eW39QshVFYkJbJk0iTAHy7pGorQSBVBufiaExJUVVXMy7EOEUcnG9dJXyQF3eq8HOuKKitgQyC6A
qOjC6/YsWF9kHfPSK8Fy/HXsh4Ot2QZsGxzCAtRR6Lyq/d4WiKsponbJWsA5ME1slEOxkTGvXDdx
BUUxm6dmDtCwhgXUU1DyOl8k88MbEVdUJLnKwiRWyyUVnSkP6zj1ZT5WI+ruvJZCV1oUg+6ZgUt4
/5pjMVL1kiR+NbzkH7oiOk5bPeHA0touPsSVvRjFK7/lypX5THM6woMZR5auJWez8rziod8Ed0U+
QdSixKlF00mb3pBCOVSjn2ybuAofAbjIrhONCR7w6qkRHca8xdOo17d0FT532TbwnmF/IUkZ3apA
VacuWzO/4HQlPntH+BxNE1qvqzrMh3YZusJ25eTHpyCu0ocGWy9pO/YX0XdtPuE+MW6l347vSn26
NZ4n0UzLRc17Du3WQ1NXL36j7tyyKrnwZYq66QIXTHUyFd2LIIRzgF/rzul5Q35wnVtuLzVHApwO
z0yuftuyKyPak4DOzbjbi7ZBfQCZaj7aIfQ89rtKImh9l4rNm70MbfapRNo376n12ztdLZFoYGwQ
xdN2gaPfAgiUjs8Lb/wILMSVE80xmfHiKuylS7e1y6HpSLqCT5v54fVJXU1R1Q/AMlp80gBdVkYe
2fQ7jcivpZzEFRQNTaRqq/FJ8fCqf3J8XnIsezP/NUykBVkLQHH5KdjTbjn6/S3J6x17t+G4pTy0
F7a+D5YAoCffrxA7LfddSSDltBfaqHxVbb5SP38C4kqMgo2ATp5hlCqzvJVpdI48DXKICx5Ktz3o
1jqyF1wxADwc9javZ8+kiKswKokA/X2Z7UWQunlB7ihQ+TbHye8yDFH4n5vtL5IjrshIdhMK+xs+
XnrU+ZKP8CiubprpgD5WK+ry3wNtFo0fl7KpYcq77c0y/GGZSTagR8XY6i6v8erVTzkyicN+g20N
kDp2L6v5Q9QxOj1Ec6vq26ynbX2zbGXNj02Ict/rCpTXfOjbmKrrtjKTPREYOkTHXiRld9C0BOUh
F5SXX0hA46xodywBh1ZMw3xYKIPPZsKD1lzWGsmoZxKrgJ6aNSTlmVnopp7NmJFip5u1R7xU3nQX
k084RKk/STisT/TT+K4/Vu+RbqqWMjstUDv/pfDbtoLCNYRdwMAD3SjJwuxngPdIIHGwbJSo76/T
8pRsAxk+RDLWP3cLnBpQq92UwB8F9hHXwSa0+x71O169aNB2w6WSqdw/ybFq7WnNWLCdUpSdzleU
MLXZQ7BwPT3RjvbJN2DRN3VJYLVQFxlb5ctSbrQsBIUksVDRMLbXrjTl/KYDYXP7yGA9Wh+aAQV+
RVPynhVwJqDitEa7WG53W/LqEPbNRt7ihbk2ORdxwP/cMOjzlcaLgjdmyxP5uZZWhNfAoH7wYFm1
dqeMdXFZ8ATvA0eW2uCtoXtFjkARbFlBiBLs7VbX/XsTSzkcy0r15N0AugJ6s/b9HUc2ZGExlUub
5XaVfXMKQbxJ3jZVPLfFBK483qd2DaJp1Xcov0kbA8G/IaoMCt6nw3rYLVToRWjWCKT1STAgmyIy
DOeMQ2CXT4Tvn8wCuVYuk2wMChM2Jcn3TaXNCcDpkB+7RZWyyOysPqu2jcDArEKjzgllQfpjB8Eq
uSRijMpzEsEDPVdjAuOfAPgmVYgpMLc0FCng3ZDMlMU+jfEf+DULALtpq2+46I8sBytxXL4omS1N
jrRuyi81XUINEFGMTLoliKJ87ROmnhUnm6jyJS71nstuSLYDtSLoT6rJtrpYSnCE4YKz76IY+gF1
0yZJs+U4jzFks6QNRV3EWdWUp1YsxB4iiOn/MLK0Og/CYYAvRy+VOGRhw/XHSZH0MxIHojqMhvI5
74QR5rzgx+1FZcm653U7kewtng7YkgOLbIaz6DL8/1TZlFZ5wKYWBvYNAD/2MCtVbV+ijVfQ8YF9
L4cfac1nfgjrTiWPLbCRP+K9tuE5yAL71wwLlW9b2cQfo6xvGHIWdTC/F2WzhwDMMLM/0MqAUVxI
Mo/RcRUxI8+m22h4UmXX9tdNiXg4VyZtpnyhSr+dtGr7E2IrUcVA5/G7qQkyfwIIbXWBkVAgz8Gm
y8+coYR7VCGZgHucu/TF0CG4NRo/yWtQXdLP65h17XgEV7IdmqNZNGnf1Uy0/U+85kXsCKxMnClo
iUXCbnZNQFXOe13Sqi8aPAuNSc7CpN4K/LHb/GYEcECfp4DE2eNoxvscCNISy1I5lvhcuBeKDyhj
q6MPjQrqHu6li4imfJxKZNGY7MaXPgrD+ns2JV35fYELxXQIZ4Ejdl23rHuoge+2155Fe/t2nyX7
1NomSIom1Iae5qFSyxuspoEtSK0GdsLLaRrnwC823QvKRxL+Ug6RuGUj3vVREi2W8jYyy362Ku6g
3iVpb576vsdxIe708hmIVwX7tUrJn2ur1+ehsiLNuxERFRTLHjfdB6n2QByiHWeMHIQ2kxxqnJem
czhiToQBq7I3losyPDeBmsqjxFEtKKYsLZNjiiqz8rBkdTDkVbrQ4CiDwPzB+qyfrkOzH5Ida0du
8N55H973MdfYazIcICtB8kpsQPHOb/dyOY718q4JZr4fsSSk6GHZCKzOfSZIeFpbEUbXAGnXITok
qHD5NG0U+bKILfyPOUrShywZzBObAznceFp3yZnC4yI+EQTB+oQN8NZtYzEBBals/cQNq1FVIsn+
lLF+ekRaC7t7At1IXGxpL+RpaFJT5RtBxjhHgPJvIHZub3hF2rQABvlrLCf+nfKp/DMew7F/N6b1
jplQR1VUsLDODnaKGmyIgGUCvbYJMAtj2GE1bf0n0dlJk0bd+j6cjkigVwdwbPrjsIpzbe2FhHI4
0ApPR0uanOckCnMebW9FZ+c8EXuXc8Dh8gqIJ8xL+Q7HCJW3qMQtlA1MvoNJ0PB0P4iUqVwM6fAo
4/jJRs2BpvMXYQJ9ikNZHxQMkQ6wK3/c03lDKq/JgsMKe7eD6DQvqiHQPI/A0TvbEvwrrM5t+sSz
9qPaZoX13P6ZCrGewCsnB6Yb8zHV5XCYJPDWIAvMU8FhAqgwbbMSyw+19gaiXZzDhOljQ3CDCLDC
Y2vrX7YswHpYTjwn+LgFNBRRTqLtKdrEOZL2ies5PAJ7b2Gk2lXFmjZ1sS3hm5aprxhGdpxAbrwg
kfVnRcR+TBJzgKxVHLpN/oQfSX0MFF6UMzie4QBg21Nlq/PWiakoebgW4aiwrajoOeyyt2pLb8kI
rWBNIfFBsXCfp6U6d2TijyNpn8rKmgNj27u2n8fmVNvgK4F1Vd6UzcOq96eoFEMuouVlME12W1g2
H0vDfja1fiMaPBcXPcaQtsOKSBhsMYXZI66c+30HAMLc6gFLUB+sUZ3HYsZpK6HJcqoS1uSZrXQR
t1VQkHF6X6YivcSrAD98CN8RFJGArtQWSRWPeaPmXI4h/k3aowpBQ/d7bClprkhWsDKPDGpMGiSd
87lv6TOM61PsNOUBf5DoDzvMPat8TPflORYR+2lYuZYHruv4Yz0kajtMusWjYxTLRj5GNKL/Q96X
LceNa1v+SkW9sw4IglPEPeeBQ45SKjVYVukFIVkWwQkgCXAAv75Xuur0rVLY7b7nqSM6wuGwnMpM
DuDG3muvvRawg2l07QluQ2E2E8nFlkeNqFOcn0tT32kLdxMCmVoORHnudUAcoRLGMYuaLIOKvijr
y6yrPCfaR00RfO7a1l8Sz5rlCYaRAdnEQ198nptm1sj5MBd6iCmLFqzMARrGvCvXTzFDJzSPIAya
tlbSz7CHUUMyVOXwOex6/j5wdH6ObTvi6ow1nik8Tn0I5+myWrGBACg7Bc7S2LtBxlweQk4iuhko
J2Bct45heecOLcuiRnKwneRcnLRf6HHbeKx+bldTXxjrgkkQkQWWFe20ndFfsvGYcdPgWBnGZZpb
Ly7dLzqEy9wnoUgzJrQD2AqMdO6fSNP2I5KqqGx2ZdHJR2Us635XJpzfTQDWUjIEHpj8AzJi9K5m
6bIMAto0Ok+iVSqnYwOdulrapt6FcGi6Jy4r6rxTAguyHyOMc/LSwEtVjOFwY+aZr0hNBlPDh2oZ
5bnrO16l7Sg9F4GlIiYBwurrTazl6iZDzW2fYujZvekhi1/f95Cb0DeDJqTfdGTUYlO5BXLD2MPU
cTovFNPAOAtpNlPnVRlThOyQNNPYZigFryDzpsF/dt0DZD10eISaOUU+5q/rkDeIM58J9dblzbcF
6J5q6h2zHTpoWGeYC674bQ2bUm/fexErcCmqwEumyRUiJSFtEVcCviQz7mez86FJDa3ipcbwnc+r
qrt15CKrG9cNZJn5SHndxCgoIJ1Rt8AunOmVRTly6zO0FktMNZEIW+k6WbtmYyiCY7UwXxwilxvw
a4JwFKAB6qhIpmrt75cxGl5YD1G8bQMevZMGFfzTU1aL+V05kaCJwGzwJ2kdyHDKPmj4Dnr3yEqC
BUMU2WSQuyeOioajqZST19jIX9jo+Q+6d+pDEMYoKCq5HBAKXXHyPcOmpK6nhR1iwSuGEmCCfDZb
1/d68vUjqrooTJpuKLx0oGRHCy5yp55bk01O1LOtx5xlSdXE3OXWuJWxqaeaKUOsi57WsS6gqg17
YolnrJNPDgmjJW8b5AJXPSLvelMjXU1GuC9uikAq8kqM9tYUxU4lt8axtcrX2OV34HfEZb46zuQe
woWx+Mi70T7AglK8g+cx8VT3SpbbHulWhX7S3LvZyporM7UzvWnqS2IkxwKOO9BKVG8xrVhwDjlb
885KHabo/u0WSHouiYb5pkoKh137wxqjQoRxjISVSWE1gDbmsWwMGCepKOsa+RiMtW/7snPu6mES
2IlMHd5GcyjGm9XX3XCeXdu+ylkuFHPFSjiJFRTbk9beAMXdbqUnX4rpXOq6gxH8XD6Jyi79U+EG
akq9AmNmXhw5ToYHAEoBvNGXCG/7IUa0j8yQLus8lNu5XulhikxZQahtZUuqFWphAu2m5glJXRMk
ktEKruo4kPs1jquvvhDzLeBy71MZ+rPKxWrEXsMJF0mSCWyDBzJwyKEE8yerFnfKi9CInUCnLhHL
SqsNkeNSHOtJL/xUDoR/6if/BqbZLFEUw7tUGJGHMKP30rkEhS8PvKWsj7rzZoiENZ6BpBy3mHLh
XSxyszBencbKW50tmWpyRaNh/lzMnnMtnZCZzAsaBQgBI0nhbh1QV+Ru73nDdaGpeF0qKeqEIJOd
88F3x+gYuG24s3HdgE1Fpx6cCzcQXd75vfNoa5clABHCVEZ+sx29tr/QbL50EzmxsYPnhRMFK3KK
JnQyGboe3/Ki11Uy8TW+jedmfVG+4gd35tOpFqgEk3hp3eo6wh5uX2FDa6d8tdgDt0ZO3W5x1+K5
k6NVeT+HEruNWLppIwuXdDfA5FCUTxTpIWxI+Rtq6Oa+1gZM23INdn00TfcDguWeWq8IjmQxZX0G
jN9+5VEb92knrMlov7QHzy+Q39TDcDIxh64jxIARxrqYeU89eFssoRAIXPN+WdXJdJXheeHP4Y0L
e1WzK7hBWdpa4n/Bk30Ba0honbuhX5oRBW3cXclm6XY+HdmTBh+zRX4VT3PeumrAqsKmWCW1LuN9
ABlVltgqVE66xP1Ej7z2eZz1obxsCU1575bqVE/My+p6PVSr7ZPK78gd7BjXq47AvPOaetHysGKv
6POGzxgxHyCEkPeuCoN9Ny4LPUg+hg9Cw7YMF120dQpnHfcZV415h9Kr5UpA7e+p1Ig62i5ZMffT
OWAh4mjpOvpWiKiA9bBo46Nq5q8gfQbri8Z8+1dJJ6j5AsSrk1pYmy4OhGC3M7eWJJZg+lCG5kjW
JfdZ45Z524rluqDVbinas201mwFO0HCPzR+UM4jhEemnDuah3iyP3N1kV31funSsU0wcwXDDbVzd
71kbQVc+0my9c1Y5usnYMPoC7nz9+0RHj+1Iiz0pnTx/6TeVxSBU3cAfgVs6X+txGpB+1crZjj7w
jnQe5lUcCLSlx6PVaMqmbKC0u3JqEuHiz4I81AWZ9Cn2WRxuKFig/T1o0kqn7Wzb8cGUqnxHk8Go
DFvwBBhGFR0+ZcX0DtQOR7+6chZcf+otwdlXrWo2ql9h/MvGwfo7HwxSmvAYquXJXLrspoqo8tMJ
gf2aKD6/iLJpw21YdyCgIQpVUNmGNqGbVUWpug10i/TvTCzo8sL0DtHGQGejThVzsfPB3w3PcjcK
Guy6UE71vrR4xveYRenuwzp2/WM3lA0WNVNlNkkmq6TFhiYSpPJdfLDeSFWCPs+IBJe0o/gcXWxp
M+wZsEDxLezHNqxumc6GoY2bTehJXZ5UoTiqHjoFXT4aMb0ayHGR1J0o+oyTiMYodfsyuocYWsXT
3gn88op4QDQeUATEdu+NnnUfaAED47dQgKV/mqPajAcfZBy67aeiGc5R23be17WQtdhC4I+/T2Z0
y6OLan3Fk1sP/o1bAiDIxFCWzrmgKyRCElegEYEnXUcDNlEX473ZaFuU04uAvcIjzIxCKMEY6p88
oJu0TRxEHXamviQHIqtwyuawb71kJLgYxwrDMd62onFfb1iLK/g4t7Wm+VIslmVTCG+OtJ5NK59G
YxHd0OLql5tuAUiZjL4nm4RHNSlSqKcbnkHxdLpvvRLWdorLAJSdGfV0gl1EfA7GSg+bkTuADkYz
dsh2A+12pxq+bzTjcxiW94skTpdivpLMaTesizmHY9XnrRxRN6IGaesNj0o3fgeM5M+5DBu/R9sK
mXaiAUh1d6C3Th0kI/GGfRORgNZJoUYxbXgIIPOpdwvB3AT4BaY78JR5zk2vHETaVosIIjqOjEub
hKzV01WNLEssSTBRyl8KL45FEhNWD4mBcdSLqPFvpEiVPydtu+I8oKs/vAD1DmBaj2aoSYtqwB1q
ZbgOuxlf0GRqIZjaq5BMBy9EwQhm13S+9u/iuZ15HhRY5Am1oTqThpj6SzQ4UH3qmqqossoSEYJS
QDHzobOWyYU9a3914i/epDogD1M/Vjmovw7qp7Y2LA2VJnGyIBe3/xkN7uNwsPFEXZVcdTsNQ82d
jIfoBmAZ+w/bMd6HAeHB7VxF2qHbRYYsWSNrlaxS/GmN8Y+/6V7pf/0Xfv4Cia+hLIT58OO/HlSL
P/91ec///p2/v+Nf26/q9NJ+1R9/6W/vwef++b3Zi3n52w+5NKWxt+PXwd591WNjvn1+8VVdfvP/
9sVfvn77lAfbff3nr1/UKM3l0xAS5a9/vrR/++evLobx0Pj7x1+/4c+XL6fwz19vtMFY1C97g6ek
++Ufv+RGDcqMv+x18yLfvvNRX1+0weey6LcopqHrM4zfE/fCUpi//vFK8BvUtUAn8n0aegAJfv1F
qsGIf/7K/N8gKRKiVUE85obxhYelFSIkXmK/MeC2Yex5MQRMAwwU/fuQz3/0nP64T7hIf/78ixzb
syql0f/8NfhGW/7v3hQ+xkdJiO8iBH0rRj9O8na2lYNymuAT0r83OTWwBSIAaoZK1NdqjWlOg+pd
9JLv6yg8rW67brhorwzAhKR0p2sEDPY2s76QSbnGTQqz1duZ0/5Ww0nv1Npo2YfLYO54ReWWeY1/
Q6rWv4F1C+Cmtb3S8AdOwmbR2TraIi/i2B7HlX9piHcbAmDNWtk/tcKtNzQ0LAtJ8WbdskB6waMk
jrr71hZ7XUW/u5N323Ws3CEgdvkspzZtIa6b+K13WzTV66iaZ96iNLVRWaH5ET0MKtSJ6zoyAZ2+
T3izAkwhgCEh8/SM3eOR9sUnKtpnVUAGI+wiaAA7L8JFu2Rs3uEhhwSMsFO5FhvqeNBUUQb4INWf
7dAhBAGDf0Lr4rV0owdt2Q47mpMQqH+miw5OnDkHMoZODus5L0EafgTqfNlPaZTxHiI+GC7wkXOt
ckvM1G1GgaOrXEjMLQt55AUOE06ED2OACsV1MJIuPVysXjbvUIslmYnJI8KA3dpJo9S3rgGCh79m
Vr2FmG9NML4jE0zZdDecFkGKfkyUDb48a3ShE2tIA+hFibfCIyRZSjnu2KT589z5/KmoQrEZIcV4
bqZGnKcGMGahUGi5XZuopZmzeETao4cClbFZoZHTMzRi+rrLXXhbp1WJ7w9X0r0GvnKfxg4rAK2/
FYlS0236ddAZANw3p2G3ceigWsBJh1A+SB0l3qUj3kuveC+7mSKvk1fKLlFWd7hEBVBpNIhHvieL
dXbl5Cw5lkmZmrggu2Lu7sIaQ2e6c/2dRY8qGcHTxqplcB6GM0qGZ0EkGKu4hrmSRfNMsgxjX31S
UPs4RQIZC1CEZHKnYY9ivT5EksBvVZfe58YCWsbW9cwLrrcrmR/hhWLTUE8i893wVjMOcVDue9uC
BCdHT/4JRMj+i3RQMHSgiwOsYbfo9HU5Cd3bWlVvc7U8Vj2Ou0Zn9boDnvKpHfsqgWeGkxSAgFMo
bzwE2FjzsXHKXRjgU+Cnd5aDdwupqUUnCzqbCfOMzmKMCyWy4A+8r15B2LmXI+6+qnAN6k7H6bdr
Ljs9JQhgt44rp6SPTJWAQ32c6+5M5ul6Cport3RVtq4SUkoVnqRQhX5aSyx2bbA6/cXfMqpEUiks
Xf8yX49ORHEVt9E+lgSLW8lz74Xl7VoFJ4q7mQy2e3IW2iTOFAB0VP5OGWBngGh2qLaee70+FqFt
LgXEIzdYJ3aWIxz3IpOVRl41g2SbshjLbVdKLDuGQh3dIjwRZaQfNKnDPEKv8aEziC/VJV/DJE3e
OAOorTj3gYzXRdRcrR2ON4TyvqbdWU1YTwTCS/2KcyIQq0uEALVMz2TduYWZs5CaCe2y6t3pxuse
PvKZR4sWkuZ0SivC0ZgcHCChQc+fv8U/pTF3zIA85+jRQyiBYBU1fH10AktTYrjKgSXpNOgF2iku
7nEPQkvKCB6VAN0KTdktcYDJ0ihQNxDIYmm0hguahOg/lJHn5MQhGppi0DRAm8xP1eAuWFETYLok
4rgkysXrhTLNfjVA1NsYwSPshyfpDk8XmYgkHBHybdyjaWLlfTh0feItTN8B1PDT1g82Pllo7pRt
lCGmPtZI8RKpowdUAF5CcDCAuoenUWCn6PgLC8R768+Qr2pQ+4fdZPJvny09Wmcgi+wn1EC8Xot8
GAlE49b61U4NyUCB05kuMH+LubxuI2YpEjN7WynsI6Did6rLMF3RhjqggL7uXUelc4FHtpF+mSrR
XPW2vupbvB/b3inW87XH+ZKvA7aliFXPkg1Pw9jSg4mEmxBnfex0gLHtCQuR+hHgt3nsRSqDIB7g
o+xUKBlDR9pUV+twHY811hpBNTtj6gW9gujkdd7tNOO5I0V3H7fyuXeqT1WP8q0QWAt1j8YcXCdR
AXJQGIB6lKm/oltTN8HJhbLArsHc8b1Xd2FOTdWhsYl7SbEdLKN+QtusPsAt8K3DiAogZEPTeXRs
Ckq/d2gwBbIrKFty2PS4Dxi0Q504e35qVnY7e3WM5psDb6oozjENoeGF0eHe8uAB0v5wS2s6XOOL
BoY24h1UgfuVqTPU0J8XHFZqC/wyBEJfCwB8UD+QV1VvHx0TnCbV9yhzpnBXwkMh8RhuqCmGp3Zt
4HFS4UqYyPmKSqTOmiLcy7h5xjp4kgsWdcjCh7iNv3BHvJEoXHJKV0TvciZoNqz8ji/y3NT2EXT/
J65RMHdLNVx7sge+oyFxEwfOV+w0OqlRZDvQvNr0LUxKm7Z9dh1+sF3QpLMo3pziculVgAgElfCk
lNRJ5kU/LXNXJWWBY3RxmSfL470T2sdFzfxQw8QmV0tb3Tp1ga0UImMBzCce0Oyt84ENOAS/foMm
47tdCqB8xVs9IsoA3R93Tteone24j+4Pji6asdfNpUB7G12SLchRNO+BKOH5xI3FhiWwWmaWtUAe
ssZBh6zE0zY4uHfujD0QZnw4wrF8nTzn0ELaPI1b52H0EcrHMY4SwAU4GvBXkhEDLwnckIGItHNS
zIgG0kZRQkCiTubhcgUFKvTJFAHWN7gMQ8p8bq+HyWWPrsDVKAyCrj8DCUOHoHz1Pey8xmnOnQRW
S4ibDh5OPa6A4XvOAkB77IG14fs7SRGOav4gGLk1YGYk8Tp00JLFg7FCu3Y7NCtqOeg3JkMjxE0T
Aza/RMp01MtjiY7yyzAFOJlGP13yO122Oi3rWW6rFU1bgtwqjSSSmo4i5NCyjzdhqUimNOIsJ1wm
DhLBnDbNlW7dF2VrP6sm9dyqctwgb96a2dB8ksVbWWssP4Srukb0J2ARoFuJzNEDe3jn22AAshJ6
G8DCNBcoCrcOqCpJNeEv2mFphmxpkgo959yZhuk0951BR4/ckirceAV1r8oQTw1QwSSQ3IKA2J2n
GcdnSSNAXVI1kKwJm4FGjCwFLjdYDq9Di7DTtNh4F+OjwWLxzsggnAG71kkTivvJoePGDlioNeRY
4e+B8w684k119XMxxzadLim2aNrg2njgmiNk1ZlA3Z3ypZ0zwaMHkAeRTqMzAMqYuy+Gbkj9abu+
QsV5ArHHOq8FRgEz1gHE1Q4e9IaDE/EtGJZQsMoLTg+t8N+BxM55pZhNkfQ8Th03O4Bbehtzr85L
9J2z2G/izWSwginaxsdCYn+7BBZI26PxvBTQqLLhw6qRLy+rAGRcBiwr6YJm9YCdCLZ0uIx14B2I
EOaPucT/UaF6XX4ZlFbv5mMZ+rfK9Ye/9f9isRp+m7n4abF6HOWLFuWAcvXf/yy/V7D+8XH/LliD
36DwH4HTQwIG4jgo2P8uWP3fgNAQj8K3AAOuF0LsvwtW9hvyWM8LQ7yOqe7LiMy/C1bvtwAf4kYu
hh3QXoJWz/+gYEVZDKrqXwtWGnuXqtdj2CRCior671TWXkUBddxq+ORP1V1t0G3q3cDJA796Rbne
4SkuUTSOffdqKhNvajDeMmzdcCmhXfdSE21z08t1gx3MP4GAtqLhjyxcApO9ZihQQUtbH5mHfAcC
iONmHAxivBiQ+bSF3U6LV+5WQF65Tzg72nhWV65dyi2Qlni7QhI8KzS7tXoNNrNbv3ihtMDFSnwL
8OlNO2Gbb4NOZAomVVnoVA2I0SgjVj3rbB6wL9eopwB8Q7G86xAXViWOyImjzI1B5bOX6rRAoqGR
5cRrWZ6i2h+wzzevrvVuI9lelUP11q7laxkiw738R8zJIxOI2o4G+VCtv+sGAVvX/f0YN1cOiZA7
VmsJbify3clRzyJCIT4pTAytftdtZhRh+cqCGqqeSEKAVL7TiB8AnvFDaJwVzLz6VdgxTrVQ90U4
XS/dpcArUVOXEypnAAyXwF+9hpedVMApbhsJHH83kOqhR3qzL9tS3ERmNWgWq9UeuW/sFqA50mMk
Jt8qW7QKkDgtYbRtY9wkcOHcq6ULTmPdo8gNFnTQn4nBt+lGgiqEEoXNl81wxlW4/JcKmufZDvfS
Fke+mi6nEr/s+xImfn2FzXtyvnwrbyI4KWI80lwLi9gGZ+wwB3m6SSIRPIwSZWmArVgPzTPYNN0m
bOxy0A0aiStdiI/KGTQfNS4mnwYka5r3CHolwTaD20Nj5EoLEdjXQCZLh7p6v8AAtb0c49g8xzFI
pXHhNmgiqfO3+qOsxLiBt1H33FUxqiMXuWq/eu6VJ8F+nSOfnexl6SyevoYDhZPEoINcoR87XoUB
3OIwnoFsJtFhS+8apFavrkv623Idn0Bg3NJyjLI19naqL187Fzuyv6h7EZjlBHD6WfPhnrOqTb1K
3mscbdVjNyXt2dUGLZp5ERs9OHVe0fY1HOs3W8F1hLFGZCXzoBMFh9SDVA3bsAvGEQtsYq1wDmJA
tmyxFOiFRGtk/YY2B3JY9xbpidz6kAndYNAWfbEaO522NRoJBKWBgi9qCvTafxzLCkkpD8cl4TX2
zco2Zzr4O7haF5lXyPvB4jkDr/Ldt+7tdKGAzGODZVfKd78LnAQ8niYFrI9FGBC5LR1mN7xF1aYr
dG3jdr6uSvG8BkBSnAKZQlPh0i5dOMkU0Dem3M2sYOxni6tg9UGy4H6Qm2K9nn2smcXH/SQl0ooG
EhW4Fsa96pZyuSkpXMtXrVGQ17zBgJguchUPNK0KbJ4zLMNSUuMDfK+fM/AY1s26ovyUon8Ch6JL
RxvAQJkAYuhVId6MAm4NYcUDd8p3HrHtt4TXDUH/Ysidiqn3zyHCokeJt4dHE8saDTgJfsyYB4wa
nWE22E/7GDjHpRjClQxyFpPrBqjWTqEhkU3MAgjx6ZoQLd6mcr4GKv4eLc302FTIeSgw/hT+ZlFS
ljg0HYs2nSsjt2NBgfs1FRhUdHiqo+IVDIiXiExN5nh9uUVXAwkhB/PLBWyVsBrQAzpPNI0scpgI
o+fbCXSVXJWRk1QRUr/Owj19hPDTrgZidhNF3rqLFt4/jaj8csgxy6t2ksNrp0C6m0rUWxwN0W/r
xjcorPGwoR8XIcTFw0rRhB3sjrhYZMhPyp0Toa5jZYm6iY1/TAT9f56CgLl90eD6cQpy3w0vprF/
phv6rwD5n+/9M99wg99YCLY/AQ/2T6z7z3zDdX9D45GC+etC3sW9jJb8mW/gFQyHEryJuBH4l5fp
vD/zjeA3j4Yg4wTIEGKGjrf3P8k33MtI2H+nGw51GZKjiHn4gr9Ozg8Cpj6WjSG0Mg7al19Aps5a
ykEsdrfOoMACBM11vhmL+Cfz6JcGzfe+8MO4bgslr4ZqPDYr8cDyi7d0JD1Iq+VjabufyAG4f0+i
/vusPkwYkcKdRQNCzr4e7+aVZUyabIZgEZSB82l55eAegmp4HLwVdcuQGmzIjP9M+8W9TBt97xQ/
TCE1QevaktUOrObnrWpR/3IHaNWauLpFcnEmDEANbIYB9KXO0l7Jn/lgflOJ+943f0gaMc4CIloP
vwwHYTJSWzOUe3/C9EOBbgOZznMfHsM6yAanRwX1M8mIHy6iD/OGNdoiPbzB1d4CqLkZT82N+Qye
HNiFIIEnf3m6zn+cxF9bOegWfe+ifmzgOOjuG70qvpeTl3UsRqI4b+1wg55FNqo4EwCc/s/f9KPV
81GYtbQzieHXteznINquFth5BBCI08QvynPjI93k6xZhGLXIA4izyJiHn0zG/egGflRuDVZnwRzB
bPYgj2wncjZzuPWHAgJ1wJ1r9Hc1rig79hHE+IOfWTKj2/bdS/uhlxrFi6NIuJp9TUlysfKF0t7W
mdg2xiPDFrCbIIJZzj+z4vvhSX6IOcAVbNSbKNp3T919+RUjRPOSor/DPw/XMJtef7ouL8v+O48D
/RBraj5UkVd7/T52wkR5D60LhMfG35bPiogGxmLvjBu38j6RnwY491sP+ntf+yH6+DMyppkPam82
QZiWj+6TvFbiWtyXfbQRZ7mnh3kMk3pNp2z6woMDsN2TvMaE93IsefKFV0cXtDfw9a7qkz+m+rE6
+87LdOUkGFtKosK77l/USd01Yw6WVN5vff/ayVGYYKjjpG6ram+uo8793PRoVH4GCph8iZKegqYH
DtHOeAfN0pgCVf/d3E13Orp2czdVV5FJw63eV7nd+XvnyO1+2SwZSz2+sdvhoHJDNqAD7+VukBuu
v4jr4aR3ZXswu+EU3wX4RExiJ8tDe+dsxpv+3IeJLG8Zf60+e1fFNsKsy644qh1UM918xXjHG6Zn
ABQO2fTKGALGyTnMmDjdDlu5DasjtNp+MuX+wzX3ISa7cwt9eMfSPTI/UEziDPjlDiwU2DdM1Tm8
FJ7cy+Adk0T4N/Dvn4StbzKp31sMH0Ky4819Xy+E7sfL40toEroxOpAgQNFnwUvQjsFMHZ5LF+rv
CCuT6c5tSbcWnTTz0yf8myDL947iY4QOFgRPOvF9xI7EU2h6QkoORhBzXB30ylfQsBNM2n1uZnLk
GETMlV8cVgFqGrJ4H9TLSzuR5Bfi1jLNGEwDyRiJdXnpmtoZzLJiivd92d9h3mMo4jpBZjwd5sgt
N0jS874cMuyJY9bT5sZxwJ2bHQD0FBVDO48YVwFT2ddTlQxRWjXF59CWWGz2U1W4e7g9ig2QFy+d
Rvt7KcWNXgRAugaThwU7L65/baWfwaCn33htmET9mllgm2HYnsSEebyqzVB33ysBySRX+6BBtTuC
2bCNrdiIAsY/SUVvYjmnpnstomfX/IQC86ON5KNUMbjAMRgvHd/zclf1T3FcvEYOyZZyPIeQbhNr
boLuzkbX0YoxCdxxxOGfbGI/iOkfpYxHGNlMfg06g8v7V+G5mYwwbOUhBeBhVhbhUWEpmsH7iT7a
D0/1Mlz+FwUmNkSQYSEt3/dyi1PzOYp/LPLLrpkodScmm+jyDurhCO/FLgzDn5znj3KPj8rHKxCs
dikcvg8uEArGvmWHtiN47gLdnbjqjmw9Tv6tVHf/WXbwUQ+ZeZh18/yhOsh9F8eHRg+fHBCfLze1
UkVeO9fT0Jx9Fzt1QI9rcYh/Iin7gwzoo1qydeDNobugAo07PvaMojM6HXXsIBOwxw4/X9Kgn5zk
D8qCb7f5L7dTkbmJQA+ge2XJWXByiPyHS9d5LPQnDLIhMyqTDmOgFEXpT77yEom/E6K+ZdN/+cpl
1YMEGcjdT9wcnXJN+HwXYZADcmc5JniPJaIht+HNNwQAh1Lb8GdBmn7TTvzel3+I0kzbANRjpHzL
dKzneMfB0IiwOVTKtImLmUQ07QEvNghRdW2uwCY/tk180w7QdRxOcl2OazPvm57/3nnqyqPACOst
BnGS3qtSx4Css4n0pvYOvd4odbQrQtG2Hjbg7Qt34xieCoyjW7qzKEkoMoMIpPEFwwYIWgJ3Fi7l
/TKiZysuG3cqVrS+7rz1OHevDI0sJIliO03Q5NzLaAc2xXIhwe9CWEEuuQL0mjgAPpHQOaAW8KOt
nzx6mtsjZ08+uxvpQ7x87ti7YY+tvHenbe39L/bOJDlyJNuyK0IIoOinZoD1ZuyM7QRCd5Lo+x6j
2kZtr1ZSB4yIDCe/e/BH/kmlSM0yPdytgQGqT9+799x1Z751zYYAu67eyvpKVtZpjMx4rQzzh8aJ
Uw1rIHdStwn8ra9v9YAR4YoWGebkReHR3JMKceiskYNIFw1LM5M2kYp9u2rPRL8dVOKTWm9iQBzv
bUJh4LVtjLF06ags1bBbxa297Xwn6MrTMGIqi9QbYq7W7biV5emkWfeqcdvl9LTGcZP47KE87k2h
7aNEXwV2uA6s4UWB6Wla442dMI6pVXz4mXI91tat1pzQpW/VxDjbanbM1PR7Ywd7E9+oouHGInp6
rA0Xkabjp7hH8ZkptuQqY/29l6yVTZWT1pVTRNnzJNuYmMLgKrRo0E4ja452mybReiozZsVcDKlG
+BpZ8kEO4nNUmtsxQon1GoQlRqB8UZc0IN9CfwMIJrGdBBzholL7Y9BabqRXaznHdJZkOL165P4+
hzpUE8OUOTrWv14VW18q3FRMlwCWlxYNpq7omcyPa93YlWGytwrrSgmqTdYMbtmqjl2GbhEsJ7jA
UiA22HBvkiG7iLrOifA9mIq89ey8X5hrbyjnS3PBmfLcxPdqPNINRfnHsJ8xwTyWSPvvRcY8L8M+
NxWE2JAtW9RHg4iwMYpCjJbDaQytV00MN21xLFG/z6rNRR5X/dJkqteNGyGHu97XruNBO9L5u+l9
8xucDYLkiCCSxSZIktWo64dmERvjZRlj/C31q07uD8KKIQAY215u1zr9CjXFnunlW12jfW9aGyO4
xLDgIkHcW025j9rYDcSjVHg8v8NV4GProtz2IkRDWhw+MxZd+QEdAWyuqvzAyrqITTwg4aVihF/t
k79a5T4VYpjgK/p/LWnKIwmfw8YqO8bjCHUCy9Hn4+ZbikS88SipDFgYX52e3/k8P1ngkFN+2J9N
VH+aWavd1oJLg3zr6Dc84Gm3yiP5pLY69zOd4roBYoDrMMdWeIPn3/Ep+GTjpgSlaJnW0vRLp0gM
zKxgBJuWHDsGAGm5zL1NBG3FV5Awq5OTWNEyNmPEQOc6e5Rlqp2XsBeu7elMizT2SEyjlrSeneod
JRo6ELcVI/zdK79jLH8dmy2iR6yA57T/Crf9HlHys0sw76s/bDBT0JGA2vnxVg2Yemd7L9kl4pzJ
j+wwC51TpzW0zPaxo/kwjsfLGmGSTc2KzQnA8VU7bOVsSQrhIjMKNr/QsYV6oHI7paXhXoFW+GLz
fSdS/+yDfq6lFC2YND0m6nBUtwGbsCk1DmqKNeKjRruW7VM1xUuTeXgsriqG84y/8GQ2B6IkV2lv
LitYAW1xGYpjh7CNm0zsE7ncgZpw26BaJvGybTHNJA9qw+32jSHisky8dU0qdEwW/ABptcY65MeZ
Y3iEifOIzxK/aXbhlpiLJRdoCD5KlHOsGGV+Tn03tKdlqtYM/r8n6dt8BNANeA14vOohxitlLpQR
r4aWLqxKJqWYkUTzLPVPit8ve3EodMbq0njVwLUQsYys9CputkmwFdGFhnDOmGLaZ9yF0ArIlj7k
90PRrHJhrSzUR1BQl1jul2ME2YmXr4S+GLzE9VMDe/hj1siL1Dxr7N6znZxFt52q5d/XLe+Et5/9
Wp+6J5KZ+WpcE+EZHaxIWed4i9aJMC7HJl/78TyB3OrNTRvd+T0W2eGxDK70tFvO4pjRaN0JcwjR
ome4JSsr2UeMF/CdV9H7IWvXm+ONDjB/QLDlV+iEvNht43nm1DL38dZRXF3YMUMi4j5Y+hapIbap
7qGh6xzmm4460j6g29k38TKLEYV000Yr42Vk6KhS0h0G/k0sSidK2Vf1zJ3K3I1Cn/hu30GdvcAf
+8VB+B1l+rPr9KnrAzxZKSxGbVs9efRqgWzMOLJ572V4JprfbJhencrQvsJB9lJI4bmV14EpHwU/
HE67k1qV284or5Rqq3GbR6N0MRk5E9L4tg60e5HWWzzk2G8E4uJ8iVBkqWfzIbrzOZM8GnV1gGy7
t6R8owqI5clza2dLm7108mP0gNLaimQ34G4cM+lCSsqLoje2+EGdoKyWZdtulPFJQwRJMtmiG3KX
6eGxMCEPhcUGuu8alLiLynFdygZDUWMtB60T3ZUzqms+Mec3XgT0opoFbAuDnPFJjtexjlwNcozH
/Ozvb8f3c8/PLrP2cZXLfcHQgGHTLiwNx7Ir6vT6qqWBaWHbHZuLQeKPE2td+LpT1vZt6qkofwfY
6s1lOdrrr9uK7zOEn32UT32waew8htOKtLXgRLN4qXt5vKjHXKGdybwvhqSkIm1KzP5M+b1VpxsS
jWNrj1qa9ZcZb9lcVQsTVMYkNHk5jvdjcjshCQsM2gp9+i1tpy1t/Z2wFxhfqUGt5noCZrNTEeIJ
e9Pr2yY+fXFh50/9s28z7+g/bB9moelm0yfGtkQQgTH1QaWjVRhOo0AzcrrI2GeNf8cMcp8Pe0OV
nKlBR/Zvvvmn80k8lUh9q44xDQ3hUREo4K19XtjPqdbug1Igiev2KnqG+We0o2QPKWkhaX/4YT7Y
YX5svv/qlC1/KluSDO2JqNA6Rql5AcFhr5a6w1zz0ovo8ed0K+feVa9fTnl09/ff+ecdDAQ5H693
FUu2rAyjvlU41mYMiyzrcj7Xz52ThNIEn+ICacvfv9kv+hc4pj++mxzKYLWQ42wjo7w1WJt1D4ez
/iICe69b5zQsnFw3HS2oLiV93JsBFCLOQX//7j8/2av2pw2/KzMFsYfQtzDMnD411lN7Gg20fnzN
OvbWAhf937/TL+IekBh9/J6im0aM3JwTy/EC67UTWemtzHecryxmu3X1VpfWclAitspadRAnsg9Q
mkbqV7fyz5vyqBQ/fgJgDVWjqpO1jdktMR3iVlOXSkyvnOuJhNRpGmUtEmuJvhDDu/rFNf5FB1j9
nKORJJ1S9dpobWsbb6f5MD+7pXdXC5MCZ9orXHojk5yhiC/L/Mvr/auf9tMaCIoD7RkT3O3QtvmS
PmCd3c3Dfyw1YiHBRDEUVBeUnLYTtf4us7SrwX+ASfVEONGlTz9ardBaeV8Nt371VH1axZJSDVvw
dPa2SMSz1/luren7UNbXoDco+uU9cp694ulf3W8/byTRvvn4a5cqARt5V9jbXkTfyHeBvFDtyv59
vbLUwBWh7uT5fchh+Is7/Ff316elCmSKr0sWd7jOkxNqsiP0wlH7B8+3nEDUl/1Is7h4KM21LPn/
3lr1OVEgDVp96PE9UbF3e3/S9xHTspYneF4W4cXvZYaVCrvuF9/xF1f1c8ZAqyMJrmJN2vq0/uYF
I+c5HSaV3XvcgzZfeBoekFpxdN37/T3/kczj/LUl8j9JZmqQQGjOYMxfqzz+cEXewOzIm+cMoem/
/ud/NUb+6/X+UpraAgGHIky4oZrMmvun0hQNqkXwuWyaGCg/WCPV3yzLRvypKArUtU9KU2oeGceD
ZiDY0CHZ/gOl6eee52yN1DSN1xOIYDmTfXbqGsJLcj+DbySVyr02il0VZFdRpXCOS1IMEupesfwV
r7NHCm+6dZK/ope68az8DmrMUZn1ZFFNr086kpJy7U3dym+KZZ/1uDPCuzifjGWJy2FleNEGNeuA
6HJWUeY+Tb/xZqximBnZHTPtrVmOT1au71HOn0fEb5xnJGTVk+oQuoT6Ps9fO1BeaKmLZKE39lmN
lJtUKt3QkDadj8QzL6uZtWO8sZ5ftI16GIAtWIp5zk3pjBoYuhkjAivclO2MMpQ21ZA+phyCiZnj
dK/m3iIg+naZxvlrhXdrUbQIrZqeSZGWYarQQ7NcyMxmIRA2yy4fn4DK8G+G+FGimIUGlRYOUqtv
9EJuCHvB86Do3RJrh9N3nD99Nb+zehn2VWtdzDtsrSu48cQ7CXcTKfWqT827Whn8ZYCf0KVFt9I0
b2MXvFRd1SpEtP4GlOpMpBY7e/TeRM8kGCwS5jI4XLbNtR3mTJNUtODIcpkTMhRcuaJwjmP4D2Uj
dWviSq9wmuqATd5xMXf8WzrdFlAUw+Rlc1R9FrIxveGPLc08oWRNXS/kvGRFZbkESPEaEWG2sCWG
zMChsFpp2I0GHyRTUvFLTHV5F/nTfa967ihLFzQF90nEGRVK4bXUy9/1HGmdNWjlQhGKjtGqulZa
4yzb7Uli2tCPr/R0L0M/fMyUeAbiZK9+WSIMtlZoREdYAunrlFa+I1taPh+pGuY+0UwvKxAd1pG9
GaLx3o7UwxgNT3rr4x42TzBb7IWuSm9tUK9h7d74Gu2ueqwLZINS6MJ42GhS5i2KMqHu8VBAR+U1
LqyN0sn3XVLexQonDTO/w3Z/5U3tcRTZtZJb2GHy9M6bxhthJz6WwOkGCCOgoFwFd9YkSzLpvBlC
aC+NgGZrJ/SHzgLxITxvI9PW1APtYAsakF6dFQDuqtdY4ReuxF4K4qvO9lya6UtTDTboMXZtWb12
VryJLcW1ovSohPNP4FlXg9ZlC6urXLP2XMnq9EVE37wzy7VRKhB5+47uj3ehciZb8ow9SlGz5uMt
Bn18E0q97oS0kdFry4ACUKc+eoX81CM4t+jStH1yhQwcB1KPWUtq7XPZa9/tQqF9rm+LJn3/aEBg
aatJb3Gg7czE3BYSF0frlYNmB99GWT8rqrIfu9R3pl7bJXK8sdXiuo6HG7mUNnqUbkaLu0LSgm+B
VFzLYnjKe+ut41zel9gnhNhH4/QU5cY21senPktfh0Lse51T3w+L/OXvp7oP5525HPrrsPfH2ohv
Hcs4O4SpmB/LF7R3oe73w3SbzTpRryweIgXdupWBkCr87/1A68U0VpOXHfymfojSzqFNv/riU3w8
cv7+KTDB6zbmAxrZ5qeiDYwPIoKqkvkUaeGqPt7LItY3ZScxLkkOdpLfREX6lOLnKkZvl1dosP0Q
S0v6+3DuH23+v9zZ/2NtJqZsoaJkV/71/n98Tp7HZ9wlwGH+z//633U8/791NT6/PFMLbJ6/5enz
n5aT+kcN6L9e+69agE1dF+zbNjSCj64Ty9CwNzD8xg5ici7603UyW0tk4AkAdzCC6Aa//1+uE9WQ
eUXTErZu2YTY/YNa4OOhwLSFbVCGUA0ZwrDxnHwqncFhVYnI5OrW8NAUlfI+1QwH86iTy63DP17F
abGO8q8QIcqnU/fvb2zbisFzRgKh9VlxZ9iKKJtGbW7x6LkVyMRG025DO3al2VorK6kr9Xgtxqk7
IjXs8FvgjchrIuRSFOXUBus+i51aq3faYKxmlgHcKDegMweu6TqC65lErePLxRZn22Wff1NSHTZn
tjR8/SpN4nNefAsY0BpleoBB7tapcY7G7mgbLCk287d4yJGW0+yZhrUaGY9mgykRPNKZSCgTz6MM
tKuPAIMWa7lOTvY0I13DZ9XX221XWWe4xC7etEfaQ7eaRhunbJwkDF8CNpo48K+MarjujJZ5Fmel
ZVRZpz4xzyGEj/klQXZsO+wbGNj6bQxJpbc7b5EJL1gB0aDxqzlDw8WK69V86BhaaRdxsG4AbLg0
zg+Z7H0fC/z8YOY2mRS9BEB6V0jwtbXZFw/kz7uFOj0NI/VAHUgBU2NpJabOFQbKuNkzq2EdMonT
WzYaXpSSFmZWxUimMMtw5lvMvUYzqXcFZ+pMSw+KhVOJ4Y4Wji4Qvy+O8O8tgh9XZW41KCYIqXUq
DwOn1MdVuazLtB0UqbrF1OPIg74PZoRkOaIz0q9GD9SYavQXIgrPneHvAztxtQoAc2KeQjZeZPI3
cHpX5TiwH4f1g58MdwnQjSYv1oGkbxijONHkuYHSOXqoAboUV1hp1iFe2pET7QKi1SkzysvcG+7S
muov4GePjAOykAfFI7m091BKDPsyy5ZSjyB//nVgirj0Jh0sMajylPZa1ucbHKRqCI4Tq0a3TBLO
4QGaSxALJl37ONEPZc2G3UnpUz+TPlqdIg3nQzsWj4lOiG4XnzBFb1rVv7KN9DIV5iFKhgtfhbtU
ljc2Wd1JIu2B594GIa1vW9x2lb9SqEdGL700eUyGQDvFolrhAT12/neE4o6Rppd+wWeFW51guSwV
7hClWalJurWydscNeggm74uQGEX+vNHNP6yiQu/U6cGr+Ok+/rAdcLo0Iw3xtpLtc2HY50jG9JBY
q7HF0y7jduoV/CWD7hZNdGx65nBVfu1161zLQNwPFxEw6aqMDiGOcDn3V3ClMbiKYwELq8+KS8OT
ztrYOmFiHgrQiXD6HTlhtiQpw74qy60+wx3wdqUDHHEKd8Cobl009x4rYe2ly0DV1hnPW2SO+zDG
e2xAPk+qHWpqR62ibx7+/L4zGDAEEU3a/q6yIqeAch6CtczD1DXAFsdNs6LEXgPsWwkqfbAPq67t
qMyBfwzzpcde22UbyKvHwu6WA1lCQDhgYOfbvMnQqdVHX+0uUpURA5O01Bw49U8cFmoAqf0xtcUa
XMW0bBR4DWCheCTostinoLwDKX/h9cUmj19suJ0TdmppMGEjfq8EX0Hg06qqXVsDbiI4JpoNbByn
toXKyu9Jlz9soj+prz5JZN8Xfmp7bJNsN5RX4lMzkNopBYZW1Ldc62PbsKT4BHyP+rLWsk1Jj9Lu
9Y3l+VdYjJC52K4UFVA/WwfAHOqAxEV+8Ih1y7W1kCAALOoFjkSK7BWE0o1naPAs4pOVts6Qt/e1
hfZWVW9LL/w+PyWC55ZD46oyuqU3zmxC61TZX0W5U0h8qCHnm1rlhI/3A58GJouPN7WWiNI04qm5
JcShxD1frHvROmPVx8wooy/Wxnf52ee1UQVEjEkVFBNe1Y/v1kmVKhU9W6mWNzs8ZitzYToq53HT
3zelfgsBh9pbP1SYOwZyweQWd5jSeQGHh+z3cvGX44L3gLQfPwythfkLWwr+Fpn2xqcevqoz91X7
rr/tOQhNUbmVbJr386ZaZgbiIAPzJ1UGlLzK1DZdUWz6Rscwpq+I0HTkuHWM3DhFjXpq8JmzXu/g
Ch9yjGJDll1Gmb8vWVFB921zuz0SX36pC/sy1Kt7bfL3GMNQb4jbVOqujYavmY3tPSDKk4rLv0rU
Q1UaKz/yX9K0XHfMw6yxPcqJ7qhx+FqzawtjuKgj3oQSKLWyGxyMEGP8sVqMZlkvyc26U/g7xE4V
jz78JY2/sCCvw82FdK5l4zCowb5IcKr//WMz3zEfL6shyBTGoSzP3aHPmkeykDH/BlxWQ1I3NLXX
auL9/0of+pkpbJvL9sPVnglrH/hn5zDNK+kAuuz1Qx3/57/8o44X5m8gyziLWbplWcZ8JPujpye0
32SNIv3dygU0kCXtjzpesvBssczZuhCmrEMypmf9RyEv2bPTS1dlbASKbDGA+keVPE6wD/eIYdHN
49kTOvupyof8HAKoCY0HWy2KfUsz6N7KNHCBIXbEtyRpDcyWmJVhX2hgX+A+2VAIYXENEj7oqKCB
FBYQGorIil0PN/N2yqvgXvYmlQ2jre1VBgUY0ogXgERDu2DHAh4lLGbkY0YQuYSCJhn01KRjC0qD
4LKJKm8Xwlwu6UMJiDlEVRyzFtgilJ46uMxNE11CZhrfjchLT63UimWqabHLsTxZibZa9k1A+ICm
VVe6SiS8PABD6FuMsXoLwCSz1fxZ7/kUXh5AgOgLG7tsqeYpxhVQiRXIQ8+rXAQ100U/TsYL1Enr
9f2z1J4ZeyjudGAQyF6LZRLI09VIqNxyGLrwKjdL6VzWg7ylcIt5VQvgquv5hGAsqpQoAp1m3NEk
14SAA3OALQXn+UVuFb5c3uH1TNHSP6gFxnKZDYaBHoErpBLU5TS3wo4RwSLQ9qN4XEVDuSRoS/hE
qoTieoor4+DXTXpuUlE8hjCFH5VBGYCGQMgZljBpMx1+fkG4hAbexY4g4U+ar8E01bPWxe2GodTn
R7TG0F4YRT7sorBFf0dycHmviNxD3y+8czOYKQY5hqCbkSEvDbmO84Enl/G13vWxusBBrN15XRpc
9rFIsOhUKoBUCsYajr6lP0WFbG5qcpsug6Grz4riSfedFyP0nmp7G3d+5nq2pW5lO8VMXw9iKej0
FY0xPekMW1/CMdLBUoZqfUGIxUqGOfso40I6DX0wUfxp/YWZYXPXyQ9BU2ull5oMtc2K5/Gw3ItH
TVbiywHY/2Pfxiqo8xELv8+RxOFEDavDe1cIdissDcFpCCPrCCY+fxj8Rn4og2C8DZEKXcpdAKvL
4q9osRbfdRMNytaTJehac9eMFqqb94pEnZUKVFCWtdaSsdqW0dQtR8mIXXuoulu2poswKmpnpIZz
Q8KcnoMZtJIEHkxrxOPTpq55HjLbANxTxoRDKIQ6PoJj4qyLSeWoFwrpyHHrP03ogNfvkBvR8Gwi
x0EMTXzKkYI/PqoY8q8Skpp2YwihSpmacK0F6KEaXaVoN1p978MPW9cpHp/EDtCxRZns9AnQnA7S
9I0BoHM1ihaNd2tWl4EgViUNYVTNDCl79igDOxyPqhjTtxluczKaMTh6FDsvHlG0ayOG2lJHkbwJ
4zA+JmNMRTGq2l0yhgBIJ8lIVn3SEKIEwhbWauBXbemkckWilV+j95nhVorXYeiIeyRpwvQHoCph
Y17SdYsKTOWx9mKXgltYFNw6yFucbFBktJI5OQbpeDSmRna9npzTigZonSEavgbz6UZ1tkpNOqtY
tyNsBz4W/CRd2wPSuCRxuoKXBee1t4wXU7mI/bUekJbRtZvQQFse7qPpWaI7rnCUBOUSXUcqVs5z
jZ43924BcRkqZTUcrnqTUT4DlljaHuc0uHTP2XBbqpk7pFuRX0TDtzEJNoDHo3DfFdOitRWn6686
sbfDE8EIA8tSgXHqkEWhi7yNbLRV5ceMPaoVokLSyS7aAon4yh8h7BRtd8qLHLujG3pL6FXbOF1B
i83E3jTra/9bYW6UdtPk18STZHm/jDmzMruQL+NMJ3CDwJ2VZ3+3xCZicW7J1kIQqGFRCflmfgtD
7dkrw1VljswfTNIp9lZwT063mjwp6rD2ABwU3dZXODl7OHAMUnLIPFq3WvsyRPW5QXbC9gcAZFhE
vb7rSnUPBoyYHgVZ+3Wovw0DsCoKeKGE9bK8tuKdFuTtU2XaGhYOqRFocQUBMX0vbworaNB5e4Vb
kQsBDMwpbHWnWspB6lICkkA9ZVqhLtVYOgcyymdf1RYDAxjM/osMQyhgfJeex8LLqjOgYbcujStd
kJyoNPV3Aa1qnLTTFI73fdMck8q4IyeB4Wk2PNh6d2iTyanZ8kTUl44VakczKWD8qhR5oVDfCMB5
kDPxXQ0QKuvXmWE9xrqdLyX1XKBiVEPrrgyfyXla1OWRFWTJsbB0sra9GL0ajtJxvopm3zBjQWCG
TFP05b6coFg3NYeylCwliARACndxctFJxGagU7W8lKBjZUlcl6NLrMHsWkFvMobZKoi4h01SvhaV
BFbgG2lXqyHAeCfpu6LHcmxPC4KM2dF3urLlJpnaddylp1D5VoShkzQe0LL4UGRoxpr8JdBHd0wM
d+q/QRmE7nE0RbYZ0hs4oFO217RvpNm4hn4N5wS007KwHkc9XCt4OVu8dLibbJpiQzUe9KnP8PUJ
vpkpxsqd0lDnKaLpoZeYFKw05JpHKiBcrTyVdnpVkSPlWeOpYQoViugYTfY3QWh02T6mcljiXJM2
vQJ4HpOXIKvSvElaLBP4DNMdISNx7oR1thytb6p5xlwo6Fpa6iHvV130vaqKQ5hedOo5A8gfgIt+
SOGOe75LTN6iTv2Lst1Z3oG7cGOb2/Qb8S7LykLqBaz/LTCVRS4VTtXvjOq6nZW09ipRoy2nIIZ7
1ove6Ct8OsT5bJXoLtUffEB6Oq4MtJl2uje9m1A9NBJYaXWlmGAAOStUjOqXkp7LT3Ykj4+p4V20
ePT07ACFapE0rj7dh9VC5E6jlMtgvKxA8FiuaWCCHvy16euuRstHZrOaJbacdeMQuNuD5LnDq+S9
tfl28t7K5t4otkL+Vrb7tjyH2h08FeSgQVctgwCFL/0m4CMNo5sH9XZULsFZLNp6y2GIFfNsFQ4Z
AnK9YVSHqyqVr8fk3Mj9E7npBT+bttXY3Ixm3U+vdryXZvSbM9VEAr160a5qM2w0ykZE18TALNif
0I/vhVQeIhULJgK2MHgU8UwPlUibc4fI7XSH3U1DFq7LLcxCdMSzqO9R7bGPuRSbW6M+NcOuY6ma
6J9MOwNLYg9GSPfchpyXIjnl6XFiyaVbJbdvfXvX8QRJ9TrNd1X3SPqukmz6nlElQ8S8x4aMKwHQ
wlJKYG6kTlbN1CJzLUmnmBy3MCLYrdzJxmswZI6MgMTiw+ZjzbZ21qvL2LeW+JoZfI9LwpQXaZSd
oKG7SXUI+8FpOtpOJb6YonfN7jyR+ShDik2Cq4nZlolTpXXDdpMWkFj5Euijo22rRBAaadusuM0y
3AB1TFQJM2AM2X2f3ct0+JhnNyEjWMrCwIfXiS69c/GKLQsuDDk9S7LRhvYiSckDkK6M+Cmbrjiu
u3W4mvHmWv+WFLelthGTgaFyIxtHETyX0dMUh25rfNERUNSPZ9f3cwlnMFuRDcskOeBzx4dpd+Gr
Sp7sh9zjjo2qPnE0yxKJE9ol9xY867Ggt91kF5U2phjSTbl7wkBqL6FzGgdIb8WqM1QgQZnSPRTC
ttZE7rYPehT2EG6ajk0qEfdACU6Q7SCiSIa44ZX9kNVesphDK/lF04bVpslqbRf0cu+oLde/riJs
zl3Eb2on3b4AneKgCHyympsqF7si5Rmc5mKNFJeqb1aNbZxMJX0J6+HGIsl0QRG9GLPSCaJ1QmSo
SjwX1z43M5NUH2JDkATMzjF56XfexqMwWQw1QU/puLKB4kswJxPxZtZTs06NjBhA0U79KSikfCVP
W5MkLX9+yo9S2h4N9Mfj0yjfiuJFxOocU3Vs0mt/TPdjBZ4xEfySMc1PvWhd1kPd5tkJzolH7V9c
JEl2RM0Jk7ljxVv7dQ9kn6aGnUVbmz3EsJksdNltwy9hwvtxm5ElkR54/TKFJ1WTLkftOQ2aLY/a
VRJS027abCsF473S96s6jdfzzdR2xrqLs01BNFpbNvvJMm8UBAzJBCAyYAeMznkZL7rJewryYq/i
vSrfjAlmo+WY+a1nrWSTAtRmR/7hQP+TruO7lfCv/oll2Ag+OH6rYFiQ4/yXORfJCFVS6WW3j8z+
3u7IldSLhI5Y+0S9OR1jwurWUzaEBDz6BbUTHXFqDXnlF1r8eyvnH01U/ydyqg9D1/8kDj0CyV+P
WxfP1bfnl7z+sQMzW5h/b75IOs0SWl9CFswrdNoo/+q+zP+JWSnDUJVUuFlaRV/kT5iO+htoPtDb
tJ35/d/HRn90XxT1N1lXbIQwNE7nhs4/k1R9lOUx2YUcyKsZFlwy5lSf17gMaUUmCk2iPlcO8I19
5kmaj+SfpJvWHQkHJHTDtMjVaoA3J0hbJCFB3NLJXMPBUe2CZqzf9KmjDRJUtvzcTh3VS8CENFwp
nqWTUFgYt7lOCVMZPE//hsbvvzfmvyhes5umen1tjs/FZ+7k/BD8KzLh/434A374v7vvborn8ENc
wvvf//2u0+bmncKI3UIip7Dwcz/+3vKTFOs3xUSQR2SPqjGrnjXHf83u53G+IpuMN2iDz3CnP246
Wojz6J59kO6cPN+Z/2R2/w4T+GtR0w1agKgBYUXZhJOaSAs+Nv57q638oMT5pROpXYFBl/ppA9fZ
IC++mDXlmJFkIkVHBU8FzHjKRKObmIrHI52xpmWKtYiGlD8RZGZXrpakhKW2Kb4DN9QDU1vmY+Uh
g5dNTliw4wLr+odr/bN1me/+oWvJl0D5oKCSZBQkTIvn++OXKEa5DuOke2t5uLsr3pTo1druG3qT
DaRrttgJzZlBUJ4rKSzgcWP3G5RJ2qtni8R/9Ah+UtdGxWRsmePNi+9pZ02KU4ssDZyY8HFSeVS1
xfyj2YSGwtSMwf+OucEWYFbDskv01lgp4SSqm0Ly7BmKq+aXEqkC6npIQ6NzW8L5oN93Hmq7YSo5
dwqjJFw7m1Jir+wENrlLAFbHUXvCwxgqRXkp4SOwyEaSRkLXkHbBh5SjoWEm4rUaMvRCukW6i2PY
T0OvWjeWnr0RLRSozcIQUckZLSwfLREbyr4ZcOl4QTWAUu8zew7MSXLqP+xFAexkmIduWJvUU0Uu
ycLlRQ4eEQVi9hCP11REKWb2oRgfJZGTx0kJ0ko3E8bieBXpnW3MIQE9Y3viW86hQqKRD529XweZ
Ty4kqYFcR2CIWeDUzVAOT/xrWnJtARbkHNi5IV3Z5VC0K3AWcriUg1y+JiBe0Y8dLbZxBQEeIHQ3
2VB/SrCRjw3rfLuUyLdhjj521UuZBp55QywBg3ZZJwBvY4GuGpZRP/SPJC1iB8bZpvj/l7nzao4b
ydr0L8IsvLmFRzl6Gd4gKFGE9x6//nvAjtnp0c50x95sbCg6mioVq4BE5smT57wG4WzYuveTIuFG
hFl1sXCcRNeblr5E4UodpfSkLbgk2VNtGLdEVDrl0di7OXPjPOMuxpyiaoMUOhVKrDweFvaTxkFx
cDwhbYBsuzrP6epvaDiqWGbOa3cbUyrqID0GdXMxCOsqT9FmsYtKXW8aSMPVfjLkDpf7SizNb9Og
ypY7z2pcugp16q9pjZ8qVey2UD0N4zJ0uqiCLfac11X3fcmq/KOhao7bZK0m0jtW1es9dkh77kx4
Mqy4tdbqm9ShaXsisV5iRHjGynRGyrubNwxT3rk9ayql9a0l6UuLSuMPuckn+XDcowU4YP2xu1kR
tyM+lfEk4woNIOmUrIi2+2rWDBsmnFvNuu/w3OZkgb8388Kcdz2G1tQRQOBwmxKHEmu9r61OlDBu
W2bhqVRHU41MQWKxjZK5Y2Fe4VPkTxsnHFfq1/V+lUV85J0/luI49jPSP3k+8xGtVg/rKwcCTQ1T
YdshnzSpsjaJMypNWr2rhVLuiz1a0yrQYCsycBTIi6SW9WVNG31FZhlVV/wcrbX9jpX6eBg6Yvno
/zFdd7mLtW8U5HnolUB52Plj0iENmiXB1BsjDnlIRtaXtACtSsWvLEYgzeaboSYcQ9VM6Jj0dAi/
yb1JM7xWl1yGYm8o9Crz4YExUTJOsJv6HSmH4qKVxninS4uA/0ieqj+wS1ZHHAWb97woxVBW5Pyc
JkTdeYD0gx8KS7lux9JNTHkOk6r+SKa1d/da1hNoMRUYj1I2ciw+xQwL1KafNrwGR9i2pLI4W+Wx
+HWdpYnQX8hevufb97XFxqYxxPrFAiV6bAdJ87qUIkyfLcsUytV1StZfkGFMdVy5fdOUX0SsFqMO
s8erNm14y1ZgQO6VZWwhm6KkhWYFQDQEf4z0pVy1JzNdAVs3aYZPjSrO4/hgyvRkXItP0G0aCbnM
+AwcQ6d6yrCr1oSZRLo8fLxjGa3gwkoy2d60Dla5ZGz4MPRC6sq0p+91qUJx2Gx5BoowPU9YBaIy
O2inDSNwx+zNCWj2uGhuovXZ49amxcoYmtsd8sPdBaotFWNN2gjH40thjPltk7cP9Pj6r6bUNJq3
g+zNHZ04K0Rz1cRf1yJ/ghWcRGM39RfunhqxOU3fV/wcwZtlGANZS+G05dQELQZxNkpNaL8ZoNRP
O1VqNMLB1oKlMJHSai2qkmSIrNxcmruFzC/FaQZbYYoxW/VExK4SVDIsHSx7O2CAbiUFLxhVCrar
Axd0AD593H8ri3ih75R92BNQUO2q/LJbapI6ZjpMP820xNFzhwsuIOwwx294GSmhVNXyK30exPdU
weh+YAinUySPxe0JJCnU1CzpEIclRQa/tY2j6WApggppouu3vSyLSBwqMyCSTMgzYSrKOTk50ZHu
whKDstd5OwzLJnmqfLw8dPijGIn/YGvMe/jjI1pHTT6GVdOinrGnVDxw41DlE2K5mhGWVQ6qfp54
Ygcsan4XmlX9BSL6IxZ37DrhIrhg6qyXTbXi7ybeJq+CiW+mqw5IXVPMbe18o/SNoahJxdqYJTdj
XvBVcJnPEANy6yyWc/eoqlvsmhK6RG5vLe2vTRyHDzMfunsiPI1Ik7WHu60+/pSk0XjC922irCcJ
AAvj3bhMtbpT5ytl7K5j2Xxo8Vp7w2moe8gFPXskYFaUUMC3F9KinUesNog2bXw1y2L/OYi79HUi
4/LlYRgfNCohTruNmCWIWwMFqk3m73gE1sQPw+qHWwXs+3nH4C932sI80rEBjWwkYDlrfG9IKhNb
xkSBrkYh1RDhs97s6eXM2zVtYv07RpksdgB7FvhyrV48QZXk3rES/JtMuAsqtfh2+GL2Ons/4cAs
nSzbUaCU472x02yU/Tqt5smRR5XNOF+YRKgc1IrhL1m+rj67QfEVL9hZ98din8+qVs8GEr1WCTYR
frnTGbNWO03XjOLD1piIzI2V9qvKkwYVMYI7iHuEx51S4rQSpGggI0Aib8Ch8P+id2CvPAPzZbZQ
WEHMe6qoDJVGQ5hLcs38JndctIPudK5h+b7qIHtkNUFjF1WCAQ8spnGjsrhcScLE8XATFH7JxpSK
/mImGSoW5QaKShMguiPUPfrLirGUk7YzXdF+a4ndkmBYdG7p6YqkJdaEHkEzZS4KgsC1hk7WhUfM
CSXqo7OFt4LJvjlwVMOd87XJcBadFGNb76GziE61qUA2tYxUiD1AnEW7XuYu9fp9bqd7nUwpu0jx
ij0nuufyeAIiikI3mEOluOBBMXzLcOR+YEc255OaLRQCY7KOHFxJdpD++7Z9nwBqlgjDcNANilWd
APmsCttHaaHZrORLlQT5jOYBvUAcqefdpDS7LBo6FoMikrWi56ZLD2WHyKSdWfN8ry2YeQNEldpg
wlXlXIEBMD2ZBG9wp5pOzHacOwgmmX7e4lZD2KFY8xALy/xRnlb2VbVVtQ+So5te5RINswHQ00lS
8P4FEkCv1bZaa1iZkplQ+QJoOQyXGuVMY7JVA4wwMDwtk6FQz021Mv+Ra58LmhoLvQj8HrrvRnvY
Waj70t0K9lBY9GuDsmBaAROaRAsB5lYk6VhnZR1RrCYVs2vUrhWHHjGLveTohr75QLK+kwa89XUy
PpX5zraM7lRx7WGe/EokY/A3ylhACcm2KELrVH7Lqn21pIRmRo6mLE+jm1CistQWzbpsnHN8YLca
DbsBg0FagnumoyU9gA8J67pB1GmZM4XOdQVC2a/EnSofXU4ZV65dEy54bJodlnCaIJ04+IwAopQp
+2KBCdCcxKrNb8vBcMk0devtJT1aSoqY0oAfiD1Yg1ttlM+pcpJbpKEdCxfYyen1mstMlUb+guFx
faFvy/hvyqghGjLlxkWfj/NdIk7qizIW4OfKFsmn0cpf1UwhmZfwan9Hm697QNOVRmTcpbEaTQIc
/VpWhiUSS7FGXmGaxNd4SMrBxrGH30tLaZUvW1HA+1HM2OutvdspzC+NGY7mQutQhdMhcFSJF81e
pPhD0ZbsDOwAQw6QNpGkmOOF2kmTO51QTi3aXwrcr8kSME0n+xsQvqIF/jWV+v0LLsqT6klYhD8Z
c28MXmpVyrkEjfEuK3EzorWxmveLyQwDTqFKDt39wdOkHnWuRqVk2ctJ/0T6jWMAy982tyULEa7i
QJg2CEcx8MXVks0mAhLde61hpFHapu+aPraYQWUIf6/KIjmlSam26MWKhzwKephmceELZps+qJmW
/+rVSv2YZk14rKysf7XW1HpKNtpN1I0Ulx5kJSBUsZu0/vvauNdZvr/iZUWoq+XI8m2cElCvTbqn
Bxkbw6ig6zfju9Q3yuzqAzqVwjH05iLp/L0xgUzOspU6ctqMvlkYmCNDD+lp/M2YfSq1MoezrNan
bczWgM1ysTfOlGZpGKMTK0hJ2bq43otkHkFu9V8zw0heJEHWwZfSLMiApIV7Rasy27c7Vejkb1q7
0GGpOhovUjPsCkjMpA+w/KrvD7dA2lYGqU2wqusUrVs5+OkmgZEoJRx+cUH80omK31TaDANTBjET
D4p12UvjvQHgvdtFnIosUWuvzhjl5OE476wRwDdFjjaPbJ6AV8gRu8+vdEmSd13o5nBLJcUzCaq1
azWCfsHDBid1y9Czxhm13JKcsRzTR6Jkea3MqfKWltYDHXhmJ3u9BYRBQY7AX7Zc/9ZgTY6pA6aq
SiuR2oqK6cDHAVabzz1KnVntpSAcr8te/oKQiEHMNgpRj5rcWc0F5LVi3cFWsFI9sA7VLzNvwXsb
Q3dnlYO+k+E1vebnPZ7zQYqEzw2FkeGhjuMiMFpJOPUC/lneYMVklpORGjanEOwX+rHDjriEGOmX
QkV+HQ8lmpgm0hdIkMwPCPC/7Um7nkgvxrDA/+dSToZom4qp3iGVUn4ByzN33mr2GXszG/1XjPi2
INXigfRCHkdanla2APjOmEvMzyjGN1kJ13qxfqh11jzWgzjy8JWYRlWfliMEemSuMXTuRIv2Wz5/
lH3HwUUiqyFOYvlg95g4BQt2cD+MRS3vhrZtp5Oma/P9YAgsolTeCffCnvfv4prCjBOLES+6alS+
Ql5EkKCfpDpAkwsF76I2JTQ+Z43Vu+HKaFcg6UOm8U5O3qtH1xVFxifVrISIZHzInVTUYkdpEzAR
VPxBkONRpXrDpM5+F4Mg6jrpXOcN1E9cMXwN4RbdXwXhVVxFI8ALrHYQRVjPaSwkEZotk40pS+uR
o7C39jkuImYhIX+5pZwNpLHewp4GxMs6GjTniAta4ekj17yiN/+1Net4dBByQ8wIA+f7ZG26Vy2p
dbpgxdA8g3R97odkvCtX3eijpYcH4xuFOuXPPY6fGs5vE52oSc+X+0ydhfgO/LTpzHALvtRi2Xum
LqKOPSTF7q8oDemcVsTN7da8fCQf3H2kH2TgL5LW/yg0ICtTATKH/G3+uSIV1LuTsntbJpTBfIBz
yTzxOjIt2Hrr3LXQY2bhxgbY/ZgkobhPtaRz+nhuOILti3yVOfo3gUC1MFpKZBEbDkkP1Tz7hlGa
u2skW/kDRmSL6UUPPEVKq3OhmJst9XEaSmpFoJj2NDQaaigLyfqheziZv/pF3AZHMzi0uaOxTeQA
ugC1cRX1/cGgWP6t0xADbCZ5GO9hFW9+k46vbMfVU27Wq2cWVXlfbWk0cbcBGEMWuqkX0y910YGq
7DnmjqfEMIfF66pVeN1pEX0zq/HWomqIIK6kww82sm8ZcnePfY9fCC53MgU0MftuocwZCslEvdAQ
nhosplD866stJGfG3GNUBLJtzskA/xa9uszTXkQcJ+tA6WP9VagyyS0SJb3S/4eGMuu5O+rAogBR
aHVErQd03iBv0ZSqwuOAL2lEzgNXxFAeYYNMJ4p+8IXZpny8tNRrrI4blnOGgL7CPkLdsYCxYNFl
IsHlGNqU3cTekr7HE5ndMjR9fGhKNWc8VXAFmdv61Ujpynfl9iFV6+Ij2pt9kUvIBjE2o3iuavlp
tdL+WiQ7BpcGojwC2X891+8IKYvP2jCwggCd1TiiLXSY1+HLqNZpdhHMevyC4oRwQr9m/G5CTAIE
ohSNfJ+TR6yvtWYivjYbk1i6I6yFyeU8pFPuWrJE2u22UrlHSn11d5/tFcVUA//A1E3Fbng2Kp0M
EBLGstPKpBIESlrsglSZKVx2SkKWao2NKNhZKYgvW6ciRzynEMmTdFbPAoYvVIizFOUudame2XH7
2dfrjFyqWRrUEpsyoTwwcxipXKntu/Y8jk2MxRFkKsNOzWKBPQw8s8UpabJgf4w9YWZVDQ5dPFOT
4lNaFfPfNDP/U8UcoL9GQinSrfjEAf9JlgipknihTfYLjDJN2moSD9NXFcHKrUlGR23wmKOg3283
oxDab39dsP93vuBRrdfxfIanA3XvQDMfzIc/fbepz0MnNfub2Qz1NbOUCeqGlLs7RVfc3bspbJRy
ehTiQq2cfBLEv+PF/h/fD+0RUgFUoWPjQo/s378/NbRUWHUqybsopUB5xNqggGhl2fYzrlRtfm5N
VRKJ/MBO7VUQxR95nqvwPQyqm97ST9RnyPm73AW5tBZRDKy2PE8NnnDAAeVKcHFs6db7ZpdMzFa3
XBEufz2Cv+nwMITkHaqh0VWCDopL9m8NDwG5LYrZ+C7JkOn0IIVxFdtCXcsiyohU57yxkKSSVKmg
p5OCgSVxL6WjVSOsyxd1KKoq2HthnSHjHVm90IG5/BuWzn+6SCgcokbWwxzjOv99nBVU5DQjhnqv
t30OvkIR9OZczQnXxcb9MKZLBuZnpFeTFzuD/NlFshqLgxze0jJCqnmSUe4x+nSjfKjtf0ex+eRh
/7n5ZUpQTUjGNXrBKv39A3Xyp5lIYRtH1g6k0jiV1vz4x6IbZGyOAqmlRnUjbsAR1DPq9YAL+g1p
t3XYYWoiBYr1YYehFafjtSB9KLua6TKsCjMl7las/ip8doAH4baom3+45vxXisxv4mhIekoyTx1C
MFh9+EG/c27bXMNUNAUHIeO+qIaIrJbma5l0LSCejYX9VnU8b3cRUrW4JjgkSjiDyml+SzYdzzQY
QIkWlmUb08eS06z0aYENCW4ng7rbWo+cQJsf3SAqAci5L+Mmf0EURu+Bl5Y6xrlDjt9rR9684mPB
UYNcujMDwWyqhg+shA9OTPkjpApqrVlHzwTtWVN4a9PFXB6WIUVBd1Vg1ynj2DZ/szp+k+o8Bgd+
p2Sq+BBb/PSpufinx7rTmKgMmjoA1tM1vQnQ+lKgKtkeOxk5U+PVWqMq16EfOVD1WSZv593Sk+Kk
AczcziqHtjuq/0MWWDUtWvzONLXFQ9oo8rOob6bqV7qI4ufB3Brcrpho3ZhVwq/Kq9mgSWTUKPe4
Zj/l5luLJ9ceUXXJv1HgF7fnvw4F/x7MDBmqCNVIXT0mAwQS8bcpnC7StqkFSvuVudRHBp04RbaW
USVW7UnPEA5MxEYnl1Dx/NwEC/jQX1/Apx3GvxYRV8Ag6xrTEFkwTbc+m7N/Hu0UCYg6h3C9p9nQ
+HoiqSSRu0lN4Y+WDsNsqJEVq+m3TGhGRAPT/oisUiL/1FKthSzaQph1USBCsFouqVX6lbJMr3XO
JsjpM44jAd/QzkPtAB+vqSjB6nLYBa6o7QIMLayHEMJQKVT+AWn4r+vs0x/mzzdHh12RMAmWNB1o
Bejsf48QWqonYqyP75xMuiuVlrqEg4C1vE2FwLpyipxiO8P78QQdJH1rxZpyomH0ReyJphkr3mLV
o2Q3om7dbVRG3RmB4yd5XUcUygVJe7KmLT/rU01MEWOAGQ7dm7qHYrNI12w1DYeSMGVzc1Pywm3r
esK4jZDkVVbbP6oxhyHnrx/nb0Jnh2ckjEPCiqHyM6CW39j8pdAYpdaU76Ny9NUUuh6cIZrhqJ2B
SqjRcUF82GeONdcSydss0ND/ysnJOdaMnZKuf4P9+625f1zQIVIgQe2FsiYrxm/pAoSejCQCEWnc
rmkWNlMrPOW47hoAz7EpwNxP317mbpbo5I5lDPxK20DiWlad4SiNwfQE8LGjNANJ1PqoUzMfvbwS
QeFh8iL5U1tUH32m0arU2q66TnPdlU/iYq6cr44GJ4EGBn47aM/aRL0e81qR6t3nq8KstRTrxVkw
8IWes9lNBLMo/SEWmCLN2EGUnAeOb9rQgL/U2opkcaukAUYybezEgRuVZQBLV3RkurmmWleSlKd8
5IKlbEUUGb9ZdcOHlZ8dSLkCIhrWxtSFiq5KPgDCnoMk+KDYazCm5KBQxM3qKdhaNG5tVMDj6y1n
pUyCXFy2spVeBmujIqw1nH3sIu+N0p4r61qKrS45tSyVlqeMFemrVh46NC2jC+Bdmmg3fc60/2cY
tv8PcUKWgeiWQTL23zFqT7/q4q2Y/mn89r/cDAPmaUQG5GGq39+aP2PX/vfH/ZM9iI8sTHeqZQaC
G6Sv/4QSSbLyj0/Wrq7+AWz7F3tQ1v6BQAcxGtADAQxa37+QRNo/cI0Bf0Q+AOpM0v+vuINIbhAL
/xUr/7BNM9G2+W2BgtNXjWzOlWseZefuNNwQwg0hfCB0b5tX+XT8Vb2ZN90zkLL1Bwe1qJP0hA2k
dBc/ZLfZj736ikxrCILbr7z8DkTuSXZ6dzjll+KtjLBpViwbTHcbIZB3zj0AKL7uSH7sFK7s6p5+
mqPCm0PVmfh5deWgdYvH+IS7eEDxxdmcLuzOg6c62BqdcfmIhBD8t4umbNhHmzf6YqCeuqAISOo9
wW9C/dQ+JSfF5YR9GwLKXdMVxEHU+q0PzfiW4PZuS77ijqHqCtdDo5ly6qW4GmF3k0/GnR50N/ps
rh6p7n4qb1k0h60PCyMoffS5QtgCp+Yhvhdu5VNxsm7NtQq7E5ZIXuYA848QbvaEqxYYDu47IJgM
u7piFY7oLzrASHK9xPcTngPrD3yUIrTRvZyPVfzB/hV5gxv7z5ltOVKgu5kne/GH7jCufhvqn5dB
ATzkE9wuQGQqVG2K1b4n3seX9QQrI0BfwsHrPJyC2k19TvLR7uFafp5cKehD/Xt/Rs/YVxzdVU7F
xfAW3wiKSAqW+zqc+a3lsXpI/T2wHqbMHiLcqx4W13CKAJ6FahcBTTWnDjZ3dnDktvNTespPpq98
SKfiHrvTn9brGDZcx+D29vTsJM7ijrbhzJ52Gi6Lr981kerTkvSKoA1Fv3LTEEPXB8pZF6pVruiL
ruLUdufqd/mjeKne9y9QBWiJJYdZuN3NTn8T3d7TbsrNug5R8dS+1F4XrR+iD8QlMtyKD8nu0/Mc
wHgKNMytRk/ygDpd1avmlpxlInSaW9XOnox7I4JQxGhngeLgVVzc16fMRYY1yFzxqxq2J0SmviLy
6KJRzsWa3vgz42dg4qH6WJ2VaArBWW+SY97UR+memRjEXuaXXsc6EXntfTqXL9J99oP1wzvzB8wg
ggwo9Ikim5/dFU+QXS7yqbzo1+ZsPuZXgxXQX/IoPdUn9Tyc/xSx/gPiDuPq/7LUfzvSLVTJGr3p
pOvmLB7a7qs/uq2LjUY42Ybdcg29+/GBMphvsCrLqI12V/WwdXBGV3hGrNkmdXmDD+qUjmjD1/IX
Dxtjp7C/ZG7ms1M7kDw9C8vUUHL7iBXmF6EUGqOd/8w8w2MWOanbOZKr+IYPWoPnDXLPHc9gDaqA
di9/RhuXVLcK1rB50M64O3h4OAZJkAXZLxqWJUymwRl+7T+qlzkczwhqv9BIWcMs2O7a0GL2Q9id
z4+CYzjCF9XteW0M4++pr0cU6KPCid3mxfyeXOVIuiXZheO1dtXvmJBREsnP+6P2iOKhP5+Ma2WE
VH9OyaU877fYH3z1TguABpq8O7YTh7TkugaaIzG912M9+LNj2hKvf8Bcdt6+l/ZPnNM8zJZtOC3u
4Imn0VXs94+c319c1iTvjR3TyZ3Nrlw+yRsi7bRc8nAOcgKreevCEUc2zZ+x2bAld/Fo1juZT5Nn
Cy3mo3BOvjLj3NZ5020xypzdwVaPi3snhl/UgIdyFc71ha6cO3mYcXjT2bovHY2/Fbfdp2XkmY/o
vpcBLnlMPeogLpxBFw9Lr/RqB5m+SLjbTsf3ltftR3KnJzbSg/j1OrnX+KnHEoi6sPHUAAaCt7q0
uR3Z7W+QK11sjb3eXRzVkc6FJzo0BvzCX+zF7nGYm9hqBo9Kvj3ZHwk7AmAhD1tpt440F7M+tAaj
nHd1ofjYhTnmEMZ3WJ9Mv+xbz6ej2xAJ7EAC0zjn1rCrcONHI8LNw5YDIQS06qan9iVxp79LtdXP
09l/2jJ/O7UBCihQFDHFa+fp152tDCJVINij24UVJD6eCTguv3eB2LgJQzk5xiXlSaAuw+AsvCq4
TySh/uRp/JgxGl86W/M3r7Lfqak6UDLt1ImDmZEEchGUpy2EwMUyxI/ZP5Ys/B93dV/NALqFz9aM
SWDuJ97Arjh4vV8u9jFtjk2Sf3AhnDnYlHszv60Hkt9H5ikmUPW+SSiPvZIlLL5OpzI6PnAIdeYY
oIYbIBB+SgmanTfwZ/J61PQDHAht0zleYga9HfN5CFH05e+4METFI/p+UYcFkcWUkPmaPFqclZs9
PrzzpChnsozuHzeSkyiguEQwSF3TLd2dWZlH/NYVMWjHsLsvE3cnM310boapdWPQ2MQVn+jFnbM2
/OYtf+bzGVfZ7p3Y0z0xGH045J7kVl7GH6r4rnzi8xhu5pRwX76grOh1XNL2wWNxWpcF+ANnu+Qp
Tuz0ZTh3zB012F1sMRxQJ44eVTxn7G2Inatf8zgtpqnlU2CR8EvE3jmgYE+uwkR3RW92NxbO5hz2
jce/HWOGvwkPM/FRrwyRBmNjxBSbhYAzHquRRRchWOUfU7nxLH5Pchu+pOYeKqzyLpJdurELa5fb
OVKl0Z/OW0gk4OkBXwgYIN4h2MfUa8Jj8Opo/2Zel9PGcAxctcmzJ58I4qC9pNFw6o6J6uqBcHc8
acPdQiy0mbCml/h9UHq984RhH/dAt9GunQ+IdLbF5aZEhYI1e4wFzEAuGnXIz0EGh0FSFzN7ZDYO
xUe3fWfCcjmhfB4DPdTDkV0ZOK5nhcKZGHQW7pdwCDHF9o/vUsnyjjWSuLmXfk5Mia1i4UKBSQW9
7ggRrFa+TfYMVt4xJeoLsSkEix1QbrBFplhK8ACKEMDLc8k7HPQdnMHbv+3f0uggUbkpppRNOCTE
IIOt3mB+q8GIIBczT2RX7n4gJR31PpJKvJIGSyiwio+Zmt3MAJNOHxFZP4yd5WxFuHUFx3IYeQs2
XbZCBJ49SgRuSqpLiHaEMI3Gnyph2LocsaoMJoZUZkoftzrZmVszolD8+AqwloRA3dk8RjRgST2Y
L8uDeiOm8azpQlwr9xjvlotRnSIk/XX5NLtwwW4S9ajB2J0PvdOuA2BsNrAd3kPbjQVJqA8Wnsty
g45OLDGZlBh3RRMrISYWKVzVzEbBuiCNFgPzqv3UWb7guwKTLQZJDbd9E4KGsNbwO5PXfGEGkPVT
ISTwLMRgkymN3QzfbNmGL/Okyoj81SFtC2O3dlvf4j7xPSEQmB7ALZdkzikZ5NFnYF3xpHzGNvFz
hq++RMQ6dp5jtW6OdIQhkUfNSnUU8s+WW0eT4zLgMsQ+kjKmnQNgx4V77kk+VjQLv/a563Ep8wUM
pQtkyKai+pi+N7djqLuTxoWWDAPRk39vPYuU3Azy55gUu72rgo5EJXUV4hMksfOuX+u76mH7tYZH
ojCS2WSkK31I5GCpxwEA6cC6AdOfz5xKvJJ1TB33hD5K7iP97jYndApOxSk5NUG5XWhmpHcox12H
6/ALjLoNOTBAkMAhCcLE5gU9hSALuRYfmqKDzJjPBLNTdwk6Z7UzbGBnu7RhdZB1t34W7mRQJLfk
OTlHisyuHHoEDIvkCpxPgJUef/zRFt8FJ+HMAE7RO/KW1uMB+dt1uq0X3cl90x1xbLWCkURthZhv
D3y8jP1s5sWREjvWrQ2VYPc6UvbCEaP2rN3iZxjVIz+IT8ZLp79svadfSMS81K8wigqg+TlaAD+F
U4CdMSyma3n680wwicZzHDUvjC8ThYLi3cQppD7L9wvF2tbOXtRIJoNTXtV381m9p/LC6XAP86eE
y9G/04649Wf9Hm6jV/owX+k+JOihOMkD6h1eH1YBWyRp5pGH0lfUvCQQvI77rMgUoVRz91ykQ0XF
oetp/wREQSalBbxgA0S278lN3+o3nITGzSsu2YWCjeFMvhIsfuuR5oVD+aZ2YY1UQGS9apqd8mvf
5KcY6QrmCT80z7yZnO94vHia+ZiCa9gJMpMhPrpNdJzDrM/nZvGBCLu9qetZeCU9ZQIKwyUOB9e0
k2eYxnKUodETpH7j1G7+XWI+/Fx5iPHPxV381XtDO4ug0NtHEx9jN455juGptm7rzK7BpSTuQTSx
N/dIQxG9s9XPrBFlOr4CHbnKLGzOXBwvRRfHdh+zNV7dBCQKPiCRUy6k3Qj2g8uRf1ZRFvVeets1
f/3Y/N6L+boju6XXu3L8AoTJwOJRxLIF0ndchW2hwxYKD7Kv+/iychkjeXI+2Ml7+VjetiRQ/YbN
7UjrSIIIaxRrnTbkIHo1PGY7YT3xc69yEX/ju0Rf4j0tsYE9hwfH3HXeRkdho+XinWPRtHx7S9p9
JN2ZfyTbx+TeT7vz8pEHRz57DNdxBBltjtB8ycYW3TriV4EYBaDiRDvMBpTHnkca7fB/AhBodjsn
IJGdcxCQeU1i3+GT2RcN4j8eC2TSR1YnnIGkkFNLyB74WDOzp6LucNwHg84xNKAHwMVO7s6FtA76
Cu6RDmIQSKqbe6bfPTcEfysqgzXoP/2Uce/gnWy/znqncQNqaJ2YR89dxHixKUGh/7L7ePMSlEHk
caaYAzOkDm2zkQZH/WUM0iMMe8cocwQgKJMWXGZcij8GMkbBb/mi3FvYW0hcbH6BCyaR8tNIPGW3
PDpybCgCmS/bnEBUd+VmMLr12l8ctdlhjuOiQFbx18dYZPT+yzH2eP1PLQvkUrJqa1rpSpJKplnt
Tk1hiX3deydP8bDL3NhDwFlzAOABGGRWwH+oBVE5IqYVRECssNnqsAUmUdndJCzvj3xrjaRjXwhS
Ahz1KWpJZKb2fhe/xNf42l+suz6SvTnC1oEKh0XGOjjUmEiql5NGzWj4Uj5vHuotUUy+tzg6ERsV
2qNQE1an4Vr68xlPRv5DOfXYNK7jWY+OiDj55tN8HNu4wvnr+nW17w02oSoYXhCMuhuu+dPw69gG
pOdjf6so3hSeFkp2wxYwPBjn1f45s7iRdf8MVZat8YcuOMftmeU2Eh20EIHanX9GSpcQXPLm3E3R
lSTPPPYV0+3PsFd9yTVPSOmT+FI/+h/2zmQ5biXZtr9y7c5xDIhAO81EZrLvJYqawNSi75sA4uvv
glRVh0yxRFO90XvvmtWgTDxSEEA0Hu6+1w4b1KnsmxUvj8QSSbr1SNFcLBUhKuNvyZxslz39/twz
+jVo3a+HErSuvQrZJvhv1hgtup33a3RDF9MaNW/Eex2uscGavhO7Zt+zka0vgrP0YBzcPRiJH4+T
EHyKbcs2xRcBmLGzOZ1BW5xV8rZ3We6bmlTWxI4+0O3MkemRQciqA2397LjuPY/ONgC4Zje9N241
C03uSLCfpVz1HU5t+u0v48PCfil3LA7uWemecgiH/0z8gxpjDVRDjMm5iS2c7QvPgJp96wzXwU1z
aT7S5IQVmEmol10qlve6iWDyEm+3JUFYQx8g0Z0XduE6JxX/v+OqdQ6dav8OYu12PKXCzza9bIpb
euWTs27dQE7Wqy2Xa9YsZRGugGwwO3W9hogj8c8a4sldizE7DaNnxQ5PpO0aGM68uPGUo5W9hMZg
fnV2BMIyMjkEdY28WC8lHusx+7FzsY9dRF+Kq/hGhTN70ppywPuBnaognv39aoXv+W9W61ENrsxR
pBWJ711G36xr+yxAB0KcTLz3zrzT9y418EsQXeEayPpsjWtoidTsBuw7WebhyTlN752b+pys2q3+
Ulzw59/pMNzT90fY6Z9harZPrhHq7NboIbrBTucejsO5dZBn+ntNfhObwq3eCbKcyz49dQkMhwsu
0IQxXI1PJ0JiLnH77mS5Log13Jvu3Hunz8jvhf0ph+YuP6uZIulFedFzxbx84nBk6w/NK2pHzKsd
SI9TcSOehrPyglOIgFZwlqGCI8nZkppwT/rT4NaPQ/UFQ+z2tN3b5+15cF2csr+zi5M+J/Mmr8VV
f+6dcvXerRf87BCc/PgE/z9XbKQJOf3ZRPwF7HifVsN/XX761A3fXki8//EXf1Zm6GH/C8I6JRhm
LXhN+QwtwI8sipZwyqnaBN4PS5Z/ogX8v0xX+jRwmML/8df+VZtBG25Ccv5R0qf2LJw/EnmvFZi/
00zwrumBCKiNI/UGik638cvzDqFwZue1I4EOYleCMoxkOC5ZihgG8sk2i8ht19PHITagvdTVw1gt
iupNzO2woA91GQuUy4YHtC0H1vjsdb6aTP71l/NhMqAYpSNR/hR3PzuMaU6fzcqZuCbl7L9DD8HY
6czzsVg+J22DO2IRfTQGquhJoW+aBmIO9c+NXdTvF20upx7tRIVDdNX47ywLEyPVqE1fxJdBrIsL
Ly7MjRxxdKxK/0briD5f5RU7J59oPu1ktkcBRgyN6A5oSY4FZD8nB9EvG5fGT8yoIV3btnneaGhp
f76a/m8DIVi/XSubT0l3REJY/8LPNeKYf/mCVkMP7iloYz8AafAThMBP6K3AO8BaQRoudet/cRCE
C3zD8wGuIBSiD2Cduf/kIDh/UdCUuPkJy6bxw7X+aIm8PFw8CULAphtMAGyFuEBDzcsl4hiOzLxi
oWaU+OMeA+7vdZmlnzKkqxcaWUkoM3xx8mwmCRvN8clYQwEWCVB0c6GZXUpln/5+YRzVU3/+SmI1
d8B8yV/RvUe/UlMpg0iVa1ujxxFX8DHA12Uc5l2xKoTovYg+GTbNqJt+mMqtbgq6bxv8femPpSDk
jMlHB6rijd82n900WEJ8NeV9tGg9bvNG2e8tfK63RmwbTyMqyGUzKkCg84KgzUuvLd3MH3ALY/3M
2Ai9F7GNKaw3GYfFG1J8NWmGpG/ZdRHBDHEUAF2U3v2iHbK4Uaa2vZun9qZA+kOQPGHMMiYV+ujO
86Zvhd8M9oZmJtCVwlU0DEtwZLD3yhnIT7C4H5cO2WNpmNlbFJ8fphB/74U/3yoFdDqmHAago/3l
W/UHXWQGtFcU6OPOKsVO8NTLHEB6H5ALGdHlVH61GuswrbiV/iP7xsFL7lqEZZUZ72vvPiLl5+3T
BtZiNp+2BaiAEUgif5z2/TbKU/Sj/aa1/RO7Nt5o/Fun4S+/vVxZwLhv0UR7NCd0mw+ojPqOFtM4
Dn13AISZp9Xh91Nv/VeOR3FX30rMa0Bm2EcVfcvTaVICOwq9paJY7fBNq+h2LDFdLT9qj07pokUW
8/tBBcv85aiwj6l5mJxVjkm/1dEpFcuuzxp3IDyuQCQ0dmleqHJZ4adIvT45IpPfWMUoOtDVoeIr
6TDGOMtMvjQoBy6cdKkvCmkL6uImekwAwgjlMpE9Zq2Vv0sWPCFb6OmH2V0cbs5+/NZJdtwsJtHj
2mxvMF58AZTeP3oAdhbtLDE6CBDGc9hJRTE5n9Csaq5IInPrfYdzwBYGCIlncyz26SJZgGbjbWsU
x6dOj7jeMZJiN1NkhePY9CdaGnlY4o10WPALcNwe4xGO7HIlmJc0g1xataGuFW5AB7cx7wa9VNd5
FlfhCJn0jaOavfvlB3JMExASDdwYaNBVsjaAPDupncnAVWaEaplNdnciOhi2qY8ntbC/WxiK+J5+
y/b5ZeDCYmVEYVs0gAFkg+xyNN0L9AXwgxmx6bqHpQU2urBJhblxVpe9fKPT7Lj17cdoNv07Hh1/
DgjsozOgznOz6+2uDR0T0fHgDHsgZLR/QnLA6lqSPFlKPO5vzBOCA+gR8/ffr4AfO/qLdeeYnGW0
9gq6AwNxvDeNkdGhTozbMHaDGJuxkjrYWEanhUfrKnJ1LveLIGledd5mbNtgW8uWncbxgHSM3bTN
Z7x+zSkgGePhFSGHB5w+CGCyJNga+YCpZWJjzg6GZSPLlfbjJxSDYf2EQQ+ZnljJeSjnW9vPYEwh
ar8pq7zdJDiq7NQUxGhIDP9hSkbqAlGDsQQKNFR27KHOnCzlBiRA/c4CBLyd2TsS5XBfNzL3dAZc
8D5NIGRadUPuwOPT0TM9/2xL+KPryf+b/CnL5M7773vKDp/0p/+Cp5U2z7vHfvyln7GXXBvHXPef
MdQPw4yfsRc/EdCpkMnaLqoC2GP/ir2k9RfKAuhmnueiLpPrSfqP2IsfiZWkRvBFwG7Rhv4nsdeP
Jtpn036N/CCu2hY925w5NOK/3FeqfnC9qIkJL5yC8vRoeNXVRII6YI+LpDefGZGk8TYGMwIGZhMr
/oi27+6kIw6aQytBpsPVRNDSPYn83GkDY0GrRmOw60jdb8Z5zq57cE17dBIxvRRzZNRcN3QZ1rBh
jOve7JFxFMaM/qVCfnuoeux3IjoiScWJMab7qKopni6aBucfX+p/J+1/Wxa7+b+ftKcQrV9M1/U/
/zlduTKvt+g1DhA0IPsOE+LndLXtv8CoeSYmTnijuD887f5xmZbBX1wiuAlA0aNp++iqwF3aRTFh
g39f/9qfTNfjUxAhi8t9HdSYa2KwfeyFXWlMfLJWiB2odeDiwHjS8yTrrehk9idJ1aauoWkLUAGm
8cYBvLZXPVsogE7QawXYuZEyIAj84bP+7ACuWp2muR2ZO3tMs9CosuVBoUmH82Qm1RtjHT8m5zxy
AtpN6ennKHLYgZ4f9lPZWw6uUlS6VQmds5dfU9XNe13E7qPVDs1VEmfqDeXGq2NajEX/OeY3x3Gn
Y+RwvkuP8hEMho0n5/abMSTxo9HkIBXa5s7tfPuNMZllL97p+pxkZiysLWxpI1h6+Zw0iHtmb3M7
spsYuEw0ZPI6XyR9gkY1F/dwFOrbZ/P85uf3em4P+dqIILzWZJANs0Qc3UDU0uuuSGoKQ6rNzyVg
t3PXg0VsIhd6bxr9ePjj8dbAmpiN3ZUw6mi8vsh6X1st9SGJrdmUb30MC646N05PpSnUG2H8K9+Q
bn3oqMLhiuUch2xdH/RpOguyn3kLWHjGMN4oLtNyNICXOyfST+5//3jHVyI+YMActWGy0syMSODl
B1yWOfaxEFjCVLjv+ikLzhy9vCUEeW0QxIqrfzI8RgRtLwcRxowIpgftqyOrAkSlaOre6Nr3T3//
ML++PY85gc3LGgli5Hz0MG3etKQMrSWMVQfRFyThlF5LtxbxfjSQO+2wJktoJcz6cnbCPxubbZX7
MG6l7J7OmhA5esYyK6s26TTsuQXcRtwM76xkMsHFWcCl04oqZ8WLfmOfOX6z66h4lLI3c/zz+Y5C
fJ3ryEtA8hFOr0Qx20Vltk18K9b73z/eLwOxk7GBkoGFfMSDHr1axPSQrTxHowLPgHYn2FXD7Wmv
/3yUAP4T+Vxo0qa/Lv5nW7SH80ZhOImJ85O1fMwh8/ghVD1U4L8f53iikGnGoY9nWS9G60Avx5la
aFAZyKnQGd386yrQ2sGqLa9NtxzPK04SuA7xEL/xsX6cMM9PIOADq9DM4xwlb+26Rw3APrzPGO0f
0BBa7Cm94BLj9VSNhDzp8UBUWbCLmvFgyremyS/PayPQ56JBPowLKGvk5fPa49IbOFXS34108QJ3
GXhffo0iwK8mexfbNeKbYbGGm9+/5uMTlys9mWl45EQVyL/k0bBeFUwKcCsmvj7qTwwhpY7GTRYt
7bwtqtpI/zS/w3jUEdA6BVQF2GpePiYmU8psI8MMYyCjIQKc+iQK8uyNpfDLUwE4Fj7XXKIhygHH
CmiFCGoe49JHwAzCYC7y8X3pL8GN6pzo7g9fIEPBTyaBifMmbvZH89To7BojZNjcMglooOuCOcZ9
QqV0uIBmTd+Yn7+scUYjvEO/tsZoyMtfvr7RnsshJakV9p6Zn3aDT90W3OAb/e+vvT6X0gwLkAxZ
4B7leZo0SxwDLnnIrcX7Upl1/cXGOGblpxtG+Ofvj9VD8hv0uEfi8uUT4bE0N07heuFkRigCVJ9e
Ui5KsfCclzfm+qsvj/QHmUXfIo4+eqzYy3Xmal6eiLFqIMNBL7BX9n+6Qa6fiPWE3IiAnJz+ywcS
vROoMcvpz/em+mGqmuysjLPqjU90HGPhYvhilKNncUsSI6s3VwgYm/Z2KDU3qN6SUCcxbQik2N79
/jMdexGTO1oH5NYp1juGAwr8xb7fGXaEUQsvr3MH9a5psvRe4eF+nqdLvrcyl4Yllj5spd48w2sR
G8ppRHwjRhqWcmdvxlP+hi/qOuKLrXr9jQjB4BysU+dHtuvZSZTkjectJTPH6yfgadTGLsra8vY9
y3/bmeNXU3Xi/e9fw7qafxkTreZ62UJ/TdnyxVsYy0rXc2l5iDIFjaPKQQQEauhQeKPxPpb1HZZa
6nIoZu/k9wO/uiQd3A0BQAu0/EfbTNJFC0wsxwtlO0GybAqNKwZWRUVqem9cGNYt+Ndn/Huooy3a
R6ubKs0zjomaL5LEgmVHo2BSOfTByPLEB+N4D/pQ7GvUs2981FfXqEOxjKuuS+3paPAaJMsMC4lp
lqn0oEA5wesJqv9k0/l7FP9oG8Wr0k3U5HmhltN8bo8JfWYBpDinsbs34phXH2jdstkRyDXJowcC
0Gu0BE18OBFMB5DL9UcIjm/dEV6dl67DFYEb+5rgfTkvjTGNnTjjtc2OW50FUntnU6Tixznw7E+1
5VRnXOWdg9/a4o1X+frIPnwhy2WPOK4JJMBqVCkYuVC5BeKvra0T10yNvTPWydnc2l3ouqneq27K
v/x+Tbz2aol2iQ9ZEti8H31FnZqNoYyJoWXq3evKrs9SfIPf2PleW3nPRzl6tYvXK1P2mna+BtsZ
EmtQr62eWtgcjFf/Zw90dHQMWCHhb83Kq7ypP83aDD3VML5Vxnnt6PBIPpCECMiZuuvPn+2bsBtg
MgoeCLA6VknCpu0Bj5nQ8qYVmgu15o0p8uobfDbg0dFhSoA/QyqQELhF8aVywG7kEeykXo3yP1ht
ZK5wqqDPgmji6GO1FL1gInMsTvQ+fPG6aTnt1Dy8ccS/9kAkUgDTUC6Cyr/+/NkbbHs7aWOHNZ3b
oMq46UbnoglKaqc4Z/1+Srw6lJAWieoVMvMjtfxsqC4x46SpM2SA1drgXRr1Vw+385MxSobb3w/1
2nIiUx5Y3FQ9LnZH86KwM91xH/DCAeOGrdlANCsN5x/OLv+WOPH6KNiJmGs/AkHsy3fnBzkQii72
Q/zrnD1oy+ZiqdV4+p88y9+jHIVHS95zhTH4QkuXscvHE2392J7+R6NQtyOTaHMbPp4HkW+m88Te
V7fa2/TLLDYW/gBvTIHX3hjqdpd6K4Ey9+GXbyyfIm3rkmfhkgy2UsQle7t8KzHzykQj38qpS21u
raUcjQL1eRwz1VhhAHui2XSzNc67aHFo8IyiOHhjnf46GquCoH9tSVkTFkdzTTt2PuaRgwoEyP3q
5uJj3liW8CEvgPT31Rshza+vEAwS+Xp6bCzMb44vNJZIfagWiQih9yOqXzx017Ev37icvfJQ0O7W
cNTiFXISv/xQvT9irkPGEbc4IHGb1mtkB2sonvD19vM8/+N5gU+KJEVBHs1hhzh6h1PZElLkAglc
ajpfyW3hIrBUs3orE/Pj934ZELqSqIIGP4FpOf97+VwNDUpL44AX1NOCdUJUtW7r7SzPoDstD5Zh
Wanhtswf7QXoysGcpOq2UykonmYi4i7BXYCf3JHvFik48MJv94GVm8HqdhigKiQdUuG/aXoJ0rt+
0th2TABpD7/fE379PGth3/QIFDj4frk7x12W10MnuS+MrFlaXJwp3mJajK/nnFf13e9HW9/+85f2
g9G0woPYTm2W79GhxxfT3HuoaFcOaSuwuUb+hKlGXYQAXG2Eg5G0mz+cgIwJ7Gt1l7cwi4FW9PJD
jX2c1kVlB1S7deCfNwr2D1kkaWRhPlYIb3//iMeryieTSjFTupJEDukj8XI4J0hnmPwKkHiXeCQi
TNd+6txJvLHL/vomfczI7HXyBWTk1tbT56ctcMQuq4ckCo3Cg0nnFo33bSlXpwknaj46+Wj9oZG8
BDi1kufAIlEb9siAvByRJLAiTSwQwQ+qO2l6/N8a1ftvvL61oMY/9GKSkO+QZPYZj1QnLbcvB+o7
1VcUgOqdEgVYlcKE1IvzJ8HLXSp0r/Zxa85RvVmi8UOSFSpMRoHVYVf61/EkZ+QyCYCdjYdFHapd
uJ73bZZHn3RZGpjxGQOaWMeuP+g8Pg9i66GKa/uENt4VGZ5Fkm77MoiurJLI3HVLdUOgW9DsRubl
faLbYdekGpiTb/Z3hgjaaoPJUBefZ6ZumnPl0Ac0E1slJzh3UaMDyLdcVV7n0CfhpuWDM4zqIKPU
hovN9gfeN3MeJ4Dh9Fa0yxXU+W+NMFJYa6NGDxkl1tcyw5FYWX320VqC/rzpvQJlG/TsjVF3yQMI
8HLvyQrp2Wp31PnYLtnO8jmfK1wMR3sZ7mlzw90hwIoBAmlW4SQ7tYY3g6q0M5gUsR+jLs6VG+9M
Xfp4uWsQ1Bva9dAdDLY+cVXpn7eDgZq4kF6xTQwbragz6Kuyr7Od5+C5bkw9mt2la0003jgXXMoJ
1Dx4+5y++Twq9UbS2pXt7B6aSWpE/eUSlxIwc16ZTx740vc0KyPnFsLZ5k6/NvRmwbg3kkR+s8Uk
pi0le2DmyZhCAFhdjadYDCdZQrz7fmhAC24ha61vCvcS7yrJlEq2jjJ0uS0xlvD3EbB5yDRp4niP
UhZAxWssad6r2vY+KLpWKrxaraAMGzw/PhVZRWdM3lfx92KwqvOeTzw+GMDOaVDs4GdhN1PjtYD7
uuv3IN5pj2nUt1J7iXUDSbdH99IJ99pbrCA645/tSU5qfMI3yeyKZk/pispYpobCumzlKJD9Fl1z
EsWF3e3aYsCdSdbxshEljPHz2CyziS6aBDvGlk0HPkzppObXCcOtBnud1nvMZQIAWgwa+0Q/Lh/F
nN1ZCf4RSz0iJVyEV256Q9FCXdYrVjoe2G6381QHX7Q15DdLM8J5GIsEIZqFW7gyRDRvaPWxcWsp
huW2603XYzdrXBWS9IRx1VZpDH+1UoCstkO6LDGOrS4swZj+0Napp32KdcNqWm4vEHzopS73VRqg
G6l1bgImnLGSBIjVXA34ys9b5dZY/ba1nxZh5oohh7zu+8tlBglalnc11xhyLXMc5fM7OQLpOkjV
4IaTFfQeb8sSmvIdByRm9EIo7ey8AGT5nevokpWtoEHGaRjbxVRfB21mAPMZeiOFY5w1YtjOQMyR
zw1+42yCnJZwjKC6/n2r/BY0RI8D1cfKzCt54sVVTh9fFht0o/lDfw2iOjBCi32px/QgXsyEaie+
WdvUTCmXTHh0TrDFgd1uDG+Y+IdFtKByBKbo7Vw/XoyQxjvQt2neYiuRAm7a26zVMVQA/xEyLn5z
40+spH0y0wsfB9qvwsidKkpM2HvNW9nG7tcS9wnMaJEkJCEePyDO8Nyks8Vv1Urdjhfg45I2vib0
TUPgA93n+r2B3TPwMAkbbAd3GVykKubkOsUJQG/8rmo+4SIkrp05wlNlNFtjCWurR0jQ0Vl0kVg6
laGvVH465r07nze4wH+IO06/sOuF9kO9ZBhR1UxreoarTMEI6CL9WWW5iZtJ5U9Pkxa5d7Azi/qK
UffxJ5duyNUOGMcBkvi0OOCnnmb8vlaePLqd0dLY3ypl7KjuG+meTuf5oBzoxVusASSyrbl20XVr
sx02sWyX82XQU7XtYgpUmwD427RrzJ5+zCaWpZgRVPpztlpCZd6ppyzlXnK2k6NlDpTWWWblvY+L
8dQDxRyMkb65wJtVaNuzeEziNkgPg0xnTesmNhkbvCuW7yYtEsnp5Df5vJ+S2L0I8pTTCmgcDmvS
n60b0TYLvKdOY6OcDon3fbTy4IqoSUKkTUfnyXVXvLQcOk2pa86C7MRu+qnejnh95Zs6s61vjUon
pG6lA6XOI/bEWxo7WezIm9Tfz541POpgwDXbT3XenAycGrd5kwrOhlqPwbbThUQiFnlBtB3ayMf2
za6/GnntuZvSUgoXmHboUW62UdocrHqR0CxGz/3C/BpoQeYItnb4d/EEjcSJbUt/dQ9SarCL7IBL
tLxN6ixz9klrlPiAKUwi8OFi+/HdpU/CsfC6YW/Dec7CKp6Vt21KD7AttSEI2KbA922DSTahaM9E
+Cj5FzFimKMCz2WcFIZd0vXGk9nZEp+qlATwVJbyQ2aXuEKnA3qVg0VZ+aR3vA7eGFITJlNJu+zG
xAP4wnIASIdp00XfWsOeYaVgQoUtemc7LZrBZOj3OTkOgWlLOl77VuEC96wN0hgk7XpwNYtd+HRm
yhkMShLPMuyxmH4HarSASVDKHP2uVO24d8BZf9YR+/SVK5LxXYRP8rgHb68+2p7OL/KhMPGwTxvm
x1DF5TdjZFvcNsOQBLe1q0AO+6kBehyrmxKlfjmoeivRqvjAJROOtslo+YBBGSgZLlPugVhYopIO
9iprYW3VOq33Iy8bMXK+8IjKihsT58bCxOiayvkXx5+lPG89QKUbQJOwrSrp6+AsMZcEHZAq/HrL
6oKpWMzG6G90zha7LSaZ9GwCscxCkVv1VTJFucDbxDACooc0DrhIBA5Y+6U293VXl9bWC2AofxAR
m/zp1OSgn5deOeJTBAvT2mlb9PlVXWnK9LiEJc2yS6tJoSSNC9ne6hZ8OtK7vk6yz55I0/rrMBsu
pnaGl47FgTPQl/07vOdlpT/C4VZo56elrin39wrOPIAlZ+hQPGEyrxpu8obVkW3JReF0mx77K+RH
IEyz7GAVUrrfMeRxWfODnqf0a1okIv/gWZVYZRFjyT7pEZMAZ4tm1FSgiutqj23mgp61SrsodIa8
h84Rl0NzHYkiO5N0xbjrDp9pXCvs4hvb9RDvvLbDLq1JILdv5pIsFDKItgZGk6rkW5/FEf5SYm7v
TXCYcm872jlUFBowNaS+ufKL+ZOQRSwuS6o6nKkTH3Uj2ffibdUQB112tsiC/VLG3ZPNv23s/KQx
DrIdJnUwSpjk8GqJSTfl6OT+LoLgfltkg+2ezyo3PkwWh+Tejj0LJbqutNqpMscFcN9mzozTvYkx
Ti3LbNzRLpaBrjT8cdoXOovPzLi1qtOxbmb9rutwUwk5Mhr/sagNzBoaMP+fJroANUIGbDnpJ550
sM/5EHKrRpKjW6UX/36GvdoCh82cZpuMcx7t4zkZk60UEaYKMq0s1O1iCu7idoHA17iZc26kBmbN
deLOWM1kydOSS/mUZVWdPGQNnc0HG5PE6wQvS56gTYezblEKkFkA5XBnBAWs/pIszZNXzKLcCtIV
QG0sCxfBYfTtao9+xb+plr74buXl4m3Lvh/NzYQKgMhZoisJ7cyb7wqvqT6zK4oHPCIWNAGA1eOD
lhn8d/otXOqt2lXbqhqS72t/hX0oczF+XYy+hpEGr9QPo2ZpTpZsaGDS+HbxPcC/C3Mer8PxqsuH
6Wa2sefaOLUVfcuEO3B1afDNA1Ct828zNi9qVydtd2FO6AO2KwtUcXkreq5wkdWdVVVCVDj10mv2
BacCrHzSRaG0MglqMJANgEFuPAoDmwUw/OKtDjCRbEBJdBUIh6ivvlg2csEsXr57ss7PBlhY17pR
+nYU403ZmaDAzLG59CmdEdr0nR/nHDp1f5Owzh8abDe+R6kjxtMEGi5SgrHdu2XSgSbAsqPacgz2
CI8mGBiuZ+yzPBYExq0uP4+4tj1mhn0/c/+BhToQFG0wK4AnAIVbHqaphW5h9jo0u7RFeusKMKtj
7JohYThXmClF0Ztk0V2pfBPSAnKRCz8yTnUGe18ts/Vgm/F8ofMOuMOw+Jd+4rV7seBCg5tBdB6Y
tYUwqkI4NZrKeGjSyngq7by6V80Ing8LnIdOqOl28ksBqi1IP2KbRvIHdrECVJZxaV0/Vxc22tdn
CWH9IY3KZBMzex5jjCXuy8BBgi70dGU7JZiiFsMTbFpT+pvLBz1XJxZevbSoDPpCTO60xfkDU/lE
L1BezHrcEvGM28nP7Me0LSDrIW37oDk9dsaQB1tb4SDrRLN/6RpkSJiTWPlujIjHwsfpvvc4C2ne
t8/Ukg6nCYlrLPjMC4RU5xgFHQZvARNiR6tVJfrJKiHDF7ioonKFiR8NC+LR5GaNMcecH2qQyU+a
XnQSf0X2vqqQLGxgLAPcTvS072b/fF6i6t1igBqeTLRUqw3NeWQHZwZFmO8L3gGneGN9CEo7uZKm
UW4b2+y3TQqwbEYH+pjg2HoBI7l68B17uIM2srj71UyVi6oSIBeLZdiZS3Yp9ST3MveeJm6ZG72Y
p1SX6sduJJuriyrbiQH7kmVq+3PunulCtdUMntI285K9PUfpNukDYBVl55/oOIvDRdVAW+ixPy/6
Un/3fUOe5FDYNyoXaRhwe9bK/Og2mMIVQR6diHiA5pEm6UnakIXYJEaKr8Ac39SD09/YhYWRbur2
0BbG/BLcvHFKOmI+YfGxh03Lt5EGjT3nDnThzB0/kIZCNDXmwyby+/xLhMvGGc561gU0508VcRcX
CunhG2nbYT8t6bkqq/STEZf1A42+4qwyOvxbIxINeDu5vGMfMw27gfWccXoW28g2ChDGJJv2GXf5
Tc+SOaX56lYHXXBuTzS6bm0Xco3WFRO4ypXYJe7khg312DOzqowz+unPpkJFpzb2sOdj7ry3MQW4
wWBk3mAWCfzHTEzmo57rRzdpvCvPFXfY23hYAtqcCW4sb7w8+j7Y/ePIM3zi1lF329Ip6o8zOPxi
g3LFRdub9fdCl8NZodPuRJrqpqhGybphM90sbZTRX+zKG7owCLnsQT1h1AlkRnPxnccoXbZScgHh
PJIYDpYNvc8b7vd1xCwvow+WXHJIcyh4LJTRfbMyRbFU21S2pU+KpuWoxhViIDpPu7k7dGaPDTGx
23iXVLUbcge17qa4Nucdv76D32JFMiFcveyWjd0WBqw0Ug53s3KIWH2sJM/dmnztBsWm/NA4Za2B
Q7jiMz3Y5T6xgz7ao1v2jK3G2Odqxv4NjCYJimjjt7GKw5avBfmMLQL6Q9EOJQu+8b9YbLE5S891
DkswiuKAZg1wnZdjkxLi52SygazSoE1qVxG4h4QkTxIYOIumzCFs/wxl2nu7xDx873RcjzZl0WXg
Kho5WqcYLalxqx1eHk5Ls8EJnEx+vMnNZKpDtym8G0xhXKBn6MqdTe5LnKUzsWBHlbmRAHcdy8fa
iK16Q0nCTbn7iWGAuO+oy9puMYfNrDL42tVG/9kdhuEG93LVbyLDRhY5sWt/qcD+Y0vTy1Luhy5o
mZh018EOwteg36Vubb+rGoOtjS7KFPSZ4WOvnRJXNpcj2ZNlmw8qb/YT16Eg7JeizXZZ7/b31VSn
kIdow4BDYucDJoa5Jz6S00IEmpadB3xMDRgYxungkAfDwI/0kxX7zu2w2NHl0FtoS/AVoDdtTjN1
FThYdrGnxyN5Jrdt3nnDQrq40n30aDv5DDyoW9I4xM5z+D52uQM5qJyaTzUS9vJ0RqdDZzdO1N6l
Ide7MvJcH6BNHdX0D9s5B43gjBabkbAfHFHUtk/N5PMM5UKyNJhIGG3YaXl7Im7ggfi1wBtMzE0D
s8zK/cupKvw73U5Bty8z7EZI6nTLHHozV/DQQxxnnraTjjV9Bp3aZyi7QAas1lt7a5zYItOKRv6Q
Ho/Zw1DBd7szUWB8d6jNHgpz5DxJByfTnVPEGQ62ZF8hO05IsbfL0k36hCh7GHYF+/Z7t5XRtxjH
JQZw2+rOT1N8ygXBHEKhtUBDqqfwvzZUJKdd7A0mUzBOojtEhKD0DSEQKNZ0e5Y7I5WRxu27it8V
U0QCmwmYceXzYxcfbGnWDQ55A7BYFecYKtmD3bE6xSKxtY6C6VLXeEGSSO3JGzU+bhOY3FXGzJmB
+fC2b0yfm2PpjeKh9o0x/p5leQ4NqihFf2qRa7uslrgZ701d283BqFlS3ETaVWhX2bwMwO6makiM
1FMZopblADHl5OCloRu33s5VkPqYzinjHCsV/KGp20Br1NjnYYeVVWa40BVy1eZV9smag6zatthM
X4t5YQMc0XAibsK4GmSf7QxXY+JVaZjIwmBGJqX1MI1e7B2GcZnskE4+G1fVhp7crR1HOLFMeIkp
nJgsPnzYJqoZMLmJbBzxmqGZ7XcDbWn57f+wd2a7kSPJtv2X884G5+GVjEGK0Bia9UJIqRTneXLy
689iVuNeiRIUyHo+6Aa6CtWVHk463c3Ntq1dV01encfoeUwdB/sUA9fRSin+2trgv1djyqWH1sEi
cv2slE03wDw0nfPY3Xhnt6kE7oq9jjQtrhvcbyhYXxVdKhMQV6nAmMlR6QptAxjYa8fEQ+68Gg1L
ccmGGqhsfNNptnmZNMjVEc+rCLLKZujojx8mII0jrfTFldWyj7p6b0yY801gZq7GRKmVc3nM6R92
+rbgNpLVnUxKXEu6rYncmmvoUPGcMD3MrFPROzkURbKt0sNIVhAuzUB0uDEKxGe569MmJN8L2s0N
oGaCOsDeGa1Y7Mhf9u1V05QYsLPlq/2N0djcp9adqkm8ySyLYnNbAPevbuPU0DNWjjQM1/6oycF7
XciZtAvRgpU7WxhI+thYqvpmcHoVQVpJt+crRuglGKucbpYu85RIl4ytQUEoP22Icml2zxWzzF2+
vKi6iEj1FZnrlGGvFJ6cUTzCca7shkL22qkoQVNnmmG+t40uXk2/pZjikOEwxpVDQkGuN51jyvgb
aIWhhvdkuuSBrSyTJgkWgeObFR65WEeTIk8bpTHvHJFo4nJqcM89RCmuNCslinpCok4Px4CasK5x
ESCSUpwdnumSeUnePAXOGOqNlLmVEtsE27E0GckFbjdBW681LgiY7Y6p0pwVKqkiL8DTiLujMfRO
xKVyFCaBHtbooGbzphENLX1GXG3LsLDGtWzVkrUbfF/CylIbNTy2V8SAQXafVWLotlYlesJtibOc
UdQoBJRCC48k7hAcxyHM8ThrseSsR6cYto1vFM5VFrfjuPcLJwr2Jrd7MHdwEJKVRoUgorDf13HK
4Yaf24mU1m15oCrlqxsjT4z+IjXVggK801WlvUt8hLST2zW5nV+WbWFVL7lCketmTOUqMzjvhFSW
/5SD/68x8X/QcHwo5H4h/tz/zn9P3e/05WN34p9/57+wH8P5DyVyU8MygZOACiWF33/aEyWLzkUd
yg5qJIteBfpn/187rWL8x5ylqdwAdJkenlkm8N92Wvk/Jv0o/DvUwWlwUOlH+5sGxT9NCf+/bApC
BTCKigKXChn19X/o7R9EUQQl9PMZFJ5Xm/PVyflq/t+N665PN5ut53ru2uNv3JPVyerDc7r6Z4SP
jW2fC95fx10IIWSy6NKU4J9eFPeK/FqHRxRYf+TDP01sUQ/GXadD4cUA95eYx7pvz5F7FbmXgXsR
uhdXv7d3u/fHt93NkVnNOskfRv2io8x838jwH1o9V+79deHeUvFyH/mb199nASBY/v73dv308HKx
v784e7l7v7nbv10P7pHf8Uew8tPvWIj3VKG3qjH/jsJ9vL/OIHw/3z/e719/kwxwH/nvM9347u3r
5eH08vn2NHBPD+7V6eFwenZxOJx5F+uz7eF0ezjs5r9a73br/fPNxZm3u9l5TzcX3s3N/vLa273v
by5216v9/v3I2/sjC/jp9y+ECkVUJGXD6c/vf50fJb//9fX291Xg3kJV4KcffuNacfuK5SV/yX3V
PWx/3/5mSrdifsMP/D8fSvfqKXTfX54u3t+eXq5Dd/dyzRN/unrniV/fvN+/vxUucHne1Pt9xSJ5
vD47e3p527/fhO7125E5afMz/2lOCyEdvrAijXzhrxiIN3D99r5/vcwY9vXwO3APF/zk3D172t2/
XL1cnPy8MOfP6aex58/xw2feDnqQYD+N8MM8qcyHSH4OkquIRuCWAlch3/882p+G35+GW6hnbBMP
M+pe/ur8+fzxendy/nz5vH983G5v9+ePgbs+O5ytt7uz9eFwebjcXM4rbHd9c72/WV/sjsx8gYr5
Z6cxieItA60lcu7FpwDpICrw1fXJDgWrzr6tw8yLhjO5htWDZWogSP5ZWDRryfMkXiJJW+f9Qe8f
dJ00p76TpheqNIO4pZTPdfCITHnehZYPimY12i+gXNEHu9ilcACtuH8gyGlkkP7GA7E69kvYWN/Y
DmTjsdgW6ZF1+O3O+GFMbaH1TsjJy9bAmGxPr1Ta3UPkvr5evZxdvTxdXbzdyO7927EP+rNgbCZ1
geaieVNBdMmxNnfpf1x/owQZQeqqCXlnQFJfiSbYtxkZhxG/7V8/r75F4yHeRRbpOkTSMyMOr96Z
EfZxMAziSNUhXlipjTBJe2jaA+bZAT4veEzuuHergDxp3saODyUe/RPOrzg3pPiIKGk55z8/gwZS
DnDANFx+Pv+MItIi2enJyJNImW6MKWjR50ktUN90yu5+nvNn9dN/p0wblka4wGJftka0tH9UmDVS
PJ/Kal2pLYm7YdReen1QD2XXRke+quXxPc+NqyRvFWmXaiwlrrRd5J0On2ult4Vx6YCbWYNyS498
Hd89QZPcGKka+iG4C35+gmi3RKjhqrgizQHDwG5e8raEPRyPyRFB43fzmU09kWTSIo5G8/NIVhdW
UA9Ha8VNwVyF3I7IRk+t9/Nb+jIKE7HpdpphjSaklHmX/rALN0aIKtxHJ9A1NTRye8JpaCjDv52L
DbsC8eKMi6QL1VnIJYMh7ofQtMRKVDIWGU4OHjl0gtXPc1Hn5ftx66LypmMmBnGPlhyGmyf7YTKO
kzqZYpti1oW7WpgcMvImVYMVVOefxhYgWCl7QOyChxLA8wn3Jc3APNbcKKI7UczhhFIZMKDpBXe6
lYV+JaaBCDgejubx1c+/9cs6WvzU+Z9/+KkmubjY6Pmp+cA1MawUx+taLVwpAVWgfzEUoBsDzoAB
SGTxiulf0OJBZSiK6cUGwegjFAMMoeP6WOPV18XE80cQiz4FMTbNbJ8nlbR2lmqFBu1Yy8zzxNDl
M8CE1pEl+2Vj4dGxWLkd0HHlONri0RUg6mo6j8QKehfKozgaNunQqxfmSG2utEPj9OfntxzPdjgq
mBN9kciL6b7/PKs+1PSwkwBQBBUJnRbOfaBvVGOgPmFtfh7qywpejrV4glErIaxXADUoZ/WVcdnd
5+f1o/OmX8xV8od6H9+PVySyX6b36MrZUU5dDUe20S/ByfInLGLCQZDETwd+QnGv3cgH61K/KN7N
LW5y12gEhivq1dKdfBXPKN/mRLvUbvUje+xyGdE4gDQB5CstdWj6zcVDkCiSy23TgqnvM3jalOgf
atHXR85k/ZthdPoU5r542CJfOi+CUvOVkqzjSg+zUyiTA8oT5dEWVDlDOF95rUAd24XlnYZET0B8
7Jw7K6OYWJLhl+zJtey94VSP07DpjMhVwn1aDyeZjrucdI7RmKeQ9bAdydXiF4fM49i8UqxRlCeB
iNYvT7G+3U7ym8pTlaUHS0vdxAT/PQgscN+Ktnzm9KI2gR7l50X2zbxN0DjUiGilYq9cvGBUV046
+UyXWozzKpJAfy6ydP3XgxBc/fF4tlTk6otBYsXsWlWFw6uPmbzp6/7aSgvxV+2k7GUEVPSxAy1k
wzHYFj5/mcIcUU/pzbAy2hycZULpPG3t+F9Mhef1h5vCub/E+pgOBqWWGg+rJG20M8PC2lQfu2Md
OvMR+PHsmudCDwtbjE3MBJTh81y0gV8QVj0k8iTB3GpInRtHi9tzUU3dtggizUvoQDrCa5i3/i+D
zm6c7G98A8biAfqUT9MsZSn0jV3srLp+qSCeggunjie7Dfp/V5lCxA9+p/z9KrTpY+Ab57zmJFiE
BIaWSXmW5DxVQ0tWbS35lKBN9chu9s1at9lLQEExSfoGF+GaZo+RjFM8PmJZYG1iIwXixwF/pF1f
WR4R88ujJYPABjd2BlrcX6S06OuiyWiGpy/TzTGE9ioyu1eU8ub854huIxHZpjERrsf0d6wh8DRP
jkhP9H7QWE5U4+I0Q0iCKYKuHOmP+tNDsXzNNH0RGxMdz0isz2srUFEcISnBAkJrAtXz2zp/remw
vKSSr5HoT/yDiQ73ZKJhjxu/EjTXjcgo7tpjZuGQgKbg5eftYT6jF78IJqbBx0R0q/Hpfv5FtR6b
6NO7Dpx1p59kI6V9AoVwk3bDsc/32FDzP/8QaYUKwAZKcN2qk4Km9Gw0HNexPmrFiVzQjnRks5ij
8s8TIwUKmoSWTjKiPPPPoxklPQiK3mMoE9k4MPmqcJGUJyc99QqELHl0NmnySSi4Asmy8P7yqSqy
zH2WzC6HJxH94qmiC6ztTo6rlQPJIPAQonIK1VafqtshTGvlyFy/rHq+KlWGdEajJ2iUZaZARk+q
paNcrqg9XqZS+1hqg3B9a3xOG+TNP8/ty1alABuD3UM/DYA18ESfH6wkZbmobQtvtdiaFTBSf553
U3dqtk1/aHDw5Tgb8FuJA3vz88hfduY/I89hEY8XrM1iAaWS0/VwwZKViXjFVaXyrO7KAGB1+Fw7
5Ule5MGR9/hl12JEAnY0JzTwz8Daz3OljC9IspsJ4gcUBDKihk0Nu3j187zm3/1hqdKcy35ACMAn
qBFwLZkfmdEpaWtNmNMRYmlnGf0K6DbY+qvLMR5r6UhU93U4az5kuGc6Fh3ISzYYfIkgt9s6W1ll
2fyK0hYfI862wgX1qx3ZXhYPkKlRuCMdMFNn4A0ut/2e64evJUq2attIufbj0r+NpuyY2fx3oyhz
vQSUIqmAPzazH3YWfxpbFCJDRouMlmxpWopfak0Lj5zRX54bK8GePzMoeDy7ZSMoXXiBWUw8N6Ps
MnuTaU3+oMpjmW46qtRHXtKXKYFUgqxkMitKMLTvfl551eBE0lTGTGmK4fOmcu5mKEyOnMrLO4ZJ
4cmBmEFrA4cSXUaLBT4CjkmrnmEiEkf2qVXqZMXyQHNwvq2NVL+Wx8hwsFxEAWpelkOdP02lLWFD
ZqCyXqdKXuATFVlW+DyDvl+lAK3AbxsR2HmRhvmwDvOoHUI3DpHgrKop7vsTOjSAmSHScK5//o4W
2+A/k5lvooC0uEosyWy0zVQQ52oaK1RDuVYiYbfreFJjf936XfmucOwYfxf4MiQySpYCmC2NYf/k
9T+sPJR9fTsZebYC443FVezgrRuJY0jzBRWIJmeGwXNdh78BVgkG4+fVkChD5wNOzlaVmOwZtxxc
DHaM011fTTtlsMubKp1ULwijYNN0Ily3doOzIH0KlJyb4IS6tfLw88P+ukDnIJloX58RVgQPn39S
Zrd6lMUhspKU6CmKDSQ7ElrrfzEK2W+FCwww7eX6ROwQ0YfFKHFtRDd2GOL5HEvVkSPtu7mwe8xZ
DGBDZE4+z0VqbCnXaj1d0c8y7aNO6rZqpOT/Yq0QYWNewbeGF8MiIknCwpDS0kkJr3ssDQW6bhoh
xn8zF2ZChomBgKZ9nssk9WNF+JiuhK+k7wWqxXUTVBBJf34xi7P4z4qkcQwQzgySBfb4eRgOzEZq
52HSppCupTgp3TyaqpXShu2W3F9yOnsTH9muvu7ACi4CxM4acd18Qfs86BS1AYoYJV3Zto+lXyKQ
4SYSisW4zm5/nt/XJQEugeCRQIdZki79PBQt5Y2hOgKzMk3jRqTkVX4WT2lSrn4e5+uUWAvATTD8
sWbM6eK2OTQjsuOCDGweJOZjORD9V26D2NlcO0arar9/Hu7ra0PXTtgGlMaYCUaLaaVKbTac1gxX
9NauZpfA7Hmgrxl9vK9vkxEVicyr3f7tsPPZyZFmcS9D4rVY+vGYx5o0pngXy0iI16bSSNXWqKTi
su3q0XAV9izMoWHJH8nuLm4BLFN2Tkg1AKFAoUBQ+PwaRa30rZBDiZ1y8PdodLLTxAriLfYkoxfk
Y7WVMAe4qBT6juQsH47M++vbnYe32SiJyr9Wm5y4jRvyWL4nUCAOZzUmUTQUhogPVknM0z+yW349
AMkkAcQgsKOiBoTh82yRktQiRX7nWTJCKFd15g7ZLFPA8I/YXIhVqdq9cmQFf/1SGBSsJfx2Z77a
Lw4Cm86ADNoqxgKGjb1pB+l/iGNxZJQvTxL8D/2KXKuglXIWzv/8w0EbdEI3OnuSEB1P8rbL4vuU
Kt+JWiHD+3mtfpkP6wS2A/BcthgMFBY7G9zkrq5DH/fgNkRAOVGI8RX6XH4e5cuHOI8CiZSFSeRK
2L+YT4CmXsIBxOvpmjiodhc9VwQTT0js0M4GtF66CHzM259H/fIUGZUTjlTjXAckRPo8KmVHR6s7
1fYSX+S73KRzvumV5HqoaUn6eah5J/l0qeHhURyAdMR1jczjYlmYEdTGCT05ok2rvuc2IvprE/lh
hOIuQX54zlXWousjbgO04Fo/5eJIvP7Ni+SiOhuozDnlL8kWuR35U7ve8KD9NI+NTXtB1dp5dOSj
OzbMYr0kUa9Fk1QbOCDlw2Ho4X+7I60bf7uVcN7Br5A5Jyi4fInU6VsSRRy2hieI5t+1zNDOzXB0
DkK3qyMz+rKNMBTFO8jAc9AlO1++NT0N2aDBJjg1Uv5MTrXnttDaaz9q6EmWHPaTnxfLN+tyPhlY
nayVOf/5eV2muKVQTkwNTxuIiqRSy4XryFl7T4++/rdXUmbHXmIg+eA/RHufxxqlLs4KOzO8MO7K
XYc1zLmqQwj4+xlhR0FaXKEYSvX48yjx2OeZxDXcywoA5mtJl5xsHZB5p3dZof3xyAP8+spY5/jb
kMbVDZrOFwdsBQ/bt/NK91KzXitN3m0GO7BcvdQPmqBl6efJfV3yjMZ4qkJxkZzu4nVJodqpSp3q
tFQqin8mwsDKtpgryfGRlfh1l2QgmEsOeznXn2W+VM+yko6AUvcox+kbp9fGu4HWmINOwuLUnEbp
QSsd+/Dz7L4uRgblzgW+1iACXF4jM/IHfQ4siZhBSxqvj6dmcC21TO01rXbFMRb2d8OZMh/3/AK5
SS32ZKHXyD+IQb24M2kzTVS8v3KhXFoZeu2fZ/bde0PBQKp/zvQTSX9elEpUJr6OyNsLhh6ncDXH
JxGPrL/eqXBp+jDKYukjcs9DmuNY+jR2jKveqPSnsZKMclN1qnTy85S+e3qcLsyF4Jl9frH7EnuM
sEh63esyC5AMHQzWIQgt+0yrbaM98vy+HYxoZzYUAaFhL7aOKUoRf3TMLNR8Y6PTa7+WkcSfqaM5
HXmI33zQ4J6oDQLXmy0sFvOa/LHBc4yh6K9qrsEPId+xE3nXRSltOkWe/fVhiQUPWiTiqxn3uzQm
6Jy+1qKi0b0iaq3bPpODE8fKitXPb+ubBchFgO8Y6hPn+/LTahSnLGB16F4U6fFlHqfqadbF8fW/
GGUGgrE7aSaGCp+XuQhbtXAstqeMXlEXdE64VWj+PrIYvpsLcQUXeqJeNNKLq5Rcd42g3Ew7C81p
/V5Y9oTzfJRIR8aZ3/TnQIq0EvdsNiR4d2jFP8+mBtsDWyfWvbzrdnEOh8XoU0C6s8KqgbAAXaM6
8pq+WecMqRHTs8rnKX4e0qETwRhGhixp2l9LuU9RTJduaUg+JlT5biR2WT5g0pAIkhYjhaEPz4Uc
PG0WGPVthGNAr2k7HQrI1NjR098vjI+jLRYGJPEpHoSuYY5nFxS7kugwOkGz+RejAAkmSkO2iUTm
89OTa/osu9HUPIVefZh3abOn66/5+zN4Xg8QJFkURGrLvTxujTRpfc3DbTRdt/2g7yiIKUcO4G+2
IUaBWGnIc6i0zPJpUlC1ChhMT3HU8VRXym5VtsF079Ojcx7isXsE+frNRwWmjQgGwZ0MHHWx7eVm
Yg4xzD6PxJh1ifVEuCpskR05NL4bhUYjMlcUo4k7F6N0hRaGqJBZB8JST3voWmBu6PL863VAqpas
4p/sAyrez+sgFnGMpSvrwIG1do7thHpam1F45Il98wUxCuhGblpESssDELQB7gG2onmpMsV3gRzb
3ZY+zzS8o9XROuYc9d16+DjaYtNjP50aPYe1JLWB9YZiqFx3JlixpGoQRql50x95iPMfuNj9ZvEK
WVMSzXxOi2uk2oFCKSo+2dJOZvdE2zzLsywAnzoUayepMIOoMlH0M8i8Vdc/v8Fvtt4ZfI/AEFM5
RG6LdUIvq2RXMbO1avpJNxMGLMgZhwIWoBEqRnMye4g5ULhKu/gXnzdpR4iM7IpI7BaLh3t62Ma1
qnkTbIZ30aoCzssY/aVwx8TLZdbOUpsjJzhHNZ/XaBH0tV6Ho4ZKQgFtCEBr1dj+MWLrd9/bx1Hm
f/4heWNnTpgAJ9c8Xlq3I5Hjn0R2bh15ZN99CcSA9FQhJkdislgqpR+AqyCRT39+3uSePDWWjlK3
kn+j6kAs9/drA50uZWguylyvFidX1NOyWAWMZgjN8Uyu5pzJ/eCcB3AGV7XpXPaDHBypCrIVzsf9
pw+Czd4i304PGPX3LzTQluuIOiXQC+2iam9Lxa+GE4hh7RnKca1ZqaVRFW6uArPS8iI9x8dnQGgy
ljaUaSznNji34/ppFW10CGJtdNxGV8RZ18T65HWACAdYrUF2k5R+pblmDFPPa81aSzckStvS6ys9
vPEJFQ3XAPazt0uaDj2Aj7Q1lqYJ/K2ThHqnVkbzREvjBJUsKGEbdG2hbgL8RxHdt7r+S+dfPk9K
HaZbollxARzSAjSnB2WC/K6Da7cJ/WK8zUDUntbhrCUujKDY4eRs/XYkRznNM81vtwkYhtmzN6CI
rflOAE3DiC9RUme5F1RDelJLQxKsW+ywXgudWicmyygV8IdPirOmrCt8SSPYlZuxttTKjeM4eKp8
mXMOfh9zauRY24+mPKa0dXY2hdIeEJtXjnHxkACpAtcY+90tJRe4s30LtCHj5p+4AUYZB2BF8Uhv
CZkMF+p49Ii/TQO3UjULjCUn0bwFigQGyBia5NaxU208hd5jP9TSlF9bkwMeI4sk/bbXiuhBNGkb
7bvStAov7q2+drEmKU7SYEocV1XKbPJUvwWDIpeVdGU0U/wYKOQRPcCndreuzMZGiYKGs0UzqUw0
SWfScD41ZlZtLZy3S3oPNCyZBxHQKa0D3TmR1LIWrh3q2rCmoT16GhUzfNLoiAXY1wjVOJUSmy2/
Q+z7u0H2f0b6l4c2NnVxLhuVqF1fnoIzKRjabI0xuo0Ruk46AtNpK/NaBf2plzaRlbhg3tpXqxyM
kCkn+kNfj/ULFnfGeeq35nOFjNPaF30ZDriAW9UVZKMBnJpj9oorQ03EEUQaAk/V/Sr21GYswWLg
Bqq4RUnVeWWNfWav+6bUTo1oCokxSb8jHJU1EndYLY+1pwGPOG0A4LwmqkivnKEv3rowdR7CtIuF
N6Ey2AdlnT0rJdwQZGPSXVQp+i+yfpZFH3xhx55JNrdaW1Yvn4YRKD3PjHqd3uwup/ldhgIovBwr
tMvWmeBHN6Q+bu127CGH5g6N3H2EhTO5K9vcVErRUJQJzXSvsYDeQ2luUxKBBMjUHHy4AibeVTc9
N6DbfnTGR8mWO0gCTYehXDqKoXRT3W4HD8gQ3uRjbGQbIq8g3hTkkEoeYjg9ppy4w2acpGZLeCcN
9DQlFnSPoStbb9D16T6DirQPqNdEa0kr9TfQSUXsWYqwkhPT6at1rQnD92pyGzpZa38UoEBq5yCF
ztTtZAq2D9RrJ2OT95p0XhWp+YzdpGhPuTnlexkUILhYk9RiZNupvmn8NjhNpiqOV+jebCia0J6S
jYSUvT8dVG7cm6mZ0nP8443fqWmLA/iGyXQxGq6BnPEIGkg6bY1DsTqlt1Jlh/dSr+uX6tCofJRj
1gcox7PW9No0sp8nRVQXtKmbsH/TLHDWCPQKY5PVCvB3TQgogoD4HKD2M3xSgzwBs8v0wUlFRQ8s
QqFcR58L93SendEbr2SrhtoN40nccwiZ1rZrxr5zhYIJ5EaRVGNyVTUT+UbYSXwFp8SWV0NnGLed
0oOWgnwIBk+0dXfRQBcWvJAmT7xStYBiJYnUJK7OR694A4wnzOeyCksxu2rrvQUk8g1SiJ25Vhq2
T13TNFeTVgbXBcicZ9Ad1ftkxuBLKpF21LiVLF2xcMCly2lTj16k+/nvKCLUAoY7peFlJdOV5UIw
GW/iDJIY7YBx8AtKZPZesrTGlSBs6k+UMcx7V4Smw7zb/l5tu2YXGJKaunEj4lu9aswXElzgXUAI
DBdIXZV3X2T5pRQ7hljb41i8gDYEfgfzU3uF5VCKk466Tgn5KUmfw7QasMHDtXAbCCpNq0irimzX
RlH3S/P1OIEPKIlX1PJC3jg873MjLhyIxHrGqjXpeYIAxiVnBvXxZyqBpPWuLdEvv1WzqL+GPyRd
IwqUXkZ5Gi7mqs/zAOmDMyLTlPsc3FaHji/qELqYU6htRASxxA0NgUhGnyqkbmkS6jstz7pfJBva
20GAj3ZNoEY3chTrvyAOcyKIYaj5QFOlegnMfmRrjP3ZC0fB95qwJQULYDfhTKvqDMWjSuPfV5Ps
5PJ+yiPO4W3bJtm1Jrd+ti5GsISrUqRl7OENmFzVetO+9VrunwrRNr/CGucPr8t5caw3Fq9bApe4
5WAzX51QMzq2b0XcB70WP5WpWdYbjZMo96yAYFMStfnspEnab4KkhGajdXpJxKtJ/bOSRNoEOFk2
13xXE12QdZGeJTghBm5oDUrr4jJR83QsQN7k5JLkLoHLVLqwTnE98RGo+65csfN5eIh392korMEr
IafMHDM/CTdGKuBnlvUUVLshHCvDlUWZT6tx7nPZTCb4bReHeL2HHKkwqhP1cE50s8wGj/3duPft
CU6kKXXdjSoR1K8DKQRA4dOGN9HiWgQwTQc/ADNRNf2zZgN/Y+cIi2KLLbvVeHovnIJNV7cfmgYG
ltsGoVOvuny2bYFh1MXuGPVZ6+nEIzLKKKe7g1VjvTXIEuuVFHAZ47E0cHS5pNi/0iFXH6pKWMCt
RpDbbFWXUhNMv8RQlL+kUAlgXdt9D9A19H2FxlMnPq9yyYcIE2NY69YjNqu+DlGWXa2Lxo2f9JGz
USMzhj1XlsltUoQCOmUtwRpWlSGJXUkvpNeuTdXXslWKbtUkNRkIuRI2m06qP4BuIRRq2tQft2bS
w4iBsuzTv5MmgtSLT1xpryICPgjXyFXa6JfqJLrlOqJKpE3SF0Xx5JCfjFZ8CygXMSBQS2CoJtW8
U6PwJfUqCVLK3D7tbPE+C5URMrdZsED00fbNfSGVxT0y1SlZJSSB6nXTJnw0yoQY7syC6YkNcj+Z
MIuhhtku6h3NQtmXaw9xb8iQBfWpCFb1ZDbB1WBrQvdoeEsHLBIgQifbHp2DDjedrg8iNLZSi7pL
kxo76ucNE09jOd7PIP8sIpM2wM4DrdWVzgGDDEVa60ObW4+iyoJbK4Hv6SFSqJNgVZTY3Z6iJJKm
e1uqK/OyRaY3nZZYKqc7K0+n3gXISoThRYTu6V7CelFadx1g/S3ojzG5DkHP7oJYGttVoMmSvOuJ
t9WdkRlJ+6aHBJq9q9RSksKMNOR03RVZN5L7a2PIcZ0d0fKCFM3x13D75GAFwbuPdnpCB/dTQIOn
L06QM1VggHTNH50devOsOauVkeCPLUXvblJinG4v+nDUr7WWs1J2IzNV6zV/thZvxiIYnLspS+mu
GIzedk4GtgnKSIQ9PkhtINg3RRnU2Z09qAlvVcEiMXiwOlvIbmtBm36Mc9HEMt9Kl0YcoAbXBv6f
hn3a6FVfuTkcaZlrARJ5NymzFgAjZ6nimWpSG4DyMqg5CQeCMeO+JXX7h21yq1S8uLNuykJzZwF+
7Le4FcBkHavI6u8UJZmmKz2kFl2eBqnAztPFFdmOLDfIrbD/bfs+PLM4Kod8U2lSJtPv14bSPRCv
KL1E3kuxxQLJjq+rWRq+vCNhrDkAzIMmem5LJJIZcRFXF7izeteC4oIwcw/vPhvXQYcK9tYOAMGx
e1ABXlWpr4ubqHdmwpnAFocdISiKx6ZT+Lx6kgfJBnBUTbRnGvOlrGnZ1rRSBAzM64tOS5iPhFSO
5VeKC0a2bS5KOe/5fmTVSKtND7tr2rc+efZ3chCkADURa+qLmee1fQ6xuu0PpZ0a2rato3SOHJuq
v6dwCCEWelGWjg+j0vY5lvRW59eX2QSFHCCFFEPCy1NoyF7rREX7Jid2QrjWogYla2+EF0VMqwpc
MC09LXqQ0adqLBkq55bSZLh8S1WebqIwTOIzpwkjEl9DbPVXiiyKmthJ756snm7aS61GL+JqdY2D
IH28Rr62jb5/ELHKNm1bg16tdLvOGjdIJ+eAFEsBNz7CW/NIV+jhupLjId9i9aHAA9Jbi1sF/i21
vJlELazWneWf4ZpcYlUS1lVTb737haX4F6KRCPH6cdLufFi8AFOJ7MdN1yZRcMjUzNJWrToJaY/0
gy5fOdNkmEaSHgv6cOJevW15iflmIJhUVr4PJetVcVLdPLHA5GmtW7etVWynStCdPza2Uruj0bTZ
eRLbfnTO1ZZwwoiGXJyYwurqc45yP70UCXDOW15Ipj7UgdpDlJL8xP5V4iUUbRzaJKLToEtgW0Xa
oEkbHDPKd98QzaNiTRPoVKnurFNzNIIMSJJqxCc90L6D44RNBgEUhZxXydqQ7uEZJQV0vQDAQ4f4
YofuUWshPnfcpCg2ScpVA4N0dBUVJpFb2hG+EHI++OaqMwmQ3FGCegUKTykv07bgixVxl5TVbNHd
v4oxyZ2rhPYW/zViuw53MbdKew9l0U4eREJCYx/FkLHOQg0vpIueXzxd4P4wDOdZ0RjcPJ207vI1
8SxQVT2kPemklAXrvhlK3bwKMWeMa8YUGtD8bAKtZHShVD5PcSV+R9AOjfwk9xnnYAXt6MM+i5Rs
nSmZvLNs8OcxxTvDHu+6UCuq9zHAYjg4ifCQVa5MOc3uyXYX1lp0sn+lw00bN1GX++uujOlO5knF
7wGfkrOOMQvTNmEuyhof2hYSE1O39yn513bv1DJX9xQh+c4nC+y4iTC6M9OoQUO3M31pXRl4Vbuo
utX3dlBwqyG5wInQ8CB/4ZdjcwlrLHEVWzRx8NXglOIWJk5OVLOKINzw59HgoUqB8cj1tpi2UyfS
O2zNwmn9v+yd2W7cypamX6Vx7rmb8wBUNVDJnCRlarRs2TeEbEmcZwanp++P6bOPlXQeZe1dVw00
UChgH9sKBRmMWLHWv74/HWw9de2yrL2FbjT6bogwEF3lLTyrTU2/MEwuO07EBm5WoqIvt4Dm4Rpo
vY1VtGkHNS82wizaXS4UWMCFE4hvHMopEDOl8+oVqPJSWvRxFINtDSsw/hy43SpUgQsoZSt/1+ow
U7d5NH3flVxWxGuR5UDWT6D9h15nwbJLySDQd+3dN0FCri4wOrVyo3Jof5idYr70mCIkOID0433R
pAP5NVkp91alWazUUTW+NFUkDK7K9J2UGIWO2EWo4TNo+bxel2Hb2xvuk1lxXUlyYfpA9XrZX2CG
N7xYVk1jl6uFnhm5kmnEz/g5GDvV8brRdXrhyCtDjtoHsiOlssJHoHpIbG3EQUAdQzwlKIF8HiUN
hmnW0cW2BE7bfK1sx/Jds9OByg9hXJcLRSvkt7LHLGrVK9Tz3aGTm3EbSQolSQnA5SsvDheYYZDy
1oVI4X+zjUQiKaBXXQs7Wo+elDBVC9dSGw5N3ymyb3kNS3RdtNLgLVSzlb522QgVzo1zXGG2jYEq
YzVomJOQaC1G4dZ1puAk0reQj8FT61R3s7z4bmlRDuZX8oKVI/r0tVZDFA5tLp6ULhCWi6JJ4hfG
zwh3FK4Lj+AbJnx+TSJ0WWc6K9fpzfCTDJk8WDQNOgpXHdq3ICO54w5FPBYbJ/L1l0rz8YhNWDs3
mtf70C2Iislc2k0cw4POxNWgG8qLZEQCsKdjiU9KR89BHw/4uChk3q1tImRndA2RFgq4xy7Ilg5+
uC9ZE1sgPfMqfMoa8kfcdQj4lxKmORlnsD7kAP2d9qtnx0oZc0sgztBhBMb25JeRqNbVqFUa5h+e
H8F50RTyZmwsAK+JNvKvvapUuat7FCVdKu7Y3kha03IhxTtthJIJ7nah9LYMYy7wbSyS9G6y36oG
HLnovQ9NN4Rw/dKLEr1UC3U4XcRBBBMOe03tliComNxwPHL6BIX1axn2jKznqQ9+xua8huBfoQlu
GpxTLmIdqOjCnFh+q6rwwjcpFarhGnZkPPWxE9ZLLxUlH3ssOmkpcoXkcFm2VXDdtiBJVx5bWrcP
7SRh90ltHA/iqlCJt+Ki2BEjloEbpC0U2olu/UXXSrSA1lCJ1g3Z9LhgNqIUSx96gT1llqxXX3hY
4aArTdWtY6Dmu9KxgTRWoZ/XzwNCNfKMbaGEbqM3AdFEo9XNIkYS0tGJjYv3BF7PycYYevJQyMmQ
XmPEg3WRGsC0ZjEmg2tz1CpLkwvRRoNEKC7a0mxgzZPkz9g4iB3c3ld8dWnlReqDVM6LceV5tgdE
sNZDrjoyXL6l3/RFvYi0Mgs426yWrShzSFeIvsoDItdcuXaqFM596TeVvgB4lvRLgYYyW0lSFTZL
y2kg/eWxHlRbycPzCwC9ZLyKsJG4tQckqZaO7fv3HQWaBydNL0lBlcWSH6+DkAm9GpqMUwFv1oUx
qEu5VdJqhWNEOyxVkQP2V0u99ZZ2PJryqjWG8C1tSzt0+37UgosEkoRvLrmltP1D5WEB4LaT3HHZ
1Zp1jeCLm4mJnO7VTr2EOz5h4lWRyn290UZaXhZWQ8SIz6Ta3jfC0h75PKrGrRC/7eIKu9pFKiXi
GvoNOQwpjVvEH5K8yo2o8JcKdiBfPTJej5EK+ZK1YMtfPRrzw5WTD6SDAg3Rv1s7UZJsQqXnX+ME
NdVUx4gsuJJbRr+oglCWlnbikdYlUyI9VFEa4lIg5/IPZeL2EuT0VXAx4lvUb7DdsOyFipf3TZ+R
AdgjiAK9qvhigMQFlP8qGuEEXaU4MTUuF1852xaNkfr48eXsVTDO7Ue7AC7s2sV0Nx3ph2n8e4oa
QXpbccu4Di2i/qWlS2SJvCH/UUiW7rspRoJvTlmOnwyKmRASsxpHN8LwZBfGLfIKpdcn1JMRPJHN
g2cTC+wdIMwaIQcaD5l80lDf9EKM2oI9n6BI7oP4qmqS0llRsyTcpdR8yc45PpUG6IoFqjb0G7D0
u3ZDOlXaNnDng0XeOxVJK6mrgp/dJ3+Jw3hTvGYPTfX62uyfi/+Y/ukPqJtV6AfN/zn+z/rnf/uv
+cQ1PPoPDGxC7JnEazXck9RP+Kc/XUmnv/nf/cP/9Xr4KZ+G4vU///EDIlAz/TSo8Nl7WiLdl++K
ctPP/+e/u35O+XcXdfX8mvz2D37iFTU4iZN4BfnP1NajTDrPn3RFTf+DJghKhGhqNCgBUyNOlldN
8J//0LQ/VFrIseaEmUJDnMkf/ROuqDp/0CCN1AdFv0XBlOaTPyd++7M+xzP7t/asP20jf9XxJqdj
mktoHJtqryhszJmsB9QFdQ+rqYibCRGXo5GMT5WXVnf0C4xPXi48qPJkIV8HSys+ZyrtE2u/Uzvr
zgogg7laDqZgNcQpZjEjtjLrMiA97JpealwrXN2Wcuykn9oolIsFfW9jserxIPssx9XGwpgtWzYt
cfDS0D05WbRaU+MJmUtlvsZyowRnaw2iY+tAsLqjTtiNQFcEe1ofh5KynrL1V7TE1heJFan7MSNk
3xq4sUlLbsRR4LYefPRVJeXlKwlrtn8jJYt3ReVPosCjVrqzkagAqpChUz1/UDVP9S+6PCiSFT7k
zZ78lJdfeFiSK1uFlDIJSk00tGyEjhi50ivUBkjRTMkdX4ajm8emIraalIv4oheRbS/TLiq/9yjO
ezDqGfuPkScKTjjE1qTKjMS8jE3yWhfOUMcl2W/Zkxd2gRmP66U2EGKFhAw5wiJp78qq9ALX78Nu
w20mH5Zj5jnC5XOvQzjjcqJjUZ8p+xL/is9IshDDFpRkvgGrJ7mJqQ/bdjjCIFGnnVdrenIQFF60
fO9p4hnDuabbyl4UgE2m1589EdFKsISn47C/ypkTuRF9rSBfQJOEdw2mMS+OZI33qYYxygJvLW/r
+6VqcNCF9i7HtR5XvJwUtiv6psgB0Xr2VVs1mcn570NVIYggo1kGEcVIKTQHUFO5wXnBJp6OS7Vj
3bmo9pmXIlc0ykQVU6VDiLPPHavQeaXYlRfAuX11dFOuFy+kLw171Qyx9A2hK/aRiZUPG4uPDuiz
Zcf71IFX62qZIv1wmqCusAsTcrV18F/QN/Vo2E8FyvlL+FSIy4OhIz8bWVGW3Qq/iK5JJ3WsTI5d
zyUspUVK9hTpbRj0fCeaXhk2ehlQewI84hUbHWg48VRYlxquU/ijyza7stL8yEwMMfYQT7urUG98
grjMq4bsKZZLYS/tViu9S1AbY70wjcyRN8VoeeYGCwLRYyAXYDWiKmMhJv+//rLFMC+6j7Q+JyNM
nVXiy2mC4VKAFw22qgoPmORFoWfRVpFiAtoKSTbgrRh1qRsZoXOPs2yWbkkPDyNOXKNaZDuKkH79
UstjuGQDNbZhqWbPRleS65TxDFFJTpXcduJIKT/lrITrLOzDHcUSsmjk3KtNTBJzPWJZ6zqtk/4l
rdG0Z00qHNTD6ENJlOqzPSvNHU2RqIu5MKPrVd8F1Mcdzku+QOUnyeMvHVf78AewjvytOT6bDtvs
r4Pr/7lDbWpC+99/nhW/H2qgXY6OtOmv/zzSdPsPU8X1mO5O68D1Qiz1zyPN/oMOGhOcILJa/sYk
lP/zSLP+oBFsMqBHQwrMabId/nWkTdpBzkcAeiaqEu2vHGloh46kKRaRp0mP1oQk5le0UBLz5+9k
PlYjjMRr5YydRQpHt6pqc+tnRo6IKcPwxQuTrQfpw1n6VonlX0FiPdgifo+CR7y8ALwRNBnBnaWU
afwJZRQA/5wYF7c4HgvdzXVOfUOu66a4ThvZidYW9Ht/I3fcONYOaHrzMsiM1Lo0x1oLTHIllVZ+
E2WqD/dUzPlwATk6CSLaWNI/6zTp1ADMbX/qyTPpWd0EuFV+lfvUwykyFvJIlotK18I7gOGFP0Hi
qwMw3q8meDykeZLnVC2jW7uqKeBhDJSxFxyw80gFQNAHBxw9Fz2K1DKlTf7OAVnvTPT6yDS1cgUb
QuQbagMkRzFkJgO0N4Slx3flAYM/5ezT1VCWDXx8DC1zaPmWqnfdpXHA6KcIQugdUKGQI22ZUPvd
AbvvDIPyKTzA+NsDmF8FZ3SNsGTC9ZNIJN18wPhXE9G/TobHJDZyZB0T698u+vYGLiq3lExMYJq4
qcDJ25NHgD65BdCwE9ludDARULQWQwGPdjBo5AejAWSdLR5HRqgE67o0MSPwi4MzgXKwKfADfZRW
mGKUj3qpcG9RJyOD9uBpQFYJfwMIA3gdJAffg4YMaL3WDn4Ig0i8flUefBIIjfBMaEsL/wRrslLg
yNDjNQkvHBaQsLCcfF/gvEAYNFVDgBoEKyrdcsnNsS6iC1BV/mPlg5p2C6SVdOdQJ+US9dPjQaq9
ew5mrh/lwQXCngwhvBipIDqWySeipiEq2AEXyu6Dg5OENZlK9JSzP6cDXmyrUkhTwsdxcKCo0h4G
Br3Keb3CeomEGwfOV1+Wpa128LBAfoqfBac63hZ4qeBJoIoWz4uhJdG2zsBBUg+abDGoAgbjMrO4
/V7YB+cMzStGLq0oelhiB3eNbjLagOFk7bWD+4ZzcOLQOIsC3DuiHJxDV6OwVtMguUmCgRzFONl5
CFjwtFUfXD5wjq/wFTfSstmQTscJxNd9WZCFnRxChoNbCLbiVXpRTCYitG7iJ6JN1iJ2KHAxMg6O
I+lkPmIefEiwBSwex8AQtLcYk1NJ0jbddRRVlOoLhQr6glZob487CQ4nJJZwO5Fod1PJQCOjxW7H
t0mRHNxR9LbQvjlcCwP4hpN/CrlNfEhwDK0fZORo0ao7uK0kP51XDi4s0cGRpRMd1b/44NSS/nRt
MTFwcYD31iuN7AH2kAePF3HwewFqhipYTDYwnorAYhlUSLVQUOjNbYYg4DtkE+eFGg8+MjIdxntC
Ktxlsg6146I4uM4Y0C6+xAcvGj+efGlqqxi+mmFpGWjEJueagaLVbXLws+lMjxpMNDoee6FBWwFZ
kwj/m6jQ8MLJDr445sEjxzj45WDmQFtUFE1VJkcv6KOk92G8DkVHzEjemtQFdwK5WWiO32dLXBUI
mAfdrNItfqg97prs5T/I52LmUx6MfUKP3gLXORj+5EWd8uAPRkAtu8d1Qjsn701TK28dSphE+4GJ
f9DBSqjsdO3JOhgM2aNQr4bOwHZonByIdM+SJLJgkzGREQ00lWgpW6GLe6mqrrLJxyihmL0ME7u5
r6ny9a6vhcQyUT/ZH6HPJZ+QT65IAuSQsxgwum5d52CcRAI4CZbJ5KdkHKyVMp6atlDjyXJJP9gv
JY3OmtNwH7xQbTSoZTi2KzUKbjJOqlBNF6biEchoYfCIiap2YSUFlmdqdK1RWNzxuvzV0Mh3seF3
N4FFl3pckBVP/Pi+N/WrJCoRo9nZfaLX4Q0CgmVmS1d5hUgSe25OBPWqGYpbrytHAlJJd027vdUG
/Fnk8tKMDSQhnV/Iqcv+T0sCdhv49JjKsivK8g7/h0u9QkvmEw86NamThVZ/5oxDIJF491ZmR4+0
7H8uuJusZH4JUyYZTLD+4sv9hvTcZ4wCLrwwsLDZihnIM28UUmqxY3zvxu4TziVgqXC1XHL/KkBj
jQVV53iPAAszKCgAGJN/p+7wWFO0ciXRXJZqrb8WSr8e2Ez2jWVLlz3Xu5GkGV5wuh+i/wrawW3a
2r8wuwBhZPRdoXDh44wGtsT1kFMnOFOx3heeEOU2qLRrPL6URYWFbirr9OgW7HJcDVvuKjfkle21
FoIRwrIUIafeGv4SmJd952RA6sYxNtH00ODfG/KzhQWqO1g5d6U6L9d+mFx5XX7ZUFJ2tRZRYz3c
JGF6B/JoByejkRZdZcQvojL2sZRGV1ST+jsr40Qxyz4mtxjji95fRyIUCFEx3VLSQdrqQ/TY0cq/
57WT+cGZZkdqTqWu1HcbG7NwvGUw2Ihl/S7AYGfTGhS5Ng4XbzWTrK2kx49lmiQ4DXHyItTHmy4S
VygXsfdLnS2w4b3nePpD3ZIKXGCkc6dMLdudod31VeksUrvLvhkqwhw7Le1btBYBWkcZkUDDUc3l
+rqxyTnSvQu/ammgKH1A4JG9GdaQ73Q7VzYxxf/1IGRz30h9fiNX9Ysa+dpFSX9PPmBrQpEvxh7W
UGuHwkH5WufKTa3SkIatkJ5u5cHPH8yiQ6nbkz1Ia7qQMP8KbyO/b30+qqS9zsvAWhZBinrNaWiJ
xrHxNi6Ad9F78anqgy9y0Uh3CqEquhDUB2FYfPFE2y6Szv+RJM03/PcIaUwANA+SL+efTAi2a6+M
tRequI+RnI6PSYp/Ci04xC906VMkaxedHrbc3bHyxpzULYMk3vqcFoklVIxW9RchkSOxSPgSyK5C
x5ceLOy+ocQl5tIYUIkrkbcrVJk0QjPw+1vErGG+i8vOuAaOjn2n1u9rpeJrDgwn2lh4gV405IWl
2KwXJHomvd14MSBvAY2CXLBTkzWYuOSWPgn1BY3KPYWmp0EN3uDMtHeS1A2fVKzmvvlNiWf1RWBE
OOCFRgl/3jSzQt2UOSLAiyiXDZGv2FBVBUJIkHnfPeBT8i10pzbeq4rAF82lstIbbyWG6D3KrzjU
NSqLJVzxVOh1fV81ELQuBztvYhK1QBBxyzTCuCIA6Fpzsr3KVdQ8o07DwXRz76zW4mBFeJj/aO2q
KcKVEQUtZvROacp9fE1DrNAwtCvB9FySaxQ95jwqyhWEOHaXxndRoDXlA47WUv/VoHHDmhxfiaC0
y4kSHGLtnAbY3n+qUklRsSU3SV/HOzAvJE9ubdVO7Pq2jR01jp49ChNluqy91nuTncAKsa4g/R+u
6sLE/tinQF+SWUAG3ZvkbKn0mP1GaIV5HzndQBt7FSdraIcdR7jZkkanOhhJ2mOU2cUToLtCXmVq
oMhfijDQpexnL8n/v9D+Y6Jc/vv77H+Juqmek/D5+FL7552WXq8/FBrMoFvR84XgmR/2806rKOof
jgpAkaskd026f/51p5X4N1DL4I1MyQhjwp3861Ir6dofE9+O/52OKIWa919K1B73HzG0TDcsSV+U
6MBZwbMe32nhslqNE3Tqzrphk6OMNNWAn/JimcU/F8i/TQlP7Sm/EsK/jzRrKBl9D/G10aq7GF5l
KK/88NJMFqNLjaoqryTdWLx7Df9MSb932Tlu5fp9vOnP393WewVRbqIxXmPdLEr7ouVE6s/5HJwa
ZLLZAoMJQpFuqONBCl2PDIjdyo6a2jJKvqnpj0rho8/PtRgd5x5+zsZAUmcYBi+dzP3xQKlVhehP
fHWX1fZFGYIXtQmF/hqt6TCKBfAAOMyUuLfmrNykJfmSp7m+45zrPiEvKdxEDq0DkHj78es57pn6
cyjMBiE1kaWZk/qtHv89P6n0Xdlx+NPbPi57PfDOtH2feD+0DpK5oXdQxi53trzRhBT0IGn6LuvK
cMlN/pPwO8KJwi72eOTqZ9bczF/k56wMzSEHPBn+TQZVR4uOI4rYCL+AHdkqobpSaqWPeQf3Eg/L
3scTXtbQnIRGRbRmd618Gcd+9czFlHAMTFZNKgEIdEeKfCTCaa3CehZoHfy1YjRUFsYgij7lfTO6
oSZHb1N5jQpdprZf/dBSxW07dM4WUW1srOKePzwzvQMbevYN0xKmAMSG3UgfxWwVipr7mD8KfaeF
MhA+pbzWUZUhirP1rTxabu9JN6kuvhVeM14mtcRdsrK1c5Th4xaxw0PGXID9FCACgsfDS3j3ZZu0
bplNy0NWNUlZqugydUoqEQhm7tjRWpLLlVFwTXW4WVRUED5euKcegkNEY5FHJ3Lj/x2/Yy6Jstdo
o7HT4yJ3STsMd5lyX1f1uNKbhpJqpC/p4gOOa0YXMczAG8PqzTOwvRO/xdRADORUZ+dhsc1+i8ZW
sdILBcoeJS6fMAP3tgDlvrZtFG9DVe1WmN7FezEA9Za4cqwoRyvbuk+ki48fx2/fMWcahUNLBqij
TuCZ46dRaE6tdXYuXZnxYGKRa/UP4+Sp9vEoym/vnGEA27A1mTIfszxr5NR0hTKbKqSryl9a3njZ
W8WLE0s0m5kypJugWHSKHbHcwr3/8PHYp2ZokI21qRdyHM/9UfocOlbljwgmlctqsuo2v308wG+b
1DS3XwPMyw7D6FdyrJJ2VNW7dLhsK1c4F7JxZiuctp6jbxfShgaSCwY2NF423uMXlSeWIpzaca4o
jCpYXRoPulStw0qNlrRecY2wk+DMkX9iYkdDztYGSCoErtSDrgCAl18V9dHmqq09fvz0fjsZZ/Oa
rYwuDnyqc6Zz5cvfOopJykV3zjbqxDwI3sB9Te3E1BhmpzxY6pqMehjsJJKpcJ9dR6U86t+1Wrv+
eDIn1trRSLOX1NVRpqhjEOyE4q0pOW5E2H/5eIgT62CKREm7E/eB+50m+273LG3cT9MyCnZdIYJN
O5YXduzXq8w3r2KvGPaIms8htU/NirgCALSCHAGa5vGQmBSLpixIJ3d+RRdK97UyrduPZ3VuiNlS
ayt/KGkYDna0OpL6t8g7Fca5kPK3EBY4Gfgu9BFAw4i/Z4MooycQqAmslNU7z28vbWkzcJw3LIPM
ubLLh8bWlh/P69TSQ4wBzEiGMocQ8fjRCXko1QTlzM5X9+iep1UndXdhfY7SdPL5/RpnvsSVghxx
a3TBziSPo3fKVKSmP+/jyfx22ZieH3Hl5MVgU7SbPuV3S09OvCrEmTHYKTdmtspRKg7JTUvjB119
UnkuGDv5tt6NNlvo9GbhcZcPwQ7Z4UYV6aVSyS8p/iiUeYG7k5GD0m9ghPDxJA8n72yjPZrlLAZU
BpSrWDGwFIN7mfJC7aAuLC8L3F5U9anF3yf2QYIinA8Ftfb4Kkhe/WCb1h49Ot+6ap+GP2iyQELV
0GxPyidfRWa8Tmn7qTVj0+cNOVh/oUhbvxruPv7lTy63d89seoPv3lAjW1SfSNbvii5YK8QUPEJa
oDT0Lc8fj3RqG3q/FmYLuzMaE8kgayEQd5VcXJdj8OJXX3ClwvOGhPbHo838jogZp6UHNNSZwEyq
PUeot46QOgvN4Q5Zw2K0t5TlnfqbMmJ3P4ivWmt/8rmQ9uWTFC1TAyn1HVWwRTC5E40WzXGXEXjH
aHA1LOdta+0byZlv48QxdvQLzp68F4lARmbNzp8nzlomwLwWkF3pwBzOHcunvnXc2AxcSsgtAG49
fsmIxekiEkqwS/KExj9SEwtB2vPi40d+aim9H2X2GQwt6tbG6PkMwueaPpBO+gaa7ZIOlDNP7uR0
VGwKCD65EMzj8SiZ2iqo9e5i+VNAWrKlHfTjqZx6N/a/RiBnMn9g0dhVLVNpJFLCNALb1d3fiWMO
dsR4mk2Ubm32VmihG9AejcHOU+78QdvmcunSk37m2n1yKji8q5OcgeBsNpU8LDKtaDy2YJa+1H4u
xm9dceZucnIMfATJiUDIQQZ4/LjoNpdNxNzBLsr2HhWpuN5ExjmG1+8XIL5oLLX+NcrseWkafRJ2
GYS7Xs3kBfJ3dVmbPlpbzy9WIao9UyueCvqfat/4OnUoUQCvzmF7T+1i73+J2SLvDZ8WbZWpAruQ
FmWiO8uhD9FmDb2BaNZfyZgcngkJTo5pAe6dMhcIlWbRlBcOchkLXuFFOrS0NUCwGKG0qTfD/cfL
/uQX/G4g9fg9GqgLqxZqyU7Q4i9pzwZ5IQ6pEbOt/9lAsxA+mm4t9LQEu9x5aGhD6G2kLNqlXRSr
jwc6uTLppZUPd1Wuhscz4mxDmEIiZZdJj35krarhUQrPBQAnHxsWW3gmWLygSeP7/gwVaql1ZN7D
XaS+Wf64iKNr2CdLegXOHGoHbv880sC1E1r0lAWgEHI8Uk9TiFXVYbhrNXNR0l9lp5uy22ff44D0
R7btXTlajM5Szta1Q4/Hmdd24mmC66ODBdwyfiuTmPj9ROMuiUKrnybqPDbaY8D969xWcurefzTG
bGmoldxkvcEYpi5tiIIRPw3hqlg3Q7Idyhq8+Ytkn+NinThR4O8DrldIsZB1mG0twlKpfxp+uLO9
7i4qjaUim3/NLPMQkJBNYGWjOgQYOT9TPEs0Up2l4c4TxpqrsaTFK5o5zyyRkzN5N8psrxCmFCG8
xwwqQGMgLGQUZOk+/qZODUEWSjEp24OLcqY/fxcy5mVLc77T4Ddl70VWrf3WPDPCiQ+KiyrZdTDz
k/PDbA04bZD4TVaHu0r+HKr7rs/vA3WvycmZxOKp9czWgAHOJILnCz6eSah5NTAOg/VsvurpvdQ9
Nsm5MO/EpWTyCfjXGLNvJq+pfkSJHu70AIAMLNnSFblebEjpX6aF9SVy6vhOtss7MKLnrl/n5jd7
js0ol5JoGbu2b532c2R8bZy3jxfDzMnl57J+P7/ZahhtWmX62gx30lWtmBtjaw4LoAG0oS2013Qo
F5ay0UW34OplUYH/ePRTC+X94NMDeLcUGxWyT9Bp4W7qIx6mLtQvIc32Tvzjb4xD+EyXosaU5z4d
eiFA1SLl3ClPZv/ctSu9/CTL939jEAo9Bhx9OKXW7EnmvW5G+nQoahYuIBtAY9YVYv//2SCzJ2ai
Vw/okOVAHJxuZdThvVmpw6KuqJ+HvW7/jS8ZYi2xC2cvtc/ZcFasS2mpsrFaQbKo/WJpNpdJOcmU
zi2FE0ESFQLcB6BJTUmn2Unf63opKotzo1IC/A3u1IhWslAsdZhdqThny3hqD3w/2mznUAbPK+H8
sgdWS+tLKlWLKrlTRthzi6C+EhFa2v6xy9l+rZVPuybC/jNP9uS+QhUNjCn/p81TU/Rpx55C6++u
98kXqBRPXDF0U4MyitlKQYSYlIAHqiHuNrlX1GcW68mt5d3ws63FKVWlUabHLeEQJaBSeBIk87uP
F+shnpnFO+TBcEWfPnIdm4Dj7xs2hi3Jopo2aCBv0k3ZhqzSfZQ+hRxvTvXFelTyC6KiJfW0M5ea
E7krG4oSCFLqiKAkZ0sXMRFJsUCEu89DXsPUg+hHw0dOk3hPI5P1N+5pR8PNQpAcTl8KKCDcyT06
JesuqV7H6PPHz/PUS3s/pVmg6usSeNieMYr2Ms+fQ3E3nPMPO/UZvh9iltWwpSCgVXcaYqmr+0xd
ldLWHl7rcxzfk3GirqD+J8OjwfiePS/AQi0erKz/GtQNIfEi9+/RHS4jIUG5K3ZyNnpu1l7QmX2O
WTmtut9WJU5RrIopCpoPjUxMg3DAsZoWaMyA8cB4mDpqQqWwN5YM78ZH2rMhv6dAba+7jYlO6Mzq
PHnucq85dPAByZ07qEVSEpa0FDB/9S43h3wdi3I5ttpLGlZ7jRegSePFlDbUkAEl0qbtLsJMPlNi
Ormg3v0Ss5ye3GCzEupTw46yd4DIyfXd2WLZye9wauewgeJTx5rtAbZRxy1cDgKoSolhmzjmBU2t
2Uoko3ERF0KnA2G4Ql2snzn0Ty5lWj+ws6GEZsylBMAP0rxNGLgpEvlSafVNpNCqZGdmu4QrBk6q
7IczObTTr5V+Fy4h7OoIho93PFEMbZSIkm3dkPaifIzbrQrrommA7cEIHlxhf/ZifRUqyYqs0qr9
+vEWcepg06cGTopehPdzCHzXYERmttMtJfL2VqMvKU+dOblOLpp3Q8wWjR2Fpll1XFHk/DMwO3eU
95p5zgHv5Kr5Ncg87VXBw1YtvBp3Ulo8EZ1G8UNvCZSd4V0bIsc8s1ZOBaIsTljs+BvYyjz6GD2P
Lg2nYE7pJfCdRZJckm0O0jOn7skliX0yngPoi6jpHa+OVhnt0qNnZkdbxgIZF8CQb4mRLZXw/Hd3
ckp4OiNIJavBUjweC9Y7nT09Y0W9DShJdZv8rVCHldGd28pOLgiLKzHNeGRP5m6FDg4oDSr3cJcn
sCK9F7S8qljbxtWYeO6FA1OQYltIj7luuh4Rlpm16254+Xjhn/slpj9/d5XIGrobQ4UPL4qegwrU
Q3g5ht8/HuPkopycNUkCIMBTZmOkdhHISDjCHbizhWFveyBhQXkL/8Yq1t54ZrTTM/o12myx+F48
GmXFPZ1e4bKqlmmtwF89E6Kd3C/eTWkeUmR6EuPuyyaplvRqf/OLv/UlvxthFlHAdinivOahZcJt
zHs/9VZBMK4Tuiqcz1AVz+xOh5fw2+n+brzZ9iR6cEy915JjizyUtzcx/m9RfZOHF1MpSISXxcT6
MOR7eok2hiaWQd4sfFZkfE7yc+bZzjcVOsC7KKRHeBfQwhJZd553zvTy5BLBZAmZDQIr8lLHi34c
JWTHycAuGYq3WljjBXT2p6zX8jMx08nN5N1As5VfdqXRJyYPtY+fFST0SUZIDcuTprfFx9/YuZFm
q16hUQqNHCNlo7GFsnxJ6QaZA/6Qzx8PdPLtvJvSbOXbWSYKrenYMEDkQhx8jUM4oR+Pce79zNb+
oKddXgnGGK1HWmlWWU3vyTkTpXODzBY8GmFLC2SWmc1Lib03FAdng7jTb8XAdwN6C/e52fuXI71O
dbxvd6mSbIA8wep+G+R+14RnFtrpyfwaaPb6Jz6To/s8Mas0r1Lt1R7slQSC4OP3cvIctom9kc7i
p3CI4t4dFkXTQQNQCb5737BQcQF+RPmdLyLFWFVJqFzZvnLOOuz0zH6NOftW86REPmowpmifZWVY
seKK/pzx+MkTCpUjEmeTEGO+IRSyH3CzH7lV5G8xSDCz3erhayu7lbnuM/ni48d4akp0ux2k7yYG
KbNVkTWRiByowzszyGTaQiR9WXhRtwFln5wZ6lCEmW/rFBB1AwE8yeW5Gq4WtJHpaCKRJI3b2lGg
f5E2TFZ1kG8AxDnNerpEdnG9iukStsY7wxIPjdAva7lxY0mOF2MzbD6e/6mvgk510CyEPg6i6OPt
F+/S0cljfqcw7JeEckr2ltHD1YvVx+Oc2qomA1AD1fqkZ5x9FF00FE1vJ9Eu8e8H/40i2Mc//9Sq
ef/zZ1shoA8yT/Sb7fIMZY+50BRoaP4XumfcigMyO2dEc/Lyj7YbeaaiyFQKZgMGsaGXYzNNyOnK
dVXG+pq+OQgbfW7RHgV3t06wTihNnAToJUyfBgeN7seTPrV4J30b0jDSjjAHjl+eZsVNbphMWvE/
q77sUgqTzM8fj3HqxZk2gISpk4RtZvbNx9komlHNo12WpI81t/0F8rDib2xmbMkmfimTM4yjHU+k
DEuI5Rga70pQeK6gkdGVUQMt26L4URcth7Vj9meirFMrhpIsQCOKs6QRZyuSvHA1yPkQ7QZ579eP
4Gtg/n1VvBQK235wzpnPTO9i/vHjL4I+YWqvk+ddG9jcUaMIRLQD3AikeaGKr5G67bNt2Hu3SnHL
/fPM6jg5Iv5bKl4/ONLMJRHYlIcJrORo18IViZ/BPnBvGRo313GPcID4lv0Ezlp/vF6U35+rPjlE
I3iinYjc5SwvXRtFWgS9T6HihwXdc1mmVwrc9O/eKxmaXoEHSYc/cj+XToQ2voQ27cICh0V2Lh3/
+8rlF+FO56De5nnP01OAztOkwKZ95ww7IdODf2YBnUgNMwDtMSam7Vy79dmqHQK51OiAQAREZ/Fi
YqNtpcq7NYcSJfX/Je3MeuNGki38iwhwX15Zm1QuyZZt2d1+IWS3zH3f+evvR/VtuypFFGHNYDAY
wICighmZGRlx4pzHfnges2LTz7xSknc/tubKpln80HQmFRSq0C4SRxLKwjLHYKqDE3eNi96G29OR
7xTYEneN/jd9xRV7rzMORsDIIzi/FcrRhuBuYhVZlbUpBA0wuofdt7oYUFr+kaA+k0Yr19KSLYOR
I2vuhjOVJlTckkJihNEHBqJ1xU5NP02fIWcCCu2m+h/XD5H5Qk+cvIXPCEL58uhx2sAK4pwEQNJ/
xhFJVHKEkH8lVF5vRZ2+O7Akpu85asTzLVVg6p9SSkFNSHskfSwHCAGeRvNJyp7Vr06/8iJeiAzM
wbQ2Y63nvvKlT7AvDkYNR90pZ5zYkyRG0b/q3l6Nb+3cIaH6Z2XLq6/Ottm93/bmfz/LRRkidsKs
5pmvmMm+8JRNVxi3SWAdbKX7ooEb9oefU/NNuk3Cxl2raCzUKy+tC3GJkBGc9FCWn6RAurHswc0n
b+9ZxbEOj1Hs3TmtwTirfeP1zV6V822BfDVvgJXdsZAQ8DPmBhGzSkjOvhoukz07N+bKiukMt2qj
bnT52xh9GZPwUCeQJWh/j4jJdNra3fk6CWBTwsZHZXpuC4vjX14qK76TJxxzJnyyDsPeVUufey2E
F4oSwOgBO84DCdQXxRimXBsa8OwAOxv/kQ+BzCD3uIHEcxPoijum7qNxax6m7iaT3LxeaXYuHAcc
sxTfLTDcBPQc8GcBNh8Q5eiHVK2sH8pQu0n0uaqenehDFP1YieXXnRXW8MyUkFPZVqvbUo+psn+K
xufcuA/THEa8j9Z00M2jZ+/z/OuKzYX9c25TrLLok6Ug+YXNHNXE+j6Aoyx/F3mH4XtTfQwM3eW/
ukMFbeWUXYpZEEekdnPRk0e28F19r+JzD2ydIDnp3bNcPsXPNdp8ftwy9v5Zt30I2NYe+/OJepkJ
gU6cdcLteUKSx8DlYnq5AovTwPt4qHZzYdezHQZyGTHPVo7BBazapSUhd7XjelL9uY6WQtzMFKNU
f80qdceTS3OYmd3kEtTK8rugCD6gIHQInI+ILf0xwIffMOOUmERhn74swVnoDrU3RfLsbSdJSNBI
iEh5FgARE8LolVtmcYvyJpkHuzmMGbe5/LKjV09QW4who7QwLWvNTVK8h5DPsCDAgDxdt78oOtO1
lre1kGaYu4RqEp9QVtpVqrfyIFu48vD7928Rvr2pdpHW5vTlMkqGRea4nvMUWxX8C5Y7tdAgBeFm
tbq9dBaeG53//exjO4xlzc95zmAlfnQKe9tn1t7un6/v10XXkJ9nLgsYHa+WSytQIxgMkThs10m5
qeyD1jpbmMS2tl49R2hKI8AWtfLNdaML2SxPI9o7TH6Raood3zzrWphoFGovMHbvu0KXIK/S1hQY
l/bmuZX5ID77gGqO1E7ZU3xRpeTQBOpNWz5A8+Ou4gAWDSkc3Ewmz1L0QtqVDkbXeq1EeFBI2wHn
Kw65Yf3U2YB7pfbtlSxv8etRdYDijxkg6j2XfjWQYUL4qDNFBbViPT2M6PdcX59Fh+bJQ9Jjg4kP
IfTitgZJKXGGp6Wz0Yw7Rc53kn9crS4untlzN+w/Q8KXa0cpQ0kDQ0pgnKwU2rNA3URoudEl2Cp1
Z7rhNOyh8vtB2eHv/81JITwGzfCrZr6HTVjYpn2ZfCiQWlT8cSWZWlwu3lWUpOgD64Zgxy6YFfQM
JmfIpzYM62jptLvuyUKKzPQGk4jz4wlVHOGahyGuRwQROJ2nZluapB6Zsqn8hRzkvqDdbA0rV+28
/OKlx7SIwrrxP9CRXgaglpQIeFhMDkTNbjSBxN5Aw3XdpTUTQmCMaLBFjHGGp7H5GHXDtkYcAJHC
FSuLcX7miLA0mpHJqpQzCdD/hPEGpZsHxjmm4um6L/Nfufa5hMSkINmFcQBfBrWCsK3clcO7eLhH
FgUBr5VQWPNICIXUyWgIAys/tUV9BzHeMQ+eh/KrGlUfrzu1aAgeFaqsYIZkETrfxhJaQzK7p5TH
rV5+UUbtrpaREapWEoHFSDgzJFxQwLgqNGt4btZKQW6uzC9Ax/jmZaWxcistrhPzqcCgnHlSdN7I
Z/dFhYSEk8WsE7wAm1E7xnQJPzcIO6G8EPy8/vkWt+yZLWELKQBHhwmu+5Ol19P7PvPkA7os7xtL
ea5qKzxk6fgdNZ18ZecurhqsNzOpK7VWsXKt1GqqBy0gBEtu8p3lMyuSZ96nTIdJC27CYWV/LR59
8KgbFkTqHH2Cl/Ukj3ppYC6xqLUaOfJ9HTOGKzG/FCFUrqFrn+mB+D+X6zZVXmEVRfIv1I893GgP
66f4mhFhY4WxjQTGjLKJlWODTA+MpGa+xg+y9L3mwQkqfZRwSIwuPfGKEmw+BP+n2tLKT0qH+DCM
tPnKA3Shd6MD6v1tRliWCKLaZswGbl3HyW+yqNTA2iXfoI9MEfhzIlDFyrj1q6ndDU5r7jw1hhLd
k4JtZprmrpvi1O0TU7tRgtAh+Z38I9Qxq6Mrcx4jnpvnP3MO5rP9OPiq+S8ICNGc3OxBDTS7wYeo
QjNubP3Yeu80J97w2kOZ6w2HDoU009JQ7mZETPhCSuklDsIpLMSOQWt73GeP1/f/0llzbkDwTTMg
sgknqkwkPO+AGNq7Ck0Ry+hSyjvBe30KV3b+Yqo156e2wqE9V3ovv2Y/0rJDuwL4SoHgGepxORT4
cu5KsJHuYrWK3bL1s01m86grmrz4uzLytSrzbOPVinISkPHpL6fC5W+Aq9SEt1/ldlK+MTvpREjC
xt+vf9mlk5VqPeOZgIyRXRf2UAaLaq96MU1AayurxxKKQ4mXf/YNxIJfr7THX6qPrzw6syZ8VcXJ
TTmDdf8UqvLe8mDpHMmUxweaQLsOokqp+pZqqN6l7c5W69vrri4eFwZcLlRj4TawBVcdJSyCTOdM
yrpDZaMJ84bjm7X69fcF57xuZG9I/P3BS7eKmrtTuJYcz8fmq+93ZkLYB9IwSaPVc0PoZb+PUbJT
lXf12N5E8udc+4JCzGryurjzzizO/352qjQGetMairmnSP+RDAgnOUG8hfFpW4/Bc6Tsry/RYsSf
WRPuplSWVBsNU6wBXp7K6v18abR+9YbCDHc6HHgKVRm21qVTnmJ3cvQyvRA/ldH3KDq+ZSKEW4Oi
sAm5P6R5IssOFwOqNiNH1hQgUvD0ObO3Zf0ZkuDrX2xxS/FSAhA+l4FJHC59QV3JSQKZQlcC62mT
I2affp5MALvwmyeW7troGyKrRYkibA9jihjS9R+wtGQU8ujeahz8uiwsmWKWepj3vOYN9WcC0okm
Sovp60YWTin+OktF1kJfTTyNNS2FwDLHSNXRUtMQz2gPSaRtKVps8yB3+2zlrFjYaBjkrQYahRtA
TJKAjYyo3dOVBgK3ibzovS5zo6rQCI7OF8MIj618bKy1tu28fYXtDdIVhgQA9SpUdcIJVUlmVbZm
GZ1QK4NI2ZQ+12EMqWzpbTPZSv585TisgLQDCIWDwxAKI7keD4kOH/qMy0hoURbKXW8/XF+4hePj
woZ6GZ0GkiO270XRqaFBCSH5MbZGNxju+vZLFdrb68YWo2TuU8CWRjNE7FJ6PTmc5nfRSZ9e+vjo
bZaGHuxVNHn2udw/STC58r43n6/bXdgC4Gl/2xWWDcG+ZLKlIjpJqFj7d7L9VK8RiiyZwC3UKGYK
pVcvkZw3luwkPSKwvX3ne807KubdsAKFnn+nGH4KNIKEwlxqlAU/arNrZcfHiKWC0nnOrbUJ8qX4
ZriAgVdnxo+L5+6g1AYDklZ0mrNEKBrCvQkCM/M+Xl+PpaA7NyPckmi5ezzcQD+ECfQ1yV61b9Wb
sEIxIPrruqWliDu3JNyOlN1KrRpxyBr3UldlSJDKfw1GSbNPQQpjh1bryqZd+4TzLzq7jzOdLgIU
zdFJc54M684Md12JDN8aP9OaY/P5eGbGscamJluMTugi6D3MSVJ+mos98ZcYweOkqFbO28X4/h0Z
Yqsk6jSjsdDLPjkTXVrLqzf1zPHYpj+vL9jSdQn7HY1E2Mgox4lAvCk2nBgxeJAxGQgtK/0bKZRb
ua/ukb/+UXb7Tn6uno2AkuCUIzF13friVwXZAAYVOrRXii6V11VejeDSKbcB+SFttTWRYa68CAZ8
i2G1CQ6nH/+bSe1yISHa8qY+xWSvKO8TJB6GDHLGCCaPur7Vk2IX+PkbzvwZv/Gfl8IxAl9nVswC
B6cYtcsiMP19lWq5m/eKhIJhcpP2XbxicjF8yObmhzpcNmJfsZiSWkP5mt4FCu+02SPKk7W50khY
NMIM9jwcxYyvyI02SHXBoAptGL19ArMZtI+rbcvFAOHZOc8/QZhkCrs7KYIIUlxefGGvbuKR4TL5
u4fkmASsUb1RvZXDZHk3nNkTtnks5QECNthDUObBL9EkLo72dKeE+w4FD9lT3VS7jZO/i7X39eK3
/G1YHKtzpFKGyEGjYI0Qh86MomnvaP5/uB78y1aAFs5XJvtN+Jx2k3p1iLTuqaEebuXHCsnWVj9c
N7J0a0LViCYUfHYzd97lDoO+zwobFANPkaGgA5q863Tv6bqJJT9mQB3FVmhPYNC+NGGqQU/VBRMx
GPkxe9KdR1j53mADAiVmCvjFr5rVCD3lrRGGZLzNUWLSLx0rN6L6ft3K0vUF3viXFeXSE9vv4Kox
fc756iHTpt3QwCyXHg3JWLlQXkYFxWTm3JKQeZpD4sE23nBRBn51KyVG6g4AyW6aNhh2VVhUW19r
rAdZglGx1FPzQ6QmD3Xf/231VuBKSNIdcgWl4gKJh20whqUrT2glDoEMrXJlf7VNnzH7nMn6WvOd
2zIKme9DfuJgDU17QnwKFSmfh1Dn12ssK4vhQH47w+Tp94uYEa/QoKKh/nyaomhjJQg8KXehtXZZ
vaCHXn1Bxmt5vzLiDPbvcq00b+I95gNzNpI9cOejoyEkrKfzHIi5G9XoUU0+qSgCDjkor+ohMKMv
SlRuOvODln1vo2A79flt3d/Di5zaD4Dq97L66Evqxsh2TXIvoffnEtT76xG2VK7V5iQWkmJa5eQU
lz8buUxtkhE5PpnFu6hPH8IOdO+U3xpBtJXHCf12lFaQZXGzMnDcDol3PW8PZV0jfxBuVUs7jiHi
neUor5y2i8t29sOEXRxrZlTUBpBtsx0Q9y3c8Fjr3s1199eMzP9+nrgNkYOYOphtBNQ20pdyeM7s
lerJ4oHHZDJo7ZmuSByYLMuxJF4qcsMBKYgIqaaV427xkDgzIPgQ1GU9SiEG+mQL9SnhpaqfYv/L
9S+19EpQz6zMv+LsS+VRl2d1xGN7sG+z7tgPRzgdkvuoWQnIpTv93I7wRqgU2yGYOIhU496StgPo
awhBK8mhb/APEXjdq6XCNXhgiAGAHbEBxNVpJxvZg5IoIxVCgW3TW8zPDimAp491vY0q5R2P/A7h
qut258Pg1WFxZlZYs9yTlHzqKZhUwc6GxlInoXWLadgos1qS5mzMQXFbpVzD1i+u4pldYRXDHiH2
eC5iaN57GeQTjikMxBnOriKjvu7joi0mrOchnpn+Ubi8xppJk9FgJTvriOYROi0KU/lJd1N7IQXf
Nfrf+ZO9+qRn5oQbLLKMsNMrAtTxn+grQTTwmKcrt/5iBsggBNSGYDvRehAOeeTadSNH4vekeoO5
UYrgONkbZXrymLhGrgwmrEORSl8gzc2q6PEt3/OXbfEey6YSIfYe233ywRvrm0avNyCBkKh7dsK3
VLvOHJ1lQM+3e9BJVV5YzHyg0R7wLEnyQwts9iGLp/QNuFw0OuBSmiee6LQKV5CuBHmV9xSi3hVG
uVELGIflYaWXshiMZzaE22RqYRdMe4WDHhnBpkH4Ln1CzG7bQ0tPu+/6Si2G4pmx+d/Pzkq2w5hD
pB2dUqv4qkjhzjOsf2TH3F43s3x4Mf0MpwosA7It7GazLf0mqBhJK7TKHY3kfeEZ74r02OU5ilDT
fZEdC2eTfl8xO6/9q51mz4RvM4UocIZL9wY0hq10wiyS09s8sjZpgZbm56b7PCBOp3VoPtMCPEzl
GuZu8SqlS0CBmXcl42SXhiUSmGhCZQNVhdTaWOEw3PaeXB+u+7dmRXDPU5hzrhCgOqnw1W4kqxi3
Xszxdd3KYoyABJlpUtEuEDuJoD4RB6+4eCw4a9udM5NNTyu9+Hn9Xy3UmQ0hDvWS6YZ04JGiRYE6
1+aNzZTIXHIoQQ7MJP2PLgnh2FBnM80alzTvaPdPyjaO10Zelz2CSItOM9Vdc97mZzsrbgcj0EZM
yMiZaD8NiMqaz1GWviEE5kI8eDp62pYtBNpo6lbY99wlCeKCvIfGQN/9+fKfWxCCTEXVPlbVmteC
9SOvQTx470vU9a4bWYJ1U2OBmJFaOMxu4ptEQvgMlU6u+6o+Mok8+Fs7ire0drc6r7FxMyR3Snoj
ydU+8z+m2T2C5Cs/YencZcSN5hA0pBDlCOfuGE8dKi8smE6Aw2AP/1ir71rT2GaIbk5G/Hjd5aVt
dW5PDPnEaZwmxZ6U2rfMrm+0triT8nHl3bA0SsPonqYzpQznED2vy0As/SRM0oGHQ9sV28q6mzXe
ivJIUQ0mwA4ixcBGDPHR17KtNEBP/rld0x5Y9vT3LxBiNIzkokMslzHJ7EtbGfspdTZ2tMbJu3QY
nvspxGkeh/FgNVgxjX1oucjWvWW9fnsh3P1aMVXADObvWN0z/c8d2UvZSgwu+wAmDdoMgyKHEIOd
2klG3PDEtT3te+CjehsUyrR9iyO/jQiBF8HKkHnzYC4FobBUj7bxo/GylbBbXvPfRoQTNjbqTOun
OccNixvPt7fFoNysIs4XrbygxKBnhA9hfqKdHbJ2V0a5LZP75WYJ60cLhV7dQW45SVK6v/7VFo8H
hupn4Q7g67awjQoF1UY/wlSgmDvrL2mM3SG/MXqkVt/07QBcsWlneT6R0jcJcoOy1jT3qOVN5n+b
Yed1ulL0XrqfZlTXf0aETanpjcHlRebnoCnsKlOP2lw/WntNTzO4wbQ1RO7i9zPoQgKdAPokMoCF
ll0hByYT2qakUIBsog0TNMFeUuJqmzk6LZOwT1cqM0uDyxqT0r+sCq8gHV35CU12Kmp1dVTraWMq
8mFUoLbKs93UObfW2G3VJ71z9kPo/MN0yL1l+Ccz+jDF0VGTHma00swocz2YFuOWGVj6DeBPFbF+
DRSgVCfHJu2m+hZbh0pHkpSO6f9mRXDeSOp6NEqHG03mrUen1Hk0x7Uq+WIcgTN40aZkDFYw0vsZ
CrNTEJ9y1d7C/ujJUK8542bqVgJ2+Zv9ZwjRssu97uUMCY2SFL3UyuNOP8pW4yIy+JbT8Zc/wFIu
zfCIlKO6w5/CGbaq79yYerxNVimGl4pHMzzj38/GsPmlGb2OpBn4AjuCp+5pyCLeenSicNM2d/PA
IDMfb7i+oJWE7wG2AkZZhesr9eJIlmL2eyDfDx+VFJ/eEG7nFoTLq+j7oJxkjq2g/xRMz2N314Zr
teulIGB6ZBbMYxyHdu/lZ1PzIrYhuyYZzaKbINdvmLOOjGAlBpYWB2wm088k7jO5w6UVSbJqv42j
+BTWowsP9S4GAUA3Q5GyjYRAeRStLM7S4WjwRuCVqkBQrs9un91jGtO+2uShtq3ADOtm7ej9g5S5
tbHLzkYXGmkB1VPeciKD60KPZB7Hgav80qg3JI7doT180vW/imzPZXqQvhjBJqyKw/WDaPF7nlkS
IsPos2rI/Co+eV2/n2dQA29f2R30FZx5Ttn7N7K2Fo3LNnl+MYnGgL5IgtOVvZprUx+f2hLMNI3Z
/FA0WnI7OTGaVOhx73i878I4Mleq6Iu1DmhrflkWTsQx94Yig170NFYjI76KD6J4vGtbBWnBDeiw
wFVRcqqi7yC7V+67pe1BcjLXMCGGYuj5ckmzhNFYNTdiVA7ir0M2jrf6GP8Vjqa/chgvOsncnQPR
CpLEYCEvLY1lYOdJSKaq9cUu90i5g00X53vje62Z77riS9o729r+53ogLe2TM6sihYQ6enaX6qSu
uXIXNO+yQgJp/GnwjwA1Vz7l0r12bkq4B9JehQxz7iKkQEZqIG1ldVeHPk3Bx+s+vYidirWPc0vC
VSDhkxzP6Kwqd7Mw2ZUhAKMhfQbgFntUqKxuH6Mer4/0Ib3+rzY9RMMx75+mvLvv17bqvBVf/Rhw
NNAewK/Ck/xyXVvLT60gp3RrVuibwyWZFvvr/i7FKEojvywIHzakNQaZDBbgHN22sbXjw64+DJbj
kzlA2oTkmq+GmGTPIqcMB3LowDgkTKTnMsNE5Jyet+2nzs21QXWbtn0nJWsj24tBemZa2IR2pYS5
N/FSqJK9wvntD66TVpDHN5veXKXmmRfk9YL9dlS4q2wrNUjlyasD5xH86sb0w31Tx2gXqvKh1g/9
AKGlI79vImnlvl8MFYYt6ZxqyKK9Agh7kaX6xgzt8p9s76fvr2yMxR149veFI6YIUaWJKxBx6N8U
VfXeyg5GkO9gh15xZNnQLGUJ2pPOu3ARRmPsDMlIxV1X892QTAjWKYcp20vg8a/H/mJokIHBGDWz
xYl4D0OPyCxn9F2Typu5kYv69i6s7V2pGdtqbQRkcaedWRMCMdDqmAYlH1By7jwb5Adc+ua36x6J
NlCfJwDsOQocB0qq2eOzzMUa9DFDpZx7IIHfLpTMhzbMOtduf163My/2eZi/2OGT6ahlMOchTg8r
GnA3ZPd4ZqSe8y4aHXujMXC+LWNYUfK2rw6Vg6J5rpZbSamalQgRQ/1f6wZAfF7/CiwBl17GYxp7
fmnRIDw537W1IV8xVZn/OvBw3i9QY88o+Mu/TsU79piGpoabjHQ3m9vQ4Kiou31afFbrQ/6WNTu3
J8S7M8AHYEnYszTf1aV4k4NEM4uv11dMjHXRq/mbnkVGXtRKJinsKhWat7x17qbaeW82zbFzipso
/nDd2tIKQTxiQ5zJu8AQMx/SKmeM+O+p0id5k6f+sNGG1dLZq2vlxSmQozZyVdyQIiNAkQPYBgrM
s83I97p8w/QYU3mV3R8mM9uOSbKlJLblcbe/7p54RIl2538/+5hFEWiSZrJkZnrvdIcmrfdO8aEt
1mqDi5/xzD9hOxtJzHxTiX/94I6f+pvrXiwdFtDP//p680Y480Jy+qzp5q+n1okbSU+yL+/s+E+b
Oy/faqb/MwlyRCOE7dQXRlQOzIueCLRDr9aumepuvzaWuRjeZ1bETeQYgSVPfnwylC+mV2wa2CH7
RN7lqFKspYiLtpwZ1gy+GYSCcBNKcs0xi7b3iTqC4WoGLT4tDuWtWvnRQUlzwx0LxBH/fLFm9isO
XNrrDLdfLpafkbDAa8+bVH8GW7dJOlAYf4rvnddK56El89bmBSoWvD3cTQs7i0+Drtx3hnzvN8b9
MDofr/uy9AHReqCYisjcDPO99KVL025U4zKe4fxx9WTpp8zfwoa3jf90nuNfh35bEk69vpMdXVKL
mBB3bwMY0qOVk2BpD9Hsox0LU80c35eu+L02tPDaxxAOpDt7OMijtXXWZECWjptzI8IWMhPkceQ2
pwhW77x4l/tHkq8/rui9fCuuVBg7VfgHRTSF1unaFMs80SGNksv7KM02wSrH2ZIrYNnITejEvibD
BSDoUeHhSQx+SR/uHG/j6A/xGoLoBdIi5ifnZoQtKo+1zrB6mJzkCr3fpJv6TTUpfytjLtfu5Jne
VkpTiDPNOtgNXmtT6LMKaDul1pUb75jmY4Em8JgdIr2Xdk1lOq4f0gXttKnbGEOn78ZRmz5f3xZL
sXT2o0UZy0opCobk+DZ9d1LKA7BdxVy5l5dyG+rvMw8xyZsscrI0HQJEXQW0Cln4tn1kpvC9Wneu
01mUuZ57rdq9wSWFw0SHPo/ZSeGKKWU/z1sI7k+p00TbjpfRO63KYkSdImPlgFy6K4FW/TIlLHnF
02SIIh6y9c7arQ0ELy4NUyzAdKEifSXJMSV9q1Tzd0tk363BkATFtFkllVzcHGdW5nPz7EKutNGf
Eh0rNYw5dlwcYQPcOO3TZLaf3rAuhAF83Fwq3GOXlmr4KopRAjnVhIw3PUyQwa/Jei06A75I57Zi
pFSUETXRt4HLkBTQiB5HRpusKXNNBxWjlSfP0lOEUbdfdoTLREdZUVIncrG01XZGEYJNLDelNG5q
ygwB6GJKfJshWPmAi6knoHDQn+gGcScLN8sY+vB/9iRPo1HA9vC+r5SDX2yGrr8xMxiVvB+qT8W4
btdCcTHOeZfABskj79WQQpGr0aD1JAIJqPTS++nkayy0i8F+ZmH+97MwpB6uV0HN427woNg9esrg
Mkd6PQAXDyJGl5i/Ae8Gt+6ljQB1oN6MeMLZ2QGkvydBJ75z6j0TEcOfMt3OF9s8JvWfLWGpauag
xlDCVlzY+4lJ90F/7/kHS6/26qrg++LyOApFLkhvZ3Z9wTETNgJ/JIWyfVl25TT7kOdriqYvaFHx
euNP8+bRyNYMUzDCaG3VNxUdEd94cOzaBX0DE+t+sJ8kddfkX/RPkb6Rk68e9I+ja9Qa+mAQMWwL
eOZiNdtfX8uldI6KKZtBBfJEef/S5VZqpnFI6Fx0crbL0ge1y7ejA1Nq+tAPzua6saXgpF4JyRd9
a3JHwfXco/odopR9Sm5zOXVL5y5VIve6jaUjZd7Ys8AkUgzi63VUnMIb8pFmRSMdoyh1tTTZFZXs
xnA/41ay1Zh5Bhbwp9QWc6SaEBgrABVfuIwvv2Rjxo1SypRv5D77hKL7ph/i2+u+LS7WmQlh48Wt
braSx9CubG9MS/+kGHeRBoyrbDeDpa0s1poxYeeltmUqkkGBTUv2MHifKoTqqnDv68Op09daBEtH
yvnHE44tqWXuOfIwFhfjeyOZQDDobtKnO8u7r5Nsl6iraeZiMGqGQ9+OpjCwhsv1SmFFCtSC3lJa
U+dws5Hhrk0tgd7dyIEqfc1M0NxuYqdZ5sqt4qAxpNTNNh9z9bueQmzghkEJLJo0tP2RVlb9IR3j
MEJ9a4Qkb0qmTe5V/bMPfDx0rdqTPweDFXqu2cbehzZRbASm6q4K76Q4GVZSxWXfQAhDpgZ/n6hC
pthDHLfFfMYk1IcU129uemWtkrdohNEqhqv4DyI0lx/Q8ycfbhqODgkKU3U65CDgZP3pesgvHcmU
kSEGpD82o+4ujaRSkvHiYFBW7b3wHRNc4y4fDHPlFFzKdzjvZ+o5ZBxeQSYje2orW+GRxuB222+9
dDcZx0ZZ2b6LvjClCfMCupBcAJe+BEOd1ZbF8TchR7lpP1//UovLAVHFzD6N1oXY0ItsJ6b8zV83
nEf07a2gcptg5eZf9ODMhnCAy7qUQw7Ei7nuU+PWyyGzLkO73l735BWC9eUoZbVtWN6geBNLg1Mj
eZMxzW/maT8m7l/23ciM4EadbqrQTeKPxo1M/0luD8bjdctLZx6CejAU8eBhDE1YoWEcg9FMTC6o
MB13IBdq6ICz6Vbqpvyd1MvMJ2XO7rrNpXU7tzn/+1nGpgCsh4ZMJ/ayfj/JxV1K6bquhpWPuuya
DYkVZfH5qhLMhHVd9b0Fn7GubT072pborahy9sFpZTetVkDor2Zm5iW0GPflOiTYVVH/JZP7Ti/8
jlh3XKW7D7RteayynSkdW/PQ/HXjfP7zr0glWVNm4o+Zp+vSPQtQhA87aXIq8w+JqVISNXbw3K2s
1dJHhGMNbUcG6cmXBCtFqDED3EmslTFuZ9FoQNwoH3ZyeiryNQTr/MfERHEWCWEqCnVumiWXLuVT
yFNy0oB6RN2WmgKSVi7Uede/26JHZ0aE/E8yTY9qi0q6lA+bqIO3ItxP2rDxPHurtQ/XjS17BLge
Sa55YwsxOEvYwMRBDHYydIf9wxBW7ipDy5qR2eOz/RTlTtwzqwK1Aorz0eQdws7Yosq1sp/WzAiv
cCZI86aU2LZNy8DzIZbu/pTabt5CNvCy/76WkKB06TTWfjWXlAw4IjqD5LU+hNYK/GQ+0l5H2S8r
YuFq9I3B10o+FzK+m66t3WpaeeQvfikSLIpWdBE4fS4XxOg9I/esedNEpms5UInFCE6t5f2LVmYx
G/SRmBMS8ctKVjaORpf7ZMg/s+rOD9sND7iVx8WaEWFJijBpPTux/x/NZtylY7neDllKRoBZ/OeJ
OGUQF2FfBvNJbSvH8inx0Afa+SvRu2iD8TGNOgRtbREBGnk61zZAxlMafNXan5l26BGu0VdWfs2K
cIIpox0GQQ+dJtJGGTAthXT6Q9etnCrLVgBeAFunxCeOnFYdL1g1ipJTbQC3Do5x4+y15OCsyUnO
i/tqp9Ca/8+OEMe+HaZWWcTJacrREnQ2coHSBhMgthW5ofYdUpLNasK15puQY+ctne4mTqmFf4uc
x/be8t1YX5tLfqXU9HLSUFVWKFGT94jR0KQ61yXfAkXOD5ON7JamulJ9mzQbreG9Iru1/lxMn8up
ckvtT4eiZuMOfTGI5CiQ09G8PB70KeOV7gzAEYoDTRggTFb45fq9s1jwo+Y2sx3QuqCWdGnDjGWl
diK6foXuBRtVTg56ON5bKH+lyUdtfN8avpslEQ+ybGWjLTxsYSPjgqWsNFMBCLdRn8ta0vocflP+
twQJH/S7ybGRN7S3f153ciFUVOaTqZVhyoJ44NLHKVCCcRjK5BT1xg2lP70t90kMF+/hLXbwBKAn
WqGm8C3LCRa3UqmSk61Lj4NeP3W9dZuN/jHnOfrn5y0+/bY1+3x2l/tyXqZx1iQnqzka4Q6vgm7l
jFpIgC5MCAuklrEx5hbudCUXYBo2qH5o0YcqiR/g/rtxyrVBioULF7gS6GR97juCVbn0CVWKss51
YlEOvk5W69prbc2Fc+rCgOBRYkP0NDTkjZNEwrgr1fHgp7f2Bz8P9mZVH/Q/BTqygzFIaRmaUPoF
4nxmUTWGkqhzouKbz5JqfJA1/fMbgg68B6RP9M+5Gy8/2uBMljSM+NS0m+yfonnHNIFfrOzVxZVB
m0J5UYgBPyQYqWUkKmQO+GxIbzrb2EPCeN2NNQvzv5/F8yT78FyECXsnMNGdeWi8Px2rf1mLMx+E
3UltXkvHCQum+sAIATQ8/9BMfcO2pCs0MxTRgiKML90wIkvJ/YT7IrXeFd9b59bb/fl3OjcgeGH2
xajHGQbgRPM0NF9XaptLW4S+FsTudLigSxX2oFzJnU6bGAdk+Op1w99Mo3OTqJZrjaGr9w/KKH8y
1ODmultLR/S5WWFnDmOT9FmRJafAu5PrZ0mn/l25k7/WZlq673g3/vZPuFMHSlCRqeJflNjhyctU
adM0MMV0RvghMd6D0Hw/hs63rNdNmuleuvL6X7r0zs0LabKvdK2uwp9/qrz3U/K56yFNc9ux2I1G
vqm9FWvLX3WepkdngcaasG3Drg6SQsOaHrsIPrqqvpWSY2asSX0v2mEwEgvAW3nQXEY9L2Ul0B1W
D4zF1B6N/JjNI2croT+HtpBlzjBQZnK0l0KNsHSSpUeVP3GNY8LrH/BktVW9ZkJYHpQHa8ufMwWd
+WwXLpyv0B28t7O1e2H5g/1yRQTAx5Yj+bLN1RpnM/Ql7TdTuXfedBhB4kPGw2uZcvTlssgFIMKy
6uDstx9tpmM5jvpijU5s6eAGXcWQJzcdyy8kV8qIcqnU8Mk0Scq2aUkzRIqMtbnrpVyE222eL2eH
Uqq7dGVsMjVXCqzUirll8T35Q6kcq5S5SmUlzJYc4rVED4fpGpDhQgykEtJfaaMkJ6fIq61jJfKG
+ve4cs4uRRqAXPJ76C44EYStKU2q0YXeyDkUMkqseX9ParhNHHmt670Uabxe2Jb0OmgUCHaKrrFz
I9GIaPA+h5ghJW0TWivvzEVnKA2/dCPmNPtydRIlR9xJVdmZpCHdF6Rp7D8Vcpxvbwas/jMhUj6O
WmIGjcqqpMqxqKIbBv9M/8Cc28aJ12qZSxEAWyJJFfHGo090RwvjckId4lSX/p6H11x2vn7dLVqg
Tsrawy5piHPeiYpaWhiQi2hS7ErF6GZvANfNooG/LAgFhrToBkN7eR7XT3WcHrP2p5w8+laycnEv
XqjnhoT9H/hWqOoZrgB29PzjGG21B+OROvP/kfadvbHjyra/SIBy+EqFzrbbaW/7i7CTJSrn9Ovv
kt97M900bxOz3znAHOAM4GpSxSqyatVa8xDos9eIZFt4vnZpj3HopNecsVmvcevWrTiO5pxbgpcP
79BAgBDzBijV44Qyd2o77ec+NfG4UkNtIzUmSdsYJIbvYflfp0JWt9YxOQ60P84nCGivT06dl43V
KwjRmvxa1g8OqgpUQw8st/7iYqoDWoHXFfqFqNRcG4qdLgRtx/T5XmyptoMzpMK0xnPrSyPMwUEU
SKukQ1CLTANVg30rpPLnfX19FQnHf/DisdZ/f/FMSPQ+HPoBFsa8JR16kq3xRzYEbxGRESZvapEi
mWqOvdJp7jn9x3pAnXH0bscAkRXmyjvqQ5SCXzY7VkVUetlgg8LHrlsXfPcidMm67+zN6XPmCAO4
aJmw9zOM5xRxbyM+D9/Nj+ypWFKylRLSNt9EzSZensa0KcioAH/Cm5T5PpkcOlAZTHIwtC7gsyma
8XcbVTaJY1k6z0XxYzB7VeDa3NMKnwZlBnDrmHe/9gkQ9kE/I0tzpFJowoAds8Fsu1YMninS7+RZ
wri2Cv/TUahgn/MUOtF1WWT5UTGOK/92FZ8dwyBSc//fXQPQLpTqMYIONv31nF14+TQ21eBERX7s
wSTq/mxEUgc817v8+8yOVcUg2U2OdcjWoS+PgF1HgwBnwXO5SxPMGcKcFqjCjRwm4m/TeEh/lOMB
GF231/6gNeAKJyV4ocewVsAk9MRB/8bkOwUtoUKz6xxndiaLCc75v8D24Ta4lkqBjMFNhEkKatu0
ENzDitI6JH1a+4X5nb41TWBbpZuniuCCyE2sAP6sEBwg/RHxrp0gX3DzrPIS9sL2oc3jc4kWQSR3
hyQxJTJlP6PiY6SBEi6CT8fz8kvDzFY2Qwg+uRaG27jZSMtMZjoEYX7Oxr+4NkJteC1u63ikspJK
HTWMYnbg5lK/Ab922G/+puUJFM6/JhhPz2WQiLaYpzp+bhaUBvv9EH3899N6aYNxdbPWkmiS4RhK
ex4TP6MnoY4S78BemmByhZnFodOAsXHdKcxJYKf0cv83q1jRMaiUa/gg1+6mGUlsY6YxP6patAR4
hkFzWrM+jFmJ/NuWeKEB70SUC5Ap0PpkbglJVFRKMcCSPXUjZjKUAQ85CCMDPj/JriVF3akPzXq7
1J3yvgyqqLHP3cx/7bNwIIgXmolhIVSY8ju+V5i+/N33si30EGX0b76c3S6SsrWPiSNkV65duk25
uLpoNIB7Ti+MMOdUskekYMvOjzQaN1E0eeNwprb6UI1/cR8CNuuf1TBX/Cx0ZHPODUQiUG9jAg2V
F6sVXLl5FwfTwegGoCrAGLO4+iw1dKU2whyE6zJpwIJgN6SQJeILbl3rPZe9CiFHrO1QcN5/LYkV
i2O1kva5Fkklek3iJ/t5iE/CjMRb0aUlJokbndkW9qAjA6qRFxcvYf2hZwPG5kNSDaJX2PqtvyzL
AOeOAeA5yLyY0zsC8Q3BcRhLP0qIj2DU4qB5D3bvzmDhfTdFvCdfBOPXd4t1YY9Z3JDTgSoJXEJb
+qM1mBOpm9K1C5OYXezPGB8AonjajM6ftE2DeFT3XW98d9TJrVNTELm4G40Kx8oTIoM7lFm7DL6X
Xk3i4tjL+zHWgr4NXas4dMZTOOq727GLYwuvj3VeCSW1r6BLakyzjclVepQqx7yvZ9kkWgTmLujq
FICygihKX8pMEDC/kNJjtyHiiPkyXAOA+TeYA2jkVke1qIHehTS44WtpBFD0mBxSq/dzVfuORh+U
5JRJA5Gz92lERVn5ppS938UfWtEHt7eAE3bwY9ZC70oi9EUR3RwdqTeGCmopThcUgdHGxJQ2VMjN
zbezVpOQIpDCmftPYRigEFShyjKFSR1g6qYlOsg2fMxjjVuMuYnk0zg3SNSuIQWLBxIqcuz9TpLa
EbEBkntzj0n1JQ0Lr58MVRB/OMnnygoTtFVLp5aWwIqGyeeiCWIaFGYm8FKuEROVRWCkMPXINnHG
ympjvRmhXNIUG0t9yCtpF9L//uxCUfFfI+tRuXikVHmB570N6cAQs6HJc6j9iUF4IkgLXCfAOQNA
AENJmOq+NpJK+VIpFlYyqNCIlv0/C1QkmlTQJ/l8HTDhEz2Ff80wIYTOxqwuIUR6ozR2ITqcmvdU
lzaVMbtjpz9BLo6o0VkpXmZ557Sm67STF9atp6t3HR7Tje9MRyv5Mc/EsreNtsVZPkppuyvHBNj4
ewOMubPfV5IfQihcdHPjxSQASTHCBy1uYC+Z+9SgjnUZK1DDyUrSSId6l74Nf6q/QJHh1P9jhS1Z
5qUaDZ0OK7iC4m7npineWJ3u3g4u3LWgygt0J0ZhZLbMO+UKusyrlUJzQzR4lsWNHsLum249/4Uh
SwaKGjViwC9Wx7vwXmWypL7r0QI0AKd+yOzod9NR1VvCXNoY0YwKdoU0ctsm71giRf1jkzkxSyyN
WdtjcUgZrpn/mJQ97QW5gndgME2PESrULSEnxBwYo5tGFOJpckTzh3T5qbV+ltYmCm6vROcFS8wr
IQOgDodCKbMUJckqNcphpvb1zXCUtuBaKLxwVz2U7rgpEhIRiyikdDOSB6CY8t9evjWutn8ZfGMb
PTRuq5JxZ20KF6fHTXep91qQwk022W74I/itX69G2uVPZSqfwwwVZGqBv5wWuAu1P2Ntc9sADyR2
ZYE5gNI0tJkaYjM0M92gHxeYU0cG+TlTa1BsacCx7BvjrA+eZYF8S0RZ+YXaa70dXCyQFUIIxzQq
9H4laD9b3y1KoDPUvgN+mb7Y98OP8Hv3Y7qDyl98Rsnv9sr5XmB/Tr3jN7DV60hvoISbga3YqiPM
o2dF5cWWYgiOzRd+1c8FAp0PVVPQ+oN67vqsmmFRI2FD0QWMJ0byHo7Ut8xkW/UkJXpLCci2CRqC
xex1U/aoj1v0IM10CDDhGcWxNwubHrwohef4Pz+IOWROPoVtFGGi2YoL0mDuYVLcSbVcPUTtaRIk
c/7yV+oKnDRo5JpMqDLiOJfjHnx0Wju7VZh6ixqTNPwOSu20P2mn4ucEuWhtCNQhCaaT8ijPQaQ8
QO0jG0QQLe7KL34Lc+7rZJai0lz5r03PWn5BuZfM5baE/Gsq6l7zZl0w9QgNXXR8wdrOcoNkGvqz
xogp+1A+F4mNmZ0Omiknqd6HoBAOoa4Vdp7lPFfUn6rtrIPycBwElVju1fvyR7C+V1F0AxSMlOMF
Px4GRC13aU8RoSWJnrsP0Lcq7wmZMfDw3D6LZv94CePSOONnMfAvUMzC8P8c5d5kvqNl5baNIHyt
0Ym9+6ASg5lbtDzBxse4l0ObuZ4WrLDZZbj4quq+LfZj/lPWjsPwA9COv8hQmEMB1tRaqyNs1c9Y
qsIpIAy+Ihdris4kUJ8UwrqYb78dnXgVVA3vQgXMYTrabOyjOEqqUAIELzkW6eAW8WOtWO7azQtp
5ToDhjgQpfFIfBSY5bzFNWCncIlBGwSFTebhkmtpYuUxxl2nygnqJYPIRBA2v8eGQOEvcU7O8qIU
yz4RXJW/cPB/hkncZAB8xj0N3ZDrMKlAtkzLRnUl2/6VqBMaiaUPsj4ylocijrwm1oHlmkkXQdp7
WYhJ2y3eWIJKBO/+AS/650cw3jSFBU3alSlQtr4BceeOoCnAyOcusQRuxHNbuBBgakCKKvjG16vV
ptywezVKsVrP7oLlR5eRaHDpL6jZzoL3AS/PrSzaAEDiHybb91EmM5eWBQqKITX+lFUzurEEnZfb
frP+YPYcWsihGG1BEQPQ7+sFtem45MgpcBvDV6dzXPvajzI+9jbpRc1gXhS/NMXEFQDg0KetYGp0
y1flmD1VQI2S28vhzblpl0a06/XoZbykoILGOVe9934kVU4GN1mImriYio3Pt81xdw983VDWgLw6
mtzX1ixQ9Cd2BGuhJe9mfW0/k+kcQTbMWgYStgI350VmywFIBE17HHX2NWTZNFkxQgiao0bdog5P
TpZ9hE0oSv68TwWlBgeDe2vuZ+8+INWNnHQVH+i0Zmsog5fnh6Xb9DWk0Q7ZfIzqglDzTnVeE4M0
Y5DJ5rYd3Hh5jhQRZol3DMDpjb4uftGqo3K9x1M5yg3Yr8B5plXpzra6xKdRqwgOG+9gr9IUAEUg
dussaq0oF22uJh1s+kO4iTPJLyjg+nHrORMlXbFv6+GcWJUg0fM+KIZ9VDA+4F6Bf1yvDVQ4GP5A
E+QYg0wVbA9WlXrCVMvbwEsj67+/fHQqpa6MwNAfl+ZcLa96vAgO3RfVzTUHXFpgPlG4oGBjlNi8
2Lkvzd4LMagPbda9DFKJAiKfebQ+q/Ne2sf5fZKeJNxYU4MkdQry/m7EiJtO8Mr3x4wCxmndJaMf
gatU1zYtJMmVZtuBSJ6K5uV5Tn75q5mkkc6NhOHp9ZODz7r0o8kmYfYOEbcuFYU+/ne2FAzeInXg
VF1/ApBEGGnpIEmCCQB4JUogCuRnSnA7GnE/NMDy6JrgFvBF5HIBf8KQhrASNzaA5tDSTAVNWu46
LiwwH1pqlWWaOmxZqQCoOpquHR/LQgRP4luBcDAqMeh9s6pcfaRned/iVFiT5UGVm6w1rGkW3EB5
sRt84v9YYdaS0xBaqivHb76c1NDwnPEPmn5Dk+Ey6hVyJODB511RHBUD0UDeaajiM95WjvOk5w64
Qmhxh3pePqWnHiybQOpFguPI3T7AqlC+VjFRaDALo02YFm0IfuiVinLGjcEZX1Rox952Nu56Lqww
68FSlxICdHC2vvKzfj7bw9pF3S+t6L3PC81riVGWAfgFqHw9xxfxyzLTprNCfKjMhIAAYA+14RrZ
d4xqVHrqK4OPCunttXEjw4XF1XUuLNLCiqSY4iC15eCFqhrMTh0Re4i2ZRd/a0JRq4XrigaQZQij
wF58+WJlmtfpghWmReNgerkxtpPZ7ooirUidRdQb4U+g+oZS8e2Fcl3lwjDzEWMwYU60QJ431xHz
/qTqfzBoJfAUrhGIGkNhSFt5ClVmNwGaCxdoPBxDR9sAEZqiitKagpsY95OBOQw9XEQ/kx2BicK4
xawYYgYaoKTXkt30zRkWZJVy46S9YNt4jUhd1tGuWQkx1vnm6yXpBdQJOwlx0K4oiZVlC75KBy+t
AR3xjMSlG5/kfU78Pss2FjSV6sfb341z+IAUBYR7JfbW8aK9th9HmqQYWZaiNoXyuxZV3+u4dqty
tNwwKgWXFK4xFFtXxVqURGwmeVl9M2WpBMqXUZ4Lb2qywS27XPNsEKf5uJCKiJu49qBqgam09Xuy
Fz4KFvHRGKEYAs0rDLgOyj6fW1deCl+l8a/bG8nxTSCtTZDqQf0M5HpMbMlrW61kHD60yzE9EGXQ
vSoxHA8p4DAROI3IFBNUWqjExZBAA+lsiAoAlNeVKSGNIppX4RVm4ZmIJSulLphnmTM9RrSa0V7A
bK35SAkYxL30Od3JJLwvj5U7BMZecqFMuru9kZzzd2WV2UhcCxIpl9eblBu7FvljbVLvtgXO7UZf
aYdwKVgFIT8voRdBWcrmIe8tzGk24wD6GdkOMJX/dtsGJ9UgpWE6GOJkYGtiX8MxJJ+sysDkpF7H
EwELyEGOUn8pfa1V/JLmb6CO6qSP20Z5jgFkCLR/dEzMo+98fZjnMUvKUrNxD8VcVtq8Z6jjS6Lv
w0kxaG5hAg1VGgxMsGDc3GyspMMD6thFrZs6aiBHj8Y+tlxZehGy3/KcAYhfBAswH0FsiCkq5HNv
SvICY2XxmjsQUHnXkpCMSe4C0PcXm4cpICDmVx5WVga3q6pGBr0I1pWUGolCSd4AhJW7VTPPAgfk
rurClHb9naQlwxunwgGmAAXI3fs4Ps72fYM6SV2JEjPP2TF4gmCLqhaaF0yAh55ln+UjluVEj4MJ
pGepC7Iyr06J1LWyfUJFBCMHTFhP0jG2Rg05BFPEkHevceedgaeZ3TSTCG2XDc1/Gyh+O/JfzMSu
XIvriDIk4nCtu95ITTLTcZVehWIyad+G2sWT/rZX8FKIBlIgSACuoIovRUlrjBNU1MCLNWfPWT+R
siz3NHF8KmqD8w7vpSUm2g4xnfsEkkTHqGsqV6FmRZJwUl3byGSB/4lMMSFWW+xkKkvwkNTxR5V/
DM27UDObv28I5Di6KM6bzMFtzNzJSgurgYqwW0q5C4BsUUYB7QXpgr8WgMbWFzEmfln/rqtsaSqs
ZZz8odxmuLwICtP8pfxrgVmKrVVRq8PTjlAH+QnMUHj4m+kWIJL+NcFcbEPomffRSp8Uqm9xRZrh
xyJKeqJ9YmIOqFSKGFyG4A6odnpgOL6zvX1SeEENBHUrSbmF9MoGGrOaY2emYPuAqkTTVySsT2m4
G+3z79t2eAHt0g7zORot7ZO0gJ0BQgLgV5WS/yoXjSIU3vKAnuoOqqMIa9dRxQ4Np7QmMGc1igc8
zKy93l7B59wyUyq/MsBc4JxqlNQwXWkVoJqltb7ql6WLBl20tZankX4sxS5B+z1f/HGo3OpbB47m
xa2z9zl3SLJPol3lgV9YEhGA8HwExNMYG8V9DzAvZuHzLHVNa+N3WTYYaaU/U3QWgnF5nw/dLDTQ
QDKCXMuEubHWJmuwHOS+AhLLGDvQDcF55TWccfP61wSzjDBSc6eUIswN58k2Uk9zMrrm5AGpfx8m
QJ9roQyhwpxMELlvbFI/paVnzNamVFJPix8NemgqEa6Fd2taMS1wK6AA8Ni69qlZq4Z06PGbIqs8
qeZTPP9WkvqgFtpdo+k7CLaIYOq88wjijhUljOyPuum1RQjDqwMIHcEXUT4oSh1U1u9+rUjnBzN/
ue3QPPwZVHjXOUBA6uA9zA2gCpeyrFSwZ9knc18c5a190rwuMA7DVvWMc+rmvvlET9398hM0hZ5O
Knf2JMB6Olf38sDayMQUzajz+u+XP4rtv09SrphRih8VqjhEerLFtdsdHH1LZXuTzq3XgYRS70/T
rLs2peeinR7szv4GpG9we3+EP4WJWeiMdGGrI4VI99Bn36Z3+T4MlG/hFryTx2TT7+jTbYvrx2Uj
DL46BjIx1Q62ZMagHqaVOq05q8c0azwSdfo2VKANF1QPeF59aYbJWzk8XZVibPE0PKm1S6EM5g/p
FvGpE1jiteN0NDdALY26He5Ja+y6eLQpjT5oiYUeZl/rT47R/Hai7qBnRkcW+mzrXpr6BWANYWN5
SmMKchsvMOJpj4cIXnQKssK18baXcrUGx+8x1TbhYrl1FwdTKUKl804soNmAMgAIiRIls5uRNmtG
nQDTh1BBzKSWgMYsMEyLEYlq0H/FrSRoVXENol8L4m54CibPrpcFyEHXTSb2NN7ZO4MGuducC1EZ
gbt3F0aYvVPUMQJRsw7UIHo1A2gIa+ddFSn88bIKRg3/WQnjHUs8AIBtGvQYEMGn/6RmYI/S5Z9m
4mhftVZarX969jMvJ+lB2yQVEGq61x3lP+25eFgOynctSHa6i9fiA9gQNsr00tG9LYKeaOsHufVb
mMzmyA0eOw5+ixN70SH+HbvGdyMAagqd8MwP99pRCZDYimA8Qvlz2gBTlD7oh/xt8sv78Fd+392l
ATTZXxyADbzbIYd7q7ncqDVYXJzQIV7kMI7gTQhvPlhhEQ/8CKx2/kzdHEXvffXmdMSGQ7vzju4m
6W783fm0c+WtJXgUiBybyUeWOqt0WR07R4kqe6VesosFQ0W8CPvvapFnr1cryVUXQ4UKbu31JzNo
ToLtvO3R6MFd/31qZKVsSPjUsu9H7u1PdXt7MC9w/bcLPRxLY/1SuFX+Kr3FlT2R8tftU2+w2CVH
SkNc8PDzTfMg5/vR3Cr2w+1ViHZo/fcX/iaZSz9mKxxZGvY4o6RVMnLbgmifvkSVMEYHZ92njAwa
VK6hnvA7BXsP6hu3LfEa3yBc/38BDLHqejEK0l402DDlheWd6n4AaPuWeOmd6j9Hh/GF1uQPOBrV
IH1QDzNe05v0+/CSbUVTu6I9ZQJMIoe6ngISclzsUznhlhaLLuer3/7vIQyXh+uFLoocNXWPdKAD
b62R1FNeuw06mPfSSKz7YnN7X0VuyASCEWpqWpMhcRfHYPrWC/oZ3O7NxVdjiw+aGbdNtC6m+z3f
Se70lG4yVKJmorrVEx53dNtUd2N5mkVXBW5t/tIyEx7UuClnpcbCSlJ5Dv5xTAYSbdW3dlfvxo1z
h1G2EYJxAj9d9+vG1/uEkl+cOX2IMRoawk0XcCPbpKRBa5DBK+YPzX6Ke4GziKwx95PamiQJhM/0
2HiY2vw+bNNd5Cpu7P9/Ocnn7f1iUVMs6RNV10AieXVcBakGfWlTkC+4a4F6CGaA0OjDGMW132dW
71QovGEtSN3xHmgyzY8nN/82H0S0aXy3vLDFOEcTF7EZJdg3WQISBRrOzqKSabI2gwO4DATXS+O7
UpI4y8+0twCEzjambWxsMx9Il4oA4NyYcvFrmGxjT2rczTZSgUWHxF0m61GvNCHaev0rXzzzwgrj
K5Y+j6G8emZ4yrwlsLZyoB3tI64bNBiCSRBXuJnhwhqTe+xZm6D4jh0G2U2OmY+dNXqVFdz2S9HG
MemnHFPFmeT1jBeKP9cvcy4JPF9kgck6vW50de7AglO85+OhlEWIC/6z7WKjmISCKaTYGHtYkLTX
pNf9MNnNSR/kqQ8sCR33Sjx4JSQfbFQMb++e6MAxiabMzERuV4fIP+g+31S+cpBedFR+drft/C+n
7RPjuMJr2ZjY0KmZnKgHGlVNwf9b9IapurRPe+pWU14oni2Xs4EHXTqPBOLP4zlRbAgKp1VtYLhJ
Vh56VSnoJixyE8OwHUU2dApNxKS2rvfrAfn3ZzIHJB7Q5EW9BAEoDPQJ1/GmIn6kPkyjYEO4N2M8
JlfBEkwLfSkEK4tqaus4UZOGLgZsSDgH4Vh7g/RHsPPcM39hiYlz8kA1O5ojgLXbzE1MTM04p0R6
nh47DDK+6NCnMBHQoLWlKU+3TXPXCI1tQ8dLHVypjFsbrZNJhZZDsVHNCU00hQy245uhtsdnFl3X
uV/uwhjjydoil0M/YWglpsv7PEbaziqmtbsWy249YFJqhrxZYM+NqB7MPUKQy4W0LbrYGMC/zlkQ
P22MOAdKuAt/OiiO0vF+Vo/RGDTRfQIwETApt7eVu9ILg+sPusjEmaFIYTzA4NyOG5AdA650N4EM
J1bQRDIML172tw2uIfTLobAxZQGsD8as2O+41BD+ALIHZ/cj0Yr9rLSvpoJxoNtWuNkCsqqaDorj
lZPvelklha6ePbXJMbAgqTdtIHmV6CQS0RhyG7HAaqwfDIP20Pi+tjMCLjhbJVZTgNBgweCi+quk
m1nKiNI8YC6VlDWQtCJI6ueYHLuJUJ6Bf2DuFR04Znm0j8sBeinrAN90nLfmPt6Mp+h9fLRG0p/z
s7lDEv6pSmQ5VNviPAclqr/9U92T5gWV943oMcWNyJc/iNmHbkzsNFp/0OxageOnvuWWm+aQBOmL
HqT32ltyXoSZbo2ft3aByaVxNmtjGMKojPUnDz9Dr/GlzeIqx1/5g+hdw/OoyxUy8ccC0Y3VSJ9b
XgR/MFtGCv+2z37qA95aD3P4l1Y3KB1hAr2mOwcizXdO6x5RaD2oD81jva3cfosgFCj78C3aNft+
J3+7/RP4/nzhWGw4yCEca/b4CdnO8PRNuu9IQ0I8ekUvAF44v9hO9h0XNmqYpw4MgcWn6c5VtQcN
NvTCXm8viBdtLs0w+Qq4wgViZwhvqJPLRHNFaFNN4BbsVWSIlsY2C6xDu6+3vT+hBxO61Zu+J9Zd
eafvIn/ZTxvtyXDHYPboJiuI7hc/k2C5m73pLj6O3/C/e5WkP+Nt4RqCmwFvxAsYw38iBTvlkixJ
jBImft9cvDbA/Z10t4oJzaC45NK7wpOtn6FzMPFKub3x3GvopWEmRE1tZOag0UKIckdXJolrHXRi
e/lOJbbg4PBy2KUpJvgsxVDnebX6km/smgdUBfy14ClYkMiVmGgT6Z0GqSVYOU2/H9LdRFoy+AN8
6g9UNnbOfS4odYhWxQScQenmmsaw13mm7wS9t65LJAohOoZMyNHlyqbOACOLQqS7ZZ/Cxu19+8Sz
3ohqLFbJAO0PloFhZExvoihdgS3dLfeqb3rGa3Uv7/rBHU7F3fRaInz3v39AAeb2L+CuETOda1cW
qCWNcQ9noXJiLcjRTnPGSKwzvbfai9ULqg3cQAD2FEwXYioWRCrXN4EZc05RmHfAnRukLnoX6myJ
4y2RKxSU5idbzAdA+RU3DiAqr02VIJIscg1DAtqTBfJ7Oxgx+GLT10lRgsFWXXRgSY/RC6vXQTOE
2bmTkf/IQUBye1+5PVbM62F4E/NzUGpdHwsXd8dEzs0pCbFkpXPH6ndkBnXlDxCV+E7l9wZMSuYy
ESfJ/dw4LtpeBIvksShAxxIQbtzxlJVa6to+gntmG9MKTq90t09/6fNEdFBFFuN2/MiTYIQS6bhT
pv3k/BYsnfu1QT22zg0CasoSPst2bOhVDBC5ag8EcXUq3ygYEzCKJOnbspeDLt+gB73O9uPa6Hb6
We5qsswVWcVRRFJaa1b+csQAOIAsGOibwbBxvREFBNSMKltH0dLCJlkjPfWl80Q7yOk5mKj0kyyJ
yQjwNxi20jfBVqwp9JZxJsWmXdU0UoWBC+iQeXGjPOva2xAdMeKyWxL9ru1BmJZHfvkR/4WIgA6o
Lxq4gJsb4Ni8XjaKHFHZ9RjLgfJLZ5+ofRyr+0lE1sjb3HV+xV6pcHHiGC8vStqYnekguzTDIaLF
Xq16rKx+rmMVr6Xux9Io38EP9+v2vvI87NIsUzwI2wXjRQvMqpsOcwlRlftSWJDQqk/d3AuOMi+3
AbMPT3bAVgsw/fVOzqYmVd2CnUyrD2gJlhi3FQpH8fIZaI/AtLqeWZV92rZ6FscS6l3wjMgttTfc
+vSy8NLEn3uQA5WKIOxzC/bgY0erHeVfDAowYVJW6/L/TOZUBhqj7Y+oBvd/3ZKiOTvbPpOCKkaT
CUPTsoMGAt3WKuq23eLblf2jimVB74y7xRikAe8KRA8AFLne4l6SM12K8T01vSGS8pJqGMi1RON3
3GsXyHwMFILAi4j39bWZcU4qNbUlnAnQumi7vkuJnFoYixy8IfHBuaJXLi1ctH5uuyt3eaBbWcl0
AVP/bFVf5IJwWYw87hKI4A32KrdgTKY3hgI35a4OhBMGhOngRwDcX69OVTo106oe4HRKy4NdyJqb
am3sO6Gc7LpF7QKUP7XDXOH/Ku03bazNQ49iu6AWxeP4APgKQNsVuQeYPHMX7JohcSQUHI/D/BCl
XkNHAtFEohlby/LLxTck7QSdqHppvaiI31R9G+onCUWIcpWy7qLtf9/8y5/DeDqksY0G8zZAmlrJ
tgfnyzK9FJLIt3iBEDSYmGAHWQNG5plADyXhYhxrZJm8tXzLeZ+n5lBamA02weHYRneWWpO6FJEo
r+fiIr0AZI7ZABDZOKiUQmNDYz75NEWFEkJ++1HufobFy9K83N47wd9nFSIB2DPNZS7TR8dKfzrg
D3VMUVONvSixa9CZnQMpXAkUX54+opt9ajBrj/8qByiI4WW0m6Be5dY6Hn+3F8a+5b9YZRJXWBuZ
pElYmfk+BfOf8EHfAZ12DL8tb7ctMWf/iyEmVUWmNJgI7+njZLeBnNkY3aN9MDmyaLqM8cD/awhg
rZXxFdhzZh9RggOqb2jSxyRzAdNPQN9Dmpzox2Ijri7xV/WvMWb7htgo8HqGscq+z3+Md1JE2hqC
K15BoGfuTqcCZTSv/29H+csS2b2k+qyOUp0+9np1nBcUfYCDA2uTiCaCycafdhTTQcYHM8MKVr2O
pGFdmXEVWvY5C9WHBY+FsDKQMMz93J27/I0KZ4555wzi9kjImKHGRCKzMJqATA3qjc5ZG58Uez9D
vfG2F3INrJdgHZrzqLsyl2BVHloTjIPOuXWOun2/RKJ3JG/LkOFQuIZKASbbmUjUgykva6wwPJed
6obK/Up0Tts8ACAG+C69lgUvSjbLfH4jvO8AjV9BzEALXn8jpYJitVrH0hniy/lMzEz3evrajK/V
MO9ywAFqr++fnBKNiFeZklLPSegERl25SSmIkl8PA6Dj6D5g+h3hGAyI1z+lLIe0rKtJOmNW2NWa
yc+h7eYkgjl7tlqFFUMGE+OBKKljGBgX7mszmVRbdVgk0ePh5/yYfDfM/bIxgKTb0V966LaVsHD9
NaKYUAfDgvBswqrY8hh62IUeGxl9NDvUWRFL6mVTPGQfMVWCqAioqN7CCcpgeEb+XFHCUEVkQWaW
JE8THkr0sdQMt43zje58c34ZsWcobq9k+8WKTwuGuG6fDZ5ZEGcBlozHMsYUWWh6YmklyD0G+tji
zeGZNloVuTNYfqg142OS18XOckY81qsx3qW0Vl4cvCSD2z/iqw/h4g8BewsvNXMVKLj+uNKQQ96q
XehjRWfbhb40jk9XSrvKCEXMvMzjCX4EWYeVLkwF7sP5wqZuDfM4KHJSPFpPUUuCaZ88tsfbq/nq
OdcmmNVovRFmxbCaUIgt+V1PLFR+Cvu8LNkhi7YYAPf/u0WETvAZ4oW/kj5d798Q0dymclY8NuCv
isjikEI7Ro5X9u6g68QUdZl4K7y0x4QfzSgULTVgT0fZVl5IXPmq4S/pfgXlZc/q4+3lsWWtz492
YY8djA+zaqEphT1Jce3uh9kQoz/EGB3vqm1eugNa23TX1SXij+7G5w4YV5Fo3OeQ8PVtE4Kohooc
BRoCTFWsPnzxjMnbTB5SKywezbojxrGZ7wbpRxidlP45Lw999autfjo5sT8m5dyVtl916Fm8pbXs
ahM9pGVJsijfL40sODucXLD+MHx8REiMfLFg/B7UDhQZAj8s96ToaNrH/E35obmxReSf0VObk2Zj
nMZdG6jQqhWED44nwDhQ8uCmQYWAZe1MugzANzMpH5XewQvZ6xH+N1OFSwMGGrOTJThaTMF2dQTH
BFXW+sQDpOHzFXjxEYoePahGk4rHWC+e00fVxkUof4mqdCPwOE6YWGfFMRkGQlosbb1SXBhq26ab
EzUrH8fuh66PxAkPo4eTlftvH8CFfFAgm+zn1sBjugSq4VALpgG+uhuGeMG5CzU/fFW8Z5kfMPea
TM1W1h9rvzqWd9lOP5tndZ/sor29W87Oe/w4PhsbwEe8xnV2Il0L9j1tIxdc2Wfc3bAhcp2jvvZY
gHljaJ9oTUGJ54FAG//zAJ02YGjunRnDcINIlvaTlevqqDG2mTd0U0XFhBiuP6pusQMEEIih7lBs
uy3A9YdpSzfRzgwwTQYubPWsPaRBGahbdZNtRFLFX5Pj/5B2XTty68r2iwQoh1dSUudJ3RPsF2E8
41HOWV9/lwYX291snSb2NuC3MXqJxWKxWGHV/CUIe4HdCRxiIsuY1pciiJZ9SEGXDmrxrspbPJuI
Im40YaXkT43m9iAS4+ieDN1il48GcbRSz0xJ6Me41L1SL4qhDEvtSSPyF1g0MQnz4O8xdubBI/k9
r8zjeqfhasCThIsDP0fFpMJLOHE09bqVBf3pLbn3f6oZbSOi3xcHPNamyBY5jtzVwUIpEjxFUIOi
LmJurblEi5GSjP0ktp5ky2m7TQKOcZWORFA0nhgXkdAEP8/FxOrYE1R3ZV21eWI9detu171mx/Ig
//DQjWGu4/toVTvBPvut1hxYHipzbuIxQVbEA+oYfHmPQv+FOU+kWRlBxbP78y9dqMksybP1Mack
bSu/HmpIsqhQp/7qC2DDLnXSPlUiao2pNb7IwU8kI6Cu6xa9MhkvjHr16sFjG+MrvjPIaJBi39xe
geQZai+9p1ZDcbWyi6nvr+7059vHYWGZFyjzaTmzxFLiFWk/9d5TStzXfx0IYZbAPD3NNhdEEcWq
T+0dqgKN+1P/4LWkIIj2rm4v4/oBM0MZMOUa+KBwXTPrKBPQqAq94j2JjyLCvB+Wmx29H+IGih+F
1Hu1Hnizt9gwN6g/8ZIAfSzYfcDuBsaOS9F5o+irrSb5R2Ht78LOHnYW6KW3qXts1+Kv6mDe5a+a
rdmclc5HmFFMHfqAsUxgPhERBr2E1RAJnAI1CI6p6uK9UlMMLlDA0q5gtkHp8oa5LmghaI0RXobB
nCe6MgeurEyr7LMwOGJmy8pISY+a/3svJSKn/v3K9cDOwc3CyxO1aTBcjM+r53EWTuBLwrMBTVuf
eXdEhzYZG15p6LWigG3XBIQxB8tnrqRL8VU55lX5dZAckdsxV/rvSiTBa/Aq4DbYh27wW/sc/l09
AUpNLxGZDRtkz0ctrZ8cpY+sIN0r5mLUyNmRjpcKuDKODBCjkGo/lL7oY2mhTwaiPRkYI66sb6vf
lb1gMFjHSe6MRMIVc+weLAeO6O1f5+4Oo26gSTTLSMHPB6f8rqaRbdzF+rp9s1NbE+AJEmS8OZDz
F1+cJ2ZFjKHv0CPv1xMge+dX/5zIFPURj47ZbD36+Yihsrfhrjx6Bm3ewzN7a4ndZFTzAkuoX0K8
B1SIw9ubDtaDyiuqX8KyYCnA/CQjb8PWSEpya5VSLWOvcoIaLwFBlo+xpeZ67j/ipcKvxYiqCICA
iwAlphY7/iUYlHjq/bg/mkIQ3bdRXyPnZ/DoXK5RYBpAJo9sF94qeD1cik/oMfR9xAwF5NgTKpr3
Xn26vT/X+g0AvPNwjcBdu5rnqWpjkkRCqx5BHyI1SOUJNDR/3Ma49glRSn0Owmh5mk5qWfaDenyL
36EH4VPgJq/Zi/7Rvcevt7GuXzrfWKAjRmcCtoY14BlKSEDlNqnHxh3in+rPrCN4U1vKR+o9xPFG
KwaSxLseU04Q7pYeZ2bN6qWuNhbK+FtS7xMeb+O1lZoX/+eDmC3stUmKxkRSj+VLOjo5pt9EKthB
QK6lbDhrny3r5dEGFCpUkLWco41sVFMpprYWMa7uuOvpm4WesZ+qM2HSSWCHdKA/6tP7+9dIji3h
tehc3Zqz0M+A55N5dsr9Us/iJlAwjug51lF8F737Gx59O1uFg3vlHASkvJcgoppNhjHJADkUx2Lz
y9vEKwvFPtYKZM/ubVFex4gYMObaRPAfkVm4u8euWouICd0bT4pPVqTZomWU+A/dne7ZAk+Oyyfl
H0Fe0WAm+WRNYgRBxi/KSaYq+qylR+MgHBBLdW4vcda7/60sSHZfitMqykSKYBWOdvm46V4ETmzl
2l1kJDibtjOdMKShjRsPei8/piWNZDt4GFO7BRUOMZwapzK10VLxMY2Oyn3zzrvDrA23gAWGQ7Q3
IIjF6GOhCD3SuYF2rPZgWth5+8bx7qEnq3rHYwhe2rJzLDZjEVl5Wuqapx7F1bCPbPLxoNHKyffD
w+39YrlvZv2/AGJUskaLiCqEBkz1sTq5SkOanfhDfch2td3aJupDq2dUIxREeKj9f++nXGIzPl1X
DgrmfVjqsQocf+c9PJBpJfzUVtOXQv2AcAEXDMrFWhnlBOmyH8cVhKqRyRWdbm2tKjQUcyS6cLte
oDAqmhb5mJaDoB57Gm2yh/LglwS1/RCoQrvnYNu+1hx3cuEyuEBkbkKUjlYZKKW1o7nKyX5wOGf6
akEgE8BbEFOPVIRFJGUW69mZU+NmQLmmCg4iNM1LxStIiTgiu7piZgRDQkXMXAmJf5cIoZWk89PQ
OBZv4pfhRhEOs1CT0U3ggzuxHfBc5CtNwOR0zNLAgwwBCox2ZJZUhbmWhorkn0CyI53QGo2xRjjc
GJpiRK5ZochBA830U2cFPGN8ZSBnZDh5qDxFhNhgW3sCJfS7KR38k5FvTDxxS/isffvJEejV8/Yb
BTFhsFrhfcv6kZ7nBxh3gfVpZeAqoVOhrbWpUXOwUutpoxuxnaykxl/dhl2SKlqJkIxEEAFUfsw2
Kk1WNBi07Z8wO5dO+gEJM1pgNloerKToQ0kmchtvQZZzQh4M/1ioAlbFS7WpFCWolFEOTvJKdPwt
6lV5OewFOcLJEuWZeAz82GzSLxWG0Ao7NTgFG3U77Iedvqn3qouiv/XtpVxfbDM1+xkSIztPKUcj
VrXgVLkCGJ/A77wtD9U6poWDBpbHcCNtMVWNVxRw7f4wsIxJjDHate0nwPbb4CFcqzR7kB5/RHfl
xnS5Fc88aTKWMQvaSRByPTjFdycfo8yOGBLtRodynfOkOUvr4qpmlsVYxFIWfS/2sCxhba4MFxxu
n5qjbSVHXAcHwb29d1fmlwFj1LBPTSVIMiwrvLuXXrP33P3r9cyfcGaC9W6wcHCV4ITuqn2z17f+
eliDWupeeCw3EafH8donwIKQJkN1zfzsvdJ6RPxzPdar8JQ7kyvTyU5sMLPtdDveTFShONB26KJV
b/1yW5DXqQw0OKCOF5PCZyYyjH+7XCbKvnXDQzH29yEASzDSKMmXsVJ3PEZsLhKzZ+ogVX7SAamx
u81EPLdwXhWn3uWcu/O6eI5ZErNzQZ+H3jQvScHT6e5n9/DhmrZ2GN3gyf+BrBjvKr0+Y5ciZG62
YowmFEMDb4S9EqjhtOi9QTiV28W+CAQaI5Tp6ugaYQuiwyRVS/DERyfENJFdt6U7815y0PZ3VJ9u
qwXLqGWiWsnElOJ/oBjHOw8nI0HFTXQqnWqfuCVN7J+dm5J0jUl4674g44N8b96XG+2bGmp8Gj4+
0aXAG2fK+w59FsnZKYxS3Oxlg+/ot8lGwslo9uYjkl8iHZ3M9R1/FW56t32LN8lLdGetFNqg39HY
cJVq1s5L83YhEJYsNzBLE14mPqSwG7smU02Fp+b14wdY3Q/VKnQ9x3Mi3l14beZmtkaEwDCRErPQ
2ds2TuW80zBu7dS5KG5Q9gGddpNHTVu8L/fN+5ZGj8WhfJV4vAw8XOYEpUmG3hlMsDn57+pW2skS
kskiR8VmDWIFer425tQMRRCizOr71KDrmPzSbe+YuryLYjZfVyiYI4IgIuY8waO91B9BDpuxxgyb
U6bt6+hh1D69kefZsqxq34cF/ST/gDCXbOFJRdWOABFX6tZbYUT8d0K+dkNUV7Qrb1WvqrW0nRxj
pbu5nbv9mhcyun4wYJTVzOg7My9qssoY19FqfAVM5clJB2XroHQkjultkzDvByvJcwRGJ5I2ispI
rpJTh2axsbhLzYx2oyPEGAv6pDQ5uQ23cCNixjDI0GfNB3s4my6KZCPCWCA1PtXK49DSRkClneP3
T4ICWirJ0VB/4KXiJm/lVQV+PRA6YUKtnaNjr9jrAdiWcvf2Fy2pEl4RomXiu5CpY1SpktMWR1GG
iL2itRFjnewUUzmcuKvebyNdhyJgfWfSCjzOMH8UNuBSa/vJNHO9L9JT+1XfSbuU7v1N+SE9Rwfp
gQO1pDgofkV9PvKC4Lee3bozA1vEUVM0YZmepmQaZTrmfvFb7dtQoC2ab34bTZMbmLjbTHt06dRv
ozyMOk18rz/oUpOjNVewIjx2aiH5qDW9LVec75uXyqrd+fcxogj1aPT9sklPcb4bsnFvgZ0hmNAm
LYa2nHzmuBNULcN01NJWnoMBVRj94+1PWJSQDl5gVAiD25QtE9bEUOjTKUlPhaltLbCoCjU4G/81
Bih555lwGJqDByRzzRVp2vqIBacnUyxQsxrJPrXyzuJo8JJnBM4XY64fgtHS2CwEuiU0VZvS7FTZ
nT3ZEjxac6PbKirUrS2y3WudU9ZxnReDVcSEPUwDQsYZcxsY9zKTUlUAc052AqfozDWJPusH571Y
rY0HnoO5sE+AMtDLhOooXJjz3880WTO6smi8HAVg9IEXY12W3NmPM+uwvMHIxqrITl7d9veWUMlv
2hhVj0LRtjSYd5ZIYqebYPE1CuhkUUuYFYy6WIUOOuICq8ZMpQQFyclcCh5YdcDZ2+t8iQZmDxQI
K0iawUSxhYiNZ4x+YRrdSSyoieKSAD1GtJweS/93g85W1EJZT323ieTwiK4yUraYWl2f/DagIwYZ
ebYiOJaCIodyX/GYuL7V9/IQ49sQyUKqHIWISIJdbo04iWWiC1V/Esp16Utu4f1qRZjo6MkP0G48
rcesdmKtJKnhhkK48ToUbWEYYFoSAeMw3gbrrRH2qFnJE1fXnCBdJ8FXi7Gz5r0Jwir877Y6gK4l
7FBjPhUEpG362JC8cAREtURk9Io3QQUP3qEsalv0PjIxd4K78Hfarar4lx69WT2pUQ1/+1RfX5ka
eIi/y8UxbVJmbSuMaBN1ktafUpQikEzvdEdsE9FVo/CrVkvwMMvmZ9cKPDrf79uekTfCvAr6DhAS
QmyPuaulEJxajWiiEnB49bRhM4hu7m/y7GnMn8TwQTFAwvxiDS+hAH85IIUlOcW98kvfyMI23YvH
yLAj06TRHSiMCp9q0n1Qo4xzo+5U09V0WzqMITich0djdAonfJAtFwNnSFGR4ZDrqy6kpfJs/ZYt
+7ZAWWqA2WhZKAnHGUdXPkJQjNOYaXVveJXQn8Q4QH0v2GnUe7CF1zo11FUwHdqywNBh23jUqL7T
/KNuHMpqIEa0Mu9SzKePeYWuyuxYsaI+/yJGtYdKHeIx8PpTF2ZEcvvSjcuH2KK139DCSlejjsna
NjIj+V7f6MF79+IFpBIeNJGmzZvQ2Rhx55lrKONhDJzJsOX0kIH3QrAl1C176zgpoTl0bHa+3QS8
2/8qv4LqeowBxkQIDHNG0RZz78R9XAyTPMQnjdje6IwDXq7OcSTaA4+L98p7YpCYpEcsG6FaZH18
ijxB2wwYa02raTDtXgJ31G0tuXpZzFAoqkL3iQWSAbZxtvTMLimnCYOwiG2MbkdRIwNCRd4b+eq+
mWE02DMF16kOvvNLo1abbZSg/BowFgrq4SG1VDYb3q32/UK5UDDAwHRgm+ahR6AYu4SRkyhVcqnO
T/OgzA90e8URKcTQi1dSqecazUcDrTxJo1arKWnbiiZqEpq0j8e4Il0povBJmEKzoBlGEI0080ZM
IvMwDQhzfhvBCFahngmlqwZKA2/OE4KADOjbkYiiePKxLBQLCor5Nh1N9REzJosWY0qoGMQ9bG3l
WQhLBXr/nlhC5LntlAUKnTKh+xnmYEengWUGPEbE68sYIlFQmIpoFUrY0D98KRJRrbI+taTkNLjN
prxT7HoVuCGSddHdu7pOBtJyNOrajWEQmb3Wu7abOh++f+MW+0OobNOehhuYuQnjEQTbe+KWGF/5
vfOFiblJM+kZeB/YusB2rOJCQU0UXht3jdvXLgqMMTGsdevOabIXdVd/BuhngDd8+/Bch+kAbCC4
JGOEI3j0VUa4UmF6oxSm6al2DKJuDwHVN40znjimfL6CGLW+gGEkmhjBmDYYe3Vqafr84/jFqynj
roO5A2sLzfp+AQBvZewasr9TnIjQf1/VyIiLuZFEo5uKop7X4ZQkgrExyV2A0gzK2ZYlfTjfFuae
0cLJq60U24JyGBdLcl2fqBuT+NTYRuTfkjFh+ja0AC8epABRgYIJ5JdHrKtEswqVGc7unWYj/65t
0r1URH/9vL2wKx+JAWLULRimaOyLMD29ge1k55PISV2Oql1nXGYMPN1gqhFeh1ZfLgaeEhI9Yw4M
9x5i2+zj/fGRG51d3KEzFPkSJTLLEo1lQEHwQSKutEaTJ4pMnp8L+sV5ki4JDVUEM0cxCGXAF3oJ
NUhmnEihn52EgLzlA6jGI5+s17d3ZuEaRYwPXS4iUqcWnPdLkLyylFJVWryniPdTuc82HRGbFa15
qY/Zx2AtwTnOLNezd1sLB1gQMuC8TR6xDsQ/NQnZHk1eL/iS0M5xGJXOE2VQrBA43qNMa6rfI63i
cFTtyhuEpp1jMNqMQZJtW+hNdtp5GkFr1+fAYxW8jg0xEIxdE2oDgYG2hriSDZKwVHCEnwo9chqN
lu7Yi5XM0jzbFXFqFC2UsJJoo2/daj93Km6M6knNyDF45oVQl26Dc7kxCi1JnWSNNRaFhoT3OCT0
i7Mxs+BvKBk7aChByFCvdLzfm41qR1vOry/5B+fSYhuCigyzDzGELjvpW0yq1hyd3FV0/TlShZSv
t48lTwHYwKhR6X5XBWV2GincTjKPzyjtdC+hXYYbHeScTXb6DKituy7vqnlf4Ai4ckRiN3QFm6Nt
nKPJhm6iXh+EaoKyNfZwxGTxVUVDmzf85LoU8PLksBGSPBnGfowhuPIrctXNb2u3QWem5sTHcS3v
ZDywXm5vFW9ZjI/TR4LmFyMA7fDpd7rfrnlL4hwblho39xLRU0QAvKlUWqsfCeXlFXgIjBnoi1Jo
JxEH0zzsJncgeHLzzj7nnmEvs0D1pyTWsPk9KDrKVeVs8VAnnBtz0Qf4Y2HQRHdpz0bQN8lG3c2a
PNJuD0Lmz97drk0qbD5v7zrHGIBt9xKq8ic1rRQcGjugkfW4d55FkfREfa0DklFeo8uio3u+Muae
bpXal0RhNm2urWHeAy3eUzvZFpQnwiUH5xyIuah92Zc8v/g2BvNACZNW7mRr62oHFu+G0oRy5DjL
6X/bbDTyXMrRr001r5T5+MTkp7KLbN3eP8f3vEN0+85GZ+8lTOOVUd+MkB+Ch+qmxvDsNWcht62o
yg6OwcjiQQ4r6B4eqs3RfAh21KEmr/ueqwjzWT67srOibnoBHCAn8YuQ2p0oBb8g4V11ty2CoTIW
ocsUKRt1uFE9RbLTpKgFvg9oSFXSvWd4nxpf7V5YZQ7vQbeMO1ctIl6FdgDGmMZ+NfiCEMB6O5V9
qAmGc3PM9bIh+oPAyC/Vwl4U8yQ7Scf8SaDNVkG6lsfXzlsGIz6p1PpKBBEEvOqfCMi7a+Xhtrbx
ABhXStSHEFETAKQTSUhGzI/o+TbC/1C0fwTFFmVYLTpmxhEQh960dTrdOUrmbOnIq1aeZXFtAP7g
MIYUNPPwq7I4Q4xAfIls8/45cThnk7PnOmM85/E9KiYFztpsEQFNboOzLQ4ckP/hsv1ZCGM5o6LT
Roxkh4lxzVWKSmiBxKvaju6SNe94zh98S2aM0Uz6KlXSBk/DaL8Du7FrKqSjP6ZDRte8qNiy4fyz
KsZwSmXT9ZEWIre3fQuJfuQs5br259tf+/P7zInPrDqUqhZ7I9Vbg0iyLWlEuhPukMEhqVsRJ0EN
1NNT/DukxkBkeFccg7Cs6ApCyDOnHGp6GYsga51WBO2cUsS0qGEjEWONkiNQiFHeXTdrwNW2nSEx
ZgENn21SaMjMyr9Ln1YI6QTEsnfDoaBrjrO9/LQ7w2IshJFmSRp2WNWIBhjQDe/fqZOst18vCrwU
maP7iw+vP2AsawFiYz3CwQALNsGRlu5tU7Ro7M5+nbEQZmnlHgxEdnr5OQXkKf043v79RfOAUOjM
ujCH4JltKVEhDBIIuL/2YNvpenyOUgLP6jbI/CNXe38GwuxHUZRVIQ3wc8wVLtLVM7o//g5BYZzf
SkAzUuDDxQ7eJoJRHWhjF9cc93Bxo/+sgh1nC5LN//d6n1aPHI1d3OWzn2aMtDyGqOasISD5pV9p
oL5X15x95iEo2KIz16loCitGfytMGSrsGufoPf3lEhiz7KHWDZUyAEgeOtrbDvcJvWyrzoTEWGPQ
pPVjYEBVwbXz9CunD70t7ivKWQdHV9mkV2JV4JtSgTI+vv2y3uFhfv7VYWBNbmAJjdTKAAhO0zpe
7XO3Wt1GWLy2zgTFnOlxbNJcQwrplGz8ZxGjxzj31vJtfwbAnGczL4Qymd9J6uqlspWdGcw2AwNO
OaeasxDWtBpqP0VxiWNR3mGE6ymjvJf5wmaj6EjDMByUPomoK7w8FWnp4UHRKDncFrzMMRHGJZnP
06glcV2gzMs8P3voKreKCii1o7i/JLLBqASkakaee79wxi9w5r+f4Uh5mQ3ivBq8/zezwEae7i5s
iIYSJxTSgztHl9ha+lhVMNRP13K8xF05QVHrUHK2fCmGdQHBCAt88CBcEQDh/Wyd/uW+cOvnwhFt
6YXGnwHhnPaF6+8CjRGZVeTS1BR6fnrzDq5YUhUkGmCvp9Xv20eSh8McyUo2+yapZxxUmmM48x31
7ngPLx4Gcypxhwia3kFyI9VX3iMijTYq6CtSnm6vZeEePJcZG2mOG6M34hnHrjqSd9xgwkJURJNQ
6zuXh6Kojh3OajW9JAkTZBW+9E5NTIxpJgr8Rf7xXwpkXUAxIvOEHhRuMqA09MMaeLS4AcZnQwMC
ZyTiKy/gs7hDf1b2fcOdHdA6Uto4mlemEcsVaEcxCPuLc70sW5szEMZjlFV/aNsBIDGJNrvRme4Q
J3nm+EJcFMZjGbXGMgIRKKWjrg7xrqT+s/T1PL5ygHgiY/yWoZhilEl8i6x9l9b60cl+ft3W5+ua
K/DAoP5aRMumOTPRq5d2M++lvuoNdX4ie4f4rtiM2/TOW508OzyEB5RC7H8ML+M+t1EH4dzG/v5t
xjW+wGZuIB9FyyKGyyGYEdDks7JDu8bAELsKVqnjq+sWfOIlevqrftvZKAjHxJJOoaIzUtCGDD/y
dKYLCXdo1lC/0q3hlFvFTXJiViQ9mAd5G2PC2+8yJlVE0l+VglkgJHrr95lv+9669VOqHJIUIwrX
4rtnrjCjTX01YxoM76g9DKtTM626DLMyNo1OOp+TF124fMFvoaHpHX0FqPxhfPYuy8ACXkl4/Up2
sZs08hzaHE+FB8Gchc7A01ax+jkmLlNX378fee0XS17pxSqYg6AIsj7KjZid8oq8lY5MFZ9kGuT4
yOvyXbJWF1DMWWgxI9DUK6ymdqJNkdA3ECJWtEzonHcxNinnblyw8xdwzLGwAlnq/BRwO/E3SqGk
H7dVf8mEXPw+o/qqqSbNhLrR03SPLL+Buq6AZmT9kq/lp9tQC47RBRLjU5SoXFB8CUjjSqaHemV+
rP8OgHEj1FirIkWf5iSSSH/pDxVnAQtW8GIBjPswoDouyyIcFYSGN6pTJeR9/cXZbt5Zmb/h7HIq
+1Du2xiKHKLzzh1bZ1TWvHjT7Y1A7eAlBmaxVjqGzeIJ93XIV6pdvHicevzbkgJD9yVCrEyN6YnY
Ce85J92ptwjNbcq5Y3nLYM68V+qYY1tiGbsOgfrn/t/Sks38Gf8Yxqs+nESqB6UUkU3JySEkkf2E
6ZG8fgzeEpjDDSr9zB/qEXEfEUnJxMZkXE5v38Jb4WIVzPH2hEzvpWQ2H+EW1cKuzCs+5xgQnc06
DXFYy54HBGEnbg9z1gRsWoP77Nu8DtjbZ0MXmfMtIkY/1QZ2pCyJSaiPSoRyzbXvs/YzvsCFxJhT
XuSGpsQN9uQNbysZt7xBy73xsuW4VLftus5SzqARLVcyFYs5bRrCe4RwJMW6uNBq1YoS/LjY2e5E
0t/hoSm5wWSOpL4148xW5Wmq1n0Ae9hTxf05d1fqJHyIeM9djjH5TrmfwXiqEWheDgXTiOuKR/qZ
Oxyju4iAEVMg/lAxp+HqraOb4EroFBwSA9VU+US0R9J/crygb2aOK8U6Q2FMe50pU+hbMg7K2iB2
naxLRB9cjGu1wZmdEw/J7W4loqg4h2MR3+mrdYOG/Pb1y3kX77e8OOqi6fnzNayKwBcPFUHEmmOS
/yztH6iv5kh1UQnPEJhLIJfz3C89IDQNsajwsOtxXG/f+IvW7QyCuQLQEllkcgaIF2ybDpTcI7cR
eItgvL0IySFBbaDjSWW7ITH3gU4KylENjv59Z1LONDxpg1Lue4BoJOhIjZeHde+iOSY/3V4MD4e5
DNTWrMOygbhG+rOaXAutEdTRnm+D8CTGuHnVYIa1jl057aq9i9pEu3qpOOEpnu4yF0HY9UOc94Aw
7t1uF615lo2nVvMSz/aj1o3cKmvsB9qNMTgX/MLH2zLiATCmwMom5LVh/0/T8U17al1uXfWiaf5z
ML4f22crUKMhiNOZpR70+xuLvMV3A0FaM9n67u2VcLbiu13wDKgdFLT1CgDKPnJyj5MefnLO+Pcc
1ht283s69RlELbSt3krY7dJpbMkVqYa8EibFIdEcorO0q6jx6FTk+MkrhudoMjs6TlODdu6EnIUo
2XVEXrc90T5vy49zJFmacAxSKsaiBEa06R3z5UNaGavp99/Zl+8M+JkEB7O1iswASE+1HARctkR/
VHd/CcKce8UrxwTkKzj35QsM2F26QesV5ZXnLGWV0eP4z13N9hziT83YzQpnD9YKTbEd3TSn8i12
1V87dc2Du+ZcmF8BZ3CMKYhqr+u7Gsr31u0l3Qn3hxN6ER/iAT3Gw1Z5oXQYbKxTip0v9JD+x8jG
2QcwpiJq/UQDHcCshAd/DSqso0mOhm3+lxfbHxg2dat2Q58F82X9Jq5243eRCvoJ81+3tX05TnMG
w/gEU2BkRelh9wZcDaiD+3z3aLbinKml7MX5prEcaSKMxWgEkBlqSXsHM4w8jH4EpymoeeQD2tpg
PXgMMtyVMY5C6IUGWuQgQLvJSB6Rd8TRQneN+Sd/KUL18nIK+qgc1RAixKs0fQ5Xr+8ZNR54ETWO
7WNzcokoeEYqad8lvwPxN53DI2bhSowxGGiqHFJtAMQhXbtu9JnVLk3ebktrcRloZ5wrazB/mG3k
xQzxcqhyE54CeJ1/5BvJ0dfhfzF8ZxjMCS3iUBekBBgYf4Qx5VTaqm/jjhdEXbwo/qBc3eilpiFh
rc++W/RDeUQd/lzsa3DWsvyaP4NhDqhugoPCgP92skcaPFgEI6KJtG3u1rf35bui5epSP8NhPHcM
bzD9JgdOXKwwtPOnR2buMUIdsGlutnf1aRdtBNfc1sTAi6gAZS/6qjlP8OVQ7tlHMGc2B2uoXqAv
9WTL+c5/xAwh/Yg75DUgwiq1eXfJssKfwTEndwo8NLyOUJTdQUbPrC11c5GMvOIta9H5O8Nh3Pww
zfs0r435aYfMBHnrbH87fX3d3kHOyfqeonPmU1Rpl4S+CBC0oZUvO7kneBmhGeU2ymwDbqkJ6+kP
VuCBxhklOaAbIj2m0fwnX/9MWPM6z9YxZmkwlt2siDpRbbQ4f/7dChjrEMoN2pt6/P6AXpC7jFvW
MB+UGxJiL260go9jrEFC32la95fvhBv6Hjk8ToSlzgaQPfxjStnCq6CXERUTsJC5rkGm9xNB1S9m
vnHr/zmaxd7e3aB7uedjRSkBBTRtSfD40qJJWLgPHopNJa46ZIXRtmOcbu8Ux8KyHfCC2WdzGnp+
hVtH4b47gTXA1QObo9KLywPl2FzrhyJzVo7oP6tgXy0Ynfal2cWb59jmWvFFC3CGwVjXsQ9joe+B
sdNX2V7cSvZARoW+/7d3pon+XWvm9LniQAB5Vhz6GHmNvXpJTqBefvFJCOYUXE23N2fxnXkGxNg0
vUvbuhSjGcjASBd0B/LKjJcV/AyC8UcwznmSkimey5AkeKejU9PfA8VdbgeEF2Ve1LUzLMauDc0w
YswW5NbF9A7cfnhBhLbF8xmWb5wzGMa4WZM5FUYEmLfJnvYP+n27f8w5Yb5luWF0J7r4oc0YXHBp
QetuGjESIptLHTo3f+/f4ZfS2h5zorqyzVW52QO5Mnh/4IxZ988Mdh1hYpggFjkes5M7voCrkDxM
1HuTHM4Ntyy9MyTGFyqtzOoiDUgixmLfB7ZKCpJiQTxlWNTtMxzmtGLuaisomB95sjGEQcA9J3By
/IsrMVChgfkjc4s6m+Rve7WL+7SCuoFTUqez3zGHm/mV7Ev39TkQI7LM8wY99Zr5mMZ3IYZmdZXd
7H8NpLTlD2hEvS9PDf0vG3WOyghQFBpPnUYIUCHTW4p3ZQO6+Q4xIR7Q/EOs7p0DMQ7jIHXCMKZt
fjIQF0x+qLQmTxmZnOqu2HJChIvH6hyL8RaTSPSzpsSeNS48uNGR5lPl1nYBa8EbX7Fkjs6xGOuq
jS2UUMe2dTNn7hqdHLkN4n77tg2XeNox//3s6Bq1YmG6N2AK5Dtn7mGwm95jZgVUvqONg0FkPswg
lxyOB8sYW9TISkZj1bOBmtxqA6pDW31XHdQuN05yN/yUXnT+kPulQ30uUsb0xgnKl2OwGuIkTDlp
X0bHcA3XeuvfA+ojUWaYVNSc9IHbasRVHMYeh50ymFqF5VaQMhrYaLEDhQwYZIsVl4xiVsL/fSCu
ZqwoaaLLiTorjivPLOp7V9rrNNUcMh552rPk1PyRKCiXLrUHz+xIaNAmAyVNPmXHJx+93W683SNH
S+ffubUmxpr0fdE3egIcsBD9Sp3A/d042Z2McRJcn5q3JMaeWFNc+H0OqMlVkf7HqCEktjNUPf4n
5+ZceIw10QRVFoMSG2WYEdH6zlWU36P6aCH5mIl2Bb+6sn35aLXvZdH9a+ZqBFExMFX9plIDvzGj
kYkRhlVQj3PFpYGEkIKb1Cnw3M/o7a1bPnP/4Hxfg2f2Be62JvjtN079s3clJ1v9h+JRMGeCJAsc
6iZ4IJmlCKYqNIkxzEqIxsd5w4SD9s6fYrikhJj5aiBRL8roCWPMh99bQu2D7hZUBSJ1M6jGg7Z6
jt3P2xJbNBbnOMx6NKkeg84ADgj1PzBql4Sb0bVWEjLPvs0r9P/eAPZonaGxGzSEqpp6MtAwVJj8
GnYf08uWR5X0nTK5BcLYicnrqzKYbVKPEXUpUT7wlrP1kYDIyL5/mmwXT9cHf6OqzvAVrbfWhje0
ZTFHcb5MxoIkoSinnYgvmLqtlu+ed4/+XUtEctdv4HOZHK1fut7O0Rgj4k1tbAgT0DRQDiCK0b41
77e1ZOlcnSMwxmNQxwFKihvFf0dhXRdQY3Mb4HrmMizEOQLjgBjyKDZajTVUtjwz2kx2hiJwg2ib
9P9I+87e2HFl2z90BSiHr1RodXbb7fhFsLdt5Zz169+Sz7vjNq3TxN2DDcxgMDNdIlmsKlZYizzt
/VNoJqR3bmTfGu5t63WTmZ8sE7n0Lr/8BCo4aTnNmHxljrcANhAjiyuSTxa8O0sGFYloYQpKlznO
ah/Whd3Yr77FWsZiUvNyHZTlKOusGXXlSx00sJ+e0UJse1aHVpN7fmvcXD841oIo8xEkvJCns/mQ
js4sZjBHVD2uy5h/48p9pjPfjZ979djASSILJL7KJAWDG+gVGOEFQ8fpQrY4TmI4hJDSQ+2A7zwF
5uHz3y2EMguZPNQ6x2GzrBCRLonNyYzRLsVqKly0B4CM1FXgFoJEhzoTIyqEPO/4/PwiOdM6vpHd
68sQFrfqWwD9Ai84kDmH5YR1ZIHtqBvVHIAAERExJxW8+iGrTCZr2mxifinBhUzKqEdS4kdaCb8L
UHgzJyomtefQVrU6k3fM8vhv10idlVjmRRWn2EQE77LJgRtRvE+c2FTPnfka2Nyan6dbuxVDC5c9
JPD1RRF3WJJoZe/6QgLepoCcw6qzoufaDHiSnzfRwCx+LMWeQLf9RxK1o5wMYzRKkKSI0PjGUch+
yK1p1YrMWSKWKGoze03NByEQZw/lRFa8322Aos8uwc4/81tHvldEOUIg+oZ6KuHM6thFrhjczzKR
/wi22U8OSz9YsiiXiIA2K6IES5qcDqDjUQA8Ocmsj6cQ8ymsBNFiQfvyrCj3WPdKlgJGE3M+gF+S
7HRnVMgCNKv5SYJ+wW3uolZmBqvrF33R8F5oCOURAck65HwHqZK+quuHor3Rm5Vyzyf3fOukPLku
bbH0iFyljEItyF/Vr7juInqPC43n+FjCE+W4dtBr1+93A1rH/qZceymG2ksw4RXANZTnh7lBWpkI
2+JFfWPd4/n2/NbF78VQexc3QI8XfCwGDX0lCZ7mSdCdR7QHQBte37flU/qWRMUULd9wU23g0cPb
qf2RkN38fmTFmMzDmQOBi8OpjKL1y/lwrGS3zyyA7MPTSzbrWi37ru/FUL4r8DSZUwOIyW4sZ7Ba
u74v1/zd8NqTyKyslpG7nr/6yinRxTMuAetE7uEWP00ZKQ4FWjszJsDUl83+JUUGhzmgTmea6dk8
XuydwAF5NCihcTOOnuA8hZb50IZm7Epu4IhntOWvu9vE9lhKuKgZF3IpC4/eB1ktEsitUM54Ke9v
ypvTdd1b3L8LCZRhL9DCGCk1JGy9PSYPTdh1xgmx1kDZ9BGk96iVQQKIV1LXPwwesOGOfe36/d+M
7iI//n1OlE1XssofSx6yML1nCbc8yVYn1qjhbF1+6gJwvGUMiAugvdJ+jdvJst8kuSG3Z2vNcrPz
51376Z/Hff1gf4d4Pz+TOlhlasfAn6QWcCq1k+57x2RVW1kbQR1sD/zn3pexEW+3N6ymVNZvUwep
Dk2qthp+OzWZVGEL76ufW0P7D9/gWiBpt2fJuq0tYPXYOx/O9+797uH6GSwMDPyURPmQApaQ6+Yt
iskakMU92cJg3KkWccy722y1fbFw32zLxtyhzWgH/KpCX1Mmyqt4GKeMqw4KsHde+vvwXrdT8wPI
03urO94GFljf16Yb3tlma925h9TyTN8x1u/Xd4B1jpTTAXlsxHcVPsK5RWKU4Td/u5qfu0u5mrbT
R37U8eMD+WDd8oW02uWP/xqx01tFqX1fac8Psc0d0lXxlhAAuEf3FsciUbt+7elZu3+z4eAs/emp
RMGbKkWcN/yGcZSsr6Sue8nVnheW0OV//cuz5Avv2k2tZHizqQJwNKur87oCqjRm48jxadiP+GqF
EMLIii/kKX/qCHW9szhtQmPWEUDf39aGLeb3p+S2cZBStnbvuxagoeN2Jz00iqntg7dgINEuYuHw
f3XP//eL/muorhe8UdPnOwZOa1MiMYgXnd2c165J5pbO0/1IVq79+S/VgbrZo6ZlHcdjYwdiMn5a
YqkadbGHAl2fsYrfxqMsLkl8ylcb+7gbya1pnVqyc1/N97t2a66sGdhtI0VWyYpjGZ9A5bmv38nf
jEv6Dz35Cs0vFDwMBMxyTFjP9qUlKG9HlrP31hURif0BCoDr0kC1dzWMUL9M24W4XjQmrU+gliVZ
WwZZDxb3FpP3GPXS2uXIunIwU5iSvCSybMWHPbpjlDVnrwNnux6R3hZ9Ir0dlcNTk5mtuD0PQPQH
bW5q7xXC+6S0/cJ2J7ddPdWro87b0h/1JIASZCWDy3dl7CRQ6pFAJyH4J4dNCVgLou+FW0CCED9A
T2qybhPS3KifAloo18BewH8wWeF2AFkn2L9Wye7xU4pQn9cPlSXc1ZkV3XQe+Dtus13R2PmD5uRm
g8/l/uivSvTVDhFlpF9JDuhFazPfeUgupSsBZB/7m3wGS/vY8+vGWRXOh0EUjLeuUS4z+U1p73sI
DWN3sKIWBW2kNJQ33p62w7Ek3d1RtwMTiWyQkalmYBVOpJOndUnANA1vlpvDEQ28DteQtaOsoKlG
auI5agIzWCKvu5ULIIhbbRXatmYjI703Tv62yFDGOOmb1AauZ+8UqJsnbwpI9CYyWoNgGh/aVlzL
DVFSlHsPN4GVD2SthnPTlLpFgu7UgGGz96x3BaMZOil7c/fKv6WrzWO5PZSW8nAUO7sjd2BQy6wU
YE/SmrNO3qa4185KQQC3Cjxj8AbZHELjFdCGBdQ11EPXW6PL2+t2c5+/pbWprALL1FuAxoSOdoDv
sxtTKwDjhaE29GdAR8AkEE/I3nlru3DveiIBEDf7fO8t8ei+3/ePikRIsLHUzbjWbzFtAQ7wwCXV
h9qT1UaF8k8cafYmyRB5mDJM1x+wNJ01iTgVeCuiD8001tEBfS5HYt9VJLFLK7YA89WB5vixMztQ
OW1i67MVgAHlVmS9kfbmdDqEDk+E2+o+gAU8I/DFeXSHwxr/s9OTYsCmIXPV4Vss38Tuu+r7QUFb
kKnjR7ETnPkUWNnbtHIAzZ7hHwV7mxIHdEuPHCr9756dv/XAt07QmSuT3goL20jsg/toJh/y6phv
D62JlQJNQkM9eBWCHOVcrIwbQdgmpLXi+w94uRGav/N2QI4t9u+YEiVyQd55VyS1O2nOZpVscnJr
vPsZCT5Da3zynHvtBtzVxX2Lmusmx7yxhYvGk8FGvt4l0mqz5jLL86GVgd2a2R7V7pWpvL/GJqBj
pdsZ82fTWnVtEjch2No/yIRy60PSkPFYbxO7iglx13YJhHjDwsC0b4s3HOKd+FgQdzQ97M0nbBXA
SEmzvX9/So8PqTOcgn30amWDM7k8LkOb7Dcq1n/doLFM8c/A49/91izrwjQOUi5GXQFLbN2613/5
9zP3p42nHhWBXwsVmKvmQMMgsa0cFKCT94TFNi6y5FAxB3CWcq5OIOfJAWoUIfsjZ77sz76NK01c
MMo8bG2e3D24LBA5RiT1VVO42Do/rkshnaM0JO1ZURrL49NTHpo+FD03h2kP285xAuscoV6ekccz
DK1zS1x7raw2DwExgYf9Ppob32K1BXyRfV0Jo+i+AE8Wk7IZsL4ny9rfvh+Pbkme4UKdbU5SG51i
jgOY9twE2bpngU8HIFc+sSYUgczP1Wkw7Tt7I2/vcAXITWjdfsIorTcf7seBx018lMh+H8DVuLp9
Xe++xuWufDddb+CMrsZUOry94Bw9a7/eWz0+9cVR3BrhESZyUkciO5C15UdWpZJxM7/inguViCYB
vLvz8zY1bZa6yb9LDj8uFD00qvZBNpRz0GSdfbJfzzu9Mu23M0r/AYE7yqzWst5DxLwj3q6zV1Is
Ey5EJQgRGTmsL6zya5v80wb9j1SoCReL+BiAy1vrp9tH/ySvn1Z7a12a+k1DbHdlkjv8HeMBKJ+q
to0PNFfuHfgEgQXgsrSVcRnpTDsXaLrazYcO2LiH6wq1GD4aSHNK4IVEX7hMrVUMRj9tUvCDIjCr
BJj7/kl3MQvHWfWWdcpL1uxSFmWPlQD9M8Dt6mA1Q7tz/3jkbj5Lxop+p/IVsPJ+r4iyzaMXpvGg
KoCxMffx7VtqJq9o2WbCXC/MOf+UQ9lmI9Hr3FAgR0Ng29sv0lsF3gNAemZAZ+bQdwxCR2Lff1bO
9QWydpFK9bR1hEpW8rWLvO2/aPA9d1pPWM0/LDHUky+IjHEKCyzPSjwipcT7k0IpEtzA68tZfNFi
GgF0iaLxRWX200srgRbn3qB356e9gAkV+IPK5RBZB2iCqBAtpZYPZnRtnXzMY+Ql47IvZU4vpVP6
LxRSMYblLL29va3Xmf1+fXmLqaVLAZTSj0ldCbUEAULqpKOVa7bomc/+mq9t42H0LBwdi53lv8gE
CJ4mgipdox0sP3kxNxq41HsDGCzqJkICsLEn28zu/2p135JmLbpwChyIKVspwuos7yGarNpCkB5b
rcvjwDhGBua/2Kp/hNHODzjJWdWFWFZhKaQHsZ5AvDWPcQzglGuAXmFVOJec0jxA9f+3kfZ4sTxM
fipgccnz5CqHlSmi4BRs/Lvrm7iYWbqUQ6XxBC+oPTk0ujMejLkrW1LncHaxRclY3KZgIUr2HuIK
vF82EWqF6qHUCMuoLDQyzNbse63UPQhAcVEH80GOeBjHduPqO8G+K9/+9aZS98GLOA4juDjEEUQh
aJIHX4hzrx/+Ylz554IoNxCJYml049eCZqiuFNPkvQMKoRVzRbMlpMOFy62jHEGo6vKYDFjRTIpo
AB+owwwuRoQO84iQh1gpwnssxNQYUzJLQSlXkPFcZRjCfM8d4PPdqBa38iFRuLmuoMuu4Fs3KFcQ
yUHGBb4Pwmo0xserBMCyryGza0KcVezaPlK2pJV0A7wyODH51CNzBGJTEyipKKQUCGwN03NC4Cmu
OljPTbLn1v6xdll9S4yjpAvMCVenoifDt45mfd+2AMZQ/cJSA7vzPv/PewoQT9CAiwi8gORJHV3a
j0WVc1hs5zzVQEKq0GF9x/KtCxMcGDO/kEKdnNoa0+SD+Pj8YJDAjAcyAJbSJ2A+RzNAYoeOfze+
MaUuHOQPqdRBymkiyakMteycr5gSb1XBRs7F2TDpBRYO7ELUr4GG2hNDv5zvXkp4DAAqtmjdsVoN
JZaQn5Xa/xFUtfR9INmhidzYZs+ZE24aV7bLk3E7nRJ9ntNEX49ZIFDJ3c/qJLo7WO+MbO6RC7Is
zNlZgOiweNdgNhMvRaE/NoD2HXk6Ztl8wthrXjdL00DPwpu3u/koto8FOp2I6o6EW48eqgXXVXjJ
ZygCmt4MGUMCYLqmZGcK78dRBLswmhh48na714IZHi4QXUOFL4RQjintox59bxBS2unBOMjH9t7f
qOtypdjhKcbg4uwTD5ntbgek/D5bNJ58ZicOqUIyoqGclbxY6Kz5+T2U/zJiZShrDd9TOXvR5mWy
Guzu0KARhTVDy9xfyoWlnFa0ag1Rljfnm2MAvd7fGc+sF9OCef+xw5T/4tFXmCgBxOzf/M2NDpXp
iWpf15XFK3RxipS5E9uSL+URMoobb1fZsnPCG54RyrPWQRm7WBUin288eMPoJrT/cKsKT7C/8bk/
dosybhhXEKOKx0pKu7Zzu7XRbAr3nrJZY5fC+EtRdONu4guDAsfbnzGISbSttPVRWjjkTnNf7Fnr
Wkp6/BBGGTljQs+nzGH3hKPwxMOQ7NcaqjyC5WCi6kXejHt/k1gq7In13K7N7FVxc5Mzd7YkE5g2
j5jlehPsJeTbkey3Peewcbvn61q0lP768ZG0xQk6sUjmHdEHNGU/hhKS/Bjo1Hon79xAXbUSySUr
BOe9QiLhGI5kUsxgMiveTFLbi5AkR4PwWNhRYEXTpipOdbniizvGZ86fQUUyPz6TslkRdlJtGq7D
JLK3UR797fBV4VnZ/BYoqC4Ix7FBb+8lUB9C54EhfPmqqZqEZnKQxevUQQ6qOip5gIMczf71CTWZ
njQoDGZWuOn3iY46xmQWE7HDs3yE52rxb2PSbw2LRVb/9T76tQ0gulQR5ujiL05AXuQknwN9HgLj
qEOiXEC5D1Wqj3J9M7ghRjaeUWO4i4i8xbSPxRreWLbUaKnXZEkGVihPWepMqjwj6PCskloz/gC7
YrrGJb2zru/3otW5kEIZaT8uVCHzsd28Wb1zZvyMrDwL/HPZE1wIoUx0AtwbUY8gBJHEg4phhBCv
wf7Mk9P1xSxkQxRQSPyzZZSZbvmSr+QCcgCseiveSXgButclLBu1CxGUlZ6qVE+bWT3h1Lrjx3Pi
5hYjtmZuF2WjJQUjjFUGGSPoAQS32Hab+t2MViyw98Wr9r2Wr++4yH74QYdY4UvDoN3DmrtVnQ45
qus7tpQeuDyULz2/kKIGkcZxIVYzOJKDYvhAXsLDiPnkxGpSoh9VZ2ZFNtYoXm5C3Pb3fymfMrrC
VEtVIuMePbwIqSlsw/MZETCK2A7s/E2+LtBLJt0YaCzI9gxjxrrDXymhy7WnQcRnOmSXI3k5GwD1
Dk2PoG+fpZbzDfplqy6OkjIWPO9rQEeGyX6yQnsPEgjpUD4hpFMs4FWyX+6zEb4mjrYaepNMaoUz
LQry+Cw8RGQrOCgJs5Y1/85vOZIh8Ejvq7/T+0UXiJ0Hh2kQzL9mvIOeASBL5zeAfopAD1PeMAmV
/svt+5ZJbWVcRm3q65CJCloWwFTdg+bK+ewZa1sOBhRNklUkjmXULrD2C90IZT7M2iLuUU4AsIj3
YMSmtEWvCJ6bupO45vOcpxDRnSUje6Y8VKt36/rNWH58XXwBdYpykPjNJAX9+WnICHAE/U23NdC5
MI/VRYTfZnv9ABBK0C5nK+YrezHIuBBO+YTRkGRuiCF8aDGkvc6It7NJZ9uMYGaprRX9z5qqyGA9
NQyZWmQYBa0UKFUP3yOjU6ELYeuApGEOGYjY9qErb0qiTFbz2EakPoNCcFuUcOd8BKRI9TG+w1/d
gtU1tuh1Lz6KWjxKoNqkJh3eEyBsSmJTPt8D7b9+ZBzwQoINIISChAEXQZaELyKaCxUD0UwWJmAP
OY+bCRXWZ/OeWYBbvKE6wiOeVzFtQPOce2BEGAJvmFeSPakvW/mUHNX1cDukJANR78uJ1Ui7lGdT
MBIv4TiR8JU16kBzzK8rnJf05/AzfphJZ+eKS2junMc/B1Q3faLthdOEvpu7YFVEhLGlc+xLWyQg
iqI+p4uqIklUiDHmfD5EfNojxBgxX1GdYxuAlTsezK3D6o41qSzMRuCauNmFX5xgmAtFqMdlD6wZ
EEOUB2cAfr+H7iuTWyksLLTFiFcUQaqgaBquCw3c42dVX2Y69KWyBic6N6npa6YKaYlrm7vn5wmP
pPyZx0T0O2Nbl9ToUjIV9Tfe5OVhV/f/wcRHR9VuzviB//ZddERSIvPNCBWXbuClQCoq8EfJy7kW
Sw08spd2CVESwjsNK/hZsnJQVUPStFlrVEpduniakgro4ehm04kELsAyM2v5lBYgMOZfB91ROcPE
qJ0poA93PHrJc8q5o/YaBSLpik0uoL0x6zqi5q4QYJifZ3zgwqyfghbr7w+kFKwW81Aq5tuEq6Q5
8cYn/v7DA2TGs2/yblKyMT/nJf9S6QuJVHSrRlkn6T52XgLsXblJaljlWpq7EDnvSVXXh2lvoFAa
mB3evsCjYELaLgUvImwib6iqoaga9QFByEnaGOEDFIBV7m4NDBUM5oFjRknLlupbkD6b54vLq/fV
ODWzjj0A1h1DUU8xkW3Dye4EAJdvZGiCdXgVt4XZZiTaGDfNnpX7XapO43j/WSv9mpY6sYv5Ep+w
ncHMu3X/Ue6Lx2w7rdL1K6ZIwW3v2pHtRivvwEqwzqrz66BlVcV0paCJv9Bwp8QTk6QYkWoq52wy
ev2YfV4Lw+FQ3wsZ1FnKemKIQg4Z++Ymi805x7hB4LK6R76eoLWMs1ipwOUb8y2SLuN6Qln0Yz/1
aNBQtimyE3OzrH0DtPZgz1nCunxjFsQXnc6FSMo6el5cjF4EJ2vNnGb1CXTdABzDqDG0hg0GsyhN
kcCQqqiyIevUnvJT0oGiRIZLXzshb2YWsI/UY79rXqLNyEh6Lr6QUEP6X2G0y/HaFPgpNYQ9aMhB
omdCAHeTCFSihBUJLlaTLkVRu6iGSQygWrE/e6vmHehRwUHU1nXu4E9pByhTD/fKakI6vm8ZFciv
d96vq3CxSsrbGG0yqn0K0Y2jkWMk2k1D0D+UnBr0KqErnBUkLT5iLtc6n/GF6UmzMo1BVjLnXiMB
qXcYOGCsEQ4Ptb/x3Io6s/lJuiaqVCgbI1cxpoYyB4CAMkGb4fyGGMw/ouUGNrvfZjEBgxBFFufS
oKIolHZKscpxQKCBVRkkNALrLddNhK/i6aimIEAmXZsbjVWkGhBIO68MS9IklVCBBVFvVdtrxeZT
4jThz/VtkGaxv04YI7f6TJFsiF+tsBcbzk8xlwt9PJwTPNlkU2ifRnGTSGRoe2IEuaMDUyZ54YG+
KmCyRr+Npj9tTErplKB0mjwpr0aCnnalfEuEk5gRcXxEStuuq30ufaZiaSZ4hIpvcUFiHo3hJM5M
tVqN9RpQDZrK6FRZNNwAyEGUDUwog15LrkS81kvRcAbfYKR+dHdZDkzS1/hOur++a8uH+S2JLliX
muBXoghJ0doA9jcmMfy3cdjEIMLC6b2EwSpCtrdfM8QuvYtQtf7fBX6NI14c1hyt+UAmGzDqKKD3
FPVrydw0zArYUqQzcyajhckAOatGxVbRIE08h96KcwgW0+lQ37ByxF+vDVrrLiVQl0GXuDzG+Mxw
1nL0cXMeUUd7tKsM4yDhZtoNBunW2bGQTeVJDNZJsPIKzLWAmSUk7eACm602RcniJfCK9nseeeYI
2jqZY7HW/RW3AQNkpx4S3WoL12A+pZZiY9hEiZdkAZ2GCm0UpZ6P0wKOtLLSz33Hmeq6ANmKbRYf
3Z4d9i1p9aU4yiROmdxXnNzPNnh+ue3PGSDBNPtxrhfq9ucdignMJMeSBlzKpHI8o6cMNfJyPUjT
kV8/Ag0sB7mLuk4B3rGLrdxC7OcqLEiexcDzUiz1RM6KNg2nCWJzAFkDD+IICAWYIiL3iO5la46M
eLdHo2+5zbeVFe1zG9V/RnppySLOSRf0RqoauMMp3cyV1kv1mp/bbt4SS7Mn8zVZseYtFnNYF1Lo
HHYW4RHnl1KPq1yStyNHUFo0wdPXkOYu3kVbrWQllBcDwEuRVByRN2ICiCgsbLTlj+lsOS9Wt5Mt
/6ZbyW78J7AZ1mopHruUR92Tgct4dDhD3r4AuVJYmB/TIQbLNwqV8/vsnVUWWHqLK0ByEgRcTB6s
3D9jh4aLi3TsEJLJnZdYgYYX6hA2iclNwG68vrZlHfkWRT2P+9HjRaHVUQpaSU+1QkrN0jCkxQHJ
V3QmmSFt0d0ogDiUNSBH62gt+7kyv1FDL5CxMguhbX2bbzwL7uVW3UbMvtnlTfwWRdn+ths5oY8Q
Fo2g2hzWY0k8C103KDlktlXfcWs007AUZelhe7k86sbx5TSEaPyfH7a82R58+09rTWgpyphtLfKs
A7TjuRBFP4Kqsq8lToKoJIVeNKYgB1aimgL6E6dN3FpFltjJ+5Du8zw029Zq7H56ivSJ9MAgyzaS
vDd6q/eQIdyE9VrxfaiyWbWO15rGS2uck3zrqXaX/GmCp7rYG8H7BACTzB1jJwDGmG/neHlVnrLr
5SNfH6LB9RIGl+li0D6/LnVJ1HUNKvNTW5S61XMj8vB2Rj+BT9pDgCkm0fExtVadhtXn9auwNFY0
O8F/xFHXvOEnPlNLiOtnxLGB7FWM7aEP05ZM4YHf2eLzoQKvYUXMnWba93NJgqRObKFL6PqXfPVX
/zrciy+hPGWe55nSjwix97pmvegf8clwgIRyqxVb8/6zeR13GK1kdXAwpVK+0kjapksLSLX8W0z8
1u4MMCnaAYKZTyJFptgBISXYa4xgd9lZXqx2vskXwWCXKFXJAx7kPN5LQFnj1uqGC0msmwPSbvxT
fjMAfui5eWg+y9E3MdwaOsZ5kh+jg5qgbaqK3q5v/6JNvPgeyvyiXBrEdY19AJhoRla8o6P+ULCY
POR5O68dMmULa4NX666CmM6KJzNb8xutJf4BpbzXzp75DpRjj76G29l6TUQztZdwle7FpwPvrJ6N
VyCCrdA0Y3afvNNbh2fekcwTC1x18Rk7v/GA9a+KiqpSmuglaRxnvD8H6h3KccCytjvkoH0mJChT
EqV9oQcSm2KEpMmx8BzBNFp805ixw3ouL9roixVR2qbJIKz0onA4txV56dbFViZ1SDB24LImYJhL
ohRJGuu2UBIsSd3Hh/bQ7qeDsUJPJaIwcl1lv8z9b2X6PidKmSpVTY2owqoKi1NsT+NJ53dkENeC
hjHruyFws5IUmzQ1h4qUGARX14BfrzZ+5Gi5w/iY5S3GSBgynyoaiKiPMTJENuKcISh2e30CmmJ9
K6BTZ3+jjSR3PnUX7Ut4OG+rfe+yIozFWE35lk25fXVqeU0usRFDZemvQ7utbirZLIGeZ6vn/KQ4
TeDIYvdXYlVRMwRR4EWerkoNsSp1dYw4Ko7d2j9pzV30nvrSSkrtrENv8U4J/kiJKSvFuj9d3+7F
Z9WFaGrFepGFlTzObss4cKA9AxbCaBnKdiwsIWKsc1mWKmIsSJd5ZLV/mmrFR75i6HCyjdNugOjf
kHKdWu9/s6BvIZTblw0PdCkVFiTOABEYhEd/Q8pYyPLdVL+FUM4+bvNcnWbrixQdfNsQm81RHldN
uhnHnZbf6z7jis6X/dcNvRBIWdLJqIBz12JVpV28SxvBlFjR51JSBSb6n8ORfx5OMxlilTSQoBCr
vEXrNmwoRv5XMeN+UyvReEWWUHlVQSs+J6joivMkGlndDVq0k6O7hrck6SUKN9H9dSWgnDAlROIp
TUO/uBoUnI4ypP/KVXtpHImo2tHwIfi9ywHwIxlYyEp0rfc/MlUJtDbIbs6Dbz83MPKyoOolL9q1
w7lXbjipsoyqAnWD7kgT8G4VfiBBpRW2kksaSmMmsrx2oWf1BtlOxmkubrLGawZaD3m8Aik35XGR
EDc1viVMwW8yhfs8hZZ68Ig6y3nMenGhmf9Z9oWo+VMu4i8UiNq4jQ2gDfHBquYrUgvC6vppzjv3
SwR6IAAbDtogpGd/ihiNIuhVcBTvpHovBrqlpilc0GQmYUQ49eEvhBkCNk2XJOQ/qHtg6G3HNQWE
VXXwMKibRq4c8ASsuHitF8gGX5c2H8SvpaFII6vznJ9CDzGgQaFrYgPSuPTkabFZZZtkkszrQhaP
CPlStHnoWJZBmcSqL2qQvoXxLm24FyXSxhteS4PjdSFLKgdlAJidJoI8k047BEFYKrFUxDse6JhR
utcUvkEYgUGqrGWIWto0zOvyqFZoKpqMqZtWG5NXRFEV7zDCB0bYl/zx+lKW9O3y9ymf2Ct4x0R9
Ge80weInaZUlgaUn46bgc7tPIue6tOXV6DpyzKKMVVGnY5RJp2QtbNXAqyTNJzyWDLPLmHVzysB/
XVQ43n/kULco40efiwU52iXJLs5rEvBA2akfSx9zbV7qCDpaYIqPGjWK6+tbVIyZlQI9XIqK6srP
29slSVqg5TbaZeiD7YFRXT4G6XsysaKLJS3XvuV8+ewLQ1R1XN4oPgxRlh6r8FizEnmL5yQZiiDL
Ksz7V33y4vf12Ne8OoziXSnsi7gCFM8mMDjr+mYtqt6FEEq1uyCPQ7HEVY0BsRO/B0ZyJ8RqTVpk
8xuekSL5ovKmrY92IY1SdC/N+h7YnbB1o5NxQABSahL7pvBc1Cs1F3fjpB8T/k5NJtPvT0GDxru6
XBeGPQWiFfovaXVK2zXIiQzBrJNbHtRFvNaQoVRur2/Lkj9HIlpUdMx5KbxObUuYCZ5ay9j7LDEN
7kVUOVtp3rkePI/cupbu/ZgRFi8e9oVAamf0vpZDtY1hzSok/ozCipqYZCODam3xtC+kUFdDC3Rt
CHlIadqPzM9sLnZ546wg9Cp6hmIt3g7EdwZw4lV041IBpBSMIdjIYJ47zftjxG5XD3+un9Hyln1L
mL/g4n5E3iA0elnHu75APaJKI0vyMJHXKKF9XdCiQVHR3aCKeEaINNt0kNZ6WItNvDOiF7zFzbjf
9Eg8RozbQTen/MdgXsiZv+NiQXwe9r7Cwc2kyWboejPrtkO41ftyVVSdPSaml7wFIgZ1M3MctkZf
7LXIPzVF7WYjZl3zmrHBi9py8T3UJahK9FU2KjZ4sLQgcntFuwM+EynLduU3IevFsXicKvpCMSOs
gbKTchdxV3kq1+W4ckZCinJToU7fF4wLQL0I/7PFaA9XZLyrVfimn1ucSYXRT8MU7xStfwIPz0kK
ayePdmputaXqRFrIaumjiwhfIkF2qhn4w2NIibrZU4ymVLWDSF+XzJ5zu3TjlU8cKL+VcqvmuQWQ
IVMHnmVrqtrz/11zEYbNBFe6isI8tdy8N8aUSzLI5m64qVsbeWMPCTDU+JaRqFq6I9+Sfj2AVJmr
uYrH6QlTucEAvaNXp95QbvBy+Qv3fimJCl/0MWo0VYUkI2m2kjEe0ZW+59LW5MN4YASySzp5KYvS
SSOO0zDgkngXTmD44V4q/WbIXv/ijCQwaiga8E0lGtUWVacgT1PcsqZfyXKw9et9nKOBY6oZFpme
IPiPJl5IokyyUnGcz6PBbzeMuimHqPYDnsXwLK5KLaFW3/1+3CdDtTLS9GaMRDPVspOW5DdBNNnC
xLv1a90m93HUOb4vjETQVnH/HPSTO/K1QRJ5WAdcMxFBF/EE5Flh3fJFwpwFmo15AKErlHnsMz9J
2xCfn/XTfQQExjZcVeMfQQ/+H2nXtSs3rmy/iIAClV6VOqh37+Qd7BfBURKVJSp+/V3ywTnu5hZa
sO8MBhhjMF1isVgsVq1a5Zia05I06DR61nIziCNuS7K64Z9XTdxQNdlYAjLMmr72HV3ZVQPwLzhM
eZjuZGbqh77M1Vd1lutzQ6pq49pZNT4DkFO8CiXNspb/fnEdoM9wZIpGYXxZ27pU6nSfFzmHU6yV
/W0bFPNL/zENzJ0ABkzHq80QDL3XJ1VlBLLK8KEn1W42zNIps+rZ0I2jZE5IMDWeHmIwX94+3Ja9
FiiYF6IFq+QxH6upltNTJlulY2i9gUqKUu1uS1lV5oI3Q5FakYE8u1amMscMsZ4Gx492DZzkjt9J
oHm6LWTNQpAxUPG3trB3CBY6hxLikTJEeFvwA+bCH+K02addB0JVeasOtaY2C80apiZLOiodQvRT
pmpbGwXBQ15Jn43RdJSy3YLcrCntUoZggQonhR4Py3qi1knGOz4X7mZMuqq0JbQyDSoBeiwIMetc
ybXMglfio59FX6qKOHHS+Yxt3RyrKruQJGzPZGErtNCEJPWXWRS21P+6vf+r+roQIBhZVdMwjSPo
K5F2SMfZKeCwmyHMlr6EeKKLDRYaBlbByZ2aIUnU3E2YbyoV/j8sBlVstHeACwdIxesTow0l51KF
xVjNY5lndjO9zOz1tozVHbmQIcQnYWSmUxbDiAvy0reJA2fwL0cS3VzA7utoAPqNw7xwon0LNKeZ
p9mpTkuvafmOq491yr1I33oliDifxYfiraMCDWih2AAc37XC0LcX1YXVwcW0yWArMQI6QE8HV9Z6
S7Y7JUqDPgoxrTtr0KQX8nd1Cu+6jDWB1qeJW0ok9wwNMAWT6L9u63nFMK8+TTBMg4wjm1q88jGw
wBnGI890ezA3nrDrCtAwOWjJ+knwf9cKIFGfd2NH2EmSIzcq6Z5FLwMBaDWyy/C1AZfXeCQGxntH
AKfqyC8EbJDsWJk39nxttWAGX1oIFBl0VEKEmBhyLxklsgxGQ3xOPAv4ULV8+XuVXgoRbsypiEzK
egiZkNpK1MlD35XNDWnjZl6MRsiYUFQvgPLQJFzLVNi5LB4T09BzuHmGvtwC3WtgPIcpq+hvvb2g
NUmYGotCCQVfAwbiXu9emGttoxNIwnd4NYnduKt82Qg0EFLdlrR8s7gmDKfFe0g1MW9I9CxoZlQ5
4XhPIyOeuAqnR/DtY6YhaT8jGVY6fVJF3m2RayZxKVJwNBjsnXNNRjZiKjFpOpyeMsrciMnubTGr
OkRxU5HlBacqhlFpI0fFLE/YrUEZ7L6Pu30Npo7uXtMy+vdvEzzrUG5BmUJBUmL5lgvPFk6DWUcM
/plOL3yfaZ+2alorzlmTZASgINegeKcJAuSizzqNR9kpi3UwVQLI7oxWs/U+XtmZKymCgUtZVUsy
2k4RM/ljtyDVO4ePW2Q5q1KwKyoaT9GIKRYLtLqpZXlm2SmUkVacn+rmzuT1RiS73IiCXWO83x8h
wlKULMbQwijHXVMagzcP6bM0NJobM455AbTMPE46E0QsbOMFub445LoxUxP1fJHUFh3L3dxbyLJL
8pi4Ug2iHj4MrtH9/QMI6/sjR/AQGbGiRO+hRAwX3FvFawwyT6scHaPfcHorDgKCTGRLdEBfFF04
rejwoXPSNNlJV+V9iEEkrkLPSqbseyLL9pTGh9vHdlWBgHhSaemtR7bk+iipVtfERlNkJ54rPh7G
Lul+tZmxYR5r+T0N4HX4a11a2AmEiCqr4lkBP2p2GsYIThy9mjzLPCOV7mIZg0O78DyY3wZmvEc8
dPh8jPXeTxmQRZ8s2SNt9WIWWytfcVhXnySsXLNiLUT+JDuNjdfjSZQW++Ue67tkAza3uqV/1q4t
xaILbyWXGGg09W126sOXMaR7uR2Q7iod8Ovn3RaR/FqqQJM0AE4VPNXxtBBcV6y0HKqtslM5Ef7a
5Rk71IOMFlGZKg7J8+LRrMzuqVCj3ptZylxTxuzegbLHui+s93+wLh3YIqpaFPUi4djouZyVbIZ1
KZryiUg1LiBDcot0C0AvNqwtASgegwa4L/BvuBOEzTRnBaAKEOifwjkDQ/LodHA8mBtn0+qxUUJf
Yu0upN2up6oTSjua/spRBE6f0+xxjDeMfe1IXXyL2Kmjzn2ajQoMi7V41QGWEI8lQLgbIeeaVV1K
ESI9DRXociqwz1L6RjAKl9o93ana562q+RrW4lK1v1kjLsy3HPMYufkahUy7Azir2f2sWmdSbDWz
p2ejsrvQ/RVuuPW1s3m5OCExQtU2B5My3IVUYagqqgA5a506f0GBcyMgWz0vgDssoAC4XcxqvT6d
nOlWRCTsVl8/Gq2Lmikc0qwdZXZQWjcmz8TwUtlh/fPto7GWd8KD4Y9gIYqu1AH3aTJAr2Pok/44
dN4M6oLR1/nvgqCENF9fZxth2qpxXkgVNFt1TRbFZgf3wHSb9K2Njtnt99CqFA1pXWTqZDBDC0qN
2nxq+xk2k82lG7WmbQ0vZAtOt3oCUOgGxknCs1NsTu/bhjR6ijPfyV9itdmBFAbvkbki9phtTeMS
m29/OxiANsEbBESVjKretZmAeTXHyL8iP5m087giH4CS2Uezz/VnSzqEQ+9FtafVXxj/hw3TJYQ3
VAGpD1AY14ITxO+RkbT5KazOQ4TS22Da2ZaQNVUuEgyABhZAiSBEa+Rcbw0rPzWG/qMbpE9t1ftj
rnyqloFNyVZI+kEcHDXQW+CKW+iKQC5wvaYiZbGuswiFvOqeSLI/tJ1tpXeRSnd86jYU+MGXQBjW
hRsGcE/k2YQ7yCQ8BY54GIJQMfoftdSAjy4GQURbxQmwruZQbrmU5UK/CoYXiSYWhjELSJaLudAk
aoqhNCFx0q0aN1KJJh2WDO2BE/NVn8YfGIpiHWep6c9dH4JmVjXebjuXNQXDmQHXu5wPPKKvFTwU
7dRxEo9BDp5EU/5SFGhktOqdVQUSKvu3ha0omALppOHtbOKOtwQFN72WVlFqoENwPKs981Kq3QEB
s08KfaPS9vGaxzlcuuSAS8Mr80NiLiuiOMWIujHg7xQchwTDmJKX6CW9ow/sTI4NZly136anv14f
hCJFi6QKUsIf7nMyj3mDUTbBBIDfNJSOZaaeQlI7j7cgKSuqRNRPKfC6y2kXH7bT3JpdmfMpGFPQ
KILxg8d2Jd8V6evtJS1bIliohoGUqm5hfsaC87u2DyMvdXli3RQo7C2q39kW2OLj5YaNAlAROQ4k
UaUP7tJCLS1XU3MKyibxszC2aZE41qjfm1nhxoXs6fMbsSRv0M3d7aV9uHoEyYLpx3GpGZMOyeGj
8pyc1B+3f35Ncxb+QjSLdBEyBILmFDaonQxjCNtQtq2knt2B0K2oZMUO0LePbCIyp0hwiHEzH+Wk
STmQDsTKkIiqPsdTs6vjMrEb5MFur+jD092QMD8TSTaYHfivRFYCRZmLuW6jKUDPr+QatU7dRCOJ
38W8fyVqxwL8MTwpGEXp3Ja8slVLhh2vFGDxQEUlPArjGXwIU66NQZX1dgymF5h6rW+83FeFGChJ
SYCYgh90cZUX4auEvm85w/CbQEpBJ1hrDoQoyka8uirEAs566SjAzgkrKeZSa0c1mTDVoXRlPHOs
wal4taGvFa+OBBsqePQ3okHMSpVKRBvQK09Bpn83iK+hwpZlR2phIGO/BUlZ7FjwEDi1y5ONGjog
KcuKL9QWV7hPOUvmQFWIH0/aWz8DcK/+YpLiKIojNy+dtYU9XrN6VQOkFWVK4GvEYSYN6vNzo1hj
ELdHLbxrzKc+RJol3TjCa2LgysHbhYqbRsUjbAHAhJNkYLOAtpH1HAj1qTp3lREMWeHdNvEVd7FU
KCVTM00klkVi51KiTZM28xzoNCsOKLDz57Jmxt/fULoBeO4CoQBd1G+ysovNasdMLxnVpiCJW+pW
uiU9NmATuO9TXCOlzJUvt1e1ZoggsrPwD2oNKDZcG0fExkbNYzoHKGC4I7lnVf+jR5ubkfpdUm/c
VWt3CVLyS3JPAhpRlZb9vFwd6ywjpbEUDCnohRsvltEZnAKMpb7q7S6L9xNzUOfaOGwrVgKpaBOi
IL6CfxKk8o61JGeQqnS512IWJMHkuvqnWv+9Lg0Z7ySUjWREGLpw0KbZQDpM7yRcKHJlhxOjX8rS
iP1Kj80dyWh2jyE/9cYlueLzl4IKANCgjUaSW7j/J11L2sJQ5iAZH80WvcRZkMqYcBhqeIDGdl7s
bxvMmjIv5QkGU+E1T7VCnQMtwdC9OfT4bnNg8opRXq1JuTaTacrMJixhlL12MLLHgWNEi7LTs7uK
ZxvqW3H3wFMslSJgvA0k2a5FFZpmFOWUTwEQWTvSAp+c914zhBuz3le0hscYfOECoFuA0Ndi+Fjz
YqLVFEyjzOwkRCu15LGuD3i1VSVdE2XKVELmEL4KCKNrUegdbZIiL6agq5yUpy+E5mBSbRXX1KKN
58Ka8i5FCQerNCYFERREZdqTnMo27pVw3nCIK7YA5B8KemgOXqCOggy0O0oSZ+MU6B1YROg9/d71
QFYYdrWVeVxx8PDsKD3AUaCljgpWl2MFsZbC9YbgKSTAqirzz9tnZ83/4d2BHCqeIL+RlNd7Q3is
yCOVsZioeiyThzDam/xTJR2aAcP1avDuYmCu9Om21LVdQnsVfB/sDj5XiHNhk3OexwquFI1gqkgy
71U1Tewo6h7/QRCmigDXZoL+TjxLTGUY+WFgdTCHKKzh4DNHs5h3W8q6EjWIWF7FkCMcWVMHw6BO
sE9VydyJ/ErDr4Of3GMS9qEn52kLb7PiYFG8QXALy1huZUEcj5DaM0g2B8BKuJEE2Gtug4trx5Rj
M03HWCUbC1w5wBCIJ4MpoXsLiKJrIwmlco6ztpoDOmqA9ZblSxIDehECreFXs/J9Q50qfk4IDy1g
5UDVhEl+2D1BnKVEsdGN7RzUNR2OqjGkaGE2JMdIh2GP2BFMqJTVdtLEZpAmo7pXQeF8rxug2LWT
yeIBBqdv0aevHEUU8REEAUBNkXgUjqIiz2RSOJ+DooslRKgWc/q6auzbS185GJACC1pGOaEELVyd
SEQXUVR3czAcpcfpR7jx82v7iBAOsxQ0AO5BB3S9j1wyIyqVwxzIzDplRnoA84eERhGeHtSx3Djk
K24S/dcIPEBhi1egWPxbSF0T3ZigMZBohBjI3k9PeYEboJ3dbv52W3EfU6iGdClNrIMNTafQvOhh
okfjvX4dE4yANDEF2+yc8qBsSVt5wEAawgoVtxquAOHyDMcapttCkY3Bg0qR9mhB3Neh/mnqvmfZ
vRa+oC3qTm1dY3brKqglTxnYqc59bkVOrj3lUiztE3WLamB1f3XVABgT1wWc3vX+xrM+oyUX5qOq
T1S5YwOGYsxnlm8tf1ne9QEFHxE6NnAtSYDRioxhkdmoQNDCAenDC7WeDRT96+yubH7hCfLKEuqY
1n0I+g7MFr+9zR/1DsGo91GsD5QCkmDAUT53qaHV2OX2G+by2RGiWrN3dO1n8yXW7LjdQp6uCUTV
T8PlKCtIki8H9uJ5MEn6mKV1g9hSKs5wjajgdtjB6tSBDbkeDqySBzfTpo33wUc/sNAHLBCU5f5H
Wfta7GDNQ2FweEA9eyPqjlvPc7LhZT9eIgu+BS5WMvBO/dB72XQZGtRiiCgLb5owMH5QbWq9Ylwr
8JulH/41UBhDeZdaLbojkdjCiN7rJXVG1hKNwh1ImaLsS4rSMR4u8RcQa28kZT7iAX6LssBcjy5F
JDuFAI1PMx1xg8xB9b2oi11OOrej7anho83r2B361G+jAh1acTC254HXj/l8whvaKTuwZUwdBgZm
8saOrhkSDNbEeQGKD39dLz9FAkmOwbIXyPlnNK3Yk9+hqKqAJeLEHVb+dRiMFy2OKGDsC25GTMHO
UW3qTJfmICzPA/mFDsduC5X48UK8FiEsCPWbJkypDCUPSN98U//+GYRuIrT1oIaJVkEMlb5WGM91
vaiXJzIg7D4I4HH04u6VGMnfdi7BWFAqhdNEmhI99oogp0NPdxolUhADHo3RTwCqHKrmPO4i/fG2
8/p4IV5LWsKeC18ymwZ8aQ1JCkjFmdz5loWJK6YaTFHshtaGwa2d78t1CXcBTbtEnnpIY+T4U+FO
pDra5FVkd3tRa54KCDW0Oy8MpaghXi+qmbRc4+ZiBgVzw6xyK9QPR4wJvC3mYyV92Sb08iBdslRo
qOARx0prELogqUDgMkD+hES5zeKpsMe4dof4R2E1z/JY3Q9ptFNBNZNYG1ePSEOG/Nr1FwgGj7Nb
hAhncBVw5pO4PS1e04qsI7jQ8HjJJP6aJZWfhK6SeSl3RmkLs7qqa1XGECoK7JYsPjzDrqVDz6ED
qTqbACuU2onwv23JX1ZJgRRdErS4Yxc/dmGkGumzivdIdOjD12J+QtPUZtJ8zXNgHwGHgL2giiOc
g0EqOMc9gSjF7ffNy21D+RgC4fsvflww+5wqbTSb+HFOjmn5VMV3s46GT++2lNWjDEwbMmuIgZAH
uNaSEqH8WSUhYttmH5aORgIUelnjdIN/W9DatYFnK/Z8afgFpvdakDQZocwrCEIt547E830Wpj9B
DvCqKvsQc38UPOpto9xIG64ZGrIbONbwIEuN6FoqI1mfghQWI1jS1mHNHVHuCwDs/2FpF0IEHWoS
AxAHFMfB2FuvVdR55dj74DZwKlNxzFTxGsPw8zLdcFhrfhHPt6USCtAqVne9tgRsXHE51PD3zSfd
eNDrzlbpPTTLGN4LzdvtRa5pEn1fqKmgnIcytuA0FPDuw1ghzeLje0uigIztKSfscFvMmtVfihEW
VVgxr+u4koKk8LTeyVnACqSxX29LWTNGgA5+t2HgrhR9cGSlKirYDaYP7jP5rNRgOfZ7LyRusYu2
uHNXFbe8UlENBXBehMRMNdXrQcH1pSlIGceRJ7M3C9fL7RWt6s3SEeH/ZjISoSlWV9QteiukwEz2
E9q8evXeQIGtTzeSrWurAd8NWHyQJbLQZ3ltdE2oRqxpewQzcBKYg23LUJi8xVi4tppLKYKxNYWa
1108oJbx2LU/ZeOdTDvlrxt/cEEgssa7HglQUHcLxxYEtFmflZIUgFd9AlMWZlN2u6TbUNiag4WB
oSKDpj8UPheFXlxDBLtfTZMqofX0XGANtMOkqMjBKHZvuxy5fLLwnAVlD/BJy3QM1GWEULMYwWam
jaQP5hkhMx9TZrOiGZ9v29pHkg6UYhQ0TOHagCVgosP1mvDtUsOmsA/qPKiN96HwwzIoqpOpfCby
a1O7IeY6/KQPAyYMFkECrpBsOpnPCTnG+xKdTakdOvSb2rlt5t/+tJUE5vWnCeqWprYFfgKfVn7t
D5n7NO8m/zPY6j5vyFkujo+a/qOCxYIvtpWlFoZMY2pjwEF1MN8NEbPV0jUsr1APMeaXfx7SR6ru
45dNfyIOBljCtyvtCzdpiq1Xhx6im/KQSAc13GmYtBbZinzU2n3O3iigW+8kxjyp0A9zJ/lUkofK
B9dNQzIbI7p1JFmjU7qfqadYP7mya/RTM99F+J9L0NHGL+ypiuyC1/uWHAsT3d+zHRYbDut3wuGW
BgVbNY2hb1TMigxaNM4nx4a9mICKKMMLl3U7RYHFMGyGfFMX+/PgxNPP8q7NSz8iTwnbpYCgs/Jg
ju9aFR9ooEXvcv1QFK5GMXiuomipc7M5dbTOLswXRn61A2aEgpZii5D9d+Hx1jKWq+bCEPR4NKx6
jIaAFg+oCY6VO6u6rUf7hb1mtnunfIm/53ZzMEANDX+JyTzpvVY6ILi06yAD51q8T4wzBqVGb5Pp
9taB97GbstcSHMF6wO+Tx/EQHRWPogBvdR6UZmNbmqOcP2POyAMZHWW6p4+m9Zizl5ScR2mHUajP
42st20l635/11C4Ve0TfoHKSwnsrd0GXY8UbQdBK3hJmCaSUuvBULe3a14qoJpO0I1IOASi3Ijee
8tbTm3o+5HUZOeZYKAErM8wKUPX7bMpBRtt2IIAbp61O9d+8Mdc7gsFYGtpSUQxc+kOE8yFnfd31
QzIEM8wFIE5H1vpPPdLcyKw6c8MD82dtULvRmV3WspdZuqdKB2v6kmqWDdySN4InGDkWbpMMMzaG
1ANJ2X5J9mYxOOElu+6Iw3ed3uzNJaGPRlszD3ir7yV9I3zdXIugVKUrlbqy4mF5BEyxY7xre4Jj
Ud5j9jXmxEUmQLzeOO6tzk1ycHXFyBajIlkeUvme3auGTck+8ZJ+V6ZOqLh9+aP04yMSjIb6WHY2
rgtb++sIDuoHmg3BDmosuIyu7SCuyn5Q9XwIvtDDg/rw1373+tcFhSRqjEdlhl8P+Yy9aPxc2XET
wPfSWYoYRD5b/ezxKf/cqae2ivBoirdytyKxNjzw8hEASaE9EaYm3n8mazCwr2MDgCQTkLnkAYRi
djnED2WqHYtktiulAfoZbqxEwWBSXKl2wjDbYdLgU2fOz3E/fUf+7i5uzMLO+vaur8M9ijVPYZRj
U51EVt0IzY/Et0Z5X8yDx1VfNQOjexoK4KkNTDwmG+f3Y8iFNQH9RS3UVQDFES60SlL7PDOLIWhY
Dkwlc8u8R7HDC1HzuL2H4gix/6jvQpRgIVUj07qJmgGxg/7UYGKYPgKqUuqPoBV5UTWMBy0IgOMG
xohMd/2QvfcpZkE+8fhn1nIbdDX73pTsTv06NEc1p46ijTsl32985cdYCgpZgAUIclAP1YQgJ4x6
s2zjeQiiLDH8ifR+Ucitm0e67haEs1NJwjNA5/D5KfU6otUupz1zSTtZdp0VsjO3hOLgdZ1fA0fi
U/BYnOKoAHvFWBReAtZieMkceZZZx5OR636rUP50exkiCfp/lI1YGnB8uGeQTlwfR3ROgNLDaoeg
BGukoYA1sgPRKCm1A537XasdTHM3Tl8pcaz4rraYb2I0ujz4pjwdKkQyQ/pVAXrz9lctQgUXDVAN
ancogqAp0RAsAC128qLaIRjM8Kmwdrx8lCPqd22+B9K17oN45huR4cp2QiQaSZeKJEJW4WE51mhY
tlIJItPGmdkR/JP/sigMEbV0wNjwtlhCxotIoOLGQHg2DkGBACCOd1w5G0rmtP0uQ6m5O5Zbo84W
LX3Q4oVAwULRY1loZQmBw+ipib0QJWu7SfP6rRO7crcrQGyCwB0HAVU5EdvdWGTETCAoTzb2rGR7
xFh32jmSzu335rXPQj+SN5zE4sc/ru2PROEFGGZmmM8RJCZs3zrld+DXD13yL0IQsgBUi6IrWsGu
d6yLaGrqGLIVmFVo59MXKyR+kj+pcX/o8i/9ViFg1eovxAkGUtB8rsoYa8oOmI2kO+Z9e8D8tOLY
bjQArPhycFv+WZdgGJNCpzrFPJmgZy9KmSMa/WGQE1i+Ns7UymsLdnEhSHhtdW2m54YJH6m+57vu
Z/g5d9RfFA2idrtR3Fg3wQtRwv2UKTNHEzpEsYfmQZVs4nV+7uo+KN+LzZGiWwoU/NOMvGtljBA2
OfkTeACGe9BQ3HaBK1n4a90JkQxTUVswmkV39/FDj+lC3/q3zo2Pkt8dgGPr3jbkLSfmw4m6UKBw
EaQYWd2WiCUC7qPZoH7Jd+pOOmGC3wHjAsMtroiPeaKr1Yl1u6IerZIa04Aaw77vzu0IW9wCCazd
bZfmJ4IXkr7jViLh/HaZXSdOvsd09WJ250DBFI0jXt5xQHamL9mu0Xvxl41TtrpE2BxqOUB/o4v4
2nuQMSkKgkHVAToQMHQWnn6UMaJ641ZZt5MLMYItWizPE0JwmKNgVt3yJy/dEZmG3u8H34ojB4OA
TBZ7IMhyNkKgrQUKFmoQRWZsuTJp6plsF2s7c562jsHqUUNGGdUwMFWhi/pai1XeRYz3Cp4LxYFi
SjMm1me27rD7htt6Z5eHzJN6mzzSZiPgXfcoS/+ZtHSBg9HkWjIHPUsKAhKYKLIhvTLvu3dLw3yz
IjDTAbSx6GKqPoN0zRlouLGpv6Hm4mFcGHDQIrl0lIhv1GzmbcVDDddbHT/SbNfqb0aGaV/FaZbu
NRWstdG3htqUgU5LuZOTxKVR0LW7ofk0LR9nfZYsP6L7v2eZNRa8DcCMgBoukFDBS4RJ2YNjNkOz
SfJUDb/I/GUaXjc80Zpd/ZHxARvGlCTmwN2MATtp+h7kfH4WxGfdHvfgq3rUn+3hoO5uy1wVuQSb
y+RipEeFG1EihRFVMpY1jV9b5TyWO2o83haxFrEs083+K2L5hIvwz1B7pe7Q0RWEL9SZ99y2zuMx
3grF1mKISymC0WpgpcLjIx3h8p4NK7V1RnYzpoJSfddIh5bvN9nExIF4ywsCxwNwUNg6Mipi24RS
DXkBWooxANuGV+4jD+UF41zfaUfLafb9cTwaD8m32dd30f3WoOI173ApW/AORl6Y2jwXY6DvelRP
0O131F9u79vHzv1lfaj6LwgizJoQ62g5EkAybSGjcQGz3puHZIcJzDvDqXb0ifi5b26UBBZjEw//
pUAhDsyllI68gsAB8+i3qJNWNXaxGsHSWzUfDMZzaCwf0CNf38vjt5j0Z+zgxpn6jT66tQ7B4scm
nMKxxzrIs18/VZ9aL/oKkqZDb5uHeZ8cazc96of6MO6yvfLOzsbn8DwF7cNGaLh6tgGrAS8L+FHR
oXd98BQWUq6kWLEGevBzRjRbroqta2rZkw9rVTGkA0MLgH4Sy9cm8IiVuuyZ5Scv/JkeTQ+M1fvk
1JzbQ9f7Gza5XOq3xAlXr8r0FDPTqjFof7V765nj5Kl+4slBtR8ehvf4nH19Rv5348JftZ2LRQrO
Py3mLNGtxTDB9z94gEs6ef0p3RpevSHm96viwlPm0lh0pQ4xvbknzXM/38/0jO6k2zpcSzMBlvG/
Lft9/1+IAVM82nqMEmLqfZ675q466LVtFy7GdbjysX3G7EQwMD5oXu2oj/1RPpr/P32Ksc0UleBm
62roU3+Xxl0cY3B2M4IHdyOcWD0Bvzlg0QIDwMmi8IuVokNUssqWj0E97wAiRR17krzb2lz1WRci
hCgUw6+lNkSCPxgxtjduzzJUeVvCCjAKfvhChGDzZVL1bDKxivxxqO3is4ZppMVd0T8BNfdTl9As
CqD8hlBxzth/LrcLoYLJ60akyxnHupA9j2z123yavpq7Zg8aPd+4k74j4NW/s/1R/YznBKnsLY6H
jVUDZX69d5R3Y2q1DT5gum9t/dg6+g9a2e2AZI6NTvqv3RbD+W1rQUbsWuLUNr2UVNAzaPBNsksS
r+UbN9y6+4IpyoaBQ2YJW5lHRKeNBvdlopFDf82j5/oBZMX2Zg1/NYjHKf6fJGH/pBBzQ8MWRyx9
HY6g0/WVQ7UPMd8QRCf/5JQRfBnoiV1YkIWLJmznWNK7Dg5Fce/V3p5LW30fzvObFdn6yTgOP/TO
Cb+XLl66RbThzlbfgeDd+Z904ZBHYVxQYsBSWe5gCkz5y0LK7xD9TBUbWUbzuf7RFpvFnNWHyqVU
4dwnTaXUPSA/wKmjsmlFJ0l1Vcy6ux9VyTGzxjanx8I6RNlbrH+z4hh9yH44HBL+PY2Kt6h4YWN/
5pO6n7Z6h1Yj4Qt9CDZWg72rpNWyG80bVQiIlrzZsJXvRfIYZU76by/VS1UIplYmIPWe5R6mFnpq
7cq4lWvngDI8rktUeuxif6pyN/lkHf7FMf5ZqZhLkUPK5jnESll9yB6aKUIH3Zve+FH/qZF/1NmX
XkbIZT7yTazBemx8IVrwFR2x0B/FsP3SY3inP7YO6OCdyhtcTFx0x2NjKxueY/WeuRAoBPzc0iSw
0EhjEJml7NZkRDNiSNSN1M1qBHIhRYjAE0XOJlBUYFls3yi2jLeFlR7p5kt3Led2YTJioVCbyjSN
usXV1m5/UPrPuXTfydRmoa1W+lKWL8m9OvUbt9pi+h+ix4vlCY4KMQ+VpgzLA/FS6ljnEBNfJ4w2
fLttmGsXCVqxMV8FRRUdjSXXF0keNjHL+DwG5ZQ4+rjrK0SNW7Qyq0LQroKePVBkQdK1kJHIZcFa
FS935WhVslPzR0Xbao7ZEiJ4ubgEPYsWKnjiqq9Rh2n2+oEXT7e1tWbZmB/6v4UI/opVtI9aBTLM
8Dlk3wgmxd0WsOYQLwUI2zE0A/okZAgAvsqcnA7DeypPrw9oFBlLNKttXEir60HuCn2NKIKjV/F6
Y1jVyp1cQlx1IM4WIcTqhlz8uLAhY6yxtOzw4+keJcF3sgUj2Pp9YTOWbOQ41vh95S63H8f7EfON
7PqRfZUfo0/c+YU/+Ld3Z9WVLv1J/9WXuD2maQ7ckPGCTF7AKwRgXnjkRu10ueaaLRin2p/gSyum
56puABGUQM/adPYUfd74jkV1gnNAG8ryFUjyWWjxvt63JowoZwbFgcqS3HB6Ta2+mmYSH5kyZZFH
M02f7GSQACqTMyl/DuOKgrSCyfJ4SBvD2vdoT85cQmspBa9bbh41rRhPXLO6CDCxagvHv/a9Sysp
VAdf86EHymRmRviwmHWL7uCiy8n3sq6znRJZk1OEWhwYs7rVDLIqdPE2GEuFJiex4Dkqo5SAMh4v
qv5FGb5a7aGuKN49Pyr6fHs/VixxaR/HEwS0a4BdLP/94u3WY7hLNmSQlI4qdWkd63umNKWDh4G1
YfUriwIXGGjXwZiLt6+485FakY5KQNVieIxUp+jnnE+Y6hWSu0nPP91e1soVBLArwCRIlSxtDIK1
T1ZDw5aGAN730hsyr4BaWeelJU8tzxKbXfBnbORfV+50tFhhluBCNqFaIrN2j0oRutplCZ0MVuTn
c2q5JqbjHbrZ2rcYkLK7vcBVcYsikVBG26z4to8LsyiHAuhhC5ybKookhNNdKpk/I6PZup5WNg59
SUsvi4rO9Q+0rYmZYyjbkMkBLUOwDzdOPM5OigZ2nc6fGr5VclrbOxmkfACMAGuK9vxrk6yr2NA5
AO0gUJr9ZNrztrHchBHPjIxjaxTvtS7//HttLrwu0CRw5WAYvRbZG5Ekhbn5f6R9aW+sOtb1L0Ji
Hr5CDanKCOckZ/iCcoaAGcxkMPDrn+Xc93lu4aBCuW+r+3ZLLWWXzba9h7XXUm/zN6M03krWQK/i
t6Zbb//BDj4ZQCcaRuDlWi8jrQNJ3F67LaFvkE+vmE9nmt91zcbjuHKqcXUg8wWzsCbQkMv1aHpj
0ZwN2m1Spd8drz7w2dqBP3XDCdca8JgexngtqBoMZKXSp6q6vLMBSNJudaWeQ8sq2a5EFnbQRm3c
u97g7KeRdX9dL1PAszskp8Fyx931PV3xTqExLBiwIFD1gVOh1/MxIegV3rqAp7J8OBRufXCT5J55
+j7doqVay/gX5qSbRTPTyoT+hXbrZGpQoylZO83OHH/hCvWK/GjjAbLNJBipfUihZPr5IAvWIRQA
iCOwjaaUEI2TFjcUhK63lVb5Townb46P3HMBl76v62Ohmn8Kpd4Ygl05kHivQXEj5m6g6CMZdU2j
67D78FqafoUkL/1GB+OkqF8rqzgYdr2BOl37oBZwjeCtgEFLPv+uRtPYGwDYZcAK0wzg8ri+I01+
KLsEiqxWvFHAX1seAldM+QqVIlWmwdXzWVcru9RvkzSYVXRCAQdMmvshAfV0e5cBwPJ5h8WcLU4/
xnLQfpQ8iE1Tb1foOd9Wc+8L5mTvzirITQlUdqmTjZtg5Z3ARM7/GZOL3fbMR7dxOv22HzD7M2gN
BpqQ1JaEpE9s+KQgowseHzSVPeAWwf+J60fyFKNoCORVuBmmX8nw08bWJcafkg37rD5c30Qp/BeW
MJMt2GLRDUGUJMUtuplMpjtmdpjEc3sCOgyw5AIatNetSK74bgW1PTzb6EkjxdSX92jbulrbgzU1
TGivgyDBCgetDdA8ANkOkiiLJN+vG5Q+17tB7J1gGYM+8AcUuzWbuZ1npRPWmHvZKRCeCpzGusWw
IoYJpq052FVraFGgnAjWIv19/v8i+GM576qqg7WJWWkZIEGE4MhoFWMfjPrs/gLhWbolvS2dtn9W
CElsREiYEXctyfv7nhiTOWtGqDT3BmapZ0yD0FNG3YcqBuoiaTccRXoK/7EH9Clm03HeIMS9/IRN
CVh92VlGGINgwq5ey3QM5nErG13dyQsrYtUXO0kNNjdN5RkhcBzGABwObmZeoUa7xdm6tRxp+zJ1
zK0MM8ehZs5AoGnVq82ROzpxszlRseb8Do4x0g/EKqj8LtfUGDyt+iwxQ8rGozmHykSemmQAvrQA
t/WDZ2Dyo/IbKDK07nA7WY8G3ylJkKY3cwl2qKYxNi5OsbaL1PGfTwm6chB6ABsCotDlD6J62apx
HRvh7OFxj9+mQg/IA7gG5jisuxKKAjy5+fx5xEuE5wi5H+DL0ncdm0rP7bK2wgK8CQ4kzIb8Szn9
TVHrvm5o5bti5lPw1XpgRkLqslxbRydHZWBKDyflwQXcCJxh9sYzvuKjCxPiJ1z4aDZPNSpZzA7T
eSZHl9qnXM0HDMsVlo/bZotge+WGhs6DC24fCNtjDF7aumTgaaa7sRnqFUluvakufYPG1f7z+/bO
Qypa44KqfLkod4KiDBtyK0xY5icoag0tAefkVty1chYgEQ1iC1FAw3UpmensfCbTQK0wNfeZg6kd
QP1mCDr05rMKQdLra1rxcxgTsjKYG9cx2L9cE9iXejBKtlaIMOhYJSzgw461v+j03BXpQYWoQ/7y
HyxiphadJZBZoWm2tAjN4WQwK1icEv3ZSNP83JfGc9cyB6hCaJc6BUlPw6QouxnMgLvrxsVypGMN
HXPEXwbeWdtUJb+kU57EJKus0DYPVvxq7JRA7W94f862QPhrJwDTBijm4FNCbFhaZuNqRqwqDKdZ
MfxS/zn2qV/EXZB74fUlrboLeuEYMED5AQRhy/20PT4iN46tEIj8PVP/MuPVaSMGVgO+VeRfM4U7
A+U7w3DAdi1dHF4HRhZcUXaI5v79nPhjYHsbH0hO88TFK2QD/8+G9IWY62SFllM7dIfpkPHmObEx
Y9r+rWgJAuUU0rbjsUvip4xsXflrXwyld9RORC0AfJDLjezpyJPKm+2wtEGOPxvOTudxYDHv0dXI
2/WPJpdI35d5aUxyD5aQdqbZZIe2HlfkiBKcqu4h/VnfOYPm/dZmboNrjNhPXj6cB6Dp75Wuz39O
g+IeUs1FNB/Dx5Ogy3Xv2/XftroPpgUCOA//RHi93Ics5RoC+cIO46b6PbGfeoLJ0qT8WcabKpHi
T8nHEcE1pJ5RowB5quS7Wdw0/zwTkCbyQbumaLuYOjeMKcGs+Slt/L7q/rKxPOja6/VVrj0ZENBD
aQTlSHBcSas0CZ1ssIHYIYYejwXfeCrW9vDyr0vBvBVbimYX+OsYVsbAfQ4F62PxfH0F4iTIm4dE
WdVwEkE7aEuFF+bO3eSCdTF0q4cEk3+jfnadjfx4bZdATOfgz4vb8gN41ypYQdXKCePytsJaoBR8
fRFrGwWaDbDWCAo8PKpLZyPTmDha0zhhmwoSjCm5ARv7JjPB2lbhpXHhz9CORlV4aWWy4yrvptEO
W/uYYiLgy7bep7gd5K9xaUJy5UmjpTsOMKEqydFx0b72yD52Meyc7fUmCdpRPZGWByCf26gprG0h
iDeRykHyBodIihd4Ec8MzDx2WMX7NvOgXu74kJHU+2Hjbl57PC8Myfm9VwxKPvQ67iwMy9EBw8Z3
iub6htL6agnpA2OjQb761cCXipoCrgfoiCy/Wm+0k6vVnh3WteUD9nVI3Biosi2W0A0zcgNEY7PB
sxlmUmh6PJadxm9GPv6GQuxGrLV2mEAXBvQm9CPBxSJdOQpUsxqDFU7InMQvWRbwdosUYs0XMLcG
bhRMckJ3QLp3phmjNu2c4E5Q6kDnXTDrYalnPtsUiVixBHfDkQUZMD6OjHua6jFFkVexQ0d94Yi3
5/YWnAZQdttIVlZijoUdyQliNs59mWFFBXgF3AjzH37vlDtHDyfnk/IT4lH+1xbwaVIE4PE+5lQ4
nMoMXwdG3wWPvHnz6RtPTIsjW0GdACVkaUHzlA6emuFpwEVh7iqD1uBEm9tAa6fOb3VnC2y44nUg
5AGfIKgcEdrIRCke09zY1VF4adhvNP8Dqn25vqCV87MwIC0oS8DAEpswQLQfefHQGZhMSk7Xbax6
m4d2CcpViNtlPFpesqSrJ+qEFjtp1hu6eaQOO/S9rpsRP1W6xLGUf82In3GRtpqDoSltj6UUNon3
VgsiKwxqDz6tNBJ03fTaV711auzK+5IW9cZ1J5f7390PWTMY/9FKBEhfcj8ob6YxBgDc0EKfTR+m
Gwp56PkZGacPBqebNP2il6+9FQ1mv3HIZGjmB9PS1aQ3SjMTB6YN2NQMdm7b+ail+c7BLfWbgmYz
icd9Ypg31Cseu7jYCAPW1w6BalXTwTQAmM1y53kOGZFmyIHsApNFPyZnSKGfUQQBv8EdhpJudTu9
zeoaJD9uFVX59+vffe2M4JERJJ+AUYNFbWm9Kcx8qPDahDqE1/2i0POAqOpWuLvyfgL066GHChdG
pUJcdRfeNc9VUZVN64aIDP2x/QGSkAM3owyEDpwceP92fVFrOQbo50BehBhR4I2lg2kBWa+Msepi
4Hw3jl9yd1dVYP66qdX4BhKHO2a3u9n9qgzjc934rZeCkmVLNGPt+hYq8JYNeQSxt8s1110Pb2Wl
F94n7BCrN5Bcd5VdsdXHXTMDHhR0clBSQGNVioVzoA6cZEKJXuH2nnvDDZqs+z7Z17Z9SvSNW2Lt
MoICA5J6WLQBCFuuyekbiAxy0w6LsQZ7ANV6jL0b1qnUa/ugu+XWE7h2waKG4GAIAdAQy5D8ZpqU
RMmJgcTUAypctWrDR00fdDvZlozL6soE7R3q18AzyITcLkjCLG/AyqaBoRfuYLaUV5rfJHcpsTfe
QRmP/n7nWBfGpCNvMchFdohoQ2hbYS6XT4V9U1sV6I4UyHbsQOs1+ENjdjsjIdVeG8u9pWfAITP9
axVXKsZfq+nAjVQPeOxoTwAWNfuxaIwzsiJ6o0wZJizJ1nD22k0htgY8hJgGt2VK+ZRUltqC5jZs
qukZ4rMn7NbGO7BuAoEVpOUQKMiNoDxt6OQiVw5JYf+ttebnpE5bwwBr5wW6y4agihQyC9J50ZO8
GxmzsPcWD4pYO7p9fzu6cZBoLdgc0s+BUN8/NWraIklBAw3p3vLETEVeEjDC2OFccu3eMgQ50uTx
owkZrl/FOA7h9atvzY+RtgK2BB9G11NantdPnT14CE5T8FNYE6AdXeV3YNXy6OG6pbWPhfMChmgs
DCGd5MSlAsQTr0QYPDjkMHk4lrbdbI2Yr64HQb0BOkKkDvLLUXeA19q1CLEoP+Z6BeIs8DvVyMKK
LQj26oIuTIlH7OKRci1CtNFGGxJItGFHYsJ8t7S3YLtrVxqCUTDJWrqNlocU6ugZGSAYQZzQi2vd
V2zW+akzD2BkibdSoi1T0hfivBjQVRVBfWUfeWm7fk8wzlCM80YcvFa6hLYM8KHoYQHBJyukxRg0
yW0zQ/JFn7LhTXHYzi6OxXggTg6iqnzvkadka7561TVQvweOE3GrIWevkwYCIy+DUauuzmVvPrVu
9WSm4Imzu+g/+DqiCTFDKiBmkmukTcynoUCtRjWLByNFS1D95Fje+0WB7FhMqAoVQLljy4rEbr1y
dMKhYSfutYcsTl7qVL0D5/iv66tZuwIvTMnRdsHdvJldmMpNiMvZf4nxTe+bgwDubYovrH0kwSKP
fwu+HJmEFXHCgCKN64S82ifgxyxBirkvtpCcW1YkT581FcOMCDxDTffrOarHHerXdXW4vm9rVoAI
sgGDwnj5By4BrFGrtRI3HmTQ7gg564nhT2MTKKrrX7e0chWhKYUbD0myYC6Q1jM4wAtMBkp1Y0sj
qyeg8JgmupFZrrgBAkeUBVG8g+PJRabYS4zJaFMvHDtypLOHwAMfMZiUKhjz/m9pxMVG4LO2LAwu
wskNVL6hSbW8YSnQv00/Vl5o2cXfhpRg8xiVLSb5lUwWcCaEgVgRWKBcae+6srVKzpkXtn2gF+Bk
hEOA4mxu/PpnVe+vf6iVK9bCvwTLFVgtELIsV1RqCCZc0nuhls21r2Z64nc2+Vqb1vG6obWPhfqZ
iXRCdMnlZyP20mZOjdYLM+1vR89eqxxsGCsqPXCMb9dtrS7qnfoOOQUI8MQ5WDyE0Fnz2skLkz7q
aUS1+3yLMHflKIn0DH/8HxNiuRcmIHpNwCE+YN88M0B/5JCANVNN6I7wdOMsre0cciCRtqCcish6
aUofSdnwBqsZnF9DZpyr5xYTbbPAw2/10dZcD/AUtJUh/wx4svRMFG1lewOaWOFAIEQWpM3+ITu7
DESdaCRd/0ZrZQOwQP9rS0rFptxtk6lVsYNFUJ7nX5CM9SJyIoO/V8DkskVJsfbB/jUHPuXlLvJk
qioFVMuhg2n47lZv7sZvtvrn+qLW90+wLQJ7gja1vjQC+KvSuZPphZz/7MiLZj6X3o53EERPHnUz
341bRNervgE+mv81KF1Ig8UtN9FnD0CwxHdtsNBo3/P5qVLvhqbbuPzWTpUNhRdx/eH9eB/9vHD5
alC1Cd0xDw34sONfh+qJNyy4voFrXwkRuTi0YHJD42C5gbM9Tl0JqrYQXDuBRkOrGnex+fZZjV8R
rAAgBCtAlqEaIHeVKJD2TOvg6HHK8l3l9XXktWp5T3V6/A8rAkgVGQa6ZGiTLVcEra+WzmYMvzNe
APz3KxKhpJL+h4aLuCDQOkDajb6i9GjUJqu4p7Zx2Ma73Ap6zy+dr9dXIlOs/LNpaFeikIuu68e3
omQmZm1UaHFbVnbA7nYnV2Nd0Jo0C8AUSu+0Ivum6267RwltDjioBs+0cuixLzUIy07asDPndD6W
qaHujSEHJMtQp3s9Bd0Awwzf/voPFreVVBJ+x2+ghgVxW4AXl1vfgNlrZI4Xh2xW7+M2eaLKHY2/
FMNwtNCRmrwf1+2tHUaBF/lfe9KNFmdpUg3g2wzBdOiBkxTd6S55TbZI9NeSlct1ySGpqmC/NCuO
w9TS/3ixBkWKrNy1KJgA0QI2ZQ0ZS3zIutxvza1ywNolANyZ6Omh6Prh4LhzkU85sP4h4a/g4/EV
9sutt0oca7cAyEBhBqkEiilSUOKADdQgLIvDcnJAo6rw/Kjlxg/WmCCgU+wtMpqV7waYvEA/gwAf
dPHi51xcbBrXvZiluHQsK9LJG3iZxSm1IXRDt6QrVx4IJGECmgF3xDyi9Ap59QwwcF0oYQ6RLLMC
XVk5BdpwNwnF5Sww8ziYq61XfeWbodQJtixPpH942pfri6lbTEXtiHMwARTmp0ribznlmg1MVwot
G1SrsbyljaZVxkyZTCXMuH4cwBoeU/3g5fvrJ+yjFYEQRK1YiNtCTkTavkRrMBBZwzF0nK8kNX0D
onS6+WnkxNLKh7s01jwAeOLQpjyIzWqXbunZfHRwYQHdXgujjRAnkDwuVgUakdM4LECFZXyPebpT
2H05PP2X7frXjHD8C8fuuVrGBqlwjqjS3hLPnM9aTG8q6jm765Y+HqHlgqSrloydSXoINoUO2B26
Xbqzjt5x/OQMDx4gNJjQfUWZxoCyvBzXl6RDADLoXujy1zJ2A1U9OABSZaD6yo2NaGclPhXzebCl
CYQTakLLzWuNkZVaXcML2KHsH9VpCCzzbuJloBQHO38q9K8JVw6FV22AQlbeWWHZFozDlgB2Sp8N
mUvd1RY2s+p+adlza/jUAVt3CRnxo25Ec3roGgDriPsYP9H2oCp7sK1746Oa5t/N2P3alurG5/14
beEXYTNUA7BIA92g5V5AQcIyCEr7YZv9pCDuJXYwVGc8PuOz3qfBJ3WYxXdGLxczmRiUBN2Z3BJC
TbFliLBjUGTgUmwHJd1lVW1uxJorl4kI0wX7O5J5SJ0tF8UVNQG5c4dtnnBd5XuEhH4zvlw/GCs7
h+kTvC2I7SzEZdLOVQ7JuaLgwp+b8eB1QTG8YPBNBIL1tJum36Xz57rBlehAyIyDMsgESgE9S2lZ
UN0wGWWtEqIGM7b7RtEw16pgQgbz9jMbf9lDm+k+xjzKrwr6UX3QALXLMF3IvM/jF4QDew6ecKjg
Ani93GGrGxrFpZYSaqWFnnzTvI7msDW6JFPOCG/BxLpQO3dRjcYMztIKCpujN1UGFuwWvq6XJ9OB
wgYiIWNyA48dCgrqoHvXyB8xqXDoFd8bPo8ZxE8QAF6oNYGlWU6NLOrYCfq5Ssj1c9Z+g0KP2wXg
e7/+adcc9tKKtJ11O+VW7DlKqNTfO/fJgBpfPW/Y+BgzYyWiEoQABY0q+VD0Cmu1NsmTCKUTUhyP
Dn/Oqt30pbI3brmVJxCdXQBIxbAwau+Sm84Yb+WzViZRlhyBGd7l9b03Z0Gf//j8pl3akZ5ap7P7
jtlFEqUZ8G5Tc27adu/WG6/Fyvu3WI10ZZO56RLLxrZl2YyeyLkabmLL9mkK6oKtT7Tq8I7u4XCb
wDrbquQHzdjUveZ2STRXPwpjD6K2THNvDEV7ssxTWheQXX+yisYfw05vTv3YbMHu3ulMlpkVylEX
v0D6eDYEwuqkY0n0QmwfAATDt/muDPtb4vhpHtQEpaOgjYM7MPNt+M3aTuNVFvUBEPF+mDJt9EII
Gg1JJPSZpn3W/T9JrHHaOAlrpw18yUh1UBZFvUBK3GfMCmOA10iion2s673bH1O+4ZtrZ+DShFS9
4YqlV/FsJpEoIipG69vGg1Okx00JyLVXCIwDABs7AqUkxzIeCEqdFPrtEXuayLkjf8f2ltVNQJLX
vn2MVbKFCRJ3ruwgFwblPIfOkA9tVZZG1Lb9Yf7bKBk0p7DAWAzP3lVa6uug7i2yzr9+3NfuL8zN
A4hlokiFBHL5GIh2K5SIYThv60PuWgiTvnF0jycTrbx7t9+is1n7hJf2JC+pWIl30+nSyOsxoT+F
cx77gtlwa37jfchS3lGERKgi4VXH/5AW1mA0eewoTyM9v7Gmb3V3m9q/uVv5rXMHpBlC4Sq51yFi
RiNt/jnSL51yaMrhSJr/cC4uf4i0YoekKuZW9DRqh9si+dnpL+m44T5rR09IA9uoNeFBldXoCi8b
51Q30qiGn7BYD1QQl7Fhq0m15itohbkYr8bYCKaEl74y9rqReXZCoNmy06qfY928aOVNFjGHvebu
1+uOueYol8aks+6mZptz5qYI38FKNpq3ufaUtr7esf3/nyH5dSg1AI46J40IyXf19FcraGB2Ggon
+oYlef8weCbE0jFcgIIPtErkp5XhNBtxxsOG7r1MPXTarm7A9mHs0nnvxRtP7IeETDYnvbG9BoI5
MuUcTOQm4rtApzst/TU7vxM7gvD6zp3+TORgkQ0AjPzgACpkqOAYwEwOqpYgl156iV5bxLJiQw3n
tjkUCgTOTJdH7aiUAYgtToyob9c/4JpBZFuoEYkmLSaqlgZLrW0HOy81AGYh0UPtm0J9cRheO4sE
A9mSiVqzhmQLRTb0qzDJIX1EnVdOw41aC8ec0MDqnF8xVQ9x637vhykkibmVFMhvkZBfE/OrOvIB
IGxknIBb1lVXY/IhnNU8cAbrjhrzi6pUZ9S1g6Ton4wm3rPG3aiFiM90eX9KZmXMwETAoTrlMIvA
4s1DkOKp3cv1D7dlQrqiM6OFI1kp6r+5fi4LdkDDc+PIyTejQD0Af44CO44R5HSlr9XWSVr3Dkki
LykPs+Md8VzckPbb9YV8/ERLK8JnLupGpu2RIS4Qm6tjAaW2KqCGF5Tal6LIIRuJTp13j0bkl+tG
t5YmbpsLo6D5ivWBwajRY5Q1AQC02nuNtnGaxQYt3QBLA/QTpFmASqKVsbQy5eZcjxasmLTzjbYJ
nI4HGCItsi001pYlyRtib6JKPtEkgigeqgujugeff77VVl/dNUhS2AY8AsVraT3cov3Y1bBiQXaD
emEzNLvN9/hDTQFuh0KlAPXg2KLyL1lplFp1zRGxMB8doOkTCL47mDkunroDzdP3UeccQ3M7UEWE
173i45mCZTgxwlZUw0DntPxetKAgve89fK9ULxHcZKAJzEzncN3Kyi6iSoGoEbEGSCfk6rVNzaSL
8ZpFnk5PoE7wmZaccntD633FIxZWxP9/4eEQMddzcNakkea6+5Q+1/Y5ZfVBaTYm+D8kiOJzIX9H
gojSE8pOYrkXhkajzgyzRGBjxK95D2mA1N1ZNKzHt6Z9KLufvar5k3XiI6YxoK5WfpYP5d0+CsJA
sWBTMd22tA8MPfCvCSV4JbVdCqk8Oj5PXwDM34q+176bAP6LlxnMUpZ0xvSkdDsvRSaRxfORDqDC
HpQbx3y67h1r3w3zh0JdD9gf5J7L5YyoVrpFOpJIswgIXZxAjx87FbDnLc7rVUMuxN8QzAOSo0pX
ILNp6/TuRCLLPUK06oQ7I1UhMTvGG6XPtVMF/jlU0UHUhh64vKKkSXIKfu0oNtKfkHPMfU1N8t31
bfsQsKFErwIzB1fE7sELpa8DbgKoy9I6j8r+uZzC3gE3s8ZOhXlw8+oA+EcwQ/wbKczWLNCH8Qlh
GeknuocQTBMnevnF9H5S3cQwskhxJt+C9NbsHlUbs+iPozLfNA45OnXQk1vT6Q4qa3Zt8b3Ntvju
P24ycIOCVxygHQC5ZOWllsRxrZA4j6qQRlt8NR9KMFgi5t1RnUAv/t0tl0ukJq+VzEmKKCkxwnDy
IKYaR2Pf35Ehv/HUfU4Dmzw4eX100yPUEh49qFrXeogbZ8OZPh5CDHqiG4ysGx/ZfNe/urhtWpOA
U2eYymgqfhv1H8AjG75xo62ZgCcB5gdwqYX+6XKxRAejtQfoedR+b/pH7f7T6DTsJmh//jUg3Zhp
WlgV+CzLKLYsX2lua1+bEHDfZyjUXz8Vq0sBEyMG4fCQQqVwuZQpi1nZ86aMeD+eeHxjV/ShMJXT
dSsfbxJXbBXCeeBOgGmWns12Zm3Xm1oZpZN9NtHf0ItfYKF/Kqc/1w2thAawhDMmKhNIouWCi0Nq
NZliHZ+m6AICJrv+O6PgV8nPFTTkNQhm2CaCyHgLFbd2ABaGpex9Tmx3UjIYtuso5Y0/VM/EPNej
eSzKOsgHZVfjv/IAisgGHp5+ekPoaqNc6EXXt0BOg4XvQM4CzW8wEgj2y+UXBRcVsNuQK4+aofeT
LPET/rXiJxtXj+kI0tIND1q19x7/A5MMJK+0cDCxug6KIjhv2vRs1gy8t0VNW5RaR/vEDS0LZo0W
h6wyh5vrKxXX5jJ4FlOcuNDRXkKIIaPIi2pQRhDo0Cg1+7NdIBNwdq66I675bVTGDWNrl7guEm4Q
26LkZcsSzU1htRDgnSlOSolgBbCTRzOrya6v412m8DooGWEHqzTZDgNwyrFyneIOSgvtSasgV56w
Kd9B0bvYmPFZ2340Z3GucGOAgUm6KjjmHenU1LjSPXpnxtZzaRcno4hPUx0/NPSxzQBfvL7vq74O
nkNAi0SDCx3ppYtZ0KEde2LTyNEexu8pPw4GrvexOaLx2yTHoUn9aniynbOudb4AyeQvxbnWD9d/
xsqDhjYeZo4EcR8wVZKjVw1wOUlMK6ghY45tNhp3r0EMZeM5Wbu6oAMMvnY0gfGmSFED08xSR+5U
Re4R7aCXAgLLG19w7Qq+tCAdIMOaWn1WYSFFCEL0P+kcmhsm3p1TOiooHGHcB/MdQItbwosuHsWO
M52jvEOjWfV8dGdM5Xu81/lv8+iC457WOxNa2qnqc7pv7XNRvIIaTciFB2n5NlXf6QNYGeZxz9mR
I+Oy9EOvosty/Xuu7AO2WMMBQ4kLQCtpH5jSg+RRw1CunU3HiQnaaK31Ife9YefDiDJuSHSjMcaK
ppErhNKWmzGXVq9Rc6BI7c3Sd2oXPL0qlJybfW+d1V81eanRHa+tII93yiZ4YcWhFtbF/3/xKTw6
z5ymqIuroKlyH2b+oGjnnLz+h80U2Y6Hmih60lLVDopU+QSAI66FWEGik/sM3NVZupXxyHJm7vte
ijwcGYKYR5aOh0oh/6ukuAqS+aarofaTPA6o/XeePwNuxbP7tj5mM0cGWwWeG1FyAAYR7GcBxMd8
4p6zZ0Iek/HAxkCrex+c3kfq3mlxe1b4Rqtu5b5AZoTqMFhuECE60hkgjINySndoVFRgf7JcjEL2
db4FClr7vMCCgYfIE/oOMsig9sZ5HGyTRg1/TUb1SOITq2Y/dd+uf+CPRTH0xAW7J4abQIEmj0Or
WpG7OSuqqHG+eAC8ku7NjfNgAhDN+8WLkMf2xrlZeW4XFqVbPxtZkaVofUQuaOQaumugs1nnb3pT
7gZlS2V69ZCCzQnobgCvAYSUHFhLQWk9m7yKpinIKqh31i+V8+R13a5tWZAQ+yXvT+1gomZhhg3Z
qI2sJYuIKAQXEt4XgOflO6IA4g5lGMRyVe1TPvoqSe9jdzg0jvLE6+knrRLf7Iev5dhBCLibN56d
NWfFqUIVHCxmCHEkZ00nEg8pYJIRVaGv3bGGfps6Rd0oJaxYEUS0AGkjX8JjKp1ez06LrGjyOhqb
ztlzdx5PZdZqN592VVRFEDwhsxeza9JedordeM5g1lFvfi+SB2hxHmNVu9GIdoBidOBwICGGn9dt
rq0Mya6YDEWWBpaE5S3bNpXdQmmjicqcuYGtVUYwDOYW2+jKkYABeAcIclCs06SVFXNKE0Xpmgi8
KF/VYk+S4cZJeEDsv5tIA/G3pCd8YUt6N2ozc5sK1YHImtB+nM3btJvOlsc3PP/jvQKnh3qpQBCh
UCCDGi1aqqRraBup5qHvR+PG1Bvz0I7ZOcvqB520PxlT9YPjplsTm8KllwuEZXDdilDLQYVC3kwc
hAlyNm00lecqQ4rkPaASpGT5zvAiNd6a+FldKBiU0CwUGKkPsJWmKSvgLNqIv4AuB1itGeMA0E5O
/Szfp59vMyHJFmzFKE2gryXPXbf4FZpXUBZpvLkFFO7R7X7m5BYMkgc0+35WZG9sBjofz4AnfB+V
O+DzEfZJdwhvuQ4S7Yxh82rrMPFMD5QeUM3rJ+3jg+dhDN8QY4iot3zoAQ12SwutsPuodX57ngJN
8TIo8heqb5UqVj4YxIxAJmgKFmY84csj7fG8IU5t9VFmaDuVKIhb8/Q8QEP8DIL9t7xOgD3aUqxY
KV4Dpu6ZgtMF9QT8Z2kVchV2l+eMRVZpPFbMA3jROHlD4qMX1KTW3UyIn+fZ9z5Pd3ZMdkP2kBXd
xj29UtYQv0Jo6InOL5Kd5a8ooTGaxX3FotYud/a4x7vp98W+m36YxoOmqH5VDUGDEYHr3/b9ApPO
5MKu9AorudtwPjYs6t+4u3NNP1eiGtQ98856SF8glJDuIeOeGb5HA2cra1l5hBerlgUuymS28AbD
ukrU13b4w/kxSUx/1Lo9LvWpuwGlFphwdibe4OsL/3ixi7aSBk5EYA6FHuNyv0dUO51saGGZ/rGs
k85PeY0GZ+/PXbe/buq9ICnv8aUtfWkLlKB5joQAHiaYmY51/MjMF8pBZgDlHvBDT43i179+GPyR
dgkKHHel9xs9yZbvxw0321q1lFGbE9r8XTKwSE+Hk+WBEwIqxNZrqbt3k0k2jK2kDmKPURnH3YT9
lHNSZrQOqA5LFtV2of9xDa6eUT7yJkhEqu1bP/e8DcgUs3mfg+Kh9904UzWoKbW0OpgD7/dznJX1
U8PQsUpKy/zV0awufDIWzpeqpHoNeoacW/vZ1kloZq3e7UBUnytHTS3q8phWVq+exs7OjFtXoekj
MTjd4o2XpSCRH2GRumhWmkiVkBcsP27Xe/moWxM+rq/uq+N4kz0aN85NfFb3kADzie7z/mjffql+
2QmEKHfORql69f66/AGSJ5PWGFuLzixi3+vsYPpJqO/L/HYcf8/qTdb0vnNqoTmtbcSvK68Cysk6
UCoYVcDsgOzUNc/yPsW6e9IXQW3Hsd/rtLwZnXj45pRxEm2cIrGRH07RhUHZd3NatR7IhqJsbCAU
0dzogOU4+il3qh1DEbIcX0pzDqBGe93wyiOLjgdmEPBPFFxlCiecUyi3aDqLSKkbQZ7k3LeGOTlc
t/Ix+EMuALob0CSihwTG66UbKRZrmeoUfdSUt4z8iPW/urER+K1U9ZY2pDfGiRNHTRhs2NZ3dYia
4jy0e76vmjsOBoPuFriY7tn2+1u9u2+b1wR47OuLXL3vL1cpvTZU53PS87xH0H5Ok/6+7Yxd3v5N
c4xI79mta7DblvdfWb5F17j2EVEOgruKEXqwJS23t0473VPapo+U2VW/VJlV+RgUiJ+vr2/VCioM
KMyjZ/Q/pJ3ZctxIsm2/CGaYh1cgByaRpChKIlV6gak0YJ5nfP1ZYN1zionETZi6+6G6zaqNnhHw
8PBw37435dNLKzDV+GUhV+2zpuXiKZGr8qQxWLyBVlx5OVPkI5+FDwKAJt2WSzNe1UVeESvtM6N8
BxVhZt3JHRR+XxSneczUDf+X54O1PHjvzS32LlC6pi1CuX3uQyZwtXCI4Y4d2m9qrwe7qYjac1EJ
0wcmC5ngV6TMVXSPspBktg60PeF+mvxmR4lDfGSaO6KhnZqnZMi6gxhM/aEWGMtVZa98KWMreczF
CZJ1P9yaKLpOsMD9z/B1mgkABa4Y+UdeQmodmt1zKhTBT6VMAifrK+kp733pPNWFx1i2kkB0gGID
NDzF1NxLcMr+uO0hV8ecX8Gr621yGr695eOrVYyuHqOkB02unMI0tavAPzXNFmfSlSPOZnBDSnZo
MvFflx4iBCO4LbntOela8tU3G32A3aVn9OH2cq4ugTc7VJthfZ5rVYuYrAhZ7Pdj1T+XNKV3iZL+
zjp4AdVk1GwvzHe3ra1uHtR2/2ttXvW7wqocmVrmkzA961bmOZaeCPspgeu9om7yp+H4bWF0neah
YyZoFxuYxWU1eGXdP9OBsEvZu0/SbmeE08blvf6d/jWzuERLMECRAnvWc2Bqn5l09+7lzgo24v7q
tsEHAJ2wPGcri6gUim1fhEHHtkXVMUMBTS+r+96U9re/zqov/GtmidlqLTU2O6ZMnxv5V9Pd9+hQ
dtGnUh427GwsZ6mLZcRToQkan8ZkcNmguRHVra038kbYm6PaRdSjrMQZojoJ2IdZxEWQLaxYDmNv
6J/FqAz+yg0PXtOg8jq7F/VurwIZ33mhPO7UJN6CyK6sENIsmn0wU4BmWj7rkwItAyNNhudWqFET
5yGoV3uJIerbH2xthdCoEinQuIBfbf4Z745TIIXsmpQP1Lb2hfos1wicJoPkVAFLa01Q4+nWIM+K
j8wE+gx2gt4gaV5sqlzUMAnK0wCIREntsmpRixOjX2GQM6oxNOPd7RVumVvcXGalKF2k98Nz3/cH
y5hqu4FOwC68dNhpnrlxL68cZubdcRhwHYzwXqGpGrnKlEAcnrMkvVPF7kiv60/RpDjlexOLo6y2
cg9rnDw868mrWve7WniI1e+etyWSs+qB/y7l7TJ95xpZ1QLSlpXhOU5ekSbZS3GJGsn454GJ+Eoi
gyobSI6lFI/VRqZRNwYOiJiM0vyU6i/e9HzbBdZW8t7GYseKNhj6LBeG56EeGRKLnbaiUOy93LYy
++0yWMCa/QaMoqewDBaZUID0roLxmces+CloUKQhA4zuykJK90IVyo+6N/YbFfC18wv1AVVpOoAA
Ehfnt7SatmVKdaCtrDIOR58u5cwG5TgeplCtfmhGqL7m+YDMZiB49en2ktcSKsAgYAfByTM7o82H
752PlMI0CanAzvaUjc3pTlDQC6RO1Z26brJ7OXputTurd26bXdtpukX0Mt5aDcs6ma7BbhP10fis
ts+qkOxbmAzab71+3wefb1taCx50M3SmdQDTMWZ7ub4wpmkUWMHwbFjkiqZXHVCG0G0jT0VH8dSt
5vja14T3GBlN0tS5EHlpzkjjsc8EZXwefaV+tup+CG0tqvTuYAXjlNhdZSoDwtcjSieenvtb/ai1
jeXGgUOKGRC+6iLjUZMplrJOnp6nojr3ZbgzU+sOSoJfiTD8RRzdCjGLaEmdFaelf6NQVGakZwkG
CCgJxYZaym5WGPEBnXkYcoJm2t3+iOtWaJ5CBD9jZxZOKsa11xpxJbsAJIajHOq/9SxMj7eNLIuo
/6yF2vhsAaaq5bU2xNHUNgRnN0dyrrCrJpqeMrEan9S6qPdBLsUHL9X2fmFWXD51fBbypLejIZr2
wQCBe+BDRVyIk24j9ztsnJjls////bpZKGnW6QHrfelZZjgwSST3shsEE9N7si0H1jHWrVMvZbs0
cT0Nqviwdevqo2ges9Kw/emlSo+mTNHZ2LgkF2729mPAbc48WMhfU+m//DGCIEapAAoHiRinrb9b
aWRX+dEbR1uPN0ytfXsd/BDldFgBrkrqAcXlOpcFya0Frb2L8TXaFkOxcYm9yfu9i/1vK4IzA8zx
rB5PNnW5oiSrirRrfVwsTeS7fJLVu94LujttYHtDMxOfJ6Tld7npv+Ye31kLevHYK+1J9eLPuqq3
p9bkxVmN6LdJTVke0LhEA6bvFEflL9tR5UG+kVXCzmwSmS4PhNe1JyV708yFnaVM+l2noXqSZaW0
a3rhRVPi9BR0kse2il/rdlAPgPKD/W2nX8Srt2WD95SI/kDUr3iaSyOPu35SZbeEh+quNUXPVYsi
/qEG9V992pl3ulSZuyGplN//gWHKcOi5gne6UuoMYkvJG9+S3UnQD5VXPGZBdijq6oMhjneKP97n
yZZsxZonQSUJozKgf3RMFs9cIWyrIVATxQ3opSDnd08ysdVpXtbG3jaU1IEhNSCddBGXb0FNLWj1
KUjiZsexPpTH4KX+y5rs0LP7n/rf8ZY26LJwfGVwsSq6vFIrexiMuFj8dC/9LcR28l3/FIe28t1/
8pVd69lbnLDrZimkSqiNs9zl01otYkOqOkN2e++pC3bJh/hBP3fqQWxt6REan5f2qWo2roEltvOf
tYIFI+oYsH0vWb7rTB0GkYlct25bx58eonCX93tNfDUj+luRnVu2kr9EomAn0e9NBO1qCIZOl8ud
0RHQpYsmwZB7yDn3nuwKggkdXaTC2QE78uSopp+e0hxtgE7Up/1kSvWPyhfKQ+kb+X3uqwzSWOWn
TJB8W5caAFdhVp3ravh0+1DNQWoZxObZSAiPqOUTxy6DWGgJ9GMFGiVSYU7PeVq3e1lptGOu9FtF
4LXA8a8pqt2XpkCtZUDrfcWdlL0eBsC1T5ZM8yDJTyQFZ3mrarQsl/7z7f9vbVDBXhrs41Gv5Ji1
tWpxP5bdw5iKh14oHyFOO0RV7hSyKynJQdB5IfTwSGTfb2/u6orpUM/FOBRLxcVBozPWAcUIFVet
GT5pyvprIYo72Zi+FXpM/WLyj1kYb7zu13yOhj3rBu0BKGcJcNJFbxD8yBTdULmPB/Poab6jjvKj
Nf1sXn0kfpSdMjz4RuGCpNtN/JDS6I8jje/t47fiXpx3LmFyEGsu4F1+As+3vCyYEtTp0/QQap+9
WnBLSJ3CfdI9jkBN5UK8F4sPvn5XAbDPvCff/CZ6/sbVsZJ8kHWC0uAbQJx4VfEw/DpR1F5yvfyR
L0348fbj5IFp/BVb4VbMWTwgZr/DmsmMJFAXC/Ley0WjEVn2hSdLrulXtiYNhzQbj2YRv/a6ZtNw
VrxiFyLEmcitPWiuYfi7LPVhsK6fwqzZC+NWVXjtipkLgDxmSIbpVS4+QzfqQZoLhuRWYvkyyV8C
FfKIJP1kdQhmjFA/D1Q7LX84NcqrnG3BO9Z2fy59EwYpFuMJl/vRxrreWgP5WCcIh3S8l+p4n/WJ
DXeFtDUjMaeRi3hGofh/bfE6vbSlVHlgwkkluVJ9P740md2rtvWqn/XmPtxEkKykBzNdGROj/GOe
6bk0FvHpzaSIZVdVUETqRseCaDr4+TGqPue0+Hvdf9Cb0RkBpVYMK3kfR0SSboeYtZ8AYek8aixS
EFhC5S29jWK1tThgFPt3QqZTHzeSrSblshX05tK0uukpUBknTVnEblkdQgbdQh5tnXeUfOYxtM9K
VTt6le8NJbjP4XnpvF3XxCexzGxvcMt2OhRF8TsYpaNFBEr6EBaYnzmagMOUnqQiYJpAPKHnvXH8
roPunEQZMNQCjOIZsIj6iVogHBvXsttUbc+ra1/6X8JmXysn0duFvvHr9gdYMUcuCqkbTR0mKpfc
HooeCVI18Mgq/M5y+hFus0q7q7TcCTuUiptq5ALvt9AHK8kU0RSCc3o8Gl99mZlKVpAR6iQZZhRr
n+l/px5jKtbO0qKHlpEZ4yWafiTlT9XfS3PFNW620ND/n18wS8AyJ4fY9WKfIUeyhF4YZXcI+4jh
p/wUFd65FdFBN/9Opd+BEH3ye+1kCPUvCubc85nTDd3x9vZfn/d5H0weJFRroGlaxJYhSDJ/Zq9y
9S+pZuwDFRH49NACiGst7a6MP4Jjum1xJZhemlyEmKzK/bRLeQBpQtvuwlgpD8Y0Kc9yE/V7c0R4
UI3U7GetMhBdJUriNGlo2kJbiHe3f8ls6DLWXf6QxT2TR6YeEtRl1xIi4TAkQfk0WlNyUKtO/Hjb
1EoAwBYMOaCWOf588ctQpwtR3eVMdrhVoB4ilekKXQ1fUBLNOs0R6g8hUgWKnQ/DvvByR88fE8Ge
Xhrd0b0P6XAwhx9Ga48SgG96NrGNgtPWZ7m+dS9/4WI3fD+IgVLIsuvn3k81CG3ExGBt3Y+D7XnD
fZF8Ysb1EIqvnnlK0zPpny89hryz2q2G2LJCSrS8/CmL63aqoGOd2Ey3BQP9CY1qSXQ65dR3d0np
pMWuijbaA0smz38sMlzDACwpDuyZl58HLjYLAmpTdkWl7u2+/6D39tSfq8K0I006yebPMiruJGBK
ACCy5lBJn0cIm5oAGdjyMPpuGzumv/Gr3oR5lw7Kz6HzM1dhoNW5/FWlXJS5UPB8RuEt+SyPYb3P
/G7YieP0UHmK8GHSonAm5Daeo66G+cPKxL3fSB8lz4BhUdX/MtpmLnDrplPmQbILLbO7C6z6O/8n
1+LZ/IQKzVepMeL7xkiyj3ksp48tSJfdAKrVUad0PHVtLf0HQWfWq5tTSWY0ll2S+crXu054K4H0
nU19cPyYSxaydWouOLmpPymWD0FtLkqWDfOM+edXHHnlzMIxqxVf4UBUM21kBd44V+/UXVkBvtBt
swgRw7aFUbdRx9lqGS6hjLODgeVjZIJvCZjmLT68K/rrhmB4EK8rbqq3SH13YvVp6Mx814ZJ8ANa
yvGsqN0Y2WEdZ3e0QODmm5SzH0sVcK1wZLTDt773RSMx4FEmv6wcsdksKYOzUHpb3DUrkYCrn6rN
LJPJBOniZooHP4lKqVNceFePpSp3dlC28q5Fq8WRQ28LlnOdgoErwbuRhIc+hCz70suzoZOitulU
V2i+ympo51tEaCt3HAGDbhkTHczhWotwAhVTpfpJr7oeVDJRXu5KerSK/hH90ZnH6C6J7fr1dryf
/+Ti5ELjjQKDweQXU/+LNeVp3hlFE6nuRD/mLlXE6CGhgWYrgSk5YhtF+6LVi8Nto2txk6ucPiep
FD21JUWUEGQMnCWh5qqj9tWzIstue46y98mo41eljneW6O9bVbenaIsJfiWN46EKkp5HIhWPZZ1o
sDKr1DpTda1Ktk4N6gH7KNeg10eu+xDGDLrYjEL9qjK/2ggmcxBcbPV8r86aSCSmvJUv3ccz9NaE
bFVzk86y4zzFWV+qceP+XvHReZ4P+jkyYqgqFmkSOEYqUTQy3LiCINGHpMq2hPIPW1lzkKDDDwM8
HCYA65fxfkgFpjtGTXPFpnN7VXGM4PvgnQI/2BejR612U05t3pzl5vGopLDG45L5gcW6OkHS26Yw
NXfwd/7z3GUh8Ij25NvNCIzBqb79TrfqpytngxSImWxTYeKQSHP5wbgW6rbIU921wi9ZehDjYwi5
zeinThYPG02GNVvULmHUZ4zLUt5u2HdhVx5Kv6WLpLtGKx9DnYZ8KTFtKRyVLLWt4OufH8C3BA+d
OKrRCMtcLq2V6lJo6Nq7jfAAh7vW7LPwmOeoNcvxx641z5a6S/Mt/dfrswepMjvKONw8WvlWw323
yKo0w0AbPcNNvX7vZ1LndBoPBktHyHTod7qSRo5VDVtSu9dn4o3cn1OB6zDRuTh48PlMOQ9W05Wr
eDwUUnRXxdGWKPVKi/DSyqIGOApQJ+VqZrptGXxV/NieJOiKhGjnmflBqb0dsspP/avCiIsVuLUn
2F3ws4vCfbHF6nztS/wSgjqpgygxGjV/hnfbbAhlJIitb7pFKe7T8IGadzG2tmwF9CE3yhLXV/Cl
rUW3z7PqstO5LNwsiJ5Q0OMdru+V5EORTFtBZ+XWmG1RXyUjYu57iSZJhl4ttaoyXWneUqELv4co
l0LlWcS71q9iB/y4fO+nOugm4F4Pehn3r7cPzporvbGfYJ9W67I8MsT56HV9bbpCAHmo2DS9rRSq
erxtZXWlIKjACeCuwI0XvlT3vipOWWu6fvRpKAo7SDU7UT6k8C4PYnqMvJLIZ+6i8Mdtw2tfk8hO
NY2Cg0YL59JzZKMb2sJnh/MyLU9TPwwfNV98MIJBfFD0Xjz9uTl4nExuQ4bOuFAuzcUCEqxdPJlv
N6IgfOirb2HA60XaqqKsfbb3hhYRwBqUfCzL0XQ7iFx4MzOHad9eypaFxRdDKHVs+xQLourK1ssY
bLjEvPOX9x/UFTQXKEByE13pJQxM0qhCI5oudFO299MjL5yOUL1pW1W16xwUQ6S5s1IFN/uyl5Kl
sZYOrWC6Vv6Xl9lk0q2/S8a9kw12r/3ZPD95BDkYKBvyT4BGV5MXoVmxZ4luumkMUYWae5WDxrG2
EaOuEy/wNjTvIZmhu8uQ46WbdY3eDlVVG24mfMkH0RnN3EnGjaVsGVn4chEjViuGjeFGcmDXnWgX
0sN/bWTpx0qbmR50nW6W+I5cPALd2kFCfduVV1ZCpsULcBZZYPZ6/vfvrg9L4ukuj4HojqF/B62q
GwKqK9Vqd9vMSjLAK4pIQwEXPc9lplrJfa+FcHO4ehjuLD//UPjnWIU4TX2dEujf62EDir0S3IA9
oYGCahERZzmcPGZTOhGwRbcwjrr22XBypbKtrQrN2u6hiQTMi6SRgZ/5V7zbvUz0h3ZMJ9Elde7u
zDDZxUJmHIJhq9ezZgjYizm/ZaDPubrlfUEUG5n9Y9TlW6WXThZYT13VbwSeVTO0VEG/EHev6q40
PHUo5TGjMLIeGA9B9KnVvvy5K8wPijc1GB70c3B9t2dBEYuFatWim5aNPVaHrOv2XfGry15Ritzq
Tq9EUgIb6twQ1Mwqh/OC3xnLeBOZ9EFF139svIemzHelrlOsu283qmIrVwKjc3QH57BDPWXhCQif
TmJkNKIr6H+r3m8442/v2tbfnxf6biG1JMdq0PP3p/HRzL//Z3+fNGsuCJG1vyUp7/6+MkhRopcd
CsVmWRM0YaCJreru9iLW3Iv6FjKZM0CYcafLRZRaGlRFJIlunP9KlNKBbxCVxo20ZvWTvzOyiM2e
JgnAeWRW0oXQiHcf8GNfC74r4jeGgzYygbUw835Fixgt174fd40ouk1XHxX5eza0dqzHO21L4Xkt
gBKi0UebgbIQil9unTICFO/4dC66Fbnt1S/D9MzwvKIf0q3SxaqrEWW4FSjuQudyacprfN6ttUWs
nhnaJlQltsAMa7umMQ6BrtE8pr+c+VC1Xpp44Ysu48Tf5UZ9FhFWUSI78ePDbY9btUSE5u4BnEQM
uFxLIGiTEdD4dHXlkKq2VvIaBdO8NX6+9nXm6Ew7HqUPGlOXZkywc0FK5uNqLdWtx0baC9SIpc5A
YyygWb2RSq+dI7rhYD95WkPjvYhqRRgHuUIFwTU8dDHpVPP/2edb0jcrSJs3QC+3Dakh+IJFpE4j
YESgzucOf/mQ+YMbxtpoR5l5aLR73WrtJvRtifnIJvfPg5jsvGnjeK3tK7zUEFUhFEDOuAgYnuxb
YSXFkjs2ja22L7n5ZMWYGo+VvsuTj7edZcvawlkmvdCZG0xBmKaBXanFvvbFHiFj2/QPkzDuy0bJ
N7LVtWBFRQZZlbkwA5Tt0nHELE4qCbEyt/COKjSTZt8dZetXVCVOpw5///n6GGXhPY0/gCFaHGyx
jOKOqS7RhQ8JuLLltpRgTH/cRaUNBtPWwmTj+60uD8lXuFSYe+KZebk8PfIVachxVBlgsAw7TAfc
XUnvqDqTZG6hJtaOBZBdIiQXMdns4vuZejTRKqwlt0AbRr+XvQct2iDmW2kTk068s7E46ekU5pYW
06dCwsQG78XxU53G/NxL0m5UEUbL7uiHdeGPZov/Zm0v59yPfEZjpnx5Q3OjtnLNiOtcxZtgDsn9
H70uOAgXkW5uhM21nYSLBn1jUvb5YXj53aSgU9rRx5aOmIIXay9ZWThNnW54/7oZjdogxOkzDeql
Ga4guJGklqZf/lFpGdWN7T7Z4hdeuwJwBjqVoJqpB877+i6zoQxZCvRhJLf3SwcpWF8Y7cp8moaN
N+HKtanyXVBQphav8NK9tJPpRS2o81tgSOLJHmjX3cl5vSWasrKaOUzMtSIKRuqyaDOp0jjk2SC6
ZpsOe19R670ySXbnDzvfLISNiLjygXjbUFuEGG8WuF14e97nmhL05FJq9CkyHqb6eVMxbt3EzJND
EKTLsDi0Hg+m1mu5oaEksmzR1x+yse6Y7ao3vs+WocVaBrOOi5LFunrxG+7uIvg4ahtJ+qoJGjEz
Y/I8zb+4MBmGlORwXss4ZbY53nN/2dmWftuqnzGVNjMmc0CWfpYKoRAGfSC5iuQh+jpa6omu6evt
q2LVzXim0zAgDEA5d+nMPfMtWiwVkpuofbMrPC12BFXz7popqH+GFtDa2/bW4uqcbSJqC6HY9fzB
VFu9lreZ5IpT2Z7QvJx2qlZGDqUekVqREOyNMNXQcS5x9C5irEKSC3gM+y0E1NrK53KzSGWMyb+l
yzdWSM4jRKQceWT78kNteS9dttOF9nljyXPysqjy8XQwgXXw6DJRO7jcY5nJ4xEqYMmdDhWUBfeN
chck9jH+TMrYbHjmyuWBLsWMKJurfcT0S1uMrlqd0WML5JetFXfeSIKB0rdRFAdV/XJ7ZSt51Iwo
AL2I7AZT14uFFXAIDGLNt8xTN81cwQSSq3+b2mJnKi+tuRGj1q3R2yK6y2AD53//Lr5LtKzLoGJp
FTdwuocItnbUn2W1k7YINddcg0vq/ywtInzTRAT/FEsdwuXG30X6rdd6R882vtVaFHlnZpn0Jr0V
wk9N0lSbr7C1OWLwPbU2Nm3+qUvfe29jEXX9AR7qupv9wTaPeXFsjf1jMzntzz7ZWM2a55FyQswJ
cS+HavF5JsssuzgfSCWUQt5NDHDtNT0FNjVnm1la+B+Q29u6Ja+WB0aSbBPsLFgausgLd6/hBzYi
MBCuPE227Pmn3u++Nu1hsKxTpxZ2OP3s4+DltttffTfKTHNYJscAMgdI/9IRxSpUu6qTBVdI8w9C
eYrE9NnS6q0M9CpszGbAws7IkfnBuXwywIUlWKonuEla7iTrs/4Tja2SOSlG7/xDG5anIdsopq6s
jKuAPi4DS4zVLN/rWTwx1KCKwTkGgjRLZjIRbPUbLrllZHHljAT/rozl4ByKpyDcoyeimF//+Atd
rGOxdR7i30qqYSLQa7Qkf/ec4C0RlqvreX4ov9urhesJpcWjrh+Ds36fHao/vjP462BKOE2UnOdp
vUsf68KEP2/wJfrskZq+rb1axl/JcPCH+yb/7aejY3Z/7tZz3X7Wd6PPTAHq0mSpqwUylVOAdjno
Z6uCfdxwhm4jTFzF1nlh1JXmuRJ+uLiIrb0f0Apq9OBMju0IYgzko7al9H7sft/2gat4dGlo+YwS
M1MXasQhz7Au8fh9TcOzpx8ZPHTELYTXtUdTCZoZwCg8saarS9cTFFhttfQccmxKOniJb4d/fFvw
h98bWXyerlYpkEwYEQJI6iwsCPUhTf/4cGKFadg5rWV6fgnI9kYt6rpITc+T+R32RidL7rNg48tc
gyrmpbwzslhK0wUx5UIlPRs+eKm033epsauK+Otodg9WBKV971W23Kr7YASFqFSMGBblGZyiM1QF
w0hb5Yu1D6jP7191ZuZi3O/S9YOgyYcuC8OzFZwLzaBNdSy3Rto3bCwVytRpVKNACsLzYH2rRMuZ
z3DZbtWpt6ws7ns1Dqy8rlhJpX/R6sJGja+Vt9B2W0YWEbzP6rEIZyPorYUIT0ljs9NCf+Md90bB
eJG7zHJQICWA+HC4qA1efpVaDsO8SsX0XHeJHZvB3ej5dqxCce6YbfwgtsU+h4kGZoCzlL9C7awk
1aGrU/DasRMnv3CeO7FWT3JY2FPV727Hl+tAxvuctjO/kPq5svyelhj0BTCu/FyoNdBhQ4gPraSn
TojU735U2vB42971fXNpb/FlUWjypdgI8jMayTt1quH6+S8tLD5rnLTB1PRxfh5i39H1X+HWe+E6
W7tcwuJa7kRvDDSNJdDP7NrKriLsCL8k/WOV6zvKont92LhIt3ZtcUvDEMyTskjys5JrO0l76Axx
Y9dWDsOFH8z//t2zxOrzKm+9KD+30nGYLHfS7rV4i/Z+1YjB8xG6GGpPxuLTjFoY+MlQ5NC98hKh
cfu1K4ghXlb9+nMvm+9/nugcOLrql6uJQzFnwLXMz2kAxy8z86H6yHTYFhZq5fDQDiK5oRKEAOFy
blmqwXELjA6fU7QHDcf82tfMWm4JS6xZIcmA5mBW8oRx53IxdZNYbUhWc46FfVqIH6Fp/w0VIpj1
LTDKipvxZWY+JHI2qNLnZOSdE2Q9g8idnuVna8py19MD+WCF9cvtb7PiBHO7E8IlOgiAaxbfBsEl
s1BTNT9Hol+fBqny/xaGPrIbyndbIX5t697bWmxdb8YypWFshdMXsaxOmvbXwJ2sZlt8tNeoOB6N
VGznMgxZ4RURb9ONVE46nRNqCIeEjMCZ4vZYVJWjKMmuE5FPLv0PSaCf6ubp9oauxKML04sNpaiU
zswQnCq64ja+L+8SUtEg3zfJTwuQuiEk5zYct7pdq5sLMzuD6iSLSMFceosUe7UUV3l+ru3B/Aj5
UhDcGd3p9uJWveVfI8tXKgQRcIl0nGQRgnCv+NJGCIpnRrfV2VpzfUollPUZDaa+v9hEYKLoGrUj
XtkE6r0CcdVuTMrBvr2a+QAtcgFKaJCHzKMhSEIvDphsVlqsen5B9kRfUEjdwWgfqYT9CBlrtS1V
3nh9r+4ewyD4I/qQMARdfiIlb9UM+Y/8bIZ5to/HKd8LSWUecjHYYixc20DITecmzEzqt4yFddxq
eqXExdkqvWMt14y9eloLRub2Dq6tCFgRwQMEKiMSS6drpZRfkBfn2nwaddR/eQnVabe/bWVlMRQP
ZugXOCni++I7NWFiIvjVFGdVPELijoX/IO+iMEJKiDoElC7LqzBoIiEJqq48x2HxZOaJmwfTL1UO
fmmZcry9mOstg1mDIRpeBpCe0L29dII2SeNMssL0HEXfhfyVV4FqfPzvTCxy3Fnjse3yKD3T7Bu6
0GbGQsq+3LZxHeZYBuMOFGrBmeICl8uYAiRrKh0bSVeePB11hC9l/2D6z0pyFOGnETc8bd6Wy7N6
aW+xbVCK0zaTsWdRrxAfRifOvvTmSdySb137PGRDKGRSU6cUM//7d5euHPMfKvjpuUDVKvN1Nwkf
VMgZbu/etRXSIVgvqYfBBIOhSytmlPu6kA3peRjU/TA+d2q22ywmXX8ijJgKzWyFrIgs4tJIWRI8
S53HfV9OTj4YttozatD9DoPBYdgyP9Z5srGu60vo0uQibjej3Bhtx0s/0gRH6l8MUHo4RL9Vtl/d
P2iGKZVS7gGOcLk0gEWhPogydnp1nzIgZcE0sImhXVkNyIOZzviNpmKpWTAWXEKxbqRnuUgcw5N4
laUUDcRPm5/qOsIRpd9ZWsTRcUrFotGwZLWv4fBg9Vu6ndcGQGQhJUJyQD8OKOblhsmmIFFQGj23
TO+yuD6M4RY873qz5mmkGfxJ7gX4c3G5IWqhSEWdW67QVvtYePHTieHu7H6WZrh9eK7ZbGYsFuAl
uFuYR+L5d7mYcZIK2FxLDxjFz6xhAvCFhgeCHZ4tj7YwyXedcM+ws2COfxdUEorm7FcnpQn32tb8
zLUfUs+C2x3Y1gxNXw7qFZHVTko3QXc2mv25MLpkP/W0CSpLTO9ur/r6NMMrN9Nk0R8GaWktQkZQ
RUBf48ajFdIcC5NCRBw6epB9lzMmLtLxyKDzx0p+vW11ZYFs9NyXsACmXrEZ9tCr1bxsBLdQup2s
nEP/S+Zv1ZeuYzuPQobCSYm45+n8XX7PIYcwvG+oqpaqd7D0wSYi+qN1GINvrfL9jxeEc9L8mDED
Os/ES1umVpVK0fnhGZ7GvxPjWyZ9jDPt5baRldNG0OB65F5kenNJbJg1WUeHOfbPndlAiw/BmSME
YbTR9l7ZNgi8uYPpXOIPy/guJ205jRSkQdg9wMTyqNSPkfpRSjtEl/++vaA5Y7i8fXnp0tVGUhFV
JqADl7smp4h7BJ5Acc7sdmlQnyhIe0p9QCHcSYrfpb5R0L92O+wxSD9/JU7Vktm1DUiTp8AK0bgd
79RgOmuF4FqQZ9xe1nIH54o0JQkmtWdCLv7n5bJCdZiMMG4pbIZp55a1UNI2SrODmAvky3CFOhG7
sTG/uVwb03YUW5gqAOvDP5eSzWnkJyovz+hcZ/eC9GVuIzW/b69r6X+YYPx1Vi+eWRmvmom1FxqZ
HIfxOTAYyckH/5OvpVuj2debBznszC+Eo8s0Led1vsuUwt6MkB1t4rMHbM0ET+EZ8n7s+h85LIUR
Esm317SybZB3cpaoigJ3XN5gIarDogZ329moKcsiHRExz/LXbRvLGDvvm4JoqEUdaVYPXfiD0Zph
VFlDfM6ywhkLYDj5d314gr/AHtrPaWV31bc/t8gwL/cHqSYPtkX1ckrlMC3MOEE2Q/pRteH0hHR2
/8HUM3FX1lV0Cjx9PA5lXx/jst5i4Voe63m9XCWwOFGygCVksV5xgJi2EqPkrFpwVkSNeVe02tfG
7HdtPxyV6X4z0VnbYXCB+rzHzPYai1tsqBo1RCEpOZsTCk0M+SqO1zcHVSwNOxHiyNESJd+nlejZ
KfwfG+f9KnNgwby9wSMTxqjfLRGzQiu05qAl2XlqTRLUsKyOmpR0joo+1M6o++IoNkW5j+WivZMK
eP1tf4isUzYMrWJnejbuUaPvnvPGS9wwrfLnBAHFjQLSyuFlJB9RRNLaGQe2iLWdr6F0pUjJGWmr
eJ8IavUt0YRqoxZxxdX0thWzoCykJeAnl9NHUIdlplSaqJZ/yYvf0QcwjvlR/wz5ovcQy06BSMgv
Rbi77e4rMWOG0gN0JIfhiC1uektBOnOS+PyF9LvqfgWPsnCffoq+3Lay4tYXVhapqNrCy02PJznH
mevXdhcXtmR8hgOr1BJb3KL20Rd34z8b+e+aFkdYUxrDLyIlOTepNji9XPnw1Wji3kuUae/Xjb+7
vbqVQAg+BMoPji5EL8vkovPjeOb8Sc5j/j+kXddu5Miy/CIC9Oa1aNqo5ZrSaKQXYjSSSBa9N19/
o7Tn7HRX8zSxe7HAYoDBdLJcVlZmZAQYGnHf7zN15fpdWiYMC+xOjCsFv3bu2rU06RqcoPRQdCXE
k0Vq3eIhFO1zKTUeCjmdSVnTlWtxadEATIEzRCjNxC7ObSJrFLdJhv3YBQ+TC0VpIs2/o+qLfl6f
vgUPBEEN5HrwSlGRs+LsTGZUiUaNp3fTC2gkhcTgERKezW0Z5JU7DYK2Q4o1upsK4R1I2bVy2KJ1
xv7K3skgFeE2i5CgIR1UONmhGhMvSgcIUFSvRgVMdu32Qu3PTfSWJys7ZmmHIrhGztFCegxtH+dT
O6hDBeyqjmxDkBBW7xyjx6D2Tff6zC5tTNzQqL8gmAe1Jvv7k4Agj7XWGCBZeUjbfQMCGiW8LdfK
/Es7E+2S38VbdBnyUIJB0bphEpmNmBhbABagUWLUZFiTp/1uTzmNeNmphmw84F/sXQLE9PlgoN6l
DlZW5oepfIih+pmHog3abdo8KiIRc3DsFV7WAUfwVgctEcr7wnICwXJrPSQD9GyjQAGwujXQDB3f
N8NPKdpC43lfzmuv4aVZP/1QNmMns96V+PyeNvlBAXEuitRkVrw5yVbW9nIL4TEDricmaoucH99/
L3bVNEwJsGFy/5wcFbyzZyndgo587Vq6HA4S8oy4ErhWEJzwbqCtOiAYSzE/jFlBJPA0CdJ71VEi
zoXNaEC0ARiiNnqWEt8UBbztEyBSZ9J3mhcJH9c39EK4AKEkgFpxSSIrfPFYzAc0gE16AAxO7XW5
G9yl1qadP+JsjwDBi9phm80yeLKhKTl+lFr8WCm1PelfQ+xd/5IL2AKO7dmXcF5r1qtSkKGWdtAN
R51coJzuO7f3ei/dRQ/mvt8px6InSU+a1CuLuzkh6Lm4/g0XRTX+G7hrtVSAAQEfNdLKzs/BjezE
Jd3P9m7t6H0DY86P3vlYOR8Z15BMyVoLPtLtXMnrD+1OdaUnyyv2uOv2yWO8n2/6m3ZruA9gjPWE
DZiCNzhbm/D+a5v5NUEr1LbfFE7ugmHYM1bc6eVNhe/Dewdngb3fdM7PVWNNK5Cf5ocqSWovUWac
f9OobSntuo2oUcVtIj1w87xdW4KFUwjLLEci481g8E8uZU6pLlOaH5JZIG25qTq7TknT7q6v9JIZ
EDYBSM96vZDkPHcpmYCwQByr/CBqaYqXD5Qi1OK2hvJJvJaOWZpLHa8P6ODhwQr10HNTFny5aZXw
XmMNVi8NANGuPyjBDdjTgMGpXrVkzcGwj+d3F4ueGD8u+hP4DojZTCfApqL8kEKQUaw8Yfg0MDD6
FqBxPZDQRJ6CGTY8aNJ2WGnzvuhTYCfoxDafsUEDZNACCZsf6vm3FW0aCUnr8DWtWsiHkap47Mbf
Re+F3cqLYtUu5z0CCDMmtIBdiNt4xmA5WfNQRDtpb2EfFYo9d+B8nN4K6IFc30lL3hwKWChDsuod
UsPny0vlYs77qcZREWpqR0lOUXxHzkhqirW62tJOQkmWMZ8gtLJMbidF6jSgSVLND7EGal8rioRN
B2IcYgTD7BVWS12qGx0oCPNq5bh8h4z8ljoxbXE5xSGr5hTY9fwQ6pqtJOqzpb+1gydZ1OvVdie1
0FFV3Rncmr41OXhfDuM+ll/GOr0N9HoztQ9Izm/lB73CK/P6Aly04bItd/pt3NIbaqwY4BrB0lt7
2XAaaRtGaE1h9F1eOD1Y7og3C64va+W2+C6UXU4K62YD9QREXDjDg95WVpVjUrIjEim7e/CeBz/0
wv6siWQjs0JaO3VlUpKXVyic2ImD1hK7tGMv9NifQeznoHtwJYxhm+Dio5A7QgqdAaE1zrO1datb
QjLAgeabLi7sYrqfM69I801EKnAL1vMaM9zlCUB3IFsEoFOR8uMr5NBvGeUOhG0Hms4aMerwJgBj
IRGiant9pS+d9qkhpOy5o1YrjawmLaB8vXkTJMZLCAavWjXtWlyZRPViEpklBk1mpLZoeju3BFmi
AVkUgDOsLnpHdqmz+zSLVi7ZhY17boXbP02nd1Gr90BzGRaCwNaWy0+rqmy86OypmEmkQQexg6CB
4EJKoSGlpq7k5haXDllvxueObq7vLzyJrDV1mIWRzahhPSNRW0u3ovx8fdEunRYGiX5j+CvkHYEU
Pp/KuDKbPBCH4jA8Gu2+skuNzJEd/EyiFT9w+W46N8TW9GQsplzl1AAG/9BaaIV3hHLT6572JNYr
x37Rzvd5ZxlujOjczpQoakU7EXPWajhNLxL1raaz43pvgvz2+uQt7vgTW2z9TsYUBW1lliFstWAE
UtxJiuywcleTIZc+A1N3YoZ9xokZ2tWCGpgjAF2GHeoE7dLAPIXu4IStO8re9TGtzR/3mjNDs86y
SSoOevxlRhSJyWOK/J+gr5LbrA2Lu5qnLsnyMpUB5eoKdHDlt9QYayLLI5GBcO5zL5ik+0kJV7qB
1gbIPutkNpsBGlmpjgHWs3qbBurWoL2jDVvkKIihrKC9l8cIp2sYLMfOU9Y20hgCM63B2PgVxB+a
3BItI9iMUhbbxsMoDStbcnl0fwxyy5fPgHpMFSZV0t5pQBqzsptdoN7rx+vbZNk7glH1vyPjVk/v
EVpF4Ko70PjQ/dAE82lq3YG+TXW/mYethbjdSrod3uloi1rZo9+tJ+e3KDsRf4xza6inVirhDV4e
AFfPSVw2CRG0BJn8GlBLEurTT0OaUKwA7tJwaWKBv1Kp4pdA16mjZzTfm60AVk8B7N0r08Kunosv
00G2iFcSsggqd1az0OqFYADCLruLbypbMIjwnDx0vpyR+eHf2GJ92kxGCiAEztVpStZY8YTrITI3
sfpTKYgSjLbuN4Pdiq+yiRin3PwrmxbSeMhOsZbI89NjpbhFGg2+qPUmUXMD62df+TJE35WjMDyH
8+dYrdxQbBT8jILZDYBqpA7RMsZdw6UkNUGfwcnOZf4QWdZtK03u9VEtnVLUv4DnYDnnC76IQUzB
WZib2MvGtoUbGLKbqBvsQXzIgpRE7VulruSauWNqghlUQg4WHc1gwsBDl7s58ASpsr7qu2MEdzdp
YMdHDaju34Xod74m+MS23MkE/mULhS5EEBpyBfwLV1LmOm0Eszvq8eDlpQx+N8Cv+nAnyyt3L5+g
+TbFmECxSugjBeTrfHcUydAbjVL3SGh3rj7cQh51owaj1wUfqVGSsCtJF8VPnS6suD1uBZlhWUJ2
EMVTTCkqa+eGjQzqyslgQiG9DO0xfjejfRwBGQDN6Nc+0DarcgoLk4pGagC/sFsAkde5uClFrD4X
eSwea4CyIB8TROWjPFJE8v3KMV+2hJw2ADAoPfNDM6O4rpOCikc5filltMpuaIhXi7CGgVmYQuDv
Qd8P7QD2euWmMJTicYxmSzwmtXFXyq0LR3lAJ1uF7HZL6aEc6XuRrdR5lgZ3alQ+XzcpjLS4Qxny
GDax3UQ7MfxQmuOkvF8/4ItmwNCC/jtAHi8aMyjuiq6aMLboQ4Syn0x/6HJlT8ruuhkumMYuZB1T
jKGA9RpDCfl8NGUbNoOUNNKxjKJXeVLRw+BkqnSnRv0BFc0u0lccF59XYRbRm8lyG/CQjKH+3GLY
S6GojKp6xGn0Zsg6oSFoY6aWncspoRBjGE2QDnelX4kJNHF+Xx8vn56GeTxKAL3ArDIUi8z21Eks
1deBUGj6bB7bpoNux11eJJu8RukscwvRt+Kvcnyl82O+qZQtjRNX198EoJtXZoF5lXMHB44vqG8y
vguWyuPOojXlSh6kenBMhTpiRXLhZsB1grmQ1qAzl34boFlAf1BdYgrbPOVPbE6plOpy5GeiSpSD
JdxXDWSQSztInlfmln01NypU53Czo9aKrhi+TDggOsmMqYt9pUm1fRhWP4chlu6SKZc9LReyFyuV
QRkhQsunScV5V0n6fZMMzT7J2xtFF+R/9hhl2D+AvJhopIK2CLyqz9daK5XYKCV8T2/eN/3TkA9u
YijeyqgvjhCsQGaBpbZZdZkfdQI4vxR9jzp0si/jvnfexy39iu3htYA4ZmmbJHUNx6JkfFjla7u8
v76tw60DogHEMo/qLWUpgM58H/ujmZBufjIyP+oeWzMGIOOrKGtXRj1oWpMG4SKc75mFTgdqweAn
xd3J7V9RhromsHSxn1Shq00g5NLytbiUee+z3cRGdmKDixUxKqRBI7Z6PyHlLdvUsdy4IP1XScpn
Y+WJtTyPJ9a4vSLEaS73Yhv7nTsMLhVs3emc0JY6x6DOWtV3bfo4r6tqArohOxgTRkoC5SOOrJXo
gm/t/s8KgTkNtUdU4r6LYyd+TgmsrAsH7AtkeXbJTfhouf0eNcHeFZ36dtgKT2gVXqurXvgatmQK
gjZkbqGD+i31fGI0LlpDT2SMi+ImtkEU40RGivu4NY9NnLxl8trL+OKW5Axyq5amEZ6wIfZImIck
s8I9ld9r/ade9iv7g/3QxWZEKIMcIQ46yLvPXUkT12kia2Psx5KKfLwOfYEUEaM9mOIaM9OaKW7f
G1Eqg88EpqbUnwTQ4FsBgbr92gZZPF6A7gGJza4gPkjTszAZZznA8RI/w0La6FH72GTKbTzu07Tc
Kb8GudoJqXCXGGvknTyO6q/NeWKbi6HSQKnR9GDFvmrYc2rHplN6EupywXsl3FYyMZJd2EPTk1Rr
oqILGwZkuODxRJ6Ndcpx6xjWWqxLPY6FaBS7pJqOljpaJAWiWelaujLHCysJdA5j8kRCFLA0zlha
tMibx1jJGnq99pALRwE4uk1vKiu+cuHcscIcNAQNsHnhNjrfnflgpvgQrKV0r3V+pbqxgoyNm/1D
6gS2bixBAIAsYhZgjLnYLdVA7ZqDDc1HRL4VrOckvaOmtPLQvIjqmRG01cKNgEscSNnzwSDxX0dd
nVIfxLszPcRt7QjSkUobiN2RsWwdRVgJgvnkzF/jOjHJuZFEieRwgsSGX3wBgxsV5GfumK+f8odk
2DqBZLm+bda6S/h01H+MIh4F5hhtGXwfhJTPCBGjjPqzYmdfxV32prrDZt7pdpnsst42Vyqpy/P6
xx63GxuqVYBQwl7f7a2XMn2MRJCj2GoFfOZmDQayZoxbxLyehJYqJUgMIwtShnj9haZtjI4h+Jm1
G0YTT4s1sZTLp8X3zvkzQm4Ze62mXUoxwjAYUD18qkQyJk6pDHaqjG4SfIaDVzegiBpWbofVteQu
9FRPFXGcsGel30VHd71kboXnKpx82h56aCr1UNEz+8i26F3XrDUYs7nk7iYcmD/DZt7h5NZV0U0o
ZqD59idVyN207GfESVXursS5XJ7wr/3KQIYak6BGoeLcTJ2VU9HTnPr5AT6CyMYGiuOxTJrIrQUy
zDdrieHFPXRikPNqGaqRIMXGcur2vKURgR4mAap8evm4PjK+Fn0xMu46qgJIt8kSDMU/pq/SN27M
z+wXGGEGN72XMvI7Jcr+FcLqZB7t/CjZ0vP1D1jePicj5Y+mqI50arF9iomERyhtKreDB411p3pq
N8bOWTHHzsHFhjkxxx9OQLTmfoS50YHQ65v8+aDel64S2ePmYD049FNbsbi2ktzBLKNWy0A7Sv06
uO1VoGP9AakGiZXRo2PxROka9mvpmocCHeNdBME+Utvne1WQ+gIgcKzoUN6NQBXkX+lbXXjX53F5
Gv8Y4Q59pYR0CouG+kElQyt31t8juZbseBrX5G+WAiZWPTZY1hB4Xz5LmSc0byDORP1Wo8Bl7ycv
2CmHrnnW9H1If1f1dnqC6hY4pkX7+iD/x+H4Y5obpdHI6OeGhqFvjvdB+tnoN0prN9BfrUIyiTeN
7NTVb/2p+0U7W21+hGpEgt8p+K6b6lGzXlTTo8AyXP+o5eX9802cx8uyoQJtKKYjpELgaFXSeRm0
dhzQ9PnCPLjXra1OARf2IEecxYVR4DJrIq/+7ghOe5Ja76HWP7QtymLjXk/tstyPXxGVdoO5HSWP
Jtu5A7AwtuUZF+2jouy6dK3kv3yy/swE+/sT3w8uMhAysNURsxt5r9tjtuuJ9Rw+iGvN5MwpXDqN
vy3xNEtaa4yaXrBJ0GqJTFMdO42arxFU/w9X+McM5/QL1YrMcsCALOtZNtzk0NckUUjmmC90H31e
X1lejvUvzw/qSpaHR5mRJwARok5ow7bHFZO5onUHktZN0T8x5ZpJ9irrOd3R+nlo7Jvyw2xups5L
hR2KdNLr9e9Y3mF/voO/W3UrGTtRhSvJ9W0x2xqQsxt1vk31Caf9PtPvUAVsy4bImjOCmH8sGlYO
cVXjkDSPQrDthF96RtTjymctpLaAF/97evh3Be3nUklRN/X7PnoVTC9vtlME8eV7PNaatHhUu8oG
if++LreJ9Vumr1lPYumIhP+kUDfvVEC6t+Xk5ZWTavEulW/DrHDm2rhRBpKaE+Tz1soqy67y5Ju5
y3xAo2CSo67hq8/FW+onj9Vtthnd4Ul9iR4TX1hDiy3eAif2uLs7ZUIhUDimfhWEszc1EOlTKyht
Ade/KoK4dNrh/SHkYeEeAOX5+WlPM7DtSwYOR64A9VmA4ywLd2J/VCwHquhtNCNx/qTMnt7as9mT
IHuaoBcxETWzGwT7RkuycGXrLiXO2I309zdxvrhEa5pQthXmG3KazfyqCvgsGjuFMHtK+ztJTVL2
b6hheNc35+JCnxrmvPKgyLNatTgzUXhT5L4COlYlvjcqEIDfF7GH6mSAXjynNA7Q971ue+m9fWqa
87rlUCkGnWG6FAVITqKvMjxkpUSin6a81oiy5HdPbH3P/4mH18vaoi3+8+tCIqoYk3HtyCzdpqcW
OJerqlRqUGyifiZP23SSd1nVbOdCtkUjWgGXLD7RgDcFsy16lKF7xdkKY30qZRGjaXIXt6Ir/DLs
clPa421/O61ECctb88QY5wrm2Wjrqh9gTIRopg0N5N4ob0o3ABFj0m2F+eekr6mhLuYSTkfI+QNB
R/G6UeAz5T4jU2lr7baW7frJugc/fRHGBJkMs4MO+6Mh/ABH4vWdueSNTq3zof3YpIbcwPsFlVls
QuSEHGtUcW8NCO+vm1q8qk9tsW852ZlRmdd5AY4FPyxu9NnOxFtJrEEjemt2RBgP/RDbYX1feOZa
KLLoBk/WlXOD0miMczLBcGRsR+WrQgrDskcCoodNbHwYT9fHuXQJng6Tc3CJYGl1iZevH+d3tZi7
FDgLtDAFPTJF4Yxo2Llub3l0jBwKlXrWbXc+rf2IppWwneDkdxpTCQUe2i6HTdY6pq/Uq7lYduL4
uA4ETn+b4/ZrqCSghjIxPAsdpqUb3kpHw4bqEOIJqBQjC732Nlt0aMggokQIWkPk0s/HV9d5l9WB
CYORYBFliGcya0giXJ/FpQKIxIiv/muGux7kOAcgKMa9TNP7SEFjpGdU9+hnxQElKhPb/ARxBoCw
ek6KKSKKbBv6Wlpo0bOefAN3T4ylBQAzxTcMUAreKDeSRMTPIrfL5qX+UB5KR0/uUunJLPeNkKP0
vpZj5DvyvuPbP5OAdpHzuQ6jPhbSTsLlLKLIug+f+5xo5nOXOGa2qaBEkGzb5JgMB/OxeEnKjSXs
4xSdQBO1e5luMgNEWPJDXL0O5pGCL+X/tUaQUz7/vBzNP0i+4PMycZMC+N/dRe2ma9/nxMtBrm56
c/AoJIdW7Hci9Cno3BMTwt3Xv2LxfP+9SBcMc3Mwqv0g60ifbazIySDT8OivcfIv3nvQZoDaMHYk
01c+H2kqy10lhnLsWzcJRcVDnlw1/siMQ96+0bojXSk5telq/ev1wS066VPD3DGYhwRcj8MU+0Hy
o4u+sqc74GL3YkvC6UOgpHt/vG5wacuD4QI0HShHMPak84GW7RRBR7mB39AoujTuxey5CdGkQNfi
7iU3cmqIG1iczq2omBVqjeNAyniwNfPH9aEsbYxTC9zpDfpKM9oGQ0m00pYh1TsPhyS9H+h7lXta
v6Y4umgOwEjwNCFjBYrx85nLpFgVNLZSrVTZVZk7QZKSrJnAEaJRGzyIkqPQ2rs+xks8DHLmrBUW
hkFsgWrVuVUqCUYJ6TxYddrfgg/SSC1wHrKY9NvKST4U15Z7e/tPgaDfjunELN8PkYzlLM4VzHbI
zZP6PnxTjqI3v4kvwr8Jb09NcU5GirN80AcUx2ga2Hp/oxhOGz7q1kqYsBhtQqoMmWIGNsGj73wm
gXxR+0lh6eqkE/ECEUYnluPiGQ2gB1nP68d6SiaSVZV1AFNF+6AmGt1dX022Rfi7/PQT2OE8icis
xlSErKPUNyRHrVsSdbs+n0gOQXV1JbheOn5AMH7DXtDUwmckO7EFEUqFdFBoVuY+K2uNIPUlONcH
tJigMfBawNZEwyPaI85HZDR9gYscbxNj8vtwP1Q/cO6U+av6zAHZBHNTl5D4Y9Y8+h6IzmBtg9IF
Fcz79c9YGuzpV3CHpJikTmgavPfCUNQ3elEClSpCW+C6lUVfDRwqoFqMOQyNsueDnTu9DxqK4D2N
XJDwQvNBdkEjJhQP6KXAvW1X5q146NuPcTW7933O+a1zapvbOu08DkZtIQzUx3sQ8O+DVth3RbbL
xmdZ3Pciq0pSe2xe5fJ33Kf2JHlJf5gE1Jl3ffM+aU5Pt5q0awoP+98Jg19CSXeJRLdqnIFjX9jR
MXHjfvOv5gyPAaB30aDGz5muozeinRAtDxkoRN4L8Xaeta1AVDDbzT+iZBcjH1qXnrFyObC1uJwv
9Gmq6FKTgKw7X6t2tqCojBjJbyIVEJvUQj+7ElWbSYBC7PUxLu4+MK/91xT3INDTYU77YUa5xmo7
N2rLeQuI+dN1I2wLXxsP9wzozQCYzVbEs7WUtsk+qidbDxMShYEfhL+CwXSNcA0GtRgVgU3475Gx
kZ/4q74KAFzKsHimFO5CkIFrObUNBc/VLnZCpXAioCP1+TA2RKSTc33ESysINhOGUwIeGrwi58bR
UJP3Awi5fBVMRa5caLknJJHgJFTP/4VfZgyPIiIi8PLx1KUCVH7QTWuxVFVGWtTf494BXY0r9rob
5isR2OK4QALHWu2hisC7TGRYK32iUeIrQQTRnQgQ23hoYqfL57XH45opzi+q+QRAS5YlftWm+ibB
c9hNkjD2xMxcS+YsOijGQPifYencUyaq1VRRAjX1o6TUQq816zYlodUYnVfH/VzdBrM0ZNNe0JDL
ssVBgerUEA8BiERmSXMThEGxW+pyrGwVGiTSLiuNAWxyaGOQHDmmYXcTKjk0srvBELJHIyzi+ksS
owp5RF0eN1Og0YJoea1PN+Ygg+k21Mem2tZiCdmJvheblqBHvjDtIAQeXVu7HBa8AOPnZ9AlZAXA
H3y+Xa0pS+NKVhJETJX7PpPK+WzsmPxGwyqhaAW+fjiWLl5EhXiSAXwOuDbPcV/NCfqSzDb1a/ND
0uu9gTspUIMIiArRF4rPpgRfi4DUczofuim/HWJXTZ7yIfAG5XMU/ED7APH+x/WvWgiRFaRi0FkD
pCtIjzinm1tD2o5lmPlqVBNZEEku5p6egvqo9NBTTcrh9brBJQ8Fi9/9EizLzeuyInAsm0mIM7/1
Wonk0D+0yafya37ufEgW/wtjoL5kgl8gt0NYfr7EtMuMAkwuYOPY9X626SrS/0j3dnZP99UKGGjh
5ALD8ccU220nnreIYEvu2bhSXM+RaXxGZfRLk7I117e4kU4tsS85saQNQQANIlia9kOyRd8kKhHB
9Ax+enD/bAvhNneh9KyiMQtdhj9M8QWNjWhvpOXzyuwubR54QwtknIzokb+xMxMyWmVWZf5Y346y
m4x2Ko6uBd6ZZ/lnfawqN38McybNnIkTSeNjLpNo3GjF8fqHLATpDD7z93dw905tVDOthCLzs6wl
4DaQKojmMWhJuMYKs+QyTi1x+0kvc31AY1/m5178WKwV4b+7sLiQ4Wwg3B4ywnia8gATGk+2UTi0
3tDkiYJd5ib/rN6LiPSfMyAJtvgybfNn827Awq/FzEuVU9ZxAHZQMGgxQbPz7dWmagTRihbbK3io
d7p5V3b26IgNgVp6/Vr3tjT8bn9ArS2vSaNAp+ih6om0MWo8NvNVzPrisQKgD0pxjFTD4tY2y+c+
lSt8Tbcfoas8B6+9cJOZKERN5bYVboAJiLRXVb8fu9bL+gb8jfFei/4hXwt7XSvYYeDsBYgS3GWc
n2znZBQkpc/8H5L6C0IoxDShodG7qQaGSEfut4Hkq8Jrov4aFGPFiy2uCESfEVVBRwHMLdyKjFVQ
1aY5Yn8fu6Pq7tTd/F5t4k22Mx579xlsULb4bjkiSJCam27Fry1t+T/GLxKeYtTXeanOmQ+CUCAV
mptMXIXWs0Xk9z17i4KQExhmaAGdbzktnRow4IrYcvNeL+1U9RoUOyBxaGs/6mcLWrKGW68J23xn
RK5Z5dJDGpoUwTvKRub0zuDmTgwSLa+9V+1gIiPpnORB2Cvu66691w7j0yY/9nfjXbTVvgoHFeBj
/H7djX3nM659EPc0j9Df25gFPkgj8r75VXrvkd3Y9OO2QsdB73Su5ltbaCR9VtvH4sbCN9Y3wvF3
4xhuuLGeTQdYgV27DW9T8qq47UbCv5uJsemeKFkTque5wL5PxOmacZuyLao2lHt8LDjw0GeWPca6
nfqtLTjyiysdNbfbBnfiS7dr7e31ebq8doBkRvDPkNkoevI5brmpDKqqU+2nAnj9wTVnRR5Kxh3c
E7JsAZK+1+2xkZwvC1qesDuBKGZgMb68UipJ3ld12frmMwba734Doln/yJy1/OtCvosxCjI5C3A9
Qr+ZczLaoJoZOuRgKN5FABh0R0s+DINKjLF0hGRXdWgTXsGGs6PFD84ANw/LVoKNVuRutMbqw6oo
itZXqXYjUXTsWtFH3SteL5df1+fx0pNAxkmE7gw030EG9B3XnMQtwZipsQlolR824gGd5XhJrSnJ
XUYC5ya4TWnSIS/1qWp9Yxi9tClR49tWlRObEjAyK3fCynD4fqB8SvROi2FrbNVjmCaeEqyhoNdM
cBtCLHVaSB0bzgQNsVAjNHy5viaXZwmLj6c6CDPx/wtFhqgJiqrXUqxJOUG4AM1ZTWQ6c1w4Wlq4
tBq+LLFe6fdds8ld6cDbqGIQZK2fBdRW9Go3mdCYzx7gT0jXA2ujrjiMpWm00EGFthF0+IOD4/x6
oQo1cjXHNGrzpLuTQUEKo4s/r8/kQq6RTeUfK9x1MoR4T1cStndFmmcwAznJ4SXoyLy3tdgZH65b
W57DP8bY35+cpbjNi1mz8taf7Gki8S/rrZ3AXPXjupXL4Ot8SNxxyqwaBNoBrIxe9BT9WLuBl07r
nxnT+VqqNGAVwha+R2tUV5h9zeoR4Pno1OhU+/pIltzcqSnuJA1JCcDZzHx487sEDwcIKp+Ff8qM
iDuRzZcB3CMUEeDmOGcqqVXUxDGszKPgZOUmlhSvVuh725krMeHyeP5YYlv+ZP0tK6JjIbetX+RW
TgIZaqVSfgPc0Q+hKlYiwMVdgCZzBL+AfqP799yW1rZjQrUJe60KnTwCGk96nxGUXV+h5fODyBq0
yEBkX1CBD8DQl9IMM1F9GzYAZcu1K1j5rjRBshu5shHegc7WLkLlJ7hW3TEcX69/weI4WXiNZmuo
jfBCbHGYgaQjF1s/TV4LC8NMD2G0Bi9eM8IdXL2DnHIWSRilJXjREN2kwvCQCfGKj114SkKjBfE0
eAiwD1HrOV+0ILSEzlADbJDsM0BmSTRBCpjaIH3LaugqJhlJ5095AF2rAjWh0aV95nYF6hEFvdeS
wpbxBK3ip3KOttdneSFwPP8ybgaAVqnirjZw5eAR6Qi1ExxrAN2/gtnN7oztIAEV7BjPxp3We/qH
6ZtBQzTVX3vXXDoffAZq6njjyqDC5hsaulbNzWDs0dyXWHYkP4yyBDn6/ZQRTV8turEr7TzKYplq
vKYBimYFTW7MgiBoU6OWHUMjzzGZsl2d/CosV3sLq1944xIgPYXsU8iElbN7efUBhgRZIFC+IO6y
eJ5RsxxBEmKghTEy3jT9pk7er6/mQjoPBhg/gYpyHtqU2chPHFHdqXORqrT322bodVLXofkymbVR
b/sE5f5D1plWvMGfrXdJMDvFUTNzhgx1UhlbWQBYy7n+QZfnCx3uKPixhwFaRPkyuJjMYWIG0egj
Uy3FDqg4xC2ddLF0oOG1Rjpx6YVhTIZuAXsZMOqZ88F3QiaF4LQbfSFNd2o2NXYpwXGMdMQDMl+L
nxeHpkAVREWNBQVN/kiPc9GZTTn6wLqIezBC63cjiC93siHSlfBi0RQgbCZcB8ROeBR/EOtikqs9
BjZZg40G1XQra4UCalp0HF5fsMU5ZPIPePGwFwj7lNMNZMZ9FQXy6NMibkgob1k1At0Qo9tp0+xe
N7aAJbVwuyBVCTwIa4ng5hDl9wEhdTn54ihYD1aoNz0ptBCkwmAVsmY7NKYyecBhTu0kDGvPyFqj
3seVkb6XXY+Hn1EE6UiKtmyfkzgTg+frH3g5G/g+1Obx4GTyGzweXZHCdB5HfJ8+aS3pBdkCzn+o
3EgxZrsUhDXI6YI9JMZVEdvYBDDS5O52Yw4NoVKEya/Q33WDpvxpr8PKri2a+ElUh2oFwHfpjxgD
HihyAMlBVzX3aLo+V5eb9Py3uJgO+SI50EMVc/WovCc7/eX6zy+4tvPf51wbGF5CiE3h92WwjL8l
N5G/sxqCnrDyOYNq+1pv+/eVfH5JnNvj1kLLqNKBuXICjBPiBTdps5FeqP421psR0FFTPY6CK7VE
3JU0ssUSegPjYx19VOpaS/9CI8D5l3B+bS51LSxHBc22oat0N/ovvbyVkZ2rflEPEvViroEI0uru
f63MOKs4XpsBzhdYsirMKOVMfmf9LCunTrbN7GWBh9L1S/g73Vw393+kXdeS5DiS/KGjGbV4BUWK
YmnRVf1Ca1FNAWpQf/05a/amMlG8hM3s7PSurbVZBgEEAkCEh/uW76ORcYWzKms+gnvdaAOEKgpW
Lo8pVVGMr9IZUOvo1kmbiAxqJSIl3fQnDTsbl7GV9ZdnvEgh2g3S72p57DXVM9N3Crbtp+jwtij7
frDBQ5zaweURbu02E5QvID8GogJvkvPYOjtQI9dGecErwWRBJmd1MFudKG+1/gq/aqdWuHlscieJ
pnFYHu22clsl2lX1rr8GBQCJrmwnE9xs1wj9xRpkRGQDL3mc9NyuzLu8zCCKtDw6dlzcyHg2kLyz
moMiMW3H9OpxyLLq8C/m8cQmtzMHpR1HhGvYlIcMmKF62hVNZe//jRVU5JEfA7D1S8sart6d1aUo
Bqt6dw214dcR0CWBkS2nX7kGnVXEDMrx3FAmCgHqXkbFWe2m+DpWrECNtIfcsktvTg1dMHFbIRrR
HvArPOgMtNueOyCymVIV1YX8uECikIx23/3CNJc3Rtk3/uXZ28iegt8MicWV3RCEijbnGPGgLzqL
7OURKEjtME0lRAMoq1wwws9uSeX4ZehQhrRGKFM0LWRardExBfemzdlFKV3DPQb/w9+b1j4VxRqR
yliQRj1mFFLXqdbPHkUixU0W+/flMW/ub2jI47kK7QLL4RZzoWoxWRFY1qxhYsFSKDKx21py/7kV
tBWAb8UCcgH8eeeLaBSS2hhjIj9W1nhfUtqQ3ukf/jsbfAxxeslKc/g+LSSFpEMXu4MjKm1uVM4B
acMtx0BERMLb5EZiUau0tWKCFST0j2i+ZVeWPTuHaJq7h15Gno7aDOo5Mci+c70F3DSeTaJE8ew3
wH37Rio5wcgg/qI08+L1kpk+xbWeu0k+p4LGrq2tA0oYlDjQCQhlUu4sRGW9KZ1ClQEHjSKP4nh6
HDrwP/VZTh8vT/62KYihAd+kAJnBmZIytYwZdeRHJvWzq+bJ8FwxWyfGDGDIZVNbHosiJrgKV5lV
EPKf+9JkGGmaMw2+JPfxzZJli6+rnfxvvOnEChcKuraA3AAiNkhpez1I+ro6mHmvC+4Pm9MGwVhI
P+OFjcTR+VhsNZ8GasbKI4guQMg5AEpYL2p2gwyVKdiCG7038NxPWzzlbq0Dk5NJtvxYIMGAgpDd
lkOogP5+3MfaIvfhMKcaZIfZMrSe5jTFvNdSR2YEItUMFfzc6JExy3WTyKnBYtK1BjqhKz1D38Ll
Fd6eFQtMrLKFJB7/SgXrei91SiSjX47WR6WzjNdZHtl91FeOoAKzTjB/FYA6IXB9eL8AMM35LRBy
Vt05VAHYUX2eFuNn26gPifEYK+gHwe15hZp0givV1vDAPbWeMRCGgjTN+aK3ib40E4PNsa0TEE5D
/KaWkiQAliIWmNq66djg1jJQsQCrJX9Uz7gODEpVK49JBn7rq870psiHGmU7Cu4EW5vy1ND69ydP
8CiKqJrZ1erI5V2RpG4eF4I81MbBiOMJOA6kv8Auy3Mdj/r66F69ImbxsezYLgPZBzHGAjiX58sO
uHXPRsF2FXPGXrDgHefDmYc2caYBw5H7ZHLVePDMLtGDdGqnG1tvJbdLqzHsWh2FfsO+Nnt7/lZI
Wi2Y1Y1GECROUBLAXRW+ovD55DpHKzWEOxWgJkwSV/n1pKNVX31pbdCiq4rbHPUOfD+x6o11clXM
5g3Le7/Ph9uiqg5SGU+CrbmxX84+iDv+6rZypFFd90vimnoaqHl1FWEW+nkkFCKAzRzqIkzwhm/B
JvjhLIQDvLG4/WJPNaSGUgabceHp2Z1cilrHt0f1aUE7X+4JTy6na2FBb5MoyFHgc6bHfkyf26FF
MiO9r6cobJxR8A7ZSiWdjYxzswVZ3jpvO+VxLn+b9Jt0A9p3Ui3zUybruypLkSTy6jl1Ha3x0WB7
QyuSOgI+1o2iCSYXSrYqINCAbOncBbtcStypJcQIgLQ0wFZqaXSpZbjlqAC7WRZIQ0bHzOyCSJlM
UmZaqE0i6dHVbbgwfPYNnFtZDCeKM+McbEfa/5AlGS+/chj6b9OAm9IC7u9wpIPqLUUpktLdDCsn
w+eOYHO0SyVdh2+hOUGyf+H26urWzyUXpZW3g8qnJf4Abtomi4FgRox8zCEsDeXnG6Sxs5fmabzV
f4poVDZOGUwpSLJQjdJwWeJ2TRulaTJkrfJodqGuPUos0GdBJm7jdDkzwW2bYVDzfB4bRCfzF0YE
0kG1+BGPNo6zw+WAvL1In4PhNkpXjMZomtgoxeICMLQ37IJUZnWbT4IL2db9/mxM3IUAd84ZUiwI
BT0ytQ09tEVgMt3V9HcVZUspGT1FcaVMu4M0ZTDZu3rA4qVeq8/BPJjf9EJ7N1L59+Xhb8ank7Vc
p+fkdFXwNlMKAxNtK29J6slRTXRoWqffmXRbKrdaIrhibz2EUYZGitUETfOqrX1usOyzNEOOAveG
gbTwVQ2kCT/M34VKbACX6gcmQsVuR6ETi1wUKqpFnqd13lkS+XUDDZXF2dWQSJzjnS79qGg49uqu
ruSKsOHF6AShePOMOTHPBaC+aGZIHfYrAtOBBKOtZITFTeZfXsetOzjmFRAmkOOv8FjOj61qAn9e
CTOm7arPBx27fwFjV6gSZGvAteGKnjGbW/TEIOfOkCdJUTPDxtGHhcx5S3pb9SXlragTr1teLw9v
M+ScGOO8Ju67Ol0crGFd1d9Zn5eunSkKKfKcCh4zmxvixBLnLaM1W+M8wdJidH5h3FPbb7U9M0Nn
dut6cZGMEljcjEAnFjkHcYqxyEYLFq2h3NnRfh5eWYEeuiG4PIfr73w5CU/scMeR3qpKbnwsWFuQ
5HHMdnKnk1iPCU0bTyl6wYVOsGZ8xhB99hntDIxrMg8MEg16VJJFFlzdRUa4J3uhVGk0p/BCdXR8
AHOos5BIfr48c/9PCPl7c/HZO1VK5mxcb1PyPftRes3uIfrd7n9lNw11o4fLxjbcAbV/TV3zZni5
84+RYnS0PoJ4w2PVtkbooJ3iIaoM+WcCTVUvHh3jn2cFV8gDGq3w9nGAZD8PyHqm2R30vpXHwdrN
xtUE2iFJLYNZsvaXB7YV+s8scfeG0ZGrFulHBQQyvpkfGgcdNtDU8vTmjeW3wL0hjy3wwY3djAyk
ZUC0c30P8/QEuukoU6XNiBvlMh7kts4fgBgvAwevWr/r5QWaQHqsgNQ0UQ/xpIv0NrZuZiBohgAF
5nbVbF/99+R8VaEk2SHdhOvFS/a7YWR6Mm7G1+JODrubUvSE2tgMZ8a4KCkNeWdWsPbI0hpI+NbP
OwoEXucLFlJkh4uRhWNVtVbBDkAVnpHEt31je7G9HBvtWHeKS8EEZxSGRNCte1uPzsGm9CgndEfx
nFTmf9oUDGAweqhP1JG479GWRlezIoLkU/+KRnVXaQFttJT6SkWeuypk4IWYpzsVKdMHmz0kc9R6
l6eEi61fvoCP4XGTduBzqEJk9KBSSKmREGqiHmsVV5BJ9xZpd9kgtwT/MQgwNvKvoOfluy50uQNi
NsKQ9Rz1uchNin1ki9SSuFD0YQSsc8CVg9sfjSXcLXxaytKehqwKJ+O3Nl1FVQz6PxIbgrHwm+Qv
O+tAwKKA8hKPTJSHOAHBE2TCnDj3bPXVcXOlchWDKK6j7tSfQ/XYJakgNPAZkA+rsIeuDnTPoEmM
Ow/lWa9bVHSrMH6RpGMWgvI7e5LNoECfkLablYk0v6M0aJpdM7uT7jEhpd3qlycn8n++AHhzpJvX
hD8XEOVFryNNsiBtebxtiEPWP1rgkNeKBCpwcMf6R/rafLvsOVuuClEcSACAZwHpHy5IaP2kjYoF
ZbocL+Euv02xWfO6cot0p2rXdSzq5N2yh+cVVLLRygtn4pyoGJkxSLFWh/bUPVfts16l12X+WiJB
aUnOfmLd/eUBbm0N3Lchv4caF8qV3KwqtVFXTpU0odraw82ozv0hH61j3s7K/rKlDzEdfgFRpVzV
cpHqBU79PLorFEW/1kqbcF23eN8d4n28bw8jJNljRqId8KEH+xhfdQe6Rz5v3ybXcR7KHvgpw0RE
0cGfrx/udPo13Ewr7UJLO8+aUKveKilzI/s1i66zyNoxUwrqxjhCZooMzfPlWdjcSKd2uacH0+0l
Av1PE07TFOiFNxS2C6qvaHrGGivUtRvJc+LXOA+UhwE8A9VtG3duL9pOG7sJjZ7A7Sgon4FWY/WL
k6N2MLOorEd8BnVGL7Ous3YiytQTzYhdvRIUwD7qitzSK4AlAekGMW0NekDn1pzY6nTJrJvwylp3
7guI3z0g94Nqb+D/f/+pkBVlH/tJ8Nd/qPsO/LiL/k8/IrFruLKnuJM/Q8dZJprgTsdfWFdX0FD7
cVCcw2MQF9fzr6PzALzfhLnQ+4VAXRaCV+nbYkx3zFoOciah9eoagMfDSGd/NvJ911iCCdpYDQ1l
gVXpAO2aX4rNVM/Lwh4LFvYjxMagc0na+ZAotxnSfpf9byPAYJ8jvqDrCjg4ntgh1RN5GdFcGY72
TQcWHi2/ZnLnlsuxnUCSerhsbeNMhDUTrPho1kCtgNtkmTWq9TAsLGQ5UXcL8oakEOnqfN3J8GHc
5GxodFpwMYuL0QarEsrwkA7z+LuaDx7d27br5L2XqxbBY22o65tIREvP3ZUhCQOjwLYDSG+gQGZw
52Eq0dIxujEJAcCg/jKoZSiB4MC3hpZel4VauQx8BG6vMah4LangIffFX6A0sqqwKysaeK1enXts
kkfmUk1LEs45VP1GQBhcqheR70Dd7xiPUBWmc18Irm1rZDrbxKAWWMWlV7gJmkc/eh5PQkaG/L+d
l1oSVqrsNpHyNjHwT192mC/uudpQgaqCw8BJ+fM20lk/qRZsJIlfGj46Ai0niAI9/x6Lijobc3hm
av37k+Fo1LYXuzaTEK7ymGoNMec7Y3iQGv1OKR8uD0tki1uvSu2LXjP0JCwHEteP6mv8OxqgWiuY
va2tsIpMofV2bfnGE+58TEMvz7ZRKvCL7Fvbm1B7vrGaXX4VUy+/KrplP9Xvl0fGAwzXjXBmkjvP
0DgqaYWxekU9PQApepXjuEonwzPnzrVjSHWnHQRDp3t5igmUPhb9vaB0d/krNuf3ZNzc+TKwDqQi
EsZdWV7FArovri0JLb+Xray/8mUDrCl8MBqhzZKvRg4sW+pZhcewBBwISIGn1v1CF9EiqgIz3GBm
2pUlsC9wTLYDdnGXLhVxNGmnpPepd42+vrJ6aBcipNj4EqzXlTwZHhdHK7UYJSeC3UR9T+zFXybd
HVM0mXSC6PX1wP2wZKkrnx+quny131nQK1YuaRpSW4/9tNbRR6FMqK8t1aOSKalb0PINVeZfVQcC
DtAD1e6clE8aOm4EZ//WmIHvQkVTx+kE/Mf5hqFtMpVzgzFTtT4aqW/bA1gvFiIJ7GzFTqgBoqkM
ZWxcu7i57Z0mNVllJ6FBa7brK/WbNeqNIEBvBc9TI1xEy4pKybTZwGBa+m6ObvWr1qkbK2CZSEGn
WveZe3lDbM4eCO5WoAqUevkbfc+olk4qRuXId3R+c6waPLFupz5eNvP1yQt/UVXczkDahFuSzB22
thGbdgYykrAaIJq3UzrTzTLwrqGJGhBByBG40h0IWwQbcWs6VTRNOOidwLOe99JYT8vSaCd4qbxP
piCtXOtnG7mofIyVSMRkyz9ObXH+MfZJhB4E2AJKxB0L/KkFwUtkgXOOOJrUeZphAZSy4GRvSd7/
s9rNx0mAxhlL09FKA54JLjdq47Kn5mxJQ3Tue6LK41bsPf3xNWienNb5MGeA98EF5KZ1J/O7AdrR
kn0XONq63fkIf2qFOz9txUhKc1iHgGr3t9Qf9r/sIPdNsr9sSDSadbFORiOrrSHJEhYjiZ+hE7Fr
5IbYmqiav73knwvCHSR55OTlrM9puFCDpP19of+XK855baSblZ1VmC50rbplcs+UXLAHRUPgvFZr
O4DEZwyhh3bBDJnYLhUgz7ZiGMoHuHJaONNxrT5fCklREvQMYCka6Nk1oB4uM9t32Pem9i+v+WY4
WbNnKB+gZ4bHdwzGwKASX2KL2/rByNIXR7tl2gPOJrzuleuBzgIn2zxm1ROL6xedeNmi6o1Rx7CY
3EnIqug5qR/zq9kzLKK4oPYeKsF5sOnWJwa5uRxlNOSbSFmFivUc08JvIKZqiozwHDofcQY5BKB/
QTyxolzPh0XbkrUNk9NQvTcB6b2Sc6I/x7656316VXw37vUgJ+NT9sM6ZjE5NFlgCnyGrx//9Qmq
Dl2PNZ+BrszzT2CNVEwqM9Mwn4PxfvlVeGZz5UTHpb43cj2ctReGLNat9CtOamL9Q0XLL9a5CWBJ
Ho8zYLGhzH5oaDdJO9mVm2t7fC/mf3MwIW2Otya6qB30upyP1EmqxCgjfd3ipkNWtScPDE8iTM7W
NsftCzlW2YT78/yFRrTS2kGROgSWbe842XEGFcLl7be1zwHmR4sr4KVrlv58IAAq9sD32Qjt4IfV
qyB+NeeXaRKkU1cP5w8QA1R4AGCDZwaA73Mro62lahdHsALqjZLgehl0eu926GwB+csyD66WiPh7
Nl99p0a5oVEN21w3YbSYv6NuM0YyaXfGN1N5N+M5MPvkEA0vl2dza5yQtwYRNwAU+pde4Q4ckWaU
OWmIW5eEZG7sL6F91xTBvxrcmp9ESRKgaVw1z2eUGpFdVSzJQmua8BTaAc1gzSkxkY+Xkvtk0kiW
Qo1QlB/lAUgfmwxlSKgwIEeKTA938lSMNSYkm9NQw6mT6gwC4gVkEAzQXMZuE9/M3yTlFnReRzW6
h8a3+hPiYk3Qvmfmk6WJCC75Tvu/vuajfgW6Z1PnOQAk28kZ2lzTcPanR/2lvLd/LkH/EN+PD+YB
VbQ9JgYsJcN9C12RnyhQXF5udb1e8X6NXhiUnf6yzx0lqQ0YkKTBfl6R6NrwjF/THXoqyHjfAdD8
XdktV44v+cVIhugmdsFyd8j35vPlr9h0upOP4I4XlYFvXm7g5+r43JjooNRs0i5uW+xVK0hQQ8hB
ynvZ5NahvZK1ITSBUhOPgHPvq+OMQiYjy8J80Y6m6vZWfz0A05A4QXxX/LxsbHWpr5P8aYy7Tjnp
6CQxhbH5mO6zx17F1hKFwc23lIk+BwBe16nkryGp0vdSBSXYcFhR2wV42czuTxwNZNZRj6bN3Xot
1Rx6HUdvKdoLLg9xe1uhgAjIAKrQ+K/zCa3quI0Y1BjD2UV8pPdV5pWP2evSkXE33rVxkN7KrvNW
PUpv0tvoeALz6xvkyxSDcwzodZDwISl9bt5Se2WJ0Z4bmvfTIaVe9EIpaV6ju4g05etvgbXNXYO9
uxYXQHNmcC+ihNVUmkCAErbdtJfH+/Ha/pX2RK1sIo3PXesa3rOIDGNzk8BRIY+DuiUIULgRIu1c
l+AqD/sf1r5/pi7QmamL7ijBVG7ujBM73NjQ0lnWQzZmoWG8OAuqdbZXOqGu/5AOQzsJ4s/mEbe+
wf9vVOtMn1xlTRVOm5aw1nl/kJZ6irw+XG5QsBSmUFcP+OIh1gquh3esXnJuqVg6J6IS5q+C2smU
BA3QGW6T7FPbNw/Dy6TtckqqF2ZdqyiTRqIE+NY1BS0if5vnjp0SCp1RTTHQYPqp7ToE88s+ue0e
n7/PBXJqOdFipPh99VqfibMKGZXXlvWEFw9axUkjMPf/LNynPS5mZ5MN3g7AIsKSae9ZZu3Kujh0
9l1UmWjZQLveTayBdFD02BKsIl/SG5RJVs0CZrWAhkfTvzyJ28fh5yrx9H5VmWYRazCLQzD70Y8u
0NFHeGAv0qvj2bv4mOQkl8n8K3qzvusKka/nAPSiarO7/B2iUXK7Qh2GehkYPiNGA7osfR+G27YR
5UTW2+OXDYFrM0pOCrKX/FRKWYKQuW69xYuPb9Z+do2r7lvqRlftffrY+JlgUJuB5cQeF1hkvZJt
sOdmIa12hX6/rKyQ7EEbr435tgKZx+Up3D4PT8xxc2hI7YD6Gsyhn4dkA9gv9d1Se01oUdeo71ph
s8n6BLg0n+vfn4SyunfQVRJjPke38Od7XCSOLPwNvhIy+ezwD1tq/ro4ngxvXd0Ta5VmDjgjPqzV
oerqkIIb/hjun8uzuBm1TqysjnpiReutGExBUxYWe/tu9vQrIS5dZGH9+xMLIH0qy0SDhf7HdIW7
+PV0Vfi1nwF8RAPoYnkgoX+AAPrlcX3gOS8tFheO0eeCZzHwrKG+UwZQh+igOWceoGrAJdCj47Ma
xA+zl3jfpJ28194St9lVe/kKqYi94YE2wZ2Df4iR/7KkXAhfxsYscxtLGukF7BhAC6O8KAIKbG17
3FmAivi4J/EFblYnQD4lUhamYNRJohoZBsFG35xcoKoc4D1RtETH8vmaIsWD+kTq4GkXDBLuf/px
PDa74Xe+y8PpMb4qQweZHOa2exbWu+5P9cp2xRPocP3+0Hv1Tfyr3glTO+t+51f89KO4A0uL1DTO
J3yUdNsGql97zEXnvw/+d7d29eCyf21WT0+s8RxXs5rWLMdLGgeJ7qaQLGjIr5IUbglWFvQAC+5s
2lbsOTXHxdZFRfnSLDC4HhzJ4356/a0ECRw6uR1/aLeyD3W5b61fHI2dso9uaxxb2TWuOypBb/Ku
e7bJtJd2BWA7l6fhg13rwqTzhSTQBfRaJOO7PPlaupUOaPQ5aL0Lbp62IstTCtGV+UXblz/w6Dua
V8DHWPeJD3XUd7MmDM/Qp/iX5soACmckukkEjsr3B37suNNp40I2WwDPrShWSQNa6aVZ/7Xct4Uo
7vFdKC4hcECeicyO67zRMxiTjw5JibYLXqFtSzL/h+gtuHV9OB0WF7UNIwYMY91/uf7e53da/acQ
pSq/wt2QuDu1wcXtXpIzHSxucHBEzeRWIgOBNkYwB7E3QZgD2Zvdy5/L3rT5xjy1yQVtKJRLhsNg
M7bnoO5rNy0BNYvyXRfP+zpajlLP9unY3U+0v7Wd5GaAMkedg8FwmXea0vixYj8v/a0kqmYIZ4OL
eNPcZw6b8WXOIwUAbva1fQ/xy5xUruQOvuTNr+WxFuz6zTv46XxwIa0fxyYZF6yzvEsflj0gGfe6
VwSN1wnuiluPixNDfDUd1EWRKfcY3ugb4XKlE2eX+SNJ7i8v8KbfgvcN9fSVmpUvBzPK5FkqYhrS
tPVaBUqclZuJOhA/Tp8vMenTysesntw4dMiNGZWU0FBpD2n2R5mSvWXvHbyapnm4m9KaJKYDAcDa
zcreHbRxnyhuEc1uB4hbvhRPo2SRsu92WlQF4KtFkU/f00by46z1O0u7XemYoyZ/dChIqpiIRGfd
WNznA3kHMgvk01Fx4vMAtTIC1Vt0SaijD6vu0FEEkWM1fi5HwWpsuRdkGZHTQXYQ2Hq+RFB0E0Si
qAUoXNfsKzu/ZW2QUt+Rdyp9Bk0kG2IwkYjyDxtOgKuDBRlg04Yg3Jf7CZro8MJjaRgD/NYO4I03
cXuuRGKMAjN8vmqOdcr6okPiszuij9eblcTt5FywRbesAMK40m+C7giQyfObEBYSOrQ6Em8M/uP3
8ruwVLvhDkBIflpYv+DEmxvJqTqdoZCaL+XVWBnHwp6Ctp1fll4OLm/PNYhxnmdjX0LEBaVOoBPX
TzkxFbVLs8wqqsJq7tMh9exZ0fx8AslO5k8my3dDYgsQRWtE/2rS0FT0ZQGZaHFJr3QcMjxeMX/j
5JcqxBToCClqk+ROuQfewb08wM3VgtTS/1njblGKxSZLqYBF0EevM3/Q6GckuhGJBsS9SoHltFkv
qWnYWcu0i8Bi5EkFOLWNYnrvjQTt6rouSvJv2kSL+trrAG4Pg3NCJWmZJOUo9SkQIUmug97aNUtQ
iiqKG4cE6mKfZjhPZLVeq3GF2mnTqg/lCL6VOHKlTtpPi+I3tZSu2B5pEumib24AfSUuQW8ZGEW4
RctV6GobzAAYIht/Tcayc9TEG2leuRRtLJcdZHMHIMMNtBKiL4RmzncAyKjUsekwxFQ5NK4GtKzm
Qr6jCaJ6999Z4kYl6eassRJ1GbRQKfFzGxNVCzN/7q5KgaVN7zgZE+eRaEvoql5B/XRt1ip9lh7t
0o3o8xj9m1h4Yoi7bIORstVtuhrK5F1WHSHY4xeNAA21hY2woZL29xJxzj42gyPRBUuU6P0uVY2g
+pEMO9MOFe17XuxKC+U0MyExm13WCqZy/e0v0cpE/zmYnD/4azn30DPJNBoUIbTlfYnvJ1GPiej3
OaewtIh1A/qkwzj9Y8jfhWfJ1u+DpAWU2xYEflRzdZWTAD/YzHLmrsBpVYPyOtGW46Q6ogbsrf16
aoS7KndGkVdGnX3sIeC9KDqAMv3O7v9c3kBbsRwtgSu4EAmIL+Uwfe7G1FRoGrbONaXvrSpSWN7a
N0gggnUP9XLT0LlxzIbNIOWOyULuymznnRxLBNGBKMVRgh7Y5dFsvVRxG/q0xl31E2qhHZoCgZMl
40jBdwfmmjmJ0UaTdw6hvTr4hUy7pypj94sFBTDs6/Gm70sD/NoF88ZyfLbpkgsC4qbHfH4WT7li
L21lJeOKfUpjyR11WQ9oK4v0ujfXEgkrcFIB0IWk0rlftqyZu8FsANjUJhehULyYW2cX2vP+tsDt
rKEvp67rYQGY5ccKQjHSFJFUHYkJMWldJ7WqH7t/qISzZh9Agqmh6q99cLNyRpUuUdbSPE4uE4RX
A71irL7re9lVurVXKIn3l51oYxrP7HGR3rKLqWka2IMfEWiGoR3pem7+xXl8ZoUL80mS44GiwErt
XOvTdd7/ydPr3hS8SDfHgiiLlkpw5wIudu4SYOXRqAxa5RAKAfscmuJoIPuH1Lx/rQ8IFw1LBX8n
+lPPbFye+62EoAMOwr9/jJv8HsA3k+o4l1jWZ0EZpwcmJfEd6yp/zlLwadKyCiqr+kMHSsPMbIA7
0+Jvc6stBzb1olZtnsn6P4OzVj0ha+WwPB/c/5ixkepFjtM4dvKr0myOcvyjptG3NKWBk5jErJGA
19C6uZAMqobIuBA7Dyqq7ixKr3J9fJMz8+flSdoIqXiXK0Bmg2EWHLvcomqx0xW5hjmSJC9dfOOq
GZ6QuUpEqTiRHS6YZlFTg2YWl6ukro7QLtzLy0CaxDgolXLVZtXu8rA2TrzTYfEvdjk3C2PsgTiC
njlgdkPkRdGxYYLHi8gKt6DMgs7nnGBBCyJHd6/Ueok0QQDZNqFDGRaNcSve9WxD/I+SGV00tZg3
FdRp43QcvVx71Yb7fzNdn1bW1Tu5hTSJldAhh5XUIhPUfkOH+sIotXFwYU3wplyJ//CW5Y0wXc/6
BeizxrZ7kk2G5c50EsG7VoflLoRnVjiHBk7GLnVVWi8hR8seXR3819Fyx+SMGBD+7kSEtNuO/Tkq
zrE1i2XIB6QoyhvdVWbWzzT/Xud3ssmA4haRpV8cHMg9uVO5UFpwOa8QqkxTiWJRkuY5kV/76paC
jV+YjtqM+Aba59cGSbRmcnOJZJGF1BDGNtYuzkn2NmbPlx1PX7fIl+VCjx1uwNAhA1rj3PMG3Z4q
kMghi9vFqZ8VVgM+j6Ry54ZKZB7K7KkvZYPoPc39JmtoENvN66SxkTgQISBKzSIXt5eM6F3zB/RJ
MYE4keYu6VC42DuOu0zjDyNnPemU8iVJZupZRRaB4FixQb6ixSAhmsEQ6Czp/OL0deQOSpzcLmOs
eFWFrtO6yW1SNkPrIykC2uzJnEIlAWWELpeWr8SjREq9NUHVoGnB5cnZnv7PueGmP7EbutRZnIU1
KNrqZPCkWPB024wuaBwDuAmdeF84QRF17B5pWWSzjXslDrV5n8sDMUS3rq20Js6XTzvrSE/ii9nn
VlbJsGMeC8cHr55kuJGOu/Ix/SUdtEowcZuR5sQcFzSrJUMlwoJTJXekFxAEiqaMc1jw73dqpOC3
KyBG9dv2uLxdXnWRAW7VzaFrzWrGXMVZBAaw53a03BhCTNnLf2eHC1wlVO7rroGdKD927c4GIphd
y6pggwtG43ARq696WSk0TFf03N/Yd+nTJOib2QyJn2vN3Rj/x5Kg0NIA6YkyrJISJqNPdp/8HDvf
EU3YZqQ/scRdJ4Fd0NSlgCUlD9BG2oOfLSZot5RF3dTb+/7v3cLz16uxNqN0DkPQd7OmlAzJNTYP
ubz8m6NBKcP4oO2DCtb5ltTZ2GP11+VvHxwArCSzx660ifVuiigrNsezPtfxD/Ic/B2GSXFZlVMJ
4Ie8w/WXaFNBGhGObHM8Fqi115y/gWrN+XhysBlIqdFkoT16Ghr/SmaRwkoImv8aU3Bd2vQ5JD+R
tQZpPh4Y57acBjqdVYWkECv8LPWnIQACryrQWOvXIozTZiw7sbVusJPQiXT8mEk9bEFZG8i0RHAC
iH6eC2fqMhSRPgLC3PfICjGqW14fi+SbNh3gZAxcSIOUUtFaMsZQTjed8W5UxzoVSTZtrj8IR1Yy
OVsFvPx8nmKUGPBqRWIIGfdkQcthrpA2T0glh2MuWP/N80yFuJupAxgMmTNuUeK6l/oF15ZQRbHE
n4flxhobeRezUvHiuU9dNKdd6/ase3M/1WSylVoQvbemdC3ZomEYcB8k4c+HC8XxlbSgwpQuv7P4
afoXPaLQ5fv8fe50MO2kLmkLuHUTd15JTWKVPxvt+XIM2ur9gqQSVktDYh99ydyiaQ24WhINFcF6
vMrlpnGRrQ677m7qIZ2tNqS0UjChA8GCBaXFfdbbwQgBsMm4s1KR0NTWjOKmiNarD5lNmZtRqDya
0ZTgWxRognnICTVulee3AxM9hTcNrSQrgOyDGJDnpWKVE6k2lDHCYVHfl6h0fC2Vei/FvvMvz++6
SPzlGgoMmgpSHkjN8HXdtOqmpLZ6NJxV9Hmo+7Ceb0v5kCyqy9hrhVbGpRA8ibdCI2YQjOaQGkSE
5GbRmHo6tWzCS5LGQbFvIcOaZO4cq1CPj0kkoj/Yul6cmuPcNCm6Sm0VBfm11DooTvGU1wVABkpD
Wjk9/IvZ/Bwaj8iA9hUYAQYMza5e0K5PkrElJVg/pwdNvdeSxZNF/QdbgFqQj+BxhOoXqGl4nyy7
Js2WFO2Z5RQYCr36X9K+rDdyHOn2FwnQvrxSSyoXr5m2y/Ui2FW2donULv36e+S530wmU0ihZ9CF
BroLyBDJIBmMOHFOCbak7NmEMKlpQao0caK9Hj+wuF8JDpZuBQPtrhoo1LWZJeDydCkkWe90FYmN
iMXhN/LxELDvS+m/OMPOrXAhiJhYE243jE7rEp8qeOIk3tRQ7/ayLbnIuRUubMszaxTbDFYMefwt
1wRB3A60ZHasrsFcljY2unFAfIX4A2k+7i6t4RyRKuK5DBZV0QeV7icalUU7job/ogYAfis829Df
icCG1y8dmJl3wfxG0CcTZMFTGjlZzdYUzBa94D9WeCSAPEIFUVGRsBGULxVvctDCrPjZYkoUyBMQ
lwDvYoJD6NLRmgLNj0qDypTGXAto/8YrX0ThnoUEsppW89UO2/EvuuG18VcSFnY22Xm5levH2y6y
FDuY6IlErylaZoHSvfwKZRLaxmAUTcDpNu5DLyq3LL7v9NFTorX23CV3nBV+oHinAJ/CL51gVFVD
KyA6uiDfdLX9nmehHUMj9vaQls7hMzP82kWSmVNDnHEVL21K9J6Yf8X3IHlI15p8lu6Yc0PcJh46
RWNdi9ss/a7eYSodyPMkuHrgrLUXLG0vlJlxKukiKgM/jSRnkbAJuQyEQjjrH6ojCOT+OezFOv91
roZSAWOQBRp+PQfGZRIPEOhJK9RrtPcq8G+vzdJAQN6nIe2OYBVNv5fulgs5WNbmDu1iqJ51pj1H
ZeNrwtd/YQWVBrTMaZoKvs1LK2OEX21AAHTImwTUqUTtj8bYrbjZYo0FNV+grcD/DipT7r5v+1Ss
hwzgmqFyGYoWCmsdzTqlIIPPC8iFjb6Vb/RoA5YTUig7QTS828Nc2k8gWdbxRwECgeecSMUqkbsR
k2lUSYsmccujwGY5aV5UJBTC6B+nf5B2RTf6Tw8/utq4WZ1aIciphadMMzC7a0D0yHp/TpxodCXc
uB4YLOHiglOaMjQCZy86c/eptYyQVWi7wgMwBsMMaGbEuHIh14PU2eb2JF575KUtziOnWmprmsBW
/qpnZMIyyisWlkeD8HpuPwdHKnfQ56ZAi1rD8yztgfZMJCXxizKvSafHFjGN1Pwf7XHbeYIChFZ3
LXAhAjpcrG+l+MYOW2U8WZ44JMdBRoXnoMG5f1OxsOzUEa9zgX4Au/pY1Nm9EGZr/EkLGBvod6Nq
/aPviTrdfIWdeUNQmLlZhBiPlBUE5N62kYtEx9uEhQnC+IboVuJnNVpL6o+WbhtquLddZGkBzz+A
G6mQy70+TXgQJtaLpN2lwp3i9mtQvYWAF8PEqwj1X/QUQ+vlcphiUatCjUf1IYvdpqIEJdCoB/s8
y3GyoAVIjexOK4jKXG0Ne7u0lGem+ZgX8nRmUM+9ZAV68bINwBvSWrJl4b2LsraMqG0m7YXwE7cL
IAWai3RoMImt4GqVb75T9MGj0gFiECca/wyjw7TOBm+3ghVtU5CNQacol99ur+UCqv/yO7jdoWe0
Z1WN70hfv2pb31WOdvgM3iOPvlo75gk7/TE/GqfQWbE7n46XD9JLu9x7n7FRGrUCThS+hoVbqPaM
86CzdrO8ExsXPWfFWp5zIVcDm8gHgfRiJoUVOZuilZd9APWXQ1g06MJX7RpS9EPqzlg4Pdi1HSNK
e4imlYfwQn/Cpd3Z3852rF41UPWRMMclEUry0OmbyFEf2QvQmIj2mmdmEj0kUUr6t/FzZZ5nP7qa
Z1BJIh+mg6GF73uhcQoaDgGnrSpoRKz+WG3kRtGwka3Ba6PyLmmKxwxKZ1KHgWe/tWJcCwvn8+jq
CyDWi+B+xvbyVCMV7QKWRCLyR2N/L1Zo/7LqT8RYb6wW7upOfV8Z8aJnIRkLGCLUjyHqfDnb7ZSz
yUon0AOIpQOk+y4WeqjQUPNZezETuxbfqmGrgdOVpOLKbC+djPAtfeZBwD3As+FUBkNRu5VRwnyA
LxcPSuFmK0WOxdk8M8H5koE4JggMCad/5Jh5SooK/FM6EeLWZmtgwetXH/z2zBYXC+T6pISjoSK5
3Zp/GkslUNt5vr1a82JcOQe0/BQgTrBefK5+LKoOyS44B/SPidIILopPZQdeNekrFu5MoSXl2s2y
dLorWCEd2pQgR+Iztoo+jWI06YimNGx//Tc4niS5XTnfFpfpzMj892dbPqlKCmZ9Aw/m3CrdxNJD
t7NEMtVpQqjRRKRiebRic9H70Cnyw4uBpBt3L1eJifsj15LDIL8WYkTM9NUYfpcAId5es6WxgaAZ
TywoaM1sDpdji0EcR+UKG2zASBzgJrvDGGido05dbMt9+hdsD9KKzcWzey5Mgwdtjj2uYuAg6sbc
wp3c63v2NoyPOgTLqji0lcKyh2xnsqfcWNlrSxOqAgMIUn24CbzzcqBpkXSdYmI7R6BjEuwgQQpa
eIRS58oFsTihZ3Y4Z5lSfdAyHXa6ofoUy2OdRhvrDeSVUMAJLHJ79dSFHQeSXaAt53QwApDLQbGJ
lqnQxOnBeJNAr7DGGz47Gb+hz3+ecw6FyvJQ9Hl6YNPvPgwIBQM+FY6tsJObyB6Hr9ujWdrM5+a4
JaKIngB+LdBO1muk7J9MULWtknwuHVLnRrj1qS2IE2XVDAzsLPBUPQZ95kjDkzY4lummISBfq0D6
Oa16axq5vVwIzTBUkBI/hOWmqPwkfAWpLumQYxaqN6jDStqvZFKfbk/mor+fuQZ3c1JQWw55k6VI
fICPS3pGRw6RpIcJuZzbhhYjIiRuDEOFZjOe6lxWua3lNGgmyN7F4qbSwTvWZAS6UhAfaaOHUYg3
saa7Q1/aVbrtxMCT8sktjxqowiax3ItBu7IDl9wIlJBQrpsbrFDLvdwUg5Q1mqBV6WEU7wz1BU/E
1faBpcn9SSmilAapYn7IUN5T4yHT0gNyEkTqvmem67DWiSytze6Su6KUhgQY1GzwtuB2uCgXlsAm
PT2UoHCMtmEn7Zsi3Gdz33exU6b01FUrgOClQwX1AeQmkMAF3TX3iugMZRRrRU0PlTKQBG/SVQDa
AgZ/pr+dQwWA0HAccwdLVVlBHzMUBc3wAd32diLczV2ivdPnv6e9RNFdpaA0gRep6Na91+r/uDwO
+4gbftQB5qa/SxdhkTDQfH4Upq1ZeBEVXgor+OeJzUsj3A5UIwhCgh8Pr8Kg8JQqJZUx2Ov8r0vu
fjaWn8v2LDoJa2Y1poKHUFbPkmNPyE366364aAUgy5mQHB0tfGxHqdWbM+LnkExo1CgkAHBZIX0I
VrtG77R06SCVhGZZkCTPjXaXa0OtFoVPE5EPFTK7z6wN9K0hIgraYYJTaNPWoQiBgOjh9im2uKPB
tA4aT7ijJnJWw1hDiUqcw4NqC6m6PUPzR4vlYv/V8GbxBtBRQjrtJyN0tlwKlqsq5uEBdO8niuGD
Q0tL8LiJFS8vR+gRrIVbi0t3ZpHbzyLaZqNSQ4zM0nGrsE07QrJFWwmvFlfNwAMDzeYQ3eBZOrSK
KUHTwT9S/Rd6Z2pPC7ZS/8ooLp9qpa6zeEDNlSUFGWoTx+KlhzRRVuUo+yClY/TNY5jLwkOZs9a9
7RGLIzIBncezE87Ip4Q1vTSA0kJs1SLLONc/oBt+39bg0LltZ3F5zuzIl6MRayONRxNN9LL7LpKV
u3DRrdFEMtOQ4priYXSdFrYli0zktWV0WcqT3QwqZLIey3wl3FCWLipw/Soo28/tPzrvZdi1k4xH
y8Gse/O9EVLNGYPBsoGdiXbB3KyaTCHSBuF0SFgi2yDWiIiqtvqedoKL3LvuiFmu+myQXiJBgghS
IWcetZJsK40KeuUDOjl1ldRvcTNoHngqRGLGyJCWEzQY86onRtoiFRPJ9KFL8B3h0EoQLKGxP2R9
bJc6IHdiqY8u0D/ppivzaB/il4mSABwFxSN9ZernE4OP+mbtKDy7QZGHuOhyXUHyzMxSm9LDIKTH
sVGPSGXoT1mqZA6jYfQeCZW2YnLxXgXCGTANPK4gXcRdOVWoUz1WBsQlI6kcCaQotvUmnYy39Ev8
k/+VDCepbCDobnvw8kj/bZUvSsa5lIpKAqvUKa16NxjvYfUlKOG2115uW1ra+SB5t9BSiSIKCBUu
5zTV0O9dl5hTlQFwWInpqQrY2iQuhesoG/9QAYAYgo8fkeOqpFYYUzREyf7QvKVW9SgCnmQNG2b5
edETMWOkjU+3x7ZQc8O9dmaXW7wYvyp0FuKuqBQo6cX0ZZJi9kC1QNznQ1g8hUWYoO2lH53e1IRt
IEu/ilBSnGHM6RaQgWhlXRff6WdfxPPamUDBMQHtYdBQIvRgfIaSJ//pPkTSlo5Zr1hbOqpQf4Pu
JmrAeKNzwxfqWmraCMbCBC171TbL0fybuy3m+vZELxsC4gdJAJQi+JpVHKljauHUPUBqR0T1QWoa
YnysidovbgpgFkH3AfkryEFeumo91mD/rHAOGeQThHL2LtvcHsbyZj+zIF9aGNuq7QoAs1DdU6BB
89T4YDHxFfdvREZHcEzwB/2PFrkzPtOMNOn6DiTKxp/KRZIvU9t3oWh8KfIBnUbqcjTvtK4kCvQB
jIx0xZryz9KlPCNB/29WuUM1C1ttHOZZBXmFAzrVbbqJT9Gah/ykla/O7jMz8519FqSNAsuDpIaZ
Aaco0aC8CO2rTUzC30jxE68+oGErdt6QB3RRBnDYNnzo3JevyV2D+i2NF0k3FKQR0KBtgxtvp3Qg
LJED3KpsshOw5lRgE6fsdVTdvNbxMitXNsdSNIIQGEkyMMHj1cnFVkgTxqqUJxnakKGIYYnxXzRY
3ufpWpps0Y6GOAHYbrTH87fjWAFGAIAJ7NRPA92p5hb0qrfddcHETCuMWdPndACfZTTqKctY2UMf
09Xesn20xri7sMMlRPAaFG3RFI/b6NJJUPJqaVwO2Zz3UIEa8FkHjUhbDv75klzY4ZakVjuj0K0u
O+T0Gxhr0CGsotEXjkTASdATj4GgE5gXzA3jNDUFfcwONDO8sbub21Zr8WsVYb24JLo1g5stgOn4
JvcotAQxa/Xs0Esbrb7rExdAnP9i1c9McOduaGYmhM1hAsiVutjBBDjwb5tYqtrPGC/AYuSZPopv
skCOtxGyFhicYKPtAy/xcF2Txh79vy9r+Z+lqODCFnfKI43eKVENW0nyYvQ7pQcrOECillISMXIK
3QF1dVW6ffasZH/WUhjKomOcjZQ78eOwLQQ2j1SIiPXHzMi4D++7g/gyeUjR2tn+U/IbZ9g3buy1
TntM7MxnTvnSbqB5vB891a9cFBLimbj1CKa51ZN6IVi7mB7ugCz0iir5PD2vkiO6A5m2MqwZtk4q
O3DeykcRNC+vFonc2z6w6MlnE8NtfojuTAlFfHbI+mBTaW4vyhtz8m4bWTxhzoxwO39ooV+tUxjR
6AnhdS48i8ObZI/WikP/oKm4++5iFucPObvvhtgsVW0ejeS0hN23O8kzt7qt4P1Q2pGdbCU/vafe
5Bh73WG2dP+73lXbCIx8G8UBdbojOqoHCje7PUL7S/ayJwnatJE/Eh0zr5DUib11Tsx5bfmvnkuN
c+oZ9yOfRaRWMDJ5BrJCR7zyx8m5PftLqBVA+XDpIs2ogQKY23pRILZGJkBMgaKhXyFT7gUpOo+b
1zpzQ0ZoRgw9f8iNlXtrac+dm+X2nKwLdabFGJaRGF4zoNklHeSDpLcfehetKZYuBBgYI9S05+z9
TOh+ufI63DhUNIwxlfVtUm+QZZOK0Mt8S/NqYyVkXfJnvE2R1EOEAbEI7mxW4yDQ6NyXWleVnYjF
Hrltty6fYnEAj/U/z0jN/Qr/NsatXp5BuSHoANtWovFeM+q7sH3Xjc6JK0ZEKfV6dU1MbHHhoBQN
yowZG2FyZ4IZIudHCzRdJTWgfSNlIF3W0a9UVKpEEvSG+LcddNkeErIaxCoA6Od2rZWAiszq0K4U
Stvf2yRBvDbQtdfw7G38JkMKA8UU1GmRSOLOIDEeQrmeO5Ko9CpS6nVI28jxUWa/InXbt9tQjkiG
1l8j/WKqn1dvt8e4dM6em+fGOBbxOGUBhYZCoAO2WyJ7FUzHkFXPt+3Mr8vrYaICPqedke3hNh0F
91EIZC1av5R3VdT2StL4VX6UzQ8mPWZJ7nbNGs3E8tD+Y5LbeiHQwgCAADWFfonaAcXal9oA45fr
bGVsS9sOpYh/j43zy1DJhUnKsYRjUm0a3XLo2D01Jo1sRWdEgMbA7blcOpfP7XEuM8VCgKaw2S/B
ZBSrz63597aBtZnjnELsW0sKZgP0pLWRTcujqq0cwmv+MJ+bZzciS9Ci0TH4XdFCniwDHWyLW058
BPGekmbQVfpWgPG6PazFdZLQYoKtLEItlFunEdlNQVYAQqaPA6KY0E57P1VIQz9u21mcPiQIkQ7G
y+iKxTBgYhpMM4QtqY3PMehSO5CCu2FYo+xc9AMF74mZxG3uSb6cQ41lmlk0M1xteNFbX9CO/8U4
QC8hqiY0FyC7ffn7cdSWSIkBb9SDairXgFwBrlTs1mgHlgrc6Iz6j53ZV858IRDHVNB71DYECaYC
L0/BNInm/W+k4Ta9IQM2w1Q7q8x3dFc1pKgftRSobnk45FjMEN2xt8e9dO7LOIyRVZZn1DU3bkUY
2Jj2c4UMuUJti3T+lBJzTQho2QqiTwiYgYaP1wESoCksaBNGDWRwTT8bPAnV/lFNV2LPRWcEtdz/
meEOizzU+wa0SigcgTERAsfpgH6gbA23yG1nPP5xpqNWD3omS0dTAzdl6EYF/UevScc6nE6hupPK
6S5OmT1Kyj7OAB4tRFdIavcfLdSVVc5xIIxVQNIYVvus9Ro99IIgdtJC9ppuXDHFTSNviq8CD0KZ
WEYvSccGdAm9Ov0y6vtJNdbeW/xz9MoOF8J10DNC1RZDEvPv3PjVVdmulUwySaUblzJhmeBHjUpE
ffJKQSUA8Np6uiZds7KaP+/zsw2p1WVXhp0qHQVkxOJe2+HJf68m+l5rOkdj7TbLwB+trM0x/+7/
/4OfeYjAN4TE27wIZ3ZDlqqCEQvSkb4PDfLGpCOTves2xRMF3pd077fdh3+AXNnj9gZLQNWHBAQW
NTJ9Cr1HGitumXf2QNERoOKNhaxrDsKlAQSqtRV7K/YXnQr94lD+/ulr5kJoy0q1hnWmdCxalNfG
5K4fIZStdPcTco+d1W+0EU++Ud/XE5AwqHIlEHCMfV2YSKusFOgX1/zsW7gArRqkZgBtlnRUMq8X
Af0FS5BjjC4qIhPSC+lKjZk7/f419aBHwuwCXIp3xOVSg4KSZWgnlY7j8A5q2n7yJAibrOlB/3QG
nIWdV2a4UaH1rS56o5SPRQZKcEArQGpGK0BKVTGB4EdL0SFlJ31tkbpOAjvXAIWoG9q7illaTm1O
6U6uh2ATtcLgdvL4HhsD2xug9t9B70R1JxkVUiMtJwcQ+e4+zGmyve0k3CX/MwIwf+HpKEKlROLL
Nn1o4dJTQ/mYBuyhqcpj2Jpr/aRLfohyDXhU5/wk9DQvFyM2k7YDTBqzpI+jHyuhsTVrCZ2rAWTi
bg9n8YDDbW/NcQuU1DXupij7UUU6icpHI1V+p4nu6dmml+9lBURjkCSIZScTPyIW21lau9qA1ENR
Wu7tj+ACQUQzKDeDQQBRIP5g+12O1xjoFMRGXZ/QfoaAJrPxcnYC5ZvqoRPKz7eNzQO6cEEwkaMh
Da87hLTQkOeMCbEwqpLQ1acupUeByU/xAOlX2rSEitNWmCj8XuzFzW2rfM/MPEYcKnPD7Jx5QOvY
5RhDkKpOuTLUp3oaPbPpNjQ7VOkTNppQT14z/qqQjRZPYeN2Urfp6+0E9RutcW5/Bi/38vMZqBKg
DR8RiATgz+VnpDVYYEfTqk9T/DI9FIoNlEDWbYyWBOitdMdNKLhGAQxIObcd7GPdyyW3faLUjbRd
M0KykLBDJG1ihaBcFJQgrXXaYQ+V71Z4qI9rTwS+MvWv75UV0G4BrI14hjuXIoMpdcqC+kS3xmf+
Bf11m0Eka/IDp9mLj5Wr4D6q/cprvN5vD1CqOfb7xpkexPvRT1b8VLo6lGcW+7Ov4Y4voVRTwYwx
ezKUpZHKsVs3JIKdOLgH7ID8+RqdhHyHjn971Rb2hwxaSzTKg6cFgofz35/dw3k7sdAqxOYkxc4A
9exWfptVZ6USJybOztvGrk8EcLFDDBQvALA1wmk5F2H12AdNA09NOuobRXUq0nerops0aiCXEh7K
VHImCZzfev/dCF+t+dZnaxiu69Bj/gh1xlggsYR/uF2aBI3cCVSvTyko7ku9ApAreQqftNJJVNke
G6cUQsKszg1YPzfDSL9WZmFhzvFkRC8/SmpgKDS5OQ/iIhbNIm5OavIWQFNSGPKXWrmz9JoY9IGm
0XZ4rattT+9oFvpV1Ni14mjhr1gC2Z6srkQDfPF73geKhMSQiqcDmj94rnqhl7WW5UpzUmoQAimH
srKFcDMgEh0SUlqaM7Tf8bDRk0cmDgRd826qyCu95fOccycnek7m1Bg4sPAv7lrS+6IqAtxNp7Bk
SPBZABOZvbxWZryOAjFU5Et11GMVEZru3Mx3VTSCfLNrT+iSrEM7T93UfI2Ve4N5WX8KSgetUW37
d2W954PkcnCzTskM9wTDFw5G3qoFDJWYRNrRnHxkvsf7cbDVASyC2t4aCaIBpPaHwZ9WXzLX+w31
QfRHmyDRwbMT0InL3S2AQlQ2mGweHcH3tp+xi6Y+Itm2vl85Rq4Pf84St6kyWWs0qYKlcUMP1bZw
BvJVEMiSo+6h2qAFtz0JSkyN36GW0bnxxnR0aDJJbuxEu9wT96E3Pa515Px08V3MPPdVczR0drqV
mtJqGs6AY2uP9uAkf81dsS0gfwZGdKLsJT/zMqe0v4BEQInTAWga5RfdEzayZ2xkMkIXLfXoJlvB
TF+d9dxncY+RKVPEem5EOfY2ODRtwy0IBfZhTbSGb2KFYs3l8nOOJ4FIqSyTHzvlK4SOMejCOYXk
z9tHRQJSHwIikhVv58XD/2UUyTDkUwAJQhn8cs4tUehzrdDM4+T1mHPF1/zJj21pl9yPTu6gWmHP
wlzODvO6ub3T5vFwyz1zliP+QFkc5GOc6UJmjTzEnXWMypMp3zFIaiXVe0zvMhQRbptaWELkctAD
JePexO6a//7Ms3ql06MqQQdPPJKS2cBkhuhZoIhZIHPtiGuqWvOXcyM7N8eTzU9SNMGVmXA0UCNg
yWde/+Opmws8oJoHN4+CRxo3dRobFKkCIuakNJQoWk1M6qF51kbwYEvhWl/J9ULNwEMwHc6CJZCm
4DaAKkCmGskPWAPSLlDAZfMuv6n1flzTlVw09KMVhV0Oz5j//myZMnXsyqJR4pNsMlQd3fxETfTK
+yxeuUWv/QFzBiAluBtEC8ctd4G1QwnoqhAnJ+OY6ajUqplbBg1hgg0N+1iUXZBh3PbA6wcv4MH6
zH0hAeenXS2ZmaYlTdIwOTWQBW7vPtXdaH8LJHnIbXQNbVJIvL2LTrOh+Cdy13KaPKIR+xzmQWIG
6DgYK3HQXE6tqTZiMyhZctJfmD050LTza89u31ZGefVg5cxwV1gvsaRKojw55YCOaQCQjS4jkf05
EXlbueFGJdF961TAkGUosr+/UDt01u4R+SqFwX0EtzsyBCxGHeMj6K/QFwg0NeyOtDi6J2gmqs7g
Pk6Q0QQFMaEbk+BwRSPCg0iKlSVf8ubzKeeuMz3JpVAXMeUGGaUHxbBVqBvSfVodb0/61TsWw53l
BdBTYSAa4w+DWh11vUib5KQhKWgWEVRRVVEmhvTUbyHQedvYz7vw8my7tMaNirVtDP6BOjnVH6mb
2Z1nEbiTbbqyLduGh3ohaT3qSmRwJufzGdjMjQ4UaLwpD9BiA2KiIfW7TtqtSKoNZOA2rf1dkcQX
nMSGmrMzOI0jbM2VteDxPD/+b8xUWCKaXHDXcZ8dJUlXpbKanDpPcbr9diKhb5D2aYKOqwws42iL
u8ahW7ZJvPDpufV6TyflVvSUDHfvR+4Uu2Egx9gRHtckRBfXD7cTTgeo2IMZ73JrDn2D2yKeP621
UC33m3ZyGib5OuKMRCG5+Hx7CZe2x6z7J4IbEu0KKmdPNlMrFzqWollF3xZTZpfBVheMg7CW5LsO
4OGZ55a406BqGR50AyyJI1G8kHms9QJjn7GN6gjIK/wSy+3/NjZu60eVRRWhoBhbC9GJ6LEd7rt4
IM0KxIKvjMGdANeeL18wlYL8jpeZjPO0kNCBnJxkw6nafZ6dQgSj0xYwbqIAqdqqiEenfSf4/SY9
SmiX/6rXzvTrdcQ3QHZgJqVAHMWjgMSpjzRJiNOTPvqV8RDE+4DdydLn7RldHCp0Gn6w3ChoWlzs
NMgDXt1imp4Gz3pQ3pmbf9PHxJG3qWtsgBVwwdhfEraShl4xe5V86NHlEYI2PD01h3ajPpVPtdN6
ljvtWk/06M5wcPI8yCuDvT6yESBiF845OuR2eTholoV9lspDeooEL7hT7+vUHwOkF6SVQiYvIDr7
DyIP7D5dB6/iVVehGOPdS0MxO02H+umXQRhBoA+9AA/0m+R583g4vG2+Hr++gl/9Q/ogUNKt0cMu
DBV5ZfBkI3cNTpOftqazWCuH0jM4ZlhxCn4XnvAhuRCddVZc5zrMQt0RvWqogCvo4OXD7pFKLOiq
oTiNO/W1/R09hL+jI4onvvA8/m3c/hi84WC9S0VSUidZ26Pz6XJ5U8H6TGGCngpwfvLJ86pXmpxF
SnGiznBARWAfboAhhPgBbvrsbg2T9JO3vWWOO1alEYojqabD3Db386cBgq+2uLXuq72+hWCcrzjs
RbuvPTC5b5pNfCxerFPgin77ZiTEvBfes5fVBVibAu4AFq04Eag1fxMwotTToUAfecBsOrJTesH9
mg7g4nqfzTh3+lLaxVVcGsVJEBoymU9KdqeND2prW9WL0tvgd73tYNfR5uUKc5c6FTpjAFVgcRKD
e7nLHIXtY/UfsobOWxVNkGiM1VBYRCaUW9dYD0fFqMToVIPWQnqja2muhUGgrxhhG1T/8AhWuEF0
hQXGNVmKTprxd2gehWITBy25PVELmx1RP1j+0MKMOJFnNRy03BpUvUxOD4qjus8yqVceVNdVDbwt
zi1wtwTSkoUQUFiQwme0BhAzeZSyO3HclNpfU/bKkxruQeNid88WlExQwb09wIXkybn9q+sC9ahc
lkfYV3+HzO5f0y/Nm/bZZ++Ed0Txx8RVtzHd0heF6GuarwsXMeZVBmcN3AT8l1yeXC0KpVUqhkdP
Tno8d/zqSV/Dccxb5/x0mQV55o4ROCOUByCddBkk1lMf13oZlqdwFEiq3ZvIia5MIb97eRPc7i3a
wGjCHCaKQ/8t/MFwXtmr/JHvomOM15K2gxb19J3d54/9SVzJSF6l+f9lHE0xmEmMkc8xdFVfleaY
wPhJ2dO3yI6O+iFzhUdsh4is3Q38nuOtzfvl7PJLy4HRYbaGHlpnaA55MJEsXsmS83H9bATRL0Tu
51rxFY4INCsTa1WxxOFr6h57SXN7mNBHsMb0evW25w3N/nk2GtY3eU7ZVJ4UAonocF++ZHtpR+9N
f+2SWzXFTZw+idSUwV5yEvbBHd1mD+EmPETPCVljCFtaofPJmyf3fExWioNXhyFDw5s9+MsA0k43
Kx4/H938pkJhB60kM60blA8ujUi6oKSBJJWnfqeCT450n/TNegHv5IvxqCUkX3GIq/cQFgrpTqhC
IRWJ1J3KLVSFu4bOQclJeZAz0j/XT+YDYs298h0/rB1KC953YYtbqQYc0GEkZOyU7uNdQwKfee3b
GgvZ/CPcBF4Y4VYp0s0BZNgwEm2zR8UXH+TDmsstjgN0LNCLw2sSZa/LNYqB0pRTythp+tN/KPfR
p1IR+S34uO0KP51L3EhwyaOkC9EoNM7x5XBZSzNgOUt2yn5F9rB/3njesCeIFe8D8mY/+Qlp/dsm
F+YOFk1JxGk3V3O5ex80YGkbijU75c8hI/JDs4HbrbD7LuyimSoebxk429wscjl5YSGkrBSE6iRK
d0lmERHozTBcuTiWjKBAB9ohYDdEiKhdGkFffy51NKpPULROgA0D75cJGMHt2bq+//BgmvP3KAfi
zcRDXrXMqhhlBZAhBkXJMQPhfdlmmfu/WeGGIrYCGktB2oqK41GQS1IO48o4rgIlTBMGYuEMQPED
TyLuItdKM07qACZaaTepH6Jgebps6zoSUo90JKPX2F1pW+FOUEA0sy2KFZdYnEgVVN3wPTyM+KqL
lOqppoR5fRo6qP5Cny6322qU1oa5bAZ8nSArQTWVR7loURuMYwhwTYX2NA28t3Y52UVnQ7AAAEn5
l5j+7qbfgJZDBk5ao4PgA7J5joGxmQ929CkCtnjpkZOQA9gXAJ1Bx8rXxLdAh+y5/ArZ1JVhXrv+
pSEuZJIAYBuT3qhPoKayczS7dBQQ6M1tp7yqi/LDmb/i7C4UNKnUoxIQCI2gp96r74bP8KsAz+22
8IFRQlUwdujGN3oyeJXzJJNdRFqiOXP+PUSq/djiP29/09LyQoAFfAUz//VVqTqaSi3PQVd1qo04
epYs0XKmKapXjsirosnPyIFwxyUCSi6LP5WNaZwi0xQalBPMnbTPnx1PtAtP2hvIPQGBmvn6HlVf
2bGt7cpl/QP/urwRsLZntrmzs2WdCDAsbKPR/e0O5WibOtVW33UPtYecsFduP0ovd15FEA5k7vHv
7Qn+0dy6ZV6+XPSso4rUhmF7AgDTMzf0QUOSSNzQbZARZNk9bTP4ht17KGM8y4fhvtit1b2vUAL8
7PPbqM+HXlQwA6Fpl82n8TbUu8D41USe8ZaothThmVd7KSO1tCmEaZM3kP5xxOLvqIC/sDyAcU83
SijnCE5ZJ2jWtXXByS383+m5DTfl8KWBwL8HY3TpW6J3ewIXQlUkB4B8x6UEmk9UPi8nUOsTPYpb
oEdCasf0UIeuLuwFv34r7qzD2mW+tB9w84EzBQmv+ey5NEZbSayYILYnsf3oVIir97FzezxLZxrC
EpQugLxB/woXO8ZJrBpDkrYnNE5lu6Epiy3otCpbbC2LAADPVuwtBKsAfgGBA+yXCm1nHnBXjyl6
QLO8xfNFI3fJUbvzjwC0fd8e1k+1gffzczO8kxmZUQgJzIwb9KDttKP2R9p73p3k6I+VHxw22m+y
IeS5I89by00+XGH79CSS6P+Rdl3LkSNJ8otgltDAK0QJsihATb7AWpAJLRIiAXz9Odhzt1VZ2IL1
3HCsbXe51oFUkRkRHu4fQQfEx2Pljs7XytDV+Wxd+qZ5tY8cLmHNpNsdvskYndS6TkwAyx5ItLFR
x0A9EbnEIH9GXat6mvRN9waOb3CAAI9tevVuBBVT47fPanItf7XyvlF+2p6iO+wQjl60lgE7q3XO
Z/R4+oS7geVNW7RN1j0p0H7vb9TKRe/xF90Uru253OHX+G/gnHcSP/HZ1lUevCCTV47aN57h0nwJ
e1MZeiIpYdk98Xw7plvA0kvyE4gtylx7J9lBo1/ZeZDzu7qaHJVfZ9U+Jj8rI3Mz00HFJM9dVXqb
LDe9MZlnG95oP/RAu6e+hoBZu+LKJuegRfyq9oyjTdeRpS1L78rUHywX0s5ydxtVt0N4nzTgTW0g
zYUueO5kkGP4TPNtd7AqfzI26j7+ldD42qJANDt0WOWrOM+gKCa4N/Evympzmf103zR204OTuWue
3j7ufgI2IzntHqJv95LzE1KeKD7PBWjk9yX061PwuMw/pYv/jP9RAqzo9vbKvyLO1Y9s96z6IA7D
1f4IpnPArkYkrf/88F3h4gxcPoYL+Rd8Ok45yCnAxQTRgtNP7xjL88Ec8Sw09xkhv2Kju9Fekx+m
tDPsTcHaJ6nbEaBaE7a2e84PG2oDytz5h15zhESnltUyzkIk7tonrveT00z1h5bYbyShN3Y8kZWj
vXQrgKwP7MuoHyGnK9aB1YTFRWfMwF01u87Hp0ZvvIponon0tPGWqHd57zT1Wnpy6TFxYlY4IbVa
E6bMeGH7DpwM1b1WO9ljekWfDY8DvKb6sqs40p54MjJt0r4Bd0O9i/62IgJngZrOnGWeQTZnNPrc
jCtNAkfck0KuYse2NkpCvfZ5fAQZ1KACpeAjRrzTqpUH7OwuBfeAkpoCkQiAiCCKKKxwPia5xgie
MpJ+UyrUaZQ14NAZdPJ7ZEcmhPmVohppqSFsn2p5W2Ep0c3fK9G2p5tUuqrcssILmP/st5S/XD44
C4kDzOmRZSE/YVSJYucRBoc4ZsP2oG3FYf7snV+/AHLAcsouwz1FPRs/a2CMsyKpOGzh2aFotJi6
KAJC9ka76h+rAm6FXkVwKwDEK29ozgJ122Zc4707Qw2KdoU4mZsho5aE6W58BrxG5BquDNxgetAB
g1dzxCShU26KIPVsoF+UlerpGQZaMC+GBXYe0r4E7SaykNVBujVv7Yfh1bw1b4Zt99O+j27WMnf/
ZZWRxZ2piBXkUk6dFKNKb9ABJyccnPwlfageo820s93yV4TBR04ObvV39emx8Ql1ci+8tfzL+2zR
QaM2/X9fICw1UQEryDUsdaX6ZuaGWwjz5LsUDHmJEypOeEdqn/DfK1aXbjR0qaCAOrfbgb3odNyW
RMJCbfASkn8Ne8MArt3RPoivqZuY7tE+Te7l8WAhvnzUsqeuASxWcdt0Zb1n/3DuP/7zEcJzjDd6
RiIDk29lHfcjGb6axypqSUb1enm8i55qVjFFuGCBy1WwZNPBVspKR3/F9KmUN4S17mUD8yqdDeXI
gOAKbbXqQG5C2qfhIL3pOx2x0PX0bKxM2OIt963G+s84BHcoT6wwVS63T+mX+kt6Sz/tZ+ugPdZ3
RbkyoOV9eTQi4WRMY1FNsQpTU+coH5Daym+yyK2BGb4mh+HGBj/U++U5lOe/UpxEMHKgEgaVXSRr
Be9jEpA6gKeufapAhfkO8NJ7fqXrYKYbXiBM0VybT/krLaAmtZL0WLxljgyLkkpaQyQ8K2y0giAO
Zwdja7/Z1xDeQFTwlW/i+zVl3SW3M2excGniXYRNKaxjUqANtVAQ9LX1DeLqyGBbPXlm2jOrp107
+CWKS6Cbz4BcHZ2B7DTNZYXqQNuyK69YHrpFWuzKYlOuUXgsTcXJlwnL3nGmyuGIuENLdkp9raMF
pb+PlPcihYLGbSht6vf2ZrrKkp+XF//MIclonAMSeZYZxHP1O716FJoxK+Jth+dUgIY0G2h/w8Ul
+NCN93XIfJmHLnQ91pb9zP8AWDkTc2IFLDDciGygMW00VM+rJoikOzoGoS15g3ZXtIDtsKvxNQJf
lHEou40KglTbS8Yt6T4vj/o8EYZPADYArW8zyw4QX6d+uKysKIrttgk6E33HjgTONfKRKa0flWQj
65JrmAi3buNxn9V7M/Lq/F6RvqZxRO9WfWdDfeE3lcBO6XbSyoKcebT5y9CGNFMl4BISC9OT3nYM
jaNNoDaR12uHWvpqmyc+voFvZafiurw8E0trAZlycOACKgkAvBCntGUugcKRN4FBU1CGX9tgTjCa
NfDZfK2deJh5UEdWFGG6dSvPRmNoAp5/mW3vtC2YkvvaawiSSOQhTTeJsivC3K27XTE9gy17xa0u
L/jRF8xfeLTPSRfpOkX/c9DVbhIVW1Nq/aQuIN0y7pup9OTY1dLKmVClTN/fh/qgpR9t+9zqjR9G
XlheaWbj2Mk9GtBkWuz+xSIgH4sNScAwKb6/SqUgsZFMYIoHCqGjuyFs3Kzf/70R5LvQ+QXEPARS
hWC6s6yYtWbYBL0l/WyamO1Sc8q2KKuvcTucJzqx3CDeR8Q+Hy7gqE8nu1G7CAREchv0pP0w4tCn
w80UA6qsbRXauKCTmNuP1F2Re4360HcP6nCld7v4vr5OQrRQ5e1hyh4jZQOqkOgjdhOfoyE2D+/6
el/229J0uOyCdKOu10Abi/tkfprNKFBwkItUM+UAZdLJNtsgleRrcKP4Eu+dMRofYnS4aJCaz617
qfmahQajBk9T8yficKeJ73kMeDHENNJso7x1iE/ayss04kEPdGUvnz8RML02NLhMdPqgGPOdwzra
y9o4JnWu8zaouQeS/xQ30gFt5KHfM6d+NH8Dxzl6lzfPwjVxYlLwl62cUN1gMAl9xfymA+RIgqz5
GPQIVIoffLVpcN6MosOYIcEoUaPaqonlrhgOEkkn2gXdV9uiO95w7Ic8fBjv+cAcvFN3sb7Slbbg
CMHSANEB9JTMvZhCPDCogKoWOh8CJHQmL684mkaokkIZzlyTeZxfGcLgZu+ONDp6j9FqILyKSWmz
SB6nIQDsyqsUCL/Y1C3rXUdXuKcWx3RkaP790UaRe4WyqiVD0LdbM6ucNrnqRmXlBjl74+MBcTwa
4U1lNQ3u2Aaj4ekrTX5W4cvlrXeeOBcMCHtvDGUjTigM6LIjm7u+c6Nxg94IVD7BITnd9i/9ynv/
fIFAZDB7MKKgOI7Bnc6bpnRZaobREJRlXG4jvUqvW45knTWNJeDpyhof9vmdjwoHumiQsEMDMFQo
T+1NoZ4AlcGGgMbmrr3LNOqEYePnY+dNKTY8TdbawM8XDRgGwDMUmEX6TmzC7jV1lFGPG4LMspE5
jdHznRbmmpXzyAJUCN+BBeSJ4bTEi2DMwKpmxTomsq/NPctyawMog+JyUqVex/JqN0hSussYYotm
LL56qxv9eDB7h4Ko3idRSh30mfQboPSob6VDtlUpW8szz9N7eh7xlZDlU+dMnoXu/NPpj3s9tmuQ
OwZ2xR3bjl0C4KHMLc/im8ReowFYmvpja8JiN7bd6MqId29flx5t9J3WFCvo0aUBKQr6T9HdPrNv
C/sXSnxax7V0DFTgvcLnWMc2ujHUFyI/XD6byvnDDt4ZB0VDOz/eLqK6YJqFsa7l3RhEVbmJsg/C
NlA6dpLWHe7YvUnR42C9Rhb3oMaBY/sRJw853Sb2NagOKjQg97/09yI2HWsm5Rh+Xv66c/cHIo7v
grqOTDgqCafryqGma481H4M6pYdYBxrErkenjoo1duOlJQUk3kJgiZQsjvCpIaPsTIVL7RhMVntL
NbZT8uj58lgWTaCJEtOMkgIMnZowJdAGahxjieQIIUshg6OzJquitPNDXDwKMxwWl9LcDSuiw8bS
kGtm6GNQhqDcD+EXttSUW4/pZetGnTW+6nHT7wopYm4+jo0PkcL8qmWscSEjr3iXB720gIjPoPWM
iB0Hc/7ao/sry3hZsUQeA70x73RsnKzL78BvtL1sZsHdz8KVsgE6LhS3RVRXlpnYGwYZg5hHDwVo
MdKp8Bn7Ma7RjS2dSwOqI7hc5jq6+M6f9MZQajWdgqZPPllqewX+cFAq8pTJfqrbZq08c/5sQ0x/
ZFA4AW2rUNXiFAa7dsvlxJWrX1rxlBFgtx3F+qX2/uWpXHibwiKqTyBVAfQeTv90yaZEtfIcWKUg
T67kTvUU+So0MlCatQ5FWE2132OnbcaJ3pkk2TcFXQmlls4JOhJt/CBzhHfyqX2eyLVaMjYFgFFO
LlNptQUV5hpp93nCHhebCcgZHJ9tIqISjuPIIimvYxPJCzPdyZXXjx6LHaX1wtxwkkfV3KJzGTRc
20qyt1VXe+qkXIPap0F1Nk4/uLFL8vqKterjyvyfP5zxYWjOge4eeINxkk/HnytNywodHzZIdwaQ
LIrqRpKv1Hfys1ptYv2Dr+V4lw4pJgKYIqCz0f4kxJWKhmp5qqkTTg/1pVDdAFaxL7K1CGTpkM5t
uZCFUsEzLRa9FOgXDhmZpmAY+gwd5gkoLKyaOUYEBiUe/b48jwsvMjy+QeaEDBU2sihC1UZVag8t
JYFctmRbxumzlUm6S6gKcHuR5Nucyabfa8Na98rCiYVhyHJDWhTZWPEtAsSzpY1NBMOPyhV74luF
u1Nx1X7J3fvlIS6s24kl4R2Sk1yVqwRDtPNiX+vg/QC3ZDSa95fNLA0IxY6ZCW1uqhQdgpZnk90W
5RhYN5mLM1K/PJS6q0ZuSZzLlpbW7NiScFuMBdhvwhKWWLqxjU8gCV1GghRN3MR6atZksJfGBeAQ
Nj2w5+fUajSqCE9sNgYmyXwzosBiyZ5qeaMF5VfyUFQokIZPfz9CBCUzGhO8OGetU5BXhhxqrmCE
aErQghF93aCOK8BQuemTFbze0mwe2xISZhm1rDCzcfcSl9yWgPKDq0K5LlesLDlSdAsATq0Q8CmA
KOjUX2ltaeZWrY3BaAOD2JV3JS88fUg2YWLs0+yQSD4DCIXf6zHfFlP7IiHjEP62jVuigxLaZcFo
/e6mX5cnesHZnHyVEBEMkswlKcYzaKBoe7b6vZKAHQcEYSm40S+bWpznowkQjmFo4RCSDqkUqmiZ
0xSo+igUAmuIRLBzE44lXlOOXHiGoOQKkWf0yMPJiO+dsaBpkk0xPHZLgpBuq5D4drTvs5/Q1708
uiUnMzMtgvQdNwMaZE+XN5SntGdqOQXA13U7HlrjRtIQCibqVO8vmzpHgiOchYgDDKH/D+5T2LHl
aMBvTtUUpNkjU17y9DMzf7V3VuLF023LXjLptaiu29wDrBJUdsn2sv2loeLhAbAimmSByxDuQWJJ
DY+yEbOqDek2L5pfUBWkPsTds5Uts+R6vjV2cEVYuA+F3amAu88eZdy4fHDzB/WxHO/U60mJwXKw
odHaBl0c16zo8481YYOyYaqoVBpToNeoPfbACVuxX3d0JWY9R97N2Qhc7OiqQESJJo7TrdKOeKBT
TZoCrfeggkyQbq8C234vWOXkDbBelZ/ou15iLk9+s8YLkR1J70PVSdKrutnXSuKAIzurXGW61Yen
uLKclJs3RrESlCwdWGRfAUpD/yqaQIR1DodaGyw9nAKAtomjMvW+S1I0GaRMdu0o7r0mJ8wtrfZf
ZInQZoCMDfKiUBcQ07712FSNCfK8wHwDK7imNJ5FgRLf5/Xg5a9/vZnxykLJG29JwNHF9sEUzU4j
gj8SRGAS9OUol52qLWOfdVm1u2zqOxshxJwoc0HFFkERkm7GPOFHUV6S2JwbJpcDy6RPRkZyrwzx
cs4GGcLeI4PoloRe5IFJ6OafDFBU6pO86RjJdxSO7IHFQwGx2Jg5U2ek1xZevxuz7/lGjWPqsMzu
bhJFKzwrkxmIzkvLL1gHyZXJCOU3tR86H9lm1QcWIr/PRhI9DBG1oMzYl16Glq8VL7Vws4DgYg5o
kXJCSUzY5VXX1knUFWpQdoe8ZTf5eG81KBlY1so2XXKHx5ZEf5RHcVlPfaYGubkBfgEY0gkvIeZH
RbmT41szAz0YFJXSyCk1ukk+xvC6K0bHHKT3ywusYf2E9Z1paBETQgIcWan590fr26H2x2wbH0Lk
wms0JNjXAHHnuC0ci2MTsw87MtFK+TTYRaoGqX5tlLcmQ48B3hK8U7bmcBiaWxNIQCRVs/HQGqOr
gKIo8VWgfpKHfzNWhEO40XHpiW1VctqkTWvUaqAT6aBKvQtN3rUQbw6hz+fzPzaELZSwjshtW6nB
6Baqlxnb3C0z19yyq5T5dehlb/+vMYkbSenRYZXlGFOM1LsOZBZQ2JctnONrgA1CVwqOBDh70I0m
DEkdWDVZhaQFzbAfjK9Ge20dbfzsIJHwq1Z8aXPZ3vmVBnPoGkP5ZfY6RLhAm1aZWASWvgA7cxMX
d0O+I1mzYuR820P5kEAFxoCLROFVePpABqoxUlB5BjxC9/pYtKDlRlVp5ZjPM3O6GcA/AOc515Lw
hyHkW6QmN2kpGXrQbowaPPLTQXKlOGD627OcrOEjF+YNnZVoA0ETNrKdpvAUyNKeNmlM9cCo80MN
6JjkFWr/16haqDqZSB7NgrG45cT9xgaTcNVsMKSwYhuIubIHPWlBBQv5jEMxRLFvaJO1qVMu73hl
gu+tM6NbU23Lba3Qcsf1NFlZy3lg4iyj8Q4JJVz6uBKFK4pNCeiJ+koPGt8y3yTi1NovDriZtL28
MeeNd2oHLXbYGQZyaODTO6OSaicDnOSNHEyRpxPVKX8Zw0Yf17ocztdRA0IcMdcsQID2GmE40cyB
NOaGjAiyzrbgVIPUGlNtH/k0trs8ojOeaRSYYGs+1yrqgIDaYMhHrtnGFUr0RpcDeXqtOHRWM49F
w14dEn/6KXWbNCUeb/zejN2ufuqrB0veoIextSaAsLZFX3k26Csz8OloTlnuY+l3LN+Otc80L408
KXqpV54+3wQh4iKAeAI88TNOAg1Ip19cG2CEj1HVCjg4ttrQydk1l8qNhC+y8l9V/aa5Jou3Mht2
fSu7NbKbBYCHIFp3QULrKBN6Ve4i/nuIPxuKUW1Yd8fqVyVBRiD+DUnmrTHe1ocacJNKja/T6gZ1
SDcq7R/gtbo8++feAfAqDfMO54rCgeiD5J5zBvJEJZClKzMvHT6WUJVxLRZtyullkJxqXLkszvvs
sN54OBJgKLDBcCufzt7AaSEn+E2QP1TS+6wNlWdeoQNCNT3bE/mJlEzVPxT8kCIqIwBekcRy+lv5
oXjRG0j9VcM+4j7REzfszX05ukni0W4NCfiddjpdZLAogY547jADFbJ40qy6THs+RlrAWWj7ipnm
mzqUsaJj3QSlVhGnKqUQuDStd0KrNHYSsOFoeuX91+UlWsiY40vgWCBCDjZJyDWdTljKmtygUqwF
pjw4euSb0nuLdu/GShwZhMXZLabouoY0qOlftny+OU4NC+8y0qam2miYgtSuQGE5lmivyREzu7l9
JaX3TbQS4S2OFAkzJKVnEV0iJs1DS5IBt2JGEB3K6KkbObjGt1KQINkp4Qy1haNzp7HVDalWwB0L
aSYwUMOxQltibp8WcdepmocS7TsjUM3YiXPVsbUPHgIuA+9DIuiKZmC13LDKVxuH/jIbp2R+Be3C
sNqN2k2c7CnNfNsaVr7r/F6ZPwvXCmhaIMEkIkEUK26LRONGIOnKTm32FQUD9yR7Ralvwr+H28q6
Cq1yDX3/GraaSKPbR7LGVX00gw79tvWBgZZ1zlsm4yZJHkcgje8Yvym1fZSM16a89mw9v9t0FYAe
ghwN1v8sEdzxAsUYuzeDVvU5WDWN8LGHJlT3mPW/s/rBfBnAzl0MyXaam85egREbh5Ve/fleEw79
yScITzKCpm82xNwMjMqVpY2SvgDlijTtjdVeJ6Akv3y+zm/Z0wELB1u15KmQpMkMEGgbLq+gDmVW
I1ArVrmWGjiHD2NpUYrCixPvWaRthWcgL9opanPNDIYIHZzVS4Qin3EtT0CNa2W7Rx4kAcTD9LLw
Ju3uL49zcWGPbAuzChmhBGS4qhnY5jau7svwgUKXecV5fJ9QYe2AIVFxTMDRiDbyebaP3hEAS+hF
k6nJgyYR7JA6C7XYo2bYg3ShaJIazwQZJeu2VoEeiVvQA9/UjTy8xhWtaidB23W4G0gT/6ihjfMq
2TYEbFDOKW6TfAB1RF+OkEWy8X+mXkEydID0cVSEuzZNiOVWUzZZ0OUAatjrKTc/0QcdVy7Igcvc
jQeZPVs6z9+0aJR+lNOcd8ApmMxtouZ4Heh8Mo0rsJPguaNpFRKScgz0oSsV2vyXQgLa5Wmb/Win
BjJIoBcBN6oaQpEpY4A8GVE6vHLShdwrYqNHT6gq526RqOgLKtvaLNzUyMu3xBw6xH56Kd3nYA8D
JRlKsbo7xuFo3Q8MUcInGNFVbAI+IFcCrPn4k+W8KZwhD/XidoKve+2aLgNnPRpEDqkM0XO3YmHu
geiMg82ws7IBfFytdJiISqFThVxe4xmYm9Tj+sR/GkbU5G6T9yjzdIpS2ltp0jX6I7creBzS6WW9
iUsNdJ5jXvbq89ho2WEMgYVbqSosnDwLjx5ICc38msgpne4V3EBNpORJ/ADC4PsE6Uqa/pDM4ffl
fX8e4EF2XsffD9EbA8hd4czlel7bKbWTB0nXX9G8dWvx2FjxIQtnC2UzAGsMNKrjaM+/P9r1oSr3
VBskZLnyxO2j65xfWfbgsf7p8lgW7cASdKrALYHWylM7Epq/wPKapQ9tglQbjTZWfK2FgL7HK0sj
uGBAwHB+ga7DHfBNgSo4iywzsn8kB82vXOldK+vd6cUcwMuLpC9gEO5fDewfe7PUyXzvwerpwMZm
QCJWMaGNmj6DwQU33ZUF1HBnBZftCFvujx1cLshgA0oCksRTOzRuQmqNNqQdta9Isjy0JTmtIvn/
wgq6TcF8jmIm0YUnG9VS3vZtkR7KBlSQ3SeFsDOdPi8bER4lf4ZyZGQe6tGeG+u8rrsJkpA43u5Y
f5ESGmn3E5hFOfMumxKO0JkpYXtLAFEMzYDxoDzoWYcOAiSXDQhv3DMDwrIUSFd0JCnTg8HVVzki
Tm50/sC0PeCwbkS0vRUOfpyYayU24Tyd2RXOUziU9kALDIw24e/WTB09Hn5PIMyA61yjwhezn3+M
zfIqwBWB7lrc4wxUmya1YKxvfS0KyOAS477IN1Z/V9AfFqJKa7oxzcipjBtK3ihasksJ6hTZX5bA
zj5E8Ih6ZStc4/iQKgbUSHlWjNSppu3lJV3cMzPHrmHqAKp9Y06PtqedViWnPbanTKln5pETZcbK
rllcvSMTwuqN0KIxpB67hjbRLeBwnsmaTWRqv3PIFV4ezaLfODI1b+Cj0YR1qfF+Hk3cfEEV26mi
z9VAb9kGcoTAQAKJIYLp9UqTOeFtemCkcC3pk1kQZVhj518zIqx9Zrd51eG8HawpkMIUanM3/Wiu
zNaiawLo6n9HItweHJBDDV3/6UHJ0SsMaQfpSS6hQwCGr5K+/5uV+eZ4BeICCmmnK6OQfqSQIcSs
yYgT2XNlag5by0MszhoiP+hRAoCM5OKpEbQg8z6qIPhmNuGcRuL9zhrKcNMCf7SyqddMzb8/2mm8
zGQ5LDF3YfFSdLnH62BM14rFi4cTPO4AqOK9AjHHUyPjzAYRqjw9NMx85pP1KTXhyh4QC1t/vIz9
TQ8ro2nqu/voaCC5GRlaDjqdA1LfHdjxkDzS8usCaSbadps4b+9bHFOlT26kKnXr3jcKGvtNHHmp
Sg/cCFcS1osTe/Q9whoqctqHkTHMY4YaDgc7y2eVvlzejAseaRZMQ8oKcH2k84R7jBU9xtlhnxRd
hzDGSraGUpVelJmjw8lae74YTs5TfGJOcICVAg5lOmAZ0QcDshK4C/5TnsizRfhrwSC7ke1Tcy81
KsgJcr+oCi9eo/hYeCgijAXcDY1O0Fo+E+8aQs0oxh5PnQQS2A2EhaQOeK7Jj5T0PhmCaPj7e+XE
oLCMqRGR0WZTemgBDXKGGpKwWlhYK1YWPNiJFeGANAgItULDsMbyC4FghWbTLTeoU6X+5R0jZtv+
rOHRBAr+C++MLmlLrOHYPURGUMXc69QbkEro9ynOilY6IbtpIVXWrSU+/otplNdQzZ/BjOqpF9BI
ZpEUUNdDbDymuJ1ptUHajaTbVI59Sx9dvUTOZXwYDOUWL8CVmGnhPGKK0bajIBtiq2IGGikkMhYg
OT1Mfe6lLQJvsAFlD5end+FhiQKMqaO4Z0JxQKT7t6oMpDhWlxziLyB+WRBq1xmUG7PpgFwyXpmf
l819ZwKP0h9/VvM/9jQhjqmbkjIC0exDlG9QRYkO6S5CHs/r+B1hqZNFKNx/NMrTWGSQr/Sp9sma
37J+F2ZuoXuUO9Xgy3fSVpZXArrVLxMufgj/yW2qYyYMYCoUR30Pt7jK4l10sB+rJ4pUwNYK5MiX
QJdau+hCQ46bkPu523cHfpV3e395qhauoJlZHtWzObt/1rw1mEmLLOMIUXvtazA+SmtlKRZPsIZ/
IPqETgwRiCwlHTZfRJKDNsjXEX+Je0eJPKp/WbaykvQSWdj/rDoKjibELZAkFMlNK4XKrRLryUGW
nVR65bknay9KCxIvgCLV/ElRZTSZmgdkFMHesSmGu0jf1KzzJDz/DeNjWEn1LX8QoltwD6HAA9Kn
05Md40OjwcYHdeTK7sHY5qW36NHYUOWjKx6y7Lo2bae3vKLaxtqz4lXdx6TtoiwBmnENBre40LN+
IVYCKmqisKSJ7rBpjKfkMCu36vq7Ha9cuotn/MiAcAtOoGQA6Bw7KWxe0Pqy5TXqltaVXv9imvU+
qC8g0f03vuvI5PxJR28bOcE+qHqYLLJnLb6iCXKZmepdPiEi3OLPtpq1yKFiBhIGMZcKn1nKSW7B
SpWUfoaqs58iz7VRSIS71m7bDVRaQaBLhtSLNSnc9nLcr1yEi5OLmjqablD/OAMu5AaveRRJcKDV
D/UVu8hH3FqQFC0Sk2uZK+mZxdcEzhFSxwY0eEUcak/UkOaQWD2Mmn4Hb+UNyPY2fKf3xVV6PxCI
VF+e48XNeWRQOCghKSOmDsgH9e0NnRBAQMj5soXFCQQf5wyUMCwwrp9ulTSuZD214hQwoxQEzj/y
zpUbt/hppH5YVC6Skv/K4Cxij2SagZN+ajCpQLQDTE1yMPUIflw7JMPka0nm0xxKzbqnET/S1siw
xULtn72K8AhAHQxUEzEndQu4XEKj9BC1PAMPB4gaIGtueJ2Shdu8G2wHcl+TJ2UAQOk2yFPMkT2M
No1X9uvSq0IGihkIX7AanAl7qoXdxmmH78idmRbMVV4vL6eIf/0e6LGB+QOOjj5VJS4P6DQBDY7q
5T+oz7fyW74zN9Gvljjbp9JNJn886NvoAf0TILP209tkDxBBc7fGVLvoII6/RXg7oqWhyZII3zKL
UW/lkviy+tXrfJOzgHUfcniIshVnu/hoPLY537tH4x+mXipCGRN8M2ZO9XYzMW+c/CL2OOI5uAXo
8P1lK+4/U27MoTdySQCpnJrkod1qA8mQs0hNJ6q/FOP98qKKzGpnFoRDWjJJNdJ5ItG0vhn2ndem
rnxQ4018Fe/A7rtrQideZ9hZ8j7Ar/wzMIDdTgfWjqRjVpMiEdc7iVb8ULg/XJOufy/Kfj+0s1oC
HV5o8UzB6TkRkOwZKw53eTnnph91RhEjUD/9BA3FtyRHGuNgtNVn2heVY47yJktKV2qHu8zMthRE
uCi9S3TXUOVKKZTdyuTPL0/xzTxznaBDB1OB1s7TTxiTbKhog9y/JEcvaNqCUg184yS5uaHsFIbG
FgWIi4K5XSJtBu3f+Mtj88LuynqCCbBwBaCG5Gph5dY6dAl+y5HmEtUlzFPNvwR2/dluRyMWtpuc
JHo9VPOl2v1AWzWA1Clu8TXO/flvOZtXOORv2ALYXQRPFRdtSUY5BNp+ypyW9MCH+4y/qfSDlIdc
rzeqxlZyLIseCcgNaMmBlQXP2nnHH3mHNLVTPWoIPBLAGY361g6gf0ze4jz0pmJyEcqGHCzCPV/J
Ni2dJHSUaGD9sMAPINo1o16pR9NEKjg1HGvAq3YtXJ19qTib2kz6Az2puUYlHJSey2OTSnBClX2j
SuAfil+6oXYG+nX5OMy7/ZIdIU7LI6WNJIrkfKENXtaGsatmIP3TlQ7XCm5YxBMpX3kyLD27jsem
nK5aO1WMWBVyqFO6seqX4bdVfnSeMnMJ92sUaksrhecBiqTow0faSJhHynIVHXkMrrb8ksLaMfS/
Y1P5PlyIe/Azs9ij6Hs6GHtAC4I5IY0+PSbNjTRACqBdw+iIQKU/Rmz0D1lwmmiYFJxGQgpK7QzJ
izZulV2MhilvjMvWQ1u65DaSKu9GTsF3XMS2q/ZZ55kcGESm1zr6uVn1kfUp8FyWV9IwdCOTz6+l
kflDySw3bKTctTOqrpyRpacRHkV4E+KrZ8Ke04lJOzVKYiLhadQObtrsLcsx+rVK+KIRNDWj8IMz
grr+qRHJ1gEcSOvsADbsKkeo+6G195dPyNIOmtl85zzr3D8unJC4CzULHTzZAZ0ijtx/FeUagHrp
PCCKhydBZzq2qHAjDU1TaRHBIJArciXEHjlYvRvjBu66U1Ar4ytuc3HSjuwJuwlKavZgISV0oErA
cm3Tl9xdzU0vDQovf2xdlGWAlxUOXqT3eqGYDXo1FcMZU7gUefJ1Mvg22EC6MgHByZpO0tJKHZsU
VkrvpaaEAHF2qOgP5Kk9Yv0tD+f3QTw2IWxqm2R6y0KeHboaPW/gvlLcmET82q5rui0Q2UF/oZ22
FTH/h7Tr2o0jV6Jf1EDn8Nph8siSLNmyXgjba3Vm5/j191A3eIYihrAvsMA+GFAN2WSRrDqhOihp
jeKLgeVSJoX20PSeKrOfko2Ye08Wa6EMjoURJ3jt5S7QNzIEg+hUh1YZ5DaAFgYekTvVLXcCMbPq
i1NfPeD4IaGWnSHDeALtnUj0lUTLEldC+DtAqABqa9zzordBLS7HujhZ41EHOHkAtVh5vr2ZRceq
A/dZ9A4g9PjBxTtPrLYlGvt+lReMdAIEbD9oXijdY8J5w6HDvFHRrOCz39Aa9TJSIJmwRYJ1Xrem
+ppZrwm1DiSBXNTiRImUAiq8XuOYAJoS9wa4OLH1cnEfgoaUotSaU5z0DtCqyXqo6AQUq3mojKdp
XCNj+Vo6eeBk6JMmU0g8SJLfnmDRfQKwfuBd8HwCfplLyDiGRtB7CRt3ApwhtiF8SGgW9LN7WBwa
Kd0fMi/ZlmSaXFCUgicAWAtcNlvNqar0uURHVlkBuz860N0wPy1rHtjFK6Qt/nh8TEiEyejj24IE
eT3DhA5NMhX4rol+0vOvdP7Zfq+ru1XW2hPMI2y+AIgC7ZVRDrhR5TR30Aa2AZmkgFyByWh9Wrru
2RpWH4qt328PSlROYRI30PR8h0LzJte5l7rOyKJ1Tqn76wjtkrqD0E3eZlCiyb2nwivHw1Q4fVCB
vxioiQnH7aL9Q6bL+7fE9oQ4DUhSuOZwo25qrVW1oSxPStsEY/1zHUIXt9FBpmQv2J02BLDQq3nn
XNrcKu3hKk7nuS5PrYki59QDV79v9oYXABtrmr9oLrvOCz/n74D8u3eqOtokGgvYhGkVocO+flX7
gyazVhOV4m2sGqQ4DXg9LIXr9Ym9Di9oghnssh3YnTpcxIkZ9kng6n7xGKPU8HXdzm926lvBDlbB
sl6AIMFexecOyDpLyzmFa9UJvkC+oX5W6jTUPGi7Zqsk0wguGChw4tKNFgiIYe8zcZHrjFibHDoC
k1qRSFGzTZ7poArYyWaqvB2FFiZq1rpso7ADlXsu2TgEQV/CVQ0UES7Bwn4XNGDSlydHm7K7uVO/
acQGeMIjiedPRVUHbg3SCClc626I13qruzN9nnOaAIk8rRHspvD4vr17BecmTJHAGGC8JPQXuU9u
ToTqLsnLE43HEupCxRCkCRKSM+oyOI9oGeOS+p78AOXgUVZtDuGtJPOKk7P+stvlMKrQA8djbjsq
MmCKCL+GMwSKDaDA4FLA61HUmpFqY0rLk9a2092YOCQioIsCe5jEkaVrKQROQdtOgQgIFm0C5gOn
RDRPQx0VU9tF2kRHQCHU6TivdN6oXVNJJl44G4xh6QF8zvx0r/dab9BSXZa2RPe1qrZ5VRtbiybe
Jq/sAnx0M703CaH7219btMEA9GTAPrD9P5Q8uj411h5ozNPqDHexY9wvy0sLC1dfhRju7VCC2yWz
EoEVsvHO1uPufloByDo4BOWpbg+W/VBUsi0sGIsDMU3GRHuXr2P/frGFQf1w+zXGJ66txzF9VIg/
aaDOmbvb4xB8p3d+KsTrWFOeR0L2aYxCirbgOyU4T927Apw9CzS3RYdx0PzzdjDBpEEiGLc65qIJ
wje3GzVaerGdaNiN9FPWn0sqEzQSBTCQ75huCnqtPAJt7ihMVDOMpoNeeZQbGghaXe9sbw9D9GlA
UmZaYXjzosty/WlyG6r4I0GUVyDpvBJio35hhrdjiL7LZQzu89u0TuNmZiMBWohJbEclDTrgAP7Q
5phdKxjj+n+D4TbqgmUMEX0EGtAyMOY10OZnFDAl20U2HO7yonbjUpIKUZRhO9eHFiYe7n6tgrT6
M37Yh+Fwtxei240ymQg0LdtVDYy3+nVaQlu2O4ULDVAWsNQ1G2UJ9u8XuxOcRwjRU7c8eSY69S0e
iRG6aDKhYNFCY3r7BnSegNrjSf4deDYV2vXVSe3Id4/ck8SBJZm7g2aLZEkLzknAclBNxTMBjKF3
hu/FeHqjTY1mNfF96sY5tmbX+U5ilrvUjI3o9soWDAoIBIRgqH/Upbh3edO6c0IVrzy5ShEuzXNd
vhldBtFayWtE9OBDs1eHsTFMvZgp4vU3skpaO3mtlydWd3xUzC+D/aNdT9RS/Uk5usFqBFN/r/SS
nSsqvIMjbiB5g0iMMXJZLpkJu10Y5UmtepjxwUJufPTodJygp2HP8ZnUWuCqZwdWlH8+s8B3A7yO
9AcqvH494HjwCFpYWJTshdubhh9X3+bZV/Xnv4gD/1oLAsCQIOLfX7XS2nOj4QvGDSwHZ7/qDkN7
pjI8nmhNvnOxQUJBjuKPprgDNLseUnoq9LdmOnvzqybTFReHAMYBphooRvDaj8OK+6rqlPQ0K6/U
eU2AC5uKh9uzJUgVLrxCcOAxfQIcTddfJSlnN8lsCM5jGBbaiF35N5/jIgCXwatanVsbzgyn1jsD
4b2uud+0Z2k3RLRvWQcLewogFCiPXI+jjrUaFLqanhrtDMyu4YR4oRFZIhJFQQ0BImsGcAMf3PGo
uoytrWX0pI3H2k19M/8xxi9p9XL7owjDoMyLGjyqysCKXQ9GWXS4pQ4DPQE9vC2jDuS8Ru8DqbED
r+fNziPI4/8v0HuyuEisi5PnrVKNWGGDB/nNPkLATZGnD7g0duORvXvSCVZ81hNoZOlmje2T23mH
dYYyyS/Ve/rjYQPO8349Bo4JF7HrYUMGql76BJ0zSl/N8RuxHxX7PrX+/DC5isId9nE9TJUGctyp
8KaDF1n54q+1TKhXlGaZt7ep4WTEquQpi2CW6aljonsFxEUFg7lpi7lsVDUgBbyYYAFq+7oh8y4X
JAwmEe6yzAdU1Lt2x8XnzMpaazIdYORU3SaMJavca73k4BKsTRDcQQXFNctG04wllIsYaNc6Dh0W
ULzMJRynOFiqapODcEUg33F7PbBlzj3Zr0Kx4V6E8lrA0xsXoRb1bGfjMS16XGb2qHmBavsr6egu
1qLbIdkSuxWSjf4iJDGo2s09sP/u/NyAtn+ErYDfWWuoLbXk0ikbHbfak3ZVdZBY0Se2IvJlaar7
zD7S4bW175v8G/FqyWyKSoUQ5ATPgrlDwYiDO4CxKUi7QMDxtHbQaND9Vkn8pW6i1TTCJUl8M4Up
daA7eDCUjfvnLYKr4Ny9CooypabX+JY6fZt0GD8YD7bUZYSNgP96lyPk1qbTJ1biumyEqJ9lof1d
0QIHhouqD7FTT/UXxafFtrFkfo/s796Kyy1UPJLjZaIYnAaRubEewthuJPPHstKtENzCXPqVxCoB
XqJLgmkLAKIddGG3lzX4ZSPhFiUsToATi7X8NB02MnEM8d8GsxovYJgY8A0GMCi7iniYJdRo9ZPs
8BCdZVhh//vzvB9S1dmjRlinvdgvz+a2/FUevKD4DATLpzY6VEqwRN6+h0nw7YwhGZXHXTzgzN3V
k4lKotK33V0Xw+eDaIqzvx1FeJ5cjo7bvKXXFbDbwOiAE/f7cPYLvwpMv4hk3geitMTwu8zHD7U4
nvisULXX4txCZfSMho9yTBRAAEK0/1F9kUydLBR3EqNNY0C6EaEmvfINbwrixA21FmVn/aXr9/nw
SKFvdHsiZTHZv18keEVd4G3QIGaFXnY7bQBq89ts0y0wKvOOg/rLU/a3IwoXyO8J/fBQ0BMFSdnE
KLVt3m9B1L3990XlVsCgcdHAQ8TVPmgUwqmjI5SAneMYgXd6rI/5QYmcH9W2838ajd8/wvdwk4a3
o4quGpdBuXl06aQMo4OgbRhHjzIbUNExDHkfCI1Bv8AGD/r6K+kpXs6K6QFsqH/T4DOqqju7fMbj
p8gkGBHRdeYyErcGiZNoWpIB6+I0YZXO/o8GudUsN7dnS7jqLsbDzRYeWCOOBsIOpjmYpjqYrePa
HeP8WacaeFsMZyEran1cd0yDEfd7vO/wFrW4kVE9Tl3FAvqlA+Bho2kTpLFU2TIQXCpYFNRmVTiM
fPRFt5eimY2iKNAeg6lXoWyyMWgMa6uPmt/FP5cBLNg5PY5fiCXZVx+/HCKjjP5eTAWEnZtT3K/t
waXA3oya52/gJxAYWSizBJcEeYd3XaQLu6tT3KeBbDD18wSFVTxdO+OZmBJcj4ADezUYvvlXzKla
rDqAPUWj7qr4JRtqPC7zKAestO2/6s2zhqqJN59gWFluR+oA/6BBy0qpJfQv4apBRQ89eRVcqw88
OKU1bPg4FSe7vDPQfLTW59tbQRKAJ74ZpdfWTVEBx+E0PqGvmYz3KTgqMZdMHIRBPFlb/Dp55K4x
lK2DudQTc5d31qbu7ql6Hul9tgw+xHiKWfXjRabN9/GGhrAMd46yO5P+4vbbYnnsBjIjbBHhCdb+
o0O5Jy2jXnVDKXZROIswsmCQEbb9uFvHDG2kfJxZsMTxHeUej2nJQfkxwWM4rPkCohqelO9OURcr
PyOWnqwJIuSJjRv04g/gQVaVzFtSFoYN9CIMCmiAebIwJSBWTDCho+fFGv5qMAy56sJOBSXI6yhZ
C370QFb0kEpIwU0PoFMqsaS2LyBZw4sTSw4qfKjXgSvLBSnQ9jRVeByUd2bpg/TgdXg23mXD1tRf
rc4IYgLPpSWHPkkMqLpkXwlTyGV4biYhf6ilpMTGcpcAb/S70v6sw3cVtVyl0PxyDBWIIJbDq5tZ
Ua83O6eCQpwCvgkUn7a39/jH45u5kqJijwoWpOl4/zu3q1xSmtiB5rZpf8ZpCzr5rwzMcvmkMzDi
9bvoOhS36+a4sJSswaizlm5Js0niuyXNN9W0BGUaVjDv0KaA/rw9PtHuuxwfl2FqYvfjspQFK8w6
5nM1ys5u9gc+jgoiUcDTQRzjA5qmVStVXYEOVFV8QSdq0sc4fo7Nnb2dnxVFsjtEmcuAgRVMlkA7
A/35euEWq1pTc0G0NB6TjVZDfYMsyoLAXb63B6fwxwEEfTgwhbfnURKYx9Y4rUEtN0bgkvU7dvEU
FtrP2dpa+ecEKNDbwYQf7fco+ZTptnqd2TmCQbTVLc9kkfx90VXhYhZ5OHlWAEjalew+Urm+ZT7H
VgyVaOprVHKZFCcaZmTESn3MWuH6ezlQr3FUuCadFlQRp/6tjPu7Ojl3PyvloMPP3tjqBolUCNqN
xsGWYXWFHw0WOdBxQCUcVaPr6Ay1Vw4DMrYBLmu8RzFFe4QVcNBMv25/MGEWuQjEDXPMFLPOLSA+
2/nXaAb2KaNRN/gFKOj/XyAuh2TlMg9rjxFl3xI4JvlLmIKEInmmiQ46gDFQNkUjE4LMbHleHHR6
42S1UWM0c/kKGnvanWnydnscwhWIpiWD1OMA4mUa3CqZa9gJ4cYfKX4ZaIHsiiP8IhcBuDGMAMvk
s44A9V4L4ekZwFpTcv98p8d8SH0XMbijWlGdYq4MxKgOtv9s+vkBQO3DvRfVu1+Q+Q+IDy3dqA3+
oXjdBoEbvBibJnozd4rklwg/2MUP4da5umZFZiz4IYa1z/o7ddqozefbH+z9jXJrsNwSh/RVm3UV
YrQn2AZ3x+aYf09+Gm/d7M8RFGs3Y2C1fv2ofHZ3TThI5Ah4X2+sRRyeF0PkFj7Tvyy1FeGHyNlg
3QerXx4gSlBCP/ho+orvBNUGiLnYz77UUeun2BhtqH1KN9qWfl+/6D/KH1qk7XX8y+2ZESYZQHCY
DAAgDLwWwFDmRjYoBpL1dyO0AHk8aTsb6oW7/y8MNwF2psZ63CBMXhzK5GxMby2kYujOaP4BqvZv
MsDFmLhjdp1bdyUMWG7NsQ8dcgiSBpMhac8IVy38kuDVCH1waJlcpxmTeIXiDgjiJM+g7fm28qVr
ZV5pAvACFs5FFG7daiVo25kOtLqDb5MO4UB2hnmarG+j84rWa9O7AWTxcsBWIbB6+5MJkxyULWH1
AIA1pAauB2jAyDSFKyEuK9owb+PVMP3FbbVQK9uG+o1ryADAAs4vBosWPF7D7+ctl/VMN+5hBu/i
bW6u4dCASeQXYT6ElnGe6sHH7TNocdm3HvIYzZscKApTsnKEu+HiF3A5UYNIGrRm8QvUYLK+tjBR
zui2OAC84WSyy6B4fn+PlltAnp1MeEkQpKQVGiXJrzn/rBBogGRfbn9H0RUXQh8aE/VheBB+NzgW
sH19Vp6sl6TZV07YOV9putxb8ScdFvF6IzMJERDyocaOU5GVqeD9wFtrzLoFnaQiAQDFa81DN0Fv
tzf6LEphLgQ5sbyEPpS9bvDET/fDUiURyHvKzuu74dOU10bAHCMOU0+Up8oj36lTDmiXo2Jtwckp
oOCV+hTCDtFYDuAX0cE95ElrAqM0e2dXS70jYKzx/vYkij4WXB8gVwRQM9zSOKpWAauQDhDS4qS4
3QbVWJg6pUGv5lHr/rmSCWYPPlXvHB+8cvXrfQdP7Sm3ofZ6snA46W0U08ZX1M3t8QhrNwwZyVg+
kPHnRTAYKZB0CRLL/HN4Bbe+2qJBOeOGCU3ZTpIqhZP3OxavK1X1mZnmOnYVCvO0OVjVwdL2qiUr
7YleqNAVwp0M7zmQ1rmFrpqr7cQMV7/GOgnWaYnD2h2/mXRNA6+avmf5UGy0tghMs4Qg5bhEkjll
GZG/ZFz8gA/jrMcevBCgzOsQZRzwX570wPs6/ohHX5nC8W8qOpA2gncsnM2AE+CSlQ73xyqG4/qp
LHZAoC4by5ONSDilwFBDjwW0WrTFrtdiatp110wKclQbQtFthQngpjDPifHgfs2pP367PYOiay+D
bP83HHfaZXORAs+NlIgm/T9t8ayRcRvrdWSXWdj3kksZWw4fvhZWPjpvNky2eJGDGU5QrQf7CsjA
wCh2o/wsuvkuc/eWm30CSvXrDCuBvxgesxPB+mSQYS6JLMRpxi4Zy1Ne9mHcHO0B9DJQQND9S3LJ
ScY+/ofRAXAEqhHkOT6ovrdDri9aDgx81bSbRqkjtfIOVS07s4Vf7CIMt0CcFVWpMhtYGDCEqmQ7
QucEyKJQJ+shhau75AUpbIMwxBIjDTqsZXW9ItWEQOvTAUtIr77M/S6DgGVL250Ju1FLDVpabdG8
SpqXvjMloUV3g8vI/HYrErRQ7ao8jXEInfcQdntWPG/7TjngwwTe9HB7tYi+IPTYdHSHcSGC49D1
SLVCyfTGBHVC6x6onQY0PcOYTrJMRN/vMgg3nfYMywuHYJkUzi6pND/LqnAaAi/fDqUM0yccEI5P
mPeBuQpoHzcgu63MIbGA+LVLMxi1hQarAvlLOJ7IhiUMBbctxvHECHj5N2ftNGcYJyxLY7SPmbYu
YaW6ex2AfcmeZguc32egMTAGIl4CaNReD6oyFntdagKUr1vDOm8Oh+SLCgmyvI7+fDlg0WMsWAvI
WtxyqGmRDGA2laclP1QQ1IUT/d8M5SICtxb6gfbuYgAonXTnKo/GNijJnsqq96JtdDkO9ukuyjNZ
ro6QhsQ4UmujrDBAGB9V02+eXUIjdxifbs+a8PNcjIn9+0W0BIrwg8MA7XgKztGaGiBKDk4w106y
MR08qG6HEwwO6wCGvRrIvXDc4MLZ2WTBlgZnSpfM/rIeJvsHRC71/kCbuzKXJAjB2FD0B37z3z44
vAiTVw1VPQ0sITW7pTuBD57YJBjdP1946OTg9Ae+8j0bXU9hDvpDTIEqO6lgQ1tu0AwHS5FtWEEe
ugrCTRyaC7NlMDZATqOhDZbxDKlt2kByRZLFRYHQZ4OJM5PvQ3a4Ho2xWOvi5div6BwmsRkp86ut
FP5gvwJtLFkNog8EkC0A32juATDNLXVdX0olIwpIKNqW5FFWHSDwuMps/2RRuKlzaivXuhVRSu1g
UcgK+XrzkMkumwLwC/ijUK4E0h91IjzQryduUBpopbQ5PZU6mrrGk+uiYjWYOPWd6uR15sno3hQA
zlT0smPTfctVc5tsCVoaiXY0qKwJIKqMQEsGeAuICzHRBe6Z1NOlpyYIjOhHRcmc+K4LGKnSnrUq
9pP43iwCwwuH8SX2KOxLtV+3N/q7nAyX9xEeuFzggGFYanHJ0lT6ZY47ALppnsIH/DBN+0Y5tomC
lt/4gFNnE3cL6jNd0M6DGlj0eVIbuAecZxuiCkdL+UWczZBvp+GOAtM7wUjH+EVR1FD0Y6pvyx72
5ZKzXiCRAzkHBjYAM1IFppibsrZUlSFZO0D34WeUondix7vCMwMQfJLA+ae0/DpeIkVbA0cZffyq
UfWr9C6fztqc+R1sefBc/TR1shcvm6sPc6kb6OeDlg2pKG5pqbM94s0LkLaiV3E045K8rc2ml7SN
BTvfVVGvh8CxwYge7N8vjoJ4NtvEq1MA0oqDCmFj4zveS55zL2uBC/jlwPmjcMbeMUx/mws0aKQz
rRZqC97nZDqMyU+HfqMQxqmMLCjUsJ3W49zFn7zvWfsLvnFwvv486K2Ps89R8x2o6ZLvLkgQrBEC
SjLAQ6B1cb9nwlJwACVnevx50BfD27Dq2zVzHqdalsZFoaDwyKxowR7DJFzP8UjSlTTMy6BM89BN
9rqV+dWcBR6VoSbEkfCwAWEHn/SDaJW5pq5ZA/b/0nvbqbmr7ZdFBnwSdQ2g2Pk7CHe5QwtXodPQ
AOavu3AA8wKl+KG4NLBi6w6uSN02s1BNWMaNa/SfE9KFCXyvjHETox6MzwkkmHLq/xxIB+9RxmpF
a4vRVrjPmSmuDdNfAALX9kUjm3Q62PW3WUZfE+zJqyjcnqRqbfXgCIISsK13kgXJfiG332F0CSwN
6HgoNPEUeUsbu7UngNj23QFE0PJgecfWPb7dTtHsdOWjQL0C1HOcEWi3cx9vgbwSevsQoEMf0F1r
H1gunzz+RQwchx6aOy6Q1tyl3G6B9IdfDWrk+pO1nsoYLGAZnUC00hm79L8xuJNmUYuSNC1ioLgL
wKQZZPkGex3ql154ezSib45lhdsrEF3AVXErC4lirO0EYNC0ujNT6I/HMuldwf3YvYzArSriAb9f
loiwrDt1BqDK20AFCrQBECMsSzIc4cSBlg2nC5BawaO5TkbwxsbEjYAJpY9WGi0miqmHRHI5Fi1l
qAzg77NqNwR+r2MA1dPqC0EM7cVxf8CMcXhuYjA+JbdW4bxdhOFKmw7F09MZGNLuVQHaExaQUINX
n1TnsZPdEgRlMdwRYHzEcDfAfHLLrdJp7K6w5YWQdvfJMbvPXqzeFTb6L25mP2mKugV3HwSWcpbs
V8HnugrM3ZYVKIMUaY2Mo8dz2Jk66vudD6lW31RbSQISjRHXWJ15EADKzVeKYzgMxsoIfdMVd8ZV
23vTP/Un5i74bKhdUNj65vbGElAmoH3xOyD/6mizHA1EA4Q7vTdO7TCvuyHXQJQgsHvKLbQ8Oq8B
32BNykPcuouf1hXc3eCLtktH1Qrc3oGPoOLRMtvgn36ucWrsIFA+7yW/k20JLmde/U5+y0B11XDh
zHdyS+OUeM9Jk95nsPk1yDH1/A5Nm6yMw2FefNd6uB1b9PlZzsFKBhrrgy9EDkpirie4NVl4Avba
4o/aD1dFX9VWJElbZ1n5wyhx0WQK6sgLHrebCKWNU+u4pRgdtIWbyM16f7bcECqp8JI9GuUxhgkd
moFB59Jtlvias6HNT5rueuKFar317KCaUTeGOvnS+5lXvxiDbMuLHjjM3Og/v/KDLGe/dHFBqgFE
lDIau28olfnL8mk0ho0CdVwgwL8m0/pC23033hlDfn/7cwgyDsDs75ahEB7A2/w6selrrTRJjvtV
wSTDHmxCAwXer+Pix8QIgWf9P+NxK6+op1xZJ3yTPj2BXOQbk7mPvX3dl/6Irp/yV+EAw4M0Opr3
76/di8dAqiTunDuYXGiT+or7rBidbzuTr8DtQ9GfhriTHEbvwPIPi+5d8YTx8nGgX09ojSxGrQWu
MtaEdu+Yg4sIe/bE6A+tYoc1dPYMulvoc5u1u2JSNylxAhfW3+VC9kR7LNdTbRhQQ84+9dWm8jax
4X65/clFO9BAPQk3AHQnYKp1/Qtdu4lhzw7+jD6OAGYoYPTrTr+p9SWyV2OR8OxEORhTz6Yfd2yA
T66jJbUz6BV8Ek55VUVmYcDDC5sdZDIjvm86y+86/ddK7d3tMQouheybA5nMlBrxHa6j9j2FDBOg
wVBMelIc6q/zzllfbscQziP4uozYBVA8Xymp1AZE/AYXTyf73vc2ozIwjdJUZs0gioMXALTgGEAE
KMHrsZAybv+tHqtnh9pbfHjLBnTY2LGsjsX+EL90LwNx+VLRO4PGNm6gXTJsyiZ+mt0HWJeMZr+d
WxIZXby9PYOCWxXErICaAkmdIe+5tQFUSzX277Bf8jzH5pmaZ3UMatc5lLpM504YC/KraIVDYQmq
ZdezWKnTGPcaeBhuakLcfRqiCjqltXfX5+kOll0yoWJRB4tVH/4XkFuCLemLpbQBpE7Lf1ZlUyTm
s6b+gFVDWA3BHD+smRkSbHPIEP/FrNroPTIdCriXcI8VWnhjB6tjEMppWPimESxJWMreECLMrIdn
F6o4INtBqJT7dtBgtrrMBMazdbx4NyoMD981a+isg4m+kqtsqU2KI82b+GjbzRxl7viQaLH3OW10
66xBFEGSekV7Hqa5rA4LLBUYI9dfuHPGxGuKCSD5DuQK781tH+ZYdqUUflb06VgVC/8D0+06StM7
9jgYGqBD5nQ3wYmwmp3QGssDrJTx/36rp17YKebBGh7yft3c/rbiaYeMDiNeIJvybFK6GtSZJwcv
hLiA5RvRx7BZ0iJS6wSvxqkZA6S+PjBzSsJsmF2QnWYa9DZerONQKyd1hafw7d8knHeA11BcslH8
5p+TajlXRWoxABlMrPPM8dflNR9k8tai/Ysv62pQGmQuf9z+dT3aDdXE1Ea7JlyB+ojUrPZ8kg7Z
thnKu658uD0sUUBUt7COmH4rTvLrD+3ZUCkeRxDxusw+l9M3TQXn+Wyu7cFOc8mFnP14PvNexuIW
1erZZF4Zw6pLmCOsTpQoXkxHcigK1y4MIfEGwcMfz2V20lzchirTLabYw57NvKbeQKkmi5LEJRuI
wcHCdZnmnaUOS2TMGo3sYvU0n1LSnha3tLe3J1d01DAuFIwD0G7C97z+JUbVLvYIAvbJXGsI8I5A
GsZQxN6McT4HhZH08C7wnqa0HyVJQnSY4hoI5SuQYB28Qq4D07hJzIxgpkfjrUWl3jPP3ZCF7l+A
nVH48hAGRQn7gwVErefdbBIMEFghXHJcM9+hQdCE/RLLXvLCIaHEZgNjqEIeksv3y4hDoKtxslkG
cL1tf84NeP7mb3j3S7KPaKejSgoMEvOlQta/njyzNsnUMaZC2T6Cne+nsPfSy+Uv8gkcmwxI/mJl
oMh8HQVccijEjmiuVriln/FceO6NxNmtXkz826tQNHO4I6KIrb9j8bgtrleJF1suOqsZS+eN71R3
c/HTSv4c+I7y7e8w3O5eVjqmhQttR7Ru9fQtnizfk7XbhUNh5X90feAwwFOOgPDP+3fgotc+JKQO
obfnwFAuKb/fnjLhEvgdh38voktHW5fi+Eu7ljlYJ3D9qHNJdhClQzzZ0b9l+ucWL0+HxFTnOEiQ
DjUDGkllSLDYbo9DPF+/Q7B/v0iF06JQpadAX9ZkS4kbmvo9GITqX6DH8TD4HYZbyy7uf63eYiQF
IBba8+DtW/Lr9khkk8Wl0rlthyoGleykJa6vNE0Qq44kaYo/+u9RcPueAJKimA3TxNYciDi2SeiC
ZQbB+L9JMB4uNzhybXAdeXMPwM692CEINJj5xtC/GzmIMe7b7QkTfXrczCFsBilH0K3YhF58+spO
aJxPwEJhO3rOa2cpPng+4Zz1kmXMpoU/1ZncGB6/HiDSfLpM7XohqwdlQBs3w+IhHb+DWF/BYiRR
vrZzHGnzH19ZAAAHFAqIOfz3AYjQ5IB3OBM2Zz6D27Hcr27nqzFA/Hq+n9pvfzqNYKyB7fKuVQnE
ALfu8rmB0ggFUKCjcLh8W6pTPb3GEMm6HebjTQFazihVMGFhDV+LS55Koa+r3qJApW/TCIs7qiMt
KCR76OOXQhBc58F/gHmNycO+1copPa8FVGSCsIethq5abtqxxgG3QO/IDnCCwF552d0emuA+xnSq
IeEIPVYHZWNuX1nGtExlgho8NGuzdGsZb8ZEMh+otkCB9k1u5v6cVkG+LieV/PGeRmwUHrGrMbWg
a1/vgrRQUQUq0KLB4bqvDehDTzM4o7I98HGzXYfh8qxZpb3p1uwxisJ3Vm56FPtt7dF2N7fnkiXS
6712HYdLtLbVaHQF+/rkTmWUN8DdTufJ6IN5eZpUmT/ox3zIgjGbQywY3B24G5fWrFmmTAluXPRT
UXzSuh7yB6fbA+Lp5y5TnWPKnqzbxMpL3AcitdGhXEamJ3drgQ8WAUY50OCb7h8y8IO+Tr4buZKb
F8/M+U9MWI5Anx8ATpfbbCXAnHg4IuYUOENA3kBGSr7l0X3xndbHMiyiz7cHyX21D/G4iVwSNSdj
gni99Q/Kss/1K6zKxmevbySB+Hfzh0hc0k/AjsjpmMxPLz9iFDyDezP8VuymXbeTyf7LxsR9N4+m
WeJm3vQUWl9TeIg/kqCTQFx4VseH0XC7CpfZyuzVeH5S3/LnpPepr4bDMQ6Vf25/Hz5DfQjEbasy
a2GmvGDa0rcXKFNv9lCOX0LdP0qykXhEaNHAW4ctPJ5mt6gqeGikmp+YYXK8++QEX8unzJdkXL46
/+/xXIThxjMasdlnLsIMFiTsAqvYKH61tZ++5v/0UfnSKb59Ap/dH7fK4Q2Y/eYos/bhjpoPv4A7
Nse11ePWwi/IKkjOzX4H6qfrf49lE8reLhcJ8UMc7mzJsrju3aZmE5oE2Ybc4467/1Y8TDtZS0cy
Ir7pqbl5ZpAOkeCqfpcEj2SX76FeKclNsijcW22tiiwbWkQxPidPdpCFTahu1rc3yYJneeDGtPEZ
ELyDrF5zhCG/jE8VrNnLX17khmSjPBRRfT7I9AHFien3iuShJVVZd7FdIuC4cfxP1bnfxVvjcLf4
3v6o7W+PTjaHbPAXN181VydtiBHL24EWjcVnRSfzRabKL4vCJUArhcaCw7ayflYG3/NjX/3snF2/
kixx7hR+X+HARUNdHLpE7CS+Hs2k9Z1hLvny1KujAWEn0oZjmlbbsZ48ySWUx/r9JxZkiEDqAYKR
v6lRax0LFdrOT44fH8f7+hPURLPQ9J2tFlXEJ769SfyjC0fBV5mniTA1oqr939g8ncgB9Ng0C8Te
FJ+STyS5H6Phq+qFbkSq6PYCEV4ALmNxu8yyl7TzasQaqqO5vhbEL9JwGfZF5JIwV+9twCbyfRfq
2H3m9v8Mzt0+eoIKKGQZkUjeyPkY2tDljMGYL0DdRwcq8iSvJR7qzH9U/hq3qFkxmiXitSFeYy9p
pATq3nqgx4IEbfQtDt4qEsjUPoT3OoZlBKARglDoUl4v28ZlJeuCHUGP500Kk6Xg0fbTMdDDz5/f
ZBrx4sVzEY27KaTwLMX1FNEgvn9X50G3jbfEP6yL7ErCrmp84rwcFneytlWc5bZN56cQZuNtpPu6
v9u9kci+kwJv2Tq4FYrb+LUK+am0w5he6Mnx8zvzu1GGrj9GsgUiGxPLdBf5MrfTBFkGgY6bJBi/
Osd037/uQhIAJPUXx9vF9PEqbjA1hSDyglDxl7jxu5MShtJ5EyXmyxjc5l66pEiLCTG+TMHLMb97
NcJNEqbPVlT+i7Qra24UWda/SBGIRYjXKjbt1mK37Bei3bYR+w6CX38/dOaMUZlRxZ0THRPR/TBK
sior9/wyJfR4rMjL4xd9Wwj64KZk5kWjs2kWVjXUyWpX0MB4f8/IYmO+SRfjJOt+a1Rr4J0cXd2m
1w21Y7pXFh+8xZC8Byf3tzy4RQfNRpIz7W9xk5qBS90F+pqobbvmh13zUGlGPebhITM2Ns9yKa86
sNzSs0rC3UyfkR44RtV5JVjedTKKRHHCUsgyUAqI7m1l3V3MyYfEsXzsAMR/lKQ6A8hOnx2R2dHg
eZOGYZZP8a7l3+UuFI3qtX7HrNMaAehBIjPD1o/F7kib1YUEwDxpCM6Vk0Afv8LBRzDKpbzm0wTA
opBcfZOvL09T06x+Z6ReHH5FEXV5leRRp2w2oMdomCCpgQjlg16qv5xRYaXZny2lex5f/c/8eB7o
n0fCUwO4CHu2UdsWUhopOFs4FkazuBDKS92OH92ABnN0aeB7bYKxq5Me/Y5Uo7Y1Y6avp8/Liqw2
iU954e+tEPuIKebstFLLr4IHgsLbm0rEZeCaLjkcDh1B9m4ZWbvF6aJnmNlfZscve5+87+2LQZ+p
cf2qDZc+2/S4h+7jCXLP56PPYnR5GMyRwM5kGA1Avq3axWNNx3bx/eeZfB/zzQ4PlEx4SRQ1SvHz
mPBwLfm4XNr7/Z7j8Y6++AERRoFHtTrFPh0Q0aOMyjpAUiik8jEnvX5izwlrfVEQw4QjCmPMOQn5
FD2Osw6ifzlIwVRPA5Fj6nqX4wcFNGojUy1hKywr9W4SpLJ/jdpT3PgmlkdQJQNS9QxNOFyLN3bp
qqhiASTmDzAbwMiij1HaeVhPcOmrNwHNnGi+M+he079SpJB1u7Uen92ovRvSYw7PEaSkqCUHF3Ru
DRSXERm8NJtQXxwWB5U+Gb9eVZgehYb2srRaEsXEdnf23PjgfEfftfnjiLEptZ9NxeY1FgsmCZxs
Fs+b9nQ+J+Tc6ZJe0FNnB1hbDBwzsibGb59gCZN1TGlqfbm6qzdkxZGkW2Dy4CvYrDoAXKpipuAr
Nu/SzPKIWpLo84Dyh6kZ8pNlUeMo/PrK34I/NLd84ws7k7Bw1fjgvJrbxNej72CeTVVe6iqrkQk+
65uEZGQXLAGyJBN8ykSgxKI5OWJzA/58hZuGXGuDdxQjocYMsynYpIPRN3j+rA/SYAVoLTtlc8KK
CPTuLOs1wHF8kq68dWloCG7QN2Sj25rz1H4qjHuy/WMfaCVnltddo4CsQhxcwHyxRkOxwXNEbitK
7g8YZKCXYDKxBlhhOyGnGBWUnKptTjML27acpRsbGomPkLuQakR797GAQ5dpuo41fQaort/un9gl
eUHkbFO/+Ly9CCPK+P57mGc4KbsS6M8+AslAU2o9UTNtMa2U5isVUhmIuFP1mpB8mmUnra3nQKKT
VI8ITSV6xJETtIs2chTzDBA7HAAT0X/VDE1zUKz9ppf7y4hUX3QwuNicJJKQiQYgvhwDMVtxV+jb
r5g+15ujv0l+PVYFP12Me6KM8ytIGFF11GlzEq3suTCd3RGOqP2YxpiU3bZiAjG/N4RMD7kmzpsJ
GmF7KWuNwLjoioUtNoQnZiOu9ew/2zf/osO84zAqvSJLQaeipem9dGb+a7qNFikpKS8tJ/9MLt3T
Yi5rGrTYDJ6AVrOM1ydsfdxlNIETD4gwaXGG+liuXKIAPrHCarlSny3FSG+N5LCw3Ivu/+4M2eyo
4a01w3d0dd+sW4IWKx06d6NzM0Q/bfb9xzKXXF0DOWwh35CscJEZm9NcVw1xMSPL1HIoR52OSdTw
thmdkgudEqI7qL/t3rJsfseUy1B/uqxCGdJgQhvHrzptIuP0+3sGlhjKvqWt0slmskzp/z+zfH96
TIokU7FGt2lup5eQXblyTAPIL5wQ5qfTc0+k91SGmjibJWhIAJFsM7WouuANwY2/QRV785CdVPFL
978fuk3ZAIagOUFS3U/j91ex4gTzPArMMVXFddIGV1BQ8cp9PbXnJILfwFWTvbD+vPtvTpiTaquZ
mk/mqAkq5u4cUjgw5vy1folMbmjU64tHlBjv0HUuSn4NbxztPMvXIwp/LKaNzU1BjD/Qb54Yg1QI
gi9p2FR6Kgz/lBGEQg2RjzNCU+pbrp6teMOkI3m/Xt7+psgmjbEVOVV8Daf4Uuwz+tnRbbRzdY57
MWpoh1QYjexf5KDWZqhDYom7+X7RhVdnPaXPHu4q4BgyLkeMRvZm8UVw+tuKSGWYqId/bCd6Zf+7
k+t3HcBd62GZGGU6EyZuoYheH/u/uXvY55SgrwrJb6L+/0v8uKQBKUaVNvFVzYLpjRRyRWZCL7/Q
tW1Otu6CxlZU0IxjqcdN6IAioyaKGeBZ0xj1XH9x1d+DzXXZ0QsyNnte6DWqLQaEGG2hOkVcyAFy
65lxxgAwCXQAdSwe+x29Jvjxfgc0WE0xqXPP14IruhXOIV5TuOQcF48JRkEoCVr3nBQ57VW46Oya
BAvU5Xi4O7f5nUdsMMphKnVKNalwVPE5N1v6djluClrDS1D1iAhLgU4XWKmkJyRddET8kF9VOiOy
OTeN11mFvxR6+xQslsqiccnjA+75e/BlbFKjms4uSZZBWjbyskNao8fx5u2suiUUHhFhdIh2Lasy
kkHkpY7J5s2hIXwWBbDIm/mTI+tXKpCLsV0eiGZ4lnDS48/Q4j56zk3fFN3APOeq54SBdlNkGhE2
G1Qt0Ydvv0aL7TNNAME1O/A88xGSPaAwhmd6YJk5m5vQwmsBtOSqOZ07E+WF0i705MjxOkayf6jm
wbGAQwBYH6Bo4IYHfKnALPCcvokIaxtMJHPMegVbQCdWaFzIl0M/HgsMi6TRxziAdgExtNP1G6yZ
y8yCWJ60MWR5VcxohJBzYyak1uGQuhhrNac00mNrfohKIhwek77ByjFydEeaYXUixp4Sy1Cm2RdG
kZBsvK4x6t1/wfmygS7PqEcm24zgLxddpY0pPsnHK/0dHK9beUVpsl5qi17yXDO01CeO9zRSQb4/
GcasiEqdA7MUJyPQjE4ROgACaKsYjU8q8zjfGltnqyx4Bf+RfpeeKkatMRyAsQd26i1WCoA4e9Bg
EigClBzVMjPEgjFA1KgU5evlEeuklhMdkECI2HjSMOL23FFnrI0SIdDOHVQoBEu0NqIxteHFG9dl
StS32Ep+JTxx7++YlQFs90UTEbzgvkPvXtwDJ60rRwa7CsmBqF9ZiBuIspwsexvHixvE3ob9oIah
6R56E4ZcYRR3HlbXOlBRWELIpa5MUzLFpUr8Xb7yqL+dWKlh2PvYuhCDvrYE8OHksciPvu5+avuv
D2DZhVOZXMq+slUi9pzCc4gsLKvDumayBRIdZqsJqq//wudDX76CKSIMrQNwlHni124WXVJpjhyn
uMSskGkisbd9Qk3Z/fOYvZHS0+yOEvOiCzTO+l6fTQ3sKzpxQpjAzsyQwJRc4lH3FJPgqaNPnmFM
3nzq6qJLIuJTWz1Nn7idEWOiNWSbeb9KK7SxXOftSZleIvMqx7+zWlFf5CCTiVK0V2uqqutQmAK/
XCscsxai3JLTVLadJug4dyD+zO/enwzjOGJezavdDHcgHX1tEWLArybY6FGblaKHiukgzUznpApp
+hLpGqbyTMAeCFBu9eLxHY0q/OGxME+8EiU1rCoV9atMn6zlK00kS01sOaAzXbguN/6Ftu1WdRde
uQqpaAm0fVclnfMVI57gnaQw3mZeihg4nGpwVCCR+kyvDbJ2sFCjprMVPIk9r8g1ZruHXDOeZxzl
sj/HICYeXgLP6NdrjWw+j6kR7+uOKcb7jJG3RXQApiSRYG5enKakqQ1vUagUu7CiKCBy9zTVflXa
h1+bM+/glSdB0LNyHym8zRYjOfR7iWN0XYDBMyWM+1ffJWQTka6ib97WX2zihb/IP1xDNVJV9xaq
VekxecW+Qt2YR1Tn5TnGRR+1HIzgAuNN+TEP4JSCo3hue3q5nt/mmzd0MGi/Q2urE3jFvWfsoZTx
b8RrQJN5+6njq7Xgg6awV6BgpseNZ8sG4O6fLnppN7iebY60FC9tMOYay+qALvPMJ037l1irwFdT
C3ui2epRjd8AhSYDgTY30b9ao1XVjAKahat5bEpzkovP0nQ58YkU/Zqhf7swtYYI3UpNC5KVmzJY
pDl1j4+PaPQB9kPJ2NOn9Wh494a3EGaosGRee5JMmU6ottzysjU8Csxr6NICdbzm0p4i29exh3hL
tY/HPIyZc6BI/c0DI+JTjL5qQt7zQKR3erV4YjSqNP7+ffR+3Z+R4wuJWLbgQO9wSOmuJK/UeX/M
w82hY3wSDIH2BVwM+QLaidHHYYYaDQKC9lQsRUs2FFA6AKGQfs7QpFjvuS7IyLXc0WM0byeXiixO
QE879ll5ZMkL9ObOFq7VmJoFJElTQFPK6TGXI5oRoBtY0IBGG4Qct0rLIKoJpoB3zVsU9CpxH08K
EmpbOZ+SqrRjF3n2lLPXYOTi7sgxopcVbqKVPshJeIaTuUrkeI/CMvWnCdGiX45W0dR7ecziWGrt
jigjje40m13QeNMiDZW8VFa1iRAi/inW0rOHzs/HxHo9wgrN4DxvOndwnu2kjLQwQKH24uanILno
eXux/zcSjNcoV62I1U8gEVWAOM/f/XDxLwhg/9IMQ9DIe7K4DJqaFG7Vy8Q8gEOqJkCp1x9T6J/O
j1MaUGCswHziqZ7ntO3JxcjARW84T5f38/0lDS4hlOaVdJXAgAfwNzHQNRhaT+U92LH3Oh0wweiH
YlKlrtrfgxJi6r2KiegALDTWqIbB54KzekEaFawBNUY7hNNQ9bpo2p5Wq82t9I7c9yn8c0ooWZA/
69pYB2vy2uhbGhvLY76Jabz5QO6YY8B5R8tYJ2ciXhPfw2cIXU0K6U+D/ZJlxosHecwyaqIIlXiW
hUJ7Qs86KoNuY15nIkdIblthHgkhoxZ8zcMmHcQiaGbcmM3Bw+Ykl2jbK/GPh4NUIC5ax2RJjl5M
ot3xa374WmmnjxWv02UsG698y9EP1DJ1UmJdbgRpFfaXp+siOtS7qR19uEiW8xDSRs8ViMZ9ByLw
o25HMngYshdVgiji9pw8JnPp41JxHa1RgzIgwTxtxZ97s6gFCbhUKM5vdt3iFJun6wo5QMsy1o2e
op+5RCh/1BZfHxxdPyqeA+rMy79gGFnxVdyplp+V7FccG1FhPdZdowzi9JAIRN8VtibdK5dr6ytX
r/a6E8DK/4i+p1falbrX4qPKhNKYBoB9drDh9THRUb6w0nKGHEW/c555dnKGdrvOC7pTnm2cYJuX
T1NA6f1vNBjGqqScekkRdid//p5UNdHE5cTlrWnkMcI8OlkLnVDQfKiuvKaStKjTqZHB/X/Myqjv
BtRqjG4D2Qc4HuL9JXVq2lXTLulu1bTV3JqQKZlQx4zJxEp0YBpxCI4lsPqNdjc0GERSLEoaEhOt
Or+mHTzeTY10DraSrfOT+PK+S/YmyfS1mpPX/BA95aRdHGNq7x9zPJbhufsAxj7IyrXMorDoTqvz
1SMuPLmn1ti8p6YZ0YNHM92o9DSj8W9jKeo5KlXeDsVZXm7nVhz/oVQH58AIaiF37kwCeNXp5WWT
rt8K8t4m1CXWhFoYrXSftiJa5QL9guZmH2EB5/mPvs0BdUaE591kAuj4vDvV6V52jw3WIQjps6Ok
hljDqXWmBufU+1N9xC4jzldBc1qhBLsrtHC0xttOM9+LzZUsPj1qGT5y0TlNjsf9RN/zLLE0+pS+
mWXxQ5QqqCJR62mvznPrzf94k587+FMLYhm10eivy9/HZWN/LQVCX2vDePYJrygyak9ucJDYzdQv
lr9/ZqXcuJeojXHe4mcyOeTy6fH58n6/P4KBvXK9Rp5g5TNUUvQWzJ9nPGihsd8XsXK91xQYIGJr
LLkvFtNrOetO6iw5S5f8rCXXf6G5gVjR48igqQ8YTfcsNEHdddlF6E5O5hGtXVTKS9Lqj49prB8O
5/9NpOdzcE6drBW+r3R4dYo5o0KIcdj8ePoVibr7VBqNia7MKiLqiUO2/3ZW+nv4S5T3ZQ2oC8xj
F1Q/EpMKtr7xrxOfNhq68KnramUC/DQ5c4gqpMDNkJN5IJOoCVvfmrWatvH8KRZ3l1f0cZLKS0Mz
CxNsdHz8dWKv45mvAzgVVmP2Gzgwbs98nTdr8hgNFVPYgIlIL2joMrNNtDl1qCtMnlGA9clSW+Yk
X9p2Zb/Yj8mPRZ1oyMZmG+Dn4S8sZIk096LI9bspGpg3MtYEAzfZWH7tORpvrA1hSIbdH5DNg3yu
dOAyMyKCDp/oDfsPX/l9N70m+3Ga3+ywT8VRwksbNaAzseHVbXbvV4I+7M4yoOLIcW/zLMmYCUfj
CJo6erMGdGPm4Uium7V1pkxPaCJNyGW3sKBS14JpLDkv9KfRUCEdmAlFjz4WowjM45kDvDrzKgy/
6mZB2tc17XhOz4iLf0+C0WPOvI2vTR7CxV92K2Ksl9tjyxH3EUG4p8E4AG7mdRNAqGKGF3XijC7I
utUNzlGNCPU9EeZNiR6cjAvQOE+rCZFft2gooDoaXni2jXtgjCGfCGhZhC+K1PRGwsxQfOChJPAu
nTHcTlsmaZX3l17s2/NxduCoZM7v3xgcaGQNC1q6LsHvFwgoY0JL68jRL7383z/Iu6u4ycOAgifV
6A+oQUEhPSqBRy+2bX/wboLHR69kB1TctItQnMNFBL+13575xZvDGSm83rPRszkgcPEBzd2hRxhR
uGInFo5qCalqyd7m3MhIa/09JeadK36CrLQMSt1uc67o+fx2ofYuoe+7jZlisOqKydcdfDWOZ857
M2weWUjdvFD6xz89vz3VhKwNwyfPnJf5Uz33zGEmAiBv/QYd5sHE/qz0nDzBgAhaM6CYEWaQ7vWx
yLEo8MgP3xNhHk2nZeKkmMY3Tfl82J18/WofDu6mKvXDeh90upaSfgAGuV0OZQ57MpPwv9Q9JoEI
ypd1dUAHzLrIyMX0rNKe40inhzX5ZSQLjEo/o+tUff1ysQ0bIyAS9z2MFM3uzuDWOzOQ13Qiqlou
4KBf5s8vG1gMc0GeVLrOjV/GlvKE9h8U4d/3yo79FvNCcy8xyGUZahwoyK32OudhjD/xbxLMC7zK
M0wZ9ulxPSNBQn/RmPq8HXIjxe37Y2Men1Zi81+DDWSnjW6a5qf4ZD2tjX7kzqcvEad3hXtHjLm9
qhdVbVMcGjJ7nbkzp7gkK7dje43KTYp+UD7e089g7J4/xvrWQpg3KSopp25VmVQ7PZb/f9CS33fE
2F2ljrEPLirA0TnYbjABfkKBllzsdKtzu1J+xrT3rDCqJECnnS8mOD19cwUyh29iBIIS4+ih30zT
eQZgpBx+T45RKokvF44gQzJWq4joG1zXYvFUU+uztA/wLpcY9tYw7sEzbP/gL/19pOyoTSsUmEya
gM3IpcrbEqI4R9tYYXOEkfO62B6fBAvWFIzMIx+aEGEx2+l2w2tvEPuKz09X4JsVxki3Uevl2qWX
d/1sFhS9rci4zHRiGPSYWpie5QUdPKYYlaG0lyZos6w9zZ4VxJrmIqKfsm5hJO4V48e8I+ReFaM8
pNm0VBMFIhInxNfdTXFeAulgv+dc1Uhj4Z0osojG04uUum5PB2IInYFqAPpkLYMatrbAZkRetopn
TxVGafhq1mlCmMKWRGjXvdmS0yf5gyw5Yipqu7r+wdEjP7ud7jlk9Ih2kWVv5oJiQDZ6sylM2JSd
ziHCMdbsVgzfQUK2SiEdZx0dbSeyQOYf49WY417NDd47Hsm83rPE6I8iKMRmOgdLK5B7A72LeSCf
jmkZMboF8a6/9h8fAmcVx6i6F8U5lpIIwMm/Ba8DLwAjVQX8e0iKWpHk7BCONzf+oge/z1iwtGlj
B8vY+gaKF8wzvL3tFkjryQQtQXMcpW3zXnT/Yn+okAFBRhSvQHCYIv2PJ4YiGBDj+sCemnODt6++
f6qP6DACGCqA4q8rHJxiy3rziyN5/f/96NcZ05XO8kjFVqz+2PT5bwxGr6dLiS5t7akhXFdwVAkO
jowRvEptixmWNaCIHSJtgFIhLzExro++KbDNBG7lThLVBzspckg7qPXPXh0heQB4F57uG9UMA1pM
V0EttWiFdHAxmunvUhs1zwvZf/CcC867ueXsBu+mDP97/dIRIK3W4+sfqYFAFQx4YMySWwh1FfbO
8svqP/2tb4FtnjJrYSEdv+5ooxvbbaRHpo0oj8faSL7xnjpjpdR5W5aihhNcoYW5W4RTzKTnGIU3
S0qLd0BX2h/28VlYcQeEOFLPDixGYY4VpX1w5Fc0dF5LkmPplWheJI7S4wj8TRMPLk+LJ3HgJtC0
6m6+UJA15cjguN8+uL+e0QGBfNpNgjLpT1BHRQNe7g6xVYlyRqPTZWvzqhcjafP7G2PURV7HghsE
oFcCMHBjmv9Rsrqh0KX+r7IAA94YbaFosazG8x6qAzMDKp1ar3S535evj5/AeLz4TYYdVsyBjpwG
/RF62CsNUWiAHomJeFHlROQjuD53Z3fD7xjcVaNlfwndShcMxXaWu+z8XL9hqIlr4Ufd2wFPjHt7
9abJNMp6sYjIS0bKtams4VWoSAcDbMsIzktu2N3/5ANDwiaf27B0gKuO20JWiugFua7yo4aNSv0m
Sc6N9Rf/iBSjNopMrCLFx6tC9NMHP59AloPzYlD7a7Xn4QuMJ8EGZ8k4FsLc70TFAWM6agUbMzLQ
QLQ4FLr1ujSWLTnaCE9WH49ZHPdzkZUCgIo8xwJbxraI9XVWplNErxIwLHfp8bRAfCIuiIHrszEk
/PXV3DJ+HLLjxuabLCM36UWapHPxRvZ83gGzhoqARSIaVba9U0+/0M2bottcsFGW4ZUWR+oX/QP5
ps4YIw+t/KGYlyiO0XLtn942C3KloH/abnlIaf/gLn7TYmTIx8YKV+lAa/WyKvW+P8wj5sEqUWqA
7jTgeD8+2vF0zoA5RowyV86EvA+e+4gTahOQuDPdQv5rP9tyaHGlh3FNpUgrABrfW3XBOmPCb9M7
w475yzK2vw14w4Zuc7jrf/Hnk/w+TsYO1fPa96+99w1LTiKIDBo4rN+5ZXNV27ie+abEWKAsErBu
ZgLV9lL+UYmE17GwYruDp/9rjeoalU1AeHHY+wcz+02UMUXqpfgrmVoYpb66oE9lviYWJl8rSj+U
xd7VP154fWGc54Bq+71tL8uLXGu9L5vr+lmgG9XeoZu60K9WxeHvH8z6f/lT2X1q4kWNoqiPZd60
naMviIycO71F1Lx2M2lceX+TYlRM6TUAPrj0wadu6rveRT9Elumt3pDkRAYG/K3Xhj2l9GjrwLyz
PX0fPvNSaOPZwb9fo8rO2UOlq1Gu9gYSb988eQT5GNItkT/gnu24Lf5mmNE09USdSGreCyxwCjB2
GdsIsOdbjsWY8cgw+mUuuVKTNyAzD4h2wSzauaXSn4iUeujhX/0gLMbXCrKI5/iMxR/LWr8ul4iL
joZBFhfT0f/8+YUxljO6YrV9sqYfDoLm5dJA+Iy9s5xwfTxBNbgARkVNZk7hO312WwfEYbrAzPME
bsOeo5bGQ7Tvs2fUkoeZzKvTJx0SDODSyZtg0r3Ng/jqNc4/6z6VXSemTuNk7vYhdLfIdIf0uLOP
2RhP2AwOi1E/tSuWYnEFGwFB8nB/RsdKj2N4wKwZKfFUtwb1ngDzedyvuIjB42mOv4+QLcv6qYKF
6n2EuAHVgmqG8Icu3ZLj0/1DKPhNhnF4gnkR+Ni8hFeCTCJ8LHirVt1jxRk5PQIiglfC4ah0rIO7
165Je0Xk6yPltnrL+sFsOFiHpxnwnETytcSei6NvPb5Fnsjf4oOB/1+lVzQ13WqBs6XTkOkeekBp
EG/o/yMhRuOUFyFtyz6sTiznFeYemybsI1cwHvuKKluk9bFWdy5dIRgvqxSIKNpWePWOId3ffMPH
HN3i8QdP7IZwNzi6eiK6njLppeNls5nC5EfAj7cCGtuoDR+pLb2qPAHh2Cm2FypQ5s1Ui3GIqwsa
e2mhu6c9Tz099pqwauVeBl1sFSiDCGxtdM9G6mMXnb+yX1h0gpCCC0Us9cru0SEyWuRSSk08jSHx
V1N/W2F6crM7LQ7e5vMU7g7oTWol8vlJCC3QaA5cMW29OgbH1rZ5J8txhVU2SecXiE7j/unl+ur8
tjNPT3WEe0SKSV2ElOMM857dLRIYyE4reV2Y9WxPbDO9EMcGCmePE8y5TI4VYPN0iudjh2Rf5QYs
ca3Lm3lKulAXeG+bR4aJkfzK+avgYpqKjUK6Rg+E/l6iho+3x3NBOW/gFhoPjq5z/6tIVhtUup0n
wMc9ftg8x5NNxNUlsjzFDK+stXQklHYL3yxXf6D1+3EHXsc3R2Ox2bhrmCrd/ApJ8JafGBj/4PDC
uxrG2VBSbBXP+hq6jibu3pygidwy+ptB5e2FQ4zzmG+J3cHVXK5hA2sJXoBL8HZC3tRZr29ljlX0
zou5/iFz9bdxZmF521TzpLSX7SrSBYVgYbqv2OF1HWpHKYOsZ7IVl4cWY2+89aKcM2WTc3EdTIV6
CjZXzZf4mm+/OK92ZMp5mHNQ2aRcVXmhH/duc/R7gx70gFoLcyNbJkTx4FooP5OtgXGmhnyhwYoj
/VzijA+STtABnRfgLjHOKFec3kx9JW+mmd7QLjWcaj/f0faXvre/juHGT6C2Vv+jdmTTdmXlz7o5
OiX6+g8AsuElo90jxB8Or/+QZv1bhm7TegOBzWNpei3k/ia932gjU6l4RtcahwpPXJggCFGdn2Bp
HXp/EpraM5KcWl7nOEcnSkzg0l7UuScEaFtBVO4tVcvmaSle3H+z44OTmsaar7gFKJw30VagbyRF
Tgrg7NZkwVEiHIXItsBVklxWsx5WpKHYQrJ2SWAdrKdtfkDlnkOq998fOB+3tMCAKTeogqaBOTnp
ejMjHXrIyW9kMi8cJ5sjADKTMwknWVV6HThCMJkA5BbBisyp6XCya4BUvvfapAla9MMWSdKGAuZG
310wpUM+EU8TzJJu/VsbQoEVeTzA/vGQRcJ2PE3BKN38JjiDMxTdqaO6vRrW7BczME4z/ROJGgNV
+z5bwu8pHnVPB/SY1+RcJ5fCj3FnClldbe05eH8sFONB34AA85ZKDEiEmDOHpGMWyHx7R9CHqmNI
yOsWtbL96t9J4YAgY6JjSQ3mldOfIFksLMdE1xRxjPbwmK/RZzWg0gvp4J7maRRfE6936zsdqHE8
lT2a1Bj8POvHu2F4wQp1PKXZ3rNCcisJcBQpT9ZYHx3bPf4KFs4rYHb1zfGfCMfXNKf2EZkhHk+j
WYZvnlgnvemk+aXps+OX9TuuRs1pvpoB0UXTp68FrxI3qsIHxBizqwhaLIr/IaZvQlP4Y+s8fkbV
3YAE46aHs0DTvFuWU6bTwy9k+RGg8tzzW9j7Q6kOqMj3glaFdRF5Ek4t1N+wWunzCjAsApAetPC4
qfFYqLnEGG2QuU3bSnMQ08/nfB2RVUNldIaa8qsw32ULu6hMDsX+8x+xx6qHLBYBqgeKAXDzE4sg
O0xQMLGVBU/aedfF6AXsP4Mr3Tf0ooiOQR20RFkKSs5rFEsQlmqLBuOvL4+54wkhoyQmaB6Jk7J/
xXJOJgFmT7glJ975MYpC8rS01nohjBfe5rrS6BX9w1+9c+fjP47Ij+dovoWRddWr7jrLNA3UXjbI
6+MIgSirHwCDhT+oPPU4C1gyUBEBJenHRzleoh2QZixyIAYTv9UgKDlAS3vYUixMJg3VjunOJe3T
n8asl91S2rgBXGjbfkx9fFphQJ1VJ0GW1FHfr7p6iz4LU4GE7ufGCw88YzyRMaDD6BS5a10x6XDA
EnEAcL+NGixCWtpHj5eMHU/QDCgxesUTS63x5V42N317IHDlA7yFJepqWBfCOb1Rj21Ai1ErciRF
inCBD5Dr58pAmQuGuSRYTIExOZSAONQ4r+6H9564WMbbq34drY/vLhy3xQGFELQOpHTF1c8cS816
8spMcSZlC2oV3WTENaYWlg1x3t14KWtwgIwiUcFQlfWZ82qJndCk/ZJWSkRcLE/cYp/RF9eH4jHF
aJVr5QiCp4LebYY61LW3ydPjW+L5hawX3wVSzxRImLvIQJKrJn/Q4jsnW6R697Z0ekyOIxOsPw9U
2XguOT1DWJYz3cZkduBmUHopfmDK2KGUymtasewPDV125PDZjyIY6FY29jnHaPIIMUoimWmFqqYg
tME24YXHwdTh/TqjGFJfEqV5n7BezYBuWiweXwRPk972Ygwc51DU0rgQ8fMVbZb6VQ9L8qdbZgu6
4rno41pnhkhK1vpl44zO9hR0SGU+Yrj5Z6XTRMdmB972y9EMnfRNgrkJZzITk3kMEuZ0JT6FROSq
Fx4TzG0UHeZ9IwdeC1qeN5vqzdclwDb8aklsYSseuqGQL+Lc0Lij9M0Uo63n86DJpRYkxbcQK53X
T8brktqPiYzHHjIWdAFbFjC67JzJtJtfpnVa9X5fRFq6gT+GfpmSYP4Jc4AwQxz/YVQBDOgx7sO0
kaKyH3U8dX9CDO5IS+jNxyyNW9QBCUbepLz2slqr+6sCqgDayHaYlVgg24h8GwxrwKtGjHtj2PYj
aZIG6GUWkQygsHLS9SChFY2IV5DO7kFFeq/s7aLPvZXzZ3nEjIZnxhvJX+15DWyjojkgzwh/O3Pi
urqA/M7dw0XBkq/HBzqehBkQYGR/cpnN66nT45OSy3pzoTvT16vnBTkIH+gEvFpHDF+Fz7wUzHgW
c0CWkX8ctuq23ex6uuodiZ49C322RQmvlsPfqEgO6MzuI7tYu06EaI49hi8vKm5trre77NfjI+Ty
wgQ9fYthqWbgZaU7wC1C+wvK3srrB4dMfxM/TN+AlV5UBkodu3Lzi9zvgMwOHla3HG49jChZHVse
Q/0jekSpP9QBJZSrmlCNwJBfA5msLCgxg0/XcpUFL7S6lYr+mZTI9maJyvySzTqI3wpNobPPQAT6
texZuYvseXIh2OPSY35fTGH7oe9VH7PZK4UjIuOO398HK7JNW7FXFkU7xcHqepgSgga/mMSH45G7
fIcjKaLAaK8UiCyB5mD14yqtV6icRdAdtrrYcyRl1LsYMMQojcYPm0kAbLCTH5pu7JKiDokPMN96
IQtkOl16ujRbOeX5edI9lZLZzHn+x2NR/YlrIZWXLvb7W90INH0tvG0I/JFWRY7QMdSUF7eOVz8H
DDPapEPBMJ9qOFfZW8yFmEwDWlnin/ylkqggEw8bE62l+HFddYZyOc94cd6ohzIgzygZrVGdWSMD
Vjn68gLiPS1dnikft3sDEoyOcbEcXC18yCjmigH2FKxgyglW2qjL35Jx1LlDWTyWGGUTKLErqGF/
g3rzG/ue+/R4o1+NnNiUo9hEHi1G3dQuVujMPdB60futD4mBTTB6st28VR2dH0myWK9TozJnOyUH
eEGg8xIPHPq3VztQd14+A9R2AemJ9fJ9a8AMPX6PPAZvCYkBgSrK0kYLeiN0PjvLhfd/pF3HcuNK
sv0iRMCbbcEQJEVRNJIobRCtVguWcIQjvv6d4sxcoasxrBc9d3MXHaFkFrJOZqU56QK/PXmJwh1N
cTiFv/ZXuufbDjfVQS3vDryyzVkDKK/jgl4MZ1N+LgdybH+FxCv9QLVBsO1rx/uazj88vs2Ubc0y
0wQdRsNNXkF6N8KWjPRB93KkyTiS7jt2ma3hlLGGHboU42hcdrWxDvih9H9mhHbcPv4osIzc4US3
83mjiXIMyhSFXpRqjGteuC/qV7MqM7LiznLdD/jkW/Z4YiuZFV9adUTAhwl44adqD6tzhx3d90+P
4yBueDoRMnTmWCb0dnv7r/t/eb7FYXJIDHCUbZ9VJV1qUDut4VxjO90b6qIO3K4i5Yu1QVNU6xc8
Njyu4TEYYlZCkXcNji2KEOSRBeAKvV9I7PGGZjg3iq3ntEo9DCn9PumP5DD+8O8fHweK2PKNkuux
Il7xYTbBwjO8MwdqOcbF9laZRlrFKj0l9P2lKOy/gZrtvgIcy7o9NyaWpV0FKSwLKBAsMf1xWd3/
65zXGGhQf49Mpa7trkZPb8dp069oN3bzkMfeJbNBK4lW093Btt23x/2i1HiAM/ti/zZstsMKS4lk
S2so4KxO5g4vpbJ3PnmzsPNP9okUan6T81PLDuNfZygIrmXJe6cEBwtQK6N8gu03NreDkJ7XHf9w
81wTcaAOifs4peeZOXVDbJngHJEtRmGSG2bzDpBBBkkIMYclABnammCj9flQ+snLGBwi3puPB9Rs
m1Uq6E3dUnirvcsmQLKjXvCJKGbTt99fii3TyFIRhArdmXLF2qXXalN1xN7xxXCuLNtXlQ8X2Wxl
vMX61Ua3zafU7lC/wzzX1cHJrZUnbn8r7z3EMtiKqSJmZxUiDR8ZY5dgmsG3Q++T17bF8xVsz5Sl
iYl0oVeq15wCS3UfD5/aJwpqtE74P76J2LYprVfEsWpgfSkKWvFLhx19ndNhsdgVHG81MZuVK3r3
0eoWg9y5XTca1cntSuO0CIMMMhXsE3L2GfnZgKoJ1EMcr8EBXbYYU7SKrAoJVixZDYkDcuGB+n95
X6GLBPtaTEtlp3yquOty2cLqFLCFOLkn7NPNm40tcKtD7Dlc/sX5sgWoPf8jjkH51ijMFvveaSGB
ThTu0vXRXKo/YywutBx/lRD/4O84rvG/fKxvoUx015aiZJ3papJxu/aWnmCPe6y2/+IiPH18/2kU
33IYhL9cz53SCfQs1yDn3C4DBy3jlJGqxu428OhxBdKkwj2BNOaYWGEDKssyCiCwRjsknX/DgCYl
0KSRMvwK3ArG6R2O6c8HMt9aMmAvYiapVUyY5MsaIr1N32Pz5lNwkB0RpPr2rlrz9oj+F9T/FsmE
gJVYNVEv4gOCYOZCzKcHSnUHki+OZvMu8x8x7GsxAqPeWNOHx0v2sLnao4d8UbG5xnTpMHcclGMs
N50n3866CIomJwJdEeZ57/lR/ZGmJPB+FK3L0Yt36dinYpiKTa7SRVWYGwrXmudh9NxfkhV6DQ7P
j+1SQWTAa++ZD6a/z5KqP1FPKKVANQtYydlwAiyjjmKOVjzkYp+JRoBF1EZHoQSbV2VyUheo7L70
5kL3kE53OF6GZxsMhhRWGvYovgGI1xj1i1/vm97N19+5yezbsAuUME+1G0Q5J3mFndpYOfpBKbcG
TJzEdoPx8ofzEr09Gei3nGyBuc/7P4F7ngyYlI1axukADcuH8+NH7gBDLg8Prw9wBz6vrXb2iW8Y
JnZemlh7ygb7FZauymWZoD/0Av4y7FPwQGmCDPB9lWYDrIkU5ptlQ6+eexkcmUJjZ5pbFa6GVWDJ
MinX54ZjjrON6pquGHTnEXatsVz9YCKoIv1Kp+UdYFT3UdigLwP+W4+/dOcJ7cmh165DT3/8DEF4
arqczzd336biGd+Ta5WJOhfEY6Nqgc6s6Nf9s5ytJk0FMOYhBfEVlOOoAK433of3S182Pm3oRWkz
hzF+vgjefYGzGfWpQMbPSMY51/sz6oHgKVqrbunHT/765b6QOQuZymAcyzA0qiXGkHE6ec4Afqqk
4ryaZ9MXExEsoX7a1H2i0A+z3pSH5LX6if6M8GJ/clckz/nlqSD6SJsgbtdKnRlTugaMKQSrwHlC
g1BGHmhM6usu5+CoObF4NRVGI5OJMHNoByUeIOziYlzb5XmP2YeKoWga6P8l1LfZbIkUthJop0Xa
5mBgIltqiAnitRq67ISSYPSCo8+cIUzlMfp0Mtq4+xjylJgkrxmJdjl4Ue8b2+wVmgphfGIo1f3Q
yRBSe6c1orXWfc/fYld+u1gkXjYakv49dPvyA9FOFhWXGOLmRdivNv0B1MlNvlofNrGuCSNAIkV+
ZfNRLQiegdKCjK7vS5wWJe43ZOD30gsaChtQF8LcjQNud/1Ik3dXaMlBv9kQ31Bl1JYl3VBkkz7p
J5opsiSMVU+/HxQ7Sf8GweSRXF95mHF7/v9xihNZzEW7YsDgHFwg62VtEO+9fDL8ZDugFufUoGtz
DoGLJsCDrXvgCYRT4+aR5w928gMYY01TTND1En6Ac3oPwIOIF4aPaNjgxTxzl3x6qIy96uG5UM4l
5KzB/VK+hof792H2zk3UYKyxSIUhGGr8+QzvJHHZOq5fczme53I5Ux0YI2yjogCZhoSzQrfX+5LE
i85WnYfXHNO0dkukZc8JFGdTH1OJ9FQnpjiGRVEFBSTSdMTJ8wT34pHDgTsDxdOMcchDrPYy9sRQ
iifMe1uQYq/U/f1PNOu9psowTlg1roOUIW9NoxqMbGI9vUrkVw4wzoaeUymMG+5LaQzRQAApJbqT
R5jD2c7XC/d55YceDyro7fjj+iJGQ9OUaWJMiBGmFznmrDQFwhq6RMOVUPj0AYick6OGdUcMm0S0
AitRRUmFGNrPdBoc41El6C5Hbe6vju9bIzaReBkyLTBHg2rkbXIHtfDafrJJhJD6c/h/9OXPo+1E
IANAYSSnshbKdLwLI2SnD8VRnQydp1881Wbb1o2JJAaCzpmYWGmKU8RVQrYherqA1WBEC8n6SUTl
GvgaH8Q15H7qLu8icwyFzSsWZnkxg0oHxb4TPI2Lh8PK/9KWps37fNRf3LMUBqLAQG+lYwc5635l
eRgJeB13kr3T0LJ43ybnA5DJaTLQFMdyeqksnOZLijw9Guy8AfOMlr1YLB5x1752vmnfF8k1FQal
Sr0phiqFqTi1o90a+wZPceRl/iI7K95JzkLiRD8GrZRIDs2owUVwOspjoDwWJ0EDynMbvHmXm8EQ
ddSrPDGB8SKSDt1SeMzWl5+PXz1ylxV3Sw7vs6lMcNMJUpmcB5xh9a68Yu5LVUjjkmd3USLAb0CF
4ZvqYodEO6Cm4maIZ93096Gyvd/lkKixVEP6y8XFYvHw0du0C+VMsHlq3L2Jr7sXXufxvNeZiGTw
JQAlaC5iiTBtHQNo7t+Aml9YA/HC/ZCcO64y+JKdMStaXTQcrUvpXcuGCK766n/evwVzT7MJiqnq
7yEBWiKFIuhx7yplETcLAfOUS/HVajb3xczGa+jXxtox7HPUROZ6IzA2zVE20Xm8GB99/mjo/GF9
/33mLqeNKOudjr9fuQ74o+myjNa7OphDva/HfIA7UYS5xzFIKLrAgiA0udtOug9X4WYUbb0l9WaH
yv+jdhw4bfv/Bai+lWOutNHVWSIpkKmBfJuILtY5owj90ySrqCKfn1xWgVmb0BWYsSjh3EzmMFWs
c+4Cank1ItOPfHt+1jBX0SAV2zyXdggaa/7IJdXhD0+jW6aJjn7k3m4EaZPQVMZYQmMF2DIKMgXw
fwtE8yPJlpdDjQU5V5J6/i6zZfGvfMBELHOdo3rsrFhORkSquGNSYr8+23679hUuMGv0vt7TkLnP
SoNdPHICUY7+XhDFyx0sH/H2GJJ4/YUC65P7+nb1JDsgz6vVCh2nJ/q0QQiD6tfnJ7jc7Mc3vKV2
ABqO7523r8khMBgQIuGfmgV+2UbxNSDaI9Yogi5DWnLuDv07906AiSZaETRrIv3GUG1TbGSFhEu7
tL+Up2Ktuxxhs35wohSDOL3a6ZWcQSlEnidsPUIy4VHCAWY2Lz09S4qIlW3/2C5zX4Ix6kz9SkWB
BcdcnBTspAhTN3jwKbOP79sgt22I3mPQH6P+NC7EYimMd7RrvMe5+alZqJ38GhahjCjUMhGrc0/O
+7hWWs+yb+4/elZDwp1YuoWa9z4qA06NYDSSrEAcrdKOTuQt98toa+Y2smJx4vgAxcA2Zb8EKwXM
+LCiG6d2L7yIeDYU+NaazWWKvRJJaQzbwifo3fcLNoQFD8oC0/Wob9I9Xp9/94yaiKTB8wSyxkti
XrMrNA9S4lUrMSECYpCFG2Nbh6+9tdxuAs6XNRiwCoMI4zYCBK7VBYIP6Yyay0pcx9hABb6KT142
aT5dMFGQQSw1wb7QsaPy0CafHK5b3weZJwd9OMBvMOCTlvFQaAaEoIB6BoUoyrTc/DMHeg0GeJCq
l5O2Cemy4rVneZpou3Bk4H3lcWLwoNRgUKcV4DuFC7R5QTyKnSoDCcHDT4feOcd2SzPfuXfshuxz
b3To7g1o50BvJw8G5pKAOsjYSo8iqLsvy68dSjmBrbvcyJSD4waDMFrQXkShxnGmWNbhxDtlT+cu
MX5i5wL532DcYOAlUfUQF5vKqsn6tJFzW/wsUWLHClOiOX/3Jvw2eTZZW+Z5Y+QpddLvl0X6HG5A
wHgAfVNPhAdetmc+zPrHbZgMfsR5dC77ApC1AWZ5HzlevPkaHKfxwV//ZYQ80YwBD8zkXlMB7Dq0
iTHajnhS4wR5g2M8+zcZyBgGSzaLkMKwk+4GA3URNEg6yBfwtk9wJTG40fayKbc17B8jVrc0I/iP
HlAsWHNxnp7MnZtmMuhhpGGqJGo0oqCE3hlQU1ESbsQtvJ4ZHt6aDHjIeZkJiQJbX58um47kfknA
RyRz55lnuy4mAQsb4AdqkefnDmd3XUQFQTAWu4JrWHbwkDekvDplTXRyeUC09LmO4kers+/f6lsz
370jZRBEMKwiSK4wEyR7MCKq28oa+5QzJ3ZBo7YMKjsA2bHXozFUjt3QNn141BCxBH3v8JmSuLbE
gEwryedUr3DrryvPq2zrioXx4FYWlqiQYKvifeXnU8rfN5HdYJyO0lgoIuwJCcoNFkYtwfC82b+a
BLvLrOUnRxo1GvaoTRVrMHTFxDbu24N2EqVUrax1o5EhHFScYqNgUHDhx9vc/kw2n3jmcKTN3ZWp
NMaERyTxis6CNEzVkNyJ7dcrohPuC3UuLzkVw0TcY1Z06Eo534IGgaTgg/SvH7wa06xZTKUwVppH
eZz32i3+QYN/DA43kNOjmsUtkM82YE8lMQZ4rRIp7QLoU6M82IxY+Ya5dps2OuL98IU3i4V1o7xv
NfdCmgi9/aiJZWRaHlwjjX6rk9OJ0O8hojyJeCB98oyQJ4pxdZo55qBYgSia3D05FtIXPbmc1DOk
vXxmp//NCtmJA0NC9qKmHy5YRAdlJPoZdV1abUh4/B2z3VHTQ2QcXg0W9NC8QLProsII2drDZLGJ
zRfodQyJZjkVuuhtcU3FG0sDLcbBLenL5ZeZjQenP4Txh2kkd1FDb56zcZqGQDrWlOO/L+QMkID9
fOEEoLNNMKZqWnjdaTq66ZjbEZ0FLRbKC4JqTFDDWv/DtMT5lvR3/4lf32KYqxFaTSuYXQ78wmwX
Bu5Bl/dMyzm8aIwjh70NqjRKjUmvIN4h4S7EuqIYZIcEB3dfoVnnOzm324ecXDsjQkNAqEAh+F2P
Mi0N/gAeeGTzqM9BWmDNy/HOznFORVLUnogsNeyxMjOIRGMzqGzeN4p3XmmbdimiEhfDrzr3dZzt
ip0KZG6F0nWC2fdUx2xbgUbZ310XHBG870X/faJTf1XHrG1L6HQaH9KKWLsE0RLtG3U+eVuEpHkn
+o8RsmM4maqnotjB1l9OgCxHR0cA6I18MC9wtKLWfMfab5PrE600Uwx1Oa7o+9ER7W1kFxWpffVo
rL4OxhvdC/v/2AzL047xpoIm6+BxgtBx+4J9DjTFnDjlOn1Ij+BV4bU+zm75mxoHAxxhU8R5JlFr
PHndIQkchHlY2YWa8Ovn1xeXuH8+JPn+dgyAiJcQFWgV4igfyclBrOkbdn/kAshsTGIqMhjRLcRb
ImOQ18t50GvVRCoZ7GX9TnO1lZ3IXrbgvr9nNZpIYh4krZyqoQmlcIDaa4IBKgxPCUvwFHCgaq7Y
paEDVlINtLmZWFX5+x2To3PeBI2Ka6wujuWHte/f6gptQ+vw477dz9URf5PEBAhDrQtCbmqQtD5t
vY9j87q33F8/CV76ILHP7J5o3Mh45q5hkkoSJdPSaXGF+WCBGBVVEVrjUUeu5kUghV31tgkyXbdy
ng/lplz8e5bzkwdec/EeamAgB5ANRRXRSPj7wcbX61lK1UIEIHvB6kjXW5O3q/P4A1tAuNx+t4km
BlR+k8bAf1jmdXYdWvGWoi2wkgw3/IflXchHSBJvDx6b7LZz8O1H/Wh6GPkrbfCv+Gs8te5/5rmn
jy5DcRksFJKh38xgAm9xp5Vt3kciqmfrjexWKgrhiKpFSPS/rCVdxMSRSMGE0f03icxHbsRrPAxY
3XHMnlAYNgzwrSIdjJ6n6+sOcfULP9EyE+v+JpG5nddOSMIxSERaitwoTnCkzGdIt3CXG89FEr9J
org+Oc08O48g+U1hRR3ys9txdOTPV99ufev4CT8oU4JBG92iPC+lzjgMXZZkC9VhUDzBhH8XXBey
gmdeBoPSyOB1MOLxAXQ6LlbdGwQeMrFpdRRZGUwKVAvzzURXwEf2ai3sZLD7tY9lN6DEtqOXcm+f
twen46UN51ref/uFzEfoonNfYyUWfmG7QmECqyo2sLexXjQuuAJxNDaxzYezSjS6a9P8ACNjx+t7
n4PP334E832qVE3PkYhjAp21RjC8i5qEZ5KEG27R8/7DyCffg3HgSRJaRW3l0Bav7u4gv52P7vNX
9cF73s9Vun7TiHHd/TgitIugUbtyHN9qQDyOam2w26w1opAIg42ll24sTBUgol1ghfMGe0pgEMKL
kfo2t2o89+j57fcwvl1O4Yn1jn5mx/lQ38YP3QEPC9guG9Jh5JHmjNaBxUngzL35plLZphfhEsiX
TKJS15vrY7yTK9ACRs6TulyEDwPSBNjMFblXgsURaN+7rD9D57puP3jQNgs031+d7X5JjDAaLBM/
44oiIrIgi9oPvAFbVi2sXuPAKA3Y71gYy7jXh0Vm6Vklwj/jugeJ0+19JCa4g27zmDZRink5yG2k
1kJ7E+QhLZ4pRAqRFh9sAeMcGOiwoVyYc3eN3Q7rnoIMpKUgYxKLroSCBbm66aqwRz8kH1svKomG
1pvHLCOFgyC1XBxWw8J+BGeT3cagw6IISx/1KNmbdvr6N8Wr36yNgbLyUoxWpOPOAU9PqF5hxgu7
9fh+iwMiN9CfeBMjSUOwTODkg91VKsk5CIkZfJ2dMPGi4kcfkHB0hIRgnYa1uqrvHAObiWl/05KB
sKK01E4McP5IRom2EHvqpxqjS3QsPN694XgvlQExDBxmuWTQT+3QxaFuiGn9B/qca/1owYNM+rv/
sCtF0UXLlGTNYBufhFZoL72BU82unkWy/lEPfohrw3D/5vwmcpjzMwYpwOlBzovnBAlBlkRE7zC1
S46gWSSYCGJOr1eG3oouNT096uDTVeu9RfAG98XMddciPPw+NwbZkTFstCCAmNZuHO/6qKwDkDs+
kJ9LeJac+M3mlrnINtxkyawlfktmR20T1Qy7roXkAWvRXn8FXviZkHGwMwAQdw3b7KWbCGMeAq0O
LgzJonAnuxc7ht8KADNYnnTgVvNn3qfTE71FK5P7nZVdhPUq0Eshm7WERnbNfasXvAQG7/QY/NaM
QNPUElKELaKrN0xDo98F7Rf2ffuYS2n9pg2L11YNBlhq77phO/KvwAGftlpiSrldCo7/SVtd4u1u
x5E663Inn4vBYlPOq6yP6Rl2drY1H1pPPjWPTvn8JTif0YK7vnquBPGbmkwIeTbPUl0aEAhSAsm5
bNqWHL7aD2AVd+24NIuLE+UYCLlcctE8a1QWllK9V8RbhiQD19uBmx+cI2D8TS0GRMQxwRDCGaJK
p/HoltO4sjFYbBHdTl1hf47Xo13vvsZn/5AvvgzaOsTxAlTCHVy+2dfkNmDLUGRZ1H7oO7Sw9Z8v
vA60uUf+VMnbv09EmGDhOFcNRLT2bQMwXtvCiNH2Lx/8mfYnj+pmPnRC3snEy1qUJJO5EudUEy49
ZlWO+qouSb8pfqWb8/PPyF81qXNot3jzrmlBk3OScy2xujyRy1yKwWgTqWwgN3pYn+ojElLKCokM
+4AmQs4FnEnZ/CaKuQ5iONTxRYColGRH6RHl/sMn54rPIvJEG+YWpEFYl6YJEaWz2XavhotRuYOf
LXj5wvkn6kQQcwfMSsy0Vr0iMqh9JCbPJP1CVQhze7SHUHZrk0j72m2d9Oi6JWbQPWHX45lPnnk9
zXNXQZF0EevTUEBCagZXZWKnsRGJgaaPNBlVprZSEYcXBM3mfRRZxmtMwv9Ulkr/kqbhRWxMetu8
fdC5AZp664X9tevRhIIRYM43nAu6puKYo1W0IrleC4hLifP+PpLtAuzTGXl89rkdQ7NP0KksJlAR
rgKc+IWqhjfw5rQ9eqC7XgS+CoYTJM+58dfs1/o+SvbxmSHxa2rZv45St4czgiG8tI/hYnBBsfq5
i3i5lNvbjoXKiYbsOzNTghFvAwP3OybKRzquBMmNsat9Za5X7gLjfb/IQ0AeV4SyDOn6aucglfep
70GL9iMEO4nD+bpzIDD9PTQEmdirbNZCJdETF89ufVkvFvsI/L0/3+wrWiG/7Eb2/mqIV5/KZMIa
4aokWnbBGaxPpwhJYvL6uJL94JETPvFUYyDcVIRzXWUQg9vfSlhtFQ+7Rv4RCrZYLyzj4f5J8myX
Zew3FD0M0WGHm38MCV2E5lqJvVwsCFrA8dTL7eQXMLzi8vTMRRqKjIYUSaLJYJ05zQ61SOwNCfBY
EcCsTE4gncO0YzGQobJRmuEZzFxMOhXHnOq5g3e6XCAOQVT3MCR24tu7AGNsy/vnOX81v9ViHGFg
FEV3oYZp7A9oUMTE6P2/P+tpp4ow7k8OshiEWwIUcQbZjg7SQj+t1A/svffDLXe4azbGnopjXGHY
yHpiUqjBUtzMcUrVv3qh7V69t2q5at597vj4HNMirtn3CTLAfU56EyMSUBCF6tzB+h/sIKKUkYsn
ujvAptXxnphuS3SXd7Zzz6OpaAbHr3IaymYWSceX6wLuGMsb057oPNPnmAjbpl4X5kUpShxpc+gd
kFOgwYADIbMv54kiBlV0Ao/VpS+vI9a8IIChVJUgOLfpMOXefAB5BHbz/ThgVfMn99vN1fyn347t
Tle6+DoUZogDdFpXwJdD1m7BC9vnise/SWGgIx9lre5yWMiL854lBHuawyeRPIsEvROhQ7dj8cJb
+hf/dH//2CRbJhzMoVRqC+fZ1kQiwXI8014NVBBQc/3ifLzZkoGCvRmoq6jorGGpepKx1qtBO0vH
9mo74rNE61WPxZNtejz6vrluU30qigGTrmnkTrcyibo0RwyXMYYm3Xa7ukout9VsFoEnajFIYspZ
g/0ZOWzj5KRu7Su2A94yzuNgNuqbCGHAQ++HXr60EOKYFRF/6v7h/MoBYOop/rCFiQgGJDq1HLO0
xufpYQt+6B4vpLLNpfEu2atG51K/zFv7tzwWLqpSlOvexDdCPU1ZS375VJ7tsipdwXKi83oY3a4n
tWelDoj15RKTm0riFu3TfbVv4fkdtVlIyXPszFCQND2uLy5G3csOqEInptuQvAQLzDiQ/GO/RzHZ
STwN9FL6MT5hhmy5cqulXpB2iSif25MzC9iTs2HCQP2cl612TaRjaZK098fRRqrpSr70M8et826K
wWCOVWm4KgK+Qi47kYWxUj/a+avnVVUSLvcetaB7R83EKlrWGuf4iqOmeZHNZpmA7Kwji4eHt9WK
y9I418M3xQB2MCYWxjNSuZC2GWKCXZeJrZ6CVx6F3GxmQtEMBbkJcFvo7LpzvQ0bpU0KXBs7fFSc
ahEslX3uD3uVLt2t8ahFvQz1E+UzJfrzfeOd94cT4cydjZNOD9S8khDFgN54s9XtLaLdfYPcVu0O
Nq3O+466/yu38S2WJdkoM6lqsA1LOmqln/uP9hDa6hptFXS5yF8VgCcHfKtYTnz+EEiNEkg4YDSy
bDqvIFi/ZXUO8v9rLvnZrIXqKpJM4MdD0w5znpoC8ongWlO/4cmubuPBu/9JsE5sdfgCUer9rzfv
EL+lsccYy0HZnq8XCcklWpQLV8MHHVFNSwd9BBxZsw5kIouJnKyzVY6aAs02myR09N5VZTTRVt5z
835IsRZmwfNY83mRiUQGw5I6yLWxhnYK6bxcth9WoLd1B1e2ULxxPsfDfQ05n05hgCypy6AYlV46
ev0i91XvIHK2a3M/FwNf8TkdhayHhFpwrk8N+GVTbNBZrnlTg/OYPDk55q2VR4mqtDlOzkGaLnZR
JMYYJLrl+eTosyH7RBITJzUXcBdol0FCMunk0JfqUSLH6rmwl+bD4odtp1v/kLkHRJ+8Ppt53JyI
ZsOmVutTuW+g5Pp98+4drxXBJkViZ35ERNqrv/N5sMW7A0wQNabnMlAbaItz1SRbrEj8nK/p9P/h
2pBDsmo/io/7VjlbeAArxH8Qhd0uH0lGpJQWZIoLvNDRnta78caqbWFhX8pVZvOTaLPx6LdENonW
Kn1uRBrM9AXkPZGNfvlxUS0vHybvWXm7Un/484kkBlOS+j/nqRVgpUCFw6Po/NK9oStpk3vWXtv/
2h+xVbJ9HnwhQoNQsdR7VK9471tqpvd+CAM1ctGo9SBRWwKrQ73NvByUfqfbR6UUp+jl4HxVzr1h
+UuMsK6LLMENbdC57703S4tckLZf94g0vJX+gSodR+LsS21y1gz4ZHUbW8rQ0psqbbHg+nprQVOP
Y819ZSu842TwR75ElmiOkFW5tUeXQpzyh6ttgpu5IBiikxYgcXsbXPd1oYJSCLM1WIiL0o/lOGve
QfOMmQEoTVZ1PQpxffIHamMfF1vf1riw3Bcj1emeCTFwJKEF/hxY0BlE9uoCtIlgXUteS/jI3LX/
V3tlgKgJJClXDAhLMnuz9j4qzS7LhfnooCs1seO/YdjWJyCkMmFNQbkbdRHmukZ0iHddTCwbHtIP
kG26b6e3cPfOObIbMsvLVdWKmHqUF6dYRdtLgqmv5XKbO5UtaKRZ2AgS15kdbcC4mW0+uV2xtw0b
934Bg0rhOUh0vb3CTXubNba+bLYX+yMm6WpJSeHdzF+VRPbeng/cqTNOCKIxMBSeBzPvQsDQxkE/
7uWV58DmaFam3/H275NQOOgkrG6VOnzHztugV03xSq947i3XctE5hVfbof/IbbtbrNACuvjZ2U/7
p/OiRUfqcwQOHzB0LMaFuH3sXGw8z2z/ZegXA+dBPZtZxRpWnb6G0MjPdgXFl8YQqqtIkUrwMcCc
LQfnkjpa7AkZ6ZfWy6rGuvX1jpdfmq1JTwUzV3joIquRwptgcaeRPCYY+DhtxCvIF1btm1htMFrP
S0nORoVTqcxdrsLMkiqQDR2RGTxtN+d9GtrSGd10KudqzYaFU0nMLT7HjQ6mJCrJQp+7aueN3eEs
V4orbYy3+/d4tg90IoztFAKvdqsWKYStMYIUVl76Hm314zly2qVdGPA5letjJdjZeXQfFXuVuz4u
tm4Qnt+jBVr2Nk9/B3ObxQgP76KmSteRI+yzK7HLFWUxuq/v7Et6Koe5u1KYV8PZGqEvxsi228re
Y+vVwrBdsoJvo/PZic0rHc/hxVQm82Rpm6KLqhG6Da394SUoBqBhe8XlSOeZ6K0RZwIblZr+20TX
zUFZvIFycGfaPE9NA5B7H4oJGs7JGOr4WDhAa7vZpJjFRsduZNG21k9+zZJ+jnvSmLgg6YpKjwJI
C2qC6frVqlv8KFc7jvXNhXnTD8QgihV3Td6EknSU06WwRz16jOxA4E18zw0I6VMxDIRorSV3uUlt
7wWtSVu0Ji335OnVBbUSGIXWfEJq3rdikGQcpOSSZPRbrRvH0UD88Iz+6m3lRRr6b7lZlbnYdaIf
24Qx9FmGCXCIA4uS5eVrjEhg3wyaI+7f4dkSoq5j6knXVFnS2NhDGrVIUsBgeCxG36Bp3MQeP/rI
eV6hhJ8g9uBmcOYi5alEBp0aqRCiQlIQNa5rNBELaFjAYxKZsN1O4BS0Z21xohwLUGU0tm1PjQSn
qOa2hkN8uX+As3g0EcHgUa13ArYNyNJRaEm10V7BuNPaMRbe/pUnmwii9jkBpHwUsyTuoEtvO9lT
Ydc1oXO0ay4r21xUP/0+DCg1YWR0QYzvs+4Cgih79Yjtzul2d6DsQdxK0KydT9RiQElQhCYZBBW+
yvhZvklYCHGWnFR0kDzh8ibyLI+BpijqGtW4mcPae9+OpII5oIIMegPu64GnFgNPlVhYIDjAIZYO
WIpGp1gYz8IKMMErENLb8geoT86PgSURBNGF2Wg0Y7jpjtJ+JTvP1PPet/LZzNPEKHSmJ6wo49qM
c4hBQlldnDbv79slxjCw6vTBRUXy2V5Hi/siecjEMkB2qZB3YgrLAAPkpsZTVnaj2kse12VC8Bj6
Hw9SZ7CiN+tWsUSIezkJRF2iuwAdG/dV4sAR2+YSGdXQSAlERAnpf4nomrA7mWcR854RFWODzlQb
msUgUnjFIpkUjL94UQUL+Malt/z1FNsLOEaQL9lYSMrPn81GnBOZDDhhg6PaRKGOW4zxr/fu4foo
gOKfF/vdgq4/jf1bNQaahmaQo+pCxWB0E7R+Iyk9LNdGriqwec01FAzuyWKA6Vz3nXnG6+EIMn5p
H5AV99E3bw7f2jBwFMu1JkWVQaEPb5PTpnI3QwRSX2Wjns7bcvHl86OYeXD/lsngEnYc1eCvh1ZI
N55qmTQRMdzsR1iSA/LVHN84j7ffwhhsGuVGj5oMClJhm3h5/zbNpon1f4xOFxlMGto+SVIFuhje
B1qp9/tl7tNsOPr+Cux3szniZsPniTgmbilNtQ9GDeIERBOn3i0P2bp+AZeLwxE0B+kGiqOUHFlF
8yZjF2If5dkV3RgY43WCt6ezg8Q+5hY5UuY81FQKYwkDpgjScwspKCVYSOqrxFVc7MPjaDPbUziV
wxhBklW9cq0g57ZHBmQjxyX6YTHv++MHFqnzmkFnm1Mn4lhHlcojaPjPEAfuHccLEU8cva1BWvSw
bK47NCsYZEtHGcj+8nZ9KjXy5F4faixNxUiwn2921Sv4ju4f9WySZfqbGMs5YyV0FV3oBx2czRET
9gTrYNE0BEQGGemn9cC5d+ocdk0FMr5MG4xUQY1dRvQhL9IrUd8RHZy/UGHo3c2WxJt9YWfecbnf
g05/sJMX5Pg0GwztZwuNrK7kujl5tFE747H0zSHC9IcxvqnUBkGuC/ywlxptIBafb3AO36YCGEd0
zduiHUp61N7mYmciURb/YjaU3njeaDb9MZXFeKPOGvKLSO8pmlYxOIgMSO4sjyC8Fd9+Jq86KZYl
xu1fqoDXgsY7Rfrvk6eA2vSD1lEbV7Bz3nrM3Pv2OpuNnCrGAJB8zqLL9faV1qf3CMuf94b7AGtN
sGmem5aY84KGYVmyhW10YA9gTtFoJPE6IGQ51u0KfE6y19CPZqYPpsEJYmcjyqko5tw6sW2uOUZi
jmtwDL6/5w5YbVxrcXYwucyBV55WzBGCejgatByixMXL5kM9ph4HV2dbdabKMPg9ag3GzjNIKA+d
i8kCSijBsYN5F/H9aRjotihBvxFChENxAwtbl2jQ4ffAzj4uJqqwXW3DWP4fa1/WHCnOdP2LiBAg
QNwCRS2m3N7H9g1h98K+7/z69+D5nm6sZkoxPV9MzJWjK0kpM5XrSarGZr/Is+tO54fwy3fr69Lh
hJnVH9PhEO9F1/MPJvkna3wH2wwMoJHMHV6l57MLzEXYwv0NXORlcE+U8dis76z548yxr7BeH2Xw
B2CMh+I2sIJTGqK53kItcI91i/Z9WVk/AHwu3SzdzN8EsriZy1zT56zuMuUTzwroT3t0LMAoolkV
UYDo7V3EgfeY12Q422toreHPLcQFcy+NFZzbpV4ikMl/MLq/Lo4zFykD2kRcgRekQbA120o6gErG
VuY65b61Tz8wRnf7I8J2AIEubHl/a+Y421HCV6+7AnQhLrDx7KU/kPfmXURGdIac3ZjG/5neK4fd
PpvWuXtrD7RFV1qMWwPy8H7pnhHwthW9rXnjTEkmj2GqROANSw/OWPZXWOGbiDHR+XG2RNf9pCyX
x7Kw0huKCsjH4JpIOrYdn5/SwcM1a3WddEyFCELONff4npwwNTB7cPdMG+od3l2f7O6KXilXmJEQ
nKKAQx6+Wc81CRYfJuXKla+Ck2lXbuReAWpRQGf79f/FI2dNUCpWOnnGSV6hkjm21iAtTRQOclmA
0HzPWlTDxfsYNycxVjLCAznP5kiI2YG7BTUNvUcfQIXYfYZxjK83e+9lF+4+hjEaYaAiUAl+jJWU
2oTS9HKu4+y4R7QWAnXjXrpZ+vuBWC2sxovukbMwyTBPRqHifNGagf2x6gF72BsbXf4vy66GwEVn
F3ZQX75U0XvEQz2nilEiuwEmMRsMGEi8tQ/f94DM8XYYyRcd6SY1JhOmqVRGRKtTzoE040zyk4XF
8+wiRYRuA6ty/tL2J3CItltLwN3Wka7p/XakLaPpEgABCe+E5GFjPaA13JlUS7OviXuyMahoohFG
lMPZ8sIw/Wwomro4l5r8mU8lLcN+wk5nCK3bvRpoUC9Far8lnWsSnDZqcRXJaiNDOh3ny/vg3guM
86ZztCbAP96zGShaCgLIeS1BBtoyED9j/mmHmRPsMxLQ27Kga3KcaEhFX7VShCNjtdUH6DX/LiCw
2eO6psAJQ6eFI8Y/QAFVY1Tu3q1s8YAAInhZ6IR0uBcbcGS93/Wgg8j+GciZof2wN27h+gC/QEBq
+WTe81mzxL3aYTSlSHN9sOTAMKauvAdqHlRJlFHbDM3WlLinuqurEHtl58U4oVtQbgDRTtvF8ofW
Cci+jhjtfss5WFPkHm5m9EWNpAquq7LoAxw68YsmUFM+Z1O0ZZhoA0h0S4MefEd448hY/4Ueidsf
T5fvSiDffFUhLys1NqIRBzjtwshlsngh9La1+2l1+EpCIWVNkfm4I63dkfopiffGaIWSXUd2JQNN
0kgdxSnHh8uMCQwRX1wo6snMh+UQgdYRA5bqdLBF2xw2c3krWeDfjTTHNDL0asl4PD/rNgVMJUyR
t4serrGVWSjtm6WMNT3OVNAuSVi/GCPnWX4mPwqrPn5Bp2q2p4M9Y7zocCpk67EKrdv7b0JVE10j
Zz+0ZqbzMC3EnQG7mxbERpHd2HLl1vzxdmOsplQhkBSMTjR3jb2sVcturg9YJYsuZ4HkiwyiztmO
fvInJQ0XCXk+j4BmdB+Yc7e3xv3jN4E7s5mcWDPGGY2mzLG1VoWWAd1dPTRftZdvl6V90x9dUeBz
BnOPlQnYLQ1mznh31UNkYTj4/m6ZPEHbAjr39vcDlq1eiSq7AlPPJw5ybZxnOcYhRvtbYTOkyLzz
M7Oy2icV6fDrT4729So8Il+NamT/QDU7TQF3hzSPsKr2D97gT3vFj7OFqc80Kfh4U5AXw0oTAMG+
B7sXYLa87ezmKHqZBSaYH6BVAT0+GvHi0dQ30c29CE9aZKX4IbZENuoUjTqLnBfwL5JddmissxUF
lhpYtAdefJfACRBps/AcOYNRJsmoAhJiEUlsuZ4PobMs7n7DsuHDLTp3/qM68wufSD9m+lxCA+Df
nF3Zeaiwb1jDpvAjTNU3kakSvNH8jidfG7QqVj70TXPPr+G34Da5SR6KI2zV/wdF4AxIqStBVo0L
OQdO4vP5ieyfTTeW7aCw/DsUxCJsnbxsUkTKxycPjNqfARH7YY2ReXG/3O3pw353On0M6AmR3gTP
C58uqFikTrkBDgc01Tyfzz7KzMXuYMa7W9H+C4FrwLgYpcradqbqx935N4WH9ICorrNZmV+ZYz49
0LMCLQdLGAS0eATLQFR/QW3rHuUC0duymU1dk+IilCSryonmUDP0dAGYDLE50rcBlqDeMM+yvBfs
ScG2HuzqWRYDiaCERMaFX/6EbuIwUGQwCkAIN3Xqw35v79AhhQhm6awQBDEfyMkXIgs+L9Brca8l
E8h1NhLVSI1jQ/RoYcTyZm/95eVv8Lvup7/u09tyQeYXTpxtgjisD5vzUNLM0EfDAP3EytGBQx0/
sn4gCBDwKXIYGOebAHUmkiR1sZ2orWe7EL32ovS0UEY5mzLpkoEtS4uMIsSYD+r+EZ0jjvARF7km
/D4nGanOSK5Ap3af0TyCuPMhRSXad+6OrUUdC8VVe2cfEskWJSNE4mJyCY8emKNzooL089KH474f
sQQNr8J4WDbL7sdb393r1oidKZ59jcEHq7mSvG/pYAkzPlulo5XcmJzJASZdUqf9h9wgn9UfMYZ0
fFiSTMCveLnWMIu0iKvAgAtCVb7zSVLl0lQKEA2PreNEp/rHCaD1l4kIXHaTsz4j02msLgrhvP51
uPzTm3Wa9aFx4Y7cGlHiL6ke9zwevwToQUO7lr8TkBGZMJPzU3pJ8RtTA5mns4aU0pcRQdzXGw8g
T+gwdgTnJcpfmZwFaf25ro3lUq4QxLmv5+Huy/EOU6vS/rq1xz2QlwRiINQ/zpZMLNGT6iNjhunc
+jg7qGGj58QqDzv0Gvc71X4EwMCCSSa4v0W7LhhrkzMwMyVTQupFNnqn/2uGkA9iqMzLRAy+68nX
/8fdVerhBXQfoN1Ahbi7+frX5Nq29CJ8cDc9FUzjws4zpIv5fAZrxg4wNBKMSosCZmN9uQMK0x6B
Vmkt66mB7/Ykan/fltEVTS7r2U1D7vuxrzzkRzLvryfvBbgMu8Jpvizu2P098H1Endzb8fGKJqfa
UTqMqtmBphMez2Vvzxb9Jp8KoP0uywYXpEyBvGzaqxVBTt/9ocOhz+biAgbUUlB49rGGz75MZTNg
XRHhtD0OVGBoKSBCbXLj3/1RFLL6eU69jULPY6bj5xd0KScBAM3D+D7F3oKQ+WjXj8tOjcsMbYLg
sBVJTr/VIZOiVgVJzNamVjc/f7Xt/GwcgcFi16V7K5TGhYff9HpFkNPrxOzqUIkCFZvavx1+PP1R
x/2KIT6XYcxTTUkEwbuCu9Bgo2hh718UBynkgyMSh233+RczfAKjTgKCBZDQ5sQabCy6QdvSF+Rb
dTQJ38AveXsD2dOy50zU6i/SaT65EUpho0oyKF89ow9u6Ss63lges14CDFmKgMG2o/EVn5wFwSxe
M2oElwYUWoB+YhcylvDd6A/7FuNwWGQavAuPdtM0r0hyBqSuVQD+ER0MXmGo/0t/nzrNPnSU2JIR
sQKfJFkKiA7aWf7oyVtR5ixJzQo1RZ1PAUrQ0/kc3pyTgwuXE/06zt4z9p4t2wp2mB5EaQGBZhic
cQmSRC+SDKr4/rAk4NrzZVUXXiJnXWjU1mm+PD1ntE66LmAR9jfWUvrCGkORp7Ltfq0OkbMrBsui
IB8gMVevza1pFzfYVCrCJPgHJYCXCDQ3k5KPHrVV794cxXKsyokKjl4RP84QyuMN3tJTjJ1Ht9jN
KHLFt8Me+osid0dyA/SOaaF4lR5f+yPGoOB49eelOiVKA2w7eyta3H3VUQfcgRa0MCbivCIn5d7B
snwFgGi6w/D47TeBy7WJRIY5h5/Hyd2ZT+U8qPQYptl57+4w05N1TgAMtmrECpajpRwtzxp3b9Hz
6XCPsv2P0Epvl9DjMN8kFt4oQRy7kPv9pfj1OdxLYQ4llZMG/DvJYRqs7JjdO6Jszj/I6U8iH0qz
EqG2yn20FIPnIjmUf2m1ax0wnvqEXojL2idg5kOUV3SwTtto5wLMaO9Y/LesjtAEdmtzPHt1fR/y
tCJR0jrIgixUke/+osfLJO/JGawDQOwEgrKdyPglKB+lphWlLM3DucxxaOg5wH/o30eMJQ+OI/JO
tr3lX7dDISIrQj02xsdhCUJX0n1473fAtj4E97cRsUQbHBZhWgmbIctACzeBoU0oVTRT42Q/89OR
xEGYerS4VmYbS3Slt1jaFZk9PVBD4KxybuRvxDjJnkg9l0wOUq+MyZ1amRZrq7MyNAKJEPDEl4Iz
vGSMFuDJR2g6WzOxoEZ+agexVRc2cHAui7iAK74aXPWSnxECrvQutdLmXMq3uiEQvcW+8tcEWDQG
kZB1SvjMeQfQhyGcs9Qj8YG8Na9mh6mE6ftlRkREuOtpm4H2qQoimdpb+nAnZ4mt08SezD+4IJ0a
sgl0eAOrOzi3qgI7ZZ8WqTdkjaUnx5FZWv99kLWTIWlumSl2mmUCmlvM6ZqhYTEiRvDQyPNZpeRa
N8a5L1PPiDHX4x9LFrhRHzuNLvA3tsRhTYh7vlR9UAYla1IPG5zthJyK6BvRVQE3m0R0YN4jnMae
ZD4bb2ozMbSFiBKGOKzvrbI3g9NlcdigIQO/X8F+WEPFJBGXB2xU1sWkIZln0NjNq9Nkom1v1gTa
s3EvsiJTGRQIcLs/spErU1cPUTppJs28fJBu9bFwWMNsQ3uJx/1ldujvKgRCBrBRTINSyif2/J51
uWSYmdd248JOZZQCCsvNckqKJZRALKImZVhkyOkP89s6Hko58+TmNhlKmwW1nUbnygzcRhPsttq6
nJ+0lqP7LM7jpCd9THA5eWruhnjXUuqUw78XZTCEwyImaMnq8hGruwmAXN37pZp5jW60Xq4WqSvV
PfFo0wfu5dvZ5AevELZ+o8WO8qjxcU5ySenT3IvIvm0zpzOPEabT/z0RDQWA5aVTNZM/tIhpTG3z
OPeC6LatgLa77DSX1X+XLFleOVmjBsXJ6YrBPtDbVqdGg0wP8bDlniM1h3c5Of4BE8BZMCmVCaBq
uZvvzaHuyqLIvTrcydrZyPe0+APNh1n+SYLT/NaI6ZTE4GCYd3R+ztMT6378ARe6LGMeXGOySjgr
mQCPnZQqSETlbEsEloXqNtEEArxlXDQdywaw9Us2db4iFOcyHJweVBpZd4ZItSTlVtNejDj6kzs3
saQZLQGKjiW8nzUFG7dKownk3JuKnUmXS+nzt8sntmVdtF8keI/d6JuKpomSe2Zwp9HHRtX2c6Rb
BDBLklTuLhPbOrjl1EwGv1A2eaucGqxGB4SZe2OUH2Ma29BHucidcO4Fir9llteUOBvTyVI5B52e
e7L1Mgj0XcTF8veVJkZ6NtOwNHJPi3YSPTfhrsnOYy04q42LwSJriDB2DwPN7QPVb0UllnNmhqWU
enP6io3IRzk/zCQ6ZKlmxbIgnNrg6BMtTm3IpDMplEBrONEpclpiN14qi6R5iwreMQ1wLlitY2rc
udVKIxVSn2ceaXMEwlIQWW31FQAlimOQzBecH5+gWQzm8pT9JMcxNU9xmBh6AXKvTdhYDbrYstql
gW+19Z5WD9r4TastdbKy2GWBR/e65DSDZ6qBDTPikOkgiU5gkTruKf/0SXxYFBRxFps4gbC/6nJv
Hr6E+uGyim0IPkgY8OEwXo65B+WzcM5prZozKzNPmbCmKbiT68fLBLZ5+EWA87KLtNeGcCFgGI0V
q8e8vhlM97/RWJhcyX5l1OrUSHXmdey+Dx4H5ltQscs0+OTT/5OPX4wsjK6IyB3tsf0aboii6Z2t
yFF7zxqTOboG/OuxqNovahkUbqLL4Q5Q+mgxkIjsRrRNju1opuhkVTS7y/vk7vKHiW6QUxNkHZiR
LAfM2H0+fZP69//2+5xeRKSdKDaHZZ6ezjtTa666MBGAG23KCFMMhTAso9D4uZhZahK9I/CIxnbf
30vy6fYPWGC6vCASAolA466uHxMjkBL8vhxiYjA8jY1IUzcvYUWBu4RejXLDnyLAlHa1nUWYzRcF
DptnBG+e/B0G8V6wiucp0AFq70nxWzSeSP7a5AJbsHzkb+ZmRYJjAl2uej7VINEBlyYr7U5xyf3E
GsF7uHVWKlGxjhE7Y02Zx0SmpOnjqkOAEnVvpH1t1FFAYOuoVgQo55tOfjfIJEIwZ9JyLw3dOdMJ
YM+TH5elSkSG808bPQniQQcZ2htWa5xlNMYbzmUagrPil1NPA1WlcVbAStBZMntQ2LfLBLbuXJWB
DosogSElwWl33nca6ZezwoT3QTaV77p0XRrBbLWzaIRpkxcFETzyEjo0nbsWOadGiJ5txHHl09gD
VEAT1eWW95AXYECO/qTA3YhUauZohGDGn6sfuZGgLjgci6p5MOjzmJxnIxRRFPGkfH4U6qyfO0NZ
eEoTi6SPaSd6dpZv/p0n1dQUjZqM8S0uXRYDX3QwMq8P0t6p5fC7qdTOnDSqpWKlKBqeCHPiWXsu
yHQkPnMvy8dy/7+TBw48Q8bKQEz8mcF8KudppCyDW1kifRmGp6qnJyN/mge6r8mYC0KY7QP9RY8z
1cFcIn7S8cr22mNcfu97wVOwKe/Kr99f/r56xRulmwtdwu+7yg/6/CL49U2TgANHtgJ4VewDzWT1
61rXUhUZq8wbJVdjWPJNrtJCJHObV7JkJ4hKCZLlnMypAQKuwghyL5vi9ypFajkYd3pzSNHTKMr4
8h0KH16PqmG5CYDZkJvnV2LISRcMbYSMyJD24d6nU2D1UzAfZjb1tqxJvk0STb8HbhtGFdQiduOm
ui3j+KVnUosehpnafRAEjmzG5iHx25TZVRlFttmNohhu8/B1+LJMAQwyMIc+X22ml3VXtQnirF6z
mu8x6XAy/z7toWAAEzgDClI3psl55GNaUKPOcngSgW/LM0qroDXGT5eVblNIV1S4ON5sOzVTKKiU
gdMCSYRez/Uj+3qZyPZx/c0KEKf4NFQsm/KUIpr2jPbUmm403LexgMQlPhYSnD0mejwkwXJaSb4b
y1NOz2VpC1MSIkZ4fUAeVApCUKm696l87Ovrrt7/t7PighgtllRjGBZGlFvUckz5NM+7PyDBTEgX
ygIAkeHOiuZFEbOwzj2f+dfqpEWWIZHQQv7LuUxo81JMBHvY9EsofO7PahL4ajVLOcLJgdaujOVI
eShbADXAkkqBW7+IKf92LKE7M9A2pSN//5kSiVuFyC1sh9HmthS4bHCY/02avg4sPoTZ22T4At62
Xo81RU49UzYNc9lkuceIZCXmk18VAt9SxBOnmqwvhzqTQEEaxkPd32CPmdXqp4opVlNjgHWXxC+X
72vL3H9YG80wZYQw3CmmQUzyxISejgTxizUB74o5+Sv1Hy7T2ZILJNmRYcfeLPk3AVSHYjbKCgI4
s0MZf0mvutlNEgGRrQtCVlrBBgkKnCT+OZmyLM66mcKyGd/VGHPZ8R+oERJgDI2AyGiYHz1jqxe4
6WQ9Nko8jmOYZy9GWtWAJc9CL+67WSAKfKf/x9uoa0RF5yqKYKbByYKhtn4rzbAK2myGVnGLLfNu
EEc7onglkW/ntLVq7XvGRMHmlsEDc4CYQu4d662Xv694rOLCKJtwgF5V066MQ9uMvsfzv8++qyjI
o/KGvepM5711I4wHQFSOiWdoqX5fl8HoqqM6nsq290U+7obfDgdXJ2giQrkCJZ7PDAGRtRsCNiVe
EfluFUZf1HB0e6V15mo/Gie/GOFqkMFq1Udl1G3D7G/1vrPyMzMrq03kzFLMCKVov/vyr3Xi04ct
4rw6aX3oW5KYfeLJsvkSmr0VlZWlR/EhNgS2ku8fWYTpEynuUgHnhbU9XZd4STe5ObGq8BTNjx0z
LVX9IqsHv/T0MXX0aDcmMZ6fyPkTVk2K0AzdddCez6wWWk9SH5kSvNWNNQU/lIQgQjsqop6fDeEF
n7/ocCYa9cLJbHQt8bJh8r+0Q5YdtWh6aHqslrnM0SYlXUF3GoGGGoSjxLRZ0oZyTjw1yB1New3D
2ipG3b1MRd6wmypO7CcZzgr0le6npaIknj7bqmFGNrIN1pz77iz370lPYQOqXdLW5z6g16QY3Kbs
3X4ITSsj844FnU0G43j5ozZZh+rCjJt4MviNL7Wuz5UxQKEAYY/OMd9PrFhQ+t14lmDyAFyPXR8a
WpQ5nZ1TqcAwlwydJSw61HntpNr4qNfVbUa6J6yWJQIB3STI1MU5Wip1v42r+EMVInJLvED6Kyw0
h8xW8QLMaCcZf1w+vU1ztKLEqaKqwTfWK1CapgcFIKkxli5hZ7jOkOyfXGl4uExuK7OsIrGH/5EU
MWB1P6tenJhxWMVS4g0xmbGXLIt3Wgng+lQlgd2OqY/l4UnryKE/AiQs7Y9YM1MdaJljNDdM3v2y
HZ2wxq7Qy9+1KUSmioNgKtVMPivLBmXsNYLPavIT6sxWNdeW0t3/NyL8WU9dF8qzDyIWvEHqDbJ9
mcCGelI4ugYKY/AJftsKkLO0L2PZSLx4qk2HTrfdkkkLytsQNcvdZVrLRXEOL2hRWHI0eMDB5mxo
7oP8WMK2abn6WtftIeyam8sk+NGO5Z0ADQPOILwoPJpcnBAXfU+MHAfWztUxZ5nl9wi6dctsEjtX
0OtTPRXJ05xhX5aevihDbAfj6BgoQAxyYecTylat6Js2JOXTNymfBbhSNBTqGIAuzUR9nqP5kKJp
gmYACVGtYbzPFKzjkTFI1F7XdQNhJm+xUrxS2MqERgJnYsNMfPoWzi61Pka7SYA+OLQT0qPep4ZF
kqk8GV3pW+ksZe6YzcP+8q1sXrxCAVGOpAC28HCXkkdhObQDLqXS4sYuwwbRh0zmf2/VKdpGflLh
jpkEY8m6wIRLFu7N+IveHHP/6TIjWz7tJxrc8Q1RY6asxPFlw2MEn0qB70XqHyz44RNm11Njh4Z6
kIAEe5nwppoqTDa1ZbGswg+OJJ1S5x26sDxK9np2Cvu39pE0AiJblhbc/aLC3VNZYOEOsFBST4o0
BW0YY7tL0yg51GUrp07Uy/OVoZv1X/EQ18eyG6VrZLeSnSRV2Ook+bHN4qazitj3Be7ftgD9+jDu
atOmCPOhiFOv2fU3kuA921TPFdfcnepdM/kwgmjbJLnVaJUzjd8jESSt6AK5R2ygidrUDILTBcEu
CIBTPf1osFDGZKHgXRJR4p4MkrdmmEtorJ1HN1DO86GfD7X678OfT5KyfMTK82+bZOjiAPI4dqcq
KB3dP7I0Ecjjpq1CAKeiUwulSca5jklXIde99Oy2sW9rnQtzGTfvZnrKi7fL6rUpX78o8e1aStbO
uHy85bIxnObuLo70PzFOKwqcaukB8vaTAuPk5ORa7m8K0bbr5TB+e1xXBDgVCbI+jtsYhyUPGqzr
KQNYUmbcxORhcUwCWlvY4nr51LbvRyO6oWGRncxn2vVC9uNwQn/r3GfNfm784LbJ/H1g+hjOGKI9
Vbr48TLJTV3VEAWjRGHCYeGOsYAZhEAgmqjoS2JeNXpsaZKoA5FHo/rbiVhR4c5y1hmAqkcdL8kQ
enS0i9gZ8tQaKbFKZcytmTaWNDf3HRxQrBMJrSFprCQfS6tHHtfMmp2qAQBRw+LvenRUtGS1mpN3
PnIt3b0hA1/h8qlseOQodSzlexUbEDU+OdqP/dINhO+NytDSm8kZwq+qekrJc3vWDVEovHkHOnxF
TUUuAhvmPut+1MZgpVv8cVafCZ6lfdspdkUHU9BHJSK0/H1lZHpjJG1WwG9C64CtGbdGi0gjmASH
t6n7K3Y4UxYqcM5SHewk5IBW+k7g+/DzKH8LEy4FETBD6fVjiH3FhdSg8yyuwUWVn+Qqt+X8mOSd
3WYowTzkke4E7e7eyEXx4DZbJkXbCJpoUW/7fHhFmpUN/M7EU5RbagRnozcFj/Km1CHJ9j8KXAIh
NYwRswh4AzqzsEbVsJSIvEbBlVRWqcVCb6QiR3rR7t9s3Ioi9yBMuR+V0zKakobSodTDzOr7ndHl
8OwDC3t5D/pwjGXizGH6V1OJMsCXT1T7rSJElZQkBvit9fyotNmhqASv6ubT/ZM/jS8I1XED128E
f9ikgXHn4IZF9EtLdQtIFM5lkyFihjNxXdiNZrIcZYR6zVkUtop+nXOpOqklczriqKoTgB8uf/m2
QmGcQlcVFE9QI/ks2X0kFcOc4NOLqrPruN/3he6E03zMZ/k5KlTALPntfW1292EdemEn6urfZM5E
aw7GsbDIlc9rs0EyJHkZjGmmtLEUjKvc5VU9vl9mc6vhEvlrdEcowPkEl5z1M5UwU9M4Tz1kPu0Z
1fIR+9JmDVFjoNhFeYUWunaKLXqiw0PUzrukJ66fhgcMZVpo6HInuTrWseyOVeQNof52+fO2DmH9
dZzVLNs8i6MRX0ea1AoaZpXJ02UKWw4NonliYoCWwdHjDJjaGWpSVpgFytJjUDe7OKqQF5wscoB3
gHi+P+Q0di7T3PJo1jQ5k5boLC8kYznz4C3uqR0kACotH3wcZ9L8uExrU45lzLqgIcJU8ExwStLT
tI4NGe6ToT5laCDMKvNYBONL0mv2nOtn2u/kOtiNofYaJYXIeeNB0D7epTX55YZX7xIr4jBjwZR6
mCOjBkv2KN1jXK3a9xU5t+1dIIXOqKNxt76qUCHKh7C3aiQPnC50wq520cTpmvC9Zn+2aS5a6Lj1
9svLYAZjS+MxX8SRw3YIMw2HI09uEV1nD0kj8C42Y3lsn1QMcMfQKcJVejHRrtaFiWi3qFI79UO7
b+5krbCzgNw1DPitvr9jwN2VeoHHsVXMQBn2F2XOgskpFnr0CoHxHWYraiYrHK7z9vtYfq/G76o6
WyRHh1l1JcGtlH26a0TG5R94x3QfMTAHgVr358snSsCKHuiJXkdK26huC5YvDbl2P832rKBn3cxO
QXtVR73Aem9qGDJAFFvV0efG58XbTBv6Phhw6L7iZRrmYhrV7oraMlizryLREOOmGK3IcUKOBo60
xoIWeAzBXTJUeym8NYVzJSKeOEs9R7UuF7RD2kStraoyz7X8JmenzCyPcpLtLpuNTWKYwcJIIfLO
lEf/ZcVQYUoOsqPUph0Nuxp7XGPyWiKRN0eCN0hEizs9IISzvF7yQVG+ixvEc837JFkdoh+dVqVA
K7acH3nFGHeKZTLiTVmIhVnvSsYJCGcu2n3tFLpw+Qi3Le+KFPd4qVFPAiIpSCzo71ldXCXKla9J
uyAu7Ml4h+vax+iVr7yy7AUe3qY8UqxhoejyVH4bcJ0lvdbNHEZXZqHdDj/qqLKHUkBk8+VEdKag
LE1N1Cs/KzdLzUJuO5ykHLI9C05NnDlJD2Puu23/gFSi1cpEkKvZvL0VzUWUVq+Jge4yHQsVUs+s
j5nymlNMWavZHjvv7i5f3iYhHB16CgzUwj8s24oQht5Y3rcVnuh0nPbF1Pdwg8rZaUhgWm1XCGKO
zQtjyA7+XX7m4S7DNqirdsA7lAaZJSuPfVRbuig5+OHL8YGNjOZV+LQUPu1vk2kEK7vbElZxMFOn
ZU139A2UY7VStrOOWY2ePtYxKaz5a9yk+xLtFL3shllymAOnmJiotLV5xiYeKAWj3zhj7jLrlqRd
Z0JK6+66arLZYkVnUTrv1BhOwOX73DpgRcZ8DRDHCMJjTlgDzS+AxEXhBaHjFKT6/rEXavxiqPjz
XRPhGKIKaZto1DD9H5ZOnZ8y9HRdZmPLVK4pcJ6jPMSD0oY6brBIbaX7Jvd7LHy3WtR5FQz/XSa2
dT8KZQSbX1F3RCvtZ2WbTETaAdw3NJ8UdpXHp3Kcjk14rXbQhsukNq9HkzVVZQY6nH/D7UALCZwA
lnqJHtu14uQNuqtEI4AiIpwnnBntlIU6Dk8zH/O+saJol2bpf+SEe8yoLw9GpBrAtehPTJJtPT9L
tUhzNgVtdVzczeQJhoHKGsdFBpsdqkzAwyJFv8kxGt11XDv8No3jYe7iWDNnTBb2evWA9Kpdz8lj
19HTqJB9U5RfA/RNXBaATcFGrzbREGoTdNh9lrVe6aVERSzqRVHlaTpaa9RjVKJyiE5nJDkvE9s8
Ph3tw7KByjqek8/ESpX6VdMmGM4nLd5iYgx7Fqul4K3aFDesiQHOIcJ3wst0n6l5KI0Z5gYTM7dj
paI21TsZ7/GQ7y8ztKmpOsN8Oh4rTGtzGatRik2tJhhRNAfqlvSpDgN37BLLiK8vE9rm6SchjXPo
W3SsGn6BMbcSyzbrftyZw2PS6YL7EbDDo01UbYOYaa4yTzN8a8jYe81uwrTaZXqwu8zPliSoZMG8
QX5R+22APpmKtKF6kHlBO6PjSseGiK+YTBAJ3JZ0UzztcMmQaiH8saW9SrtOx+szTP3VJOGJLYPy
e9jJd7RGZTzz7y+ztXWAsNiquYy6o8uYE3A2ZEGAlfGZV9W1nbPvsYLsidS4+XB7mdBmLXdNiTMV
mYExhIE0mRcDaMdWphAd02aj3TaATnIDwhK7nOr2SIOkxxyG+b3T/cDuVCIBe8f0YqnS7SZTgz/Q
h/VXcdZEiuKoH0foQ6k+GeybTN5QzgszETzZljYwDc4EPGyMZlCOeWXIsxDNibAjSbnT29Pymgyt
CFNoyxoDogJ9uujzWnq4P1srPWUMmy8wEKgUTWAx4JF1xavRVqdGkXZxh5x0JAvUYkt+oBOYFtAY
WqFULnNQa0Gbo46YYZByVq2wv1FUZssdNj2OnchMimgpn9lDQ1nLtGVcDN02z3m069LYCZAQ8P3Z
uSysW1qINB+m8tGwo8h80w48p4JIk5Z5qjJ6sSZ7PtCtAGe3T1PdLdNE0AOzFR+hl4yhd9dQ0dHN
GWUq17TMWjRBTxmgtPROv27GZ7Uzr0LtSkULEP7VyRx1gYXm0dw+Em7oY1N0zD8ZgB3hdJ+GqT5K
4f+R9mXLkeO6tl+kCM3DKykpJ2V6SrtsvyhcXWXN86yvP0veEbudTN3krdpd/dAR1ZEQSQAEAawF
wGy1EFmlsH3wo+YuR5IgM5WNoiFjO+c0K+KjWA0HffZJNDR/4X4sCx3ZSKlJosW6O3mKo0k2gMO1
pmo/VMaPLFZomfRbo+JVh1a1B5lrNC3jaNHydak90MmkkDSgG/J58kZrOBloDuwn7WhyY+8VUajG
gC/IRHM+nvXMeeZtjtF3ExrNzfwFU+9p3Y12lRvoF3i+raergvASRCAEii+g2C7XJEulllcGTrCS
jpqp3efZZz7tBd3480enJgJpACIRCUzMLAZFa8wEaTGgKFRB3AVoa8zEBqOlOL54xUleSGF8SaWO
YWP2QE6USFvFxkOkYdBS8Rch64UUxosocxuW4YIC6HvhrkdPpi48yUK7FAjzNrJ9o6W3D2nNziBx
ofWxvu4A5pTKaRi0qFwQPIbekVRPqZU86NrLpONGL50CA8mLoCeV+CMAzRwAOrvbH7C2r1AOpPSR
t4a9M5pfWLnQD4UIO1dHUmafeGj8DfkPeNv/lcE8NxsdlRG5g4xMLQlK44qpEi37+IuFoMavIguA
O4ft74jSFLXIEmQ2sfxp5EhF1A+xxWu2WLMpWQSBiYnSOErkzG51cyX2VZEW3hypxaab9JL4mfK7
FKs7MGrVnJtmVZokSmA5QAUR4i4tuIvVUbMSE9iQYN7VckuCqnrqlNDOcx7p9/LhzFtNA3UIXC26
Y4AQZRRf1EDaGKlB4YXWc+2TOdvF+sEYtkrMCcrX9E3GPYZsDVJIFgtFqUS5LHVfyD29Kpzcb/fI
Dx+TXnn8c234LoZxF2OsWyjIJoXXzHgpbTBj0xo4eJLFMq+27NtKmC2TQUCPcWJx4Q19SqT+s6uq
v9orsJeZ6JTBC3DRj2/Zw64JxcLosAi9eoEA3XoW+8/b+7QSXSxY8P+KYBTaGFtzjoCE9SQAkEk0
9TWx2hntCU4SjQdjVG2hKg9Cpr/clrsW8SPnC4yQhNKKhtTQ5dowiS1oW0MDyUZRKxurzMpNGSkd
ifwWw+ZEE64XgdZmHGXtZVAMQJBLgyZgSnXM2FB3KH3GVCwnkFbe/rA1mwMU20DXN5COaDZnvqse
wsFC1taTq2mjWQYeI7M7Kcdi5uXF1rq/MQAWHHhLWIcrejGVb8c7Sn2DBwFMQYq13WRW7pzslMp0
jMGiZktFlFKHyNqC6YcG91arub4x2FMR3Q/mSOX6SVd5zVJrKg1iAgMIENADIJt6+UX1BPaIICoK
L6+0ipi1GtBQ9XvOnbfmAr5LYQynHga56BXo3Dg2NfxnrVE5BBOk6U+le/s0V69X3K8AESqqCYgd
o99gPpcjac4LJIM+DYy5HNBmVkZLkXIQwWB0KKXtKB+mHI3elrHTq/EvXDh688yF8gxAky9I/rcz
LoMs1rO8LlC63E/yPntvypJwbHhtP/GuM/AUAXhJZfMcmEmBUVpdhVNrBDtKN3Pt2+HIeYbwhDCH
po0ZqCMMLKRAexviLxND7mUeud6qECQbcBWBthNvkEv9s0S/UVJjhJDwATkBWtXHvB/+4kjQD4Mm
UFSbsF+M57GGbC4Q8pQA5DcFMVLM1Ih/yxoQienfhAvokNJVYFgVEwWDy/U0MWjo2rYqvbhuNnEu
/Jzkf6QsOsB4b+v5yvWNG0JVYFaoohnsrMQpFiPwLrUFWHJan1il4AptsDcNPC3iwdayH7fFrZzT
hbjFj3zTaqP1M+TBmsIzu4n4xQemKhG9qP7cTwCR+1VoMhHYse2z/phVYuiL0Gv0BOdtswm2kZZw
bvG19gbdBIZxOR8ViMllrd/W4oshNHosS68RzM1gqfdh8Fx20VEHfHVuSrsoPtBKS/O4Jo2PEa+5
QJOUN1FgxfGinAYW2S8WUTR4XH4EgBR5GnVN6ZlFuSvqep/zqHdXNAQAP+TE0dq5eCPGtFC16NIu
TkuvbjRS+adQ3QRBTpQsJP7Iu9pWloNkNcIK1MkUw2QBIIYe5KaRTiVSI5Iy29D+6l0LQzzZbuvh
2qJQVddwdhBy1dM9qJ0/z5MMf2G1mL9byflOH/LY7XNVIn4JnJ85hypHLVcWh1gcFSasDsTZ7Oy7
DHW/oQdJm6elpZPMHQaTxvJfQN+xdSqOaoFHKuyzrJUw+9QarRIIDMvctKWQ7KPQEvZqMTYcC1jZ
xOWUdHkB0xgay5Ob12KHpC7qJRH+B3fUemWvVl1E9FlX3DyPLGIUrcJJGqxtIgQii2agOAQ+1UuF
H1urEzI/r7zUrz+EcGlRt/zNbe1Y8VJougfgHZk6IB9ZOsTI18R6DNXKC5ujCeqN2sI0QsA//lwK
cmTmV4MluqQY0000P84LI649Bey5xvyMknAtOP+bDMZ442CUGyVOai8tFLqpgP+TEk4bxtqBoHMA
r1pES5bOZsDafpIbc4hq3Irx1pzr31n8NyBuUE8BE4Y2OZwJ+8hUWkmrO6WsgWTWN4Eh2FIVOF3n
b2/v1qI7lw8zLEJcstwqnhYgNL7UrbyomxlMnnik64FXq++6VJM6a0kf8Qg3eZIW0/p2d7RxmeJ2
DwtAL56M+C3zgbHT7xLh7faCrs8GC4IfwNHgsXZ1Nk1s6O2k9Ljdf0oTaXlPct7PM2mGErxOQYeI
yBMSw9YMO090jo3wJDAhl1rpURB2WMDgNBgEfHt3rs0cTxXw3SO8wqUDttzLQ0DDwtSWOj6/9jeG
lZO2fTFDjo9clYFcLbIGChSL7eIWqxyJ4cDACdQPZvQC6mJRfr69jLU9gg/5rwg2wJbrJqhGHVpr
TiTvX0BAd1vAtbKChQoOdzELXJisWWA2bTilqlR4STPWJNTFzqulElX5sozpKAwz5578Ciku7fBS
IGMd5TgAlgQqGq/uqTltytJunvvKqQNX2Ef5Ueo5isBbIKPHQZ6ro4h6pacXvkJNtfJ3Yya85SIa
U5U6qzkec1Ha6+WBBQIYbgMh/nKg34w/84Uw75QZyxOUwc5bQK1UxAHSUDty/6tSWnuUCoH408Dx
b9cX9rKvaHAREV5pgI9fCu79OTIUH68ktO1kpZvlgY2ZAH4T0ih5uK0za2tc6gcLpzoAVCzbOaBj
cZfLCLAso/YysN8Zxd7H7AYzc2U/JoVpEJ0X1F0bAtCFoBTCLYFLW2fnsBdJoSDIERtPUX63C8U2
p5V6Zfsufp/ZvlyOjSFR8PvDGCHxcPJJHNwVEUlMzuat6CMuOmwbIhD0irFUEAtFp6XMcoOg/teQ
nqALGjB5GTeRtLqgRQzItRHnsLNPsqzRjHn0Gy/UtW1pgBfl3AkFnat+n2qcuuCyOYzS4wqHIAQK
eCuxbejFhNezLEYt7taIFKC1UUO8Jt5ua92qEMwhWfKeC9cLE1LVhTAHJoaseQH2q4hf+s5Nm5fb
MlY02zS/yWBCKkECp1QXpC0IZURqpvG+QnPriDERUyQ6YflbGRIytnLEebGsKrdpIORFrAXLYpSv
7lVfn6asBfvIY54/DAMvZ7yqdHjNKvh5ZPLY6UupWQBMVzStJ1b36egjRzPa8EijLDu3N3BlJagP
GyjLLplC5WoleSUq0zB2XgQKB0cZqn7XtJHFu0SW25tROPTV4M2Kyjc6oNhbqxXa0Lc6tfOmfKap
lb4UoXnsJckdkpbo2fA4ddmjOud7LdroyV4yX/T+/fZKr1UFbVdo71nYaPHuYx097kdUNnWlB3eK
nzshOgvcWJCRFZYHn9RykjphgNI8RpvstHHKdrelXx8opCNxqGGoBXJJrHW3JcLCtjJ7D4A72lsz
ScUNrndS6pwn2bUbuRTE3GdSb+Z+4Bu9l8TbPHWH0h0A7QmOgs4708V+L88UlXZcXKg2gqsYQfrl
BdZEfm02ej947RBXCUi802ovKrnp5CDOpdEMBkvLynyK7vOalGMguYLYFJvb+3rtZPARQNPgwYvX
COqGlx8RSZket9BgL5t9ewzAIBGPRKhVjsGvHB/ysujugaGgaMgmoEffzydtAB2jOTjxfRMsUEkv
LHOOmGsdXd7uIADF1Ag8frTlM74FIw1qJ6mR1GAV1CrxUCrdfAwFYJ2UPv1oDbBy65PYbNV0ekIj
usIJSNjpkUjUgqYV6BxQzKEp3GAXWc79bI6FIXkaiIsmFcOw5nOZHtNfQ2wnB2t+nDBsVOyp37la
sm8f8UObyT/3n7n6lPg7UY8oj4Ptet/NBcYMlkXgEpH5Xzbs24Zkcq4BURzKXjQ2pTPVYm08WHnc
V1QLtQLAvBIVHY5LXAEqgVwPRD4LYAJHzZaH+05O+zadMc7I6IkC6FlmdYA3mgSkpkStLLtIDWea
Y6fW/9wdo2iLmSGAHiIRBpTe5XoDKU6LJpUkT8kETMFLdM1rorY63zaalV1FMxA6ufB8ALcpmyuq
0rpH/3uAXc0jaSf2ei2QAnA80il4aA+gIuA4pWsrxR2GeBBNZAv3KJsHq+J5NI1ykj2gK2VQ9ung
0vqZ1lqdHeOxiEyOJq+8WVD9sr74wlDhvyr/FTXqGnHRSJ6o21lFVQPT3Eip2KDPx4A365QBhjP+
sYe/lMmEImLsa/VgFtIXGUY53Hd2oVUUHOS3z27FRYAlFlqJXjywlJjypYYkFR4VyPRJnpGpfU1n
rZUymhZ1jndLmlQFRb8u5oaYZTvbQTgDgpYJoG68/RHXlwxi7/+AR8ABccXrjMFlpjAKPT5CkOQN
ckymPYLzzJXi2thpc+QOnRpxzHJN5hKDg5QN+RNU4y4XDqL8eQS9nuSNk+lNenicUAEkhWLVGPUh
eoEVcxa5ttPo1kDBz0D7HCjuLgWmgtKoLUgGvTwf/glDgBXBNilnaLEE7eQ2jxMqFA2pkpqjvSvG
glsA5o/bFW0wbL+uhHHgdTTC56FLUHDMcWg/CjmzaBs3/cS5xFc8AQg8cIkD/4MeWZYd3coyBJqY
ZgCOp+Cx7QFjTyqn08FFhNjkts5cR5q41VA/RdoFOIIr0txkEMq6ByEcJgGo4Uel170rC7XI2bx1
KUgUo6kTds/25QVaVMwSPJCHvuqIZFPZbZNy4HWKrx0RXu/4IagFCoPLtn67loahLYbUiBXPTLPZ
E5XuUw2DllbopOR4lXVJC1QYrbcojSxW8U1SCUtL4iRVPD/Vfo6D9jRp7Uno/d+3D2dVDG59BB8I
0cGZdikG5WiUT9NMQaONDAKfMbA2S7ZkW1bizEnCLVfYZdiIOYvgAQaXC8aIXan3HIqa0AS6DE74
dI/GKKpUP6papFl/rwjCBv/+8dJQkYPXkIBaMlR2aZVhyGGHRnyvG9/yOSUWwG0yjzbmWu1QhYbG
oQMTuUvDZPZPVNNIA0G4DhJlFRD1cnqL9THhOKRVIei4QqFlGWVgMg6piGro8xhAiNp0ol1VBcp+
g1ma0d8IAjk4jFxDNYmFxFhdUha5VukLuWZF5TxD3BPMefvrT08Gx496KUadwK0D93epdOJcqzGG
fOoYiNpkotNYRl9t+wkhEOnySoof/1wc9E5ELQ6VETysL8V1rV+D0y00vNSoO9Ib/ZMamlv9z6k6
0Hfzn+BjQYsqjJi5qwaQUEeGFwqVt0gBCdsfp28s9GEis4ZpPWhKYOl9rDTTi1QIDK9vo2c8WnxU
+YxfVWrykHjX18MiCKy1X0lKOO3LLVNjlH99MzFQVHxvEuFcYMRRprqRxEsQrAnSUM/GzaBi2hQ7
IbUeOtEvQ1A464VFgwEMvQFg7SKYnXnHc1vS1ajPAS2aYifieECb5cjtu2KW9tCBDdPk3a3XAQsC
lf+uCQMgLzcvbCsLD1JIUvyjVNQncDGVQnOSggqPVE42dH1VcAoYtQe6bvYtPlQw47nC/slxFNI8
kEO3LqP7IivyQ242HMNdcURoLkOfBbpM0ebDrqwDcXuXiQOihhCVeSJIwYuBTud/btvrqpSlUobe
EURgLOo6SmTNz+VKBjNRXFYkV+R6IyH4++OrDzTxX23b2D7EloyOV6XUBmUGgvjWSFM7tgDbSQVR
oZUujc5frAgQEFCvAAeCXvtLjSgiWcqHpkVkp0Y9BUdwD/4Pw+RUNFb37Wv4M9wDHPjy999CBtDu
zqYZ9qC6iDPrEQjL2NXz0LRvr+VKu8HcC6cNAJshIoHIdlgKA4j4ApAeeV0WkNpXHzEwzm4UXOeG
+qQUDWfrvrqkv4UNqCJAB4ATQxIROXiUUC9XVY5g4ItiTL63j6+Y5UYm+jo4BXkXnffsOT0E54eS
DoTS9PRGn2JO29zXnt2SzijJ0JmZLzYRpNuv7ru7O89kJLsNIQ7Z0+eJDPjD2WAWoH+1Yib0642g
mY1FZkdf9H2j2qf9HsZ2f/i15T0qWeKnK1lL0PZNZ4qpq+KkDJXz4TDRoysQ191terJxHIXun7ac
pTEh4JU0xg6Gaqim2II0O/SJ9NC+bD95K2JbRlkZClN9QI4NYDhxWRFYEffHpWR9Lg/oDcxVwnG+
XFmMp9cKPE1HCbJejq4OejC6fUJ19Mzr7mcTdFdrYkKLqfX1Uv86pdeJ6pvj+09yJvc/3t4G+4NS
3ilxl7Uk9b8pBeBNQMgni9JLbkHMXzGhkZ1S++G2J/l6w9wwLnamcGeFaS42CeS8Hsvd+0+B7ID6
IztiOBtiko+YPIekpBN52D5wjo7xYv/ZUcQbGsAZS/MZs0QNjXOKohbKOSGNMz/YB87vMzmEq99n
fLGO+RwZKNuUMzDyA0WU0RLx17Tj2BObsbwSwzhHzDJG9mlZxssx2RrHk7P16a/bp7Tujr5tFeMC
ezPym8TCUjLSunASRzci/cGM7OQcH8NNaY+cpCFXIuMAxyTwgzzLl8ORN639ahG0l4+U0O328MJZ
3XIQVzr4bXWMA4w6zDZPrEw5125tLyc1enVqPz9tHz4PvJ1cduqWLMb9mXOQDaqKnewgx3ZDW/cc
mO8Db1Ec5WMDKFkV1VnVsaYYPRvnp8+BBD8528bUgFjFY/tRtTI3hjKDiJejSqvnnqRo9zZdrjfn
HM+Xq/rmiuSkwoCqAHKmzeFV37xne2Ek+Wm7rXibxuaOr5bEuATLrLPC13A6x2OM+pyDqGIgFa5c
wb29eeuX7r86x9auUl+owLQDSZXzat+57kge88M/KXGe91t6eCm2HHnLNXRD777s7dsmgiwZ809K
bKJCMvJqH93d46NB71ty771tU2pS7rEtF9ItiYzPSKp5bH2klc7Riy5sRupstw/WOfuBSgP5HxfH
OIsiDYIYsIPFWWjk1SBY3W7zqJLKJg7dw2Nwbi12DOOVnjAeoyr8aBJ0CAQ7/vvheOfuWjKfmn/o
9vPh4S92EnkYxPJInS0vPBae2/sWygtqi3BmYWByDaI+hJXdy3v0Opg/bu/l1zvk8tguhTHxzID+
hl5KKlj14fV1tO1ms9tsrAcKe8NGcoRdX8GXwpigxhL6Cnxoi7CJgm3KA7V1aO+IcwKt/55yxV07
30txjHlXjVr38wBxmA3X2hOV9xUBoZFtHD30EWGkvOMTat9eI0/m4t2+GV6g5lMSR7VyRjEhy50C
be2D+IRC4m0xXwXaW+fGhAFhHmXpiNm0CKTwMgL+LHKayd3nztN2OwvcsPfa+V9uJWPdUixY0tBh
WYfXo6iT/EP0YGi313R9h13KYMw6r/soGNCgd64G230NqXovgsea0ttSvlztrZ1jjHmqxwKjY7GU
gR5EABSdIiAZne7UjnYSAg6e0i9adkseEwIYZtzqQgN5tnJ3rM+JQObj9uGB66U4mse+gqYZ1bta
/jqi7Hf9zFO4ZVtuLIPN4JYIMWa9wukkE3mFEsCAETn989rbqpOFj7zR2xxXwaZWBcuSMUsSqzm+
RB+hO9znPKfOOReF8Q59kDRopsWCpofXQ3xWB1sX3PSlRGLhwNHslfD2QrXZZ4+gRUY2m5D1crQF
ciT+rqd4Yj0N5IF3ThxLZdODRii3uulj49BUELekuw8hx365bURf4IJb2sD4gzAr1LYwIeXl+Nq9
vE+OReZy39m1vjwcnxyqk7eUkJPwdjgehLvjwabVHd0OZGv/r/clC4TQowLMa+Oi+JFOus1vYHIR
WG1t7tbyNIbxHImYmt084WIeaEbsId4ZFHDjXCc2tTnHyPGFCuM0OikOmjbolbNGDnbZE5TB/0me
eK6JY2TqokvfLqu5ATfDMCxqqZGjbW4s8v5+dyabDSZahYSjMzwjUJlQI6/9MAHlgnJ+HQNHI7Vn
WyQAwMfRHvrwuLV/3dZRnqNXmWijkYtaDoFbPh/tu7Dae5TmBrWle8vueAm8r4LSDXtge/7ESm7E
dNlJXCr+O0Lugrh3O/K4CXbRzivJG/e25C5PvTw8o/PboBqwPBvu+O5IsuOwo9zQl6ciTJwRNJXp
tzOkdHTYZxNB0qvNCBGetQ08ZbrhCuT4L7be3kyTBdo0aMl892I+VIG97bipoJWH34U/Znsh6rBo
/WFoloD+1Z6R8Rptf3NMQue2CvI2j3EYM+ZGtIO1eMmMzIec8+srqaDLVTBOIivDWux7rCJ7KXRi
7qOSNuZORZu3a71ZvDuMczAsuVPeNBPIBr/2rLfFF8uVf3UykbfNNqa3t42n2iw+PjZTICwViLKP
CG4l2xWPjVu94SbjJQVXsv0Xe8iS0HRTHaHQD1H6EVarg0wDf+6S7dSQXbAXn2rMTt9UMN9P7nOI
5zTY2nuV640ylbhPFJQ5jq7shHQX4UWUHQ3H2nQ9oTJ5ph0t7fzIccac+4Vl+pTzpEuy5SpLW0ed
6VlYxlprM+81xD1Jxn1IPkLSroacaTG00MbzK3WRs0SIxVnRFzT/hgtmC9hSM0+ZMpbKubRfjuju
7h610/yOZFtgI8zi5o44wYC22P63u1Pu0RRXLQ+ww8E9lj9N8rRIUTi5Du6qGBcCYEKWiRrEDPTl
1bhzbdkZOgfFqNlxtq3Gs7zl525tIuNSarmYEn15Mr9oEuL7w1wScTNQAKMcNL9REpPt1rBNntjl
6r8hluUYClI1A5x12UwQQJc+pSJJ7M/A5YVw6w4ZkH20pqIOwFYyk2KM6yGZEBx3FKSGwoPaUF5Q
tb6Wf2UwYU5vSd2E8RKL8zqMPxykOMgnr47y/0jb/CuEiW0qM6vH2YeQV/s9pA3dZXR3T04Bpft8
s/3L98u/4hZj+KbsRjIAfjUhCjgcX4/ZkTY2fUIakbN1izO41oJ/pTARja7nCiYnY1EvpUiAzOV5
iGVTbv0+44z6VjYTqcbvJ+TlqNjS6YQ32PYXR8xXF8EtMfrlZlVFP/rj+KUAzYflzoeji39eW7v9
ZdH8VEVk8Oi0xW1muvQzfuZcnuv39L+7yDimych8FRPdlbN756Ju7aA5mRMKfBXgb62QcUpRXumh
qi0rfMUFPdt4NJx3u/tg45A37OnT/tOyPznKwdJ+IAmLmxogrAXS8zV74HJbhUQdwD8140kUkthL
Tumb+Fu963a5g1FF/lO8lXZ/vpPorwG/64KuBw8Hs8xRy6zA72fxPPnNDMpwJXgLkhYz8OJSRI1v
jmSvMK1pG1kyePLRpXpCjPSHDWDLspdeKYDv0a+JIXyMpddpLmmCIIvnsnmI04AouWMWP26vdDEs
5jyXdgugtdDfsYxOudxaI/InsWgq+TwmZ13SSQSKjNsSvtIO1yKWnqX/9LExyzC1EVibqpYR1ifk
Nd0ha/8e1PQuRY0xON3tpMOjQDf51vuhk8EuCVYqu53XeCfnud88cZRpdcGgXwLJ/YLIZXn6EnBM
aXlXymc1RMpAqWyt4cGI1m5uTQSSDigbEEwDs3S5qWmGVuygDRDdtfQVlCohsQwylCQZCBK1++2w
HWNbP/FG+a44UWDSF1ohRTHA1Mbc4IEpB2pXyxCrKqTot/0IAD83Ql80gjlOMByAwwqwUsz3uZqz
M/ZpUBUWPMBd9d7/8D1hv/8E9aB2b99WnDWzv5DEXAqJNgRzGUJS7R4MEp8tJ5HsxN4eOoKJyO5t
aWvPAbBEYsQljg1dW+zwtSKtVAQI8GwJScixyp1eJnOAxIiCLpnHnqoEM3znk3AcddJvnlHisjmq
uZbZR8eKuCBoFmgwe4ATBobXqi8gZN7Lp5/jto1ItEWAboibbEcjN6f2fMdDqK80gGB6JCDc4LUD
zQdwaZfaGmtiO09ipp6Vehdb227QqQjeARo/lhtL97qJdpjAyGNvXXuIY6/RmAZdRdsk2yYnDoCs
GL5knZEYd/qDvKt2IZF/PPB8ubzy4Fk6kBfkK8B2aLG/XF8mxHo+VgoE2dNE7epDXPoL6peU3Om7
gMxEINlHj/9SjlJIf2CIU2Ure5FMZAvIvHTPu0NXaoqAm3z7IMY9xJKVt6kgW+fGCU7H1I32DX0P
tgIxTmlK+lPsFCF50DjmtPwqY7cXUhnv4A+hrwVooD+nEbEeMZTU3j5tb9vQSoz9TQQIrC53WurA
6ZCCNus89XYegt7uMB7UXaRxwqw1/3ohh9FYs7OaRgog5xDvOmeyaD+41kklzZk6aW4Da0D2mLh0
e3G31UgXmWssbtUs6IA+OEPm7AAr2It24X+0I8UI6fNtWRwVueJJyYNEU6tSX3RW3g8fij00JHYz
qunktFeoo78WNjdNe1tDdJHxt+GQCvGcYVvteic4Iz3lNOAo4YoxgrcYWADAeTWQ4LE8T0LTCGkx
+NZZsRWSb0AzPNrzZqbBs3DX7vof2qZ5jvHy1IihHQNMzc3dJKEBCnS7+bF8T0ndkiQ9B9qGB465
Xj34VkTw6QKUKWLxjFKJ7RhkAA7457my9QZ9wtmuUC2Qxfq0S1PX4PHsXOsT5IHoEsCiBfWqM2+F
MRfBmVol/vlVdM7nkKJy8cq7rPXlyC6N/lII4/t0tHxaZQ0hL693v133YNIDcl2uZEs9wZjZzdG1
D0fbRcLaPh6DbXh3/7bfO+Hp43Q6KfvsHq/xBxCzkf0+cul+/0Q/eMmbr3LerU9czuXbAzOI5kD3
NXyinZGXnz8tZM97uyCvw7Ei581pj6apeb+X6Oxs0SoAklPCsbXFcK8+AEAbTP0GJMpgb905CjS5
xkhGVANnF2OOtO28Hd7KiaTb4k544/WwrB7Jv+LYhEcG/HMy15Z/Vs2SxvqrVnFwIyvuEYf+TQKj
yQHobIqhh4TazXdRQ94rIjrVvqIWDU/BW0nGl5rKHN+/8vYFOAphJwJPFY8JFrIaVaU55kWung9L
X0JFVHoXEfeRbNB35EGdntExw1OeleYqxBCIRResFGBZbLNT0KR+3ESDesajQrLRUIr2nMr2704f
AymczjEQyz193FaYr5ItozAXQhnLRZu9L6kthNY2rKYhLsZx/PbtnXt8Pfyy7F+/iq099NuqgNns
c0ofdDBal+Thz6/By8Uzxo1RU73QVvgOFYkgt9indvQQPPj3OzK95o7+Q/0pnG8vfcVHXqycsVVZ
NLUprjoV08XJe6kQfQeCKF4UvGKPF0KYQCWI5SYtNAixrbt3/fcj0HzjBkW0h9truQ5WLnaP7bUK
m9wYa7lXz+YmvHu8V/bCr9sCeMrJcqJOUWn4ogUJ85343iIRpNhAFABPoNreuB9eU0KfB443W0FQ
YFkYYA2EE4Y8AAp56U6TKQMjTzph947SgmEInHNzPBOBBmQ8PG4MuqEafRIPE4ly8vmg7DiLXt3W
b/KZTJugjhjppY2LcWRoQFyqOG5FzwhejruE3v8gTklOz0/hPnSQNeec6Upy9HL1jGkiQsujGKPS
zv1r9KHvYZnjFg2XcOrO/Q+v2J1OGg15bQhrru9izxlDxFsff73seYL2b9u907bnnS4AO/JoOA6a
Svaf089lxwPb5laxVq3l234zJqlMjY50BmSjHSNAKfAlfdqR+cFxsvsP1YuRgqbW3/RDXO4zY6MY
ytIbMxjn8YRxc/sM57dR0YL5ZvD0eeVNDElIwWEGCzIqQPBe6rNuRXEeYIjmuYf5/JQOu01KvJlS
B/WIyJ4Ir/voK39x5d2/CWQyYkUUGK00Q+DBPr6jFAgdejTtR93eoMVUXmJWigQEt9qz6lq/iWXs
tkC7Apr7IRb9JcfSldRdepK9X8b58JC+L6AnXkFkLfC62FnGUo05KwxrhMSOHmw32WI+93b8UVDr
8Te6hzYtKk0fz8/1McEuW7sH7c7YmU7qqCeOw183n29LZ4wW0y01KczwIQk6Xo5uvwMVFoAhm8jz
PGVfkn1ho7NI/P+ow66FShd7wFhuBcJ3SUsgunJe0M8GXEWxqScEvOL2gYu/Won4L4Qxpqr6Sj/2
jbisM77v83NXUM0gtegk+p2ecJ6rK9mzS8NhTFQWFKEoy0XaTPscflB8ets3aHN8WKqi9m23z9tI
lgYOPD1CgPFdsJojnhcm6VFhA6JnwfMMaHm8LW0FInWxNhYjb9YYxqTUcHrmsdoTeiJkAzQRwGz/
wEZzJ7INzrW20nBxKZFxQ0WYJFHSQqKGAtK7u0l229tr4jk6k/E7zdxmZjpAQmm72hbjg06Oc9rj
uYPIh5fsXL8n/zU5k/E2kaLVipbjuHrb3DdEpvb5Kz64N+2NsEm3mSvYgs2jX14PTr6JZVxOaGWx
LCUQm5HD8QgwCeIhd2fahPxDvMHGU2+/DdxfWx4Yh+diTMbFpGC2TqcCgl9eDwhJXFeChymeBYds
/vEcvCr3T4Kd05TGlKery7nduE9Ynqm4TZtBHSC6IOG9TiUCxAIuEw9tks6HQ5+Q6nsw/+IJ+N3V
sFyg2WTGyGVDqLhAqnC254w+7ja+uznJ6KriqC5viYyricMktdQOruZw0Adao0C8VKL/Bh5xYYQs
oWWr1WYSgvPvHL6FT/IvHTVU4W0ghweeon61P944NJYVaLQkQRcTBfoSetpdchqc47F7qT3J/rlb
qCfJ4yPuR+8kk9E56QThvOcYmzdQDEaU0l/Jz/9th9m0WRwM0twt9io7EsFxkoRuPKB2Q0d9vC1q
pTXpcpMZP9TmmqSPHTYZFioQ8cPdjYSQiEJdn8cNMJoPnzwTua5bX4pkvFGPfq9UzDW8WUo3vQP1
jbhDP8OWCrZlD4endINGHutN8BpeEeJrrt6tc2YcUhwHWp22WCyGYtgY4kZbwX50kZzsNpVP0N+L
vuWlHoQuWdjRwT48bZ/o29sPhCbz/3F2ZcutG0vyixCBfXntBkCAqyiBEqUXhKRzhH3f8fWT0EyM
SZBDjK/DPmH7gYXeqqursjLp+x4Qo8ezfwcpez0VM0cFBvzSz1ncAvKuML4YvFxsbtUaFNmThvx5
bGwpApxXRlQ2r/yhwrxHPyBjMZBwMytysIMVlxD++31qV1S2SGboFv1EPhiO8vEHTLP7aPZnAZHs
R006hCIu1a/vaIll8U6B6XoqZ16pEjKh8zqsbYhjS77R5b7/NB4PYOGxADLH69dJP9ZBz47wfJK3
MQsSgfHzyadoK2FQNmRI16zwCKufQ2IUmsWS9LRwdKYZuplBEDPILMjLQJ7BXdtn3cYLQnCyOhuI
An6J3zTdLVi4+56/sDALfMpBqIEJgIXIP0Idtm30gaESQ14fz+T9APLCzsztgOxK8YURe5GlqD8a
q6e3N45O4EvEqksP9vtb48LYzOEkNaSmpueWU0PSOj+oP21ygvIU6VOjcoZNA0DtEjHadHAfrdTM
02jq0KYVBE2d4OdcgRmXWTdLHNb3Q8iLYc2cR+mHlcslKiq55IzUy2Hir3g+nQB0Wso9Lu272buJ
7WtPrgZM4CZI9XEj6qOq64tR6tLem/mHlI9CEPUqU7h4Rq9Rz5L4qzdAjxHoP52l6Z7+uohHvG9T
QUYFKgWi+lvAuihHsKGGq0j0JfRs6fEBjhAX0U+3wSPG+rNY8J8Oz+2m+F9j88atUmqZrItCCa8K
fafH4B7VVULBXbFo6e4VC4rD/xnWvIerUAeO97xAwusCjUgayc7WUkLh/ovzwsbMVQwl1LUk3v1N
YXy0PgF4YsWTtcXo8WrJXSzN3MxdZCNUdwYXtjRrpwvAZZm83RvJ+75ZgvsK90/uP1M3cxaAhIA+
m2fgAbFIU2nq47BrjNzWK2o6z8/PK43mxna1fW+2e7BYrH9+jjFd7DO5/wK9mN2ZA+k11/fcEhtT
M9Opi9y1zcbmN0sgwjsIP1ybF3ZmTiQKoFsfuh4OwKbVQWKFB9rE0pFukA9C7WhNX1J6POpLwur3
I58LuzOXwkGZ0xUGjO/1vDsrZrMbj/vTtH3o4uvonveaYD6Q8Zr0quc9eW3TFoLbxZJTrVEOzcC3
jPQI8xrY4hmBFoLNPxv98fU27ZH5QQe5KNgdeeRGofB8fU97bJGXZSJIjihnoHkPSL8E45mimbkF
KDAAJYj6G7jvZttDSj03U9hpTCTnSEnoJ/d36Q67G+5cGpntjbbxYwbCzhL604n+UX1Ge5aeN8nP
7gzlKQGpHn3YWnTJsdx9klyanW0NUcxkNx8ns7ta94Op8b9C17Pr1KTSVyCDMmq6xqb883jR7mZJ
Lu3O7h8xa0amG5LJaSoY7y9Z0t+np61xosvZwXub8tLYLFxlM7WuyySXnLGharFP3PX46ccrTV9i
pLh70v6xdBO01pXUutAJwXSegYUW3qLtuj39LLdn3k3TXRqaRadtEkl+MxmKUAnSW91EPt1Ek+ET
uhh4U1rmMpp+8P8+BMDxXR+zUFRrsZkWLCJmPKG86c+fZRaKxQmcXT7QJmvjCg9WmCn1s7pSUO5W
AOPKN/6zFxJdXwpYf5s+Hw1sdgeNEKeEQi8sIld/3klIVZ8Ziy3IqOnyN9Wt11xPyLDGP6sjOm1P
p7Ux0rc0Biibgt5m6XvuXvWXKzvzNoJQ9O0g4HtQdTITA9q/z61hCd3is+DeikKuB7xNqAABYDBb
0RJ8cE2fdDDEpGSnnXmGVKaH+sDL0mG/F/hdWpotqtgyqhY2sDS+IHxmYqoQzWzhaQADhTudEtkE
m2nBxdw79ZdWZwur8UOi9EUvOaFGhkhPVmyN1Nn4hHrPxIbFI/v7Z6neMv3mfDOBglMFMFmClPwc
6dRCxa0uB0lyzmcOdEsZAI+EI74paXpuFaXuEkNCJvZIGytxdevPsFoY9NIHzBYVuioIE3lRcoDH
dD8hi8Q7rcX61Es+od4JfG2GToKhWAnBguW7F9jl0GeLHJY9w/Qxhp5WevGKCi37rtHttkHqGaEG
UVZvlAUu0j+OS8Jtdx+4l6ZnK42ErCfHPkzn37zRl47I2zKg7o0LHFyn8+/qu6ZR1t1EQIvH6ww9
ZQuzfm+DKxOqGIsOueg51J/VUgx89BUkokHqddi9Zs/e0Y/J6dS9+ahr/nls7w7hm4a32T/2ZgNO
EvRzNArsbcIc8bnPUVlviYtGwPwNcGbkvwdzu+6ItpWeIqB1/NWA1i9L+A862zRADnlR5KEyMUVh
17eC17HRRN6nODH6lliR+MqxM6V1PdVWBqv7Oh7FkQC4s3TO7pztK7uz8CEpFd9Fd5uC53hHUXWQ
zgVaWp2vEWftWbRF5zslhrEeP9b1zmLsH2WxV2zpC2YxRQFi+yHl8QWeJb2hDfkLPa3H17O4Pm+q
9R/PHKyFRb+3y6fOAAVyAaCWRs/O9VwPOXg1EsDEnC56ChxeR0Fn2CTmlMY5Vht/Jb0/3mW/XB0z
Z3ZlcDbEIU4DL24Z7DJguyGS4NNDrwcW2xrMKbE/1y/u/mVtEP/1t74E0AAgA7UeriBhThc+Zbr0
Zp8CcXiQj8vozQRv6uxTKohr9FpXMY7qmVGfEFFx1K+SWZXBk4Q+JS5fd8J7NipE6n6SzIyaI/Se
A60nAZuTnP8s8p0UliSEC4zBBGpF4bYDu316aFXa9jYTN5RXnZLZ+6NR+CSG7OfCEO70AmDx/hnC
b13kIvsx5Nmkz1gyDvdS/Qi1zWs+SexG27mckR8Zu3Bp2ziP5+1emHhldBYmDqPMdWpSMA7D6iVi
JzP8w3CGtBkRzpiUqAfK7VjnxALLclxCY957Vl8Zn91FsZ8ofqxhxGkDsPFLFLO69yQLzwPUpAso
GjHPfLqQ9r6D7r6e5dktVAhqIfZqzjgST4vKdFXK8WCs/9tuvuTQEP4Wpd18u+RbkcgowicWIbd0
GSzsVXHmnMeYQecbjzkXeBry9O/zYSpN5kbPGGgj7ciLtbDI0zxeHQ6cCvQlqdAygcDeDbWZ2qgs
A4lf1/FUau6yff4iGqGpKCRGvXBv0NYAoocmh4Ud/btjH9mdba4yV0PJ52G34uz6rdyA457YzxUV
LCRSdGfHoqAWm2RVmSsn1c2VtwoRPoe+/RIbmgzwZrqKqfD0eDZuE9C/s4FuG0wEyJnmblJis16W
Xd51ilctIGoVkfYLxaevIoHy8QvDNkTOF2Kf250+szlzT2pbu6kvCgBaK9/CRjtKdH1aory6LSld
G7nJaGbgDkXnnesgSZZYuPQUct7keusb8lO0QrON+qS4hgRNJ9ACmbiBUeT7AY0EP/7rHT59CaD1
ELuC3iL+4/om0oqhjflUxnAFFwX/w9dhIpQOKz110WGz9vuFnXabfZ8ZnM0vW0iln7SS6/SlVdcA
W7d/mp2yG41yv08cuGwzQHaQtxbs3sZZ13bnotZpm6cuZtx1NtHP5hztM5IY0LGJPlzzLQomsBxQ
BtPrRXs6vsTHl+PCXr57sv+ZaGV2wtQ4izmhUl0nkwhbkZoltcEckydENXDYj43d9o9Mg0W/KiRm
NBn6SLMMVOM1Ws2KPuNsxJV7DJ/SrWsMJDSAaaLiGjThwJn2BP3II/qB3pN2qs+jl+vl5/F33MY5
s++YxZSQ9YF4I8e4oBNYRQV0tQx+SyM90APzJzTqgvxsZOOxzdtG2pnN2Y5WfYaDkpHHODq0M3Sz
35rxt2MGEXHsHek+RIF8yqbFb9bD29GyYkP5/Bz0zxOi3KXIdtrKc6cKMT7AiyEMgPfE7PbQvMKr
3AGRDnpHXj0kAUenPfjnZC/SaK2uul3HkXVsVHhKipa2rj/CdUnXBUf0pa62u17t8lNmmYhB6EvG
bfApVWxJ9VvPUknYdC8eRyAR2G0Z+/EicNPQZkPXQM2Jt8s0djQ6XLuVXO1qoVNxyhGnNHv4UaNf
41iD6wEFoj+Pjd282CAwPd2WCrSyYXQeUCaskmSajE0m1XQAP126YVT0Qu0157Gd20TnryF0SELp
Hdrl897XOgibslBCBCRET56bjzZCelU+SD+fvB4b7clCyl9ZJBO4zSJdm52DBttIyZDyhOJIjpQZ
5lIMybYwZRNBO319PMR7jmNSFMODDH/wCECu1y3qOy0LM9hqJ2zHsbVMwepO0Ycz+QsCME9OOONF
fMsOqFcBVvOFY9NtGrqEL7539V99yCz4y9RCabIUH1LIRNyH2lp2DZ726rFRvmuaNCTvFnQNbrOH
0zxfjH12XKN8YPsxgsnXza7X8z+m+fGx22w2Vg42u+qQ4hTL9DD8daqCNCcjcbgpK1C843pOl5O0
d08QymmiJECuCZ1K1yvBcVmEAozEOLFnNDn4qzasd8hr6K2ZjbZSYyr3++Bd62nXrirNfLwPbmPv
aS5whSBdCtAE+o9n1nNN9JumgxNViLtL0aMUUC/UO5MHp++fDM1+ZIni/O6AYVZG0y8P+dLZ9Kch
E0VZo0BYhzu0mFo2S5digJvyLn4eCpoYE+QJQTown9Pc9fqhafwTr+4BMqBJaAvRMWfOsgjy29Rk
aGLIoANwvddUeFc3wkgxwUO+lviNFBqj5i5Em3fPG/rJFQGd5aAk+HU5Fy9JKOqVWQBMx2lkjn5t
98VR7E59/1Yhu5dTNaN88coPNRGqc8vr4agY7UjG17D7VBTaokdZ8TJdGEke/2U6GmgBHTOzk3eK
oEPArgzqpXhxihzmjn3SK4N6nQi9kzmUxlNyF/perXcSTMWFFkJ8FhUEjHVKxoaIUFwUjLRcFR4d
8ERLnmJvIaT4DUjnHwBCBQkybFCzvFEiVOouqeJC8k9JihrekwoGfh1xXGp3n7Wod58jmKf16nXM
d1zxXucgypDBLK98ZRkFdCUsQl0yE7AUmGpNG2HKbYpGxnyOz8UJuoKcR1j5WdRIYLSDwUpGopjQ
v+FW7lZTqWb2kS2/5SMd94HduJALJxwkUNe+bLroUP/jIhHh1DuXeqi1J0RgSBPo/mfn6aH75/ER
veuuNEETVUCapl09i638qnEl1pX9ExNS/1CQ8MxTde3TWDfBCE9xgHQDeMSUPB1EPbYi3cif15H5
qXxa0KXUa1OzOm8xvXPnkoR6MwsWk+nNBi6TmeNOeF9UvEHEGRt3XE6CkeZPjcISqfSsoti1uyCh
TEyyFzXTU8aS3JeyJ+1zLdNGXDpdty4F3wI3BtlKDVn8eRg8oMqVjkMYnGp0Juf2wOnxJ1a4+CuF
5hD1JI+c0qM8pzPSeoqDOlKFLRlQUvACg49NxtYkmkYG1751zFJ0eOuMkGDGXzhLiFtQjb52sUkO
oeisS4KTbzNn38zcpyq02J8KT++9W5AcTdUZiZjv8W8SfYTsTgvRLMBa/L8GQWv4DhFbCO3Vk87u
LF7O+l4u664MTvHwpL3g+Ejb5IQyQzMcmSYAi49Z/pWRgR91Vl0VL0q7cO/eeZmBaAYVFm665kT2
N/658IEBk4wl5zPhqQDAoKXVSDOFZn8r9y0zmGHTFWAU2bakbPYIV5nyuc/MwjM6lWRf3iGSdi6D
sM+swkP4XJdUWkhC3Abx1183u5bK3q9GYfq6Gu26Pg0DXExwweNOy55dlrS1/vhc33kgK7gRUBEQ
IPI0Mbtc74uiHJuhHv3kFPLbHHoYn6xrNKEODexs57omXEzgsKXFCcQ/ZSEdC+ItIRhuE5wQAYOa
GYh5WFTAuHkY6KZlyLZClJ6aVQq1myf3HRAveFe9e2vs+MR6C9fKnYN6ZW9+FmTof7kh7KXsj4br
DsjJx7M6beLrW2MakIjYHZGUDG2z60ntk5RTPC1NT2Cv9EiORPvX/6M7bYqKHlmZ7RXORVel7JXp
qVXt5thvBLPeaGskq73SynRxwzQLZ2faC3ODggYJVxRteHSzzpIKwHvUjCD42cktf2rf7OvXNts+
nrk7T0dwiV7YmAZ9cTyzQNAat4CN3D7XPGHDjewwK3ZTDqhKPbZ1b5VEPK7grhUIr2uz+XO1xOPr
ts5OiCWawUC2KwXveGVwr8xiJ+G9tbq0NTtmeVuEsTRW2Un57kr4HcJufH8bha9MfZDPVUOr1owz
4/EA7+RZEXhO0vLo/Met9MtEcTGZYVMIqRYo+cmH3N2IAEI5R6ndMmbeUl/YtpWeRAb7JPwU8UiQ
z64jx2ss5uhpW0b6CLiQ8BwpPEsFHKsjUqjzELxOLUU518xrU9ljZaiV3QbItqwHRCZo0RsQJ4Y0
a17cpVzp7e5DjhKX13SsEE7P38N5KrR+0HXFyQ90SfrI0p3YLDxEbr0vTCCHgAyCzOPFPYWjF/MV
p5XLuNpYnMD2Tfr+pQTMIHhmO8ka7PQoPz9enjvPHhUEb1BZxFXIq8hcXJsDGk4YWLYqTkiGtg1R
ONrafrnym71sV3r5zD1LaMzWogjx5h+5WDFLh23yQ9cHGh+A06whe4d4ZU57EYZJl3BBj/H2ANuB
Es1D+h/I4Y60O7ei2lNj5eLCjXPL6aVdG515EaXvWKA3YXTXO/zpy/wKX+JRjzccGGfWNRo7TIMq
K5CcvEg2DVvr8aTfW2Jtek3g3EN3bH7o86p1Ba6ri5M06rlLul5dRT1QxZqmp59BTaWKpY8t/jIx
38yyzGOmQQDCgTfwepljTajdohmg0aQLvZmhrpimHOF4Q/0pXhtQFRVEM1KGuqwepwYXmE1GOpGO
z8DZkGAzyDRF5e2zCJHD5QcdkVmMVqMSokE+LWM6erR66v+mOe0BGWnsHOy3AW3GXe9bZWLJX3xF
W8YqciPH22SROetWewAPyYl0DgNTQNI230Rczwfq2ErlyRcIW8c0Lt/ChHqFWUYDFbqPIFux7qvm
m9H7ID33oi52L8JfFJkkCaT9NNXA4GYKqqElVojyTgXAdWm3gFHxOounKEphiqX1uq9sGk7PNBP/
U0I++/Ei/TbfzRbpahSzXckVcQ5FT7k8oaU90HQFgCNlJ4CVa9xWP+MX0BIoAbmr9G8WE+99VO0w
NDll5Q5UUa0qpNG45tnVoA+yHtZWl6608SlmtyJjZLlZutR/loRD9qR8BM9CbgTCm9dBURKF5cHw
DuJ37RpKtoVGovvWM5tyJchrWTsqeNT9LcJVmehM8Bppqyo6RJw5MpYbmbxEy32GN3e+H8LciNqC
ij4ZV2iU8PEr/pqRSChTAea3VWGwpcm1dOie/K/G1wuNRyoHfz91wL760sJ03vZ2zjbFdB9eeNKg
rgS5VMXyxK9De8ecD80qKUiMXNqK1UHe6RMZoS0Z/+Y0NvB6NdJVuQrMpfK/NC3bfFllNA0gugQR
Cvf7Grj4jqJlfBCTqeVJOHQ/yne2L/a17ZscSCA8J9maKbRmDgMdzWjvEWUnrcI9SzZIz59i8kbB
dglJIhYaZOg1ZOlrBBSfJa14MziEC6/HOylIlbv80tnDaCgzIaoYpTyxSkXT6mdq15Zf0mdphVWN
TH/J3m30c21vljMv8l4QSg8zwx1Ks0K9RiCobIMWRNV907Vdk9uLh9iKV82CB75TprmyPC9HCikr
J/AZ2BvH6NXbtNLz+C7uOpVWFZGb93GwEXdkehitMwlbg395fNT5O7fe5UwLs6PeRbKL7Y+Z1iye
Bh7tkXQGGujs4SSQwERNThfsbJNS6d2l1Tozso1gT+CUx9/xf+xNGWSyaAYDMd9sBSRUQrskmb5j
U3zKx4r2m1QvR5OX8frc4Liwk95jbOcpaX7Yt/ypL/QCiZZ9/YcNqfatWEmSEGldrLLWCCPiEqYi
WkEZMBs15rRrokPnMNyqG7curfVEb/ceT5qv8NjCiawj3VUWxnQnfMfaKgIwBUBTTFrL1+ee64ZY
S5SgOg2d7vcIHn8mWXE1ja2G37JsQcOC2ZfKv341wypiKOQUIGCO3MK1VZVtEymQXOxl0XBj0rz2
vU+UD3/jtS/yEqPrnWrTZE1BmlrFo1n59X2XPkXkAclhwurkI7tT/fVr3pTrXZm9ARgk5tYYfktt
QGphFUCxoKFpzC9EFHeP7sUHzHJxod/4HZtF1UmM7BggUYTddh3ZarXpF7zEnbTf9VhnXkke09IX
VIyVXe+YQ+iMJvt5AHWQTBOrnlrZkPGrp7Z9+taAyiex8VYjMU1pbXzmpDB/YtuCcgKuKuqZS6+q
Oy+Cq4WYHSB0DApDIk4fF9lcbiWhSOT++fEpvSWMwk2mIL2IBwF6U25OqZzKSHvW3u+ODqv3QnJi
yZIOSQT+VeUkD5uiWTG5qYBJiAFiYlfUyNMadf/egxdxWLHB4fEH3cnYTB+k4E2Hz0HFZsr0XW4/
1YuHVsbqK7jCG3/fmx3iPkRNNTRAme0ICR+JpaoGEA9h3KeYSn/idboE4Ly3B/G0BCsjWDcRSc8e
z0Ary3kh1diD4OxvCtP1X8fs260AMHD7hXfKPVvoo1UUZZILFue5yyKPoq6T/foEPHb9jUCGQYYb
yULUH5D5XpjeyUPNIwZ1QqYCpKIgqJ29AX2lavtsLOqT0G1U7qz+MOAcVhSQ/5DIWwlSRVXPKKpo
zUcL6ZV770Hu0vTsXHNynuRBmten8pv7igSBCoMuSjSrVZBHBbQijahnL7K06veVGNAUKIOs3KhL
D+07JWAgwi6mYHbos7TLIGpc1ScoC9tO+CLBzb0rqxcVyeKDovMLR+yuQ720NzvHrZh7OcvBnsuu
ITYY8bsCGrN5iIrLse5staFcRFiOKq2lOFq74E3vRl4aJ0y4+98LZLbimjC6GVM39alJUFDJN7lo
iAV1+11eS0aphbTi0AZQEFd2Fvba9MvzvXZpebbgQ9rIXIUWo1NYdaRJERQrCU1Gw2NRCfwbVfpY
f6bFdzK8VM2G12xveEtq2r8//oxbBpipFIgIWYBPYVnhN2C68CgR5/dSrGACBgTBT2BBF3U+pcVu
CIl2yj9+1P1RQg0nMDl6kuxkoxqh0ZDKkmx+6QhMI76ZEZTZRGSCJ9bK6XRefIofBY1QZHDpbfQx
7NrCQJpRnTIjQwcxzfGTyTaRaCs+Dc7cQe30LLceT8Zv9HfzBWAdRYJAxe2uzNaEn2TX+SqpTtw5
M6SnDgnBmo+JyBpssME7BRCnagW8cNWbwwbcIis3Rkk+/FvjtbUuS9TBgjMEd3e+R6WeKsEK8MG2
Oz7+ynseETm9//3I2QnN3YLXQgnTVGZkKGiA2zXZFDnKtB5F1PjY2G1r1bQ/UKBHcwqL7TrP+0pc
An3TqsQVSEGQJRN7RL8AHpr6cI6cwfYNpP4W6lV3T8aFydk+aJQ0AntVVZ3qCNlEPFx9d5+Geqgs
PAbuFBCvxzY9Fi42XNmEGbTHf8emgWok3zZoixN0ZO0N9EXYYC7dCiA6i40UlNKP5/XuIk6I3t+W
dhBDXpuO07hV8qatTuqaO3ReTMsRVsLmECsLF+h0Gd/s6QtLs/iYG7tci31YqlMQyXcpI5leVbw9
Hs6dMs40lf+MZ7ZmnhByrQgytRNSaifmS/4JCysFhkPYyilhM9vfVe5CMvFOBAiuepHjZE6TeOhy
XE9h0wWeqLQS6Klr3wjhG6P8XRIW9sjvg3Q2fVdWZi6hcXs1AElWderWAxWN5m8xcWHnemMVRq3H
T95G+OqRlOMoa7Y0wJ8C7ezWYO0efbD9PnpZQsjf2TrYNSD0naplKnrwrsetlRIytyFTneLuLVAg
td0eW7SlBqaAN3TX9v/JNF+Ym+2fLvDjYmTc6lSkf5sM4irqVx4FC8fh7lqKaAiallOGzsr1mBCB
h2MNad5To9HI/UkEdFNES4Dge0Y4VcXNwnJI8M9lwnKub5ghDJuT5xqeCMXcGmTnS21ldzcMYD9o
50L5hVfndwhTyiKDSLE5lXps9zqni399cJCOaEst0SZpqHZAE1s9RDaejP4zWMZBb0iFA6AVhmjx
ekl+Hp/NO8gfQPyR52eRakCVd54H0zpX1Yosa05cSopVceK+2Eb3DI1WZo0cl0KRlEbDsciCxkOX
ths0XimmSDctGsN6UmzipYv+3g6+/KDZaivRqDWpmDYnhXsOZJrFG6ZbB1GgqyHxRI8AjoZ0hpmo
hBe69XjmVzLENl7lYcE13rsAIGCkoS0OBRD55iHTc32ptm3ZnDYJCu3gDrPbw2gpz8NhQDc0kuux
kZB2q+drblcuXON3/PKV7Wm3Xlw+rlCobcRiVXoU1UduV/fZwt19J57iIZk0Ad2gXqIoM588jGKV
J2PTnIQEQLN+V+cbt7Hi6kl0zYUtNjmBSy+pTTgc9DCixgEUH/7lejBBy6lKI3rdyev0+gw4EyBZ
KwArUpA/7tDIOWw9sNGotNMtFBYfG7/JO6H+IKJvA8gkoEhVZY5aHftMHPO4aJ0stM8jjlj95R5A
9t1ts4XbYL5xfy3JqBJClAU5IHH+WIkbN4tDvnGamPBdss47dueHUBLz62M42EDOLkzsfJP8t0EQ
NE6wGTTvzW4fOWD5sC7VxmF45IPRN9iK1YJ/v2tiwo2j9A5MzhyUAynxOI20oHXiBJVe3kfzy790
7r+DQPMh4EeShkL4bNZkzWfSJChbhxtlk9GeCiEinlcsjOOm7DCZAYQESzP1ObKacL0HG7nh2nEy
U+ryqtyqK3WtrrtXde1ZnJ7qjKEYATRtCpuj2iqz831j+xZPOvi7hQ05v2imLwFaTmRFlMXA+j0b
MDeq1YhgqXVQaAksvKhU0BGQhIFc0sZnLXbLZ3bzlW0qVD/+vWlVQ14GIhZIzOA7ZpPAxqFaalHv
yKgkBMawy6AOH+6b50h8kSpHbOyW38n8k5Qa4R5Mewv25y4HI4eUDuzyAi5xaBfNzGu5X4RZ0TtB
4NOCAe5RPaEaVYl2pSy8XIVpPa99zmRLQGMHcBzAh87WW+1EpvO8BrYUluBq1cKj2O5EFOsY9DTD
n6P6pbSJHuIFJyurRPRpW/9xK0MWSjKUb361jvLXrtrE6HUXNhG3ylLDDUleU5lbA4b7wtVrOTO4
CGjHQly6e25d5vXnz1ZKKt2OKRVMVa3YPHpgOYKKn/ccaT9xRDSBxBqNP/6T3cEBVCsCTIENOtuY
gS+6ke+3vROpel1ZlSE0m3zTrnnRyN8y7mUAT5Jmt9Feem+ADvxPrENlBo9rRCLaPHBFr3+tsGPd
O035LPYNLdF/PLgEx5m4gD0KHOFzK1VL5GFsJjS4jGbdK6f2C98xTez1vtHQC40rEV4C0aY426My
EDN4WPasw+YRQ3NeTBBrDumCE5heH1dWgOAA0BqM/yz6RFCFvD4JjBcJucKorBOOpmgkfq4HfUV8
5vnxpN706uK0XdmZ3bzYRm4UoETv9AftJStJte7tiqIc7LhblSGlR9p1st2+d/aw8dcBt+Dbbw78
r3kFFy+AVFPK9HqYrdJCWS+DeWnr9buyAsCWQzGRm+C4o/F4rDfFw9+xiohh4V0lEfjNa2NDI/d4
i8AYlzsFZymFVaVGIkCFKSRBpdB6zC0fEspVku/CpvkMiuoT6lc0HFbFkpO/u75ATcoythGe8bOj
JIxRmnHTt/QlqIv7eDWGu5J5ioTFUd8EHZhigCMFmUeXHZz7bIpHqRBRNg04p/tBiCgOx9QRU6oy
z8kzP9X3fbxhykH3mgMYFUTutfJA0pp1m/HfIhun6Uc3EgA0PBIW4BS4nv42juJmjGLOGZKN1jCg
/28V4Nzr77B84rslPNZNZnIyh9lV0RgCrQH55irLhjTqXYUF2SA4Ucjr5jwxvR1sx25BT719a3QA
vsmLj0ZK6/j6eKvdW91L27M5T4SK1zwfpzfu9031Wm4KAP/rcfXYyg1G73eIqgRoGwK8qc50PaNN
mARdraScs8PYzsC9rvDWgcQdMTO6AuH/ahWBJdp2OBIZIwGj3Ukw8Pfn1Hk/kJ9FGqGbx+t/fxDi
KDD7YKXnCKlWccO4kF3W0VvQKmfU+dh9nM+7iI60MbtVocf7crWxXl72+yMYt94ez8dN8WEyD38J
ZVJNhfzhTedsB0ByH1Wco1RGdUp6eGa5pAJy8GFaQPJQIDyiyGM7vidKutaeFsxPqzr32QpQebgY
Qdh2w8OVDK2H8LLkHAFpzRgQ79Iq/RiYpaPWfvRdgmblU89LRi1BsDDShc4pkkkN7fFnTJ7j5ivQ
CsXDxwkiwAHXm0JBa1Lkiz3n8LKZxUbRobL9mb/ykdl2pwABzWNzv2X5uT3A8eHK0EaJit7Mk5WN
pFZ5xHGOnO0jDkqoq7HXcCPvoRFfd+gCGCVLiPXeNTVXr/JT+CpC9U6OVr3sCAmRva0s0R4CROFo
sC2FRlxSfgHfFdtZvxurlAyJkS+J/93UjaatggATiwWHhDc8fz1LQ1+D3aPE0UG84J/HTYDCmGhx
YNl6+QEb4uM5urMxFFQDgU2eFIBvSFSAfYtiBrq0jnAGOh081H8f//6dJb/6/dkSjLJXpEJQg0f9
D1IgEvp17XajSivrsZk7l/WlmXlMoqG8ErYDhvGBd4g+6M3C+V2Ypjm4JlEGrygY/D6nu7q2494f
f/5NsQ5rfvX9szWvpaFl5Ra/P3FEKvin24vr1iZ+QLMFW3cugCtTs8eFJnS58l+cXdeO5LiS/SIB
sqT0KpNWWTar2rwIbarkRRnKfv0e1i72ZiqFFPpiZjDANCZDdMFgxIlzSgumgtPv2DNOyfP9saxN
lQhSL7I/ZRwY2ih+X/2MNqjXr/barBkQf35hIB7TtjXElkpt9KTZk2+i5chtffTefwrugXVmuJVN
/EXbemFxCqKiB35NhwRRA6U3y35UbLzCABD5AzydN26Gh93nGpBqITi6Wiex5S+Mok1Rq/Mcw4SA
BXGkXzvz5e/9lVq6lOBjkGJCihCvpvk7M5VIkw5CQOskn4pXxWGHzm6fEgjJHfuVytfCAb0yNdsV
SRwPVC9GyLn9SI/U02NbPa6Rra7ZmG0Mq0PGItJgQ66cxrGjh3ZtwsQFNbtQTLyw8ChA9wve5bOz
E2VU5lKmiK0HVJ0D4MAWNLWjvWbn5gUt2sgu7MxmC2oQqi7hGj2HKF3rv/bhXtumT4DRPqwxPYhf
ujei2ZxJaRnURYwRgZE/WHmOLq7HxShmMSCeSQZLE/x23tjAx/b+ak5obZ5mZ0RnRl02QlPpDG3X
F8DH9Y2G3oLiZe0wLniAqwURh/XiMBJA2+spgqFj+LL5nTqa17srwdHCeb8yIT7hwkRooGMhkcDv
Tw6n8Bi4ndfv5ZVrcsH3X9qYg6wSMKSSBHSI5/il3WbvlrsmzbloACE26IYQY9N5mEuTUA0ArkI4
YStuCPDzfY+19vOzZzJ0i0qm5/j55jN5YttphDz6fQtL0RfwZ/8ZwewmNgNF5QEcgGjaZzZ21ctg
fxys7esuW1nwtcHMnAkdWdENyHaeXWPc9K3DzitDWTwdEJlF9RE9ITeJmizNo65VwGkPHldmx/ZH
46qr2m4Lt7FIgP+/kdmS8GKsuqyHkcgtPeufU4nCEV78+mw1ZFoZ1dji1xleyqqzAeWOAaGqtSj4
psiP+OvKzmwtwiTu0qYAx7sLZeDn92JvbJSd0q8SIi/6kYvxzBx7P2k9nBbGI2KXHKrw53Lrriz7
otu9sDFz6VgPmcUJxvL+jtQ80B+IV6DnzUNb9Z+fn9fgqjf4vvnciX1+4bgsEvNgwO1+jnf7E31x
3l6hk3T8/uD6b5/3h7boIi9GNnP3bCrrPk4thJbP2Ubf+xN43NaGszZ7M0+vRylLTI7RJPvGjv3D
5/P9MSyF+ldbbebnR7QmQ0oXy3M6hg/F/nx+4eB8sFfMLG80CwRooIdUgcW/XpQpNYuaG4ZQJy3Q
IfmB5pg3tsa0t2REMZA5wyUPZrk5wq4D00hisgjkuo65HT0FLyMwAdj1Shyx5CgvzcwPTYkus7GF
KoK5jXd4q2/DFfDx0r66NDA7MUETUolPMAAkzGf1pn7/kxzGtWO55I0vjcyOScB6Pg4yjMgZNBkb
W3tme/KoHEK32bH/4p6/tDU7KEkFviMywJa6Vfxgx/Zr4fzykqAOSFEPA/pi5vXBfQRm5wEaH5OF
XlJb3ycTYqKVk7K0vUB+YSCDiAyO9dWid+FYOOmStA40DS+g75pbfyuOyMY4pYOcKLzYEdKo7/+N
ReRcTODPkYSf5/wnORw5g7TCObbZyQ4PbNgOh+7B2QF9+Gy4f6VN6wyPa6t1o4MhPCjYev7f7Gxr
jCxIAikxNehRuIZsJ68F2t/AcOd+PoPj7fMT3Yf4q9mZwKca4DVbi26/srHzV8DlB8z2iwxd1I4y
fABmetrgCnx/5256op799PTyojy8fkZe5H3u/t6fb1Vc3zd2BUwF7bqi82R2sosu6HO5TMR1CMvo
r8zfCHhzS9AzHx4cT8FyB+cENTvgiO3VUS+95r6AKv9nfXbsjU6NE67C+vs7rB83SuoEe7IPtz8O
aJV7Be9t7BbbNZDbYqxxaXa22lC2UDhpYDYANZj5tzhAtFSouNyf28XDczG1syUd4lKXwxpWZOI+
CibSwcYzUolWgtjFHMLlaGb3JW14K2Ud7DQH8CIy+9S/tCcjc4Gvev674kP1pcv50tjsVkt5yiUj
gzH9JBJlfWZru+DJevkNlrGfvZd8C1yE66Lre8CIu2NOnpgieJhLJy4h5MRt6an4AA1o6L5+Ht5+
vaHUsHLxGiJUvNnTqMGiFIwCj0FmrpEHPTFSs//fEO/792xPkaSitrkVnKDDTizFeb/Xn0YFMHTZ
SXPP/vMnBWE5pIDrXelxQC4bN/FMbP/D7u+nSGiFm8L5LLefn39Xfd6y80HyH7AGA6iOORBHU8OM
jTmSQI2nPpf+AEGcM9tGm+hbvd8028YO98GfYqs5h/gRHIsuc9G2vb+/WW+w2F8e8OIjZrsoGXKW
Thk+QnvMfA0NrdlrfkrfrFMFa+EmOlZPa/SKwrfcrBOACqg8ouMNT6TrCKnqaa2V1YSUbtmVjiCH
chBIlSvHcDHc0xRNRgwGSSpQAl6bKXuToZGvgnrUdzTA7qd9rwOi4QJg5a3svMVA/NLUzLGovaSR
nDL9DJjatDe+FfvIUaqt9fOTJgBiqjaodj7NTeiSFfqjpfjp0vDM13QmSFm1qdTPtR97OH0OQdPA
mkO7BcNBKwqXlAqAmiUDDzV7o9VNEgN/RKdz2VS2MX5L+OuYbCvd2H4bMsCTldrWi7WS1cLQ0DKE
KjhAePj3HL5bDPqYdLyTz0fL8Jpt8AfUQexxjaV74Sa6sjLza5nOy07Fu+2cGJ/hL6l1Oii9TJts
+Dv+5aCsoNFqlen26sVpF/0oYC42DJXOTlyadxnV8Bw9l5AcCTJtY03vTYR6O1ruwsIpu/oVgOtG
dwLjLVI3K+f9dsDX1mcDLnnVDlWn9Ge5cyd0QFRc2wQstkt9X3LdIXRXp+oRtEwrdm8vENg1DdCZ
aWBklPVZwNFnY2uOJgM0adxk3UGijT2xCcjN0tPTh2j8rK1NEoJCbDgaBnQ7LPoCOO+WMyfo/vJ2
5T5bCAXwOSACFF3FwLJ+3SUXEa4ehipNrXo40z+N/jzVz9W0Y9LP7pN0oF54xR3a7tYoIhfcxLXR
2RzEOuJeRQc8S5K5ZyqNV7d2N/gVhUBlshvH7xIHVdDeZP1v5o7JY6+AmlCK7an4NeonXrytrIm4
EK8d8fX3zDykXHV9jN0/nKfKHYsjTXExMo8UaPh8DpWn0VYT5q5ipb5iy1uzIKoBhQJSTPP2yynr
WaV0/XCWD2roUP2FNsM2VI1tU/5MzB8a3VQkf0gy8PK/WuhJHNipbPbptNe6k5Y5efU0KL3No7M2
bon+aMbVSmglxn3vA2fr1EVoa2tkoACTXvteWlK0jdvoKBXqtHIab5qBgY7FNvzPVMxWgKZjJIHS
cziH9XsavFJwPiMLil78tNxI5EzRQDi6GsBPmIL8UFeOGpyk5iVRnuvsVVE3cvhjZU8seScKKB+a
JlAMR9Pa9a1pxFNpaqEynK0sNgevyMvUCfVU/2WN5rQpjOqDAx/+WBtV4MnKcJQSICVRxv7VZ2a+
koQU8zxfB6qLnjlsE4D8Zp4ysaShSJppOGdpgdU2Cn1vQl9nxRfcXjSGfmll5hHRGJbFWoYRG9+T
ftsFx16xZQ3g1l9S/31ldpd21oWteRmAJLWWSw1spZIv5T/M/GMKfpKfauHHmhOi4TpKd8kDG17V
8QFYK2NlqAtvBowVCSOERVAwQYfm9epGsVlpU2EMZxdUVMrk5p1nW7Vt7JPTaOvm5v3+eBeemdf2
ZiepIAWNcQSGs77N+Csokjq4uQ3i6WILGP+2342/8c8uhkjNCHWcbOuuldkWoCjXnzDb0B3mgzSG
OpxN+UdmPnK5spH+91iygyBDnxwphCF7JX5sU+7W7Afhv0bIFE3FHvkRUNhCqumDVR7JN/pw5CWa
8aeXqdimjfFgSsGuMXunlJ4aXu05EL693jvjSgF3YX/i0kQaBgBFVEe++vcvrqq6zSt9lKoeCCLJ
M7LcHoxiEzzpVbBt4/SBFvrKLl3YpFcGxQddGDRRpUkS0vbnZFQeBqXZVznkm9q12FWcq4vTjUYm
KGOInilQRULM8mvhLszoURM1Nau5n2Ubo9r9HNMt5hOdbroX/2PF58sWOpKBigPKEE0Ds01gQEp2
GAPe+qks2ZliOVZhOVjScFy5OmYuSxhCdAPAFyiGRX52dsCCoUHbmaK2Pm+799Ac841lSdqKEWth
6sBqTWAMMyeIBa5XqBWEIWHbTH5tMKlziDZm6CsqOv13FmQld41EKrSHATKe2TFBd9qLpUWmtU07
ktETCxga1cxaMydbtyDeiFhzIH81XhqlFxg0/mkaiXJmgayASGywOFg5mlZ/0Po+bd1KUqqXvC7Q
v85LZr2zIdI+2ciqPwZXp0e0CqTnIlXr54yPkpeFAfSLdKqVr506dJrdaixjbjm1/Usytvkjug7B
2ZpQS2q9TuurP2rB0t/5GMTnJIiywjaKkj0H6aRnTjkZ5KSVchV5YwcaEaeq4+h7lKo40kEHnAiI
Mvpxo05NZ22Bes1AldyxND7rrIiYrWXWeKr1WtI3UaxKB6DutN8kSGSwkjOuyWBcjrPnLpem4qGI
JchMTfIYci9CyQAcJHkvnUM5Tr9PtGM/e9rQfSJX43dEOWlmd2UOimZtlIAvjDHE3G1y1oGaF809
sZdBju81rNRORvc52lrd3FCqxOG8QOSdRbzJ7apVyRu4WofWa4qEAcKO3thfUcyMdNcOIxqCghYs
23UpQc2ta0ncuKFR09pLq8QKbBCm9T/iImTTvsXkEdvoekg7jUOYr8Gz9ZlDEnscjexCWhd69OBX
FSHExcGN1SRq1H7ofXChF4OjjB1rUEghfbSRJ6vP3AAxwUtbMxAA5pkVv3LGaew1uQbR665lWAul
sjrI84xK/isoM0ADaQq+WBUaSABeK+BvxawYOnHVkpidl4FQO3VKEufAsaaUn8yUIi8cj7jonECj
gqkMseYJxJW5V5dT9acNprpyLWXiH1IZFqlbdGYcgiEuMAxPqrlyzqK22ZKmbz9qprTSTmmzvN2A
rKMettyqW4RdWTYUNpDa9GVoell2pdEIIZQwTCPDTzXhVNogxKQgzqhrc1x52YsjPPOOaCBEBUn0
wIE+cuZIkrEro4KMvd+T0uH9lmjRpqs+pGytqWAeE4jlBNURku4KaFJ1bZ6GMiUUw1s5HHwzCZWX
SSKDbVkN2YAETkb8VwF23w48savCRCIN/GduG1Bpw+hYoW3ZApexXiVrTT8LfhScIUI1CZEfHmiz
oGzQhpRwPR98DRUoR6OQ6swI+bwfnszepBg5sk+YXrR6o80QbHzXG3lo24a1sT75hBobSB47EeWH
tiHIcI4fkOJecdtL5kT/FK4IYlF13qsyTaTT2RTKPkMPwGMb6JDGKrGD83rsnlg+UUeLB9m7P8bb
fYSLSJQikW1Ak+H8qsjMhvbNIE1+XCaWZ7RtvsOt2x4QsjOXofFt5aE/Cx6+5hTE9gQMZAA43AhQ
ds3AsKiR7EdJTJ0w1MuT1UkdkBadtJK8ufVD4o4FwwgcNTri5FlwSXsk4Ws1kX3ZCMa9QYpfKjf7
7RCDYkUPpumhIAp3MkWqNvfndOHICLkDdH3jnhcVMpFkufCAsgQ9QqZqkz8MlWNVqieb3a5vrWew
PzijDl7b4dxxINy1fczQvxJPkNgrgzXA57x6JCZbUGyjmgxkD2o5s+/Au7KxOl4oPmQ4ZKdjCLJs
2pMOsjgFqE6gEArxjZo48JcQgphiZFuTDk3QcZvifxlCO++7jyqmutMqvDjmrSydZHma3njfgGgh
ymsXBcdsX9SDtSuqqHwF6ITbYzEGmyJPqgczZPz1/uTennyMSVC9aRZCG7QZz+a2jNWyUVvZ14bx
oVSrb7zU9H/fpAR7x8K0IQWBYuq1jXKMa0hMTYM/hZyfVCjHudjP8W+qttbu/nBuzwPQncj3KcB4
I3P61S5+sVVyrYtZpJWqz9JKty2Dj7smn3JHH/iwch6WTCHXjYQ5ePJwY8xnriAsGRBC+EiYkt5p
gi3aC+6P5jbwxJSJiik6/0VHxcwtU92KRD5D82s5ro4qb9CW3RnkpUB3yxFhATD8LQHp7UBCx5rG
bhV3KGKL62tRfABaYMXfYCybJbxrK6sNDZVpXxk2RtqPdmBB1yX9Lem6a41eA/IqfQLPk9xvupA5
xbi/PwHzxCGOHD4AcgwoXKCAYdHZnWHmpmblRMyAnrvtEHqQrnYyuTpQfXpX5LdKqfYF1fxEMh/l
vrG7uFnx6AvLjPgLKRrYp3AAM7dXtbA/dgrcHsu7t1rR2SGhmamD0iZAJv7+eBcWXEQHaIkVx0X7
SmlebN9eowlPdC77uazVDIH6BHW/Ttc3NG36916KA69Ru3RTUNSQtQnpw/v2b68vtN9rGuIIIY2F
TpLrk2pGgxRgN8ngFlesozHGnYdd3iCwJdnPopD+sRtfLK/6RdylAIZggqXl2l6gSPJUWYbsx0VC
dlQpikMYmNnGDNXuKUuD/EEKeuQcGa3WikhiKLOtjVIOSAd0FFsEN/C1aTULzN7sMNRMjZyAWc9j
Mr4zQenb9uhGtJ4jFp2bBBwS+lp2/vYmxdKixIJHpbjQ5jcpSG+iwQTLn1/JhQgKkHP/wRJfJ6mN
lgUnbrb3V3VeURLTfGVQ7PGLbaXFAfqGWhi0qt6Wqh+pmW4aLX+EXqoNAsZDHMWHooJ0Rk+VFdsL
xweMU8h9YZwIHWThYS5Mo9lQi4hUqT7JzdxV01BBJbjLsauNdMXU7VWmi8wiWBYElAa5h2tTIxrW
0R5TqP4GEkcrweQ8dSym8PLH53dYXKJzFe9+1R8Yw1PcLob2YBbkNAXZXzluHjjaj6W02pdV/NJP
kaf+7vvuW2I1YIOTvCBFv5+MVorkU61AGd2Tp/tLvHBwkVmDxhKUEJAS0WZeyhwJLZOBq76hoUee
MCeufiZF76SgNLtvSbj82bm5sjTbS+0U5kHRwxKNvFICpRegBlF2fLtvZW08s9MJYCeB+Gev+mna
uXJ34oRvAmNfWmvacYuGUBeAh0fZFWIS15uGlJXVDEGt+kVjPfT1z4SXG7M30P/8b3nFrw2ECxQK
PmAvQn5xFi7wSh+SdjRVv80/DOMjt1D9GTo3jjxN672JrxAFLB0GvC/xoANEAw0cM89qBRTEWnqo
+UbCi11I8zcEE2ts/AvXM3S1MChwj4B+ECKA17OnoLNGCbNU8bUmCJ3ebPt9kynhZNdEbW0WG5NH
oJG2q02hqAQdc29ELAqyaIu/WTrtVub4dtCoXQt3DlAKLs95MMsjSe+iOpX9plEnu2umZotqc+re
35u3Lg065FBRwRMPug9gUb0edJpSXKHDoPh5l+wnEpw4b/chWQkvby8JRLHwlxqUWpCamFNd8TGX
UjmaFD9VQWEIbfOqNJDQm44QHvwFAsFnbY0t+PYooD4ObUzoWUBNBU70ely5bvVWh0KVrxfF9KxA
a8FNi4AcTNJOvtSTNTKvhdUCDEdDdAewA0Y5O3oyLgSNIzHq6ylYVWoInTyOGao1Kw7r1gywm4ii
gTYHuAErdj2sTKrTLmoG3Y/0HJDCAQkX1ubmygVxuylgRdDbwoUIdqHZSZhoXgQD13TfHILKx8sO
FF2IKZ+rplnDi956YGwwWEMajqCjbR40NbkyxUmWGL5U8mRrlDkuFLmQd3mmalugOMb3SGrXLtel
8YnmWVyDSIWDt+56FtHFH+QF44Yf1zoamKM2SSA4jTSwbusNC43/YtGQ1UAPu2hAw9vj2hwrxrac
+srwp7xCXaib2k3b8DVupqVBCb0ivBTxnAcu9dqKVabdVKHFx6dhgUrTo5WCaChRV/zF0nrhcQ2O
G2xyVZ1zXuQ6iGhVnhM/NmNoeXR6tieZ1u/MgEU7iyNjDx6x0PtXJwXwECICyBcjxEQz/vXQmE6G
zmp1w09J2blmFAHokfalPSoWXzG1EF4KW2B9xegEk89ssbTRSGs9sAy/Mmm2ZfkoHUFIRXZEqVu/
pXW4L5D/3Y0S0Ry9V5NjPozKKmxKnLDrwASCvjIY+3TkGUESODuB8dCFchcUxLfkAkH7cOB66OnF
D5KBwFKxmQKic4Lygq3lr3Q1pl/YSoKjDdxl4BJBWkD8+UWcW9aWHAaTbPhRStFH30SDq0cQB0Ro
XK7M96IpPIVR0APPM54Q16bCQaJS25rENwn4LY6G1gz9UzLGmQrepG7Q/g0WgMAFqkrIV6OCDY1f
Ooej5VkWVTr0QHyJQRC9zmjzUQ6BvBK83w5KWMG9baCgh2hiFvA1E5HgXWXiq7VZ/1I7S9tkGmpS
dpw2a3Ck2xvhf3WiVFAYwYXO9QYYBbY2k0DTavGoB+Wv1vTQQYUstL5yKSwaArsMKq4g1AMRyvVK
KZVpFE2HlcI1WrxnAc13siSXK2SMcwIhsUKCSxj77wtgZc6QuE2CogwjceAbocW+W2Vu2eD8lx7r
vu4ObW/Ix3CYlEMxSKOXQP5hkyZyvm3yvH2plGyvJ0nmyGkAdfMEVW5T6vSfMhDI35JyLB9p1BO3
q3n6l6L+t+LmF1YdYrbozMZSgH9wLktK+xov87gJfJqHgcNCZDtJbrwa2WpXyu1zH4fzS9YTiGU8
+2fxcEsHlEkNNfA5ri/IN8lR9J3grgYzcCHFfypGqjNUjCuIPJEuguBr2rP3LjWUtSHPIcBitRA6
IlDFjkDdel5rYZkKGsskMv3ATBK3TOThXEuRxV0zTDdVQoNdp4D+LM0RcNUgGPP4GDzEuVU/9lGf
nrLUfNfrRDtmcPwrr8iF5UD4gko32uSxYefCh7LSdhZvQ9M3WzKeSYjSIcvD8nlCLmTlaNxeinhs
QWwVItqAGqGP9vpo8FYkoYoyPfVW7pD8j4a2vbpFuzmkTP9Vew5TbqH5H0xhFC9k6AKIj7lwzqMW
Nq3BaH5i5gMBAEeZQCe38uC6nTtREUDyDklu+Kl5rhZDQfErhaoAAD/gTxmUvzrIDB0SIqV0/2q/
idPRkY/yIbqRcG5AZTJzlVpqFVoUsuwU4DJ9zNJYZEYj6mSBkRxwdLrNfXvi+r66WAVaxIDqG2YQ
0RKdhX6RTHPWVpydilzWX0dkQdxOb0FIEfXAU3EDEBI+uUqkWS+qPBQr1oWPnFtH4I40MPwDigez
0bZVwLWad+zUpaF+SgpwkpXqMGybiH+kUhQ/skiunchKldf7w77ZoRi2jkBXgPOQ4aczj6G1uRZO
ucVOAPBak61pIcT0pCAIIScA4p9hk0+8/kjKYfzXUwjDcFC4dvEKQ1lmZjiGNk1XKFF5aqcCYBBE
lB62U2ybWc9Xbt3b0E3YApkykMLwwMAGXZ+MxCjAraiBbM2o+sAt6tLy+YAwTWGK8jRFcvRpoufl
EPABAFEaxuqTYg3F7v5Mz5G6iCnwFUIUBTU+IXg5O5+9GUaAG5TlaVJq8qpLwJbIxiAQBhSi2yrE
8JJ+LDYyuHZfc6M1ejsG39/zyHhmT1ZKDuiWoRseWL/VcCo2kwWmElJDki/l5a/733pzzL8+FQUB
1EUElm0W65ZxZ1hlXJenNEh0L4M2fIEoe1sWpvb7vqWb4AGW4IdRbAR0FyVxcaNdOC1UZVKFSICi
TpYSuxXpQDMtD7lz34o4PtfHC7Ed8P6gR0HXB0pn11ZiswmqmFR4hBsBT92qK1QkZ2uSP/NGTnqH
FNwY9vdt3s4hSFhACScCWJFwmPl+vMXHDKea+JU+hdNrUaXQeyoAAqoey4FBUu9fzemo2srYWTjP
t+x7Rqv1E28z00/7FmgoiqKqeQI5u2zYsRyFzT+DKQRGDCdKCGXiFptnoUq9bippNKkfqikkCAPZ
TLpNAQ7dcCUyv51H8GYJojOQKglY/ezwYstMdVrEpj8Ah+eg4ymKbeC50tc+iIw1fvfb7XhtbHYL
ILcWGQXY1fwW8BsbLypQDQ+J+c/eHk83IO2AZQI4Bvj86+1oNiya8k6iflx16labaiisYxd1dqyj
Z6PvIbBCDI428loj6QoG6NbhIwxFLgqFGQF0+GoguzhwTZCMdW9Elj+Zg1sCmRwPMYr3zXnqlG0l
ne/vyoX5BCoYDIXQPUCf/DyLGPKR9QkiRL+tspHaoyFnksNNklor4cLNLgEBHd44YDMGUlKkjK6n
VDcrBW+QkvkySXcxxX2ttorkWepaWWvN0OymJpWpBYXBoINJOijQfLL+mZbxyl1xM20YDV6IsgHa
V2Ttv9rQLhYpCMYmioOBAdXDk03C2LmQ23wl97po5AsNhZQ2uAXEn18YqSMpkwITip5tFwNtaIRt
/CCHRVGsON9FO6CRxtqgN0+d84IaVoaUkWUyfwjjYN/nUMRC2XeNvHu+r3GrY08jjAHmCq1A8xJc
xHNTMAQaRzI6JXp/2zaxg8Sr6bgdwn907bAFFB0FXEFIJ6C95nrmejJSowTs75jJTyYfnMqlnLv3
T86c8x9gBBghoh5nIQEClMe1kTEbxR9b5BhqYebKURJ6GrMCb9Jp8d7hXXSoRiv8zvFgPUzA0W1D
bYodU2v0b3JLwmcy1Nm26E0o1CaAZRkDlZwh1/8wZmnQsEz0kKxEDfMgVnwxup/wQv+Sxpi/c/HI
CxJzKvDF77T0NsZW8bpT9+P+vMw7XMW8INON2IQieY9gajYvpTaNtZln5hEAvNwJ9IKhD9qSHJRk
6i2qdoNbjDU0T4bKdBMTYHbSoBVI4qQIkRdsgwNTzcoLKIseaNMEJyrF7Mxlxl+sbuh2sCzvpykK
ErduQtnlXLFam4yt0Xg6BRLbjhRAb1fc1zxAwaDAJEoB/wIuE8nTmVcBDDqfhomYRz0b8TrcKmqz
l9qfKZIc96dvzdAsCC3lEdiLhprHbjoCfgDtY83O48e0e/8v7OAuRZoQqW0UHq9376QWnMc67FBj
tKWJeFYR/yz1yhsmurlvauHk4434H1Mz1z+Slsl5ZJpHbrVPQU7eabXh44kbsq2q/YrTXDM2WyiJ
gq5QBaPnMcWwQvck1S87vsZas7RIFm5FkH7guYBc1fXkqVkbax3g2WB8nwqn1/Ji37Da3Jlj+6DT
UVlZq7mDFpsPEA0K3grR2TwXJJA7LQoUBnN9bQ12SooWnTxxsbLzbg8uChAC4a1Q9KeCYma2JVIk
vhKLVpHfq3EJPTAjDKBfFfHuWxOCoBkS2r36q+kb4VDHLBqcoUEbmyMPKh+dlFntuTXlInLrEHT6
NpLrWqjZI0t1zdbCcfpdqhE790xNVG9C95XskGqaAi9nSlYeWz3XPrhaxrnkqiP6xzdgVYJu9/2t
eOMBiYLiGFrv4ZcEhHN2unJNHyYjMaQjAPfVW0dtsoMkoJRAjm1lNm/etIgKEOtCuUC0a1AkLq73
SNmQpDDNNvTBK8s31UNlF79FJ3r+WK7dRDf7A6hbNNeqSJrhGX6Dm1bGNg6oMoS+lQA805nPwN/v
9Bq6x3Ih2Vz52VWQW9IS1MjybxP+U4Izr7edN0prIMub43f9KXQ26hyJG4XFfehz6ZBDYFhtq20G
Kuoe+ntSsb2/msvG0K5oAM0NdYyZsZ6z0Yj4GPpx9i3WJK8bP7vonEEGqBu+3zc1jyqxmlQWJSyK
1RQ9ONerKfFUA258Cn0lqVw1OAzoShijFWKkG7eC9nDkP3DH4CUsgstrI5bBOlVmNPbr3Dy1wXug
pNs+Apt3u/LGuMERYTiwhLGgDx4OzJx5yc6ygiCCZpWvK9LRoKz3NLw4eKWx175Ch206sMHLFCPc
kFBJn4bIbDZjZKJ3LjK7Ldpn1Ge5B76cKQiyKz1sngIE+I9tob2wDl3cQBL3q7IPC9NjoUKPwrYI
uRESX0+PHqDTI+7jxI/QKKPvldAfjD0qv/mTdVBS1/jV/A0CdxM8Fx/45vvrL377MkEBg7CNtzSc
MBZnnlclRRA1CkoUwM0g++Y0zJ+ewXViJduhh7LVfWM3gJZrazf84WMMrHmlwVqV/I3Cah+Xo6tO
+hZuZkMt9A2Nxw7KG8W3PHvO6LQy1kXzKBOLllEMG5mZ64mu0KxTj7KR+Ere2XrFgB4LUMg0OhuN
RXYlD7gbjCfD+BHW39pGd6MEULr7U7BwtK3LT5gdBaakqZEaBPM9/gqTdzpyO5DcjsuO9q+QKDHZ
WFJgM1DxEw/+69FGA9VBdIfRBuOurz6HAEzD3c8cTYlq+Gak7coVdLuLQeGFmRW1AIQPX6Q7F6+6
vtB4Vqtt5Cux35nEqU3QHgG8beS/70/hwg0ESyoeQoBfAVM/f6CYQRyqCcJov9sYYHOsTpldORGB
5mCzsmFvvSPyZ0KcBOAW3K3z/G0vlbLJdC1CbksVrRGQKHrL14zMuV2Q5oQVeGGRlUG6bl6cTZRm
Qi0xjP3eG/zgQJwXonuhK7m1m6zcLEuLdGlKbM+LRUqygrddBlMV+5AkJ3wurCOvV55jNx0lYkBA
/oLTTUXgpc2rTyQZm5gVTeyr2+pF+y576J2za7p5rn5ng+BOeru/I5aW6dLeLGxNq9FQkxb2mNI4
WelmEYpQ41qi89ZVXo9qdp5SY2wgKgkr8eTF3gZoJ8Wrn62PVeGj27AHQHi8NeGRKVK58yhcoqFG
A2LEaBr5RrX8SQ7ZltHoxazTTTlZTlw0Tq1/t0IQe5i8fpxG6bNC26jUrmSDFhwmnlF4HeJ9DYAC
hn+9XSrE0iXN88Snj8ojeTf/EvcPc+UdFHXx1/1FXNqal7bEIl9szWkYS0sAr/ymOJQqOo/o77pq
7X5YI2xb2i04z4gQ8OrAi1fE0heGsriKqszsE59IiVNAY7I1QPOVrMQ8N4VocQjQ04DUPygfxPPj
2owABoRFMyU+Ss/PyRM5ALeZQ5IG+hw+BLRdlkL4YdeueKylWRQyQ8D9owCA5Oe11UhnUjTpeuKH
cmtD/stGd7KNRE2nr4Rai15LIP+EDAkIqeZBKsVjXsE2jf3vxgasA9Oxf0Jbo9fstf8h7Tp7I8eV
7S8SoBy+UqmD2u0gj8MXwWGsnLN+/Tvy3DfbzdZtwXt3MTsLGHCJZJEsVp06x1yLhxf98NQWdWsW
UzRwCQNbPVhoNfJakydECWAIbfR+5YJe2nynpqiAuK7AYog8cejUpmT+q18OCBVqy8Di4PY6Xx2W
6/jA99CMUEcNKOXSnsyBmfHzjQTc7F8j1AjwOuTkaagQTkKaXi6aYyHkJNbu/GqNKX9xrpDPVzQ8
05B+o5yNB/uPpsVt5ERKCsonJjqyDMjxrg9n8boHDAtBBVTskNCnrAxlXlRVgv068t1gVwGHa1Kb
JKMCiBeFCvVjZAQW1VMpMZts0Eyv19YUNC+jNsTIAPuB2QFbGW+Y83UTeW+QUUnEORhKgcFo6r5C
07gZsMLXWBeSMYh4W1wf9tIppeH0QCsvSC2BqTk36U1iNXjxvJEjzUbGZtrg8RvrESimVyZ44chA
dAPAA5B9aJqmC+JywbZln/mxw0lfOeYPIYEQV/rc8frjIZ0ZohbSD9q2ECMmciQ+MYEj33m95IC/
wrxuZuGent+a6FMB5c/cq3g+cz566rs0jGMn7LXSLLzM78k4ae9yBJVXlCWhRw96dtJkau8bfNGv
gqEWlu7sA6ilm5iwwuMmj52aY595hrVbVjomI7PxWLkngyreRLLwVPrlZpxFBFHsBJIyKkEGFYFf
eUhS6AwDo2xcn5alr0KiDccOCt5osqW+KsuBygMXQ+wEFfROhshMpnulkFbSlEvOhMIb6s/I7SFJ
RL1ly0gIWqDZ5rHXh7J8C4Qjx4cbDYmanw8HAoVIRQGjiQOb2pIh8lAhqyUYjlCZnIg+XuW9Ln9c
3IE6xqkV+sBuBaX36jR2WlMGGiLIHrn6d45m6Mfro5l98vwZPitLQaRTA8oWSCpqNL3QaVFfTYnD
8FqmV12R40nam9eNLHnAqRFqMKPUFKKfs4kTJGBZ5jPyL/a3gnQdUmFo1kb4c77xUr+CwLpU4Dqo
n/nkV8Rvqujr+hCW3As1KbwxQVgEvgPq/cKVqQfmhxIm/JvUux/ibesZcrq9bmVpNQCHxWUDeAEk
tKiJKltPqgYJJ6IArvjf6DKrdUlCQ/LKwbv0TgJE9h871E1d1UXO9FwQO8UzSMEIExAPCuRe5xHW
b/SqZG0vTXZJUZJpdBIluMk4cWW/Lt2uZ99ALVpeJ22hsPgGJMGyT5Su5N/qS7GvVCMAc9Td9Yld
uEdnOY+53xjIeeTnzj0Er8KwlvoodnLGGcP0OCSQkq03fQxe6GKtfWrB3ZFARapARl4cFVPKWFuF
oq9EXAwN+4k08pcPpbVEkVY21YJHos0GOFpU/5FBowmtOqYMeq8asYbqOwu5YMa3wBqDRVxDti4O
B8lgdHABu3ahQhf5alvWA49ruq0In/v6NO3GbA39uOD6cyV17lCaGx4FaoP1ZRbWkaLgWFVleKOv
s3X1L2YMS4/qNVA8InD2506Q9HXkN7UcO2X1EU53XQdaQFB0xtXDdWdbWhk0z6G/Ga6GwI26iqBQ
AxVHScNQEAcLfQBWH18XEhvMWisbeWlpcFDMKE48+MBjcT4iyReg3Nv6iSNBIbwVnzRQ6ijRz192
81ExI3pnRhIa7R53ZeelXQ0jckh81dT8IxccymQNZ7IQPqGUNGO65mISsLbUYNBfMtQp7NSxR8Iw
Nqsq3MZyCT1kp8v9XdCqO7RErIS7S0882EOPC9wCN/pFH1naVuPUc7icHP4OvQMtYe3sqIIGxWg/
uxjgvJVFm7c/deWeGaTco2AjtFrFs0GXNxODeZzMzBRWbpIlIzNODbg4PJLQ+nc+mbE0sWnajYkz
cbfxQBSdL4D8sz7F4um6sy+d4xJuReQPgfhHvpfaVREUNABiFBK0rZDUVKFdZUEmW/k1/Ybe5LhW
s1jaW6fWKI/P2KJkkDeFM3Y+8OXvog/yV7bW15Oj82+il+nU0nxgnWRrptznAokRMYPtflKSzfCK
qzHrzUbW81jv4n0YWXVhtOUutq5P6cJldTaj864/sVzIgpAOGo/+pkMROINZf9YtUd//NyPUbuv8
aQp9Bcs21PZr9Ba/TOAIvr9uY+l4QrMyns4I/oFboW2wVdBqY5I6dRN95mjDqSf0Ncm18b+Zoa4O
pmaHYGTS1ClqaZNlwXZKxldFjNbCpqXhIAScgbVggkJ28nxdAHrzhGyKU6dHpzJp0Whjxb0/Fxqk
tWza0m2I+wNwp5kGEaH5uSlARwCF4rLU0YRI1jkPRCmyslYSWthLAN/jRQZEKRJDdAQx+JWm9RPO
COSW9UBCx3/N6yiNAh1Hrq/Q99OX2kwyUJFAXKB4jyINtW0VtVSTVh0SJ2p3bR0Qqbnhk6cyt9sC
8IsPttuN4Xvqv6H0XHKSPjZr4cXiWGe2HSRzZsIbKrKOvCoXhh7unrMbBY+2IrR6L9T9tWDp26cv
RoqaCsI/QNjQPXm+ckENKkb8SR1QJVqiPhnv6Q4KbATEtHpmSnqM8sq/mdwTk5SzTLE/xmIfpqh6
dBa7603WDEnQkFtuV24HUMSuEeAubASZVdDhreExBMwHdTRyXC5pHYuj0UtSOwdxF6pTTHB7fVgL
pyCIVMSZ5W1eL5oiqJULdIA0XuJATRJNvPaUcHol3DXeL6ZeSZkvXJYIa0GxIaITBYRM1IHbgCa9
lGLstgwsNaRL/QjcfVFqp6M4bIsW78kU3ZiHEL2YK2u3NJOzlPrcfTAnFKgjBckank/xj6OITtf9
bp2o+zmABI1nQK6jxo+jBAxn5w4pdF5eBH4QOG3zXgCQz0poimx3KZpYNRSiry/awniQkQVwBCC4
udGM2ucgG6tlZhpDZwoKPSt3tS+Salx5zC3sZUSHCKEB5cVznM7LgpIz5WNJRD1MvEun1mClL1lD
TePn6JG54+sfO5RbhEqAwFBEOUyR7mVPMVrmLcrvAe9eOR0XPB1nPOpu89EIH6QCQpWThgoss6ED
glJTxYPBCCUOpXkOwWcav05dwa0s0+IM/rUI9PC5T4g1JxToQAidQkl0Ec9/PrrPSiiGQ9vrXzjE
iSX6OEyKKOMyDyXF2gOUqmcxQPltaJWVR8qi453Yoc5ArS2HmdsvdNISFTwhMqQUz8g18o6l2hoi
GeRnRAAIkaGjNhNa2bxYUrPImZA2aUr1hgN6tY1DC9raehykZpeNgPWBVRUdIrX8pRXAf3rD5+AP
j9W4FvgsOA6+BkBGNPgAxEgvY9zXEttHyHuhXluPd+C9fB7rO/RAHJtVvYGFM/LMFrWQne/HbcLB
VszWZiK+CVmlV6yyYbgDWA8MPAf1656zZBCvZ1Tyv9MCNL1Cq0VoIJZhsGImHXqQZgZuBSCj8F4v
SaAlhlZOP3ZWYb6xAYaaYR6Y1vNtAYIfb+BS3ANMoep5EJOmeR/W6iuX45qNgAdu5v8F0p0y0tVK
PLXItTt54VmJJt1EwmMoi/tgGI5B2oCWRdlcn8nL3Y5GAVwyqAfjQMO5fD6symNEDWDw1EHLN+lw
mQ23vup20Y8PlXMz1BYUWy1pmDZPHfQjcI2ptDdTcSOvIe3WBkPdMGHhNUGVFbirZTNJpJCENbKU
aZmQSvt9fd4utxcGNBenUAFUUGqmBsRrTKJGbJ8CVXT0wuJXk1ekGGoMC2DcQF4JBZb8AsQFSMLP
eoRoczhfJY9tGRQbEI0HEdABIRJszPCrFBu9rJovdE+tJ3Yuzsz55EDZDRHx3PJIU+UxvtIM7FS0
jphElVED5mmAlivfCO2wxgm0YArxB3gggH3AI4B+aijAZ+VjwHVOHHrQPhuS5wFSy9akSK19fdHm
E/gs/kZYAGjFTBgyN0ax1GVaeTLPlGXXOSjLGoxSGEGyklqZf8MVCzS+IvUSua4KjAW7lSFty7Ym
LFbWlMXNBgDASGfYirdEqdaMIR64x+sDvExYzSNEmIDaK8CzkN85d5RAzbkMgWzndB8ifyfqW06B
xlkGnChoMvVKr1fGe+GY3/aQCsG7DQUiumtKTXM5LlWMd6j1/HcARBWo51sDwhrXB3ax3Sg71Li6
0gvQQMrDzmD5UkkU3vWNSrjhVwv7i96o/DMiaqsJrRjxnoYRwePLX2CR3Ya/NQjXVWaoP36xRmyt
rNna0Oafn2R0fD8MoI4Fg4fp4zYwIJq6cllenIrz3IHqG9lTVJ5xhZ0bQNTv132JuZs+8lCf9Jw3
zOurs2aBOgzzAlnLdPaCWt4n4DD1agk8pqBD/rhu5zJVQA2FOuDRC97ypSRge4X3UW2E1a0okmbj
eB0pwNn/y38aBDuWoGX6PxqmYrtCKv0p8WFYOvJaAd3p3gpK/am3BHYj7V6qt4KszOmiH56s2vzz
E7eYmjLmAg6r1rC/YuEg+r8SYYVEZs0E5eq5F7JjGImYTeG2G9579ZALrysTN78WLg7Ek2FQ3g3s
45Sms/MhADZAIqYFuvhc1CQ20GGW2R6/clAsHfFgPkR7O0JwvGupMYESPRJAtNo5bDgQ1sNlLKzJ
Hi5N26kJakh1gObsyA97hx9Iv5X34cplvzaE+cw9WXnIL2SwgSE00SvfHKPufmVN1gxQ12AgcExd
ikHveMhgFFs0H5TBjfDWu91BvWH3j+Ex0pO760ZXJo3mc08aH/Bbxe+dJCuNnCv1HBjHbE3wZtEK
2DtAaDhnbNT55ydTV4RgMkgyLI036DwBmKBaOUuX7jtQVv01QLkXKHn6pG7i3sk+gf/QI8mtU7vr
zCq08fq4PmWLpx0eb1ACUVEwBNXM+WiCLPF48BL1zsi9sjPnuIUsFwkINJNVXXzFIq2Mbil6+Wtw
7rimDHbx0FTKbFAvBJ0NdeW9AedLDzUZZNlW3Hx5Kv8zOhi7uJbauFejvEcydPzSCBm+3lbQoAve
AFolvH7R04HwmI7R1Vbp0RUHnyuquyyCHslhjNzra7QwiDMT1IWU50WhxCA1dXjuJU8+sV3L/FiD
TeCWy1e27exa1El6Zmre1Se+zbdFy6gQdXHSpEay5E1QXwbIhXBrb9BlOygYo5z7LWhxbmc+3PpO
wB6CC2i9qmcqkoHQghG1NQ9YiHwwon8sUQfdzKfBjQo2U5NHegyFHjFjzFjQGW8g8srsLZx5YIhW
kZWBKq4GPND5qHx25Ee1SHrg5FuSiRPpkUG77guLEwe1nu9nNNgRqcNH4oSpiQs4dM/u0tK3QMBI
RHkjDunmuqGleUPSG1VpdNKgtk95gloOUi8m7QAKgZaEwzYpntTsZc7Rce3P43uk2FHin8UiZizJ
+bQledSHoZAPwNp3bs2QjDOLUgdmJf4xvAm0fKeWqEFBB9PvWbEeHMgbgNdKiAK9rbK1h/RlRXo2
A7gC/qD6iMD4fEAgj/IVKYQkaCPohcOaXm6zzGaQyZTY5TZfa/NdOh9OzVFu16vQLGYGLFUgxHv5
k+F9IxyfeN/kOBtI5R+Sw+C9dzY4arVG5Da1IcbgpC4y0pwlKWTYW+O6961OIbVS1TD02ig0A2gb
b9CgJuuKpnc3bHoIasJ0JrOSvf1+/9MH3+kcUvuq9zi57yXMYW52Vq1Hx/xRuSkNjzSEAxg+IJ/g
pj1oK5uMTucC0DcXP7GZkRpGkZrezl4jy20bKIMLrQBW9+z532oLKV/8HehDZQ28HexWJpfa2n+M
Arf1TWqKvD/lnsWooRGPZwZ3ABZKNIq8RNbfH8WQ9CD+NTxlnEARhs7m62v6DW86meMLu5SfDqXf
yGIsD27N4/kGivKstyRcAKJ3iypALMZWzzxxhe13h1bb9j74ojQS8kTuJSOQn9MY0FCp10Nop2b7
fOXr6K6OP1+noNwHEkUZUT0VlyQqpJSmDktRiRGRw8+kuEECJ1FRmtiC0kbpGVLtvNUsM02y+cfu
TNQy54qA66Qi/YQR0anoYzWkoLMiGTwh4KSQvZEUamZ42kh8cJEIicl4+wqPQu5QFC6epRzYAqY2
JOkk7BXI28u3Y74rQMR7fdGWpgVhLpBJyJuBU4K+0zq5z2SvUFu3Gm7SPkXd+h6+OoihHncZpN9c
vyD96KwJ2i/4KPp4BNDHofcBLDP0rChlBs0rpnMn9lfN5fYk23VeWkOWmkL/s4h0XgHYAs8VGC3Q
6kVXkzUtBR5eVDtXHI6FGJCu/xUzlswj7bpHQ4V4vzKl1HP1j70ZZAjMA2jKaDbMTmQyaeKEzh3j
Nn8YBp83C9hFH7Cos+glMYUEsiQhFvOB93tll2TZmno5dWX8+QSk/tF9iVzvhYx3ISYJX4Va596r
AY8UokhYdNoxn8lU6cla6+V3UYra+MCJAriCM44F8yB1mCeT1jJZKvduLI/ZzSRKzH2iNAy06GJf
BtlGk++GFh4vFNVo+A3IeTMUh7NRa81wnHiHmVRI5snCqI8eOJkQ/xRWq0Sq3jZlu29D9THmA8FQ
+FHWJwUE0Z1XZHqp4TCDcGljCpX6VnF1YTNtwFlMDylHcWxE0oI9yRLZEbm+uhVw3khCOa3cLEuO
jLMWfBFIcgP1STnyELClH6Yx3r1J9gS67juReVf6u668qYXHFceaD9CLeQYYE/9AafbCsRK16cHi
kfeu6JmauIX85FbjoJ4UFKTovzpw1AEy9DTWvZ4qDKCna7VWGnvy7VboToZLYcAz1uY88Cm61p+U
WeO2FC1vUO22DKxZ1rPIDXDl7atpm4W7FOVeWfxg24e8BR9uKYNY5DmL/Nvrs7Hk4lDbFaE8yIGp
5vvqPXnKSNkkdaJU9C7jvZbtx6gd44JUMlHym9UIjHrT/hk3KgsogwLdC9jt+bjBTZX2QQapXb6J
3oHVI7Eigww2PMofHVPoUHVt+RXICJ2Fv7BJzbVfDXyR8x30hD3mQ1DtyLPzAleov8uT2gYGwhjb
wQohe+Blk8E3q5Aq6uX7nw/4R9CYSlNMRQPyQ67p3VTci9G2bB0pOcTtEQqsjRkOeo5WjqrYcxGO
0MnIDtMaZ8/i3XQqqUzlLpgewlFahC8YmXrDxaXB4nlSyNuQGQjEu/BsnVWuAiuSSCrZ193rv8z/
3+HTySZv4JV+FLHmTWIdZFkvTKQd1WdzenyoNyvByaIv4/T8Q9+KBpNz/2K8CtnGGraU9KVkN038
kAEsN94L3i9txdTypM58bsJsDU1/57bCwB/4kK16t89+9+FBBgGwh2dMZqAXCEmB3LO+8ubr30wm
2lpAAzxzjl9EGXmTsU0HZ25xxqvgLrEkSI0XkJnVGY100kZtm23bbILf1w1/M8BeHJknhqnXDFR6
1CSXejjxBE6zezAAPk4s6u4FzgqcF8Gs2ppHhA0h4eVDfWDb94eiUTcagqC+iXSIMW4j0Q3K25J9
4L0WrLI2Hv2AXJCW70gsbtQf8nz92Xcnn0zdpnXZN0ObY65A1JJsVaQa/H7TMGsNYEtTg/wCyANn
qkKERdT+DoY+bydoALiRdpCswMxaXagLkv7yJFv2oexrJGiyBqFr8l4/apXLZECRTx4BY94tzxzy
4UHODywn7CoU4W+Hye6FzdCs9XAubA0AGVh0VIC6GlE79ZVo6wy4gplnw06n3eDdScIWAtDGKB5L
aY0zbtkY+N7B4opbhQa1e+E0xEwqYR9m4JXd+EIPwncixx8sGpqzLloJTOdvp5wTY/vHHHW+AX/L
gSFb7F2NVI5nW8pIrrv/ynjoSnI0SBJkltneLZJaL1nZHLM3f+fb0oSGoX6N73t2zCvD+T55Tm7k
kil6sR4xnL1EupWpoh/w8644nSs69BALoYmhnI4rOHrwgBDildpOGnGb+aVRiY1RN0emIUqzVbFT
vIFFUkEEpKE6Vl6148PmEI9ruTo6ifGfb0LTEiBSaOygextBa8v7aAaCb7L5raZ4xU0wJrN4dsMr
utqP8UvHSb8RBCs7KaorqKS32Q9RrH++AU1n+ABACSGxc36cd2LRaoEAly3Ku4C/R1ERgsiy7+si
v5LGW7oRZ6aMv6aoUDcqh1yrBBm7o1SOZbZpnkskhsawdlhmF35UkhEdPJBaeGva14uOhQj7+xWN
LD91Igqx51UVx8Bwm6uE0XootA5Rs+ZiCwHP/Dz8a2b++Yn/1kNWRKPq9S47btRwtLp6n+tDUZH2
xW/tqj22e3Ui4HlJRtD5ZW/cygR/dwJdbKCTD6DWsim4qEqkYHCT7WB1LlQNQhKbrV3rze1RsgTr
lSGTcYhYMho3XbJpdIig64i2883d9YNjebuJIlp3QTAL/A4VJfjemLZIqyNxldwMUGdGMZ4FPWNl
JNVzFNkygr5avC+fm7ohwqR7043W3jd6671c/5BvrO3FnJx8CBV6l3GeT2mYI31y7HLyjPnn7ut0
0yjgfLdT6CkmWJF7JdI7vO/4HrjJe66ymkmv49ZoSgt0CvExQLtf9kNunj87D+k9PISAlUEag3KX
KEIuOgwHV+jy51ArP8dmH6Rv18e/8LxEohmYcTB1g4iXLkWrQjNKXIR1yAaOIXkGOlqPDQ25yszc
a0AfuAakWtxrc0UFGFRcuPRey5D67dM2GlwwJ0Q7oZ7itzGIspXm3MWtdmKFmrtBE7xE4UrMXdyK
DqRa/X0hBIGVS432cH0GvxVaLjwIPBMIdjQIO9N8E2rLZlXYYAoRT3VWY4073uZtdCA/MlZgF8/w
Fmv4MKItu6vNcTzmtu88xdvR0l5by98WZmtxdm9lX8GbpOh1u8V/O/MhtBJ9LSBYCs41PGj/fit1
AoDsEqXVAidAxAdQtycDh9ezd4CUSszzRC03nn/fHP5NxurMLHWyeyA3COUGrswUh5B9zb2HTtiq
2VECHia9LTicMtcXZXH9T8Y5By4nR20eq1wcqMngKl047vJhqMy87aqtrIZrLaxLSQsMDqmeWfQO
+5QaXAXe3NQPq8HNzX7XWLyd3XIG8yE/zKsLtnFHtjK73lwf4OK+PTFKDbBjhhnineH8ZHpvD6Gl
UC+qXHSqOpBIkAtAGccgM71udPmGPrFKBZQpqMnULMBQ+T43h43UTMB4HqsNZKqq7AAaGd5D9tNk
0rVTY3k9/84x/ajkWkSaHkp8Lis1Rx7vhjE3VaZfOQz/y/b4xwx9GSQQ4GqbYnBVDenw21hT9Y7d
hR7hlU//pcsConAPzFrsuZTCR3qcn4n50Icq0cjZ1ONjrgUnmRuyGz/VdAW5xSaERGho4DDeSsOk
N54FnKZdZb4BKIYhcrd19qLVb6WyZd585osf9iCw0mVx7cmyVGI6+zjKvbmK6bJYwFZKPdOP7Lq9
ayJXFY2x36bASOuQbAZVebyPWpU04IvRfp4APbNPeToTalD1ZbD0RebrIbiBnVgxm6LSlWKtELr4
XsK9C3oMlFOQvTg/NRgh6zqxwq3hic/8uJHbF5kBdYl9fRf9l+X+xwwVbnqyn01zFdmNGEtEzztK
BqL60KRHdEOYJTo/EPLwqJmrRgJfk+AQKnA7OeKPVNmw+XFgCpKEey7udD7kVvb42hxQN2fIiKXK
d83ggnBLF+NAzzxLYvK7FoH39XlYPjhPppu6jAYvV6Bf3+JWiHMrCp1YuynL6KXQbrVok/nFfmJf
hOk+ZXdRs/Ha1gCJ4I5RnVJbQ+4uDRq937gwZoW/C5HUUA2aQcpHHC9KObyJYTfbEQdjKGTO6dJU
Wpvl2WnpmOHUIOVpdaOJUVBKg+vf1PKtwDYErKJtaIX5LuXX0upLdwVKcCwYcmfKOZrOQR0bgR9y
Dzv4zc/f62DLgnu5LRW7f7++okuGUItGsofX0F9Jt594jATtgqIf3aEsjanAIca0j0XVb6Y8PKri
2mm9UAcD3ANJTaiazbI91Mkwxnifex1KiFOu2HH72A8ptK86XW13grbXCm4nhF9a9sMWwe+4/NQs
dQn6XCPEUqCMbgi6BWjUl8/xWgP9knucmKBryZM0jHnGQOquq5/77lhVA2TMrDARiRq7Vbx2uy6t
G7KmHKr16IdFQzV17oVeKTA5M7pNgDROjGefcse3G7VvNwEqaj91EnQxg0cL5x+KwhAwOzfmq9UQ
BQHEBcVxM1ZWx78JrzlPlHjl3rjc0+d26C2mxlES+rDDaLtGeZ2U5wKNdffXB3P5mjk3Qh3lTZdA
1y7iEfuLfKnzosfumHxkretWFh7uMANNKhbSjMim0ultaMiNbAfMsCsNnD6o74h+Bh4En+bEGD4A
LVO3zZ/58JMZf6XSXhk/R2QQioAxJFTXSzHaBM1HEP4WAQEYd5labHhxy+eGj5umb3tw969My6X/
nn8vNfeAzYaS0k84cfLbcbprNrXRyQSYftlfgU+uWaIWIAWgA30DsFQp20DdxlJpxv4TGpR0NmKB
algBLy1gUDAyXBBIh6HRDi2v596LQTFBPGgYWZwchC7Y1IVZdQ+DMJCybx8yUK+oVl+zpI8nAvBF
JLI6Og9J6NkNu207ncveogzkbj1KSlt+reP3Mk6Wccyj/gFCJRVlVOrz+g6ck0PNj6iDcJ6pVuVI
4gJkrV0c/V7xyYX9NV8pCigJQLR7QRIk5JxaAw7Du2KFK3rQOTS95KYyPmjSPcRDivLYyQGJmYfK
l9AORqT8rmDuGsBxwq9I2kdB9JGqnwoagCCF3D5D249pfStvVhxk5TNp0QWfK3CEeSLvdmLMW+D3
NBulDHdIuMa3wdis4eK/G8TPb3bcfwCCzLyQuJRorRvwWSVpDFCfu88J0mklOcr6+/u7qL/fOk9P
Ty8vLzc3b7tHpNjIV08S/fPHywL7yOOg0WnO69A9cUUgyz04LyU3cIBHILI9WBIAaenBt0O72Qu2
Zwn3qT1t5C1n5kfZZG0lIskuelzlQL68n2dxJ2Ums4aGwUV3b6j5qpxASsqVUMAnVgMJHx9MQcxL
vZHN68NeSJWj7Rr3CegcZswkO19xJw9+LoiUsGoV2WV3wYtmTRswZNxkpgzC5RVL8/VOL/DMXQKu
PoD3L9JyIytEwthqspuT46iDZll/Pvrkt0hK49Z52QWkJ7+um/zGeFyYRL8ICDnm+I1meFKAES9A
7Cy7xv5Q3bpH69U6GIk+6lpI3q3tET2kxLUIjpX7+naz2eibnWnaJMLgjbv9yr268CDEVJ98DRX/
BBPK5mxeyK5CQjPvjPoRgLfQjTa6XjrDLkE2abcGAVozKlD5Yng09D0HTAEenL/01/G9TEzhSXCm
G2hEdb8aCPQ++A8r8z5fU1fmnQY6smGEJ3hQYt6Ng/F6OFrHY2ZYx0BnyGtJ3udJt1Lod5F8W90Y
mPeHiOhvPMmPmzvptiWbFUegRToQes5TD5YNvFK0mWjs3MurLJH9cahl1zu09wercpLQcp54SzNt
NEDo3O874CC/xp2yBuNbdPoTw/Mpe7K9IKmC9DAPwxNn8Hp+0B6qzi5jvP+tRni+Pu0LWSaMEmw7
3w2iInojzo0N4ELIQ7bBDkvJ5HTaYz+BCeF28A/ekxLq0X0AKaeVqb0MgQGhhV4O6HWAt4aoy7lN
sLoyfTigq7zAikrmY2Hnm5VhXd7N5ybmUOZkDrMQArW95ykua4s7AFPNyApNRu/I0xOqaRtxswrF
WLNI7VQAEVoh8RnFHYzO6HV/w9xU+/iRu+eN3IKDbrKDt3I8flclqD0DVkwAIjUot6L5nHJRmStH
3k9qjBKE490+0DWz1N8DA+TPekJQ/rdyKyP3pV3uSrs+AA1hzXOQ2j5hrfvECDeRMZBbya5IZEZ3
oBwmMZm/vsX/FXZoJITRnwDz0/u9tE0OzLbRfcvTg20JnPUDY6krI1r0jJMBUd4op1UaMkqluEZh
+XeP+XGtoem7QEBNGZDbKrjuwLY4C32eO4aCMn2TdoriNoaoC3vvlrkvrMjCjJnTJn4NjGnj72qb
e6qtiqj73Ar2AWnsxo6xiN49j3kAU/LGu+nX79WFIxC1GrxegEFc6HuP1C7M1CRUXeh2ma35Wm0V
a3J4k/huEure0/U9spAaAzbixBy1R2AuTaYsUt3WRKMuIOyWYiIPRDTzLTdCK7IDEzE1UYzrduku
tvlgPbNL7RTfqwOxEjBM2VZ3zTa/CclAOvRTP5Xbzu5uPPO6wYXz9BuVrEEBAPQMdBPbVEHfOEoG
1fXsyBA2zR4La7GbcuXMWTND5bMFKDAhawozCAM3w9a/0+xoU+jKy/XRLFRzIXQBkPX/D4d6diRQ
zlXKvlfd52zbkcCK74AcvfcPsjPZLeQGFFyRSGq+cGuG519Mbx3QeEGOGj0lIL+kBigjlM8TaVTd
xil38pu8S4zKFA3FHh/iD+n2+jBn56ONgcce2QsR2FiFpiFhI6/k+i7QXKE0Q5HghEIRzQeMfk3s
YCmaRfb5H0vUfPqNEEBZLNJcLTB7XQqA/3RqwYjbB9nsOZ1fCenmI+xyYDKkAkCzgmN7dqOTm6lG
i0czpZnmZk70ID/wxpp+1PLM/TVAV/uhysaN3mxAPjAbIKjvfYe1xBVnX541PDQgPCSBco1O3wOU
oimdXGqueGDfyh3/WX2BFcrk7/mVN+WiJUQJAAyhsQ16adSJ3aae2CpNr7ngESjvow8FWlQWipmg
yp3elBW3WzycTq1ROY4mlrtQ8loN6bkZLoZmkvzOv+MO1V65YWO9eoWOH8TR1174CxffHAr9HSR1
k0fo5PR4Dma1Ixq8H8RP7ne7RiW7dECd2qAuVy0vFC6MOw0BbdCR/k26UY/VV241KywCC7UG6NLP
PTJ4jaJBh4YdcKEHSZs081wjrkly2z9u+dvR0CW9djhzFx6Tx+tnxUKiCAYBKuOQi0G3JU3Jl7Bd
xqgNDLI7hZR2gCeptG9xfwaoCoO0m/BWCgyAoEP9UW/3/fsqHcTi3J58ATW3UHP1oQyEL6gMND7d
EcUMLOG9tuXt0w1vgOXgJXmM7DWlusuzBDiIuXgGTAkobETqoTaqVcqBFcdzFXayPH5bVtxu+mKa
3ro+wUt2IEKNuQXt3Mw3f35mVXJZ121RMy6rFTvEoR/l5CsbcF91ZsEP7EqAMP+2sxNSRHIBUuVI
dnGg5aGbrEYhhmZCEfNuwuAQjvsqM3JQ3Zu80Aor8aZ4sW5Iw4O7C+UoSBHNCNrzkfEB4DHjJEgu
M91w5Y4t9mq0LTSioGPLY5487zOELER0YAEz8R+m4VbKicQ/IkrTFcEePln/rd0o3kOR6NMjhwo2
/v5dveX5Rvs/0q5rR3IkSX4RAWrxGkGRsjJLsES/EN1d1dRa8+vPWHN3nRnJS2L20NjdWQzQnhGM
cPdwNzfTn/uK8pgN8vfjAPkmz/Z8s63NBiB/FTo0IEZLSfsGafGms9QSiXmKHpg7xHvJX0Ho3IQE
rBIhFHnlrBJ3E3NkaF2k2fyizALds8p6hGqkhjJihAlyKwmjchOIhW+V7eitnJwly7o806hD0APM
sfPJuoh2sjKAJo2r1Bd14DDgOoCs25fEYlsP2ORQMVJHq+PsUTHGtUb/0qedJ3lQmEWqhGYLEzd6
rip90NGrgN8AJyEQzoNgQbxTMlcSSHFMA7vNd2CdVqPj5O8i/ZQZMS2FI99TXtgEHJ3APPvLGPfT
ZNcV8dWz0AKNWfwQ/U2sWxJ4b2uby1+TP2F5TBsPs45Om3z4Ke0UsPxRfS++ZztFfuT1yQ6htt7b
lX6Q8E/3L+dtHv99gkHvpKD0hyE8ZqGqDALIZkI5DrqgZ7yfKmCPQbLXloW/KepmNCvIoZtxJXXb
Uqkfm0QFadFYPvtq2pqi4OlUMTyzT7M/6bxCiG/ktJFSLSSilEqkBDEY6TJt2N7/3bcAkBlrZwCZ
hnwWS2DzSSkQe3Xy9cSVaj3ZgussfRA5dRskIIsPAWDvBsiPSd5gGwXuGlLiwlbS6N8qBcNdQTMd
mq94DM6VZNa5dTmA8lE1eS9FBF78RsgfI1xZueohNI6GDr5krDbnQHsNhRXvc1t8gWkdL3fwNkNh
gGdzQdlTpZKveN9Nc8frqbTpBbvjnb4xQ7dvdoBjKt6XvDqNNB+IawcLs1gzNEjwDoZ4yPWlVONc
4uM6892oNXSL59Au6j3es8a8C5w6FKBw2tX1BiLv8k4MuM7GXAlpo6kwdUhhW0ZfNmvp5M3bAnL1
YIJVIJQJsQVk/dc/Se4akFhHte9WsYxKW1RTlY8VOisP25WUj3YLSKEZg0TTMXx+gsBUndlNGEVb
fRTXEAq3RQL8GjB3o60OFRC4Dibe+REfFuAa8F3hWQ9oGh/HPzwYiiaKwcsI7yzZ7HsrCy3JOwmy
Vfs2oDm5XBI+PSX5b/EgYk662KQQL0pIhO7Y59g5SrTLFUsT9opkGsar5voy1bi1fZzTU+bTzsVK
zOYgToMleI53F/42VcB0n6c9TtSrp5LAx3tXOqSPLebjZYPUzXvef437aHJSdY0P87tCe2Mbr090
qPDfQLpe2x6lXgRRfOG7ov4A5+GZ/tPIARpHgmLX6lTsNrF8bhSb90zRrH4mj/xT/ypb42Aq0V6g
miWLRDorL6lu9p7ZcZYBMvM1p3Mb8PFpL34kG5DaUtGCMvdd8MYZJ652BsmStJ1/VNA3bE6CJe8h
0v0u+RvtkYPXr0yB8srKZ/puDDFbBQYB3MIZxDrjN663SsIEZd8quu/WfWzlj2P5moH61Xe8nKre
V8MdusIp249siogkH4Lxd8WbquBowAUNChEyBzWGzoLYHGSKCV9YSWfKnDONGE14SBIr8s5QHZAr
i4s3rUGExFIepU90SL1n46mJtlWNqSkUd7kvWX0MMKrfCsd2NzUfmkEGaGaG2/A5HqFtke0aZQ3D
+c0hfW/xTB1B5tJOTqF646rHWrVHDgO9w1PoH42Oxrsweiuh1b5J4zeMNCFoY4j9IztH+SZWzCk4
+I2tKm/iYI6fqr/1uScZyPB8p41mC49t1CfVS4hUPcHbkGxwMa49ztMjNOzPmmqDHFz74clbrXOT
eFtmJ6AMofBdjgdVs+XpmBX7BLjSkHTc1tdpgcZx/ppVZqFZ5bCvnFB7LN4xpHI/Ei5EcDSaVAD0
kaKhtqIwBfFRqxuf51TfbWJbLSmw8aW/Ba14ZwKslRAxdPSGjse8wbiahfG3mmaY59qpOlXHo7xG
FLwUlq5+DhMfkgzKMH3t+e54TGWMx9p1bPZoogc8yYPXZqSybMl8bOriGu3Ewu28ssy4rzYRhymV
Od/lMpKmCQhfCmrUGlFUGxQzVZYSTGav7P7tkx+5MbJ/OPuZTBU8PdeXEWPQklxVfuA2/AOHyBNN
wzHwdVIXwFNkM1+cFdcjwSj1TkDS3Om4jsG4NfRVfq+bdxZ+ifTPcNRcX2NHk9OoEEu5lQI315Ue
bGWh8aC04uCUnSbQfqyzQ60l+ksu9Ge/4Zt9ZviDmacj2JECQXzP1dagI5/EplgK+WfBeWtQ79un
PX4hVB5B2S6CDQw8ZNd7hXkkLUzrIHRbT9pUYWQaWkUBZa81p6jtoO2smttmUQdZrqeIe02qg1HZ
sQa48q/7d+a2SYlmNyiIkBbiw+mayjhytZClUU3z2FWdGJAm4U2zxyOcVSxT0duKygYVw4/4pGwj
977lW4DQbBnSqBIiLCCMCpOrdMBiiLURJK5aPmSGXfl7Td3k8VnzXEn9HWnHtCYexi34h0a1ar02
M49/L8SXAZP1QTbrEuQAmr73PJDViUf1ItzBFITVGiopn4EOTpVg5QF4U15ifvKcNlykBYKcyBzy
rtgV1VRyB7ghO+rrGiieBHoMVZRReciDlVi7cJrRhEMmArECFHHZ6gSXAeMb8lXiVoBEHOo1Epj5
qDFh5OqvZ8JIKPYVcOr464XxQRtf+09N2hUPnU7XCvvfPaFrS6hCYF4HYCTUvlFjut49rUq9XAri
xB2TaedHR3ncCZV29NpD6ZaTbPX5RzFuOorcwuRk7+X+ebstgKK8A4QLOE+g4CZA5vrafCpycusF
XuBWglmJJOpJPGLi0+6SY1ZFJK0cfm125fa8XJtkLlcy6pwndEbgzsoMsdiSRBIwgPUxTcoXhyLT
/RXOC2D2F8VdDT0vkOqAW4y5UEOaD6Ds00JXCvrEDNqpJnzOU67XYnrf0m1TH3sJjT0g+wwJXoPN
7POy9gdBiyI3z/aj+uh3E+hxMGsmfqGio/wEcWOSWaUtRKQ/qPrJaOzpCB4b0tYkE/fxWgdXuA14
qJFCVmd298KsAnf9bbWmiCKRSyK34Y79TMMg0pR7Uh49m5tIkW3Tk46W5Ejqs+Qa6rkaNn6BMh80
urKVrbntK2FrJHlWG1cgfnjzHC/4Ia1ycEq5lfxZFC9d9VhzZymFvk5g+SFRPQz1R64ymBJ6xfLO
g/YZ0kuxFSHzZ93/TEvHb3YYwF+i94Ngc70rcV4OvQCxAreVJKRDRps5lRQ1wOXm0ybSysREkrD2
flkyChIjcN/gWyCyMEaVuA6ENAhjNwl0fSN3Nb/t2w+h6fZAIU144kXGSuVmoQLyzZ+ALw+1ZiyV
uWZj6UG1YMSuTvJvedyOmgByerw35JqkzwOS8Tq0hNbS12DBSxdOAb8NRvD5uTrGpFli3xYRHuGR
q6nddBTABBKnmHVpqmnFd81xhb3ZGoiaBBRYQE7IDttIbc+Pmh7EKHBASwYqF1G/EmSWnDMUyv+a
mD/rRWjz4Jsx5R/FblALRNBj0k7I2z8lQBde+exjlAgEeur4EA1kWGlNLZ2YS9NMMqT6koF0qIxd
vVC0By0bOBolAiBJhYbnrpbroGdKU+ff3w0NL3zMLqlAPLIZ2BQEwsQbdew2Y4SB2RdPKs1A8mk0
FLiP6doRvY2ys9KMjIRHAU4IkZzZ3ryLgynHGjGuKth5r4uQpB7K3SRMT1CQninttdj0katuhLYA
MizCqK4ctKHZcBWoEPQps2Jg7O22Vj+1aJRAAcWF+3QSV0fa54B/c9jQbkKhG+NdBstc1YAYo0gn
AZ8j3bcKyq4Y1SO69FBDXGvaYTSVr514lddmdgusVWwRCKYhB4XKB+PB+VwZJXlUYtdIaxOcxhCR
foYGSZq9oNYtVXaLF/qg72vexMwv769lQUsBBDN0c2/UAKkGyzbT8J5YTGKRuHzehUcu1zFCrSfJ
OZIDNwaf9ymbIIel6F5Kx6L/+NdnEfUL9N2A0IRU93eOfnH3FMmPi6FoEreFAOc47iXF7EtLhthN
8eO+pdvRcRzBS1OMq+SGDGI6Up244hEzl9t3LbEbz3pr30MKAgErsTGEuStiqkE3LT1FEEPa+Cd1
tRt9m9MC8avDmUHXb1YHZq48tE2lKQ6T1EV5ujZzUQAzVwy93n8fAK/MMA661PMkjfo4ddMpwpTy
DpxMgbgHe8ywVutceEddrYhNbsXSD/hWhynpWXSmnGhv+geUaHXIYdDGQgkstIeeoPf1vPJFb0u+
MDzr5yATm2VpmfwdhOZRV4VF6gJuZqHg/nN062Nkf0WnmtiRqQNc0pv1Wd1DSXPcI36sJV8Lwenq
B8w/8PL0jmoImGKWuhWfGWRUjcTy4zGz769zoZpyvU4mr/DlHMj9Ik/dwlS9c9uboFgTIX0Kzkib
Ezf1i1jt1GyzYnUhNl0tbl78xeJUva4g/YDFaafP6ndK0JuKTfl9oKgEbysq7ag1/nq8b3QhVsAm
OIFB4YYH33eh5cIm74s+OAya1OVivChBIfoLQQOU/m0X07ALOaftxYHKWb4GKP1OlBgnjOc4MDUA
lqGmyopoo4Pjo1HUJm4CFrtT1AyFgFDsyy3lIUcCJk6+QTGxb8dYpG0XyfnLXId79fl4bMiQ5JVy
KPK8yWk4xulr4EfdZ8wZdffZBQOYy0jlS80WGjHFRKWu5cDUYehVgKmSEkSsRoFpBxpJwRBR6Jep
GQRJJpCMhFBOV2lg5MrnICeBZA9xLueoNxqKJSRD8EsaQj802yGq4iMkk4eM5pmKcCErTdab97/N
4j2fGcIQwhEd0XG6PhBi3ilKWZSJizJDw3WmXhPBB3eC9wi23v6goJut0zgEVVRPMfyLsdf7P0Bc
iFTQsvr7A5j7Lst8FkE6CK/oaNMqPPClbQgR4HhXQ/daojFoW3+D4nGwdWBP0TexwR6s7LnWLpzm
T8W9B6/Y66R5anzsO3Y9fS7VI1ox/8HPBA4aHKPg50Z5h/HwPaZixyKaElCLfYU/+U104AIZzLaV
HbZm19tqRTqd4AVFS7+llfLOeQ8pYNodNaqEDsjc463nWehh4lBU8bYbtlWIdICUGuHX2OZveb8Q
FmX01gEABpQTz7brr9qies5Ng5C4+bgp1X1bxiQObBQPJQw6R9JX24dWg8J/Fwmki99H8HR7uxA6
FTFmg9DdLLe69GqMVO0x6vY2Rk8jsA+pWZUc6dc68kvuAQ8svPLx2J/fdde/lQuqsB8jI3HR8u9M
v1ULs0xHjxjYcgu9VpUkSZpvqopbo85aeO/MMEKQKs3TOtABubYMBRqvjFUZu6Ty/qYepBoohHF6
UNKyWIncSwkCupIQaEBqDkIzJl8utNJXqimEt5cEGaTQ7WhFRv6KHtCOj8u1XspicEHGC71kAPjx
h7lUHJLPsAXJi8unmIESDDtqSQPOrOZFHW00C8K3eDLHYC2mzc6C9beXZpnQ6elB6EVlm7qlStTy
rCnHlt/rNi4oF++LwRmrlVfPLcQLBx0MuCg7oyMLdBnzCQelrIUAwmbu2KFAAdgRNIV+iUCy16QV
39Ap0c8BUqXI4kazq6lm8wizQPwbIISe/gjjzpNXftKSPwOYBlyxGnA1aF9fHyq+FLiw5TgkToHR
7UDmClxJozyLXK0cIfcb7IW89CnPpSFtAeddeXsu1Q4kuCgDrzL0zUGkdW0+1rwAxOBx5kK6hajR
uzai9SdvOG0nSU42NE7iP1Z6bYVrgliLqTiMivLMlo/CJOMhZSEFxKiD5V4hQ/lY85lpQD7Bi6y4
S2nF57RW37rmgEF/4qe2otZwjXgoFhZm8CcBXb4AUoYgHXsYwlc9MXmPgqLvvhtfuIbQuUR+jroh
ClrsNeTGRomEVMhcaAJTTtr6dQfCjKOxBr5ZaB4B3oTnuDHXLlUgSK4/Q1m2ql7EUuYmh+qZ26ak
ppAYIk9PwtPviohrRI9LBcMre8yp66esa6oA9nJyDGz5zzzR8fQ1PZzjg0reCihHuzU05Vaj98KN
v7LLBJosE2p9isTM7X7jkRDL+yz4mWmOkhfg04DWTaUTTzmCwIsfnmtu7+HnFGYSWwPmitp9Xlh5
sgIzXbh/V79oPgIX2SY3yaqHN2nmooM+jxAUZsenOPUDEYKvelhlElm0BxwbD/JKTHyy1EPjmIRa
XcDeOGC2coNKLNnmTvA84JsDdk95QovjPEJjdSWlm56Yn+neq8nr/ZP9DaNgfO+cm/zv72CuX9ph
HjkwcAL24CghBpHQLSbgesW5+2o/nNo8ZMC7FmTnPve/Hh/XarNLdeIr+0wYr7NOKoVy3ncCrCsI
CqsDnjR55Ay73MPyA7wYQ/PR/3V/3UttkEu7LC1ROLagoAix7paOCsEEPl7gNPGsYHJMaXvf2MLr
6coWG1YhkJ7oAdaoa/sOFLFRc/bG18H/WkXNLNUvr0wxoTTVYzkfJSxLOqWYvUGZBmPD3b7u8e4l
lfwQ/eiBXzx6a+XuZc/19xyxXRfF95FUBLjRo7DJS9LmlD/yr/y0i78A25kgPQ9Oltwqn0V1pZiz
6JwvLDM+DMen75MJu8tLj6oAnF1kD5DnWk2OF33WXOcGAyxQFSzVRtWrnKz6AHwq3H4GRCp2KmAS
AjTyWw7qrNrc+Int6qf4xit4Keq2ET2geJmig2hUaxTg85G5vbZ/fwzjrrJWSIJBwHeOimMXWAPe
NRyFdAFm5BOAevapya0VzZZP8V+T87+/8JDzixjMM9hnSTkIkd2ANFV+B+hYWOUZWUjtcYj/WmJ8
kihOVWRkOEt2ZmLmEeooJzp5m/uXcql5Bw5LoMLn5h1wZswW9nxSCHEhZ+6rnZPoFJj1EZp+TUro
bnY7oDjZ9JtnCp7ftebYAkIHYf7CNLOVBqdB2UObna5pt19oyWGkNLNnxvJttskmSv8kx/xXX1i+
HdfUvL/w5aB/YZ3ZXrXt+zhrsPDqd20VIQkUBNUXKr3y5g66C5X92JNHVOHNNS7zZSeBBj5Aoijt
3JCZhxIXpGGP50wi/Qa19iDlploiyE0Yg3/S9dcapItNgqmpLbxUlYBeNVq5OAtwC4gAY9AI8CgR
3XcWK6fJST9mfJW6Q0ci3QESp6mPvgVgF64vHb/S2B4jk4+dSd4aTnwES3BJM0e2VX2bHYSvKbVQ
ZWv2UbjJ1qbUljwZqAlQdII7Q8eBORZ95HdiH/OpawgNRkhz1C/KMYPpqAANSLOGXlx4x8pQ5cA9
g/SzDorg6ws9VoJcgr4YZeFh3EwQNiQALj1igt25f+CYVAfNXwhgzMsBiRUqamxoqASgSOumGg5j
uQ+9CmzZKAiXH1VJJO9TT2y5DVby9XmjLrzjbFHDCJ6Bpyxg0HhaXq9sKqs4abMeKlxmeSzIz93a
4O8cU+4ZYK5QLakdx4XDcOilY64EpFrzTgt7drUCJi2S0Hnh5RYrUOPB6uOItgUBBUesSCQRNeRF
hV+s+AXmOLCb9p0xXfj3AVw8ccvBpFBCmU854gEM5ZaVL8MmKDdWmFxo9BMPFU5oiAEKa0vvkt38
Oii78b2xPJTk87f7R49Nb//bHB7WkOxEV4vVuGzA/53KPcS9ehqce6fbQuSSyERxaltxZDNEq6B2
wDB6eJgGCLZxGMhOMWH/ef9nsNkm8zMM9nkdwSHpBaTND3G07UafTJJKS8zsdK1KYrgbvyUaisG8
+nrf8HwOb8/p/ywfLb3rizAmfBX7HZafbIuX3vI+2kPxxK9EUtat36yOSTrBMhRNqQFtPb2GToQp
tETsw1nP/UfZvkthbvGAGefGLzlWyIhyJ7q+fbxWKls+vn+XyjydPdBVg/UfS3050zUmzZVjhPLo
9T56eVaB6h1/uS/KhIOSMWr0phocGyw14miN9+qkmV76VAYWuL6mzK4hvFOSBHB96Hy3Tlfaeedt
5big0+RghKcxHmoItNz/3Mt+D9VidFFnJTPGo2NIoxsbA1e45Z0aWE5wDxhosFueYP3/DDEOtlIj
vQJbIG6x3XNku2s3aypg/8eh+rsWxsVyAwRu4gBXpgFtSYRbK9gaEczgZwdez0cTCuD0/pqWLylq
guhASyjZs20fXfBb2Yv44RAKwOlCgqRqKpJ0Xy1QSxo4BbyHqLHbcA23w0T9f27PhVnG1U/ghVHS
AHs58M+Gn5PkzZc9wvlrt3TxgvyvnZsSX2CoOl/JsCMZP/XESc5c54wuZmrnExx8dP6P2iw6iUyN
iP8Nkfje39/FkAacL3ByqGfzN63hQvEjDIvBS4Q8Btc4qy/+QIjGnqDKIIadzQ0u523v21wONxdG
GQeYtH0DFCCMQrn5UecAlQ0wqJjvAOhRlL0PxknxVdaSLY/7GmR4/ecrA/rsM+Ofzwv3jiKthiEg
FkciQMCsFycBrl9JM0dqXlopthqv/iGUtsx3VquN27Iv0UIwA/A3ZtBNioXnDhODYpBvYx/SWT80
49gm3i71V8IDW/a9+XHzmbmI+X0F+UGQPcKvqYqteKnZGGevdaTB9Kpjjy15EsZt4f1L5ZZ/zM6E
iHDKyNTY4kuW5qk39bNZz6eT7zQSTVL/WHHGz2lQLF3n/mV9+8Yicw6kMRCrqYVF5ZnbvHhnYTfs
xHNpGttwJeVYdlwXi2OjYRomQTnAVJ1agv3imaqpOA8WJGCd5OGwRkey7LUuzDFxLyvDLAL2fzhw
gjlOVJhM9cD94VKzeMzoWtmSRezf7CMTCAPdiENwTgyHIlO209Ru/BIwc5EoBxUML8GxlgX8q1cJ
ZfsMlS4fyploWk4IR5X0n+Sr8xAwmOMM6HAzn1SF3Fxe+CJ+SuuI3VERXwpp5djcpk8qxkmhTKWj
6oNpTsY153UxSH4ujId34IMseMS1xOLWJ8IA4Cqo9eMfADq4vn/TWEvhWMCA5mcvXEVrMDGibhfK
Vlnm0JH+EItuJRddXNMsjAcfjAlJ9gHsgY60mdCvPEjvPUCMEYV2x7mdMU73Xe/3kOV17oklXRhi
vo/IN9BXHGEIt1ukzS+U0qXN+CqZAgl3mjVY4ba2vyoLenklMBGmce5/Pav/yRcEyF1BQxvB5Lvj
eeHgMBWjDkqFDRZV6tOKynvOXEP+3AZwLBQyovNAPP4+lrzE8Mo6UxN1PKQ69SB7o5eWEJn1Kuv2
4pe7sMPcvRg6ilMlK+MheuFVklUOl5LqreIfWzFfyYXY6Uvc8+s1MYGBE5KwaHhtPAx2THSrsUFw
5cSk3+l0fCATeNaM+Q+tLFAE0dgp4N92GdlVdKZ48lYz8Nvk5fr3MJltGRt5LKQ6fg+eSklke2oN
OceVVS8bAc8qEgYwjbAA6nLoEsnvYUSV7QZwhnHCV2xW3NaCw56X8tcKkzsbwL8WKgcrcvSWaU+9
k6W2jBwokX70vmVoKZUGZWVltw8DjNCqCAOzJjlQE8xdlAN9hCAVbGqxHRm/+8jRmofCoAYm8u9f
+4VDijYyLhveQyKPTua1RxuFVJaKuhwOXkyqFw/8pHvvVO2M830zC58KPIPqzI2Odz2U46/NNII+
GnEdT4ci4rFn7akwDlNYWvetLORHKFoB4zTHGBhhA0BbNM3QT9F00PJT/lQdCqwqLTZSS4CFHaCa
AJb/BP9vxezt55rpNcDCgkMoqDewDw0JoxZnWJ1+5Mgp2zY2b+XWhEcQZ321thTQEdw3a0Wt2093
bXX+9xe+EuNvU18osFrLChXzfQbs2EAV6cWPItqEm5VFzonJdXy4NsecFHmejVIamJti2wuOcgUS
puql63feU5w4rcZZsmRxM9V4AE3P7tf/zzx7gvxYBRSvSadD81t3exWPAqAdbAhnVY5vg1UlRAK+
1iVb+a4sw3BTYgAqz7LpkIUFlfn3Un0b33nUgvr+z/3lLVuCFjAq3MBI6Yy/lOs2QbTgcEza54hz
ee9HUP2RvK98jQZq4YWFzzgL2KNjg8P6rQB9cWp0o2vDYgymQ9RqZhmFVlyGBAGXQyGx7uwyp4WX
YP7+MArcY/Gja+oVYm/hNv7OvwDabKIyA/XZsZApAWJ9bJLpEGxzC4XzPNgAsFlZ3nPwZOw8+gxy
78fgK367v8W3udtsdh78wtwLSEeYLRZTvuENH+d3BGpJBW7IESaIgpAGHYxS24lP980txI1re/Mn
v9hoMW2btNLhi0b+yE3P9c+con6KSf5QJ8W0Rb1kJWgsbyw2FBINwLvdkBeDJyXNtSIHkasN1g4L
vRAgb+c/W5l45DMCSMFfiY6LPujCJOMU9FYaar8vpgNPhT3YAHfKViNrlQgW/oWzgq38a4WlJK40
P+6CCVZaKzuJ9GUiAZ02p6dfHfnwQdGAdzpNHNBWmhJdSb8XD+uFaSYSaxiobmIeLqCZShrKwFpM
FZhxThgBXzkvtyHyepEic14MtRGUHJZksNaKvqmmk6lMdsy/5Mk7uMWKQAH/vSPyPi0KYYuXAh3r
bdOuONo5K71x8xcLnsPAxbGt6kyvBwOHyPA+QuNXPKzci0VPd/H3z/Yv/n59wihfEJTzt0yLJ917
TaSTWJqxvPb2XajkYDwLcxr4D6i88e68tpRVilcnFU7NYIPX6HXaDKTYNJvE1OxTRqSdQOEIbJA0
YULsbdX6Uri8tM7sY++3dcdFsK7uFBvdA5pS6Iocq41mhXSg+AHUo5UpHyMQ68p7lNjJSimLbRx/
XxtAJuc8Eo9W1WA8EDj4hNyvsdWNXVvcCdhqNKgVE03krTiiNgvYb6MRlJzFxIYobk5Xix1L7gGk
jZgthdITIBjMJqD9NdZd0E2H/LVpafxUvWRn8afWmdlD/ybuMfIO/T0I9O770xpZgbr4AS5sMwdN
UxI9k/l2OpRWSUZg3attdR623h/Q3T6i7CKbwMs5Pv35UdBXBa+gln6C8dZynQfX1UlIDfqUkJ8+
/XBearIF3xfhgO+zfh58OliHh+pBtBXaOM9uv1ef1nLKJb9zuXOzt7i4Ju2UaGKeYucgLXBo9ukB
ijQrDmc+/+xNBywanX2QuuIByeSPRZ0lY1JP8N1+clTyIAXvV61vOJ5PgLCduGPaY/BZyuqO5ipY
ZrS83KZVG6E95Ev2/R+z5HUwIIoXCFCUGLFignPDd8JYhuJ0CMvfWnDKkhXveut1sEhQDwMMBHQ2
z+YcCYCsnhwo+qGRKcCS7SEDe/79JbDQOFw3TL+IYCmdJ/Zx9Zk1hGItJ1ofeQfdLV95UEACCksT
e6C8LW5HUyWgokys/u2+2QU3B7MgwMRchyDMwgXXJ0UJwH9Zi5V3sIvAmt7Skmy7X/ILUiooRTsF
GbfyG+ZcwLsEPiHuPKy87BaCM+yryKxwweFmWFwOl/pS34IB77A3EqruxFfuIf6RfQ5E3Bo/jGNv
5i/luQEbcr1RqHTmH9bgObdOBnQc0KOQdX6GirDQTCD1PK8QVe/gp2ClgRDIeFa4MwpkKGj24soT
87tMeX1rrq0xt0ZoCgEzPZqHDnVOuFP4kyMzl5To9JZih0+gPLVjRzUHgrIgeXlSTZ+cH96Azn0Q
aHrut4PFm6LdOTxAAZMFNSbz/nm4vUkQPEfpDEQHQKYDmHx9HIxgirU89r1DkJVExtT+muIQO0v0
fc4vLTAHDuycidcMnHGQHc5W3msndwurdrs3w60e8ufMEc7BWnVyIZu+XhYTzL0Uk95QDfAO9VOz
n0BOPlkZjUlG12AVC54C5RDwEoIFDpq5bNDU+yJIBx3vn0EEbWf5kFpS/CgLMTz9/Q+1dHENHiK2
MIbvJH6n8xcu3subvtECgTukoOY6BuduK+2T5/xY8ETe8ltvEzyMB8WV9/7Je+AOa/Sx7ELRUZzZ
FTBHbszgKpZjW0jVbigLiTtwKNH54WdWdCSBUG0l1TQvVxa7ZAxJAKp0WCtK2cyZ8fhRVPMp8o9N
vc3OiC6b1Ad+LsP0+rTCJ8K6g3ldl6aYk9KMVYWJ6Ng/Sp63hbQjiCpKzi5rFOp8CDtGqBLw/toT
hX1cskaZRGcY/QL8VFhf9XLSIzM8qtsY3hZH9Nf9U3OT1P1jCQgwTP2AO4RFgaEUKWXQG8N5gKLv
QaSFnZiRWe1R0k2QtEBk2KpIbqcn47ymhHtzCVnb81e+OLFq3cpRi6mXgwERrtZ/USen7zf+MdwO
xR9/ArFq+Hl/uYv7ivQd0xXo54CB4NrimIueVnPYV6FxRMUsB57w71HuE817Grda+G9T5u8Vwmmi
4w0firBybS+PezGZYhyeKUyekyE3yy4jQu2jrLaV3CB9FkPX9+aR/jI/RcljohW0hmzBzCSHObvi
SwQ28v4W3OQVzG9imZQSYaigUYM9MAKCAuPJ27XH2B17eIn4kB8w+PPQbme1Z8KtbcfSXQIBC9p1
SJDmmur1dgRNn7VBXIAfEbDhY/S7ePM+ilPraNSH/tAk2XVAuIPkjja3XRMiYlG3iF6wfGGc+fZC
D0ZivYDxEnIYqTXsm1P6U6U5jY/hQQkokvNx31n88wN37jCxuMZ+wabgsC+LQALMXBsG8mMmBc9l
uMcWeuZHP3PS9lQHj4N3FoW18cQ1M0zaKGX9KJQtzNR/ut1EV7whmw58LwL8z+ComBkLvl9JF1eW
V4QwQ4IEx6t3H15Ybf02XinofZdfLlOi2YakgM4XLQRQ2LFjiAHEfvDO7oIj+FidwtZ3k5nu6qOy
OXKW+lkfc0zu7gxzOhaPIEI+eajSbDZoN6BJlRwN9PT//YW5+j1MBEgyHXNZIDM+1tVrp/9AH5Dk
4IkEcd+HXrpjbeLwVNDOrj7rQ9ySDoTDqaugtnP/dyxcnqufwcQE3Qg1LhSxLQm4pw2McBjSo8xB
WmInxU6krFi76d/iKyhosECyapZKw7P/+q5WaYDp03wIj0EOpbSYCm9NRsaRgMgaEhpTSqDTZsmn
wULB4c+4582gJDlGlOjm/rJvmjD//BCUd8FDi/LLd95zceT+i7Av7ZEbR5r+RQKoW/qqo47urr7d
3fYXwW7bJEWR1EGRon79G7XACzzjWayBxezMeLpLRZHJzMiMCJcPPmaZ45dye4nSSsX3jsJDGsP6
7CQeAH5e0r+VAP9hHf6xBVOkUJDDv/I9gPn888uHG6bXt9JzqO/d5Ydpg5LFYc5v+uTAnzZ1istD
MkGAAU46P+lBVqy4Qz2ki7+8g3+B69ev/n8f43oa/89XD2BI6Gi280tMv7twqUfMi3bLg3zsoPi3
3a7jazQ2I8zyoE0QpO//e+H/y10JhvN1hhokCfTY/oiX28wgyELz/iKy9wKazR0UlMOuEt80bAc5
TCrV+FcpqX/ldZhLQGgB9TwCQvsvWhzsvaZRDNN2kZUGQALh5nqpsjpq7WNW7x/4199+PH71DWS0
6716nyvRwFAJ+MmIOYYd2cqv/9hy7fVeY6D4tFZl41AY1Q1Bcn9LmxFAGdTYYEz1v9fqT7AVpXKB
Uh19TwBTGZTi//mi9rEU64oR2IsdX3lAK5icp+wvB+Ffoff6Gcjwr7IUkDL7kyk7MGZpp+12WfOx
clAwFaBn/++vEf5JxwUR5j/YHilBjY7xPf546asJ3FAy5i++/na5tc2p/pib/ROaKiegnlH9Y6ve
efVNYgU/krZ6AEUHthSY660fXh8gDlxV52+v509YCTXvVxeml6enuGpu7mz99besbtwhqbLqEdAQ
CtihPl2Hau7DI/52bn7b+vvvtRXwvhxqV//OHhJQD2P84097SPGz9Xx4KaqtLipxHqp7gGzpAyD6
4118fHfNV1V9uRuqdq3/95r86xj8sSJ/pHDFTDCJ6ilW5Lgvr2nQkM9NYWsSCPWcS/UXPCC+LvA/
Is8/P+7PvmRgtVuTHB93e/l2IXUjqjddnS8/v52Pz5fm8nCeW/zvrr25+X68+zUfP/7G0vmP+fb/
eoI/aivJt166EE+QfTPNfJfV528Ph1+Hw2PbtIj51Utrq2NWHav21N7f1W+nu7aqHqub6vi9Keq/
bcn/FhEANv//DfmnbW/mk4TmO55GVFP7kdd/1Sf+y/v90/DAsoz3pcMHGDi8YF4Bl9zv9Vfwma0t
2MYKm/68t8tt8jDwJzChSaM+Evq3c/e3b/lHoF+KAkL5Ex5Cj48Ew7mYdY6uRNEKOTrMxNnPoLvV
0CkBGZpi9getY6HAgf9bcve3x/gjRVW266hK8BiHN4VDffl40BWpb0V1gaRR/Vrh8NXYAx+Hw7PB
/X93bB9vjncv73Fd3355wgn8+bfX/++bGL4C8DNAuwHAMvQRon9G1s7a0o8c6qQywnzMeVm+LFo1
0zeu3mEtoJe+keQOwjfKX1xXkwXT9gs4XRWICGU//OU9xdd7/4+zASfXq6kAJg+h8PzH2ciDvHdp
sA+XjwDWhg1kfG5VE9wPD1ujiiqFAyJcP5rwOJ+KMxbIHCHr3CFYNhB/b6bD7/5ivqi/jf3/lzUC
fwuWFUC6oXcK5+Z/rhHwCLWEioHAqDSGmKEUccFlJJpu7MixjDrTRimdjqHfTAtZRvOZqKg8Q5hb
3ot8GJrBK3ZQRQQWYunl0S06uJA8o+3Oyd/YIv++KfGsCRiAV3gVaNUfO32Lkj3XUb9cRv11jeEu
Ll/67W/CBv8OotcPwZu6qjlnKFX+uSBTXrLJlviQ7IravkJQYocaU1FlfxPMg0jGv7cE+gvYE1mM
wVdcn3/cD5uO9BTPwfaKrAbaPgNG9Hb483DYY680/E4T23/ubBsITCgSUK+DwPzyHv7KR1CTOpgO
e6nuZgfR4IbDgenbrKbw3vuA/9aDyK4GzK5EaRyD4zuMSMddqbuHHVDf26zcCKE6l0J+x84WU5R2
Diw9xWiqHF0Q0e0Yrrt6ZVANTOs+Yxv8V7oBgzYp/EWPfsdeqrpNB+F5SO3wPllXQAo+njdwMl1i
fk5bX7zNemLxeYT+8lpDvxQq3VE+7G9kWpYFCnmT1H68S8cFCl0VVB1J/5vFeUfB8Ss6uLphxHRx
+0EnqdJnvpbSH7goXASO7br2P/wapEjm4ng2TZ/aHZkE9xCVyqjZ/Vx5EXNIJI0igcBUxrKpGRbe
p/eJLrQ8L6UCIS4cOaQiFVBJ9AYw1Reiel8hfJ9jJaHeP4lCHqM9W/kJD4HBm4Bq89NQ7BvMJyca
fNNugWPBQDAMB6NElULfKDPvuug2HOfU8Ow2cQHk/CVEY87g8W/P0yBmkGZ1Ot6xITO2sWO4PG2S
0Pe9l+bHnMiI1Bqa0peoF6XB/NJevEx5VE7HnhAdVINPjGtCb9Mm1QKSZnRcevhHjIWA+ubq5l8b
tO7CJs31PDSwR5twNcW+7w+ex6JD1UfS82hk9GuC305wVIkK0HlWAVR6dLHtB5VfX/QWr3laFYM0
DMp/gaFHeKDI1y4nYCKtJgVbPBMkO+ZqDssGRJRlrxZ0XyBvJvJeHaaYhpdhuarTu1mMD0qx4QU/
pYeKQj6BH+Q8dqba/TA/6Y6H/e0OO058sZGZI3djF9Y6IJE/5VNpbt1GfAhpqJD+EpnmwTnWUFw9
89lEy0GDeNJXXpP0Z6/nHOY5Tg9lGwXxEFfzBnb/HEMWpmY27bbTCsvwtZqnhYRNmQj2qWWxfpax
BR+pDxYDCYJ0A5tGq8K8BUtoQTfOdrw0Ss1KappFM1Q+it3KdhghEt1kiS0BVCdi/iJElBM4FZXw
gQjkwuNmLjNqq9XyDswgt05Pboujj3SZkmPPCPudgikJdZ7Zp8exZ2FYp3pR76mfFxwDjtdyGBOj
WRPnUE6Hfmi4+hsH1/PgkoMeW1yWANS1NlRcA8RI9ySq0Yyx3zc3l69bR7Inh6V8WokpjwPelK8h
ir/9tBAIhX8gB0peh2RHO45rE7/tCe+/yACy+jTNWFdFWwk4a7UUa6A77LUq39bsnUiX463C/vMX
6BEKZdIMYVPac5x+gwtQVLEBnQgD/GaBD1kHRTsI9IzlUOXLoEEb2px4C1dhRA24ev6xqW07h4H0
HDo9KbtVOSundiwsLesrXe3kehiVVA6MHAr78w4VWZ5ClY36oIvuI+Mg0yaVKmCd20nWEtjP4X7X
aXDxfQjoAarC05dxTOV6Z4towEIJHlwNpSL5czBugjDSuuIZ+Z4NRW1SGXIo1/AIDs2aQLTMwBTx
FXMdE9ohHagD0JpNUalBtyH9mc6dg+yKYyW+b5ZJjCJ2c/glB3nRNwAgsh9zbpD17YuGbw8jXLwq
Lrfvo5sEqwvu4/SU+L6YLkPJ0ZHM+xHSbQ7SOtc9hqBQRma+CTpwUCqhMoQrEw2pavd8J/GpB0vz
xwoPsxy0r46kbRxOlN9h/HWBzJfv0LlBNegqR2IRwi7D4x1YV7qsDcPep3DdKh2q5GQ3Y02gKfqR
hUYncAZYta3K2ZOyVRuNIL7Jl+Jp7RUyzF7Q9awy1r8xOeXBMV+VfC9VHMznolz0cSfbOh4hSajD
qu/2QBwGLcviwljJ+yeYHNGoCRYJMXe0YdztttL+ig6ByAXifjZcln3S2XHfAvNSjiK4ByAshhcH
PStI4JFVh5gTTK4+XDEFyQ4x/wPtaOerONzNj2XNS9MCIODfNwylvnjdL3EV2SJ9gkCwmepC5fPr
bgb0ROJxS9ManOIY7KVcEnsskDLu7VCuwJM53VZ5TpJugbpUQUd1DPiQgfpPJ/06C7TdT2G2Btlx
SX33sIW4Z+pMWHzpIJH5j21Rk3jY08maWg5gGLyQdEavIom7abxsy1hcxgxOXwhEOY43mTEyV89L
F8I0w6XU38I9kcFBm4RwxVp8rFSrqCnRSu/w9HWI/TnWGeaXsIx9P0DQc4PLOPIMOMzBujndbyWb
YMiRzEkBlf7I0LEOI2DINYvn5SvGoPNnzR37iorN9bieQ6hipyXf5rvFddN6EjLYngRGNPvDxAky
oCEtNXo6uw9aQlY4xEBZzsEJgBURjrco0nNEzQj3sKgn5RuIIntQFRRWTE2q5tVWRWD2bzQlWIQO
Cw0VwsAl32M7BnGtwP2HGegoowNTQHGrLiTddk6nGWY8aA5yjvx89fQFIHwpGrkuUIe0DIpbiEg6
G26oFzR/srzELholyU1tR2IRIq6z2Q3CeYoRJ5IzBa4eNnfdlcv4VtCMwFZg2QIMSA/U9MfEQNaj
JXSmv7dUbGMr+zR/wDjRFTeJcyeawQWDqZbMTTigHLNiTQcodG4Cp6MVXud5QOBNHuNTjiudMO0Q
BUhotnlm5gbvgjwEWe+72yVcJTvBVCWgx60rbXa0oTavOS9UX9tuXMhhyqSYbinnwW3Q0fGn6tPh
2acWPlWGDRgq2Bk4QO2y6zgGpqiT5VzuSSLvdOCv2ghUQVATIgAAPnUc2fAAxwH7NCTG0hcdi2l+
KMaF0dfUmOiLNLqAzDs6Z8ttZiJv92r2kDQDx24i/E2ZjQDLTTo0mZB9INyYbfIOZk/IUWtvdoOx
DjOu7xp6+b93O4wK4khJ5E4jzQRuspmN0aEz04BMDxko5nhkbBlqZJ3ZwypCDoMnqN+2Op+KEcRj
49ITjSAK/LyrMmJNMU4KlZqAes1Lt3UhbYjv4FZAcu0aSrohucttvvfNvqwjPe5s1pj/hNRneUY5
gxI43IRV3wNa5vSlwxmSVRBgKKxxa+EIsiyBHArJQpE7/6KFttG9wlPpxuZb/G6wO75FXRaOh27H
XxwzVD5pjgKzKjHM+xGHwcbqGHSa5yWg+2dqSMFaWBrKJ4m+4Y22BSoVywfxQru0h/LtKslzvBVo
AV/vW6SWQ1T8BJzAvqHN5f2z7ERBD0rSCRa565yyA2FqH2u2hgwOEaOmfc2VhQaKDhZygRnd9pkM
tigqx5ephEUd7zBqlyGuYOOXkJ+HEWWCP42o/MlgqjEdpF7n33LQ3Zcpt+HSTgiNQx3ztIBtdwG2
HnpNM+VtJ/OYVXaXaPJ6ZaGkN8dkqXmf0/ses0Yh5Aem6BF3SDZUovDqq/be22opLUoKzx3O0SZ2
uEdIilWuCsdZiepjsP5XaPL+KRTdDqqfkZ8lotrVGNQiMMIOFHc8sozyPVJphvs/yNQKYkHsLyVf
GCoXEl9FVXrcBqNh5dO65fJt3MLuKFSEfk5Qpkexk+KdQpD+zgbKPsHlsOvqIenglxfbOfxWMgLc
hq1Tj9dhiqQhfZqIEwwGc7xQvWbsmFMymZZN66ZuopWMtuUpfAqrjezQH0GXP0maJTGzu8cSIQfn
xQxQfYDWIHpN0xjc0BRlcZtuYnrrohUQOCuQ6lf7AB+OKmAb2HSLiYqtNZso81bMmqG4m6CwhmSk
S3iTrproBqXMDlmjdUebCHA6OFxDzkZWB31eTr+8y7Hm8UIZ1GB7Lvuj7cvFIGzh+rmg+NLzce5T
eU7pzMUpDmwSNRGZx+Upx2SmxMHEnTUcExrYvgHb2x5g8hQPtSLQ0tE2AZBC6DXTiOIB6RnZYHqK
SglldKXDAs6yuDuzj1Wp9D02PYqOMXGwrQ6KfkKNZay7D9a5lJXLhEjRAcCgHab97TbXXsN9s9J0
3NsUkRpe5zPa7fCSShVSPQevlAqSPOstTcG3lqg0AG4lTt9FK5clMquwuJn4umFOMsOYbbUXwbhX
gpQbWo08/6ARhzbdovyKsdvNw9giTVT5AA2hZKyGiWZoS62pyKpkkQJ+qcNVlxZ9Ef/Z0XwgVWzL
oW+YyawG12NUT1qI4Ccp1hwIW2klhD7NPKgaCozQ77bYTxpZKociXzonT8vgTNEmy5wv1RTQjVaz
jPJLwMqU1z5Bm6QCZRvdkclwZKIOQ+y/ZzRuoAKR2OR2wp/B79GmwwMYZijaZSzkLwu1n/tQMKra
YpxxJPtMFbwekDXReuAizmGFkKdgUPQKz5Qm1j8Swvr5QCIEGkSUKX/FzmMv1rECSB1hNGjCcoC8
+aCi+WHbNJ3bYQcfGeJrWAD8Du0eJU1I39JJcFRQtoC51B6JoSbZqFyduVXdrxlaCzTsIf2LxG2n
KGU3C6V86whsbMFEeDfx0D/DWSIDysSRDhMtYGcpr145cGgkExzOcBrg25iEWCwZjeJXL+cQ3vEp
RRhktih9W2Y7+/Trsj8b7hLfxB0ADvxI399iZWcoOYeZvpcpCleseh68+GhIvoc61qQlc5+BZRmK
OGsiTBzQKoRf5Bui9SYbQXthTl3OfNYUKOy+FkOXEFgcZvJB8n3L2jIY2FePYhWg0JqatJpGpEPQ
qx6KB9ByFfQIBo+oG80BL59dusb6mHDBIDCapWRt3ZpyWEwiBJ8k+qiYq5/1EFZRUtCvYZJYdYNi
QocNgg9QS14EqFYxVrnDz6MbJt3mPqRhS+NMnEbX+7yFiB37nAYrHzXQaHaKJhFPp0ku0/gylpAL
Q/4ouKhLO5bImCcpKazb1MwPBdtN0hRaSHs2oZw/oAxe4GZcUmiSSwmV8esVmlfJTkZUwTDDZjWV
yRie9mGbxBF22CY+hAz5bsGh/lxrSMbsuDziECbrQRg+ZLRH5N4UWR7mKNRIrkUQ4dzDMA2ajTqI
2J2ew3m9TecVtSIIguiOYDy2RK4P+P6UOdP52ol5u0bKCBzZkSWQBWdGxmOVYQsCaN/6DssVJaNt
FrYlRT1z1AENkOE3/LrtCKoN8CZG0/V9L7TeajPNGsVYgEblgwzIAhTGAIyqyg3cjps4DTeOjMrM
RQPDlxyMLuyEqA7nhIawcAErocrzHnYeFJXzhAi1ROo266OONJq44T4uZTlWKI4Q7Xaikrh2MU36
Os4ppt3FQnXednoXUFiRasJ0Jrx3QoQ+Hrcu7MX+opxGLqmulJbKx10w1cuQoYMAfB1t+wLlyS+y
6+DrPqUmPGTIrg0uTZHE8AoHt71S2WrKh5HRsgPUL/KHcaauBEi4QZHOdgJfA0Zi0CPRM42K0xCn
8lsZTvtbFEQefA8bbL8juW+oZeIVFUmSQJO96Hz3XE4BdryLBO6/PKa4xlfME7wHfWFRX6QCEFgJ
2GrCSVb+MBYI0VUJ+RtEvR0sywPq6RGjYUOyZJcV8l6wA/BDDo+ciCPGrgJvtB36ACY5zOfrUrt+
I0Xdd1D/qNmWma/xoiAGyXo6JxXKa4A9zK3798Kt8U/l4wzojUqjFzv5BUaRC3IjiPomOMw6ZzqG
u4IWuEPLWH5akZWqzq4ZPqDBWSKALzS+DmPoVdXGhOACDOWAOOY4iqdO+iBA3WVz8HsioR8654u9
Lcg20gb+OnH8EG7dZmqBcPBrGEVJKpsQfdGzigEPcr28R2E6QBSZ7OZSFJPmjdeAaCrOoF18KYXI
2CnL7RIeIu/i6NAHFt1gJqTCIQu72B7Q6XFQIkljA1WQaCa0CWwY9yeL2P5Ypv0QNBHPILUcB3nO
62lPNX9IfdDzWxf3ilZLGEI/ZXYw+IJ7W8GT2k+r+YyZCccmHYks2jLCOGg9hpIXUJBNoh8FaK54
N7uYLHwJ5iRq95guc23nyL0XNrf3Eo7NuAXgLrHWEZ3mb8EalMhelzWFVr0a4GmrWA9nMxeO2YdL
rzDkhjnIsy4D7c6jJmyqRx/Gug3Ump7KvOt9I0EKCCtFZXjKVxQgbVkOkh+Vl7Ko0PiB4qCjQXE/
mQAeYBNDVqUruyE0NLDYjMEO9biwAw98ZqXz8DxJMQAwdjrLj72Bdm3dI7EqKuuLbQbYr+Pt4Anh
Gl4qOBJ1KCkBtCzRVz2U0wxW/oS6jMHxFKqc0FAPRINRTulrP7PkdkmmfD5Rei0tJrHhiHW4IjDq
DjwT03K5nE0dTls+NauKtm89dpmu7TAIJL1jwYF7lmxsnI36G2DQMsCoTBADhMEiwppA4AZEmpWM
tzBCApSzASu9h32Am+FLSvfTnMXRApfWjTgg31LfGbYSPEK6YpwAEhIQ59k1/yxYgRhIPXkDqCN8
E0LyFQmTAuUTqcwEZcUSZEsD50pkbUCKTPE75CWsBgJtF3KMxhxXa+8x6N9AwoOoExIRqesQe/TT
4nUhK/AJy4+5j3v2scZz9x0ZmWc16zcOg9txGqPlpLeQc+C6RAY3fagmd9gt/q9CHwkduCJepwja
PsCmrmo3BWAhv/q8wWx/MR9StWQvYgrFjaNDBpLxmEwpDFrBkH2jdhPjUzBYGpLK7YRHVdGXsD/a
BManp23zHg2rtYPvNFCVGvhKnFZk0HZvZtFBuDkHQvzh+YYMSevePdNMdh8p29PPqet39SEU0szH
BVdI+hrh0vbnvRMhe8RTbtDiJEuKqw0qddEtSbuo++b0vOOFqWm8C0cnba3Kgeoa58tC2izOJ2hl
Qifk6wzaFDZDoorXyRUgC3TESiQnZOvUix+FQ1iTElrSSI08LVw9GC0hnVAsGWD4jhSJfnDJtugz
jYwOIXOls0m9DD4I8S5Gm/EH0fd90KRIc/GmZ82fh0FzzGChWrI/B9WbAvg4GgYo89FRl9ndHCu4
ZXVsJ/LQdSwoa9x7Dtoiq03pemP6II8QsBULmgDZqruBOEj4BeC4uUw5CrijQBYBx77Z9unF727+
QYdi9qCDq8TcxwOBRkLMvAR4jWoRpXepC/To8ZvkWQprp5PJtm1o1iXf7I1Frwph+qougcwtXC9y
mf34tvhs4EAedAbyLgB48D6XMTkN20rkyViN6eQqWBWDz3fkgMPLOAjwX45rgUISggkMVk07Xtpq
A/IVGW/WQ9pTEKh9FDJ1sLqO9+uTJXhpVDAUQ+hwZPktELtlaTtY0fuGiuLqHA1QFZZbcBkLa2Fs
Nj7PKJKGlhcIpA38qbrpACV42h1BD4m/JDnSFKxbwYOGm8F/Y3D1RRK5jl1n2x0jZLBYdnboz6Zc
EnW7hcWaNayHY2STCSP5u9sRE899h/ymA8jnQxYCA49N+ismGcFQ3R5mZ0MTk1WljouvIPmGHzJY
Rv+TG5p3n4DqtvwJ92uMKgTCphhMnCWyJBbCVC3ROkcDiw9IYxWgGuT2LDgtSaKBdM1MQ8a3A7aF
jgBmFf0GdGxOyv2EUDWTei/hrPN7tnqXt0HKpDuwMVcPCw8nfuky7whSGIGOTULXEP0NNkdDzadR
7c8C6chb0CPPq32WDa/opKOhA3li7YObkpe2eB+HCHJI046UYoc61nD2O95PPRZEjg1diM6PmXQ6
fShdyCEoMorlR8jjDGO53g2iGmFpl50KiHg/5G7ps8ovJmyzHq7bXcRV1I4dMr8W1Zm8nadsQquv
K/u0SuBx+jNiguQXq6cV32EEHoZcNduyGnFnYTdxbOf5OdXRhk6HlgQsy14g56VCJkCmt0IC6DQF
Q0USgVphldzP0VT0r+yq6N4OQYYZ0NXCW2ZatX+2SLL5GXMNQBkUrsisGkeNwoh1JHrDkhaPKDS2
izAu+2ZLvLJKJ8wec753RZVncvm6p6WJK5kOyLzYlMUUeyGfMKk/cgOc1M3ZUwg4UwI2yHJQP6ap
2CpgAR4WHi4LXgWQ96DCKGeHqK/gtIHeHkUVXY4e5ixoZiQznkaDkpLjqsYxmiLf5gjar86P6vsM
FO+xtwbpWEBmXSewbT3zARBUO3oUfHUoDJ6JJ8M8wUnTkt9KhrGpknEKPwYW6O80EsFajXaTzwny
rKRZUXtv7RJBbtZBggTOdnCOfF8HhYxtLFTa7sxP8C+95ploY2TijWU7anOZMXR8soh1b2KAMQZX
V7zeoP5uN0w+cKS0U+8atlnuGiuGDAbWSTK/lGhEA6oy3GOcEHiKqhc2lh+eYbzyPKAGuN/BJHyh
3KKL14UTfMo6Z/3DEMxAokPP7Hfa5cj6GR8wvRECQLtZVC+ygwtVf+4WBzFssKR2CFUA0cR7RD2P
PRok5QmdoBR5TS+zRzeZ7ocd1vUdwz5oEBVoiaPL1u3Ja9DjkkfhtI5vMRYSxgcSV3sVzBIOJKni
0fdsXYr7ZZhGNDLCaRJ1UBiLUBtH85spSfcUJhBhKMxevvqiEwQdHgvl9ZDPwPuHdQBwt/FwfgK3
Le1bhEckJ5LS9H2NHOPHKYfHAUtSwqsZ7ai7zSlY0QXCw056Kw2aNDrp7VxnSATPW5lIXe1o0vyk
OVohFTBQ+SWjoQIeBuzwGXoQyrWY/1/KWmhPoG0XAueu0wG5NEoJ2+FNMx/f5NB966tp4/aTEYhS
17ibgdeGqZvcCamkTYDVo6tdgzIv0Tsbk60/jEtHHqduInnlNsBddaE3vN81Ic4c5xHeVJXhIAZt
LpLoKNth+yJs1/92YzmpmiqTo5nUm+xVBUrH0GmL9Rsa/3BnLx1K4VotQ6GP+NbRPWUJR0fc8fLY
x0gc0IrowH6WnD/P0x4t50kYbKoETl8atSKk33DIvT6NUw/jdPgRiRc2LbuE2Wy5qTZdoRRVk9gX
n3sfg322ys49Y1ZAPEo85sNKU4cdsVybG6iNzYcOjL4DPkB/essWVJBI3r6bKd4vUkRAcgqf3cjw
SmCxpkxfYsZS0DbUkP1W2x6Vre3XTL1sMTpu2IN+PK8G22omSfSOEuOKnNscg2aWKn07rWxYgLtF
C9IiEp3Z4Lu8XeLUYxwtE+x7OWzmCR6N+KoGRbM/AKbcunpz8fY9SJRSB7/O4wcGJpD8FDTlWYPs
MoBQPmCBGxd56Go6XOAQ1CYcZlFCejceemS+LzmL9+kr5k5X2DXN6J7LYxxgkLaWeTAdgo3O0+26
lOg1Z7G/7rJ+sjtwhYglJ7QtIoaGOZHyvI4WnntbtsG2hplgj079UMr3HkctAWA7p/EPQLIm/AJm
bTx/RYpJMWjhIOUDiBk/ufei32oE7vArcHiVHc22cNIO2hks4LxlAaopfDQw/RwTZusaQr4Bc9Am
fSQ258gKeTdON+mOhLaJYIz7NVNojjcdYhRp1SASDE6gwY95chQh/ITyrHN1sbmuPOy7gTxTIoBS
Hcs+HCaQzPwErCJ3+ldRog8FAK43bzlqswK7PcNCWkwvihoHwnwORSElJsR3cJrK1QXhzYQUfz7E
cgUWXsl+Ul8URa/ms8Af57cjJwGv5xFmuC28C4sVXQkq42aHjWLAK48OSN7MO37hHWJaUt6O3dLD
Eg8wOuJJlz+mPkt+r5MnXWuKcAzRyef5twLeLoAkyErQFEZD/pClfeBOPQNZBDPRqEsx0USgg+yX
xMJhdjYayAFcfYOlTd2GILsFQCkP4ChnS4ttB3AALesEw3S7V2DV2wAHVflAPsZacP6wpBoQaQYQ
BbMQCQZtbpC+JlAJ47qDaitPMEbU4cqV9ZAmXNXxHHkksFORvpCw3OG0NnpUlBjmEMH/I+w8liTH
lXT9RDQDNbENhkytszI3tFJNrUASAPn088Xd3T5jc3bVXd2ZjCCE+6/8vmnj0dDzyQJEzRd1c/Rr
g1V+DdAdQX7GXQ1emLjvtede6Y6GoJ2LXU0W7/pERy7ntgzntCkkPdBCYZ/snBik1Eio3hRUPvnF
PrbzrhqWGWLSzlO+J6okWd+9WnHjJ62ZnQP6qaG6UaWokl2xFbBjGiFFdNARzWvKgRovWKXy1d8T
nk6ru6xV2+/r1vPtY24mF6JXQdNtB8ebqu2wDO1aPFmVR0QbTRBRT6GP+q/gPNXx8mQA1cy+C/ut
uOkH3daPKhKFOOmg8cxFKgNq306VcJ62ytriXEaNjOk6bXefTH0+k6jtSF29g+PVmn5nUP2Lr9ZS
rBA/wVC+uVlYy0vSx3AvS+OEId8waPNnXgzueOrcFqhebsK8+XRp0a5gpMQ1gbeYmr1dpVlPMutj
YLzKwYLeO4P9g2AMVIxR2rE+AunH6qsWG8HH2neW5eg6Wdfvuz5ZbepsiqkyJuhR5a08B7fs2Ixn
CFeqJIz3tAaa7FZupc5k9hbN3czUlCQCLCpCDRYhwJ+ALVvTyXRhkkSSUnUYLEith0WunTccfcms
huElbwtgeq5Xsx3cOsQyMZbyKioSJlpP9ZjMX7Q4+XNsc8gQLy4nL50QMYzAHiRvHea60/cKkn87
ts6Y5+QnUE786OqsB7+KitY58mrRwHUN1C+jAYd83g9m6CWSCm+TR7Rp2XgnK+aO75iAZqpDaXuW
UDv7FkZBUyvSCLcx3wTSuOWDvT2Mz/rKxJLCH/jj+yLLlflLcVhup6Wgi9rbSnrbnqPFZ7qfbVr9
qPAN3I9MIps/XW/TA4FL0chO01y8aTaWpMfm7kSW7ZATTip3GRMQy9e2haRJswB/AXnZ8LvgWsWW
3a9dH8AYxXGN5dEWUXdBLGmDm25CZ3sAsy7tcVgkZlCAb+seqU6T6ACO0+ExqOstu6xlrh4deKz+
vOJnqV4XCZ71IZKh8G46rp3iz9LFyXzrrviWd1UsQnteTR3duX08F6c8s+2WdsXqElMaoUW5z2yD
SRtZJWFVy7YB0BVOstFywyuU746I/enOQ6ImH2bpJMtXMPjcGk6QG+9mo8Yh8TULlEoVH7bdb7Op
YCTRjCwEQzUuN1adxckdWpFYnhYLxXhumlnWwKURlVw6T+ydE2TwtOz81gvcIzmW1XoY/TCTrLU5
RpMRTkFx0yWGtWmQWNnT2Iuo++uOYitRa/lI3eZByhZabOqt854EdRseqsXJqhNCDVvvnVC7wyMn
cvM0tC5XYO/Gg3lq+Hjy3CnbZB8d00n1iyDgnUfnqsrua5NR2tpW579dB2P2nVvHnMoRMLVzC4HI
nIIGyBcl5lC41R9jI4+pD1Pvq0Nu+wACFSg+u1Ql2ACijc1CSnFo2+awWdO4R8G5PL85sDrzlbmB
8qPWTFAlglNnxWVhKuxvwAjTOTt0N/6679SaRTsNjddcFsgACGXZKu/odNIxx1CEZLCvXpXkN5HT
z94pZNb4W9xlJfk9NY99Cm3hYdhh6XySRjfZw4LtvIEo4crud8AxYLuoXmg06JAXfFaxMyx7yHHk
+I6eI64OyUWNPk15VzXJFM9np18cdctmR8uQbG1Q/+oaerHd6o1ueDBSe9E+0EsIUuR6Q0Rumu2q
26iP9a0cK9q/dXbIZZqDLbDM/KwYayTawCmPzlqjGfHDPghSbwqR/HJDcqWKYaUlUBl19FhDxJ56
xMd211LwqJ3Qyezs0daRer1kHvK7EtwHJgONFhYbCft5qLoxqr7qfhbfXTDqEdRBZdse6QVskzJx
/AVJHDCiLendV3ojQo7WsQo4AKtpLB/gTVpzsh1sz6Xq/OtenoVl71etjXbzElmuaBWgyh1rpRjE
ugkx07RhAb9xcsdjEWwh+LYX1tW2G4Jrb6UWz19JVO3W6OKhUBFnZ+srWNk2pxhzgtC/Vg8TfSj+
61DuuwzlBC1gk5BHtGw5c1aHafqn7RnZmEdVFR1a6JXnrY/Aa+TSCXzAWbx9cHJgNRrpQZ99CR96
GrPJvhunwOEv+256AdMfHmUylhntz7S+liR6mFM5dmo7NjT2G4LC0f/bVV4R7gB6qGpK118DWNMt
gl+MjIvASCbzP6EzrcE5jxaXD0/oRw0+tJYEd8Sh8xMeZS4R3g3Ry7RCtqWLrFSbZt3s8Wpzoe8J
ydDEr1CduGd3lZKwwnldmQ1r5+JTlNL7ojMbHnSLyHu3GCnqVCM6ds/KXcI/jhdUA8rxqFWpYMZ8
vod6nTAVxtV4T8pxbtOkqMqcVdrP7zFawP4cr8iEfikQ7wV1YMyyRUDeljdAFMFI9GWrxW6xfYKw
LGfNH5CNmZnqz2PB1WoUIAtTZP/GutmYoMkIY+c45xphhS0mdzshJhN3mt1T7zsZGspX3gXkU+hT
uKqp9E4kgErUAV3SeofOB13bL4h2uWcCfy3PmehVD/RQz92p60vC/9iuWKvjaK6Ac5JCXDY/cbC2
x36jyWtIwlshJFJFNTCJhLuASwuRgS3yY7RUiZdqj4KDDTZ1w2EWHopEG8Hh0l5dJYSRt1i8aT0X
JsSCcVdGd2Qs8EyvNDvURcKep7bSDwWC8Q4wjjqCNKyKKAwFumwOlMXV2ZHSHe5h0eWbRALQHOJg
cRDKT20UpovTbP6lQpFqbyAP2A3OhrD6wOAkKgLjjx1S1gpIKI3KfERtOMT2PYnojVIgToYwm6iB
xq8nqcqDitrATcWmBURfu4wvqmJu7C6Mk+7LROGAqnbVWXT2loRnVnZ68Oc6+Rv2lfOKKid+0plC
bjBMCP5ueBiwL1t5TZMOkdGIzseEMCdagPX3HI9h98OqQQy7uFu9aVdHVR4+wVf4BUl6rdN6MC15
4HqXBpqOZQe/7CLGR2l8UGIKt/ciAbvdgT6VZFLPPjGndTAszXGKtvDB5e3IlPYjXw7ksMX31ZTM
dndV1vwEIG+btN3Gckr9rs9fskpR2LcsshtoE7aBH9JaHrtyml4LBvYwAWaFWjzNcw7su04i+xHl
3ZYcqUS3bN9mAwidmtjsabx1tbjvYn89+9uUo7xd546Ku5yBmfkSaudHHG+KBrQuMdBo4wfZ9wwv
dL4OlAiRbbCa11Mo2gnVv6rtq+ME85rqBOTju5t9RdsyjITxkWnruCTxcyiDaNTrc5utHYqvSDGL
Ih7wmBx911P2puW0e4OVSX6rEK3jpUmm5XtEUVHsxzBgo3mojc25VHGLXTqeVv3cM7LI3nnFOhWf
cWAKc+Rr7jgRZ9/50NMYR4cq50hOx2YO7Y3p80zFKD0C/87g7NBIs5SP3bEMY7kDTNj0Ma4zGR11
WfdXdKaW3/HgJr+6xbMDmuDOf3NaNf0IRoeJrgxkWqtDF2XLmi7lljxPQ10VqCXpjY9NVLkOZvac
vCnkHANkbZfUfvaAPLOc9rNOiC2jAgnHV7iViLy9HntNGpuIeHkxDMDb89qK7yXQxVM1Fb67G/0V
xLFp6NoePLkNaj/kpUUbY5yRpPFuTrz91fsxAmRY9eGZzsMvUqzZmzEZHKoqyjLnduBMO9Agt7dt
PCfcb0EOGE2JhSXD9qL57MQw/8H2U9v7vlZAN7HRS3JwlNcXl5K38HcOh7r+DgQGEaApDqG9Xgyg
ha8Ut6kcmLe9n8K8mA9RMeX1T15ggVCbRnXZW+zwJOFyMbf7yA/qnwM35aMwwn6jyK3DNNlC1Eyj
q8Mp3SYR/VysP4bHmUO0pD+MRufdra+OOYhoLuyuz+T6y8fQ8FgPKM9+KVVZ5zKhkRZ71HvleFuR
Mbi9bjnEZlpGFeACnC+w8KGyddtcAJWz6Q8VUSCOcxJZ76a2thseHVcpjji7mWs3ZSBLQqV8F92D
m9X+7byGU7ZHLrhEZOXMOngJBxsQ8VFxHpxRwEYM4shNiTJv8HRxUttk6mMRTGNzDqe8jW80t7Vz
ASqGDmUSMqw8E/1md89FWYhj7oWw5TndGdBHks8v5SRp2kUYjB+mGKJ1N0QJ/K+Lguo1knPp7rkX
GwJUPSzuCC0KyNG5TUbO+S0aHobVQVkewUTpI4Jsl6fOVkTyTOSwyO02n0MDalx3p1E5fXDHcozz
g51p59PcBQ/fjVgughNH4rakLV5a5yyFi6ZvRiPG11sPS5oL43wT6DC+NmpWy7OcGj849EZkv6IJ
/UnZhE22N11W/MltkPm7fPbL8t7GqwMugz2ruPOIR/4FwCF/6T6mE66tCJOXhqZfIDxB31afasgz
BMfwhstrpvEQHpqinahEw9CyF7c4E8epnFdG7oWIgTmnRGEQsvvjemzMlGR3QmTUx55JvOGJUSlF
uV/UdFXzVVE8Jd+BQ9vAIm3WT9PPtXtyXTUTgp8N0r3T0QYJZLtt9e+zADnM0Y29jZqD0D4dD4cO
y8W4oPdpkLsBhnX2WpCXazggb+jdAVggCGOSHuHo+E0OkuOulYFz77qgszm71w2xJENLD28tBGR3
bMEFtnScMo+zQbb1n5L1VqQJ3PPwocK4JEwAWwQdiKiM/zOstG7euhFWMy2Y1AKZHlKKGaPVrwEi
7K9cgw4ToUew4Ytj1y4vdoOTNCAYw6re6moWkhrc8Zz+dhZ1zbHU5MOnwvQGb6RF/7UNVr8psS7+
i7Q5o6DgLbsfnmqXINXtbMQuZBxy9IPJAgPa0RI9784rbMui28wIilhRS3mpseGaHP2EIAyMOvHW
H+062VsvUHQ/CNW24tEAUrmHRFqCjZbWMeXvYNjAjOeknxtmUcEAtofJJNvHWsjkqcWppCiXvSq+
FyCVLUPNszm/0x59/wEdV1nfB0J1+bP1u81XVE+ybNEyUF2tSCh7mzyviJz1O9S4+zUJyKEDGR5O
cyhm1C4czUXM5bpFpGPl3UJuSOeGxRtpc7U+axedNQyPte2jn3lXxw3OO0P/x6yMQ9Y43BRZU1S/
odYFyB6ygUU+RYqwuNcmITAyZfVxpyCwTr7mqWrf6hh6By9N24LI0r66x6mWESsoK2YvRQo73/Um
pnmd+qB9QAF9tVbbyTM7z13DLxWLrX2CAKV4sgQt5/vYndpvICufmwsaEvXPEvZ4J1wwdx1VTP8O
tzLCNdFdJc6idE1yhyIBlq1Z4gl9FD1YA+Nc1pK7eID9z0L+9h+Q3zy/REBJ/bGMECtRaSC15+Sa
3XGP8dNt7zPmu7qHkoIXGUzSaGSRjfBb85hTMJYXE1fbchKiU9/VQBu/jzZ/1bT9ri53cVWMf21o
o+9CjANHQ+dWaaWT+qnPTPLDxQzyHTuVQoqYu1gM3TiZwn239NhDldvX38osjntbhi5OCcTspT54
uZwutZlD5nKjlgvv/NmUy49KhUu2Y9vGzPSAR1X7OCrROC+Bg/53kD6J/FXX+JDho00+qaoZlBth
SyDlKcsxpaH5RxEps9XyhuIls1fXxlrs+OqpsZh5GY4p9u9ZUKOHzJkdptY1X8vkgww2bW/zcxIM
AZ5RebXdwSNRz6cO7FGBC3JtPcxxiXoOlfbvASvmBXi1mX93Nolx3ISAoKBNGGm2v9RI9sPCsy3H
fBioRo95jIK229FKmb0XFQ0pb7R39N5BbRcsXxnjJ6ax77x9ViiMFl1QtK+9jIoB8UgbqXTW1Uhs
v6udHsVG1j3j3mSxSU+LG+r0LNkLZyxemXAQOLeb17pqX9klWx8mkD5KXzXIYC/B93PKrmhqd2wK
5B1KufMno7SmKF1iyL6MqBoNOZfYz6xcCvO52Q0cWnlRuSDuui5Tk9fBX9Aa3kOFATM7Cyb5Unqz
rXlLdvO9FN4w5E0GmqkiAdqsfTwGDlkb5opvZNu1PBpzH6fuJCE0kdSX4nYtJdZ2ry2DtzEfR+Y3
Jh5SnCjPJ+C03HEWBhItyxucb4cqp8GFAPRfZtk+9pS5ZTxMBTbKN/lIc14/RnOGqQggqm/TENXs
cmBEvMB1OV1d0qEjYHNL/J7BDkbTuwUaWb517Wqzs7pa71t6vpJLL8vsqdNX0SYEtHi2gi/lQc+Q
FRcYNT0QEjh1v5HPD3TpYdg98AVWFpAOdSsMSOmroyvrHopBBy4WI4SNuCT6TT1NzjI0+7zpafgd
yUMcwkAlP31/wXAAEooOvQ28hfI7J3yWyZ0bnm+2QzsiTLiKO43T0j2KpBOYeJEJpqCa8jOKZfSr
E1XPPwNof86NEHd0seWW9hBOH3lGmZwGZusxDyxZ/TxhY3N3CbpFoF6wuR2CcuAVLiVUvwNY829O
3zE/oqXHNMgrsf7Rlpl1d6HfrOz3XBIFToW0xPflJuanvHTWp8JzO7FHwdSOp6iV9p92xJOyq8IZ
6jChQ32HwhjeMSFxTSV+U4dnd0KHf6sgLX+3dYZvYat9HR6KqKhfiFXVdPyjvzyEAwz9VQmwwHdM
Y/saWNV4B1LS0E7mm61uMua04cnrBLku0RDG9P6un3UdR3A5yHvOYAf5VxZ6CH5g1cvhO0CRRAIO
Pp+p+lmiiUSyyIpob9zAGc1ehaHEOpIzb+FZCNrwp2DsEnXD2aX/IXUgGO9orpbiNLZh92mZghai
8Kr66a0agt45ll2TPJTAk9ytpeDF8kGQ1WkBMkKUgI8KYagCuDy61Dm4dXFFjhieGhuYQ9sBZH5s
bZg/GQundwfSKV5qkTTqtpIRoPbsD375YOIpVLdZ51+l2Yt0i0NjqdixItXbbzzEUEf0NhQztH5w
znDE+VcyUS/xX2ThP34MrLtzRIPdIOH/acDCkB2e1WYSmXaNlz0SLlUuB23l9GwcpoVfQohi90em
Mv8tmKvp5xa4ZkSotAzFLmgG2lS0CnKO0U60tVPslloyhzCOkftclGjEdosfpk+eMVivr35Xo4Ww
1biY/bUYm2+mIS4sr7HB6IffAyLNNlXi7KtBjUgoS+NnB0+0XBYoqbIzTIF+n73O/wR5qZgbtMwV
wepTlCRpXuTqe0sSH5m3FqvYYfsof6pNzl+yqx02oA0wpFjkp388KiQYxAkYJ0UgbfWnceoFFm/h
VDxCAvnB3eRaemFcRfNdg/0Vk5zMOY5o3Ou9XHsb7PKkRTStwSF67oQNdnDxA4FvgnTM6BgIavtn
aYyUTzG+IXR+sclfHEBD/WgjIwln8GlnOkB3B8ktls6MWCqnQ0/TYlOdUzH2yj8HfoEKraaPiPcr
nJ5MxyCf3ro61DjoFoxCkL5xdtCBL4LLOPUDaQAF9NagnGk66bbBzVosS7N3VRlFnN5ZN6LPZ54g
5Zb4GvQmoKK7oQdvrfz27AL3Xo1sqj2ARoQT+8dubaorj95tCbzibBoOixsM8RkK97J2zA+qnZbY
JRiv8qFGOzP/pXXrCNFoMsKBdkCkTcy9XqwPAz6CD+PNyGe7mVpi53ueGV/XQAYo+jZUpTxuEjYf
pYyX8kK2l/5TF1iUdmiVRs6HIfa/ws5ZH2qxsgj7sh/qox6X4d1Wtn2Ny2YDhjDj+r1wWf/RKFSi
q1VqeeqK0hn2ZHSvHvp+ga43Tmz4GmYrKsJQJf5nUwzXo2CNszbFdtc1vA9KvdQMqCt35TiTpDMH
KML2kueMdytn0UdI1gRiK1XmH3NW1OWrj5QL6p9ztXkdPVu8121iV9SK8/IEOKwGluKGnWbJRaLP
8EHg8GE+t+FRuBh2dwP44994pc7cT/5WPcxrhkd3W4oJsQvmuLeGDLoMla5HdAujRldsNmvZfM/b
kOS73jgIVrkafwq2t9ojI+2+Y+B30qdwI+o9dg6CDDoj4hR22nySELcGuBGr6pG8fsnwvUQ44jRT
Yt4jiyg+ESKhqQ+HrSJeleiOT0xeWh2JKM7HU4bgKUcqPtXjz417nBpM1P4rvWVSpK3foe4X5aSe
kZ3Y8gbJUs6/joztLhHhMv3d1rTLedyUYpXAKJWs3SBCCg0v8ElyP68gnmb9UG998K08ZKe7GDyP
EF1lQLodiaUHLVGEYApkeHoLaMx/4/Vo51ObKfcf0jtG72CZ/bSeV+h5pmbq/Po2Fq9EY0+G1LZA
8IktxC4yDHC94+D1fhrXw0p8Oh/AeYjV1n8AinlX4s90nxy63YOlJhApMG1CtTSVi9rFQVH+5gRY
3B22MCvvVmIr8OR5lbwBLsbvjxi2rV8CcgE0H7MHAVTLnFAmytrcxwHCLI68gRTRcqSk2pV1w4Gj
m3CK3jW5bMVPjCt5ceoiXd2hnPIlmCLJRixaZBkDIKU9A6iMUNXFQqZCWKGfTCOvYqbWGojYS7ch
NrgDwk7+uYqr7jUkgjhtU2JCCvZxVbdXKPln6TG0EXVC7L/XoSeBzi1uscfeNdP4AlmFy6xNruEG
Tlm76qHxu7k+LHEX/pirfCV0mOrsMYN4opZH8/RjcFdsLdrrtvysnXLtGHG80iJLXWsIgD5vOtCi
q2wDEJ6FwFYYMTkKraj343F1H7ppyx9J7qnuFjfCib3jgFP1a4txTz5EselcqrS5wvudikA4rngg
ioU24thXY5glKVqVcPq1tczjU3sQW/SyuzYJYmOPzHsl/OUZQb47uk/JuuCwOrmFV7a4enAEtvmL
XMlYGG8TH1UwnSL9lp8fIjz1YYxFBX94eWGaX+Iwtzl0G4c6VRXjz2iINkEHiOBpX5d6wJreRXF2
LDPG53T7XnkesaRVQvVNApQW3T/DlI+IMiGtjbl3ehnIV1TqW3LwemOovERJkILfz3G2W3x3/euT
4NLfbBkFBwxDMHRvpsza4abgJKShZ/rEtyS8STxNkPpXvzaHfPLH0a3Jn7x4lRA3iVdLEipt2SyX
2oHnP3W+Yf7zNUwEsMXkbf5zWyPVXtbBFP55BufM76XxRHRD6h9npjdtRbs3oort68yeZhBxF0cR
7gwyET7Gxau22ympw+wejxGOK48GFR8XlCiKCJfdP3s7tHgYs3YduyukbsVEcgD5UM4L4AnmHVvD
3944RGzanSAEht2zkVJAjlGDLief5cqPhUnXOzpvcwX3RuZhmrZDDSdd94kQ3xpt/WLdDTOxhCVA
fFG9h1pFPz1sNNwXg5Ev7rB1DDT2gDlX+EXsQk1bUdlw73Q04jILd3WcrU9BFgb6EX6KO4wdGbxP
fsIIzpw9/qAdrYk84HXLGydU8rctxvxXzRewHQqU4QKgAWTnsKho+t0WhvLRBCXgZ9xCImW+4WeW
2WbwzgXe9jVsuZOdvXpw1BkOz37oLjbHLoq86TRPmdUPnVXkriSICl61BNxDO4EX+GyzAd8pGUCG
tRLXpJ9qVuDD1nPD3hYx2h90k5wOxAZV2QG2W523dpvHQz+P/cu6/r/7znft++jDxKGiL6AysdB0
UVrwe+O0MNK1oONhjdtkXAJ7zvq6+CR2pKRrWFp5h6GVzBMTNP2hCdww3iG3QKZahqjRd4C2S3/m
eB84swJN/M9WFM+AXa7a0bYD0U2CDuwKXLn+YcKL+QqPDz/tj43zuBYFYK3KW8zrmZbLP8ZEM+0p
G2g4VIgqaNXBiHuAQZxpDzkm0Yzoh95dLhYM5TbZZlTTlhntDFAlxMe7XfwhQWedTwgoBPzsyIZq
bXUo/GHio+XZvN15MQAo9nSV6dRM4NE7T7sbDclE/PBTo3xbnpIpKa5GrXEUd57GWQBp4IDbDcpq
uxctHVdK/ysQUKwVYqy4n7CU5JqoBWi5apdPnt/vvTo3f5Hd0PtlKE4JySziJTj1U5xjJeG+PvVE
i24H0sHCl2IkNWFPdod+FiaB516yjMYJgR7rrEHw9j5nYwBjLKdpHwegzGjnhHomAqYEzyKtQd3F
BI19rL2x2UPP1NnPRKxqX3veor9WH94bBH2VFXUvpD37G7IWwyyBoAgclZY7CB3RpcSEEvHiVkCR
B4QniFx9QgZQXdCauXg2Vfg5XNuefRaSE8wTR0N7kcGWvSsR43uGvQ1f40Gse8zl+nHUqjluKF1z
hPTR/AcbPwIeHCIg7+T00WxsAL7iQBcvHgmckVfHMmTpDgSyxrOOids9OPicCO9AiIyIEOEE9tJh
g233WtV81q1pstukaRyLyLsR+7aKCAyQbsKf5RCScmZCs92PNO2/e3wGmNUdU70Umwo9zHTYY3ZI
kBcfshJx8bFyoflZZ3K67YWbeUw+kap7GYIcHKUT3fRP5+rhVw80zBOoLqFJBzFYf+mwVTE47Ggf
W6Atsyu7zJd/I+FAHvkQ9KfcrSXjm1Z3fiVGIhp2ukhauqJ56FrkAqN/YwMFezJ1YZFf+mhKtr2E
fBoOyeIxVydBdn/rXqOGDmtf6EcOVl0foJgQpLkcB87pOrnNfxjaZTW3WAFwTBgySNzLWOIRkzTV
CAHFNP1aOPuXuwVONHvqJ6cM6VM2by+gAZod0k6S43AbFk51jtoFM1gZxMVPLAMVkuBJmvmxyG00
8Xoseq9qWqLjPGDLfSTo3TP3QmcWqgRHS1kfETMkLFxTYw10cQH/LsGAf5Kjs/wiEnCqDxQUOiYo
SOJ55M9efx/jbXAudC3awx88981hhH/qyYTASQMoUWrkRhm1lJNKZozVR9XQOLGzSvjAtFS+4+2j
JkuyG045kjxD37kqiQjXI49Gb2Z5wpxPkDkLf0gINck3xH9zGpbB4j/mk9OhY8FRXBoutQJzhkpd
Duv2BQxow6PJ6LHwaGaZ92cZ1hgUodkW/7iRzRncrga67YoEe3w7XL97WtOtSMvGnf+YZfSf2oBc
6yaVCyjP/cqgQcKoukhkHJn5Oo+3KG3a4IdLpAT0b+g45hmIqlAfyCWLHG87UoJgX6F5QRLjQQyC
DZKs0n2UsY5+Nxw0SEB8OIp40wFMj4kIf0TXFjd7o9ChIweHcj22Qz1nl8agoTyR1qOmkzQULFyI
CDlkKipVD4idI0miplXVctN3La7kQiv/3tpc5BKUunD9X1sXqDuvA93/EaPqcp9mVIgiVds6Jy/V
MI/ZncQsCXoxOA456ag1zWnEeOv8cINJ98zz5ae9NjF4/1mOChof+4uHBg+beB20ey/Lx+fZmTvv
soAtJIQwed5r5ZU5UfDCo7gea4O8x7laIkc3n8WNg9Cmvlhc2/mRAxlJwKxc2kypZtIG2jgpvukw
7XQiN3N50l48TofSRItGqDw7+QVzcS7SQfcrri5sCK5zm4Dek9uVySJ7zurB+10NTj5ehmQcErTp
kjYEj2/0zZkyEzE0w9MR6JQnugZtiP0E3mxCGDP+6DduwAEjXVvUN0VRifk7ERTcgANY4Q99uY7+
Q0g+XXHuK0QITKggQGoXguQxIbip8vqTrBaTX1W6oXjpx2noHxkCzIwJ5QfT9DTJEdHbxjsTF5xC
OUW754T++BYsQwQ7vUygHtpUpd23UxG0T+Dm1t74EeIfR/sRXoA46DPsbIsOKBVtaO5Jnd7+BIkO
S4S5c/Xr/05adv8z4dojyRAtSSg87l/vX+mqtW7dBP3TfI9yeClfvaY9tCjx+IVInMRuc/K3fGuO
S+9ekvOcpryp/xK/7P5v8aSJh8hIMB2EMSH/eoQx6uLBSh6BsXYredf5gSyRPZKQ+/bCxIo0P/7X
8QLXdNb/P1OWT+17TFhiSAh+xX8lojp8LN3E+XJvmnE9aMUIFIUQCyrYMF8QJwF6CkZ0nmo7Lkcn
ir86TGsXoQvvMcekkP2XjNv/mB/hehJNKQPvY0GG6r+jzMOFQJ2i75d7+I+DXs9V+1fmP0jq+i8v
+z+zhq+/h7R3vmzif5J/fdObcRcPd9Jynzzb+X9I+9LeuHFg218kQKL2r9p632y3Y+eLENux9n3X
r79HnYs73Wy95pvMDDABYoxLJIu1seqcl8wc+pW6kzm7NlXhJUh3pSV6iwSIDGYGOsdDwuIimTnp
G/kUaC4qID4BzAKGUH8hpc5rUJrKNgb6hi951zloLl/i6cQXHF9nbLAwu3JUMXXQYxOsnV65GoCL
j68bELDk5tjsRwBnINvx+AVACHR4SjnHTME38k7Une18ajyuV4P4TTrOybOIofL3+4AKHM9Pxz1R
TV+o4K84Bsoag54twMt2eN45eIWDN7RdWDw9Pu1ZIQLYG6DfqiLQSoVHWrGPMcKwE6TkhI6+jdg8
hdLzXwhBrop3AIRmhOYej1JPrBXJbXdAs33VFeE3xtdPmi8yULLpteBaIAbBQKCqo7Aoa9R9VTi9
4jU5B5xS8KMUnoh61gqGCFpDIELg0VeiCIKMoFGgSNeEvNVBLU7CA7pR89ouMVCqLMt4icaKx1tG
X3ZaEKWKiKHlWkNYdgjzUx09Re430T/K5vBYysyO3SyHumoBSAvGuBTCQ1V+kOBL0w8ji6WLtWMU
4rPsRzEeK7FjsWRWzUGE8xpstIErJcNusNZCnX7O9a7fB2J4UIOzK+9d6UvKGEQPrEOZPuHqRgKN
rZf0FtvVuUfZ2+NQ+PBpqP7lbaGPnuJ38VsRY1Y8pABM0IyFDIA/b5Jy+m8nPx3b1VICTAsg+JLD
g4gxlIj7raFpHof0WMi05dcO9M9KEFmKAk9wc6iVoEEg53JeCQ8THJmBl7M1X2MU97GQ2UPR8Bov
wykqaHC7XQkyOXQ1gxHl4OcHDaCyIVBHheCr7HKGoDv3MC2HyDAwoopKiihSt0VtU4H3hyg+BPUW
5Y2g2mLQ3g7QOjjm74OMsh0eugCU6Yzk4KpvERC+xUQzezzN+Gi71IEH9njpNJo6/UHU3errUQJG
Lz7IH4kdAwctkAneej2r5HIM1YFN5cdjgXN7fb0D1B0DB4arVKgKHVp9QX6lgJhMNDxsMnd6OjNa
ca7lUBdtVAtUTdH7dYgAZJqgcxmzdmgPAu6bvgCuno7hy6h3VExAPF7fRSNpwZqowuuJApq9aY1t
tEjgMR0SH/SUO2B0Es10R6DsYR4ACH7cc/SkfiBVbLfJWtkmwG1CHZxFNDK3x5qk4VFuCvYkhdrj
UPTlZkDb3iG3/Mb2OZCpYLZfTllLnTzI3VJlQSGYM5CJKlJ7PAiai37DOj4U9RNqvgZg02JkacK7
a6gnyQGyFrr4YpOxwTSph0pA3YRwRuERYClEoUxChB6vEhWm4UjA1sQjka2ACwGG5rB9UroXIdug
MhiiYtOoC4189EV8nM4CHTADcMLyJSqNjtwmjK+681HUR1HGsA6CoQf223BsMHo59C8BoBB0YIw1
KF8ImfN4C+6M4iQMsbUIhB2dgDzj1l7lgAGVExc7oHpPKP0YZfn73wtQ8PsnbiggMdGZEmqW6DGS
8+HY4RlPFIHVzb0/lnAJc250B2u4FkGtgWt7WUNqPhwRDxmKtvWlL6x5L0V2B/xuvIuvAALSFjrj
nP4fcpGJqaqMAEyn7gaKvgBBTNvhGKX7Nn8HLqLFTcN7+oHTgIf00TfAnWTRu91dSCwW26iCIhBM
Jwhhbw+swkBLgUf98cgBVbpOMCCBO4nWlZ3kM+7knCRwYwvINsGRAeaQW0la4bpl5xX8UfIIsvvS
dMMVAMTRKcWgsGYJovdRT/tI8mL+2ABfYI8xUw71SkDo4uLGq3rQNeuxwszKUwkK9JdkRqN89IDi
AjLinj+SKjLi+llH/ASE/CJZPZZz5xCJMtUIJEIUqD4h1FHJHpqT0PjCYwRePdRytKiLF68oga0k
4X2GHNuMf34skdzbDohUEdugKoGkgzZoCabbK6kb+KOaAWA1lriPylW0czLirScB8NdGlsRsXeHd
bi1Vo/BF2n5wlFrXgFccVvskxJvWKGBW2HC9MNn0NRrcAeMmr4ElYjR1/rPGsAuGs+V62QKawqjx
9mFyHbdPNDlcAdzTf8eQuc+4aXMbKWIABshY0HgiU5qIbpoMsyeEPwrdc/oeAt1SMMfWqst9zlDF
mTuN3BZgkaizwBwKNBMryn9cVuU6rhfgw6NccHJFsYNxLWq9mQNfp8d4TjcC32kc7Mdnd390kxkB
qbkGI6kisLu9blkVEbB39ONRVTgH+AfA/+CcNln7aGCrxJ+PhV3YEG9t5q00aksx6C/A87XjsfxE
Z3r9Pn4Jz/xad0LHtaQVWbUeoBAN/Vey9V6al3xdOo8/4MJ3c/cBBOk38lZZVi4Mc1chv8QBvAfd
qOOxW3tPkolGYsng9vKTYo2L/HUfHBOQu+qrahnu0JLFEH4XbRCsXhI1Wddl/IdMFuJKeARgJLQI
q+PRqwDfhLGqja+AmiFM3oQEj78AfAZIXP2RYV4a42JWLY5vf/MFOgqt0Gsiokhw+wU9kdEOD+SR
Y1VxuFzlK+q2K7e3ulBeYVz9J4al0YyvaJHRIK59LHxO0xDxgHtbFiZ4VsouNYE3hhWe/Y9iWr1o
60o19TR9TsZvLV/8J0kXLbzaZx/P7phZUS46nRkSJufxIL9OxnjFdRhu0tLXx/LuLftUNkKsjkKn
DPdInWsqou9Jjzz+iBWuG8V1gAYNVIj8SWsZkmYNBcq/mPqFM4bzp0Sh6OyPEp/AJh0KJcPkx2dY
vYAYLsScG+fmRhHzdpGpLPs0u8IrsZTeAGRQTKISYjm1csp2EdSlySn5Lg7dF9claCq3fa/agRcc
YNEWcL4arlsHemTnqM6XLP7xKSqnLzG8DSqUqgx4NoXSpJ5kbQagVv6YdnGw0Nv+G6xDHSbmARPw
+GTndBYZkMzrAviMZFqTEpLKaGfFuiU8wEUjkJqX6JzMu7OMGebHoi6lTHpV17KoatdY9nkhxRF/
7OQGo14glzHx/ryUuPSMrop9R0TODKV+OxblCa9am2SUnpN43IbAszIBNR3aVYJuaBk4+4aqA0kk
FUTMcfEHD3jR/lifvEAAkCFXjlaGCiIQLvAw4wpfviYvCPobzYK4ttJ26MomFcPw3z2egJJZhRNV
0OxLUP3UqcWpRRig/7REUEJkQBuL9b6Jmh+8PIZmEqdgexLTD2Air7JC+onHwV2g+eu4zAjmiMUl
GrNHhm+/T0DwPSI8AIqlYBHWqWAMoScq4G7DH2vEEkYnk9BEc63EkDJzXTUECLKGRgake6hV3trb
vNFBuxVxwjEzAO267hZZZ4cHNASHhQPYu8cadH9Jb4VRyWyJSX5OFD1y1EoMUORkm6j7ERxraN3m
l49FzS8M3AEK3oVEnuiUQRABBinmmOg5YjCkU5zQUn/6e0BxYWD+3P/VwmRRJ4RH8Kzz1MLQET0G
DSrSuBnIR4Gn6ANCFZ0GmMV5vKx7w4IdRAgLS67jxYuO+AArFI/KAEFjUwG1hRTjoga31cLLRI8R
pc+KUngooQ7YFIVMweeVj+KEIckbJEDHEg/g35gZC0wv6NJPJVA+Hy/q3oZhUVM6gF4/ovMafVRA
ppZ1D5JSdGSgZwNQO2vlCIBP0JnFjKcBYQrgbo0YhOmarOmKJiARoUxzFEtRBeYScszxeoRBX3R8
nMEvtZTUl1r9maCLIAheMfoIzNVlhOFO0Wfws99fbPSKKshCYK41PBFSupL6GCEsOnCFaAN62RHi
JFbKJ8pfKAqyOFVCKCOgeZOSAngzAU/THTkiqOfRGiOhoZCkJnl6fHRzN/paDOXtpRJT+OBuJscs
hhFcc8EJuK5oBnssRbiPS7FnUwiDFUHv6TfevBpzzgUc3TEUfw9ojuSilxqQqmmyjOLf6FgypAT0
6mjyPj0WPHcHruVSuzjkqL+L6kCOHh5wpUTaqN1SyGvnsRSBzOjktRhqF0UlF7sxEcgxzQBnoLki
iBjR0VaVqP5PbaEg9ajbFbKgcg8872AN8MlkF6lRsB2AS8D4mkkYdUHAWa9LEnwP3IJC3UapTjHr
33nqcUDrDmoNyHyBsmN4pSraQCFu7MeLn+4bJU5XkZvrcD84WVqci2cUJZIAANiGP0UAi6NWZnr9
ieTQ2BqjPV6z8YuKcQfvheo8puxlSVNQ3kOagY+6sm2YpWkxxxapx6AQllxqjM+xeOwGYRuFT5qy
1hWGvJkTBkyFpCMUFJHIwq/fChTdsEdTZacfidDYBRBAquBURCtguQOOrjSKFm0nzVkSBVPF0C+M
B2OXZ/JadClrmMmcLB/i0kkFr1asY4ZGC6XBPyXNL1k/YGbVkMKFgJ64qDebdun3QGDEloPogEtO
aGAch52KsSkAQhUAD2uUBNSUX7pcMGpOczujashKdFHUFOS8lO5nGJ1GK4/gHiPM3KCXiq8QP67R
md6iM94HtSoKQ5g2flOcgMXXfNetMjkC4IILU6aNeIpma29HsUbrreeduoa85uUqj8y6cVBgBBD+
Tm16Wwc4a8kBhEofF1myk4OjwC29oGJcuRmnhAYOBPFIzhCyIBK9PR2M32BKSoi8E4YmLVF+5UdU
Vcrn7JOgd2OHDl4+80xg7Vhd/q56DPd7X0W6FU45+jyV6xaAGd4pSjWnGIB0DqQFXfoJ3HczR9uf
4LJofydtv73z2Gzg7YvwT7wuKdRtCAYebbGy6J0A4YTJwwBtbYCS1JdASmG908zc9Cm4wLVDa6Gk
0u80oPAaB3VQvZOyA7CkFKzSfq92uhErkZ0V75zGuGgsedTSpBB0KmBr8055Mz1GAVIm3Tbg6sM4
vwUY0ce2876sKaLxBL1GKNYg30aUe6s3aOYjCsBPwtM47L1lLK0GbyeF3y0OMApfGgmv7IDGz51B
8fZxhxKyKfSfoQVsJs4k3ELnNhUAkV1gqBY5ZxbdAqOCPjDN4zBgJRp3Z377qSKVz4BVERD9UROe
slf/HQeuHYvfxRlwcat4jW60s4tedcb23EValEjKynegjgWBYReequ5dBKd38/vx9t95Sur3UzYV
4HJqpbj4/VILpBGtMDEpXAS/2ub938vRiIIqrwL/KNIhq9aWdTqMQ3iqux9SWe21HCYpUYZT4HUc
45zuYnGsSZNwXxA4wi/z1DGlhdzVXORiTWqSLvg+iwE/WiAHHvNsWQ1Nu8LgJyPKus/VRLQDIdqA
OYA1Ron+Vo35AYkpAOTGXWOCzsTuFtDOFYYfAmbb2t31hCQUV8UpoUaBhg6LExmTikHr8TtUrK1+
xe0x/evwy4Dh1e4141YM5dQGXfWTkAPpdbPurWiJ5lXCym/vlXsSoeNRA10VU/x0u2d6oCY8JwX8
rl6hOm1hesmorE/vaK6BM7X9+rcaeCOMfhlCvRLUeSO2LVr6lm6SrbB6LOBe7W4FUFc1nuKjgb+c
S2cDb2aL9gHGmZB7C3Qrg7quBa8DF6nz+Z36jMGQBFMtGMB56rfYvh/uITBdrKyzgiOK3vvuUz+5
RrfCEIqjbhvGJbvzuBct/L+z08Tbs6vB/lskXcjvKlvHu4Ju6uvAUhnrvU+aKCmTBl2FfB3GayoA
jUJDrM4Gap2jWdKnQQzUshjrmb9V/6yHcnpAO0uaNsR6MIC2CS3OVE9kyVksMbN24krnNepaAb4Y
48YpTrCy0c1joSAIO5H+ahcsdRRYJ0RZJABjAFG4hST3pC8be7rEGDA5Red8o+/JSjQLh/wA/Zdu
iQynxboJVDQGHnuApxFIJqZv5hvR9tj7yFodZTvGoo0KDHTxu9HRnaRfih8Iv810IxmCCbhSU9nr
RwC26o3lMdc3r5aoaCIgQzMropZbtSzSUApkP57UElCE69giq8JCH4kD+ieGVblPLqYrcCWLMiuE
uOAiBFnDbjrEwY6W6tK10qW/FO3Miu3HNmzWvlwJo+xLKmviOE1O7VZPS5aHnP7fm4iZWghlMUoU
rQoRrQC7FpoY2An0vrN620RebgU/Hq9j/popioruERQB8BJ2e0IAxEk4Li149JBHS0C22PkmOuY7
1wwZdoMpiTJREgc0el+EpOmCVYZrAQBsna5dk3WrmJIoEyUA7JgvpjV1druqjMBGPGhJ23KRMRpc
Z23h1eZRNioHL03sDflko3pLMid3qa4x3PVft462UGkzZJqMBQEScdWvQqs2hG8TiF5P/1EbKIME
QBBdCEUsqHQA5GBUhr6PTMEEwRRjSaydo6xSA9771I2wogZeMcbQCGJAsz7xjAXNGr9/Doh+WHFz
rhEVHevprcn5khUe8U2W5Zmx4ugKRMAuwMjhLZs6HbTq43kUE84Q4pshhAzb5C+u6Y0M6mDGEFyw
jXZRaQANWUZtGNmKW7G87sx+3YihjiXXQYGFQZPpWEDea/JwfuCjYJz9/fMbGu2uNkyhvIIHEIRg
DEDiXRiY3zfrLahGrRC2OgD8OIZJYlNjiRTvbeqNSMo5gKZLkkiDhYkH5TTZVc5MgSRvNBZvrb9Z
dmHO7+E5WEd2g5oHusaofRQADhhmrTr5vX6Vv+ebHrdI/RVYIO5jLO2+2jft5j+y6G7rDvSjal5f
ZCX7FsjNTx2sUYVyBHjEtuTZPQhm9kWMeM1v3CemsZ3MNuWtbsRTOwuWvhLDkRfxk1mPLbSPXm5z
4YChwfSR5zGM1PQb7ySi2RGdmthftAbj51exLhEUIQZGHzY3MDBgvsltyehNsL6bADZmWPhZXUW2
ir5QFBBlSaYcfV2h/F5XkbBLEkxZ+xMQ/klGCvY2difZW1fJiaBDSXwBS67RYeZb5RTWemcSzClh
/r9PmHT7ar2CXwQRAGYFuDNixpa+Tz8wYd29u0u8q5rantu6ZvbB8wy5lxFCep+v5VIOe+xlDpgY
kFvZ3AHI4qUVWJo5brs9/OqWvAZmAghtENdZ7qH+BVAqq2I94M24CTyc6QryXjyF3lVDAP6CvUev
J3JrGfS+lv8SPAVPk5UF25KTbMHbBtYx/yndl0ZksQzV7NW6Ek+7D66KUXAD++jO38qH2tqVW2ld
b4Ol4wj7Bfh5f4HR7XuE6qULho7P3SpZVySMeGK4AX9SZy53GeGHCmd+amx5We18+Hx3OZkRYpAN
O0+41OTuTvtKImWyeKUdPDGohR3A9UBVbHem+twtppAmXVbmYCOxRMEGsFWbftUtpkTWXY6mDkD3
T3ArYgLeYedHZCYURqvL/22DTHmKkAswXDxiG/SlfNBOeN0/NevRARcMgi0w1acf1SfY6Be5CV4L
JPQFEgvGScxE+jefQNm3zg1CgKPhE3ortsBNYGU790hWoxku0x24qU3uhRVQzKUyNzIpo4N0rVI4
UGTjGPLciJbiJdHG0LyFdpXuWV8y1jht44OzpzsN1FKUO1Erhd1PceMjLu+hZLmpW0xBrPOkTEoN
uvgk5rEwEdcp21cmZwIU1gQ6SmeBTnvFWBfjFslUIlACjcUdp3V19pTXuwgyknWL5SVHF/bC+6sk
9ObkqIwAeZZaJuF0crgsUxrabytTfUqXg4XedFYUzVQUKvSc+GEkzoVy+tvWSvagNbqcXmcBjGid
sxwCazspo9TXE1S8ChPRwBG1K4ypgYnNqi2AVdlk5S5dGAHuJCPEzk0VygOacNS6mKc66xSujAJl
qTQPOAalglMFKe+lLgSYKbM9TMZKsoB3bVbHyQ7oFscs5omTr31wU+jQVQFroZ5MN1M7uetiD1No
g2Vz7/2oLbRJY9cPKPMd0PK21MEsa7Tr+FUprdEEXX1rqOvGivfxHuStf1kDvNY9hbJUYErXdLmF
MmT2a2VXqHEeF/KJN1hucTa6RdewLiiY90BYTSk5puyjsIk6Yafsxk/1YjFAWGyDI2TJLOTOBXvX
sigNL7mmUyrAn1zKgMJz73SLdtVak/1Pl96xNtRFvJ/cYogLDcwY47EJmVT6/rz/WSql8gAPb0Bv
APHNGkCYJgrHcHohq6GVtUhKo0NFdAPgu8NOmYjczfQQnCazCO6Cw19lQlcbSrtU2HoBIPOQhVd3
1FXbF9dqJ++J4yOG9HfJHtosMbKAFlk0l1FaGYsxCkyD8Oe2hlttN1qorto4vFWL+6A5vv34yGaj
NoSMCvAYJIBaKtSZJZ3qJSlIHXcgTvzuLfIq1quXwhIWxZYbbOAtLfNd5vi7DIkmt5BZMevcYcI6
ARpCJUDmoze4GYCDlIBPbafjZmjQUPS9mgDLshCls7KTOcd9LYva3KLR+LgG+NRuWCBj3+lm/1Qb
6fr/Iw+a7hl9Ea4lUSEJUAH7SgqxKvUAtPhf7Yu6DOFQtW39Xf5K94Uj4RHANYenx4d537YxDeVd
7SaV/MDOADW3xQpBDHrK9i1iUnnjWuW3uvZM8Tdv1EAaYcicPUH00U1dUaD0pI2867pCVMoNgZ/j
jPaQrT0bp7jAnDS/+RsDo1/Jok5QAIRMUIw1tGU5PYYGv6sVGtoZQeycx7wWQh1eK8ulEAGR8HLn
J9OJsH4hI8B7vHEsMdRZyWXVTTQw075FqL23a8DBG+jiZlzwWf9zvZwpTrlKiMshJ3iwbgkedttD
dRI3np2hUtUupB8BY16etSQqgqxJR9QRBN6XN2TQalcWuJKh7awTYq6J8qkBfJyG53gCnzrF+549
meXedA1hV/x4fExz9XHMWP2j35RPjcCYmQkeFlVaGLbZB7aP5wV/ieDtPyoEZYmzdATS0qTcwOvf
TjWpye5jUSwzOJ3CnXG6WhDlP7NMqJSJURJeevJp0VL6NeynJBVoihag9a0xW+hf/20XVSo3FVtX
qCsfQqcnVx6FmcQc14DwM12GPbqMgVHLA1QLL6JUrYEXgO6ZVhNAIMfSQPBM2O2jJZoZtqL1WaML
oLMwG/7rjItmF8/PnnU6sbZ2JgC6kU0dYQVkzQSDEWS3ecuPxI42owFQbrM1IVg2AV9rJ068YO3t
ZCkerZg60FotxJz0WPG4xbMvAHNRvAf3zTY59nsFQab4wjjMmRrb9TLpSk8FZDsix1imauwEy9vk
zmF1tPN9dTwvvxh7OmNTbmRRJj8c0f8shVhcY0uoZAWo0oZGs5QZl28uDrqRQ1l9ve8DAPJiTW9A
D3/nTQ5tAeNq9RuNvsb7O3EAtwlyP6grq1VNmjk94dLko6jo9KfbPKsgqoneF9hMqdknRXmO4mjB
OLAZH00EdC9JmFbAtJs0fcOVDwjQ9yOIQzVd+T/PLtEu39T76ZWe2Vwxv55/ZFFOABDfInCWJ1nm
pQTrG8C+niK7qfSEN1lL55hJ1pxCold1apTW0e/HU+trgqFsGqEku1CpMAJpc/y7mnwrKhN0Yk4Q
4dEai65JcYJVu93IJmmiRAglspMWLTJ5vGKiuLZ6QnesTRzUGi0eLpxxeHNG5VomtTg5kkABE0Om
cHBPyVPzmq54W7RewJhklnb6Gu+Tl3ov2t3yseC5g7yWSx0kUpGMA9UQ2QFmFIwNTiX/fixgLlzF
XNA/u0m5cVDGeKoUQQIHMMYJEFm13HzDu+Bmyey03Vftosw/mpRb5fIPrbBKUACz+s/n7Mv1N1Du
HQiaQlpjwmDHm+462nxEtmfzu8k/Ab0TZrSz8IwB2k10m7Bu/lwvzc36KXfRkgZMcq1IdiCMtaN9
uxK3AkaaW6M1YgMgwoOlOKJdmjB3L4ytZykV5TMkIScYIpg81cfuA8i0xsvTYnHEw0C/eO4M1ivU
3OvI9Uov1vfKACUZFAnkMki9TGUxWh+FcfgZWytgosA5KvDM5ZRPbzrj679u8uXTrkT7NaCphQGb
DDYnvNNyxrg6vCyOUxXkFwiUULw9scoGDJ26FOqvREolUXs8n07mtoPI0AGyKKrtrAziHtAJQKRA
25gwADBqJNJIh2rJBSCKkif9AZVEuG2dg3MIjN+/S7u0wdX0yzO/GXozuUE61rgWSblJsQYQeuBh
N/FWi/aKbF2gzFOvyydlmZvMF61ZE3S1QMrcghGtbvwCC/R9VKSd3Yt3uRrkjf+U15yVW49XxxI3
/fzq3IjEqUESQJwcZcbI76UsZEi4ePNH+0cZVb0NQTvh/q82SqZkB3Zm4rymGxAvS/MbREQMmbNX
HVOsOvjWJAwXUBaOQ4kFuAEK2aVvXgJiCyv/gbbbQrRBIfx4/2b1/koSZc+iJut0sYAkEeQ0o6nI
qHkE8ImfzVfAcsWznvhKFmXAeKUsS6ACwzsB/n371AGvmZHNMvaNTlmqyhsljHSSHTg1MewzRAZQ
gnTDA6Yny0gxNo4G7pQDL5ZVX53y2SAxqh0YIfLBED1zWIKM8vEhzSW0MBuaousA5hTuBpvFGMDE
mRyKuyR0ndbfYqJIb1PHHTOwwn3pwV7ja0vME4chdy5NuZZLqb5SdameaJBbFXgXVwDf7ZkFptod
Df+iZH0AyQxD9eeefAj6YnmMl2GCDkh+tzdaBrlOLkS+uOsGO1l28DQSoqbqE/zWEqAPdvo7S+QF
cfTqhmM+EOhnmKeRZRljNRizvhUpDlEmtUqdnhW863yAFy7jjph3AQAN/wpwssLgf1c5kOQ7kBSt
o1XpO1zpjDCin32/wCyMGlqxa48J4OjXXgCepXX0g2ylJ8zFgsXdxWvjt5fYY2T53enfndDdp1OW
AhwlEextk541xer6BGMv4Jo0YuCtIwbZcOEqLYxs2R1YldkLesrdnqnTDKuIKYc7aJcgApeSp5L0
7CqmCmR94yWC5WitI5DjTIBVDYsafO9G8RUsqvPEUwPmyBoZ9SewpKttIK0amZEy0Y/pf/bi6pNo
bVVU3297fFLtWIMt2cNvZ6UcFykc0Gf+LS3h7hIHM0ELjGk9PT4HcfIzj7aDUiFfqFW/EMb0HK6U
U/TrTfo+BE/qRlkl28AsN164qO1vVNfMdfIcOPJqj8HQAxor8PcOsVhVPbradtkKHeUUDKBj9vUO
lYrnsqEeiiQ7S0CPLFYgyQLMPUgVk7e2FfjXOgDJpSUCVxzpMQnS52ZM+FegsydvmajHnvl4dyjD
/+drNFxlDIgjcKeDq8HHz8BbkJ2b2h8dvspSsLknn1XNy89tybMmrCedp84CIMaAvpFE1AAxm357
nfVeBUF4pWZnjGFLKy0QiJPzhWCpHBiPxALMiHEZSwztozODaZGAKkeKiTZJCSjeVNWDDEIk5E2d
nUlsKbJRhjauZJktxacSnS0LYXiSrGJXKhtRWKpoeijxosCKYunw8s9H4FFIAvapKgL853bp4uAP
RM6b7MwtFWFHwOkrGcW2AILhYGDX0Q24qiQ7BfFQ4wBDM/9UV4+Pek7zYEQxwgOwRTzD0QhXku8R
1ZeL7PyBvKwwk5/ZC5jkneCDIWdGpyBnQl+VQI/L0yBoeUrEkfexUhfNFVhoNb4UPjjcoU1FBAZZ
+CpQugky0FE5oyk9cxxt+TUCUksh/9t5wMu2o31LAALChBV0t2gQXMaelOLsS6fO1uf1M2etpa1v
4FXs65VRXqMHbP9IU4Hswou8Aoi7yRZdxbxl6we9Jw/ZOTLGwIh25aYEVUhqynsQrzaGmjo5Z7Dc
MvUS90cozAmwsoHbjRnjW6EgLeCEBvyZ547PO4srBtUgjSAtc7DsGVyWDobagjwr9rWXTvfcxdjy
rHerC0oHdbFxuXDYuoRpvjs4+lYoQhc3H9/guvyPPvC4r7QXddFKQVgIcIEyA0C7FHfdCzeO3Wfd
gtreclMZRO1uJOug+HTbKLIiDLWCVa6PPbCDD00TbjESVkVWGmXhW8OP/htYRjFJzvtVh8lyNRDg
ONRM2HpdzOuGTjr/1c2J/FqmVYsuPZWTzmKb5qzx2zmHhglJUEsCxRADxnSTHKI+UHrrE9MqOgIV
G1Roags4ocgAOYzJFR/kHZ/DrYloZMeuAD+QYCof3VvhKK6pCSZgxgyFr1nB6IyrA8wAvgej3RjY
o6HVCTgjy8YXvPNEX6OiYy4iaBdU1EUP+q21h1mODjxmcW+P4v7xpb/kPbcKgElHGajuaJcEIPLF
/F1pftF4khaBmvlsvf0c7HSFt/Z6xRk/M+MnNsI4VBiiKswMD4DaCk7fMMxn6/t0MtcYf7O2W9hC
PDrFxrtpLk/4ZzkYz8+p+Zyb4CNHT896vTafl4ybc2+ocGtEdJOguxPfTjs/4CkmBYjo3ReheAft
mlHVq8g/+j3D/9w7vVsxVNjsu5kMYnvOfUGByvbifQXwDUDvYNZ1I4IF/fFB0OOHsAa30igT5GUF
vE8EaV5nDWa+Ug20rHzn291u54C/YfX7c9CNft2bxnb8jo6sHoSZm3Ern7JGQluXHZCe3BdLWaBL
eud8VCY4e4yVdDz+4J3cUBBVgSjIBFo+I5iZfjWtg9fnSUV6Gok0NZpEg/FPyr+F6BCBh/Tx/t5f
sdvlTYd9pecgg/ESmBX3xY/PRVMYQc24SXRR488ByuIERIMiA3BJbiVwIATrRjHjXpKle/y96Nft
eg8oyC+8A29ka2DoC5WX/680hOYQN7EZUHvGF4rXimXDvQB0yujr1cRaNoB/s/iolR+dzKgCzJ4Q
bNPkq1QQSJDbtbmklEZuaCFNRr9+tUjUVxGN1I+PaCbQ0XmAY8EI4nLziG1vpQwjXs61lONeMjuy
k4W21Yz1t4d+WValYc6AYF8kdIgD/AHZ1q0gBW1vatW73EvvJU6fr8NKNKpqV9T/Pm7Giq4EUfsm
VlIGVlUI0tMOCRyaDyQeFKyqEfCfMUjvGRs4Z7GuxVEWq6oaqXJLnXvZgH4RMx3khD5LA0n2p2Da
qW2ulQ0jW567VohLAVmDoAnQXNROlmIhxqOEBcZ6ayvgmZORvD9e1YzuIQoUUE7AVBYiU0pEHlc1
CGgT7xwr5Y8yKLcgfG0MP0jsx3JmbhReIEE7guUg77hUUa4shKaGXdiOlXdOq2wNyJmDK0dvehp8
iMVgFEnrCIRnXKuZ8Eu/kUkdWC/1vi9qmXfeOQeg1GNMH3/0qF2vjMXKgLM110t3HyOxfWaEvJcZ
H8ro3oimzJVQykpVdxD99sabr4r92pmgSlzKhuU4K93GJ3yg0OwZKDqUoE7bSJaC0SezXpw6o1pu
csv6Xj4+gBntvfmiSRGuDkDlRD2U68I7B4G+VEbQdMv8tugFKylrs6oIY/NnxcHITKkV6JgUSq9C
IddcknjeOQIfMbGDRgaa1TKqN3mWMC7mnHPFy6wgiRjyFQE5SC2NtFFV95LmnZt1oZmVhw0VjVQz
MJh5qI+pJbtm5YLhHg7WwxSla0juC4Bff3VFaWTvbsX4HroiOHmPm++hvAeIbgFMzRHvjBlr4W0X
oqnAAePcd4h+G9NleEaqrnsnjHK9IKeVoxaM8OdqXBRP7ZYXNr9kVJPk3fBvIZv+yEJZF9NPwPBA
6fFWh7i+5pMiiv3zJjF2oyEI9vD1tXmNUaD66pYiC9hxLmoThCt5k1G50tnQ9eWWR4f3uQtXbb0B
WGC08VtHBVkxbwTuEkWCYAQKfGzFvmiJ0qYNDgL/lugrUm/QA4QSN7dWUxvk0lafbiNXZcQ9lyyS
vufXX0iVbgY/Hl2+Df0zpo1BD+hgShcYqwbCyy9vbe6Fn2SaDa7t3y+Hg/O05dAbbT6frLfdZvks
fQSHwErNpWt/qVZndMaS1Vk2fzX+2UG69zUV1XyU/Mg/E3kTEqP+UYE7FRPYihmqa6A6Z+sB8MCk
XBErPg3KrnipBKP/VT9xqTmop9w/PrZCM1Un3I2rD6LsAgokQdBVOFIZRAHuu8AJtqwvRTe3ulo/
y5mTAW9VRAGKL4F2va5yC9S0+u9S24Hk3Yhd5lPFjI8FmQBQWJGoEwlA9bc6BvibvgAEpH/mTW0t
2dVi/EGOgcm/dVZiuS5GGHnGjZ1zhdcSKbc0pERPaj/zz2q5VApzqDBvnQ4/UZ/3WYXM+e0GU5sI
KogJ5o+6QQ3KvK08YLsLyREBXJBY0nO5/x/SvqvJeVxZ8hcxgt68gk5eLcOWul8Ybem956+/yY7Y
/SSKK8adjTNnZmJ6posACkChKivTRaegoje7kMSa5O4LGhUBs4fiMgnRQXaeWfJhBh/2iCAOCmqQ
jUNIeD/D1SDaDflMLHlp9mIO5Ay38p2PBqUZFkne2F9GcmCytgSh9UIV7JmLbyrwRX0XFIAgO+Nw
FY1OLaEWoe4cw35nCiT7hba7TyC6zKhqYMzc+2O4yd8JiclGwgc0/aDVG7l33UNTNos710KXquEU
rxDbjmxXq+kD6619cZCKVj0oYbJvWUocSqMlVZBeZyZ8Kqa7/YiRS/epMlC89a5VSadKVhV5wQDn
3xI50bpD4B66rtCYxAMlmtEtWTzxxZyduQP/IA/jRQcyEmIPuC5AhDb6hiDtmbAv8Q2pR4wo1JiS
vKEtcxfvLMuKjEAD4J/84sg7/JfBD+lkMA9DCHPcfd0Wglw6tIgTT410CeRMFFpEzFrXPwT1O/kU
ZvLHk3cUgpz/a2+04l4h8VkrwF61Agw0P8cvgV5upEWyFTX3I19wu35FmTvoJUBvauWS6hNdWOrc
kk/tMZTeweuC96oAWtn7PZY7ecVGYeFB/fQEyWjvIOU6ZNFYZyUpuyjYON/UipvToJqMcm+tjm4/
zxXAuFfDqsupxvV9635VZqEWxBjuwSte5vGyUyVgYkRPfxGJSDoPFbWdtYMiFsmJdeou62rG86ZO
Vxmd4VBSgOM9sPIp0ARWIsl2LS813fKcV+uYfZPQRtkmZG7Wh5N67OTDoYLcnsRAsmEUeEK0Me1D
jkZ6r9E94qy6rUdkaLvuWCJBYe2/3J04WAalVXRCgEP1fpGVHNBNLqA8K6kcXeC/HIlwrJ62YAVR
jEp8oRPVQ2t48luC3W8T+Rq0r1WRV6PcDJW5x/dgbDR2zC405XgZNdUHCjTUwrLMc1jfUkpTDBcM
fWhs0xdmAqyJZwTarQWJgYGBonPkYS3ncxykpn2rLlcUp5acFuid+yL338+PjeH3jEbDgd6Ph9Mg
EkB8ez+1LF/JcilQoRVUqQacLvhZCV8tvW3OLTzWIcAHa88tTswfh8oijyYsUCfgaXZv0WNq0Q1a
JcQ5tS9XnTHbqDPhnHcGRidwXvidHVcwkOz6dayxP+kaqgSI94DIVc7NJ2X8lwEh041ICtD4MR1m
FiMEKHnY4ztSFxdB2sX9yo8/nlthJzxiAMaKONvBQPCgb8VEUc4WmR9ZaKlMclJqEvHP5abegMZ0
gzd1T441SfWXGHwscayXrwzS5KeZmGIiaLz7iNHGd1M+duoKHwGxdZ1HH1LifD4f54R7oFAI3B2N
2JTDCXPvHg1bSUxTZIHFtLi4+6UHLtEmOzgzXjgxEFwaPGIVEJhC6mTk93lsh2mXYCB5Hb1KdAmU
TJ6n+vOxTEVgd1ZGgwGHEe/yUAu3QmVf1ytuY3uhCl2bkNl2yZXrzaKFduFcLPZYAUSJ+2Zsozux
yiFC3KduhMg+kE5C/1v0Bz/bxc6ZKfAeWvrNTCwwcYggwuVxiIAcEgiTUYY1TzyAnIIgshqBVGVA
/ODYtW95abQsIHfuYe49/uAjOBBhCHS+SBrj5TJavFpiocgnJrHldT64ZcMUtWMTAkOeGgbsjKM8
bLuRrdES8nIetYwfxBZTSJoPSTuXNiKApz3IA1X013OHefBKGEMQPaQlQeCEwd07fxJLXSF5AAlB
ZUhx6s86L76fWxjTyKDxejijgH4Awh61i3GpMh0Yaximjq1XoCtc1ITq65UByZpgOC/sek3NOeND
TI6OAWwv4Cwg5AYd1tFacSkkTiB/kKIGjgMLDdMUyLwc8iOiX7oHUQaC4ecjfHz6jyyOVgzFeLEN
KC611mm7/oSyglkDR/vjGzWBTJh6qMj3Qg2+tGRut0+s3pD0w6UGPj6aH4f+iWd7ge94mYXXjfau
rEHCYxvEYbWP0lR8bRZ+/bDtMFAgKsCtjotUwGPj3lscLxFlu20yizcTFLt114CKRR+Q9KedSWo+
xJYjS8OVe5uPihSkGSVYqrzvUNROFU1OXTez0+aGM0zvjRHBp9i4HoxEhO/UmF+ICrFkW5t5KM2Z
GV9hIhWwuc1kVqYPkF0fiWhFD1zCvAlnzzOeO+MjBGSYObCso8gAVCgYc+8HhThRgGysmMH9xXf5
3YjelWJXLcEeilaAsJ5zwYfYB+Z41PtptAvz4P4fDU4s3aJM+Ty3yhDvj7X3kSVGwWsXMSZoyhOj
2e6gx0TLYHEQPAYWFEBQceQatM2nBRihcwvVtY70eO1B7QZSNHsJWSvA8/kzmvMSTbLVOjyV1DH8
6eciyse88+gbRp5Te9AwK6C9ZaEPoRoot7U0IqWrgt1itWqFGT8d5vAuZB5ZG81xKkm1nSltbuUG
2M/Xc4SeUyf03YyOTky6cGUuEYvcyrwl9jXRtoacEbp4awNtwb1I51n1vyHkfjaikZOirSxgE6fK
rVjZCqJZXykW3uNHh8xeKQWws2QuFTjrNqMYxZdSISg5uA2XbBlK6yNgUC+8DmS0/5WiXQXN7qCv
j9hMhcwXlBGoQOXeAJURZrfMQ7SE5Rx62wbtQWRChdGdWzYBYIhUVFiMc4xArSTHRGJWva2WIBxs
Dr0+V2Mfiy0OVzBIIfAGgvIQ9v5fLu3moEMM31VeYBdWm18DYOKs8CIgJRktG5b4O5lI23gNubF+
JRscEkXPT6RhLUdrDXklnEcQbuPB7D7aKzRdc36oKIWVVle/UmtNrE9RSmR+xs7ElQERMTxgUXYH
D96YGw+Iv0hmkqi0fP/YcwvJcvItHKkhbjvDc8ENG2I8JLwmUZdRUJ2BWih+fjOfyIlk0NXjSovW
K+RgPoEzkgxn5VnnrZ+jN/ljxSL7Al4W0HSZzj5WVf14yn/W6EZF39lca99U/AF9F+SioKEGspEx
hqLPOkWwG7G0wkp1oZtpRJkeb7y11P5iZRegejR7ZR2US6FfsC5pkG+nNH4n/4bXPJi5EB7TkfC1
248ZbW2n9/y6yeUSl2r9jRY8EOYB60pAwYwwDBUPQgLg0lxdIg243NZzqZvBm8ZLI7DwAQSa0I+h
R0vDFKlYU2lXWbkIvSRb4Xo1SiEF/dyn2YlrTwTcEa/iAW6IAO/eA/Im4uwKPGVW3ucE2jrsa5gv
BwlEUkS6D8LLhQvSI4k4vc43ZgZEdQHldJ/UH3JzceW1z6+rSk3ct+ff9Zf1vh8+A1QzOuWHJyb+
Oroq8Jj3KyliWytniHi0oaRs1rnOfYEgaAGdu94xXZ50qdpkm57VmkRnuH3oQ9V+IcVaE6yBCK/M
jtHS4tvWIMTMK1C01O3+O2B79fm3Tszh/beO5jAKgyRgHLq1CrKFVyLB8I6qwYAcGBrtPf0cr9Od
oJ5CFZHE94zxx6Ds3vjITZFl9OQk61s8Wd9DddvpyFkGEEv4HJKn561C3i8eefsQTEa11N3lY8b+
Ixx7ECwbNA3wOBqeX6OkFKXwbSxnQoswDfz8gd4vIsAPg1yLQcXvaAJp0J1uqzNmHw+ue6uj3RFx
SinzgtJaZbvrBMRnYQENykXEzCGTuMd9eG9pFKWx0HDkvQLjMyJi7LX3Tm2NSu+1npSAX+jqBlnq
T5AZkshE4zN6rXOi0msVpzWZy1M/NqSM5nr41pvjWomjVswYu7Wi13jDXXgQcPeLYwhTLs6jTC3h
cM634hPtgLIB+CRmbqZxkxbu3/vJGO3KngHsiKnwAU72zZTr2CUlvwkqnrDxW+CnA/ATZNpkxsUf
zyhYHVrCBslsEPKOkiSU54BIk6EwbMJ8Ge7p5X1JfZVL3xBJ+vHBSUDD2nt7x5HQpB0y8DnOfMDj
jYwPgMQo0pG49nEi3c+74HgK28tOZ8F8F5ItulnPwcohxx/+2zwuw5MZ9yp6dj/53ffiFyS2c0X5
x/atYeIBTYJOLxpMAL26/wKKCn3ejqLOel1f91tv/Qnlmt0epSqPHNO1aZo7/dSR1eqjWO6sVai7
BKDfw+L1+UQMyzs+lG+/YrT8TFiyic2GmAdwB+YXqQgIuNVmlntqw2E5seIDKwRw4fdDBfQglfIi
7Syv1+1C0kNG0Z8PY2o5by2MtnRe2Ino5llnFRHI2oSQcBw2bmA6jKQJAZ6b3ay+8GPsOJTv/w1q
tH5M57dgJ046K9Vet1sUCxKy7g7X6/bdVffnbHvGFa/FjHpsybInS3vpkDO3XkaqSYiuWwlDLBdk
kICvvixOPlnp8W7lE+s3Vr+155MzdbJyg64Zj7LGY4aQp4YCbYTN1kSDjO3B799T9ANH8swyT9oB
xBpvB8BloSx2v8y+3fd+NOypFLnwIfUpI7iiRQAoyt/nI5ry2qGwjj4aAL0glXhvKbW5tO6UoLPw
LzVEENA1KLINqZEB/f8y9EBA02DuwmGTKtGbza5L2uKY63MTk7P2bywPqsdNVkDk1e8g4AzOZGcT
4WHABBcnnavVzUzaGGBcV4Kj4DbtrIqHsnwUYx/GEPLMAnf5fERT2/1mdZTRZhTKpKM6CYbsBm8q
BXX+pPwP6wLlSIS4ODqBZh7dH5XM8gkd5p1VB5XGhACPOjvBn0nXjsmX/+7GWyujS6KRoN6axbCC
VNEmGh4n1+2e1vfGS7qoybFdH49gXKr1tw+eJR800dCf8Xwq/+pl4/P59hNGRyewE7UNidfhlLmu
EyIpOGa2hrE/4qoy+90Ld4jJ5gNSKqcFcBShOnN0TC0l0u9QhkRzIPANoy3dsWgf/PP/qgVIPImJ
HLw/H+GUV95aGE72mwCoSH3R8VsMsAiAWXA10XlNmTmE3v9jJf+NY3xgCBErFSGseP4iIq/bZEAn
7JdHARlx69i8fPGkQexRgx4B1CTqMJfowZg5H2eG+heK3QxVanz0j8v4iHI4H5UfwQod438/myji
4e2HLkoQMYz2BVO3WSU5HfYFWriLWDDsTF5myhxefOIljWIhMD3geUJaA40l96sWBj7PVWzdA+8C
xmj4ZLtEB7q2DLZEh3CYo+Yr6SNVF3PNZRPZzTvD4+oaZNBiEWKZvcWR3DXFDy9YF+/0S1YTG41y
/EJ5ST6fT+lUaIEgEVq1uD5R0xs5KM3kfsklRW9FADF1sc4DFOBXR7yT3wN/JnszTNt4t8MOGvrR
h0rjkXw/rXEHfZyiYXtL7mJShaeKSbWUI/SV8g8Kl66ibK5nZ/Kxd2tytJJ+GSdJVHA9HnvrDuzY
gAupzuIdtE+GY5GoUmPgHuYwQ5OvDmTdwAIL8VH0Vg9b5WYrNGwc+HIt91YfGEpoZC1N2iDRIu7i
UaShN1Wlo2V1+XwlJ+oPDEKGf1aHq/jGqlMpbaxkdm/VkEcQSVzrABFLvFpXv4yqRC/QlgUPQHS1
2cVzy5PremN4dIzmYZ3RbArDrPLirRiofgRvdPLmcma+iuYIS6YC09tRjpwokWxI18eDMefQQExd
+EkTM2wPc9iSMev23/U4IPtonAISYsjRPR+gu9aJOKG3tttCXRvIIi3qc2ZRuokuRtUzaM1i1K/O
0D8OEY6IapGav75erQ8zl9TkgMHqy6ORGRv176V1s6xMZnNeoyi9hUw9JxvlgnNVqCfPVVYmF/HG
zHhei6TilQ5m4nRb77uMNDgIYrB8yMprCemP5y4zmYISQZgMZBACalAC3DtrUTEQBE5d2mLIcknp
R0c/7z/fBTSN7j+Xy+OSlIXhULO45McbXwKYDSUz5OhQRh0rj2VVFVdVSdUW3bMWJaSqwM2dctzj
RTjYQFspqBUQKNIjx0lyx83yym8sRDS4iUVV+WTWuIlJvF/+xIuvC+TAgZ9bFSU5LSybuIuP1aIh
B0lzLjOz/Bh933/KaJaBMEil0Aka65Uj3B4MIIQx8IADhCgyB4k3emle3tAjtyv2p0M2h1N9xDFh
K97OxOgclCkw5nYBzMvWtfsFAYC6Z4gxGEd8J26+LvwerJC7Xal2xH0HZ9P38/FPr/a/lRidiH3A
F2JQYiXS7hKV+0yaqZVPePH9AEcnX9k0oeTwGGCqgdncuBq82g/dV6VDXvQYZZ7NSl0svmV9VtRi
cKL7u/Te8mi7yhXdSHkSNggsC1JGNF6kmuJokRKoIdhcpGKhhKbL7HPhJYzXUTrbbTz3AaObtS9l
um8CzC1HrsHuHcUYVztzi+WS8Jqp08YqXZ1wIs5FmROx2d3AxzGg5PZtwAx21zVCMyPWQuP8c/Qv
oJJfqa6+oF4WaJZ97kcTyf17o6OnUkRJfsQmMNqoQkVA2fa+/axP5+BwTlbLpSnolxDJ6xgkTG8I
DknFDCX4hswyq01cSvcfMnowdUITJ97f2ZLpw3Zu9Pf38qyQekjQbEX17GtHM16TaLN5SwR9hzOc
nIa2G9Dlztz6c7v7Lx65uZhYpcqSJIbzU4vXK0gvMsRWomoswYAMEvrjj6RvdAld/iCIslYHRTvM
7O7ZDxi2/80HVG3dRZGLVRlo9CIyRHe4PzAJHgElopkuXihJvej6CjMQbg+uOfOCfryZ7xdjdLx1
nSxENQX7LtoL7WYtpxYDfhM7Vv1s5h35x+z4ZL//9Y7fjNWXlapVhqM00yOU9La8vl9C/+RFZ1Y7
lcVFos05/ez0jg43rkjTqkphEqgEwWC0pXtySD3EBXhXHgF32mwiDQf3Ch39l+8D9y0e5/r6J9LI
91M8OuakwKYgVjvsdpAarAegAtAK9CrfYKEHWuh2HaiS+nK5QNQBFBI61xEdCnsxWOxSAog6ln6x
mFn2MTU2IsP7jxodfUEcZU5eDx8FjZ89co2425H+PJpfBAef94IzH6zY39zy+Sn092x44gN/PnLj
A73iUlEw2AWF3jYiWrnZGhJ6bW3teGyPG0Id4ApA2eFdOrPVZjz971C+sWyDXscOaFjmsmyJfJXR
pcnaKx3VD3ojqVn9+UgnYBN3MzyGu+V5kbhRCnu5ds0+ttwG8SAxGwMluhcM8eQY2syiTrzZ7k2O
ozbFZakghMlUs7e2KRjeyl7we3vdzZ2bM/Hhn3vdTGYY/Z8bbOjV2m7rTZ+Q/T4GVa5D7I35gpRb
LBIwEZ/gRrPaD3NLOTq0SgWshcqwo8TILAvTRsd9BBHDfkkFs3mUYXc+c9hR/BXIdprmCmx1puZ7
5IorKiMGyk8Y6PL4Iqlf8uktwTmmWb8H0BusZ9yWm/wACaxEkIAZdDFHiyp3YeH7MaIkHlTyFVKb
mWocg+1RPnuNCummZXBYuka55o6oWiTYOp6hxofhslrI/YDZmwVyTkBG4Gc3nzS6tDLHk/PSxyd1
Bz4AEcoWRzlZSj3wo7bxRXZI0Z1UvAVmpmJy2W/MjpYdrYFRFnFYCnBUaaKaym+Rl6p2ZkaM+nzz
/qGoHlb9xtRo1RNJUMJawb0BpuBD/TU8jmkE/6z6GaMLFEuP/zPrcw4vWGJX73ashuJvggogunSN
/HVz4QDjpUEWVJOfvCRHdnmpjDd/J6x0kARpB7QJgOt6I3ZzkzTM/bMvH914bOiyLc9HjVXZ7K4K
aItiuLn6/ERNfHAAoHkBYaKHGul91JLZceYp8hA2ISMlDRELslE2dr+k9zsg0tDVoaOHZRGjeLZ2
PhfZbPvYoy/INEsrosQhhzo0rN5/QZ+xRS2VKFhWdKj5ZbmsbCpXaTvasbJEYloKtecuwQxjup/Y
O4vjQlMW10zju3FnaRRLgh/fh440vz5QGpxxxtTj6XpvajS9HXiqgt7F4BqVNoX9ei2r6y24sBCz
uFo2s6se39cwhiIpTpgh/zVG2DF1UuZ1i3HZruplBP2u2sxumkBPDiZE1IGwWuAyHOW8vQLdfl2P
QizoNYam+/d3ZwFagp5cur1ckZ166GPj+RxOnFFAzoNEDJzy6C9Eu+W9gyio2bV+6fSYQ2hyAjD2
uT/2C1ErDOB8kyVRLV9vyK8/qys8cQsDTc+jMQI0QQPJ7WgH2gFeFFQldJZfrbpGTyUR1ES7ogSk
C+SvUvkFwgYSp3NJxcd74t7s8PObK7lmWZf1MphF5lTHb6cQZG58R6VmQrhHLgXh3tBo6/lZLtUu
utWtVyTZYm2PfEiwPoMsDz1/yrpQPwtz70FGj0G2cVA13i83OruGcJ/VkdK0EkNc1OZqVZuQAzqV
Kv5YJcaJJjTp0Hs7B2SZcm9QHCFdNnQZg3zkflrE0u/DVHB7i+lO8TrLLMUzgsadcfGJhwYm5cbM
cCzfzD7DF5mSN3A3dlUdMh5dHF8hMXV9NxSqfk+hri5KY3FafARaaD539amjEPlAHMW8jHKPPPJ0
NkujNOLi3nJsRy2Vvc0Bj+avKS5CO6Q8Y2zi4TBI6yosgycEmBKF0etdsX1UIRPUBeINtU5BkgcX
oPB4OErqJ2p0FxmrCDnHLbInuTmHhRpca3wG3xofLSZrF3lehUjwOuFCfE1FBDsSsrzsb4FjK88Q
gJSzxBNT5/6tzdHK1oqr1E6EATObFi286UKSVI8CCXLOkQ7V0EsmHZ4v6NQJggYkEUJ4QGngKTIK
dJgmDmsuZGpLuuDIB69xYmS8xivb2rKjJe705/YmZvXO3CjYqXLoWjktXVv8ytfQEwfiTSZSqeLF
cU27nGHVmPDWO2PDz282Ch/2QhkWGBuvSpTRxVqWX7N96czU6SbnEJHBgORFyRaNyfd2lLoUwa9f
NlZLh+GLKARbuUky4tqdoFdZTi0bP2IIDxrrqHIVU+C7OREvZvCMkbdio0DIHvxqA6J2dI0DoQqB
Zk6pLa/VaN8U0oHJklpFF/aYfGafXEOiz+crKU5EDncmR6OOPJFJaxsmedpM87fqk2I+eU9NvTUd
EybTvIB4zNJt32gsc6sJ6TaLDynIbGOzVbah/Rp1+xJwSgHEtz+BApXQeCVDULPbJvaRx3+thLqI
qASLJxy6d1AXiK3h9lqUqKBy92QzjM0KGuunfsWhKll++6DOXcW0mpUXN/wSha+4OYqVyjVLoSjU
yN6Iqd5KS2+V+TU4TkoV7K5iN6fsMnEJYFpwWKGpCb19Y+73uq1QI8lRMuHTdX8qGJUyKn4fdENL
VeKuqhZszjong6D9JUYL9qWdw6JNXM53HzA6RJB46EIu9pD2aDS+I9Fv5/6iRB3VZiXOeP5EfwF4
FSCjOTSHIOj685GbHcbRacmWuIwsNjMEkkLgOIXsmeHvayM3YjNcrmVXdY1+HVm20YdIK3KqbUR4
wp6k9z9NafBgUDP3xlQMePdVo0MmTFsK2iv4KtBbXgWbbAGbHeCzlH6lQNRXeOvKNdXUmjlLJ44b
cOrQsgjOckGEJOb9MRCJqQhO4bC14l6Ei9JqDGnwGCnlDG17/vX59pvY8BwjoRsWRbmBLGAUgqEA
K4dJk7WWVFLea43XKeHF1p7x5onygcwxMjj6QHgJFpFxr4qgJC5ry4DpS5B6yRneCKEq37oaqJrS
muSS1aO8iiq9jQg30jwOoIhGDRtJ5buTmK+KAtx1ObVIXZ3hjOcz8Mj/CW43CQqyQP3hAgPI5X6+
fdlhuqCXWstHF1Rr5NGGF1JyyNwfFlwYKFaCURhv6UKzKTXLTIcmzz9g4ml6/wGjEKGOfA8HMqDj
0SsYvoz3Rr9qzmdADr8LVFYW4HXNHJV9q2kSdWv8k7kc3MROBwvAAJgeRGzR830/AWxW47GV4zmV
A7uObJHdaBCmNPY9offivtl4L8XSXy1mRj1xhd9ZHXle2fTgc2IBXFqXRgjEBAl2GeGgAXQ+RuZP
STaNsfmSVMBam+Wq3VrqzAdMvY7vPmC0zzAXCE/54XWMe4AxQOlTa+0H6wCiddKeD3ZqhlH45kEa
gHZ6kGLez3CX0JTodDQiUPSfCShUtK9xf+6jRacsJXlus03cqBx67QAkhpIHfHp0cosIFeKiZXrL
jVTuWn0EgFEg+fZCRO3rctnVOtpjQZ34c8oDjHRuWuesDz+/Ocsll8rkRoL1MtuCgxPnJofGH6LY
Pek4NUMoA2KXYCG5Knt2s92cJPQEHgfMTMBQi8OmGlQP7u2HQSAGadkBWiUZ2dZliOz8AgiwdvGS
De2NI+z7euFA0I/W/9eLfGd4PPC8kcDX1OI95S9YZuWIhJU3El+ThFXdZOb1NhEeoJMGgiMApaIz
XRndTUqWVpSc41lRcpv6k1d+8/asSDMjEiauIp4d0gKyJIAyZPxOy/BCZEoFtwNHXjsIIgpX/1v8
bTeMAcp7VTAy8t4btUZDEUc2mw8GGlcmoA29mn7gls42tb55Q5vDSjc3G/2jWzI670JV99Krm7fV
6ndOwXRim/G8BEZ+FuQOOMpGB6kU13TjJ2xnhekBdJVKpikBOm1KqM4gaH6+2hNlIeiJ3Bgb+VmO
plZa8mBsvd2LH6EGunWLSMdy8WWaOrqiQSBJgXOdvTSzB/bE0XlneuRptcJVgGAyncWaGcIij3wa
6+/XbYEusvBVMVcf1FKYOcGmTss7myOHa4o0tksBNiOSvUrk6i+3zC599WeOj6nHOg8ENuSOQJkE
oNLITsiXBdXXmNYECbBYS1QRbw5QStNLPGALxF+2UeryNdKyPbWUXr6FM2gvznOaPhOlMKzuzWeM
7sTa9u3ObfAZIIxnwOO7KzG57Kq/6vyesupP9Fq2aN4D5+vyxKCfUJhxr8F7Rg8xQNDxPxEtFqAb
GC0xbxcJZgE7r0t+Cn9XyMfn7vsHpn00gMcFi+7sRwRq7/coprZFawHO8Q7tRq3f8K/yCth9EXCC
ENpnjpnrwTLLNcm0TiiNKNrvIBIAcjXqpUYDYwkJIag8krldPD30f182upfxBM7oqC1by5PoYh04
grwT5PD0fPzD/D0Z/h+2++aWKhul5Jg0hxGbfWNZp3rNYkSX6FqKt88tTQ4H7W6AuoOG/SG36nRo
XKgyTLTru6dMRq89N3fhz5kYzsWbwXBCIdS+XbXWa9WpEQQgsKT71PjDBG2iJdoPRU59W51Qo34+
tsndKtwMbrxWbEv1zJ/lK7vaGoMUZ2IePROBu5Zp+huE58jiV1mGqKrMZdYml/Cf7XG6XIw5uc6q
urVqUVg09CutfNJirz8f4dQ9ezNAaRS50SXVgp8IzugkP6WtSe2F8QzfjbT/YAYtJwO1CDoIx/TH
bQECn5prWytNHVUuPx3OqNNTgaf3cztTjx3EC/8MjVwl6gPwqLBda8lMoUcxurUFOyfwoITEaNx2
ARwOoEnI+Owv50tqCua9ukZ5yhZ4I5PapcPyr0obzXjwYPVhN9581ciNOAFgeIXGUvYoYp7ZQg4M
N8wBlCyBP3HdLDh0Nf+ZUzI3AyWcCnAEAVUP9BCib1MYdtbNzokgDWILFLqii7Q8NKynZ9mh61+F
mF3TylzGfQIWj+oOWg1YvIDRHjpORLcxhVd/hrysXQAs42liTmIFiHFSQEmv/+ZLtPatwksJJhfQ
dbS/ImTmOTAfzuQzJ+/ygRhjqJ/hjh3vHEGoFQjXAAWc/UbO1WZ4LeT0pN763IfEG34LER2o6vTK
dcb5hrT+eJkHErOhqCbzqN/dz7brsjXkkR0aYA9aTZAm3lK7lEQv9sWdyaFM5VJBY4m8mQiJA2AQ
RmFE3LW1E7NRb2nMhQGpyadZodgdk+JSzZyBE8EYblAI8aBIKCBOHlniArHP7Ri1DH9ZQmpTK4CA
g/pxeJx72YA4+nH+gJ5Gx6sAFgYeifb7+auCgi+DFEG/AsWSrdL2tqgXJZLBBuiNGZmEWcm6atbb
fGuErER9Zi1vX7ukrSmTluNWJM7wMCSBiy2hJpwrgEa2Fqnkp+XcMjhXMdQN0SMh8w6hHYDfVQho
B/FREp0CoKM8Qx7CC5M03Mil5Im6mPJKoicRsrff0H23aQOScpSMBKuceKrMC3Sn5XxNx/vWjYRB
dwwdy/rQUhobcQUkK2EhyUvpCkQhOOIEXedpbeP44rLpG+XARXXI7RMpacM13yWss81dL6c00aVs
jkD1OqXNPkEdZQ1iBdbfR3Ep5Fcpkerkpfa9XFlmVJNSppOCWV4tar5m1KpvQt5Q2pBj1knadfmK
jUR7qCGwtriFDH2G5pTG5hgjDgvnjDPQbU9R54XF1hUEV1JzkJBD0k7IQDib5J6PV57Cg/RcEXmv
fGlLH6D9sqUSbteFdlmrfJ92aM3oIkjgeTYVgImHDelKF2yWcxdMLrceaJ0yOrASPqzjL0GIgGSH
fjbveZ+IjzsQSwV2Qrk71Af49CBGjcIvpBbE/Acpq1z0lHU5RxG2ZLNEDwsp7DD1eev1qtxESfQe
g7FK1D0kDIqvUmad/IsvqsgBe1VfUPGiSnilWTkUJfivYLRxfd1FF2x4TgKfDTKSF+ikg6JB5Iu7
upYEz4L8goM2NtSA0ESvBG2Kek9eK0jKO04lQRG7EGPm6CRN1Wsh/j4rSSZU+HOqxLEVKEyQ6k3q
1M66yJEY+Q0dxgubVVGHgrujqkoU3vBrUsAjIqmp30uuLEto2MXKOezDriMtFA1ZPauiMNHsDITM
OhslCr5I8aV2V+YU1JarzmdF00lCz99UrOJCJ4zl7UDYIEFDeWs7t+l4S4VIiJk4QGT8UnSYr7me
rygS1XXS6p2XxJBST+wCYqtFngiBKmfoBwb9VRF3+dmBxCHnQzlFaeJTmqZSv4mlDIIjIduGlMpT
aI9acHHAQqhYwiQxJEWyooFGbVI6yxIiqzHYuuOY0Ssq56J1ltAxJs9tSgGSqYhqGLS+lYHcEjRL
KhSpiybKllHUMNkLGAhCCfDeLuu6he1RBX0S5BaQmV4Rc/ndaSTJ/+yTPBVMp6PEAoUP0av12g6V
TmVZr3YNRnQCDkvFtfyuF8GSJHp5la0YtxNBWpFC2t0MizyMwdiSMcoXFUcQRKCdyhG0HnpvPwpS
PK4BKUvH3f8Pad+12zrSdPtEBJjZvG0GJYuSbTneEI7MOfPpz6K/c+aTWjwi/vlnY/YMYMDFTtXV
VavW8svc5xyhTIXIihOvqC2OBH1mC4HI5yVteS4eTQ/NKOS3S1POAl3L+NKD2seD6lHX/yxcMjNX
OuiSUfEFVxp6QVjuJ3lsI9zC2fgU1FCnDvVdGz7x/EYLnlCjpLqy79P3lpyK6BN4HFr4wW/f56bu
/gQJeF7134XPmbnz/sN8JYHBDQVv5nookzEF0GQqdXs2V1OI1gkrpJMJFRSTFKvb1qZfxlywqKoj
+YeaEUbPNkmnuuBy4F3ln1KVJLbEkWeFBHbKN6EZ8sOSJvLMswNXHmSsELWA0UNhYmOpnALwFk2M
Q6gUZloHngXczNvtIc2VJBGioHwAQAyoWv7AhmchmlQ3JOR9tC/GHBrM8RxvckdoMH01kvPKSRnR
iFFTPLxqK/ZAqaGXZkaIqS72p87FznC4IqjFsKL6FSYIZW8vigSEb4mjPntTzrjZauUus8Nxg34i
oP65ztDvopIOSyX9uYfW1Bg76amCPwcP9surX4vjWA2Lhn9qvY9efMzil6CGGHRN5fEjCaB+0B39
Ktr6kfxYB+0m5NxVMfGsvTYoVCW1QYJ1AbRb/VH4mal4v8qI7P4SWl6c2X4QAUNHq4BACPCsy48c
RzUWIxkZUHm/f0Wh9X3ngmLoq7fdnMYv40MGth8HpQxoEQKp/bywUWZOGmSy/7HORkeDBzEO+Obx
qa+2zUOn0UR74Tm7l+6DCoD5cklDZqZtGGzRWJKJMF2ackWXw00z0kJCWEU439NBC43e0y03cK0h
cnh4bNnfo8a35U+JaIlAttweLhN2IrkJPkgZMhB4tICZjSXVq4BpkpswkvbIcpKY8rKZKjT4Hk7h
Ux8u2GIfDP8xhvcZeFcRfoJV73KkWVCRuElzad/8gsJv3a45R3L65+gU2QCG/YuB/WMLjGaXtrq2
GZVOTyF6rlDsIeGkIjQ8ed+ZST5vW2JuCmZUWMlLS5wHzRatgyVCDKW1QcP4mxe4wO3bZv5unDOv
fGVHvLQTyaUqRpMdjvL74J2Ek0wI+DNbIzoO6/Kp+tQ22K7q0227szvkbCKZbHhV8i4ZpUTat4kR
BqlVSD8JRELRuu/fcSEijpf/nT3mLe0DVpK7MYYJ7nTkFPjc1koaHcOHcssd/3empofS2Z3AB3pc
9CH2I/cYPYBhyXLByX4aeLrEOLw0h8wRd7mWF7w6+xsTeRZeQDgcBOj4EDxDkBY2PpMEwTaBSgBI
qf/0FxC3MBvf78YoBu2xvu9rgg4PnsZxbon5IQbElYN4vFcsbcxpB1xuTBDm4jkOXoDpjfx37M+m
MSrCnABM6+4VHyLAZW0VLtmkApgKh8ZMce4ApYnKlnJhBEXhYwNVmYGTl4icmFftNO6Lr2COR86F
jZeNibvXxJ8hWmUpOkYX4qIlE8xR4ETQ4HB4j+0bWbTDeIMXTycvdU3NGkEmCRTciIrACXC5KQVd
HxDpte6+8ira5se6uGv0hVr99X4ELAz/gHNSRiqAdY6yMnAQvxl9h0Rb5VU45JLFh9+VfojRu1KV
C2k5JsDDylxaYxzkkEFuDoAd3/EkTzeaJBUoV8mlcfswszgbmCGoVKuQCgC1PZJSVxvfT8JcC0Kn
HtNNkj0GMgq1RhZTPHDMMH/Gg5hC0cLSR1qOm04CJA6q8eA8P4RtboVqa7nDEpfbtFiXR+Pym5ih
F2LO1RFSEU4o69sifZQ6fePF9226tPvZevXf6KH9CZoB8FcDg8Nsm7iZaNzQ0uuQoDYL7SVPIdqM
RjrPN/V7HmGlGND+R1cWXCjLXjPZhSQsQAIgywPG/Sp6HwMIrWRN7DTgzETZwELxMjVD21t5lmBy
VmUSE9AqWq4S1FABW12p0Faq7SfhmywkJFn819W3MC5g1MMazB1t7MQibf0jOrOCGq29UkvTZtcK
n0KUGum3pKxCohkE2gBDTbl4DTieyL3WEH5/DxKTNDuOs7qCKuFLnD4mvimEIfUOZWGGxWFQaPwu
lZsID3n+RV/UcL0+K2D7R6sAhCkhUX71OAjHaBCLUo2dIs6+wcuLwKh/vH1Qrh3MpQlmT/o5aE/q
WIsdD8jIrN30qon81W0bc9vxYhzMUsha64EkE0bQxgHNpbGmfGj16Vraj5auGE1NxdyC4v1ts0tD
Yxy01AbKIA6wCjnFiN9VgSWKC6n+mSAWTgZx+lSIm9KnjJvhO89T3KrKHK4s7Eo7CuWjHDVGB4ho
OpixstHBZdxV0cpvFkxfB5qXlpmFc7u+kcaszpyEPL5LWWmR2Ji2b7ekjcamvaeDdDFGZvUqvFrT
3GsyJ49sTTA9YhUhcAi0I6t6P9DOXwghZkcGFVZC0CwzuZLLOy+XkiTU6wwjk9+4GskeDZnI/A3Z
OhqISwHSjE8GrcV/jTGeku/lJBCSHINrWiMMD1LzoWWrEgxqtzcj+7D7zyxqwN5CQglFBNYla2Ex
llGD9fK7wqiEjepvEbRrAOpz4V5wH3v1COiUPx3CBU84v4AE6Q4ROq/AsUxB4llIpo9pI2RckTnu
uCl9zoSwDU/LDD2jTxp/LN27Ply4CNiq1DRaYAzA7ow6J0IxNkMFds68I76aO8HHaKfHT87ojjKE
BC0Cvy/ujGYdP2nLWh7X4e6l2WlrnY2UrwKCNK2WO0PzIf8kLUBSboz4wqo4tOau1c5yv8RwJZN9
dxgi/aklRt+/aVCrVj3r9oKz2ZWrKWBmve49pNZVKXe4NW9IdmhHTyLYrfsddCtiow6hbjIaSPFY
JYgduim9w0PT08pe5EWF3+sI73Japp+fTcs45AAK5liNcDOCuxV4DIEmRrpGa+arvi/uwvUvehS5
I7GEze1ZmF0QlEEnLm10lvPMJIRiQXgtTXMnyzNjUPA6HTwj6u1QXIseJCXR5P8vDKqTvh1a+9GX
wxjshtrz8SrPnUp5BcW9wXf70PVMVBqqDKCfJZztjPsA+zTeOtAjR4KY7aYvtJFzh0bMnWTwnchN
V5xb0Axv40Zfiminq4SJHhUZDnESPECO5qrVU+ITISiDYiJocc1oheQMffIO4gK0ZC6GO7fDRs6e
KvnCGMJOa8en+jSCb1+g4YGzCrOF8DdnIZjbI09vunZvfAzUe/Qtsk4AqYdW5KO+WdK5mAmC8D06
NEoViWhAElxuXl5NQzivpHDKPDSyLDS6amFq5yzg4QMJILhI6UqjTcybsFektHCqIBF2vUZ8K9RQ
AL29M9lWzD+HAFTlpI42aSqxKi96lrdCWdSFk29EY4IlR2veki1l19M7z1DXoxU/5MZTN2GjYmOp
g39+kP+1zlx0mc6h/i42sE6qEiiNXDiKfjAseL2ZvNSkqPdfM8xqyUqXlE2JQYrb9MS9Bms873iI
2YMCXr4jdgAt27eF9+vsyERkaXHccSz+WNTPvFuZtpASRbnTiUZwNyU71A8XnApbL/jP0p2ZYEIS
xVMKUkd94ehrcRt+gVLNfVPN0qruBMvdqdBIXWphmr1Bwa74z6iY9RorQQ6yCqPyN8qX9IoJfQ7N
8jPdBRtUifVt+EBs35q0EW9v07loAelfgCmQ/1URqjArGHhhUPk6zr+SZlSqDCSLXJOHFtYq9fYC
XgkkLBYO4P/HJhifFfSOEoEN+ZQU6jkR0s9ODWFy0bKPMchNt0uEU/NzqiJKx/hQbGFrCXGP7nhp
6ArQtauraB3bnIVIyHeN6k6C0Eizk74n7vzfcDGtP701WOcNt/3/LP9NwPkeBXlaIoywrBx6swSl
kfIA/MFhND50s9lpC2s4bccLazL4BaEnDIUcRGDI/126TCXPmrwCtY2DLp3MKDW/WauQ1bZKvMTM
29uF5U2DluylLebC9V1BD1MvKpykPyXh98/w7kMl2+Tq3aB7lMiHKvGM/N4FKUpNlfoQvuO/w2fZ
b9snb1MNduyJS9tpafxMvNOVjScUBN+kSq+gAxa0jS88cv5bMfoG79No00arEBx96O4cUOUyNGHB
11+/Cy9mBcm7yxWQdKnXRAlfUHe/7tp1fxNooxWHUerMarShoZ2Nz0KxRC4/revFuk9ZFxQo0euJ
UAR4dcZqzqNOpzaNA5SGlav3rbAVtdSIoSVce9+3F/5qjqFTpuFaFuEkoIzA0i8GmtQUhaqWTpHE
r3nk2WkOJYqmeb5tZnJzzJBQ4AbNBlR18Rj8u2/ODk7aK50SQ4bdqQbPyqTHAO2jXbbvhqXmh7nx
nBti/G1UYWqTBoaA2jmFWW6QRN+PcrYwbTPjwf04JccmlgmII18ukSZXOcA4AcaTOzlkRIn/pOV2
pi/RIMxsBWwExBkIcpE+Zr24EMhgPu6G0hme5ZjKRnksZKvR7durMzNpF1aYw5+rXUsyeSwdjU+N
KjwG1oic8W0b12dJwZ4GsSjSiTyk2Vk1IjDs5MAJhJUjqBwacNtCAuumULYm3jVmFiqqEVVuZORt
VBi66BW0r7jIautoCZswN6cqDhg6V6a/VMat8ElbdrkiFQ6vtTRW5BUffEVyargaxOn1pSTutWfF
uHFlgGEIbUeAAjJbJUzDToyJVzpj/jZ6X1khAuljSiIKbeiNkbpszeXHOPOf+tzW37vaW9UgcRMc
n18rIkBijaFqDVCXID866D0IAm6vC8tjh1zG9H1IT4LDF0UmditHZdSmfEcKpyn1dZ2mhvrlS5Og
xbuwDSsjOuUa9aU1x2/jKLCJtMn7feVrK4JqtrwvockaP9/+JPnaWaC3AalSUFCAJoqIl4eracao
7omGGHcoXgo9MOpIXgg2Z3a8JgIehVqJpEOjjNkD6Gvy+7QraicXRlMMtj1asiJ1wUnMbDR0LRPQ
WEDWaDrDl+MImkorxqiqnSzaCuNvoetmGOqG6I9Uk+KF7OyMR7owxpzhOPMENVXL2lFKYojNwc+/
2vwnUBeAHNOvYRw51gTXkiSjvoMb6nJMqLD0belnjaPWnxxwZURHE4wHiTdxL/JPCkoxt/fC9XML
jwGwgSCNKKEigQ1xaVDqvFyS1a5xfLKS6hD1By8xleq1rkUq6U61AXIr0KzhKzvxu2iTnUAXoEdb
7FRH3VXy+vbnXO8bGck3BJ7QGxGAUp227tk9FifxwMVy0DhJeqzVH5LchVq2cCLnbCC9CEUsdPGh
lsdsf1/OYg4MKI1TAl0ZQDIvQ56p/Z/mnTGEKd+BRZz66tlWyDzl1Sps8sYZ7RrvA9D4gTURzKBL
z+Xr/XJpZxrs2YSh8VsBMhl2yIDsGW+RcBUmq3aEVsvCkb72GpMlnGk8WwFD+dtIZ5Z8qZNzFIsa
p5FU36iF/iCCmXVhbWaGg1S2wCNcBlcYuLIvh1MVnjcCwt86qWlHBlLNVF5I8077+fKAQfbizAKz
+o1a6CHgxK0DiAvI8SD+tiH2/VK+nG0sh9eHWvLU18+Lk2Qf6wADTc/KRgpbJ5aTfXdSO0Tw9UYv
0TQYPCX+/djkr3yfbIbK3caQ4QQDYy/blSob0J73Tj6AuujEj/dZakjFYxZkd+oY2+gu4tyH20du
Zl3xpRoCVBEIt6tGUzI0Ah4nReu4pOI2ddwGVlsNP7eNsAC+/zsf/7XCLGxeln2ZD1XrJOO+8SCA
bMQ+7mf5wz/KSW8oB69Dn6ieHXs+fc5/VR/IPssT4wX/MjPYPy0jiGkAJSD80R6fbeI2U92cpNXg
AKRM9bYBmf7tgbJ0C9NAYQE+FREliL1YvFabSh2fJ+2AhAQ6zqXX6CE8Nc/9XX0EgclKNWMQegZH
4pv+aFUbkX6r1u0vmE48s8EVHkEzALgIA9FwdHmEOD/qIq4SB6eC0oOa+IaQ7eKqNm9bub4OMUw0
SMro3cHV+xeVnU2kGmdJNvbu4Ahpv1ZB36CAMSJNX8SlhNw1RAETKmIsE6wDMszytKRnlro6Vfm6
KkdnMEaz30i7/NEDD3BvdGZqDTv0+h494zdcjY+3Rzg3j+d2p5+f2Q0SSNXzXDE6r+Zx6eU97XZ2
jc5/9zS7Z79bFsNaRE/H6OhUXn22uxosc4pxH9mL3ItXGRVm9pgYaSg1DsQIsDQYn8kqNLM92cib
dD2uqtfK/KjWw4qzVQdZaahAlqZrZQsnbuZAICxHqyuqDWjAgoO5HOtIRi0tukx0+qGLDCDtqcu9
hHxA5R+FtyBIguKlobkgrH7IxOeysrPSt6O0OwQuWN2RpMzVcd1md5C3F5cUzq6vG2CwJsU+VCfw
zPx7U52tQ+mDAkn0BADxAZQ3shHtWKOo+uu4z0GNIieqzal8gzK8pK5u7655y4iRwSMAYjQ2B6GR
DBlaJC+dEhiTDtiLlCSU71feJqteA2hB3zZ37fcAcJEIPDwCHtxGTJRHND7kxjCUnaBU9wqX26Cc
WYh4ZiJJ8F3wSKchIEd2W2K2mjBoCWqKuuzUvpUfQxdV281IKFklP7GT3OWOyNFIpN1dmZiSbNeQ
8ROOgh2YgtEuZhKv/dPlxzC7LnShxBm5RHaGex70AOpOAAkVorDACPpN1awJhItP4zOE04Z6Ldp6
s7k94ddJVMgpAVaFKhSa/HgE15fbPiNFN4DdQXYKmQPg05CEe3S/aOlTHopUbbaxvxebbUS2ikC1
kRgktkPlMwR6+vP2l1xXqv6+BFcvFFWQrmazxpxSaIU6opVR+yKxKYFlqH6IvANnBEclOCRgBeFW
SbEvduLW38pOeK8eym38MP4IriVS8UXQ1oBe6WuJGCDkGRcukut4DNxHCkERXMelDBLOy3mKykrM
8hBfN9RfDYgoa/0+kX5/ZSg5Fxye5S+3Z+O6RoHZOLfHnAQOHG6dmsBe3660bXfn6CDsf/pwHr8X
BiZNF+2lk4clMPtgzqGMeoXy8pJ4kkWKFEc6QHaXoFfi2I+294CmM8VG/2m86gjt+gfg+8qMervi
WRdscd++je9au+fsUbbE2h61e0Vdp1xv5BB4LmxuFchL0hbXV93llzIhQx2VdaupiQKQTEvVAurs
41aRl8AO15cerCAbAmg33ASaUC9XWvSF3tOqTnHcwYjKkeoyXhEPAfq6er+ksk9lGc0kUWQvRUTX
oJJpzRHjgmlLmJp/Gcs6WqyHhGsVJyi+lB03yXiaaWW2oLwc1nVwGAAKb/iHMVgY8uy8ntllfIAy
uEKjVLUCz/dcBqcUK57/q7UjIu5VjUxBJ5MwKOuOG6JsVJwmqJ1Ri9YtqVeS0i+8/ibnfbWZz8ww
8TuKhb6q973iKLGyUrpYNbQh/yqRlI31NrGCuMkXrqyZG3K6qJAzx9qJSGxfbhchKVzoyvKKE+dv
UQnufbuKlAc0jdOOC9Z+z1m3PcPcCKGThObJiR0VQsKX9jI10qTRUxWn61Mqey+K2K1C9zFFA2Nf
JguDm1aenc4JcIsUHIJnyLVeGksCdImCOFVxwPioUm4Ef1CWptqCC5rJjQLU+ke7jXIhXnfMlew3
nILGYlF2VNB8pQR8ytFDEj/LSoCuFUvFRuktHVJtVgcGfg0sUZ9Rahf61E2N5jVdegsBtqrB/tgk
1mJCYTZgUIlAJvTa1E3DTILSBGMjRqrspGG8rQtCIZ9sclhfNGj4qkjR/2soYH5zXTczxg/ICKAD
dKJvl6STp69z5UWHvvYjxLTb5i4OllJjM6cXcaGmgbEB4Gh84+UahSVa7wD8VEFR/iiVD6G4iYOF
ZMSsCQWVB2T7JhQys8e7tE/QxiqojjweOu9xBGKwI6fb+3pmq2mopfxjg5ll3QN7HxrWVCcfu69e
qL+4rFo4OtdwBjhYNOtO9OpTTyKL2SiHsZY6gmAHnI1UkQwRusRltXZNsHt+uCZA5I3yEByhvmsO
/FO11KI3e3TPzDND7GWkNuEYEMb3aCStffBoB2FRmJUXQI9cUYEi0QdpYdAz86oCow+hPA0wIyDI
L7cHeDO1ThtwvbtiVa2QCgzB1Qntw9ur99fJxnoK6HkhQsJ7Gw0IjOPVcrSuRJ2EqPqEt5BlyfRB
N+4ePGq/69T+WgV0zxvQorY1hzMNy7rbvlg/9OPu4+mx2YEf+9sHs/4jWMDe1uv79fr19Hv/CK5D
c2d6zutu6xq7+yVw2dxynH8yc3By0rV1NeBc12Nt9OGTNuw6rbBb4SAA2HJ7fmbjuXNjzN3uJt5Y
kUGWHQnNCHm5BTRU1J7k1BY+ucKWZSt5krbkLsx3LsjjbxufOb6T6t0/azNtkbPn46TRXYUp1kaK
32SkebvSROf9bRt/eqS3NgDjIzyXz/O612RnB37I3p5YhkD6BuooEeSs2qRBZUVWT4kJVSAPXATb
6g6JBMikm0vJhLlQnWjgXUPbAnLn7CmP5EaS4gg3sje8Z/26nSIaj9bjIah2vGKX6VKj5dwRQ/UI
XFy4JxE6Mnu/qEnBTTwPTuHyVEGzmb9Qbfl7hbGTi3Q2fJeAtxhea5crCOxFCsBbrDo2NBmNzWmk
P6op0y/N0owf1/w5BkZhqtQKgXd5XGub+PU5oVD5ePheahmcfNStL2F8GBl6WRzbaazKbnBcqcNb
9R2QkYXt9LdIt+wwIQE4Jfwh1TDihA5bcI6+6tA6+KyoTsu710/7tCHmz58uj6kbx6/uFcJSNKdI
xYPJz/6YqMci+36XQfbzuTGWqO7mDhRIOgUIpoAAGynpy+UYC5+kQd6A7wIsI82wbaV1lrQLp3Z2
ps+MMDPAKXUJ6aNKdXr4CgIsKuhbGrCgZh+3T+7s7j2zw1wQlYa8el1jMI3XQzBMq9BSU0TDQiQ5
P2Xoz58uIvRWTF9x5oP4kqT62PaqA+4jPKnu2mEtgJPk9lDmYnEdSwKEuoYMkixeGgGZSev5aao6
AwG49BndG/mT1qOnFmmcJX3m2eU5s8U4dJEH31UZJqrj6bvxiw/NvCgNoVp6Xsw5M5DM/hXncXv/
6VaczZvQNl2p+gXCIhCQh9Kmqnhj8Auz7+8RdvYou+r6w+1ZnLkXsU5IBOAa14HUYHY3AZO0l8eS
6ujKMOyI4BdWHQirMVf3FfJpYA8KFizObEEI3ELTWwaNw4S8vlw3fZAhIsLBqUgluJhC5MLa6nR7
UDPLdWGCyadoQSaC5AL+RIhkKgEALSPBNNpJsqRzM7PRNXRm4LnET//qzEaPx8CrIwGGiuIbGBq/
AFF1v9B1uWRj+vnZphhrXvO0Ejbq6B1jabS10C8Ax2fnC2lfWUFKSEHwdmlCV4c2rgds7z4GvVA7
DidVRTJE5sBLFqHh5fbqzG05tMXhGaOAwwOPrEtropcmkDrvVIcTM99q/Qw82yOJqFv5aDJLAn/V
ZP7nbZt/mu3MFXPxcGJSEk3u+o2Q4OHUg9R6r1GNPoer59LsIFdZQPyjMA4ehVjm6uF4fDsS84EO
0Lm7E6BzZ3RUBGthR5dil9mJOHvMMRORcIBfxjHcZKHXpzroiRGRBnISKFlBBJq2Si7T29Ogipjb
q2k4e3gxK11LfNkgk4+Wiu2wfa4svKmNGjOC1zT+RLR8hVJTs32F8r2N0O70kxncNF0gVaVoXsiM
h5/NAzbFRkVDUGBAJQbCjy74qfC/Ez0oSKNwM7+0BkSKeLpWzPt/M2mqhIQI6CcARmH3alvJQz9k
Gl7AiifboheD2CnJXvNB3YiNmBxU9EyZC7M2M2nImUKGCcA/0JExk4boMxI6LdYcRXsa4g3i+gza
WWIW/c+vTbT7a5POOfr6QTd+eTCSoRm6Ugg0XM5oYeBTKTPjFtX3riLdwkaY23r/NYVi6aWpOFXK
QlE4PPKr8jGU22e5F1+0QKgpiMkVw4eqq317Ell9IRShpxYQIGmA8PrLeV6a9GICm0GiOa81pHtL
PBOekc4xYyPE6wHdXkZ8qCh4UuzaJFZnvIoWVKrVco1iwO0vmXOoCBmgeI6s73VjU6ooRR/Lpebo
3JZT73n+R8eNftvG7PwClqKihRvxCSvawGmRMrRepjmFP4YGamBHKLsj4aAgpywdx3B129zskKC3
g5r3pBLFMl0DuDSKgVtrDojZqIJ+tIx81OPTbSPi3DWBqiny5GiEAYCQ8Vfa4MtcMDSaU0Jfx+92
HfircBsNv3195GPaElsnaI7kj4WKDJ28Ande7O7SsaLpOuAe+jaiqHPQnvPo4HZ7z8+pC3mt5sgv
QY+vuxKmzYZDBNgpAH9XXC5dX5dVWQ+a4/oJoOKS7de7Ds8XbyPWpiIYKtozjErU/8U6aFgEeer1
Qr1xmsGzu7rsJALWDklzhA5a0JpW33PgSlu5SOQtVDb/KhOsJz83Ne3AC1PoE+BCmGqM1u7xR0Gx
fACzPh7haFECiuwh3fQQZNZxvx1wufU0MjxQsI/oXYzp0Vv9eBa9CzAL1NcNf3t/3xj6v4hdNMA+
gOgE9ohnc4lIoKdKDAYRJxjVE672k1pqheH2Ir9w3v6ChqvpQAgLgRSgRyHWdzkd/hjnIFXU4aNx
U8WbiLamYA9WRQ8oY60F8xDQn5Z+xfQu2+SgWwNJBKq+ggVfRzHw2yflL2q+9TXMe0GYyKNzD18T
qwOVG1MH6+Y3162UeuWmOzVxQr8yJBWZKB39OZA4AvweQijVZsgsuRPB99rbIFmC3hFg2dxOlzbA
LZu5uhuqtRTuSIhHYmTUdQSq3lfB3yZ9QJvoUDV2xYGkF286QyWUdwLoi8lJZXYqZBe8jZIPhtou
DRYze2usTAzMheDmHnsNXqFFsyEoc9G6eXs65/wOSsWoV08vFWS2Lte2iqIcZ9wjjtYf6xHsmcGJ
SOAibBauqLk8BJq2QK8+gYcAwGDOFIoWXuCnWLYS5yajr+BkMjXERqjJUdxKoMXQ0funGthMD5CO
sH6+CP36kqn6p21QWwb/NYU/AyXWfWTifU3N0FgqoMy8e6HKAj2LSTdHlVTm/dQWYq1Jfkgcyfvg
h4+0r2jifRTph64UlkyShdvymowDrvTcHhOVhEVfSHUOexr55L29K9kFpOuqztF83Np5QfnCSDoq
x6a+C0Iw3oHfLd34CArV4b4WI/DQ9EYsWNIgYQNCnh2oe+QCk8eqMGPhbRCMEap/CUfz4iFun0n7
GLlUGaN1xC11VszdYEBwEuBq0OGOau90j545TdLELZe1NQGJCnBwpWg3yfgo4xVSx4+hdBDdPTR+
vPCrTn4V6RR2m+FrBHuPglsqfOODwehzClY5Woog++8qKojf9Vvy2C8pbczeX9MCT90mAK+wmNO+
6TKvUBLixBvSv7kecn2oim3kdQu9ddnpF4rCcxlr7dwe6z61SNX9AvZasKuOWfKi6C984xvqQckM
T7/PCa4UsDiMgaVG95IAAvBxISRlNRb+AsTzb2Cdpg9GhaltwundA+8bbvoIZnIaQJpGMHV9hTYV
Ub5HqGVImj0m4EbtLY3/4IPyofQhBeVSYbG9eNrbrG9DgRkcTqjWADHN3Oc17/NlEGHvd9iojlQg
AZN95bkBHr/YWxfhgqOb6ZeZAAGo9eKZAeVEkTlrBVQ1uMzLiQMBCamylKMCkJzj9W+FUScVHUFU
km1uO9e5iue5TbZYjyR37qpehmkHVBtcQ7Zv9GvOAssQPRL6ksKhgbcNjImug45xM1ko4l8zzMC/
nI2ZTQcMalH51WRf6e26Undt3gMi2kJgz1SrlT9URl0dwK2bpDtZNKtsqYN1curXa/zPnP9BZs58
QtN7Ya10sF/o+VbiXolkaPyGl9Do6fsLe3x2PyFEh6oYynNI7l/6n1D2lYG4JY71IFDQXBl6ZcYI
nUNtx6lHUSqMaKlWM+9Kzmwy93Ms5WBmBcLYkSRLXnUaJK4xuahYA6JB1folfxLc39t7au45ApAA
3rGgPkIDBzNMooQFyGY74gQKb9bpKw/YUBadbhuZXTekSkFvDBU5oDEu53IoG0HOSqI5YZgYgbh2
u9jUXKuWK4Nb0uL8e+JfbRLsEZCsI0GG5/mlMZVrAayv4AjQpm6Gm3DDQ0kdB5J6VEaRxqMnHQGD
D7oqFMFGk6OfKEKt1btjdteZbxOYy6XJ5u6po9+xkSLmBIsLihii/fR9e1ZmdxgenciQYGKuHvY+
p4pV2sGRK37qEBc7eIh2UWPiuWRHQ/8elQVY319vG50LSaBkAjg0cKuAjjBxEy9kDcrRMEoqiaYR
wqa7ZNXo4IjLEDwJC+/Q2d11Zo1Zi6Iuo7BQsKFVuMRc/JTF7wHPyttDmgsVgJJC0gIUvwB7/7mt
M7cw6EmUipwP1889J01FY/WzrTZNd/K817hexzVtgEDkA9xG+zB1EmHdK+CY5TOAVj5DfT9MjAYN
+LKG3Cql/KX26lUZrHKyyrv17W+dPeITng88YwISY6zarieMdZFzLXEEz/IVK8tWyUNTGgqSAT7g
zMJDtXRTza34uUXmYtQS2QtDfzrhAd7X3si9eWlkZW6NvqyvMupeO9zOt0e5ZJLZZI2bNWE8wOQQ
RdYoIxavT318yNBZ7MWdJXPKQnfdksHp52c7IMHwxqrtJ4Nbd5tUwV3kfhfeA6QOzDRo17eHN3dw
J4FB+BhcD1c1M6URpapE1sVJIPPBlTuBrDuOqkAegvSWvDbcQqwxm49D1/TEfDY12v2FhGfD68ou
RR0f2DIRYA2y7fHS8db5UbLB9kffZaug6nbKjgv0FIHwqKWnyhg1PFetNF5Y2mm3MN6VIK2kY9jo
SQXJyuVMC147QK4bOV1sZEvzPsW8WtcaoRlC7NuzPHNpXFhi1jTm8hj8GLAUu+81X9Lp/SKQxowj
ZLS4hSWdHZYMlVN03OEeZGfYa30PmsC+5qAMgmAitGURIidqZgj8Uj73D3JzNYV/TSlAQqC4NjnN
s9WM8nb0iiLQJhxEEG4A3h+1jZp9jWbLvUW9Ffm5GT1Bz6D+HIS7oBoMcDcAmNFspP40qCsxWqqN
zXklqBEChIX8D14wLEqoiPQy5RIkfJMOSrXjUyk8yMTy1fecSzZadpS87FmSXv7FAp8ZFZl5QD1A
7VMYbSMQ1fY/QBuadfbToLcDlbSF3TSFGFeTjrsBpT9cfsj2XhrjOUlNA+hSOHyQiEYcA/XHxcUS
T8fsNjqzwpyOZgxivh1zJNGE7ZCgJoQKTovO9Q5K2MNS6X7uCQIuF5QfJvFKoDOZ2K2TQOCHWwyp
q9eaNz9HaGC7IMoJ78iD9xwvYF3+D2nnuRw3tmzpJ0IEvPkLlKWpIinKUH8QsvDe4+nnA2fmnCoQ
txDdN7rVipYimNgud+7MlWstDo2p44zw2IXD/HoCR6kI4zSsSMWHb2aNE1d/VtVXWViDVywtFNzs
EPWDqCE5OI8VjSBW2mQwTr35Gowns16JupbcyoSKfQ8N0WufjaM0Wremo8E4wZ9sa8VbD3GDlX4p
EM7ptB+3d/jkouabjt6Yabpon/nQxl4oXRiGtKbRxbkd5dLO5E/xSN3kuSLlvOaZl1JigBj/Y02f
FYqoYcQymGfjlFbmUckexQw2qPAN9Xkp/eFDhOU6pYZn8+P7MPY3eSnByzPe9XG5Rc7cHqOvfYXa
enU0/S9Gn9iudXa7Zz9DfsQRYKjvSUwH9xFaI+Jxat0dqzu4Io7wk5stB/eFtl4YPexUoNsjfYB4
uhlsIXkxvMCWh83tmV24gq/GOsszQtfsBhBWGKdK9l+6em/qggOMne6ne9p0umMtrZWJlvYlwpb0
ZpJuxI/MZrez4hLBKNYyQS8gTMVHU8iPtwe1dMRM7lVeYjy0xXklynKbZoBa0jhFmarabSxbjqHQ
vC8mJFdyzzNWLj1lchAf9qdFsRR1AMg557gcQ/SjpKld4/T4TbM3oC4ABX6ZsvLfvj/+DDc/0bS2
v/Ffz6aM7Ey5eJV/9nrstJ9vD32hTZMeF/qceJdQLIaL+9q9+H5Hh7jMp6j9VmkQgNgk+n3kH/Tm
KI7Hto+c7lRXsHPficCuRp8QfleCGBnseo1yY8lD4ON4SpBalgnzrj8lUpXR71B9OnnVYOv9m+q+
QENiR91TGa6x576Pa74EFu6BTh/iO2tedoksY8jYWqQZqBqQOywOvr8fjcPA4MLep+GRyzDaRFT8
W7sf+UPZ9sJXrXtdWYAp6rj1IbMFsMxA8SSzME9CcdDr4CAUW52BDy8ZNLTWnnxHGv51FafkffUH
1pNhraS+lF3iLvvvVMwuz0Lq0fYamAo//p4Zu6pqjm0AsZ22MzS77Z6nJpXxTx5HdpId+zUs/dJK
UPui5E1pSgSXO7mci7CsUQWUrYrKPLnWN56HXuJuWloNzbR81IbEMdXItsJ7BFn8J8VKndw9DOOG
/pmNtPYpC67GgmMAPRQ8Af0Ns3u99aQkyDuJ9yxSLxD5x2t6D0uRAxb4yZAhWDAAzxbb95Qs1yvk
WWtz36APexDqZ0l7nPhkiudcV+2iug/WGCAWdtiV0dn6dk1QFW6qmicrfdWsn1Ohq1Z2K9t4waVZ
U44JIit0jcAaXq8i2f42NzOBwyuGyKvozWjDUC3bQi76+xRf57R+H+5GUL22EtU0L1uJcS+Gjfms
G4JuS7n1L7KWeDZQqayoAQnG7CFTyUWaSDXLWQuPUrF3nwTtPiY1nrzcHvtCtEF+DaSeQWoBPqPZ
/FZ1EapFxPxGJFtEHhFydN9UB0oBHqGhv+Yxlpbz0txsWIOUDW6FkBTs94+1/CMPHjX4uP93Q5qd
SUuI8mYcGFLYkFVHeyvfSaViy8XWeAj/RfBOhznLJCkT0ZI42zqmXMdRo2bWKaGfOJJelYYKofCt
kdc2xFJD4ZWlaWovXI0Kv1UWpSn0OHL+Naa1ZUBUtFT3lbszuuo+s2yj+FE1vAs39RoWd9HPIT1k
UFcjLUTn0LVxKVMqqwkK6yTv1XEfRU8x6gFu4yjyOZIsSntHrXmprbtceRWg9A0/K3Rar0lvTg5m
dtu8pwnIB8sibKKzhVUHVQkqrbJOLU39NYweo0advPScylxJDS3c5iANwDBqhOBQ+s4spZkc1OEo
WPTZpMhnPQxJY9fhUQqeze7L7d26dCL+a+oDHWGKFEJvtZ57SsS7yoWhgJ5xkAG3jSxESjg2mUiB
hk2aw+eouswNwkEI2TxB/KnQNmnsaM03qeJ1ETx63TEGihAcu+S7IYDZKbYWxIjNHgBcLRyMFczI
x1UkXyIRsvEbN8k8axKDtKtbnRMT5+JbJhXfQLkgR2N0u1ip1l7wC0kKWrxpACZzOkn+yjP/JhYS
fWidxEpKmgO9VF5OgZJGvG8GuTPEO9FW8+3t2f64pNikg2TSjZvMzl6LXUQOHWVQ91QTZnr1rkGl
tVvBBy0P7MLI7L6vankQA9N3T1X8NwxfrF2a2jBm6igL/xIUcZOOa4/sj1cFYgrI2kAdQTHAnE8l
nfSD6FKaOPkKjYnuWxbop9JT963/O04fAKb881mcVg3+J/CEHzhYWjX3YX0IrZNIo+Yw3hVHsQjX
ipNTWH7tUhjThZGZU60UaBBKxbdOqtZsJeUhQ6bBsOhokvdp+NxbX3X39yDkK2d+IZTCLPeFjlgx
+cp58SHlPq6ikTPQpadMDu9cVN0QxbDLYzPhhIxd57f70gs2q52ZC22T16ZnF5aVZLVlCqV1KikP
9tHn5x5p0UO/QRLKDffpxvxt1TAHtDsj2wra6+01/R8GTk6agjvjnvshQ0UFIPan+ZbSxk67PyGQ
pkdFPqQjt9lI5tRRPO9zNaoru2mBGYGUlwQmVIUakJt6dih1La/LIOXyQD/m5RWGIsDOvwxHR/ZG
cHoqfajcbT37+2jzv+TD9+XLZri3NoCtnOEAcnt3eyqWTtPl98zOb1gkCpLVfI/+Wevg/0QnUd+2
ZFIl+U1dJcSZRjff5yqU1ZDUA3Qg0L2+v70A/Jlu1hwmE6GFAGRLoO0L8VvnWruy9FEQ3rkqzkoy
ndLlDYlErvJo9CPPJq1y0GkWm99iuTNiElHwXVZ7Y423YNp3H78QTmTaTVGlEKdr4yK8MSUl8nR/
tE6IUj/5go/KcOm93J7zj9c6e0DB+0LWDzbYnO39TIrrqhu4DCy4pSuoPsL+pcpQheXNuMp0vLjA
ZAOmgg9NfsYsZKLjPzORoOGgVYoTSUeehB6IWtPM7EpO7ZA2ZUU4i9E+EHpbkHvH1PdZPtIJFG0r
07BV89VD//j2DCxcvjRTKRa8SPQ4gmO9nmU1Ln3VCFyuQ3Bu2r1Llk5C+qKqV47bmp3ZtdvIZTUW
IgGU0KiPVZAe6H67U3m7hSvd7GuGZg+KoPThny0xNPRbzbLrZO/7zhqGZXFvXszaLBwMpCzJrYq7
Vm+jH6YfgZ1BoOX2yixe6BdLo80ySCpPFljyGcnoOi4wO3XvsW8+/zLCjdc8Dcbutr0FngYOg0kX
Ar8REs5xOZoRirE0JO4psoVPIshH/7XfTKCHVzjQEZq1jb0ORdiDcXdqYaq5bX3pJEJZN7EcqNCj
vIOWLk57rPbqhH9zT4bm2ymxH82QSvpVrAArtyvdT0vh2KWtmaelLVwS2iQlHOv2hvq9SJ4LbcXE
0lkn3KPMMTkwdY6cDyo3dimruCfU4w24gEPJbvp7VzlKyp2+tnLTbpt7SrpVsEQZB93s2W7UixSK
iLECrpWIDwQnDq0rG8EX/uhk1UtTfpC7X2W38iJaMTrniK1R1871IXdPzZACWybHat2XIi8/6LHr
Maax1wBkLvtrQeeiXZQPSTbDZ05D0LXDcjkSWVSWLsAc9a7OOeD2ODiutKnutLX35eJGubA1uyQb
Nc2TUGRivfRvHr2a6u9C+DcBJ8Xi/4xn5oATt/IENWQ8mg6u904+llvEl/rhexg9wj6ZedqKx1/I
G/Dsu7A4c8WKUsMLKmNRd/tzWz+q5KNF06M08+hlLzm5Wjh2demh75JdKfuH2wd9IUE7mYcCDCLw
Cbsy261ZoufjkGDepKxlS/p2SH7m0g/Fe7byT1JysGrFFhU7ju6iQdmk/+LGv7D+7nQv/Mw4TpCS
vHZB+Uh2AXhH642D0W0SRID1lTtv6ZaAbp9/4WAgzppt1bBU00jyePZRJ0PCwN/fnsnFk0Br96Th
osOoN7sfBhyB1mi4sYBozjHqatMHmuFkrbtv223/rc4cdJ5WjC4kfli+6UfT48GUzAOGqissM08k
dk9QOxlkotQ0hEM/bmJUo9TiW23uct8JvO8BrWW7MHOK4msjrWqGLs7txWfMNrFIwTrSOz4jahRE
nOxG/zTmW2877LR9v4HqzgXIAtdfwawIK3toybmj9k3nCUjtKZK7dkGVGXh9FuDch/BQR2+IW4Hd
tfO4tCvJybQ1AorFE/MuQ2RMsTA5v2t7oW9ALy+y0OBAnF5PPrfqsbAc1dWdLH2o68ARoektxWib
U+MQYdZs/sV1NvVuy/Rfwro8hwyn+RCKwoizp2vSkcKdle/pTXGLjSw/mPnKzbLkdS+NzeJkU26b
TpMmY+PnqYWrfEQn7N84wUsj8vWcmvE4eImAayfccMtyE8nfYwU2bulr4CaO1HmHBNolu+nGXZ5u
0j5eO0fTos0vbTYP8ymiywL55vUHuI1SxX5iuKeQ3GWsOqB5NjRBAIEi4Zbc1+2uiX+a+WMaoGMU
7Azhyz/3Hhf25/c3ZKK0Ssa6ixrmNq54bPbxS+EM4i7X2k8ij/9grRljoedgQp+BsWQPwcM0DzAH
MQyFVrY4N52+T6KTJv8ay6+ley9m8d5VO1yXsUFvT6p/Fl64hZvzUbdWM9fT9plPPDEuoQOMC2QA
ZheuXIt1Dum1gNukw2L45DdHs4B1DNZBr4Zbsm9tgzb4QglPWSZ9uj3rCz0PU00AnhfUFuGv0Wd3
gmx2RYVPF07hwyS32O8g0ybdwgIgiHGK9uYx2ArJVu52qVMc1t4tS28Kk1CDBDYwf969s7PlN11V
RrIqTNtej6ONH+wS9aXdRmeLDrqtKz+tjHchn4ZB2GVpB7RQ3pv5yt41kjiKZeFUGaJTF8IWvEwz
IElf2aa7N/K/otU5yurpWljkK7OzV6CUSGrO6gmnLP7US09yA6uxYQKztCFv2MFjSdxabUp/jTp+
eYJBwVHzl6DXmCezJT/wlTFvuPOh1JUCm0apZNzWJqhsu75vVGhX12j8pg0729BoCKG6AtaJuvf8
6RRw1HqzxOQgQF6OOJaPsIen3UOqcLy9mgsXn0nMBo8DbPI6dO3XPqvOmk4PBS7dNjOPJlkKM7hP
EvNg6oEjKV8NqERvG1w8LhPjC5QbAPGVedUzD/uqGFQZNy1QBqGwBKsajT+9fgzMhD6yZwTXHdQa
tlIGvZsBhzMgOZUMDlH1JpS/pd4n2fusrEUASzE0LJ4Toy6I8Yl763omfE8LZCUNhVMbI1UlbLWU
Xw+hguPizSeldjU0e6/ay0m3LbJ/ji1BweXC+mwdNMnzmqrxhZPhjoldVWCVtJOe20Wrwf+1hutc
XHUoJFTqJSBM5mX+IC5llGNyrKEF6ods66Q5DEpAmAHyP84RRpJW8/AL8R2tYTAHUFmYEmazp1da
N0LDego07iGhJ8vNJj1b9S5zz6mb27QfwGVL3syHQjW7l4tzmtxn/coVuThwfWLH1GmsQNLqepGV
qIsbIUiFU6/vzaLeGUWwMSgZc5pL5TdqXSu7fSHwgYkDXUu4OFHpUWchQaVDAN6T8UG8WRc3Vk4B
JxCkdNMa2RovyKKfkphc1Mo5x6SZrsdW96LrRV6FLXIVDnv5IPhif2zBcm3MOHv0LJr2ozjT7rrM
HxwfjN7KaBdnl1oHTxeQBhTIrr9AGPx4aHxROLnsXCsma+BTsrpvIEIJ6zc//rriSpZuIqxJSA3R
3krZ89reaHVD7yasZpXcu2G0qf6quqPV2hnJB0OLbJ7f4lq1cbrd5q750uZsRSNYkRpFwmZS2vqY
2/m2AX8V/3Sd24Nbmku0ovFDBOCs6GxsXdm2taBZwqnU3be0yHZ5DBMkjD7xdzpB1NpbKdku2aMY
DkSEtyeX3ezpmUWS3CQRa9cYTlgHe+Fc7aVGdsTitU8Ot8e25Akubc32SRQEoptN+6TrRztogO+v
udOlC/TSwuycF2ltpHU+CKcvfi1vdacKhK0A8vT2OKa1nu8FwBLcFiQ4ydTNTpxe6rWUWIReeqE/
9ubB619N95gXENBLBRfI1n++bXBxWMDQJgJ4CmzvuM2LVIemZmE1gRZO6YgmlWA5tYsSjCLuxTX9
nyXHRUGdPg7SHAoSaNdHq2ikXE4Tgrxc+9LpD6nxzV/rMFy8cS9tzI5SEbMbSxK3JxcCa3dbfRnN
gxE5TGFqG5tA+WP9MddKcivjMmbbvDfr2B1bbFry37j5a1rnvH27vUiLjvhiXHM3qCsCiRSd7a3g
g8T4XoIBWTmJ7oF8cfnH+zqWa4ShSweKVlRQyODJ6NWcheRW0dVBY4re2Yg7cTMq2mCPabpGibFU
Vyb+BSCvkTBALHZ2gyeBK3tlngPO2RS271BhhHXL2Obbt8859I3iYc3i0n6/NDj9/cV+Lyo3dyUF
SEuRWhA0b1vrZ1tK0LtbKwdrcWgQvgAyJusOJmg2g2bu16YZ6JRqrWYT0bIVjD+KO1oo0g5Efn4X
lY++tRu5ZAaJDLz7oIdvyfiysnOWLpfLr5idOi3zrVHwDSBYyZ8Gnoa7+ltpfeb5AYC+t+FDFxEO
2fTZqQ8cV37gS4TmYYzWqAuWpn3i9kPmR5cBKM4OZixCLN7JvXuCRsjOI3Cg4WMxWnYb1SsedCkR
RhLqP6bm147ujWYSmyMQFwRGTbjIwCXcpXp4oD303Fkt6aiXKIVK3JQeNfWlbFYwNksnB4WIiexn
Em6aP2arMK+0NOX9U4mPg+BD0bDiDRaWlIM5ocwmjBkX7PUWbnUjM8wx9c6VBd9Y4OEQuPOi737B
k65aDQIXls7iGQdAHRJ4AvuZuTiXKq9RYv+c/FXvaGI+Qz5xl2yjx/6Fzgz3kwcPa0jH7e72zp12
xNVNiMbpJLQBcEiEK2teAfCGOFSK1vDP8MH3ymZCHagVgiC2Fjzkxq7oVqKVFXvvLvjSMQxj2tUZ
9qQgRcvyuy/HtjCcreoLEoibMr0rw6fbI/ywjpOKK8k9xmdp8I7MjmYj1V7Wuap3bqt4W6Tqoez2
cfRcWOpnV9jctvVhESdb4IYmBen3VoPrPZMU+f+zBQoLqMy+gHesNoT9KmZkzdDMoZt90nhhZHrn
xn0qOgX6RqSKE9ku1hr9Fw3x3GJDTjjkOR+ySYaq5MXgnftW2YQ0HJnqUzhax0z+eXvqPjqUae44
Air3Ezp/2nTgL3ZGHIowyna+f4ahqezQnQyHDUmOjZpkd70S3Mcx2DZ6/OkLYo+I2ffVsS7tzcsv
mE3q1F2fNX3kn8Ff9G50FNq7SkcNUE02UYX4YJxsJO/P7WEvze8kOynxxKR6MS8cGUpexYqV+GeR
xyVsDWoHe5R7XK1tLtsx4IwHsMdZmP7+Ynbbig5urc/9sxofRO/PRGgCKYT/jxltWUSe5/8xM/Ni
YUHfrV5jpvWGbR4gpxdBjRZVTlXAb7K2OT8GbJO5CW4MVIFU9ry1MC8QheYVhrl6cCR82FsYdLbr
nzyz3WqfB+FbFEorZ/wjTG4yiowebweesB8QpOkwFHU84KmhC9sLh+45fPCPfnVS9vpaaW3yTXPv
bOomKfpJGYQM+fWqFXnd9r7U+ZDo0qXy4HEQHt3gsyDv/bWNaE1vng+2pr0Bd8gEyZ0tnSdoZjvU
rX++//bdsKvt+SzZZ8v+vdudjzsayc67s/2yfUFZwH55CTe7P68wHTqEk5vXP9un1+9Pp69/4CS0
H2CquTs5b6ft0+ic/O3vv89frOPz/eAcDLux76B1fTt8ev4Nefqz8+nZ2d6tLNCSw5/yKP9/IDOH
H2d0ERrTQLyT+lTb5UG1x7WEyTTxtyZrciUXxylSxkBpsx4bXkjsozc6gZ63FhS8B1EfzXA1E7cD
EJ/3A8ORqJcRfKRnSQttPfvRqoHtR6Dvhl/IQ49q4MhJv2/zLXm5ojvUY+lAIeqI0Wupv6Qo8HRC
RqOVsgHztb/tuCZneOvTZluTFhjwVkKJ47pDO+nHChRjcX4h7+S5rOIZ5+k+XejjIJRG/xzB2BfF
UAWsROxLBuiBRVV2CvC4sa8XsOkite0yi5MVa7j2AlflD2WxuT1JC1530vzkzYXqDjHq7NGqZxHw
dtckqHuxnzRHXgnCl/bH1c+f52PcgHxePf18WlhHP4G9Xtoa9ZmCgW0c/uTGqylt9OCLkMQwWNu9
uskHO8qPovTXj2Oihn8BFaVidjlk+Xpi27rRCnNgYts2Uc9mrklHxe1WWteXHD81CCoRjA/CAWtm
xW/TNqDIxVUd+TQPwRF4QD02VJ5RyI5sXl1rrfkfIcrTuC4szlJGnaEYseRicfwFHNl+NTevP89P
kRM5lfNNoKGWZ55d3319eNv2zva36dzZPw5Kv3LqPjLjzD5jduxgRakjX3H9sxI9iCYSDHDpjSQy
p3pTEetgwx/VIdzERmMbjXkvKf6+R6FBuhfM37WUOdrwM5fffO+162Hc27fhptGgwPIDBy+BB1oJ
vhcusKtZmx2zMOm61tMFNmgB+aC4CYESNlB/WPHXLC5oSM+2t0/cgvO/MjiLc6LEq8REZX4o8T35
lrupxHvL9TdCtrIFF4JFDCFITsUJmo05W5zSVXLgNxFaceJb0QLJTDeKBE9btUkUtNC0N238dnto
H2v209qz3ye5lan1aeZNVL1MwzKLg7NSfpNMPLtUI4jty3tZgCnctY7Qfm0toT/qwWdVEJymfhpl
gEHdGufRgvOkzUui0WsqCgE8uj7jVVCKVeYx9t6QfHgkBzgjk/wf08VMw72wMts7dSoOaY1i07kN
v6v7UNs3/pc63cKZfXtel1YSXgqs0ccCB84sXgga3iR1M4TneqTL65R5d26bwpzZ/kwT37YSa3R4
99y2uXQuLm3O4gdXdwMhEbBpET/S9bpVt17zmPmag9bAPzcFwpbuYxQB6YWeTsxFqKIXQ8ALMQvP
Uu20k+j4FqRmoT659aOwmhZadJOaTB6DznfqovpsYG3bSrAe1FhLxK2AhmMbTrXB7lXI964nPQYt
4qtI6erPgr8rwFiUdEZZwWsfMuVddyraP52g/Ep+qg9V5ZT9DyR+i+BrQ6GxJ/gJq6OvHwxIdOpj
KH8P1TUunyX/AUiQ+SLq5ukw8x+BPjajEBbhORjrPYUwgGx68pBIcECuVfCXThH8PBJbDnpLkEfX
C+PWQRQLVhye5eA3CeZwLU2/tK91SrYgBN/TZLOfXxXBoFkRS2ERmArteAzHxyJ+QFLHBpPY1Sgr
1P9YfJJTRDqJbnvq0wQ8s3s5NCqowlAtOqc6LUNKa4fhHYnRldOzOHMXVmZ3scqLiJpQx8zpoWUn
tfmbTP2a2t/i9F0YmTk5Ji3VJasJz2L2t08eNWsjpV9E8+DrkW1mb+Fa9/VSrAj38TucA9j/+/vs
4pxKnTIQzjF1krfxo4dYDG1DhUYpXeN6Xdril4ZmA6t7rUJpEkOy8UnUqq1kcP+fA6Papermtu9Z
NEUZirhpSqHOsYp0CfeBMFacprrcyO2L1VDoFRyr/BIKf26bWnqWQ2MGeE+ZRMVJf18fJxHiDSQ7
eSvJnvaUDOnBLEV7krhxo2EbueNG0WA2dkzhcxCs4bgX1g7bBm80YgIc3+yqUmO1iwUZ263ykueH
FKUBXPqaRPjCbF5Zmfkm3esFi0y+f25MKbNzkKd6+KCgWN2P+kukHlcmdMncNJxJrIHmtLn2FpSG
qoQAc3DWum7c91KR257QukcJKiFHlgZ1Ew9RvfN1w93RS5VS18yyL0PHU7MXB1IIaQOUMIqLjRgb
kOPnabP1xHiNJWnhnKICRBkAbz29tGYuB/0yySUoJhCzvH0F5wUJ9t+1mth9QlO44m6kqv6OsvqP
29MzLens/QtN+dT0QPqOzNN8MQSkzdWea7Xr89coSj6l8Mwpylo8u/TSgRN9IrKbQF7KPGGuyZVX
h0YUn+H8Gfaw7Bd2M4aIanonATiBXHuEfpmNrE9DDJqvieAuDBNdP07T/2Xwmt+HrSIrSZG08bmE
9j7qHf1tRLv69lR+rCfrk3jgf41MO/HC9UWjYQi11cTnbrCLAcZ3VbBh9Szs8Ee2gZJs529vW1zY
2hik15auS+iA5nmVUEwD16Uz5lyWZrRls4iPlSlZgOdS/5shVcWTpyZrzEBzoyQqwSFOZNbAULgm
Zw7K10U3CSDAOHdyC6J3b3gnDThaoRv7UFnJn3zIpk/GaGSBB4q2+glkej2liuDrY61gzBPf8gZ2
aUmw5Rxxe4huzLNlbFrprUGBKRFt15CcSF8pz833zWRfQwREh+ddhcB1Nthed60+Ld34rLixTV67
BzASaf/GyMTDwjJC1z6HcSSUQawI7Pi51Cpb1772ZW0Lq4qii0O5sDK7L70RZQsxCpLzQCWnY/6y
icUDauzbe/LD826aMn4BQp+eISzf9ZL1aleFXS3F5yiSdpWJmp6ffqbVSXUP0p0h7UUtPUqJuVOF
GtGQCiI9VKnXjuL8YfL+EZApgjCciEnnuHBJKoW2MZlSsIzmpnY3kHc5tQMO3hbuPv3+/Tc5d2A8
bg996WRMogoEqhP5xLyWTIHVS8yYzZLV/gsEdqQ82Z/uToq3mbiG/Vk8GpOQDi9o0vhcbNfzbESy
LyrlNMQR0Y580xJokf6byuUx6Ykq6o+B1dsFr5MRtYXc/5vAJPwvRizzgJ44TABtzb4BXRa3KJHH
OYvcIY7ZyeK9R6C0HQy6kN28cu0464PDbaMf+oVYXIQ1eAKS36fHeF4ugRNidDsTqxq8LIL7PRsP
cp+9xbJjdbB8wKvfbSAKVayfopZs7KFGQINit6Kt5E4+rPdUUAcGNWkemry2pr+/8Pdik7mxD2r1
WRM9cVei1YK6wGYcRo9MlQa9ZpZU+9tjnw7p5XUNExuxGTBWLmtyNu8NtxcmBc0X+kixguesHvxN
5csSAHt5XLlXPu6tyQyMflyXCvwfczyPWk7UXCpmYHCpuz91XjjKIO3SOtjpOXwF3deivveDFs7N
U1Cc6rhecYkfUsLvA734grnjBdqmdbUZPOsxlDXxRhju2+hBU/M3ymJNK9nUGWMCuEr+1dPdQIPv
XZNDe6bbtfwouAf6bJS1b5reY1eT/55/4KIlPDOAac92ez7C4J40rHeXSNkxyMJuH8WSdKe4dGoX
XqnYY1hJoFulGlI+TX+M8qze1FUg70SUP59U35yaduu6uxtrabStyI0dIUf0UeTu3uRJ/cXX1J9C
g058YQXh1vfJit3eQPMQf2Kq4fspNOIzNHm+soidFvGgx/VjI7nNNlVFfdNyAe3DPkSXAY3U4217
Hw7ru0GQYXhhepLYN9eHRBt9XxDqon70qWOlyYtZv8gER2350pa9bbTfy046Cmm3d79Wx86/b7Sf
eK/RN1bupfcE0eXqTR8CIQisHBJFNVzH9Yd4VpuaXVbVj2hnHD3pru6+IgCEsnXhO54XbNUCkRb3
3mrRnhYQMGmfPH/rPsXNT09rd7n3mKr6ISvfaEL0+QOPhp62Og9fdEHad2s0oh8659+/Fm1LPoYn
C6RC11/bByTv6rivH8nt3PWZbTUqhMyGPcTILdavXtSgHftHp/uEPPGdko7bqtY2iFsk+rHL75Jy
om4/+ZXmpHDVatYnbegnptQVHMz703c+q7QNvCO1iOvnIjNiWdbwyMbNY2wk+WiXnZY/p9IkOiuP
fgOYyhMDXlilHlt24xn+vTzEgWsXPaLlYkDJ26R3FgJDtZSD1yIHT23rjWrehYXbp9smKaVTGDU0
exZumAKPEszk1xh64Nhzrwl/FYXWebBvl/ljz3viux+VIllcuQz7jZrW5rhLlUgBKjAma6xs83gK
DwlbPjsb6lUq93NgVRe5UeuaVn6KIgtKrTjRbf2LG2v67vYJmocy005QSbARVNAERNPm9U5Q1QCe
K400ZwX3au4GG639m0rfa3+AveTBXGvNmF9q7+Ygb1FpCqUR+P1quLhhpHFodM/AHPgwt+BEbHY2
e+ofjgmGdu5b+gGBEeOQZrGoLvUQafuZ8OgF7mMSu+zy8s7QxvtIeFSjmieaK329bfKD48MkJUyJ
IBceCt6819Poj55SUkIWHvXwjuLysasfe16igfr5tp35DU1IoLAg08gMoBVz+T6p8do2YoeeIsc2
V3zYxzGQgKIJjbAP502i4HoMTW9BOz/w4BLG0o7N8lAWdwg8bdt8WImxFjb3laVZRTbJu7SsYt07
jeboyMIo2kJX/xZqc6Ww9mG3EWZcjmjm5uKqaD1KU9hRmwfi2U2eeveal9B7HP6Ky7V6xXRDX3kr
HCmx6sQuSBAJPdb1BA65GhlezgTmDwRNj727gcxF+8wTpJX+6bGdmZoFMK2SKY3fYMqP3bvuRSm2
bvMYJd8JJIlSVjb3Bx8xMzaLTAQpM1TqpExjGtyZqIbA5G/niUYXN+CzarShTb29zRcW7nIm5ylR
3WtG2N+wqCafgoiSjOluRvgW6Pb1vb+3bS1s+ytbs83Y6o2gRrnlnUSQIEHnqO1DyoNm0Ffebwub
/srObDP2QWW0aoydMXsDjgBvt7yT8pV98SFLxL1xZWXmiIjZe0gcsNIJXwPd/Nq6yZfUle/l1/i5
UDeCF7zIKU132tigubjSCP/RO10bnzneMcstpZRcdqXx2er+DMk/fBK9D25CGtNLSIT8zhF5cXvo
met2ySh4p9iCK6KXtOBTo8ud40llvmuLPDsVTb+Wtl5aN1gMgFGA74QodeYW20QYhy6o/VMXi50d
AqW/S4wh5eoX10wtORCyNFMQSaKG8tq1A0HSPODxUfmnWi1CYQsZBlFzViUAjXm0PcVV4pUQWhZZ
vy/Gotm6oteukRYuHIfpVYZkNJ12Kr3+19+QxLgWbwiik9d1wTclIPqIG7fbSn0tOENeViuV1w+5
WxYVQWALvCBtRhQ7ZoPOjNgae6uOTn2Lfp7sQjZJBhVFRq/sttEY7UPXdRo9OMmwvN0++su2QfHR
VkKkAMzperBFNajaqEnRCUbl+EtoZeJ+UApk3Cwlcnrg5pBTSMK2sIRvtdR1m6LIvJW7cMG58lwg
6UlyHh2WeTGwNvJQFnolOmVWWyS7fhy1T1VbAjwyLT8rqByoYuwoaZEGGzeI/LWWoSX7XJMooPAZ
tHLO1rs23FTQ0zE8iYOC+FpYxHutqdrPouzR9UIe4F70hXpv6Im81tezsNXotqGIPEX2MHjNTlYx
ioMUNU0Cw73knTMo4/ZWXbqbNDN3bVmo+9urvWSO1zWHCzIFKM9nG20IG7kyyiI9eWMK/RnP5ixp
nAJXTEPTmiLsh0Ql25qmTdRPWZ+pf3Oa9wtflbaiWXb+mJ3k2twYXmN3sX50g+AQyY+JNzrwGHWC
aTeS7iSScFYpbleJct8Ya1fCwgIj/EE70yTQwltsNstR5de+qhf5qSCRlRuwGPjZ3orMu7zsGycM
mxdZCLa3p/pDnZHRv9NmQDczkcrPk5XhlIGo5KY4lZl5aL0fwv/h7Lx2I0eWLfpFBOjNK8kyMlVq
taR2L0S7ofeeX38XdYALFYsoYgYYnJmDBjork5GRYXbsXT6X6VfDe7IQEgaioEXNMRxffHmLTn/F
WwPANyiry3xpaFcvj90cc+bcpaw8S2r2T2P4u0jrGWWNko2HdiVCodowk4NgugozupfrRHSeUZ3N
y/NYh7u0YqScupzWh3s1eVW0jTh25V01qXAw9Iy6MMiB2bI/2JIftp7AYDWlMD/NnyUhyw4+VJgb
Acralij/WfONZDRymVvkwN09wwqrc6E4UDEfzVE6lJF/6uq3XtyCCq7cDyxjFtzmmZuf18WeMCDB
6i106VBkb2tbYD7+fmzJzZon7ZDu9OKHNz1maKumxo/I2jKT672SpcGGQIdpNtHlHIUo9vmoK1Fx
TjqGqf0fouJTg7zDSbtWqNi3b8P157tcbPHKtHEujHERF+esQU+mAuu/xUB0NeDHZNJMispLBhsv
X3CxhFCFTWp0ZnxGdG6f30sPEC791Y61k4O9BILe2Whwl1vNumuPOq9KO0JllI6cdOFRY1PvkShm
VUlMdgNcUjHTX1HtPaZG8Xz7DK/v9eVSi7i2RTVylhGJYdGro9A1jc9xsgVr2lpjEb4KVSRUcIsm
TEVmDNd3RZhA7p+arp43zZfb+1kxwIujW3wwOjl9WohWfE790p7yuzLBAM0HUcmdydwgw9paa3HV
KLdrWWjwmcTnXN9rw5fmF2q2TpJuTVauZB+XX2n+JR8clQbGoohSVmLEMZ+cAWIXK6G+OCrBSxBU
biG8pNFjTw/bB6vWS1vBzOpOee3AmoK6VJTFF7Qarw1oPmCQfeZkfvU1qvu9OAZ24pOM52+3v+F1
uE6ZiVcGuyPtZ1r0creNMU76IMbJOSkR2Dy1xUGN3UY7CvHJq59V8c/t5VZP9+N6izzcSOR8TDXW
g+/UFneZ+/T5d2FPuxTqpY2l5qT3spRxsTV1ETTIU51YVcw0WePvxPwhDf4ZGvRSRwe2a4akme1s
bIvycDF0G0uvfUKKdwDk5g/ImNvlocbVaCqTAhS/GgQ3tH31bJrUIrPf8RYJwKrT/LjU4l4EcWmo
Vc5Sw/R1YjRAQu5W7vZejkr8MY/Hg2K4/tRDbVxA0VM6obfX68GukUO+fdxX2oiz+/74Sxb3JvDU
qdX0HM9zV577XefC9di4/a79nD2B1frun/pPzQ6CcUQC48J2ssEBzn/7R6xa84eDX1gzQj+lj0Ru
clb9b7wf0zeo3uCdal/T32K2USjYWmthyV5CVbs3i+Rs+IcsKJgqAc2yL0s7/QPZrNZt0Zpc94nm
A57ngwB6MCS2pBGbOVY8yWiT8yTsp33NIILwKwU0mE5HafostH+U+246hTpCuqk7Vbux3etb5cGV
bBOPRI4HFkqbi8WLSlONUvsY6ZxwWkJgcxge0m9Mo6b0K/5Mg+1v1drX18M9SQgeoZi4LEpXghCn
RpOk6FRUimSThA++nUXoSTh+1ElzAcgoG7pkbf5PStcDiStRBM5bVkb5H547RlAIG+dU92qyso6G
oRFLDFxT672YHmXu9Jg8pPnTkAwbhrz2jH9ca3GZSjGixYC3O9Ms8uu3RPgkWBuNqfkuLN0jNQDA
AXPUwSddOClFL9q2xhNbce8i7k1ZwA1MONOgaBu+m9FWYWhtPVhTOT+4+OCzXARaeiOqU9aVydmb
Tv4s5vlX1+/87mHUf/TW8bYfWH1m0P0w4FhXwKgvE8YwCM18FAUWq7+MkZ0ilg2PWdQN8FtLtgjq
zNcdodR28vR73Cohru0UtkWFnh/E3pSrL082V6osDLo4PQsiLOhpcBL8fWogUtnGjmDukKq+vdu1
9eYmG5AHwgZtCeWpfEUJB2lgmjoU7zXhAWiP43mffdU1MghoWuh7bi+45vqgIZrvAUeLEMnlBtWk
E8s2VVMe8UKP7MZ7/jsG/PcXv371lS0Izdr2zFmhA9shf1zOxg5GO0GcYqX4Pc/2Ye7Rffg+MkcL
qUBkL3ngbaSqV9AKvh11ScTdIatkJnM5zWckPvCoWsjO0wS8gsJhmyvnsXxT2odGee2s/jkxvVOv
2IWm7BheceRHn2Y44MJi6piA1twp/C2E9+3X2+f+jlha3FkGOxhEAgA7kzks7qzlF5Pne0l+NrPo
Luy0h6opfylW8UcDBQ27ZI/BaQy1q7V4KAXZqUhEA9sPCF8lNd97le6I1fRJiA7Unjd+20rQoxpA
rSjQQIbFRb80CkWvekUfhPxs6H8Hb3ya5Mg2EarIJ9cXPmfwslTP+hS7bRfYg3dUzdYRqAoL3d3k
ofxBXfr2D5rXW54VEkt0MzWAmJzX5e+J0kr1hN5Pz57pOZrKjKxqZKewj2S38F9ur7W69w9rLdx1
1WWi7k3qHAu4QnugQemUHHyduKmxRXC9ta/F5Uv9MDEpM/I0KMFOYSJYfhHEZp/1G9nq2tOL+TP5
BjqQ4uZywieiZmTmFm6s6tHhidUCIEWOoCQEO7HotLHoBomyn5i5M9Ktgf+V94+10RUFH0kZf1nB
h0ZhjNIuTM9+Wzl5aNzFY/VmbdKDXcG45ptuinSLqd9YkGktXLUUd4JRe3V6VsLoVNXDTgz7x9Z/
aY1fiW+5jW5Puur2Xnj06/6nqr4lmxqD851d2ikUcuIM/WY+2VgkC2VbKdPkZek5E6XQaYegccYm
/g8um4buTCUNtkcHjnJ5G7qwBmDZsNFg0v+IUvlSjw2KmK8j+r7hKJ40X/6uZNr+9r1Ys1VeQV5C
IIDqFRGtXHSaWiZlyqxd5hgNAB3klXwmhmp/3HDaaxaDoULWMI8K0/e53KCcKXyhvpkRPaJkm60l
wLBsyTvJG7fq4qtLvT8NSFFTM1rGwMym6IyEzktlu8FXCAPr+jGkUrDhU9cXmj8b6sRwzC72RPpa
NqHRp+dQUeFJfgt78MjxRvNqbRFGdgBpMn4PEeYiTVaY3Utzi+hBgHF01xnyn77KRVtv9C3I1pql
09qVwQSBewaxfvmJvDQvxMIjbKiEngrRcx4OGwe2Epho81VmDF9ECW2piqx1nWkNZZ6dq6nLvft0
aGiKeHRSDoUwNt5dICgkyII3WpEr0M478DqJ6e620a8cKOVnegfIXM0ducVVg8N6rIKmy4BlfVZN
SpmtbaF6fHuRtVAAGkh6yBKAPYt60eVhpnkSmDq9vHOYul+tXWf/hULb+XR++7pj8t/+0toQSWw8
qWsF74+LLksqVmGmapSyaFxXLmz4KJAMqCONeb2rorvGcoYOJrKdpx6L+EsV3gvQFd/e90owCCGL
TOoJpFgWl4fb5QmDOkqcnYGx6XsjDLxdxXgOlM/MYZlKsa90hNsmpdiqtq89FaCVGOGch4CAVi8u
YxoOuRzwP2eeq+JnKTb9nZ4PqoMqQn8XNuZsUVJ0KMZwYEi61J3eoq0fSlH6zHyh4CRKVm+417XD
oOkJvzvS5gC2Zvf7oVQ5oNmYFOiKnEshNh+q3JJ2NcHQvVyU4r1fWv6u6ovR1dRA/Hz7M6zZOINC
yqxbRNNXnv/8w8piMHZwUGfFWdCmvVd0xyxyxlI83F5lJayiVTQDoDhwUsaFaxKtYBqaKc/Prbcr
y59yd/zaa/9s1kDXlmE6AEgfjpbKyuLL0kIdeB0rjrGI+YpJRLw4iHf9pDzl3aS5VB62Rt5XHBWN
I0KbOafBVSxu75QGQ5rFeYEaknIvZQxRQ+uVGKdckVwtOXYHEUWf24e5dnk/rrmESWaF0kAzRBO1
6V9M/xSKPzrzc5uIdymluER5UtGQruVPE2jUNHut/PxQbBXXV16AuV82zwrBns4TcGk2luQJFVPD
BcnU5AjDjzrfClpl/oZFNIVECHQCdIuJN5ZvjAi+Jc7Knk5xfJSinQgUvyBT3HXdlz75Io2t7Sev
SbzbUgJdiXTAixMLUKrC9y9nKLtRHzxPIWVsE7nepWrzU0EkxYmNULTTwizc2x9zzX7gtJnHzCgv
E/VcHqQoxHmbjmNOYNVOpa2HIjObMPY+Sx1Nn866K2MdVaMuKpFDFsSNWGvF7xCpEtcBfocnfDlz
llPNNqJQoPNogQivAwfVpDjZV8qxF7LZFW/MFayYDXPMxEFMkaA2ugRZKN4Yd0pR0Xxsv0ptY0db
ulorG6KkKs0z+kx0gMq6PM4oARnSAf06R4paHf0RevVcG8ZPtZLEZyuXgTAJsg8fuW9s9LVWHOlc
nkIG0aT9eAX+75Whr81qKs4Q5VGksprHrh2P0fQf+rf4GiYvAY8AAFtONQChb6V+jOn1T4MT+Lrt
K7vbJrlWcwOzAHaUPtLckl68RlBppLlsgZfwM+HexMl0U+OUhmt6le13+efAqOHsMTq3L03ba5J9
k27p1K8ZikxKhw64BAxoOas76qqPQDbICS8O6Z291u3f25vcWmCR6He1OTF3lZTnOnsYxK9D7m15
6dnUFg4M9PWMt+EcCXIWGalWCIGSenyoLNlnyM/eQW2junl9lPeMakmlbW41TVaeP4NQinCKqhcw
psWKWVCmUTj65TmdqaoD8WTA1a7ucgUa242AZe34mJWaJ7MwFLKOy3uWToVoFnldnnOjknZ5PYmO
n4QbjZm1/RCbSCAJVHL6pRHoYizndaGWZ7WonHaSXRGZCr2ObOipnmF93Mg5Vjw/eTsYbVU2wJ4t
IecwWA7m2OUVEtB0vPzh3mjVg4KHtoONja35Cs6OxGmuLV/1Xqgki2Q1cXWOI7PcqVb51MdtfszC
DSNfO8BZa2yG6szzQPMb+yG4m5AIGOpWrQjukn0vBGepODCvSG+/+LxJY75iEmgekcIAdwJNIC1u
lF5UQRzpSY0wXv5lsgYni8qNTsfaEkRZ4HRgVKJAvgi24rQfexqDALnqDrISw4t2XZts9TdW7MAk
rGEXVJOIPBbuz/Lwf4kEmkquzIfOiGxhgqBJT90uPNx2QisrEawCkWHG7r3Dcfl9BJqsicLg3BlC
FFcN/zT5FxFywk0q0etzY3Bn1gEBH0ZtaokPk4W0yNQORLI+iebToJn9D7+kpnl7N9ehDKvQ0wSE
QyUOv3C5GzGUo17yCWWyoHtU+yyDPwRlScVvrDsvgvVgGMwCjeBa2JnNaO1ur359lrhaYlLQwjgM
ENKXqzNIXuS8mPm57gsEZJJIe1Y9I3G9fBjukSkMNna7giqcfTs1VeAdlDGXgeIgQ40eqEVxVnof
bO4kNNJjLUamnUiC8TjUWfQ01YQCZpWCGdZrT/+mdwUCThmDY/vbm7++6HxcPD6/CEPiM1xuPtTT
PtA9srhQGr/AnvioiN9Ramrr0jGMLbe8kkCzGjxF0AvTuiBMvlytqeOgR9VmHgeT89St66L8jofR
elvtEvl5yHMK2kJWQsCTCaH6DZIrVX7smZkOnD6u4LdUOqFEK2wyio1Xd80K5illMKa4cGrOlz+t
trrUCEuxOEP5M/rPTfRchU7Vb8R6a8eN9BlYM8DSZLOL444qX4u61CPWq2v9OPq5d9C8UNolcaS5
ghe+wEclb6y5ujPqoVxhcPDmMunrRjGL1IhwoqmCvSgI6ayVeG+UUeGUev3ztj1dh9Fz8ZU2PfEX
gbqy+MJS2mh5JrNYnY/23ASxoGdEKHb0YruNrR1l7o3Hd815EK7DmELmheNdfLic8JkYAKdbxy+y
+KOQdoFxr/jwM9bqn0jf8vHXLzAb/LDc4gv2bW2J8F6Bb4maTwglHQf9O1CiLUGzNUOBcmomtjUZ
YVjWstXIL0ojI9/hjw994u/rYTwNHfmBnIBxjzasf3U53vuZ6JhRw2VNrR2EsC1GrN+MpUMYAOye
rPbvpJi/xPF3AJfIbStZdYGkW3gB4CzUyhcB50w3WKmqVJyrxzj+p3XlfWW68e+6RdPKkd7ebi+3
9s3o5M69FTq5TKNe3u04boW6q9UCgCfT1DVQdcg0rHGLwnftokG/BqEWrxifbmH7ge+VltGOpB7o
Sma1WLij5n8fJvVFUPUvt7e0AgViopgpdeYNmHFhzuZyT1JteIEQyyxGHRZNrGPQ5/tBdphCDBVn
0kjxir08fjGsFzFWESojeOufROM0hvvbP2XNdvAqzGHP8pJXxe6sGXIlKc3yXI47WT/X4UNdvRr+
URM3Flp9Pj6utLCaWEu83AuMksqvrRtOu8vt5LcW2sw83+VwgSOeWbvTFofaSheUo4bCgloneRka
CpdHHTZTXBA+lOcJHViJoi98jndJ1d+JnmYnlkQDdHiLiuRtKraqEivgvpl5nGBy7tpR/Vi4myqF
mS6JpvLcgeojuWB8pipPTfU9NVQ7j06J9FmTf4pMlTfeQ5xD8ZoKn9D32sg7Vr7xPDpGfEbhm2Bh
8TPkMCnpEXHyKQOF0h5OsJ6bqrgbodHKRcWJAx+Y+QRn4MXlSaPCMSWBJ5TnVjbODSjBUH5ArfX1
tsHO3+syv8bJfVhl4Q7GvJzkkBm0c5Qk97ruwBdqU3vZNdmGwa5uhzIEB0Yfm4Dncju9n4eaFpbV
2ezanWgmsG/Id40y/Lm9n9VlDF3UmYGHoXWZdgitXw7exH4SQbGYm5VBsJdJcwioLWw47pXHds4D
/n+p2U4+5IWCiEotZLDVOegwgPikRb4TRMJL2EBRW1qRHZdwJnlbTb31HdKdNKB/oka2OMiwM7xK
0aLqbBGkJsfwt7eFol21CUCGdFCgAgXtcLkxzcsJu8tgTngjm7GKXU70q0bWLs43rtLaSvRxUYwj
g8dpznv9cIRtWdfjGFXV2QdOESa6q8T3TCTvy+bvbbNY81tIFpBfMA2DSMkypLVqhLgHv6/OUi61
z3E+VnupGKdfmSY3h6rIkZiR1IcuNKb9JMr3TZhv6SesuY0Zs/mOagATNJ/Fh71GMKxWDBxWZ0jt
XD1FZXl49YV9KKj7sv0Pl+3jWgvT1IXUa9Om47IdOv2v+WR0v26f59qHo9+F8B5ZKsN+i+ddyAvD
8+KpOmfxm5+g8/IDQKYnvd1eZXY+S+f0/sgwQ0kAvWTM8BOt6GtFqs5w0ubFQVG+3/77VwJ0BlWB
acnwzMArvfDkulULehMTpEAblz4F7PN7KuT3YsT/K83Q3CVNItpop/77wXFalLRHwBcw1MbeLm3B
72ph0Humv5J2V1jfteDZrDeaEmve6eMSi6tVdUmbBZpIfJDQ9cjgsxLpxmbjZ9VqdqL4KRF3cnm4
fZ5rJj6X4sjlDIr4y+JVW1Nx58/KMzeo0zq3U3+Ulj11raNW/gafwOqNhoWbIJZ0BzjI4j6JnR9K
nalX56qQfwqhKO07w/SdStVKlzEmaS8p0AzkqZ+5tQ/KrU166+e/3y+KxwA4yJNpPC9+gpV2PixI
VAab+r4IrUcSmBc/DA+SLz01+kbZbv5gy8vAGCT1TlSCMJ3FlYtollRdGDZI+ybIY2lQWCWetPGm
rd3rj4ssXL9fZ6Bl5aA5N0iv99Fhsj4JvV1M/8HvIztP65PuEgiVxTICNDiB1xYE7NYgnmQpddLR
uK8jS3WDXInc259pbVMWcFl9VuhB5n7hDb0mY9QDEeczZlDCEwJrfSNVvZto5dHTm2ZjuZUPRddz
7su9412WVX0xMuhlJ159rpoG29PN0qEVFAObC7Z0t9ayAJr0FgPJGAW628vMR/FiK6ja5mwERcG0
xT9ZBJo79FXFHYfJOjeMM+3NSVCPSSsq+1pOs6c+MLJ9kAYm4Nei2/iyK5un0QDbzExmAxR64XbK
0BxrY4hqXjlgZ75pK13r6sqGo1m7/DRoGMWeKytkIotChyUPZRtUQXvWD1Z575m7sHxojJrG2l2e
53vZCLn5d//ajFgThmrydDKvJetmbRgR08FJe4ZtzKTHfE7yn//edKgriqSxSDqSZi0cSualA26m
7t5Dylb7XEiKHbWi8+838nGVxX2oE79Uqqnqzv1kF+OXtnFz6VNPp/z2MiumoBE/znhSsnK+0uUj
Jw+RlzRZ2J/1/E8f3AeSozS/by+xcrPfKXQh3gexZy59IsQkuUhvoT+n0ykK3wqw1F4s7ywYl28v
pM4eaeF9KYeDvqE0Pydki6i7HsUB8vW6P888ZfehqPwZg+KxKr9SHIdYUelTxiKZtqFUnbh5emyl
yNHV4ahEL0X0SbW+d77TymgT/cJva/1zilx84eYZHJwAoz0njb9V6rmIXFHchYihNge9e9ND3fEt
qibflE+qduqDZGeK00Mzvt7e3doxAg+k3YRUIBIbi82FKTQWkyf1ZyOM3MxyEbKxa+0t1MMN+16r
dc3VVzw/XotQYBFxjWNSJLrR9qRnCSX+HlHQh65UPvth/qkp/oFo5jQoxj43FdsM4w2vMRvc1Tck
k4amkuIvFN+XBjlM4jDEsdKfx4Mf3fW6dqAAG+m9XW3Oh19Hloj5cYU1WEbohS4jobBLhkGM4HrT
OyA2PDXNQ+SGwe9S+qcQ/rn99dSrbUEEgWrD/PVoWi+jZAVp9om2ESm8NtgD7n/YIiu4vskI6ALN
MqmKUoFd2kc1lbpfp3MhO6lkl/qb3avonkrqv1XJxPyY6EOXCuZHkBnLlzqqJ524MaK0kuiNLQY1
yGXzIIbwKMapMyXiuX/q4mQjlFw5QApK2tzvYJaQkPLSLrzBSOppJN+V1PIE8+APyco2/MeK4YME
mXVVlfkUrzhZBrE29TgkWm2hg3GTSTKc3Eif9CZIXKuEcBaJs8qNK5pccmDW7jCljgf1xcYFXNvq
OxaXsRleT2tx09siKcxcpAqDfPouFrKd6v26bY3z33B5yWj5MkNH/RzbB0B4eZj0XLwuqKmOFUVh
p6GS0uroqJFV3qlQpcb1TfUfTwYOKpYbz9r19SYLoKc2b4y6yFKdR+g0jRKhUZ1DPzlq1GT04OTP
uLfYf1TUl9vbvHaZwPbgXoGjlE4ptZjLbcoqYGpGa7vzCC7yrlCQkJDNIHKDphnvDCUXNz7cyuY4
TtCRwCOJerRFoIfGQi6lXc56eXMEbva18CDvEZAkstWxu1djdX97g9cejA1+WHBhKVU8pn4hl905
s4yjzIxXULoGwKwJC409+cD02eH2iosjJU4APkcuTC4O5cVVgiOpvtIPZp2fykiCt1QfsjutT0xH
laLpIWm0rV73wqu9r0cRmXkaiciBOZDLT4i+pKl5Yl6cDCYCVfquIb2B0vhxe1dLHNj7MrBwMus5
V4uBCV4uY6i1mdBzZJko5wi5Ofcw6UIOHxWFMxm98rsZk/hz18MxKY2j8eBJ6uDKWd/fj6GXbmSR
Czuafw04IwCZqBQRMC2rylZBqzOU5fokqGO9l6bwLTOiV12DrMXyU/VO8KDoun0CK+fMcwuggGYa
57wsdmRp7aMaqdQnBQtmWFkIoNINehi5pmDDhJZjAO/b4wWkwIzeAO/I4rDVPFVgdZaReAqk2Ngj
BOQB220ZeLXiUCA/CHVmibS6qr4GedyZO0FCnsPOFcH/7aHZ+q2tO+E5bsfKtNN2qiCXRQtbgSg9
yatdBYcXU91ZJgY2E8nFRslm2cd6//WIbimzjCzv7VU42/NuGKVZnyopKXo79qPy6BtT6ua5gYxh
3fUCrQ0/29etnh9iYRB/gpZsZDtoS2EvlBEUdqLQ3kchutKqB711V3jVxudc5l7vv3JuwczsZhR7
lt8zjqdgDDKjPhnwgECUEVXPteCDKxuSyfHNpNwLdZs4mh5YdIh0NAJRZ9z40O+35sMzw4+Y82tK
Ie9Tt2Rll7cqHz1YOamjnSYvRusxlT3Nd+VhmgeKPWMgRcvD+gv322v3ATjFdl8BK23sbBz8X33n
KWDT+qYkMpO68slMR82pNC26h8Ql82m1mGNB+jpAG2wGgZ79Cseha5wM/npSjM5XXuHDJdQSFW+a
dsnQejW8X4P4+m+vjgTkCC49heLnjGy+3GUVTqMe92NzymUp32VVLTHGTMbRadZmhXwOvZcnyrtC
fIwHpnGyONG2nPNbUWQtWMtdz09kBBDqCAlByzPd3Pe8t8HIQV8KwXislJaLIE/fEXGONgxsXmj5
Q/AWEL7MhOPQVl1u2s+rsBA07Cs3BmsHAderpyfxMetDqkQRorNR/e8e13djopbNbOysqYyg8uWK
Rq1qVaxOzUmfCpizDcKuZlIRAYDZeIed9QdQdM3d7W+7CJT+tygQSZIDHeaIZQkj7HzkQiOpOSHp
WT3TcQyhQcpy1yjbcUc0WB9aKVAPwTgGjjfp2X9ZnnCbezzPsy5BFSKUS2nb8rn1AvlmVUv772gz
SChsqH/itE7vdFWonbirZIey7hZQZdnLnXdPJ4ZYjRdxBrIvEkFNpFNuekJ30sU6fEn0urArVYR3
1hz0Qwgz4k4ZwnE3tHnr+ETv+7opBYcw57MCZshpSrkke+79r0bXbDX2FqHP+28jyQfACtpPprR7
aQ5iOzDVJfXFyfcpWpgNAyCdajhkJ5JdUvN7NunBfSoSS9mIYK9fSt5IasmM4TIyd8UQThuq6Ogq
VqcOVcDBrvyaOVFL0Fvx4Klc/A0TuA64GCWCIJIaGvVwPsXlPiejDfqIEZRTDnbiOVEZF1P1enRM
rWAwJC608Ottk5//wsXNZkIDz/iuxgEx6OWCoR8F0RRa1UmQo2kvzIZH2Xyr0ba6rbnuRJmGku9y
WJp+Tw+Cza9P7eDpqdNInVLFDhWvQvgUeslEpCd4Sj9tZJEry9JHh3Z9JqqCfWZxmno4AR+cNyeP
PyQNBBu48VSA98dvNlKsFfskjNJm6wSpeKWubBSSVZFN1qcSdbkm0RxDb3Y66rctUK/CyA91tsUe
sBLFEpRQYaB/w3wbxZPLT1f0VRZ3bdud8EzWV19Lvg56ku+KJNXcQENpzhqUxOkIW+0YPTSHUho9
1VDV0K/svC2K+xVDQj6F+WZSafz1cvByiPLCq6GTPjEJrH4OBn/aJ129Vchf8dBUFeHYRGoZcOVy
SLygN1GGodydYjV9ai1vHxuiOwqwGU13eQUFmaG89mqwEaGv2BFVI4acAYdy2kvHPEhTlhl91Z0q
v+3sACyP1KQ/xDo4lurx9n1cCZeZqph5zpCR4q1dciamOVl47WndSZSa8EXxhFY/pkLUWU7UeNGT
HrXZ59gzC8sOFPy0KxY1kNOmKtM/iq/G+17MDTvmGXvyi3D4RN38exnX0pEYt76rYkH61Clou97+
1WsHhLgn1Vi0fObJhktT9IGWtUPh96eGgZpeszoAK91PZSgLp6iSw+3FVu4axc9ZT4OYfC7nXS5W
6L2SVtn8Tg1V54zVZNhJkvxpfPlH0DVuXYDnVJutuG9tVSilmGRlBEUj479cNWr11miLsD9VuvZS
p49T+btLDrFHHNLsNEQwbm9yxdDxWXPJ7X1YcJkUmn1UCEOT96e604+Db0BF+iWDX7WId5aSHbI/
HgJ1t5dcdq7mR5Yex/t7R/+Wst/lFs2RYaFYTPqTMZlw5aSjedclOjIpkN4eGlXsDpDK5kc/HGM3
1cxvxJnNTqLWaadWcNBGc2uEfMWs5kcQNzf/cwW8l9Cw8KO07k8oRUUP8Kk2h5Fa9UHGMdwJybQ1
/LO2HgSw4EG4f7yJsw18wINM7SAJLc/8SVInNwdgb3PzfvpK/o1YtPn3dwZgJNEMJbkZs7YwqLSx
Gh31xOHU+tH3khKONf1TaOObr5cbCOt34qrFI0/tDTgr/Ssy/iVhY8QjFIlW2J5GXR5f4d98a+vo
u1h2hStG0/Tgy4nlBpVivDLikjtJX1dPaIDFO0MMQ3SnQy1K7bHI/uqtPpaMO1jFS83G9h4VXDuI
PNmO8ng4wLYi73uqDhs3/r1nerkB3jj6e/NQAlnIMn6oc8EwqzruT5FqRJAVCG1yR+pgvvi+so+7
Ljr6aVM9J6HpHwMDomVJBrDe6xmZbpga+yJQBugxdcVtaKQcqjKy9q2lNce8y0bk1qQGKTvds8XE
/BykkeAGVkuewxCck+KF3LhI7sOuA7jaNVsUGitfB/Fyui8m0RdQjSX8d2AUzKrSpj+VMRJwYJLC
l6ir/deQdt2u77sqtYNaeWMqeXSaSen3mTEOO3msIrdr+2nXjiBLh7pr7qHC9u5NHJRT0Rs7WJqv
H7JR8+xMDNGvU0pxF7W5umHI1y8/v38m4J75OfBZcwj94dZUohy3nqb1J28qPCZfhQJWJxRIb3un
67vJKgSQPPq4RdjsL1cxGUcX4wxfoDZC42axND36ct7vE0PsXGNo5Y1dXft7yvFgY+YaIeHMcrRI
0mulnqZgOOlpJzuxafSPEF5Nthoo3c6I88BtGjNHrkDbom1cWxl2KqooINCBpi3iuriDU9kr8EL1
UHiHUPbfogmK177TYIwW5fGxaZRDUQ9b9ezrJ4eGizLPFlO7kZkVvzxhPW11weyr6dQ1ByIwF0ah
4VnT63tJOIyFU2+xps1Fg8WlZj2oTd4LkZo5//kHuzFoKo1ZFE6nvugPchjaioTCn/9cSqozZVvM
IKu7owOCHBIhCq/c5WpjOx+41k4niCFat7JKICCWoHDTNcuWRuMsgL10x3KuOun6tGFNK9ZLIZ0Z
pjm7poy42OtAbQYcI2fby/txuIuCU1f9MP/TImRZTIlDSLVEADaFkuTZCMNmJTU/ail1w+RHr/8N
UEO7fRdXvhy7saAsg+geSMQiUGDmzZB6sZ5OTAoF1ZMYnbX2TYxHB0ax2yutJDkzRJTNcPoztFe+
/GzB4Am6mFjjya/IXRSgyrswcKPYqSlCqE7ztWkSu5LBVGruxtLzPVvY56wXDpocq5lHDC+X9ry8
a2R/mk50WjuHMl3TO7xB5h5r0R6sIShtQQspzmlB6o4G3EpB2YUbqceyS0lQRgQIrp/2AAwqV/xf
idpWQ23wKzLZVb56r1Q+XN2WXdN2ADff3vLad/241iKy9us2MEuVtdpwctXEnqjqSPdaEji8MRtf
dsXLkSZTJqK2yX1YUkJO0iAPQ66KJ+oujzQAzJ64TuPfCiSBzTe5qDYi6utKDnUVfNuMDudIl7gs
au9DHpejdAq15E4ga3hFpzq0i0zYwnleHyMrIRWDpisIDj7dpeHoRVDUde9JpxrqW/nZLP90+r3Y
0M0a/Y1TXNsUzpqaIVEdrZxFxCpXSmVYSSif0EVsHrLKBMliCsq+LRrh+23juH7mUY3531NIm+FK
xrkppcrwtVE5RV1W7Oj2tM4wmVsbunaUQNSorYNEmS/9cqBkMLIsFXtRPrWd+iKjoSFWlh1qk1Ml
W0ol82e4vN8shUthxIssCyTx5Wcis9D1MTTkEwRsnxTRlcRHxFL2/ige4Gj4P87Oc8dtLWnXV0SA
OfwlKUodpG7b7fiHcGgz58yrPw/7w8FuUYIIz8xgbwMDuMQVa1W9YV9TtYEov1GSupywBe3I046i
IoBcc3UNIRk1JFbbK0je+0ig0swQsLPo0c3cWBlXXnNEWtRzuQhIhdfQmryegzTO+LxSb6Wj1rc/
+hYeYJfrpZcVwbOk4gJbCeg+9QYOSIlUzTbHT2jPc/VURe0/aqtxkNHEAH5Dj5PMhkrg+XBT6usH
xReVY5nkdp29Kv6X2wv0SgH7rU2y5NAM8YUdiqkFtTk3koLLohjHttQpDYIoPirj6sT5JTZy/SWq
oiF3eWfwrlG0OgWEDPiudZpI6Mbd0LWj4ISyVoROKoZIRlldm21spCvdOqRwec8s/lMwfdYUC6sa
wzIedeVolI1qp0lq7Luk7h+KwKrcCQ6Io82sekXxMQitzF+d0E0by/DKNkOfjCVIe2lp6ayOqEFL
jG6oO/UYmz+VblHiOuRW5mW+vHHqXtlkSCnhgcqmRndgXc6afGyu4q5R0e2fgLb0OK6mhqDbdZkW
e00s411ZjaknpG2470dlUw388tTitUBZFgmbJe9aC3QFQhnXUj+qR7hOD2oR2bEYP09tcxjF6CFI
0D5Q7tToZyRF9BFQ7NYkPHyfe3zbbi/OK/se2BlpGekMLKE1OMXwtbGj8qAeOa4hl0iZjQnMAxz0
l9txrk3s4ie2PB4WqOcqX7KQ0KxjudSOFoLZVjPvJ0xDhj5A034j0tUvehdpdXzKUW0WgVlox6Su
AdN9jbLovhF/3v6cy6uU9yRcbTow9GDIbM8PjbosaSK3o3ZE0RzX1GEcHBw/P6PRgxxBBzlukrr6
f5gq1F9ATGvgii9AsmruN9wjpnYcB8q7w2QA/TBT1Svbasvf6Mps0Xuh08jDFv7muuWWhore8A/1
GJTls26BpwvFR63+U6HFfXsgL9MtdckR0BahPL9wjc8Hciqj0Cpw2j1ibnsvGPelErmhiAq99Eup
X3PZux3uSlGDeBSdkI+kT0ro83hA7vqyayftmGmz2Lk9mYPMkpemvdTNY+2MVWg9BIj3fjOzHOHz
lqbk3hByWP+TWiEmNEiTdqokKxLtXseN1Uk1ZTGAgkmIgJfWhn9UOQuB8BvpUNhCMIuPk2GUuq3E
RvTr9tdceYXwNWTgfBI5OMXn1df4ko5nuKwdcWiSq8g2/MlOhWRfwp82RSeWMF0Rnzrw9dMw2nz5
xuxdeQUsZzX1QqLzh3WxUFXIvpbCztEIYkct/I9DCj2u+aqE8an9aoj3WTfYbeulobyF4bt2XVER
ZR7JmTnB183/sUoA3CEqdZTHn9GsOeAGfyTNM0K+tAohrCvAquWxhLm+vz3sV+4OXlUUgMGqk0+v
0WBZstAWtEo/+j1QG38M+l2YtcIh7y0MJWSx2Jm1KWHTUo7ordPt2t2Of+WE0ymZkhouGGygLeez
XqF6TH7Vk4uigOwGY5G6GgBip4qUZuPl9fYtq2SUuwElSdQp4KGtCwR+OGvKFJKtxXO8Q/HWja3v
VeQ/JUA2fcWZwgaqJ/Z2Qe/p9UugLrLkhyk/lNqpDF7TaW+FkS0hU95QREF4lWKKZ7TIWyh3twfl
2nJYqhjUKYFRI/a0HNnvyja+QfVI0VPlqErf/Spyq8b6QyfSNeXHpebQlb1Xj8qhSba0RK9gsZYO
4xtXGQsBhmoVeS4EMyZxIqMNDrIS7H3/wKx9M8vR8VNgYY9ilR7URNsbSuv63SGM2oOfj16thYc0
1D/eHonLu2n5OWSa3Or8qLd09N1ARBBbszCddGgOu8F0hdNJnr4WW9YJV6Owl6h/0Oy6rK4ayayF
KMkecVgunHJGtD+Ja3XH45W3CqhfKiHmP1/ti9gyIMzFoo4zfPVImZTYLH0/QuyzmYe93/ilG8ty
Zmf9FB9uD+LlHl8kr8jVRRTXeMKusohaLHW9blWdLMJyylRB1qZxhqw4zaPimUHHu08nu2ifb4e9
vHgJq0AIWLJfdvhqa5ehFoJk0/WjkL9M9XM4/k4D6q1bt+7Vr3sXZnVvyEKeTmJg6kclLjzq/K8S
eBUl757iQT35ZKLoHLqDsEH42vq41Q5l4+ZZRwpw5F5NDqNxNO7NrZb4lWXJAKJ+T84KzWHdUurD
rq4MHT3Yql4KN6EePIRjWd2laZ65plC2O7NEdvP2rF0eyMus/Rd0NWstyvBGmKBw2UNkdGkTUY7v
i29B5be725GunHKEgrrBu5ka4EW5OG/9SRsS1mVu/YywKjGsAyeTI6fiIZcfkvq+Dw9hubVern7g
u6jy+QlXlb0GiJ2oHOaAhsl1ezvYQsUsx+T5VbN82kJ1ZuY4w1ejWEq6EAaZptPZcKX5sGlxdf0j
/vv7V4teL1UQSz1/P088O21fAumL7m8pAm0FWa1xOa2bXOiWnTVKbm3oth9rj6X6z08Bhgo8Hj1a
CQj8upIXWLGOlp3F4WsFwa6heuh0Wf6H6l/v3V5wVyeFbIMEk2XHk/V85oO+HCtZCI1jrAGs1KW4
ckrAGv9DFGQZl24jxQf4++dRzEqsk0WE6DjkUnFnDvDdqNbEG9v08q2BCi4NezL/BcaorBZYos8A
jf3WPOZihux6VolOaqUmbmBWc49Kz2wPRfUrRSlnI02+FhjIKF3U5UK21lUNnEymSRBH8+gPM15n
eqZ70BEzjIGjeTfGRnqQWrnZa0le7G5P39pbjurWwi6DR0dKQGq01jtSlAEEujCYR618mcUvuAF7
WTQc5gw5x+jHCCI3kQ6qJux67b5f6jo0SGHK27E62VZTHCAY3ZtoaUVidG80C6hxs8+83NqrfY/n
zVvKRm0VUb3zyQ+yNC6NSGDft2n8ivpL+dIJok/i5ldPqqAWjlkpiUsZRd2X+kwxFGMRdDxDB7VD
wTVDpfMqadCe6IOKTh2r5ufYGqBD6nrldpLwa8zm5GMkCsPGqr1yi8IJQXqTxw/PoLV5d9mVqplO
nIrGLDnxpLli7hb911C8m4vfbfUsad9vz+aVzUhGQgpEsw5yxhoHPEWTVU5+jhiVJnQ7KTV++C2g
uttBroAaeIuz1RfPaPbJWo3YqPoCoVlfP6ZTdSysXWY8UMhvszCzk9kOrNCbp1+6/5rHoZ2FTwFE
I799CPSTQttNygcvMoeHhudQbSfDrjZfOvNQyY9FA190l4Q0VHu93sib3oyzVouIQQFFAvQQVuBa
H11QaW34nIpHcZYK1nZa+58kvbZeolZvM2dMFHEvd0afYdimssFVObQCsMH59LdTI5iXFX2+2UPp
LALWEFbFd7+2osA2ZF9EJdxIc1DOA0pSoZHIrStnqC2FWtb+HmdtxhRtSCLFlZJZ/R0D4AhdWYly
0WnIwxtkTP0ewl7RdulO0BBVdcsw7jJwpvFiBZRP1g+tagzT1oSsOiJ4UCYAen0ECORUQ/ajLeU5
pSE8NffkjP5HrBOlb2qY+JQgGpn6RaElUsdZ5guG3aVSEjsoqlr71BzUr8Gs1INtjVr9uQ0zMbbr
vsm/pljKtHbQFAGPFs3qINgGZeKC3QTQ4ctC4AhWxOXYZFPTudOAlN693hu8L+uaIu1O6wo92iMG
pZd3Tdt0P8RekOSdgBiOute1qfpRUAv/rgd9luNqr/mBY3T5PBywnjUUO51lrdwhxZp/EjtaRRvn
7ToJhAmBIQtqB1yRC+luddNHjWG1cyNQKYvEcl9I6KFK5Ri7VtH7D9Egtzs/FP818/y/oCBNqcZg
wWysXgxiLUVi0Uf6cUoO3RezUN252EmN10b/+v5fIiEvzG3J2Q6xZvV5tRhCUVNKHgmWYvuh/sWq
ujsKLf+YrtNe5qzhIQIZdSEory7lLCrVUsxE6isCO0BzZR/Nr2GvKFuciosq0hKJPcv5zOMOau0q
vUzz0p/7vtWOU/xnbJonJa72Q/8Y5Znd9trTaCp7Mf/QJtbPZNhSjFwf4sReVIdherNW+NJVbK2y
ZmH2SaX8aZH+ij1al3aea/dGXNsSnEkJ0bxuIxNZZuj9abUOulorCgCoJIV5d1TCn2H6WcB7LvrX
R8kSg9XPsKLjyR9WMVJLbxLQdfqxq2I7bGO3hqQRYPiycV2sr2/iILkEPpO6Ao/yNRKi60JfkmvJ
PEpFbu7TxoR5DRzbgecleXLXym6Q6oGDDEcDvsScvzV6U3pmb31LDLl7mLJBOk4+qUdaI9M7aa1y
FHS8EYU2ie/UHqV7X8t1z5fCLUXhtVshtEY0qWixojSHlgFr7zzziGbcCdUm9o9RGthKMud2KGSf
+0D0RP/RN/eV+mDVhiMuaiG+8DhM9S4vJ1BrnVNmriZ8MoZgVweSXQOyiM2t33dR3qWeSt0NjUR+
GiAgefX72joJRArU/lGSXkMmMa48qfmQ7NQqcHNxxqOG6pLCZSE1j0W9NbPrbGOJDnoOU56lEqKt
Me1yi/mO0qT+MYNDZheRINqhr2+kNFe/EQFMivHLHrxQ7Rek0CiR9+XiHqq/ikEHP5YP/qvgO4pw
jPzmRQsGTwskDwFgjGu34NPr9xofiRWIgk0YpR6EwVdvgrCQ6aaQGx5NNbcDMfNEmNkNJJDbu2Qr
zOrIVnQ/DMx+Eo4yih2tthfKP1JkbAS5KA4sH7OQAXAk4HlIFne+npsUF4fEt4RjbSZ7eehthG/1
gX6+9r3uEelOUQ8xy9ZJp3QLDnR5jKKMRh+HlxU4e0jM56GzuBVgdMTByZfQyDNcQTUORNf0Z1/C
lg8ji1nRfqVK/0no2mcsUH8PaA23KjnPeC/nOhXh5yh1zOnj7YG/yGaXMWGKyZb5F+/l1ZiE1JwT
vcqCU9/s0PPAScNREOSpCi/V7gzI4/Bugvxjhss3mv0tWoxy8XEx9MERzZWygwTMtYs/x8XOsj52
tSfH+a4cD3HcU9itnai8Nxt1w1ju2mBy5dIqWMbyQhIEfFes+HLJbxa8CYA0kegldRHyirHhmCJD
V5owk2Ae3x6ty3uJxF9cpGtIK+gHrwcrjFUNSnRwsiL5NBiDPaHOgCviLsnCu38N9dY4RRBNpmYO
kvV8waSSEUgpXr+nyjdNtzVir1GleRfkP2BOeLdjvWmonN+3SzBggSQawFvWrAVQVYog8NDEVj6e
W1tPgjq1/Qb2miPLsTTaSUdnXUGNc7QFgVxHDa302RBk+AbhbE0PRYX+izibsqf0UCBsqZeGP1ad
Bl+yrGg2NtPlLKBsgmkhGQkKblQsVkND5ULK1DnFVQtYAv29Q5D79/T6Fu7lxv64XGrnsVYldUNO
ywpSE9boU7ow2P3BLabJtZAi8PLQ/BYL6uyFYhLdBWLcHG7Py9UPtcgtwRPTnlnn6ZXP6qdykZ6E
+FEMPL14TOvItbqtLtaVBBNE71IskyBtgOpbfsi7lgjV7Dqzsjg78TZzugAJ4Ppzqf6l8LCb6fSm
vT2E+yoXXK0wNrLoy1tUw27ijS6zvKnXEuGKOaa+1WKmyy9rP6EHLD1kWqJ8uD2S6woTCkUI8LPG
YcqgN7xmAVVIbZjGiOOs1vvR/UiHzgFeWwIoGuWIjxOVzxl1RJzv69rf2F3XYi9SyxwXWAfRkTwf
XMSlxXwUMEj10asacA5Tq8QJBXRqULpKZOVDqZTf/v1zARNT1mLtLN5T5yErqZMFq1MwucWNOZpZ
s8reiL8xzl7StFCRv9yOd/mgBLNCxxUCD8cV+vzn8Ux5KnJl1HCa7SG+U/YYwkBwy2Ic8ud6LGJ5
byXmXB9AGyXmn9uxry2gRQAL61lWLxXE89jtVKRV08yYeGfwCOeppXuqqLn771EWECoUIw4EKBPn
UWRs0cAkiRiTt3nGUSxKT1YpTRvlyCvZHtgVgLVwFQGdc7WdhwmyQcyS1s9OdBZtQwuddoA61R9E
OARhOHqCFuxa3Q4z85Pgd8fU3ErEruT8cH8A95JTL5LF69UqGrQYLG3CGRaahi3qcetVRnYSjeyn
rHW+h+hSaCeFwXE0tr6Tq/NPo2oPcS1Ono/7xD5v0xfEwTIn4e1oLxhFJ2jlbmcomepFtF7//aIE
HUMJnroCaO81h7Ga6zxKkNg5tZbgIQz1NJKQNPVzvSnmfO0uQBufbQylDWjmag1UopVYlboMTe3p
0n2zD3bRcB/D6ttha3t7vV07NMD7LPxg9GXAMZwvhLjxef8mGPSqRRd7mlxhfAZv1sWldHwO+kF6
Ko0RCagk3dhO17Yyr3w2MxpCMgqN54GNTrFyPWM7iemrZSU2IKCMJGS4z4Mtt+M3F9FV2mFZ4Hh5
ZvIGvxBO0FHPBLYuMKBY/n1IepRs5EASD1pgZY8hxH23b+G1iZlQ76xM4LhGidcFeBbvY70uPEXJ
rEdeKLED8lhxjCHq3TSohQ9ZEMC6lxrzMFmt4TZNqD0EWpXs6eM+BVUp7NQ4L/dDrAT3ojKAy2+r
/lU1w4lndZE6eHZWSLUq9d0kNzzQC8P0KO/5cCiT9vA/zDRwGWjoKLCQ1ZwPeJ8CbKW2iL+jML/y
aHkJRd+WpMRjMzlqEziTCLj3dsxriQUKd8h+avRlL1xpMsH05Xqs8xOSAQ+1hEii8KiG+dFov98O
dLmaOMo4mHkjw1JlIZ9/XNK2kYC9EDbdZE94yWdS6racIslsPGX9/HI72uUG5XZHLhayEKUq5H/O
o/kzb2FLL/OTov/ujcNCFcpqux7+qkH6AGj9IzbrtyNe4OVAOdE9gtu4eIKSoq0+MBjbaBAlDFW0
EAc1sMtTW9iJEFl/WlSRZruAZ8sDU7HqwqFWAplgwM3tSQnH4quYFNpnGZWiyTb6cu5so9CVzi7F
RLmb21z+XnR++ckKtepnAJykd+NUiVo7y/XwL6oP6OTc/phrkwU/AOjNG2hlfcf1QV4Bjhvyk9BC
5CpFm6I4YLXpJTEHR+virXjXpouXJw0/ho//rI6aMQyahOdiAaJCv5sgaB+DfPJS/GlDXzxYSgLX
c8ur9vJchQEFOBQ9Njwn2G/nS2TqdbzIpyA/6eiGlZaX6z8qs7gHm9CE4c6iAHB7TK+k1gRcqOcQ
WBYE5yq1NjM5MoBpY+kuCi0NCUQCvmWg9O+DofQ/Q3oxeydTEvNTCORcJ1FLKeGOfYFGXKiNAJ9v
/56r34+iB5sD/hccg/Pvn+fU4nFX5Se5SxJHjWkVhnmPIWOf5PQRreJDoCLxhZ2utRF5OcfOD3sG
YrHK4dihaLaO3NEqEcWEzWmOqtvrgpMkeyUU/7k0wDCT7dONYui4U86/z5dGHAb9KT8N0gFJBTuN
P/b0e4ZidgxxgByS7CjFbKDyl3Nl/Wnk9hB64GssS/k8qGwlfSpOM+fOgFiJ+sSL3r09bdcGD73C
hQQJvZ167HmEKg8sP7AW+3mUIgoSwOSYbvb/r+1/ZYFsgzIAH7h+V4eGLykkbvkpwEM5gWhRCR9H
/5MPHCmYP97+oMsbaJFJQLhoYVLwjl8lum0wVso0KgyZku7mXiXL7Rwln3dy32zJBi5zvp4eQGFI
cfGGXPbhavCiqW7DxdA+EYoHP/gklp9F1VYDfGBIa35O5o/G2pJ2u7YkgKgt1wNCL4Bhz2PCPW6A
RGIwTjvT9xpDm90YhRDv9iheqWhSzEQRkS2F9gGJ+3mYqYdjqMhNcZLCEncWWsfPYV45/vSSHzCT
d0tTs5Ot7OHaYoTcyRaGgcJVuzrSeqVNjFmGRK0aD2X2kmr3tbhVkrh2Tr2PsbobKObkfdhjQN/E
E+q1d3MJIx5NcjTkFFiNG6vx2sp/H235Ne/qH2jl1oZSB9iiaemuS2QnN0pbKb/ETXvQlC2rlmtr
A4wNiCFU5rkbVptZHLo4FnoeeZoGYiRuyfGQd9/qGl7ZYZDkUBC2SFDA1K2+KR2lqp3zpDwFep7v
mtlQKvDvnbyfxiw65GhUbQzilc/im3giwzKEwLLm5c1WnJZ52pUnLE1CL6D5bSP584920/Sk6KGB
IV7eDCZQhtXGGk0ziicTPxZ1lP2nvkOvySwFw93YWFdWxEKoh8mPPA6RVmEEkO0JTgeLKwuV5OGl
HMPHRHxR64FXbvmc0i1vlelu+TdCXDsFiZMQ+xscLOwi6z3aD64fqhu1sjc02dlJRqmRkg5FP34U
fPjVnPL47LWGbz71Rjd+T6ckip0yhu7sDpNaHNpKiUSno5URu0qUCG4fa/peVeDRuVKXVZqNlbzx
MwEg8bOdfJxFgqqVbVZh3ThTPKkf0BSrISrUVrjzsSsydmobDqNT1VCZ7UmrWlgSKAf/ETpZDTwB
Rrnu0KwdXuPOHEcv1f2h+1jkejsc6rJOFLtCxKixjcGSo11g9Ev5MvcT/hhMOqCKEuXdjZlbjryL
MaLORomeRX9h9iUnVjlYZaiTxVbKnZ6Vd76YUalvBvEuB9roGHNrTHYUho1sNzVCJL0lLsaEQ/Ro
YkqwIeJymQByay+UJHA3oOuonZyfLbg/8Q4FenNimlq7SJW7ImtdxdpLqYKGbXCPgrU3w/gKkvjD
PPgbCdHFYf0WnooXT0tgsWu14yhPJbMzUv00NIGXV7rEGyVyQr+INjLdixN7CUTFYPEDpVu4Fheo
qriL+7nUT4WZg4hBeCateUFkdt3CvG8fB39jj24ENFZb1KosBaxXoZ+ge9gdop4WwsBN6UqaahvJ
q2B92VhZS06yWllc6MCwwZ1z2a5bZZFphO0gsvtAh/c7TqriQYnUv3MHuQNGAeaPUTGrL00FbaHP
lcIrh0HfC4tz0O1fcm1OgW4zqZyFxFktKey61R7fLRBlteR21l6VdlTsNubzehDgOkwqSe06tSBB
y3SUJfVTC7qxoStLH59zf2O7bkVZvUcyi3JN4OdEae5bKptGvle1jQTwcqGw9KmG09yk1sEfz3cg
Kq8IPBSqcvLhjUIIlKWDn9whcOYo6RcpMjfW5Vtb5nydsNPgmNBKWXbDuugRijj+1FqsnkihMgcw
8Iw89aSJuyz6ICfPk/pdlL+I1KlFNXdaalZ1P3k4YR8DFQ5RunVjXvv8dz9n/SRq9WBUgoafoyiP
qo/Wp/7YWl9a2RvjhyHfaLRcZqRAq0g6gD4sNhiM9vlgs/aT2NAEAwtxUX8ck9ywgxJMpE825wE5
rU9yFnAXcKV86LVycipc073b++MiE+E34OGE0AmtQFTtVkUZWQkT4KGGcUq5H2l3uUn27d8j0Abg
DgY/hw7YMubvEkZz0bOy5sY8laKgOgmb3RXTcstd5srMUaIAY0o9BqGm9ZHaFE1XYJbLkdoNnqC8
ggJ+FKKjeodxpssz/Z+PFSoitFEAmwDPU9bCPn2E8WsvJAybKd5rMnX0HL9XtdC3HG0vNz2tPh4u
/BP4LEDa89HDyLmUZJwNcBzuH/KmjcAURB8k39rYiRcpMASA93HWG19u6FaIxEmG2TaRQ0miLyCS
d+WW//aVS36JBEyGDgR/euvrvFsPEUvc7Bc1opxDwTO7RrHFIEjtDkCy66e+cNe3s39AmRh5M38U
vK7LNY6f3NzdXpgXYgo8p1Vs+HhfaMqShK9uRRG1ScEIfAxzJ8EesG3Lsi+hvMsz9cWHc1rtjdmt
yvEp1vJP5Ti+0CRcUK9pUm38kovq3kIP47JcUg8OwTUzQg8qYLGNbJ14o9BUlvLmrkqN4TApebIj
8e5hoPqSV7WBcedPsnR3eyCuhYcNjvwvM6JQZjhfY6FelbGVE14YLHRVg8YtDdLAPDbworfuZhTH
9RzvW23jsy8eDm9YMI5ACpsLam51/jV1IWox0iWn7meV2KBm/IdRtbONitPVr2NM/3+U1bUZsfmj
YIkifhCd/rn73McOPZLXaqtHs2zF1V0GtO2/QMtR+25ho/bTqtlMIKWwKRV+SV9vT9PlcNEY4BlM
AQNYMPo+539/zMUM50PrTur05EffNIqS0fxq5ne+tvF4uhwylfoc+jbA9VBkWoMF/UlIkBGrx9Ns
oakrdJipjI7gf6XEWg0qtU/BQUB7I725PIEIuqDN8MvDRH7NbJkGJRy0QB5PkvYRjBvZB1L/z7k+
bSRrV4aRt/ASi7YOQo3L//9umppOxFYrNMZTBQUTyR+7M3O4+uDzpU9SVG0kVG+HyPmqUKltUeik
4EmTet1zR0PLT2hTTKfe5TT9blb2aHKGO5Vqd6qd6A7iNPb+++dP3dd6L9ynP4Dit/vIC0e7fB1f
yw/lfe5svfwulyo/ioWENgp1vouyShmIXeMP8XSCpfQ4AOsoBdyp8i299WtDTe0SUo9Kp+TiPTea
cS3QlpxOTQOFfXgOQwD8ud0iwP3v+gHLe/99sNUN1pmwMHBvmU7GHLI8HbGoXUsMjkqa/c3Vn3Xz
2AvlY1EeImFjRV0bTZKORUhjgSyuucSiIKq9n7TTKdTvIkO4yxNbB4b0z7sfQMV/QVa7f84LiMRi
NZ2o3u4NNbLTYXroHoNwNwtb83ZlK4IY53/Uwxby9yplGyE3WkZSzyclBqgbfVca2RHFX4aykXRc
yYARzyALwHgEyBZYkfO9WBvsu1zv5pNQg4kz9uY3sYXU5hbk+GiM7/J0I2+7RI2gqv0+4uquSwY5
QSiEiEY3e6ZafOyeZxTZHOpReC+PxeNolod8tOV+I/LbI3B1ECwS+8AG0d+9fCRCyOkiUR7m07dv
x8j2jh8eCvvHU2Q/WXZmV3ZkH0eXFN8OncoJdnfJLln+YIfer1+V3diSDWFq9/zx6+NL8c0x7X73
3bc/h/Zky3a95wG9D3fUte3Ile0PB7aba7ifdvbH/ePj/d8PD6H998/f2yvyjeR464tWN2ttmaPR
DHyRZhf2k/fw0HvybtoBenYsD4+UB7AuT9bOf9Rd60fziOSm5kRP7QfnMNj3wPXtg2JvXPbX5/fd
KK8u4TipR10Plt/05OfZri73GaUsj9q+nvysP4DNa+aPWynG8peuBgJ7I3VhtiImcJG/IT0/TJWE
T1wcUxOPhF1SJhtX8tueW8dAkgIyM9g8qC2rD4NrKia+VognyS6cXzgL8V/M/ZzU/vr5Z2iL9kn9
uDG/V44B6IH/hVzOvXc3ZRap/TxYhFSV77qTHFJXcOipOy/flgX7AzEOu/GybwpDfHL+miflDtCe
re86tBtFD5EOvbC5W2Tv+7AlrHrhxMNpf/bbVqe9NMVJZEj8NjFVdppQnsTM/DAtbOzhC7Jwrix0
jm8Mbhf+tJBIsw5NBWJGe6hRTZsHrzMEQM8RyTUQXuuEQJENpMWm5e3InK1RpO/Kvt/IcC6XyWL4
xWXIsxH43tvL6N141j7qvklVzSddmDPPjNBiMEclOtyetstZO4+yuiiKzNJpY7ADeuwgHw3sL3Y4
ejFvsincWb46bLweLl/ezATgcgywFMg7a1AZxR21B7Aonor43ui757445NldY/6qmqM6+RtFk8vU
9M3hEqLscm1gknC+JsGk1lMdB9IJSeSmfbTK3s5KnNTdSe6dXFJ2RvPn9nheqVFB9FawD0VSACjA
Wr8jm9W0lRKdkPvRstU5s+NGcpLia/MatoGNYFH+oHf35uwpPrYJ1P80shs/KzYm9srLeWGcQ8Ci
XL8Iiq6OAEXrTAoMmnTKHwXzMKsSnQvMaqbfeBHAF27zT5We7yRjd3sALrO4JSyJIvA6upjrHmac
dlxqnSmd4oYnWvKQCD9azKyjp0j4djvS5VI6j7RKzftSbqV4NBjpNra7n2LwIotf8ipxw3sfHdPb
wa4kH0s0MDwIKVKAE5df8247ir3RovrOdzXTbn6y2PYo7PgaxqyxhGaqj3DYn4Dz4XbYa9/IeNHJ
p8euUn84jxpZKNVpai6fTAMGrOWF7bOBR7HvdNFPQdwY0GvfyJoFpLD4p6AotDrCazFK5tgs5FMG
P2EY3KixVSgHlbnLSDmqo9Andorp2O1vvDyCFnWEReOJCrJCrnP+jWUb6tMcp/KpEo+gcruk2eXT
S9ANG4n3lbEkzvJ5pI6011eXQOUD8qr0Wj6NZeOYxc8QB8c4KoEocjNa2j0mNbc/7Mq1s3zZfxFX
s5fmYz9rRsPsFYmdpBilFHbefwOBJChONVb7XnDVxsJN1bApidpCaEEEcgv+2I6/G6168K19m9lD
hcsVy6yJjH0e6PtUNhxNgcEUerd/8dUVACaW42KR4WTVnc9FEWdyp3eVfCoFL/Yps8S1m3vA96UK
HdjK9g1EEbaUj68dVaT0uOVRdVnaL6ujKpykEvhPz7oLtT+4ujmjFe1ExS0pJoh/eOXjuFDbnYGg
f2Ydbn/y5TW76FSw2ukjQgdZk40lrR7mru5kXi+mhuBSU3iznyYbA3vlIsIgj0wexTjUgazVRTTU
1Wxmoc9KiPNP/jifqllxiqhzBT1HSEJkOhXaBs3GYXxtZBe9bmqX4ESZztV86mE91AIthVPR/0bI
dSDCJLipZis8H0w7ym3ltRFk9/aYXg27qHO9bTOgVausIuwruWxqgUYNDKap9hphckc9I4G506Vv
ZVJ+1gVPjh4R59xI6a9N5/vIq1dGAeEkMZJAOxVjVaOWMDQO6MB548i6Np1cA+iq4ImHk/BqWJU0
UvLYD7VT7ANVSJA5aP9O1Z2AlUTQ97vhQxUb+40xXV635yk9KRO4E97Z5LLAn863pjhrtNPZsqeg
scVdO32SUemt4v1QfBZTwxvmxJaeb8e8HExe2SZ3HTXvRZ13NZgTmhECzjfzKZVjZdd1kX7XCEa9
kRJeiwJoh1xpkca82IFTqM5KEZbzSZ55CE0RRnpI7G/ZcV3eMvRDAGcurmQwM9cY3NGa5dRPEunk
x4r+o9CsyZN6k4tU88PaBqgUb2yC5bI8ny9SwDfF1P9LBldbfrEWrXnpkZ6AvIG84bchvFP0IYWi
arceC8uCOw+GE4BJag2znAW57jCF+Qj4FE/MU52JtjFRCBh56scfteB1Nh+UeGMxXg7mebjV+h8r
YcgsoOagJmNHSyeHpek02uf63zEe54GWjfgu65JpZqltIBog4orfaZk+hlE8251sy0ZoC8aDIGiL
JHX3pPrfB8zdbq//5X6+GNWlxYKiB2+VtUCQYZa6lZARnjJkBP5MwZ3+vUxfE8Qob8e53AEU6xZS
GSx0OF7rtZk2UVgJeMSe5jr4lcG74Urws4274HI9EgTGK/AKCgIUtc+HUsKpdDSLzDxZaRY5YIX5
JtrXUI7a4X/5nnehVnmPnuWmXiJwRUfazG1DLfNdNKJx/T+M2rsoq0U4BHPcFxMfZPqZ17Yzdrpb
8nPXFsD7MVstP+wDmrwPmJjMcHOhzJ0McEFnvJh6it5T/Pn2B13bVe+irTuMi8xQoUNPoqeRNp7V
+f+PtDPbjRtZtvYTEeA83JI1amLJkjzdEJbd5jzPfPrzUQf4j4pVKML4e1800MZ2VCYjIyMjVqzV
bvypeRkt/yGuxmnFH670GnAI2uDQdVBpvKCxVae6CjulNJ/GMdvI8C56Tf1YW9JWjMzN1N1ZTbtH
W/Woyq0j3sVjYoettJfy9qcVed+LL3Fn/GfFnq1Me0XimUD3MYglN1V0e/Q2BlRqeMF+ZLYnV+0u
7kjevtzesCvp6uzIMiUu7mAuj0WeMVUhRPYg9J6GXNvkoXIM63QXB9yG8qYZNqp3bOuXuBGSFdf7
gFyeRwbToC5DB5RkjlfuwsOrJNJHqJeUp2as4KL6FlkH5vLT/CUtfonQCvnasxr8kYu/WdM89sqX
znrp4m+Gmdx3grar/0zxnYySe3vwTUZVI/H37Y25DCjg86AnJlHg+qabdH7Wa2HGuwuF8tTBd7uh
QU/BKhLXgGlXtp9xD5MZau7jmb9/kR/4pSAwJRjqT6VS2FmN7PKWd5TxFSXc6rV3s6BaCciXJ4Qm
HHx2JrQvELp/zL19ug6snFEz36vAZ3WIUwhm+a1IqeyI8Q+htLqVVPJyeJ+ZANJ1aDpo+7OLiwCj
tjGUXqEO4DGWt2U2ASuQsz2oM96MlvwOcjNCdN2kJtglx9TjBDVNvNdoxHnhUZELBWaZpLpTpW68
Gyvt/fY3vlJpYmQBOR6Kg0B3ydHOP7LZSkzzeYHx5JvSfS/oD1XjvUA5YefWV5mnBarwG71uD16d
7GBKTtUHTbmrJXMrda68Bl3/yAXPT8T8a+ZRZeD3M0Tp/Nf0wtBbngfGRf46kIKYcEf8sKBvdxh2
1dr38LfUO9bJaA+3d+EiQkPeCCaM/eYehlNnEaFbPZZr2Mysp6nLtmPwPU8hAMpPxvQKAfdtU5fu
fm5rGZ9LMKT0grClQO/31ftbuUO+qTeBvC9Ne22+aXaus/2cjTEzBtYA2AuQk/P9ZIJDTbOowZii
b+v8BR0OW0D2PaGxk39fq95fHKyFtUVyoEidXxDnradM/9uMtc1oKZwMP2Yd4tubeJGFYAiJVYaK
Z+YA/PZ8WVKlj0JiBd5Too92yYUtBz+tdo2H7dpy5koSFtg5zJxb0Xs/Qv0i9J4MeRNbG+YA0uDe
LFbSnKsOATQXSNcHC/dy3qBieX1iYGYC6vA8HZrK9lMnop/WJY7/8u87R5UMdBfwdCAdC08Xo1aN
CiHyeMBU8BFtpOxdSVdiysW9QVlsHj+B8ZQ0lBfZ+b7JDJ/oYuELT5qe1pteywVb6eX0eHslHywJ
C99mFh5kigy7FCCixedpokSN2yARnry36iS9qhIdN6f9b/Ltcdzd6V+0bsskMsz6K3YvntAyLBXU
eaQPKDUUJ+fLYzKrEjJFFJ7E6iECXjBqml3HPxHg7prMVr2NXID+k1Zc/jJE8do0CdQ8WpniWPLD
o6wnhFqh+C5z9nY3/bGa2u7ad0P6jljaiq3LqEGTgzoqAYPNxVfOV1hGXRQL2RS4ffbfEEqvZvso
xu0GKCCEkuqmX1NnvhzTnW1RYeL/DQqf8cNzg20V1NWEbJirEp/S+lfrxKKL6hsTYFC7TA+N9ruH
FrNtvzCqhSwuoytCcw852z6cezHfEX4yCojULQ5MRWdijdHoyuaDuaRoMidrvIwXrjaNk+5ZYR+6
pvcQFz5FJ20n1P8V3nckU1fiwQXnLRkXVVP8Cm4Bjs9y9q7T6G97CIm4WfcSZT+8/m0aH0Yoqz29
3vYSHv2nFOyQlwqT8NnvrHJlCEHVb12hwM01ibaCDE4zD3f4a3Dwy5NNNojfz2TA3BjqwjHEhnGv
MVUiVwrBatcZ1ehk8KyVE3ah2sAO4OIEEboH4NuX9eNp9CieQsPiajKHuWk2iRgf5/dmAZuhL5ya
vDy2hbgxvnlDblNzkQPgL4B8Ux8BoOSbmILr5iUyFtsx2jUfSPIBAiptk4Zr53IOmOdRCDDzrCLC
7PBM0rXIn4CMekYwirHbBk6dvah5tStnRQn9vZX7g5ciOLUS+K44I+Bfnqw0c2h9LgcrgkyWkskw
Y7ey7oLqVWpPoX/X1A9MBKzEgUtkA72U+R+Qksjokkicn0v4zEtopr3MDfJuB2bbDuPRrlhpL2t2
4Vcu5Qbc0NvE41fJyx7LofvnxbK3sC7Q1gEyzgjL+S9ow9goeq/UngTBcsIRpEcN/xudBDnZmytw
mcuNhTh47iExxDW/Cxaf0tfHuJLNkHsr05pdmAogXQZNfvByiTEytVZdtV2VKLluFJpSMoCZynHx
PJiSYEpDMxaewkJCkEQNetPJLF/aTgljB+JY107DLNXX25fYZYQHgQccAFwHx/nihEm53kmFPAjU
isxqcrIi1HSHh75ZEeHz2rPr0bPoSIZiLW4Bm6VrOsBXXIuOCQNXlBuBICNpdP5hqWSlqtRP/ALP
D3J7SOCgAXUcPGSU250u46B2SZptBAiF7SyNYSrTqwOprLzXGujjbu/HZUJpgv5EvAGwJK295SOt
D8IsM0wxcQNxkLaZIA8ONum6F+1a/nDFFOVVZnPp7APLWA6cZT0gjCqwYrceFGUTz8DWoWLOrhzG
NUbFS7Yg1gSvFihvFAkIqrPzfXrp5gII17CNUrcAaNIw0GaWNZS7ldPd6+QqxA15eOMcPxBEunGT
VcahSdJ9Ue8MLberatiNafleM7Isr5y1y5ferMpDbgFNIKnvxY5LSpcEQZOmruhZyHFz1Uv7bkw3
XsEQzk+pah1D2yloJzb7xrhPUuGfvzg0geY8C4sGFfFlcdiJrmoj50bqeuKdmqmcuWSTrrVbLg43
0y2wy0KeY8466x+p/6f999WWM4D8FnmNeheostPWzxZ8OK3m0tXd3fbhy4fEwtpiSZoqtK0/+rk7
md3RLHtb9I7FsHmLIIiFOUd7kpW1TPEyCZ9tkobPDyQ+orGwSTpWd9ZQ5W4NTY4dSF2+jeTsmSHX
X5U61jsuq/A+6kI47tt03ChjDWLHMKCwFq18U3iR8CvIhLVe8LV9p94ODxgMfKC2FveW3yljM3Zj
7tKNwotCgwn1pjMYuIh+Bn1Sbid1nUNU5jCdZQJsBc8RWGcpmJGkL4xWZqTXfa3nbtYjEaXVqnz0
VQbVyz71KWXV/sH0fW4vQRA2epx693om/Mglozz2ZWP+XXGGOSW9+DWUUWZ8FBy4y8eraPY905Zy
7movxkG5jwrKSnZnD38V2OTt8Jg3NoOfayjey57tvAksXqecR7vvoxr2yeMLEap6o1Rzd5jyQynp
tv9cjcWm7mrbQgwy1u9aCzm1DZJ5txd89ZPP7yPIakQ0vxb3iRWOsKpMfuGKbfNWt2O09UooOGRt
UvdRJhowyU7Z+22bF6GcxcL/yAmnEGpeDO9qAr1WYZpyN6SEzARYhMhp0QpOxfjZ9rapi8x7NkXT
FsQbuR+PkPNIrk9jTa4lFa7h/VTkN916u/33XyQEi79/cY4lIdD0LFILVzY23teoQUnDrkonS/Y4
ym1T8zlYeCajefP0Ea9MGnOLL5Wg1x55iVG48d/iWJzi2DY3Zeu0r4H6/2lp/n6fnLGXUChLLKVw
Ncs1zGPebZrYGeov44ugbaRmJf5e8cCzdc0n8pO1UJ70PpnXpSYvWriVtOfgl5++rhYgrnyqeeqQ
DIkbff73uZ0SKbtYM0c+lb4ZISnu/5ZkTKL/AhmqEw/l5vbnuuJ5Z+bmZX9almkJI0kg5iY0baPX
dg0ecM0dQMIBTYEzgSRMOf/7LcE0s5DSv5vIlS3Ur/p4F3t/vfIolY6OQnUHEcztFV3mHpQ1eM7z
wqS8B8f8wiRckV3jxzg7uMmpeAwRBYLU6YFi8x/vFR6T3DxG0B+sTRtd20n0m+D8pNQHI+fCrEzR
kmlHHMTM7gPB36rI6d1e2ZqF+c8/fas6EGGqM7HAOKOwTWMfsrORIv5tK9cc8H9ZiAAWk70tYgXZ
ElARBSuwXUqviXpUagYUD9G4b9uVMzX78jJW0DTXYbgnf6Ikdb4gPUpGKw7z0vX1XQBHf/Isp5k9
GCuDLtf27bOZxZfpoNvL63o2gyM02V0gH25v2TUDzH0x1gKBE0ra85Z++jBDo48FD57SNc3akdLH
bD3Xn7disVWcIHAbJq9IEDyLsJAg96pRp6pco71DjIVBL/3Yb2JSfMXYieFJkg/d6Azb4WDVb2Gg
bmU7iu3eqdqNJu1oq6RrE19XPt7ZL1pGjiwq03owaHAIzUGMxdkX7Sz424n/3A+gTgbnA8uH2IKh
0oXf+0JOoicZtTvsIvMt6R+KtZ7hleB+ZmFxlURp20CcjQWlHx2x+6ub9yH5rBT5iOc833aW+e9a
fEkmY3mW06KElHEpejWIelIWadG4LZTeDrXGgHdDlBySCLTFv5vCKRkhhemIdugirej1jswxqBt3
6iVHlR+liMLDuL9t5IofwIMxZ+LgAzjEC+fH7mhORtO4KfTccQoVTxz/MvLxruyLlSzwsqwwV0yt
WUiJahV11EVsivqaEItsh4tU2L1U70cD51dfFOPFYO4xVaNdDBG5J6iHWtD3QbLGJn25VsgNqM4z
gQhQEnLN84OuQo6N+kpZu/wQMK7/JfKrJ2wGZU3E99JHeDeDdv3ggsXlF/6IbEkYoTldu5KAdkeW
Qwku74V8rQJ4GeoZHmFBVP9mrfcl3XCDtIWcdVPjZmpk99JrHh31yRkVBDXGjHnS421PuWKOChgz
q2DU+WfZhx0aRWnAQzQk1PpXod0xR9LVjti+Vs5Uimut2MszDSng/1m76MQOQGiDSGrc8q//jAqC
EezeumQN5XHlWX5uZuGSEhTYiKyMjatnv8eIkVzjvip/SMhtepswJNXwVLuJ/tzeySt+qKBLQi2L
f3EmFrG3z+vBElK1cdU9NEZf2oc1mNFl2saqPhlYHGroQq02jjAAY5mjO5Ktb5R9vgl3t9dxxc/P
zMw/49PF6cVJlVboMrshMr1qdz/XorxiJUBdcYQZ18xLGTYYRtAXa5GStCjG3GvcpIC7A6abngKo
l4GYf/aMYiW6X/kysyoNqpdgUCj/LIw1HXVeM+xbd4yyPxNkTxHwuWqSNlq/9ia+kujCxPYx+QXA
aK5OnO9eM4p6r/py6wZH/6k4dr/FO1Su981d/ND89b53K/t4zdXP7C2ikph6whCJUus2u+ZI5vGq
Hosts3JHiHX/2S/OLM27/MkvpF6MikYRsaS+WX75Plnxz8H/dzwK1SMAYdTIKXBRq12YaTU9yUlj
WrePHr3I1RT/pdK2gnCnV3/1Ht4gn5ajJR2iKYXWPv+S+Yfb6/yYljlPBvgF8AbAigtvCTiB84VO
ogf5dpu3rmUmMBDbvajYgX8v5ztPO03TZkoypzLsMYB9+9RQgyushzUE6+ySt37DIpjIcu6N09C1
3AKUapuHVkkezKY+1FXJxMn0YxLXBHmuHHtoIHSKaaByuAgWMTNv5bpnoLB15fEQjP9lRWAX+W5l
a+e7+GJZn4wsHhddBoO/GQ+tm/T3nQEWU3IGDSYa8Ysy7BP/WOnfwpfbNuevdWESeC4+BSDsIknP
5SjVU0hwcdvQUdAHRV4w++Zpa+2Vq3Yg9IXEkmokoGB+x6fjMelWkCa60rphZP3qEXE0A+E9jb6N
6hp91dUYAyDi/5laxJh2MpIefHXrFjvSgmbTmHZR7fJ81/Z2kGwYuamazfBjTXzlSqbHwdCVeQwG
SCuaMosldpE0iQVLtKL8IYwfmzbblrCF0MrZgKfZ9hPtcH6D1HkwvQ1vYla7tz/mvLKLj/npFyz8
R6iHSg+Rb3WTrjpFcvOmBWvf8eo5+GRi8R3byLT6DEiVi9rDtpYC2+oeVH1lHR8J+K2FLD5h2pYj
dJRYUQ7hzxpq/T/vgWQzqQzDfWmnAJHuu0NC+Zgq6nda8vWh+C9/zwZHZ8QXlU16wIMT/beKQ1nb
4MV1onhBmPstrjXK2aaTtka/tr/XvRfOTsbGQP6iHHHuRRLkhAYqekjHy7YaM98+BJvq+Fsedm1n
R7/io/zlttNcPZmfDM5//ulkhgpUS6E+r+kuOQ470emVlTfdZddvvrQ+mViE67YPRVSZrfnKUF+T
8jH04ZtxUGgsmjtK90ct0e+y0FGZNWL+6Ck2tQdfZ6h4qI9iQV9f7WxVYKIYpUyzX6m0XEkbz37b
IvtJSvK53mT55bZoSsoTz/qzFL8xk2gP+mms5JUXxdUwAdqXkosBYEUSF74d1HFbK4LfuW3zRRwB
xljhoxfOCC35cRq+ZBTuJ2qAqVjvK008DEGxxjhy7YuTPwBrZQKEpGXxJNQhnht1eepdoa9sxd/X
cm8r1W91TRvmWqyYxcEQqGE0SVviCLMa/qHYknqyFMoslNbfp3JcSbuuZQKoX0I7A03TTCJ47r0K
Si6VbESDW07lNhIfDHk7NKdh8DbFsF2Tcr7mKwy+MsrJI42W2iK+plYreLKeDq4Qd04fRHuNmVci
etlk911k2CUU9eK4uX0+r70FPhtdRNxKoA2fpPHAa+2/IN4ZBpiq73p+5OF229BHn2MRdUkqkUmb
0YRAPxee2XfQ+ec6lozcd6qwdjKzOrRi88pI+saL39XsR9bYZVi7IeOk6ILvdelHEf7Khe6nHpr7
CQY5vcq2g5Q4heLtSiTd2pemRNpHTNcy+ytODEacYgBIHMO4eElIWhCgKsS3SMVDm2/072hq+sPW
GhMnTd6bbfo7ZK78PwjzBu93UNrdSmFn3ozlZn22v4jTEHAPNaAzfCGSj6UhvJjDv3MdgJCGC4yH
EnGCwvYiNBtVKCVaWQ7uxCWApOtPU3nSteYxzd1gMu2aybC8/QtcfmtM2toGz868XCCM9HPDGrg2
1bjzk5W0WqvC5TC6SWv1jmyOBxHJWaazFe9VCLt3UYE5y2+EfVjK5TYQUeRujWgzTFK/8uS4csY1
GKXYDKru1PkX29AJvHqaNOKXqOKPMv9PtNoTUs5OLzAj91O01gYkrsQt0I506emNUPZZvr5hX9bU
vulGWo+FI/nDQS22ndE7Q5DYUwArq38HtG8sfqXqt6q03OpX63t3SbRGm3Y5CsGSgXujrTB3JS8E
T8ysNhO/nka3ydwIIro2sGXl3uj2prEdm11nWPsCAizoz4/znKwY7kSIcaX/Ms1f8fZrtxZjpuBG
6KGjnSUuQl9nyobfiuPo1vl9W5BbFRursyeAl09ytzUeJ/O74a/R/VxzQfo2dA/I54EMLM6YJ0wj
jJTphHZVsR2QWg5aRHqQmJpoFQCuNCkwynbsT3aBHL1nWGsFuStfgAGMmSQOyVO+wLKOr4f5UBma
Mrll9A1S1Yf6F1t0X0ZW6ZQ9NFVe4QiiU4w24zKVcPBbOKr8P12W/Qni99vh+TLgQHlI/RjKVb4D
w7Xn59FURjQ1ZXFy2wE4rV5OR9g61jqCl1H13MgiU5PiTAvQnpjcpLnLoY0q6HBtV5m4r1kBqw4Z
A/wtXNqLKy3oek2pmkp0tch3ckO2k9T+m3Sv/75hDEXz3cAIc18vMjszQnBVE0rR1cfxvpeN0Fag
R7pt40qBiVFybk3em8xtWctzIVRAKJmeFN2gvfOGAzJvofDYRE8JaksTmZti+U6grg0QX/MFFP3o
UAOkm+vh574gFxEqQR5WEeIc7X4a460BUHwlb7/2mWCohUCCabGZLPLcShAbWkJkEt2cv7+KvT3w
vRcU0H8VQbi9vY9XF/TJ1GJBk5UlYpNooiup07YbH9FSWFnMmoX5zz89c0wEo5WyVLEgjkALy9y2
lGQlt7+8OKihfADl6Vzhc4vEOohC2ai0VJwxMTFygmL5mEvTykKuIJpmK/878Mw05DIrCPMubQuD
05N18ORZvIlaW7mTN9ld85j9LFbMXe4bdS+VkgbETyB+ljgfI6g7iUXJro8oRFPtE2Scb3/7y13j
rybPoKIJ2gIY6vmXsWpBqKM6UVxxAquXVNueCb8UfNZtM5feTCbFg2tueHODLRsQQ0WJNm8m1R0L
WGvEY8N006TdhfEanvaKIWIB80YzxRnPkkUMNYRU7vpYUt2sKXeRHp4Kz/yr1MySNOm322u68nF4
xKFEBz8tgyrLbinvtyxFs8VwuSntQPxZEEhvW7jibQDYwETTPqT3i5LB+ddpRlXLpiY3XQOcXvrQ
lONz7UlE7d6y66jNGAIRfmlhD+JieLQQL1r5AZe7CTqFCMS4yxyLlh24kDHIYVJDyw3qx7YVkRZ5
1CtKeOEK/nfFzrL3NoydXwddYLlCEDleGNkdWF/ZOnbJ++0dvcxm5wWhPspu0k5fZpfDKMrV2MWW
W1iPo3xHocD2YPtts1+SLx0ZXf9y297lvO/sHvMDnCENZsSMxRfMdS2LIa0RXC1oINuVD7V0J+b9
qTJFu007B3IZOLiYKn+0pmfg/3Yt/Cl6hUQGRhYgtOG/p3XnP2j+FJ9CsWU2spGIpuDKz2ViC9+1
xj56jeO/ZnfdY/Uo7G5vwJUNB80Fqw1dePQ4lhuuQG4+N8eDk5ELm0n4FbfKoRLKbeiNjHMBwVuF
cl/4EoaYaJzF0Wkd06Y+X6Cp9b4n++WsNPJijai3CD4l584Q/vZIzd9e3XVbc0zjaYRDyee2mqqt
0sDs9afW1Ma7sK7fzBqpwqqsjF2kKcnKZs7B6+xVOJO/MCQAVp68mNfAubmqQJW3qTSo+LtN0aJn
oO+7qntRde+r3sVr1i4KLvOs8DwTQmsSOKu4CKV+UahNDZ/NU2t8141vXenfa5XdGCW87JSuVNNR
27UNvVwhNsmtOKH01/iO5ytMKi+nHAM5RtVNkPCWzYnccl91HoXnZNQczWLI7PY3vDyi8zo5FPOA
Gb2lZRzv40wq2rgxn8oK/mlsHnJDr/e5L0oHsB33SutFD0EsNPs4z37klBwcqN0KWwsm/SW3SjQp
6xNoJM/19CnZlN0q5dbFJa3S6uMum787XIFLyIzRC1YIT4/5FAkN08DQfPltCk1B+rKyFcqFg2EI
CnQyW8KVtdyKVJA61Fd9ZAAeWe/XqdlDlt0h5du8MRJjhy/K3/FITVFt1ioeF5cpS5y5zHjgMikM
I8P5h68rSw26tkABIEr6nVQxuMjUn7mSI14OKGCGpzTpIe8GtnOR7miWX3hVolpPhljpP0e/5a6R
AtX6bshT/V42KUF67H3r+wRDRWm3Xhj7tkCsKXbD2MNh0oaBkRyCKe/2aWX2ayIi17YB9R4ExREq
oRw4//mn6Gz6tZi2s64UDLLTA8JbuR3IY79f+c5XzOjcgMwlABqm0bHYBj2Hh6KWPYbMjaa4n0j+
LVuqYnA1iNja+qTn+9gYza0a99qTpACVzvTCd5o+bbeCGRnbopUTVJ7jNT7Fi5gDsHNm4Z6rizMH
2iLC1eVQxGIUp24qy8mzGgbS3veS5tnzpdoJQmYdmQyCF9MsR+ayYMa4vTEXB+3DPFKrs8gl8OPl
9gcQZLdFwBiSkVqbrBPDbTx5IUXN8p/hkDrRxiRz1Gj+yujSnH/psQwTSMPM4IQyTf8nSUnwu1Cq
DmOdiIzPBO2v20u7fCxjcN7ceWxgfrYuXuSxnmltEvrhSa9/q8Nrj7gzpJW78K2QUYsLyp0nOIK6
xlh2cUOitUzIwsmYxiDCLjzND1CRK2MzPGWKWh3kUvZ31dSo21ivCzscszUJjIt8Y2FvcSP3yNkV
PNtZpXFf9l8QRY0ZAtGo0Topim639/SSsgdrZDWAnpntgN1gGbWaJkhqKtGn3kGZ7mBtk023gRR3
Y26SDdybMKgLzq6nKfpD/p2eWsnRMqdfg0XPVs7SArKPOd8hnWUqFxn6c1cSJJQvWwakT6lGUS5D
GzjqoElRtXf4Sd/jwDdX8pArH5WUzpgne+ZBwuUxkVtVFco2SU5K+CBNaIVPp7exHlZ295rHnplZ
BAOprFVkjtIE1QZ/z1SYkfn3kh/u83ib+56T0P1uFfNQSObKs/siCrGhn9e3yEKQJUsGIxbik4iq
vTbcR4lbDnDunehB2SgC6FGxve1J1z7hZ4sLR+qFuFE5nMmpGp8Eq9qgZOo/CsWuQuT+tqUr346K
NhL2lPQNHq+LTTUEJCjlUE5PakVBvQv3afhVSfunSa43ty1d+X5cMtB1zkRC5FhLkgqziqxmkuP8
NOYGLGeawz6Gg4O+WJRGyCs5GdNEWsRQ3Irh2eHPDwQoZnBaH8Qj5E2L79dXeSj3xgRlT938LAdn
nGwY2A1rJwfbJj1KSWlX4l4Kk4O+yrt3ub/nthdf0kqaARkrCdvDSwChYJId0tZ3xm8ra7yAKzHx
wwN2dlSNjuGSOzqL8saM4jI/CdKp1iB+rf394D1E1j0VY2qiMCWcNOH3basfD/HLnf0/q/PJ+ZSf
jGM4GFme56eOABe/VS/ae/wcud29uoH51cn3oKof8p14z+iuOz4UT9E22U8n8Yv8Zdw3O+24dlQv
4/3ZNnz44KcflM6lg6at85PUCBsBXh5tUJ20OkoiKi9T5SBx+uP2HlwGh3OLixutCobIFyc2vquf
fZEwPz1m9a4MN2H/hDgioxb72wYvkhKyNLAoHKK5YA8NyPmeN2mRdWQs+QluIKeThI1vyoc0W5EJ
umaFy4P/cadRCZyfBp820qpL0yrzqTgpnk2WJfxcxe9cVrPmdBN/RaGSchYQxnMTnj9kPNeD8iR4
sCfRhOg2PWqutqLUyrYp+W/1EIubfED3NVGG9BvzPqlT+0ZxvL2jV84oHU1ILJj1/nhUnf+QbPRC
shatOIVqz3ttllq9Y5YE2vU1wooru0p1gP6xRtLBW3rx7fKCRi1lueKUt6OdicOpAocWMThye0Hz
zi2OJW8nkMLcx5Q8ljMilprG2tSl5cnMkm5XBiLkz+20JmB+xfMZOKUpC28dNcGllTqYyrgKx/JE
23qnef0dVBXP0b0Qjj8kwfw1JtO+9FdO22XvkyTjs9H5R33yy6D3xzY36/I0Cvkxjr6WFVWx6i4V
OjurBtvQWoDgx6FwMkF486vwdHtnr31AhmxxWXoKYNwXx6KTjSFIO6k8eY22a4fG6bp22wj5yl15
1cxcY6E0TtNqeWN5EzUtq1DLUyDQ0C3B2QmNuRsL/c/t5VwJlyCX/8/O4nYyg1DrwTuUJ804ymXF
MPyrlEGD/pAnLnP5K/Cu+W9buqU5U83Nw6nMuy2+nd+2aRxoVXUa6qx5VvNI/9rmseXQNUQLK5eL
bSRFayR318IMoAkeHPOk4CV9lJFQai3VtDppUXAQGw53aWvSb2qrsfIFdi7eV+2U7YVkjbvyyubC
oU1bFYASnU9tsbkSEAWzgBXpNGk5Io7ma1ea+WbI4meNgdawMQ3HEuiE3v6kl2d/bg7IGOUdQg1l
dq1PByQGhJAmQl2fRqMCMSElwdda16Pn21auJHOzRisJnUZ1glLuIpJlZSoKYaqyuHSMD3Uw6nda
aYUbRdB8qHjE+kte9sPXSGiZ39ZbYRfz/j2s/Ij5bj13KH4E9SFU8+DVpzN2vlY9Nps4kaz6pFSl
bCO8Ts2tsn5JEA8fpxFko9HN/CGeljp50ubbxK8sqrHRPw9wziUkqpO8punNANk6/x15Df07RZP6
1FKJ2AIeaQ5TlJYrF/+1L/vZyiLT6MyKplVIcRGu2n7LmwXStbFutrc39fKQzmvh4p0F1yBqWFjx
mOauw5Q9ldryXmm8CCon/XckB3vf9zUn0NsViM9lrMMghBiYBLHNeTnfPLkMU0WwMKiJI8LqgfRb
lryckfXKWImql/c8D2KdZqAMcGlGI5xbosJpMMJYNae6+tMNXxVUPtO3yluJqVc28MzK/Br5dAAz
Kr+DUubNidIdqh8wFNoBOsmwHKaynakxYyEZYk+3v9rSN0hHaArTWuI+hnt+WcEbKyb+rFarTuBm
esQMSyiDk0BdeQhfxNKlmcXa5KbIpqE0AbSbNVxQkCEhyt3/56FgKtfPRvDfONZHJl3yf/SRpd3F
tTv1xZBQKq5Olv61j/bN+DZEX2/v4BwrPseSDxPzHpKJ0mpYBjRfpTOc1H59MuKfco3yPXBShOC3
jLPA+s10jarZiEavfLcPOeulWSIHYJWZ44CS97m3lFNaFYU3Eq7VXeSGb/IP/TV87O68h+yv4fh3
ORUj1Tac+pj4d9GwElKWviozmEHYokNOsWhu65xbH5E69DyPtkqY2NrvrA+OkalvSknb6Kq1kjpd
IM+XxhbRukgCOUh9qTlZCUWknQhTADqC2cjYWYeilT0J8Xg3DESng5oNhr4V5KwOnKat4AjVDM0L
955kdfP0eiEnB6+sDdNJ4pDpOD1ELXxTdLU4HWQ9AeejFHqdOOXUTX9v+8kyiLAKAKB8KVCNdEWW
rFm8K329SabupIxdtBdo/+zjMbhnCCk6eGOVrd1xVz7RfLC5ainmgWBYHLmwyHslTZL+xGSg/Bim
jfBWj6lx1MM+2HpCVxNeionColh3jhIXwqYoFHh89ahzeN7JTj7Jh6goqDUKgnyMMEbqla5O3CwL
EOzLTMioM2VPlkUoP3clXxjVAeri/hS1nmXrcn6vWVX9I5mk6iFRIsUeKBNuSz0PjwztSHcVoh8r
wMjLIzyjv+b2OvAvbtlFfM/6TCnyXO5PYa/2d5R9ngSoFL6rVdFsQ2HI3Tb03gxfeZLWpfQ+WpHn
B3luIRH5qabzql2C3xN5TOijK8Mp8uXSrRJv2GmyMtI+CiaHHEXcxQojga0kdA/WhNKvnnbBAZh3
sU39ov8VJVH2FDeK7ES9AD1novUUMFBRU4basOMe7cgkKImzRWXcoURXwtrUxU/QH/ZOY6mezYMI
ktnc0xxdHL/o4WTtOrHzD0Knv1R52TkMfG4F8kO7TxuUnbIsX3l2Xrke6MZC3wt185zjLwF4mR9X
SSCGwymw3ttc3vgjSrDBV6SpDmYsnwYPNJa8IxF84RfePpZXjsmZ6cUNQZMYjZcRSd9M1p602Hup
dOn7YMVPdXcXC5Tcb5u7yH9nd6f1Ps+90xGHm/7c3esC7rtBTIaTFEUofambCFJfELJOIit2LjSO
0uRHoQC24qu7FduXl/257YWfq1nXGpWRDafOGFHsKhnMmeRNl+xb4VfqGY5seZsxg79DreN9H+4M
0XSATCvJGvTx2qZ/vG5go2WyZJm6WZE4deVQ8b2j1mYKVSQP6JjpG+u/IC5Wko9rq+aK4sdSAaAp
vdhxY7Rqpe4mDlgk0Hv0NOmgVVb1734EzeNco1F4PzErc/5dTSVILTMyh5Oeas9dgOyvyoDgH9WC
+uVt5Tte2T6acCqgTuIVsXP+80+ZYm74DU0kfTyFTXkIA82uzK/leFQZzBl7wZas6U6rLTdDly+g
78xaRyuw/4ezL+2VFFe2/UWWzAxfgSQz91SbPXQNX1B1DUwGbANm+PV3UXrvnp0kN1EddUnd6pIy
8BQOR6xYq3FOrfOjBvC7lux4+5PWsTh8Nx6qSDqgiIXE3HqOp1EmFhf5/JwmJl6n/diCNRfw43zC
RXzb1PVyLnhJ9FNg8Li8169jD5qZRj1X8zNEZAc/R/B/SBqjDm9b2Qg6cBXBHYH7BkB5JAFWc6ys
mqS51J7LVHUHxvLuzKnZ+Nw1h+MwET2eULgHKXSaRqkwnBA98U4Idl03tNSsjhpLnIei8obITaT2
UEF88+jQwQky2UORMdN6I/ZA5LsT8G7EhUiUwLVYSPWiy2LNraE4m1zlFsbzlFYhMhbmIQt777fZ
+zaPLNCvTUHhQ7cPNBh5CILF+su8nDvp871k4oaru/yUZSU/bFPUxR1iVfgU+84O6igLn+X3ws8j
sRfqLKHM5RUKrQ/E0QBlgPTzih7F8IZy0IzaeMb151cHcaeFRfTDuEvu66B8vb0xNnY6bOHFB1cK
qtt1O8PcNzS1NdjqEN/X/B+IlEpvD750HSv+ES9ZILXYfgAHXc4cKFJV1haV8SzLd/D3RcXUHtgA
kcZsb+oWt3Q1dQjnLAiXL0WBlaXcMITb2Y3xzL7a5OQcxHEqjrWMkFMjd3MTDCdL86s9sumNM4w8
KCiuUSAAemZNalkMOTZpPlvP0rLvJjGZgWWV3uGvVwp+eFHUXFA67prx3NCH3BxL6T53mpKhU3bM
n6R8mLt8T9F+Y09g3/1RtAHlESLZy+UydcX0MdXd58IieWg5eReavVmFXgNam9uD2pg5dJxSAPZB
9YZ2stVlRo22q7LCcZ+JMG1ImeguFDDHPQ21zQEtvhwUlEDQra04pDU6PhL3uWoNeVaIQnPcIn3x
uYOkSXx7RFe2EPcu2izAGyCNgvLG5eQ5JOWM58x7bnXaxGWSNkZEdAiy+xLNebtUotfmAJZBTdcA
ffGyKVYxUI72N5c7DkGsz3wPcjle8s0xBsjlHoe+8o1yfp5EZKJP25bCT2VyxP86KIKyZLqDVr5a
S+x/nDvcl+gIAop4tZba4Fl5q1gaTw1oLyB59buc0z2RgQ0jYB0HKTFegOg3WKflXAFJd+K5Wfzp
sOM79n55tesp8TRc+/hlRBzB3jV25QEXGMyHz1781oe7w+n6pkJfYxZP+Wd4krNlfiJfSvBnt+CU
YxCoNs9W+cazpzqdAl0+pjq9H+1Aut5O0Lz1IWg1wHbBywTo49X2pFrVtgWccdyZxSnLGZpoZMfR
GuvUfpnvddlvWEMeDn/wEEQ5ft1URRKNMDAzFLFQs4+DCVChCmkG2vbD7VO3aQhSLYjCcYEAo3Y5
v/C5vOxlUsSuS+7neTh51fxv4ZaBk+6yISxTdHHHGH/EblBXMMBghpfupS2rYqaLJtsizovseeRf
q/lI1WvPjmr810KgSG2/0CD7hFaOGTkzoEVRIvAl1NeLXzZhz7dHfkXOAG+DBAzWErc4iuHeauh1
1WtTS1UZTwj+jnlb1IbveQP3+ZDdeYVXv4wjlLt1D1nrQmvQe2yV2XlQ1nCPqcyC1Gp3G6GvrmFc
Gxrwykt74sL9u3itj9vd4xAaHs0yTgb2BgHQT6XbHyaqfP2tkUZgNMcaZWVEj8qlGbjWZ5/tPZOu
w7WFRQ8JKoqaE0q/2irihSgByzqogsWNfY8n7FNRxqI8Zua5cc6tjm1IgHOhpX97OTb8Md6AyFCh
Pxm5zD912w8jBxNX6iKrUsaIn/18UQrgv/tsDxe14atwQyPcQB0EwcB6bCpLqbQAlYxzzR0DUVM8
O5VLwttjuYKAY2s5C2U5qG2hqAzo8+Uy8sIxE8sdWJzoFZSzI2khfZ9159o6GqQG2dAUMAXGjGb0
tS4PpXuv2E+gLUMJQJhJHquk3DnnV3XvP58EzjvEdkvW0Vytqp1Z3Eo6gGBZxl69xD2rRv6whsiq
vR+Cq2BKEp9Mp8n4BWnPrpyi21OyNfEIYxci66Ukve48I2SobdVkVVyPwAFrI0SUrBQcvLetbHgz
8FMs8DCIHiKJuDrSRWHWg1Z1VVxB3MoQ+Xma3+aqeCXVfzUeYE/QxA4ALDJ3lyusULtUmWljOusG
0tHnLh13NtHWgUAOEnQbKKZhLKtrNdfmwdDzvIolOgeCdrB/JGMP3nFS7/XsbZ14gC/R44bJw02w
jltLBvhRL3gdT0cKIpfBjsrpNNpxkr/0+jOZ3gT9+9MOOjyAWDA8oJHWZMUAv85VBXh8XCrdgman
Ir5HjDPV329viKuMLk45ZKhxZUOGRNPXG4J7TTo1ZlHHpvHWgUk4oEgoeu8dGAvli9TFzrA2brgL
c6ugMpGFM7OprmNqNWD3mAwV9rz7lU8gxWfKk3eGm5K/3/OwiSQIajBQzTVXNm3Vaok2w2ah/Zp7
FlkmD6w5zv8aCr1E51DGw7lCsAAJqbVTS5KKmKyt4zQPusKLtOkwvqPdrEYWgeIRfHvl/nAjraIF
mMMfKNfgPe+uqj1J7RaQq6mauGBz+mDkZn5IulI96209hnR22+OQ0jHsUlQRJdfNSEhdDxxiQ2kk
LcfIRPI6aCzIpUlitBGkqww02pteMBbcPotxpItKRBbqg235RVY097RqtZOXDKC8S6H3VdtdH0n4
qyj3xunA+VSeZcGLh1bklq/QPfDOtNkJEkwK8J8DnHia1S+l0NhRVmPqqx7FRiK6MCV6dofUNr/T
kd7+1M4SgixO3x9vT9niwtczZqDoDuEXinSBt/jgD1eo1HHb4C+beDKr6mgkWh0h5h8Dy0GKeayY
FinpyHeP9Xv7/jpxj71hUpS0ECAvzbKrvZHNntFWJt5tPWgbTC1Qmn505/OQx6N1LGURCrpcdzxC
u/P59qg3fD5uFDS3gPYST7mru5a4syu6ookH10X71D8q57Gz+OSdc7blSj7aWV2gutXrDXTYmzgR
kVG+15+oSXwn+eIulOHq326PNXzLl3y0t9r/HfrbU4Bvmljm31z1MoCo3rsrGTKP2D23p3DjqkHq
B2DKRTRhgWxebpzGKVOgibw6FnpunpWbo/LiQnN5YN2v25Y2JxGMscgxgUr7Sn0uUVXD6gqDMtVD
M1qBi0K5XWSg1/uBNPdnoMbavUyovjU6pOPRAYWYDzTpq4UjnkLgqQgcZBZq/Jzmme/K77n5Nui9
b7HikFYn1yojtwmaJAsHBNyFb53wKvVLcpf2AaJsPQ8772Gi7M5W0HqzAC9x325PzRUX5+JfkWZB
+I+1QCVw5ci7zPWywoPD4+HSrBsAQNrIAIF2eqDn9gv6W6D8lkkfjb6vt01vrcpHy/rl+jv97OaJ
VTZx3bkBn+2o5WU4o/ZD3CHiiThQkf2DNridE7W1w9GStjDHooiBftdLs66otMwoeBO7aItoVRVk
9e/c+2Gzt8J7uT3CLdf4wdQ6/Ox5U0upY24taUhcDeCn09jw6NoAehqzLg9gx4CaOKv2mGR3xrhO
u4yoOdWkbeCTx/p1tnt/0h644OGYf2Hlz9uD3FxGA45/ebUt4l+X81kadT/bSjZxluQ+F58adICX
n6hbHHQvfxrYI5V76ZktkzbWDgg+AJyhXXlpEi8tndt9yeMZ/PigThOn2qoqXzOEGbBsnO49ZaU+
KvXkmI3zeOqyrImEBxWMwZjBTmrnP+fB68NWmN3J1RQ71QlXJx1XfKJlVXh7grauClAwoYwDkALu
SePya5VHEyQUcUslo6fQhFdVZ5ehLzhtSApqRrkHcN7yPMtzCxw/aMBEG+zKnjtzNpOKx2N0HoO/
7bxf/MXHX1+d2pmx0cgT/LrhtpE2vJbVV2adkwREPOCbPPbNd+WmIXfRqRLfnsc/DVnrSAMCJ5Cz
A/IeUtqrd1bPa2/CIeJxN/NDUt6DrOm1M7zAzN2D0PvXvvwJuhx7vBvli2C97z3P7H6yWICnMqL9
4T6jR1JCDW64AyU6KLfv0sKvyB7nzdajF7+I5DeqGihtrNkCMnNsPY+O+E6VqmMmRzzBGRqFICI2
B4XU2V2GW8gf9VGcOsuanvRiqo650XshinP63oot6301bTia6GBact1riIvZC60vCeexydOD0E6t
8JP0XDt3NQnmF8OZoEf4VP7YWaxlMa6soklCRz0Q9CLGap8gXzV1s1vzmOZaBJh7A8qI9CfLuO+m
1i/JxyoQo/utrKOyHn3ipo/DMAQDn3EXky8pSNJMkZ44+d0aEFPapXLZciFoDQcCAm9PUKStPo9D
58qmY8/jgQ/fEDd6AWlB5mC6VXfWOYhJjNIFWEsR80D6pt3JS/y5/dezg5VAJQU0XAsT9+UZ7dy+
Jm4tOHhCZxB4irFCBrBw0/6rh9fHwyDsZOktmaEVid19UkqAusxTRnvuikLn/uSk/J6abfqZ1z2K
7thQ6mHUTT4stSyweVdG+fX2im5G238g4XBlaJ5YsxrYBU0FNyn2kT7dNdZ4tkXiFzWC0CE9VK+G
fZ8lwSzNAGRSO3f2Vq4AoT44shCPgfx9TcSlgcOuKUcd8/WlvGe+i38MVJL3EgT/xxj/Y2d1mXXl
WDqFBzt29dtJHjN30dV4YfzrLN0AaIKDZ/ua2z55e3H3tdPGKVlI0ReiGkzvyrcJ1oraqXBccoAD
wYDjZD+r3Z6CPSOrm8EdmYdsMny3Hqdz46u3NnlMB9dXkodFcarYu/HVsR5KRH+AdYUNQkKyc3cv
V/PlxsdbDaAboFXQjXK1kMISidlNAy4nk0VGpd4U3aPQ2tgseJdBhQAZOVTkcbgvDxdovakaZSVi
bcqCEl0orDF9NHac8+ohS0G350yBoP80yc7YrqOuS7vL3394CdOsHIB2hF3bvp/l3agdTe9YOIGx
B+PaWkfk6BZIp4H20DVgrWoMl9RpLeLW8vCSyfokIJYh0J2a7mKnr/04BoVLF+4QCRiI210OSo6k
B2GtFHENSdW8Mx85RNqdpbcuxXUl+IkX5F5PQCbr1c87HmeJjNabBQSaoBwCW+GCKbq0LZJ5EiNa
tWIP4FX0+ePad2hmAwlY+B46JEcxNWFrgza3aFt2qMdcBu40tOemleAKhqS2f/uLrgN6TAbcj4li
BTAu64RDAm9nTQMVsVHrr8Cqvtiqxvw7PxprOtdmfXLGPc+3XETrOVjyazAKVl0cnss5sHQF5oih
EbFqi4OTQZLB5udpiJHU1sUUDgh0URYJSvDr1hOEOZN5Z8xbmw0NXUvSdOkgM1cfYPTo3kAtCJvN
7hHnMRsM+DYiB8j07Y31OlIGqcMHU8unfDhARVc1c6lBoUQ187dxLBAq/E4H9jvl2t3syEAaw0Nu
ewE1J38sq/tWmUGaOYhf6HGyTiPfw2FtjR1lGw2VKdRBrkgS+1J4onSYiEFk4lNGfdRFFa93Znhr
2GBoXXKp0MzGC+Fy2KXJINiAzEtsJ+rYct1vqfeLm/wE7oDD7Q285RuRMQOgbFlQEy2yl7ZMQY18
7D0Zuwk5CMoDqtyYddIfK+TKZkXemoaAtlmUj3YW3Ta+4fuBBPcojg86ZoBfurSNGkDjgKZRAnn2
1tg/JmcnQtmYR2Rc0FalA5qHK3T5+w/bh+u0Huncyxj9zEQHvmJ+1Nljugcf2tgUF2ZWHjEz+55b
GszIL0ZoPvdvt2dp8+eBSAeuAIkxVIsvRyHbyejnfpYxQ0sMZYcJROGQ2/ovjCD0RG4d9V6wDF4a
aamTMw4MbDybMhAZBHtQEB/+tsFsaUkB2OV/raw2m+hTV5t6WJGh6f/9ofn42+saC81VB8UBrEJR
qchhJKDGb6F/d7P/ZlP9ZwzeOmZKaS7YADtzd3YT0Cil0veKIy/3/OwGMmCZLWDuICYAX79OpJO6
L4ai0XE0GbAIoLIxFLL5lZ8TAIJ8D7zJYLmtj4g+s3el3OPtHbF5eD5YX207ltflICBXGkMVJzAM
JPxsUBIr9OmDFvq2qWXZV1caGh5wr6OBBwmc9eOnHs08aVrWYvPZNDIEYUeiK3BkA/zBBo2DmVGn
i4p89WgDXna4bX3rfBlgRgIeBNcpJLIutz7QV43WoEUnnuQLOl8ipgp/npodKxtJgKXpEQCrPyJH
wOddmiFa3fa6zdtY5BqaEYWKGkOPoKJ1b+l95KXkgVcnEBadPbsPi9mILIucbo/0z8v+aqLBvAm9
RbQto5p1+Q26A3IpzZVtDDbvr9x9tICyp4QeJo/5EHvskf7gNQmtQfd1p619oYkHMhunTKaRst60
bC81sjn3eOAgZAVtF2Awlx+UJbbbjGC4jtG4NVu5r9DOnM07CY9lVFej/mBkNfNpM6EzU1NtTMh8
nGzhu9OTIb+76YtGwZqys9B7Q1pi2A+XjpsVOmFA0MWk42iW7Et/suNKb/YOzdb5XN6G/3/q1mEY
o6RALN7GXeKb9Zvnzn6nf6l33dBye13PHhpNIVQFztZ1vK8oN7MejdAxXknQGtIPaXYGAZPfauZh
snYmb3tQ/zG22qB51ViVlcJYbf/2vK+p+44asoFU7u2DsOVwltIx2DKAXLXX224UDYKGcepigfcR
rX8o64sCcG8Yj7R809P7svly2+D16V/gjnhnAvmCtK+7fs7nhpp1CxKuiNpFkA912FrCF2iDANzd
o6fyoejF0Spz3wLu5W9bk8Hju8BDlt47YLn0dcOwO6VpXjbIbTHvHQFdITu/Vfrfzin6ZkAjj6Y3
hJOgnVwtXdpNFp1tGwmL/mU8p+fejpzkqJF7g6kw28ORXp2ylbVVJMFK0pcTtThQc7GW9MFg5r7Q
9+DN18WwxQxeIEsHA1Zvfdk7tZcUiefyWBDkYZzBFgFzxN2YUuLjDWY+D0aBlgY8NE+VWzdHnejk
4LLeiOTU3eO2FD5SPEOYLbXv21tqcwaA7Vpe/UDHrSM2D/ScZaYSHmeBWf6U85u9xwN3dfKXwX+w
sJrjiRXQXCtgoc3xnuR1ZMBfMsuH6uujke4M5zrTdmltHb/1wkpl38Ia42gIBZm2WXQBpMGCsnEf
aaN8iexiV2Q+vINwtNPt2bx6iqysry4i0g0z62aHxxZJQE5pz0mQO3yveL+cgQtfCisAUqEUA9dj
geZqdTcgyHFVgjG61XHmp8I6KYI+xnOFQpyzcx43bWlo70NmQgMJ2+oeonNhN1lBkLl0JogEi2BM
Hl310FJ6Ek3xBkj/3rN1cwkRWEAAykagc9UEbvCp6L2xFLEFGg00nv905KsYtAMvof8ZSkc7tNPQ
LTW3A8gr4tsreP2SXSYXMkO4p8B8CxjG5eTWE4jFKoklzExomjS/0fMQNmb3lllNPBbkUTnmHXh3
Xux5j97z6tb6Y3npc0LPMFKZqwhybppKs8pUxJ2gxw60WeS7bL0jCOnOt8e4deYBqtGgsAUpN1C+
Xg6xyCTYiCRSL5RB0TwVrhFkrgRMAtXEnfN4fSBwmtEMA6a7RaxkXQ9R/aRMt9FEzGY2B6MjbMQx
3Z4W8p6V1SZtamKpLrdFPOphQnwhwtsTtrElkRD9Q0GIRyfqlKsTRxizcaM6Is7e2r7wm9H1B3YE
9fuUGYGdRKOI3OqJkX9u271SG0SVC/KXiPIXVjBwdax859iZTqG1OV5PUgdWJkOgbY0I0XLKyRFk
Lzqq0XaBtv9yCAfQl6DXFmpIaIxAPKLYO4C7oGRMJX8xzGw8yJq+zaCnPk1QSQ0GOlRRRUQkEoo4
zKQvjZlmj+XkGCBZYgOYYkwV5dIFVadD5M7GWL780octI8MBR8EVnGrrPqZ5Fso1WIakjSEPhcwO
aG6JGlCRPyPj2EPZ2td7dbg9nVvbBKVyzwbVKoqo63eLhfaD0q04UiBQMgwUBU9AN1Ox80644j1d
Fg386uj9ARIEb6TlMz6E7qSWDSiHGhnr1n2asc/j1AbASS+k9UgkHTtehDbxQHQ2hBRKzWk6P2Uz
2hchGuXmPwy7wiqiPa0JODK/JfvEB3AEoMTMxZfb83HtcJYPReMptCAQl6/vytKoOIrulYyr8nUe
79P3BB1z2k4b/PX1DyOIThYOWNBcrlvDASQYZ89Fdk5PnkU3PxS5CvrMvEP2OfSyHc6Da88GYws/
H0htNBuSGpdTXyceGFlKiVSdA8hRKU60SBBm7Sk/bJpByRCN0UshaF0oyTocHb2lMu5AQBTOjZuj
+GPQE1gP9kiXN6cPb1rU2YGCRPLuckTSAIXTaGoybvW73KMgzDpl6PFi6ee025m8rSOJ6g/4PNBW
jqLMysnluRBpAZ6suM/Jz2pRWMArevCpBOhCQ9ac8s9U7ME8N42iEIT2IGCa0ct1Ob5mblI0HyA/
5PTHJAGbrMp90K41gYF4pnKOZf/z9qa/7iXG8cSd9/8s2us3FJ1po5PaxoY8amdGws9GYEZTVIbK
T8ImGAPQ+B/k0Xh1g2THAW0t5kfTq+2ZDHbHq5lgMUlCXi1PfM+0LuRSVL5TDTWoLwx3p9i1aRIC
E8gYwRUhbLycX+mItC6WXI0oz+aBwbl2Groljmm124S4/NTapYP9E2TLIKVZNuulKSihaCghIkEy
jd9yBN5BYUZ6aYeadc5cKxL0xZN7ijZXnPWLs4UiwsI6Cv+CYOPSKE9bZD/zrI0tLWy+iffmfXov
PiVnEjgHcNt+0Uno7PFWbt0jgDXiJYwgHGopK5tupneG1og2BgIDwJsu1P6WRvXPqOAywR2DNDpa
ly5HVcm0qU1tbBGEvhT1t7E9MXQteNkBPdqHLK0DM9tLOF0H+phIMIKhVIQEmr5m8nFJWZiTNJBD
S60750vR9EfthYFtGRQx/+D5uHP/75lb/v7DJdmmrHeSxGxj2k5+Ak0XJUCCVNbfpfGo6fccOY3b
537TIMqsKAWifeIKPcXSxiE911pUqKw5St0S2tuQND+WdV2dvGHsDk2HGlkCzb4dv7p1WyB2W5I2
qLPioX05VFcaBTgHbcxs2y+hYtZGqVNUYZN2LLw9yK2dubRDLYQgKOuuX2sqE+Mkk7yL2dSIQzfo
te+kuDVuW9mKGz5aWb7iw9oZ2qyV1Cu62GaJnxfWwcxe0vTdFHJnzTYN4ZJdcF4giF1X3uxOWV6X
9F0sqQh0koWGes+1z523Z2hj3iAu6y2tXECpg/vrckQ592TZOZmK9aqYD7Ts6ycnScsdIMfGRkCQ
hZc7JDwXnPDKQSqWDFmqINgAP/8OPFA8Z9DFtLLj7eXZMIME3dKeBloedLqvXkMVqz1pcKeLVV77
KLH7mDVDUztrs3GxAJ2LplPIo2EzrJs7FTWTycurPs5sSLmTvi4CPrS/FYCPUYX2wAc+2O2O09gc
GZJoiN6WVNW6q74sKl0TJIPN/N8u+2RUTyTfeXJtbDlcIqjzgvARPCPuMuwPexuksu3oAvwWtxRF
MTZYekg4kJ09JAfDFvC0nWnc2HkGAB94iKMyC/LZ1Z4AlMib9Mzq47r1RDR19gz+IhCk3t4SW4uF
MwRiYtROUcNebQkrmZ3ELoceGSPQbyXyoZmtwHjRBI9cVr/cNrb1Wkb7FlwaDhLSxOurpOWKZmlu
DbFXaeNT1lVW6BGpx+iTtE4EL80gEx44OwXRI0Zz/U7ptopkCY6s21+yNWzUp9B7jOBnYWW6XExh
Fqh5O8UQa51dH00CxLrUxtDu6jfdLj9N2N47O3QjQw+4HfJyaMJGtxfobi9Nei1vW88kKrbnHHcn
0Kqh1PI88njZoe7Jm6e+q2mI2II84b7h91XqIZlA0c5BHbKnc74RXV98zerqIUjzjGqwVTx2lIdG
k3QHZXskAK1THY6lkd/13ECHXd/2d5pK91BGG3cuEEYIJoBbXqg4V+Y90eVNVVVDXOOidaT7zWkf
u8oO5u73LOZTltA9AfnNAX+wuHLkaJH0IH8NiyyDSJX6Kt7LRJ6WHidQ7jkPU/b59g7bcBdIwaIv
Gvk6VH3XF26DXoA6sZsxnkG0W8eDN/rJhKzMntT6huczkT1DwzHa6a+74QxHWRYUI8a4AHF5D206
VOjuau3L7dFsWEFZ10RXkYWGILBwXm5eFxg8yfRhiqXlPBgEXcCpyQ6ka/dYbDa8Hm5bCN8CT4lW
3XWqkw5dOoO3bY4LZZM7KGC0oeC62Am8rq0soAcPuw+3Lv69OovCHiYBGlgVk7wBWFP65h607HrC
YAHYWjxe0TSCXMblhIksJWmaYLu1kzh4Aj0LjlMEUPbdcyvLy/DybbUYQgwEiAFiO7oyVCIsVdrY
DTGdHomRPYgGlIlz8bIU/XSfz1/r7Fcy/OiHPQLt6w2OitXyDnGhCIYLcfXWMXOmmwlrx3iEav1B
AQHVh5qxcwluTePS52MjKY0Fs1an1khVpqHhdYzlJKCd3aG9uAk69/ft3b2xHQDKR8EEYktgVl6L
SrWKQCkcouUxTT9xXvj9/O9tA9fuDlsBPST4dYjH4JlxuRs0pQpp1ymNpdMMB15QEzkUe3wG0i+s
q0WWEBJdh3Gwqp0bd8uwi6wmXm9A4OHiuTTstJbGyjmngP27vpwie4RMGQlGGuQKOAW2x4q9sV6o
BWOl0KmKTOe6Nyt3k3IwVTbHYux9OpzsUvnjdLw9m8vpXG159BkhZwhHsXSBrU5viRQVfEI1x810
qtp/M8MMSihm4wVlNTumNjb5ogyFsA+s6KAKX+VlJl6Pg+HJGV0bbjQy9TIPdjhAxs8h8/n2qDY2
oQmJSqSfMYFgqV6FJMgHSzenisaqYl7g9DQLpRR70sgbC4TKGRqYcWbxqF9n1xOHQTLFG2mcVkNQ
s3hOReDs8Wkt23m1QEDDg4sXex70YGtN6TKXpEuIQWNRHab5EyndACJN0BQ/Ggb4VavkoNPvt2dv
Y6FAAQhmedCFgUlovVDAhSdlaREa96MFoaS2AtNvMcx+aYtzV3p0Z7E2tiDKq2BaA2sYlErWVBKJ
JkxT2EKLqycJbTLhOFGi3bvANo31HgfHli3Q5OgWXCByBWuATNPrHm8TW4uRic/zMWzHPMjL7BPX
74fX27N4zegCKg7QEEAmwPRQZl0z1RmT1heStXrMiXlMxseMpGDik74NCk1O/51aH+z2oG7RIrNu
HplKDjSrD/PAz32mPfFURTTxPt/+qA0f9vGb1mSbvYW21mbkelzy/DDn4ZhExL7rzGPlvvdmt3eh
Xicrl/QasmtIGmJ1192TY+bOKLiWNCb2iaWVnxhvuWQhWNKc6qkk7yi/oocyuj3GjcOP6wFyX4um
6rVidd5Ic+icWou7asr8wVEjmlkTY8ebbeykCyvLIfrwhHUqUzlzW2jxMq7GQheX1kEOZg5SffKN
YofvbcsaEuqYRx0vH3RxXlqrkPLKSqG0uNVAE88DPXlEw+7YhVW7s0M2Dv/yrjKWZ9VCt7I4vQ/j
0q2S0yQ1tTiXzsEqVAklgUKB/xxw1prtpbM39iNSJzq8jbcAv9elJGEN9WBNiRZ7QxsmdvoEJo3C
etPUN41AfW6Ib2+NjYcj4kf0F4EwENVQRFyXoxukU7KaAc+gI6Em1Nvc/DbqLqi16WxZh7EhoFwF
jXT54JXeg0r2uO83yiJL/IpELi5bRMzrK6NwOma7qcD5q35ORfp5AgkjZE3OpLPvuGP4EyBJpTSO
iJyiQqPf23EKUludRRODePA9j7IH/oJe8NvTcs1YC7eLOVl4rqDyg/W/nJaeQbhJOEgeNJ0MDQab
5rN0Y22ImPu1KLIDUv8uClXlr97zU7RRSEC22bsC13RLf4H6/KFAv1ni7X3YBk5k+TAAfgEz9ECd
tFovBsxBCvgY5guPlwm6S0U6hUXOfcfpD2nv+pMJ6hU2HdtdzbMNN+IgVEGeF+VzwEVW4YomBmZ2
7qDHfQ9pWkWUAEqd7FU5to4bmrNA1wQalqWh9HLmh8HSakCZ9NgU/4xDEVrtjFSGESX1Ho/ZhgtZ
fh8QdeDErn1xW+RG5hqVHtezEZZVGgKHAhKe1M9Bi8Pdw+0ttW0NUbKrI2TGY/dyXFU6GmAiwcJV
hetEwsKzJkVbbDSCGtQfkbL4TYas/vtIAjqvoNhCoeoPCv/SaG7bZeY4kw64wz9W7YSASh968jh0
/dGu97I+G3hD3C54kiJ8Xt47a5IQU2Z9B215PdbIfGgg8NiD3cVOjcNMpxAUB0Fi85OdP6X5d48X
d/3wk2unwQA5yDTsHOCtXYTECEgD8P5GI+pqtkd70MSsz3rsTmev/Tyot8J5nfZ0ITatmEhZOACq
4cZZeQlNTZ4zdqCvpgV71tT4aMiqOVpu92/i2Xswkmv8O3zS0uUEMjzUJa7atya7qJoSHiuuWmS+
5dErI6DDI6st70bavqb5S61+cO/Q9aY/e/Sgsy5klYP/dkJH7HVtbowdJxQ80WhiRmpgLTw318NY
FzUz46Y6euMA+p7Kt8Y3MEzdPjfXjSRAcH00tJrkNLGMmo0lDJn3ZABCJS3DqYfoujc+GHX5Orkv
YByR2rnWITM1s3+qluxopm28a9CujUAD9zJeN+uHZ+GomQNyaMZznaSHvGvUKSkkDRoTrQW3h7vh
ZD+aWoNjIPidU1GMZlw19IGM7K0Ev+FtE1srt/SpAIkHKCfenSunAGp7XuWmGdO6s15aHSXeamjI
eYSaemTuVwG27GEJkUnCqxC9pit7NZTQrAGnJ1ZTfZBWF9rOO7fMMO12Cl1bc/fR0PIhHyI1radl
AX+AuRPgbqlzf3Dj21O3tRFw1IFihIdDQ8HyBR8suL1katRbK0YxSEAm3AGEege4tHXMUQD4j43V
dEG8iTu0khYMjIeJB1l79kh5ryVtNNEz14ErnvmTx8J+fPYsddfLT7x/H2gk0QBze7hbK/fxU1YT
Shdi8QroCdyQ7NDobbBMag6xFG/v1t+cWFxSCOShewCc3OXETlY74c2IiWUMLF01KJre9WInL7vp
SRC7IAWHGgl4KlZGPFsIkAE4VpxUHWN+qbWIM7mF1KYjVYgm6/E8uK6Ch9G7h44y46wBBGsk6FFp
eoc/uGa213ewOcO4ndEqCwLhK/5cy6uNplaJFY/9se7vVftgve/u2j0jq8sQxHLJJMBGGDc6VKzm
+yR7ZkkR/HeL+GEwq3xg3gNoR5VnxbLkflV8M0FoqMhOSLO5Uz4YWWWykE6r8hIKGeC0OP4Pad+1
HDmubPtFjKA3rwBNWUmlEuVeGJK6Re89v/4s6tyzpwpiFGPPnZ6HjlGMkgASQCJz5VriAMWORwjw
3Hb7pXMEddj/LAqzy/PWz/ygwjgwV7X81etrWPOlBcGKQ2zMAPOIwN4nngGcDW9U6ikwviphAib0
bZJaPF2/bw9kwQ6qKT9nPHgtf3GceOCy6kI5g50AzFI1xIYsyDNWVh6H5RG9ZGvjWsrwzClTFKTQ
+wk4H+MBWlE3VcSH6qnn38Qa2jfandbvszq7SwKfquCqjUf1IVSdSCWpom30Ztu5cgw6Iytb42Be
HDySTHOIAnFcNk/YyvkUZaBkO3l4wqX5I1d5plbdGeNa88eCu0Bc9x9DzPZqq1YvgPKAu6g+QfkV
bNv/ffwBR0HmBkAipNvZOnqMKj4/efM6igMpIuTWATzzHv+Fs1wYYbxemUGlgV+qp0o8jNpBS/fg
Uun/63ZzcP0CWIO0LUrjgKUwVkBg3Ohe0arz9kWtnmD/glp85d5agALAyvwU4VF2UX/xWXZFEygj
Eh6nMonGQ694Lgd6MbMrgfjSkowHxb0BFkA8mYqt0Om6E08xuMABzIrt27O6cFzhcSkCs4L7Zkab
Xl9sEiC7Y94l2kkwXE2BrrZql6vVskUjszodeGiA2mMjrDHsh77UGg159y0IoCRx79UPt8extJvQ
D/AfE+w4Wr+IhRwmDAlptkD4aIvXNkFrirCCY18zNL+jL0KsQAgG9LqU2kmq3uJAN6fO9dtT167V
gtfssMEA56m83rawU2+nXjmn/nhXhOHfjl+JStcWh3m/KJmedJWXa/B49LoOpA50aM98316eFSPs
syHs+8QT8kI7RTzqzehH7sJd6pm3jcxTcl15QQIUVWC8glDHgTtfL43WNp6ajAZyk5A/tXDuiVSN
R8mq8smgIZoqgtAPNoHerCVFf49uphMBOhWMWYjf2SThJDVJa+SZdIL4Lg2iew3FZ+ga//ejQ28r
2JLxUgGXJhNYSNEgaZ5cSSe9/9AAkutRjggPsbdteqvL18CMv9NBeC/ihgRjAIRnEIxezyVfV2Wn
iYN0QgEV3ZhRaIltUltyqJkFxBGmplsJan77OwzivMW/84OaJdE0hqFCzUqQTv1gRe2pQr9Hlux8
Y01w+/dtONtBRQnQBCTwWI58yQfhbo7i4KkCCori1QxuM19Yw+8vj+YfK8ymKsJeQUeHKIE4qCNK
7cy1hsEHN9a4chwtuR5KwSjcg/gPmWDmck/qtIwikJ2dZI6nKchjw1whnrpiZXk4/1hh4iZ/KEsl
bTAcVNDsPr6rJEjmCBUp1ZU30NpwGCfnAqQ5cpA8nOB9pM0eg/JZ195vb6QlD1BnEQrkS3Djscx6
0ziFSiNhI9XI2uyjNOzuZ1KglVLa0mGE5AUoSJFZQIjALExutH0iTo18ao2z7t8raLJ9NMCcVIjd
2eekkoTiMKy8PZY2LbCF80sNZxHP4oeksmijDkozJxDhWnr1F2R6UwpK6W40oXdt357GJZ+4NMac
ELo31ElUcPAJ8ViEb3KxDSrqKSsOsTQk9DDMj25wciGReX0OcV3TTJCDlU9iHz0rgzUZUDc9CGqw
aVB5uT2iH9TO5QWCdz2qvzhaga1AwYdFISRQGc+Hxptc5X5qiedZOmTRSHJODt1meuVKp37Wt+jc
2Kc6VY/1MZKdYTA1bDgfRDG7BtSZhfUc2CnI5k/t5vbXsQ7183FAhc3tKhqqPsxM+PnAa0nY8a5X
qhXtO6AjciFWSVEEHBEHryDx1PIkHLhyZV5+8WfOpnHnADmBfkvUwpjtb0xlDM2NnneDiIinSX8c
QI7zMX5quyp2DMEOQQ73PaAoQSVIMd+FT0G4cjuw58LPFwAtieIOmKbQG3ntBrJYVnEcarybKEmP
mCsdiVgKGi28LljZRL96Z2ZbiIdRRAIiHZEx8wTglbINhjrnXTMn7yV5f22t9/q1ILvCub2iv/pY
WUvzqC9iyboF4YPEp7ybks5USExyMv+ttYAw3KiOQdCvSksimXbYkV1GHhSnDUn7NJrft79kcYUv
x8zMb5hoUEJQ8CWv+c9HHAWydR7IRGvzsItotqr5NV+A7Fa7NMicHkXjl00m/a/BxtSI2XXELOk8
vs7yKaXo3F17dS050aVNZgdFtS9KPjQd3f3R/vw07pydb1KenDcrEfWvRB67rsztH/Za2840KO6+
s81pX9jylqZmdzRPK8vGXmWzIcBDACef+1QVVmJFidJC74CbcXPEgvQ9qKzqZXqMc6J6hI4kaM0/
0d/bNpeOoZkVGscA8EYoLV37bBJ5IM2qB961FY4Kj9xEdydxjZ1rzQizUqrYYRcmMJJsDTIcQLvZ
gUmGGObtsfzKB83zdzkYZqESiB8OooAztZTt/CV5k7f6MxpQgnvQx2hWss9zooUU8gGNbgUakf+N
o6jQFwXZ49yLyL5Y+hwtKenYC66ZEmRxY5mUMhkTW3+9c2m8lttY8hZwwGqApKCxAkXe66VDelnX
0b0+ulwugLRzL6S8fXtCf+kwzBN6aYI50UoNisgTJ43udPZi8hx/vNsCsbfVviPTIwCsxDiCXS0j
d9ZmA8Ap+bNif76J2GPl0j5zjuUxB54CdOy54DaqrJSY70+hlTu6GTpxv1NhGYfLhsPZ4lnKnzWN
jbUJZvYGLwx9mujK6BbJcKer+abl6jXNnHkEt0bIbA0QVqoiUDGjK/p2UDcWz2/1orRrr3y6PZeL
hn560wFoBc6P2RtKFSjyJEWTKwRuBNW85jufbHmNo+KHmZwdD6rGYDWam9MlNmYNk3BIc90b3WeJ
4B4QXkf6Wr2ar/cCeRpISgWfPPZvIbWsgtCAjPuzWz/QtSN76Wq4/Apm5UA7mkZVxI3uzHCiHDl1
369RCi3N56UJZuGSUEjLNMPCQUKHxCBFlvqRVO1hEteEJX+lF+ddOLOtiyChV2ce2+uN3oR4RA1Z
OLnRVnlNN8IenFTRZ7pNC5JAeO/ztqMshs0X5limUaXs9SCOMXldS1q6Pw6BOZh2Zm5z6mj0YPWm
5b559y9fCNgs6+N8Ar/iirP+wh0xQ2bfwX0a+qk8BZMrjsdS60hQnHgdog8T6VsBL/APpPC5eC2Z
8AtSArOqJCCRgDsYSmcsvWGk8mEbNNzktrvaeh1sMx+dhLNAlk7PZteTNaLDn1Cb2S5XBhlHnUYw
OeggcXOHUiEFwEBNT/MuB+GJOXy24KfTE1plYBrsvnwfqLQ7TrjnZpkG01edXnaq0DJapPkMUPmu
vHhn078+bS4zoKUMUD2JOftV8M00XNrg0wTyroPz8KOOVwoNiybwCpxnXUPJgjFRNV5kVF07B8yg
Cpk2hjs8J+5td16KylUcd/8xwtwhMVBQjSrCiEIqU6Q5RarSgSur1LQnuzhkW+Vg9ypwo6aEa9tp
cGufgx2/z46hvfbq+wWA/PEwNJOibgVILvp9r/eyJBSd6GsF7/qa/BW1yMPV26qPLS75lr0ntbcj
7m8b2prQk0wxb0/FUiCLGgX0GHAPAIbGdrNqeTZE0lTybj9wZGhfQ8K3PIWGa5zs2gGqtUlPgkyw
c8gnccVzEq1k9ZcCNOTpZvpQwNuB7mPcvU0mML8FWAsvOrfqa1GcVKd91n0aBLb8JJ+lASoSNQ+x
AKcG3R9ULdt7dGitvBzm85L1bDBFzMp7eHv+IjbBEhVqmKi8C7kmiX8onyvDDLd1YMqVWf23Gb15
wbGF5qQHElTQNblecE2vJ7lPfMEVdBQesY8kmbT1SuS5cBldGWFuiLEsxSHqYMSonUF9jioCjvm0
e13xHxZOzoyFbZOKu7IWZY6D/4wa1Yy3pntOo30QnHTlmAxW1+dE2N62uXCT49WOZhIJdUhkC5mR
5YMGWeUpEFxJtIy7zl/59fLizP3z+9khNQB1Dy2fiy4yyeDsrXk5PAFPX4i2z6tJBuXwCcpHgJ5N
H0JfpeCtR8aJ+B0EBMwIwflAZKMDwaHsh6Fh92ORWJHiDQnpDbx4rFjU1D0uVIgi8wkE98gIpitQ
sDQtIkkIMEFJk9dLqBgXXgPVlrTn4j+Q/WvfAwAGgHKrJtwLeMqDQR3atJ1Es6kxRArl7DgCcLQX
MkdQur6hQDghtzVxeIHQrEiVe76r08ZKpUR+zoVMl80R3R81yuDAkznFOKGxRJ2UBOLpJfda9dUw
2LdXbukOv1w6iTnq6i5PjRStFK7ZAFNEtE3qIHvZTRRdAZlz29jSS+XK2PySuMi98L00llwXCW51
EEy7pp2ZbCc73Oh/bZE299OjSJq78aDbvBns26eIJCuZzV8Y7p/NceFJTK67Ba++qpSzp/IPOmdx
4Luv7xXpUCZWMT34vDUUGx1CsEll8+UrGm3NTs1M2TuNgR03nZXpD0ayRnw7ny6/jrqLj5qfOBfT
EkBMs8xVHAwo9uD84SeaeC8iKTe3p3/pIr/YpWysMNYQlRoLmPFHEkkHLbA6w5HwxE/rlQ37S8fq
f6dZB/k+0vDg9WKm2YBcGvSgsNAKUToaIp22D5+7beukOFcjUh74g7wBp+Em2UWn/rOgSTmn+laz
T7P3/p7Zf76Dmdm4CLKc91LBTTuzeWggD7fXD9lELKpXL7dndzEsnYE78HBwaqA75HoV+SAZ2jHP
BJcfLdXxk40AmVTBNE7+6877qu+LiabnlSVdjFQujTLBmTeV6TiqueAGWwRnYHVT5ylGC0Bt6ved
WxV2sqZ4vXgYoy0Dda+5G82Yf37hraIfQIK7KQSkG8RdDm7f2hL/W4acH/+5sMGEIL5f1GkhwAYn
Uf6kZhafubmZo5NhXIluF6+uuWYEDQzwzynzbXoxGqxZptTgxHD1xPGST0Xd8/lKIW++/X45oY7q
MRo70VfMTliTQ3B6AHeTm+cW2uWRz4/8Q6ES/gEKU6GysvfWrDFTNwZ+m0g5rFWeM2hEvPfm92fc
0PNaZ+fieXIxrvlYu5g6fmpiX+xgSU/MBpFw8FBGVtd9Aot0e2stnY/o6pzZp8BcjC79a0NiNfpB
g+jJDb9jn9hqExIhest5iLyr/+Y+vLTFDCpHSqLP2kp0p3seMYUREk74knqNGlAxva92xdpzdskB
Lw3O63kxi2obKtpowGAsd9Aa20jKa/L39vwtucSFCTZXoE9Cl4O8T3RbKqfWdHjv9tmzLpjBSpF3
8TS6NMQEE0U/dCNIj0VXKact5+tQeH32RADxPyasWenfDfK5PZdBS4ZQXfH7xUjm0jgTXOhDDkKj
PBPdwNhNHqSCAG6Eg5DslNGwWNnTq0NlbjjPGGowjmOoNfQVGponW7944OpdcQjzx4kfaNLYYbup
1xqUFq8ZpK/VmckSqIqfGOvCX+RaLlMRDbNuCjEbzh4kU9fAjbGpivvhCSrl2XZofEsvTDAFqfa0
1kSzVKkDpQBweqiyg32dbTYT65zzsEd5t2to1Zyzgo4mpLAtKd8JkcOrh1reDrJpPBjhyvtpKW15
ZZrZKpw4Vk2Dd6urfNnxRrGnLbZndeDIZCa2zVEPfdGg9abeVjvJmzwgyU7cizwR8YdzOEc+TOD7
RPbg9vZauhD/mRGg7a53cKTUaY+sIO8iYUuQ9zppKymBpf07Az1lDTCduR57bcDnymLw+kpw0Rc9
OgWklAvA7aj/5JE11tLF7AN0yNBUhGQMujCZ82/MlSbx5QGxqCl8euZdQ3dI3Z88uibVtzQoXB4o
i4CfCAKVzAYCOVwS+70guCj59zGaZ4zcRBuF1XfxTENAwuYhKVY5keapYu9itGiATQs4K8C6mOCl
8DS+Gwsdb/BNCgUaIH+t+kF59kj6YMXnfb5fi+2X8sIQAQRnKiImA6l2xmIHAoJpjA3Bjcm+Ohx7
J9FIaVPflB9vu+HiyYA6jAL5qRlExibqoHUUB0HpCW44vvfcX07b9v4ftd5mVuFUQHCA1om3qoqG
b1G/L4WVS3pxPS+sM+Pk5Ho0vHy2ru7b3JE/Sv8l1rcVYDiG5a3JWC69MLS5CxehG97yoA+/3hND
WONHYyi6I3C6VERPjEHK6VXKLIgnkDpGusiqjlm8Sb/q0jqDOyhH3iwvNspWAGeC/535qLBPb7fX
YMG9gJVA398sIAoyNeYCrCeoGea6MLpzFmEqwbUFkd7bJpZ26JUN5p5rx7RTRfRiu6Avs3sutWVO
Pqi127eboTpG/nHgzABankXe23l5L1T/31/AbN2sGsV2ilFwzEcrrDunAmV0UsvWgOgM8hiN5++7
UiKg+CJ1P9iykW7LegWcsjjTAhIzqIYDT8ZiqMFsUA/twI/uKHXvA8jIuShaWcxf7Nl4hQD7+Y8N
Ju7UNYBnywkzPTqjEx2CbbCtrfd7n+CPA2zhI3JMW/leJW+7MxTvzdsLvVR2gHkI86Fq/LOvr108
ahVhSAZUNl+P758+ySlHU6fZxNRBRdXFvUt6Um8C57SmH79woV0aZnmyxwYFcoh3jW47ObV6p7Uf
ffaaqCsvrzUrzF7RwbfcdxW8COqL0Hws24c61TdThJwb33L2v5pMYwagohQPrqDrySyC/5vMljbm
8Xif2bUDcg/ySDCbbzppt6V9Pv1Z681fclM8/AAHMXB9Q7ji2mw08MoIQU0UdNVd7D+K6lp7zc9B
x9xoeBP9xwIb3AvSgK5TGRZS0o9UP6pOBwzV/ROcMyHRs3E0jgNtyFdKB/htSDJTtIZtQJ9QXfn7
Qrhd4yhUoEiyU04i/Voa/yf3e+v7mGXmkkbxsxDfB5QT8ovI+iV2ZOdOfvQevG1KHevOjazYrpzU
hhQgyWhPODujCDpuu8DSTXw1U4wLpHpvoN48TS6AXjJFy8I7BICP090Y/Rtnu1wT5oBUtUqoS2OY
12ROymDSMWR9G4DXG2iINx+lyjOiRHRBOQm9PcqfYPDWfM8eefE+iHGapIb6Y/v9CfIMpAS+LdiC
1ht/w6IP5OGrtQurI83m7+EFUnTkjFQvhYykWe9X4RmL1xXqOOgOEMGdC6T59ffIci1JXjCNmIvq
KY83+Uk3++pOls6pIJihnYGfIh6ptr09D0vPQVAH/mOXyYxlqtLqTQK7opMC4VD/9QxCU3uzckqv
2pmPuYv57sJe6n1InCO+a2x+Z6Kfh7o9+bMynKXTEkwo4JNEORLvLmY4nSeFIlgEeZhRvu7vn0pn
C73WyJye8wz3wMa7W3ltLW6XS4vMwCYf5R6hh8WyeMiUBigp2idIJ24VszsER0O5Q7/oyigXalfg
e0GSGrXPuTOcuXE5XlYhAw8M2rEzkfp7D2PHh3wgaWO6xr2xuHCXtpiXToi8sC7GI55tLTm+9joI
97XpaFrKGknDTw2F3ZIzexx4YxASIlq5dhE9GD2j7AWAW3mdtk6pHcDN+SDs0q1DHtEeSOzapt/Z
UfdJ4pz20tOzfPdsmHmNo3BtVeft9vtbkIeEzgaYfdi7PaqnKRNkjPoYvfonjQo72jgggCLf2Pwr
TvvDi3fLGHP29xpopv1qXs79ZH++2++t0zv6zobrPj4atCPJ/uHpr/VifZT0pXIGN6GbxDJM/7z+
3vzFKjRHc0jA8ugkB98A+I2uV6Ef9DgxONQCmk7O9mOcmpWRQAJtmlSrBqR5B9XKwDSmIb/nOR+X
lTdq+zhT8+dQzfitgtKcE/GTdtflYYL/regdaZK1+xr/oFnVN1ZOsMX4b1avxdsYUuj47OsP5qYw
KCYIPyOvYHqOxhO5px5vRhsTd6OxPeWf35y52Svbluh0DfQy7zR26SArABLCOf79hXIts0IP+hwZ
+HqyJuFTEp5Gzg4IOuNX9vyaodlhL85PPQJDt4dkv9tp7rvcFuCJPBWY0EJYMbQYzl8OiZnPSJVy
DAlpFC0j5use8UiLCrBVvaH5TrGQU1EAB3/Q9wXlOPJn87xyti3tvLnzeq6ZQNaeXc606gw/SWG+
qHxo7h0V6a8cxaQNQypz3x5kjXiOyl2JiiOpi53gW7E8Pd3+iEWfQn4AzacoWwO1yBzqTVZ4iR43
gpv5TryfiPHxUttO45MHx7L8t7vd7qS94dSBRO1ty8LCBWbMew8FbHC1w6eYdU45SZsqfUZtxeSI
tEtvTSPmu0KC6SQ9tGQl3FtabgNJF6Rd5kn/RXE/xHoiQ1FIcPdSAJks8lJ9ZwDXF+SOoBSSUcMs
9xmVts+bze2hziNhts5MQ4+Hhg4YILoZrkdaDjh/pErk3ay3jey99L+a/gBl9RbAZikyO3GtPjI7
7i2DzBZSxEzRByTa3OhLyI+aUJmqzq2s38I2xUMbTeWQZpRVHEjXg0pFnlPzEjbS7jh21kTDycya
NZ6TNSuMe8pqXhdBCCtTTf3dfXiKN7wlEeFLNEACaaob3ImbtH/mC2vFXZby2nMmASk6EIChFZ25
q0I1gGpMh9NWB5+Jr58N4ZCnVhpbwJeUQ2tWUL4c/moQjeNoUrv5522nWUBd4XAQfnjH5qiV5W8O
C1lIu6kRXfkonrSvGYoRW46g3fGvIDHcAIVQW541Pdw2uwCIuDbLrOskB1ym5zALWSx19E0xA7bu
aNh6v6k6oqNruNBsw8QnpMGH8sgjz6GY8qF7NmKzrFaik99nBD5GnHlYwAeKlAezczq/r2O8ZUWE
f9uQBPu1os38/19vlOvfz2wUpNClPmknDBZUUaq2lcOAIrVIlWmfVWdZBV9ffTQisxy3+XRsujUf
+71Rr+0zk40kBBix5vGB/TJ/GR5q5cmLTS99jL2P6SNW77Wean9yMhLAWG8v9EK4e22b2VqFNnZS
qWDsSUJRs+rqgnD5w/BS1psK0iyWXK9gbZY9GpxSUMdAZx/kia6PjFZsxlgpkWuX4iYBaJPvQDym
tQk617Relc8cVN9SAiU8CED0WaBIJKliVSVyyQNdGAdJFziAAUTHKY2LgoxBP3zGUz9+5Hw6/ck1
H2S/tyfp9/GDObr4YuZJMI2gGDdUoIMqCG7ytbqRpsc8DvbKUEO4dU3maMEbgBSfobsz3POXXpQg
NIWeo0PFDZUXudzq0VPa2rcH9PsqAqHFLP4HOCdoPFhMSpvovZSN3Yx/SQFoTOhY1lsuiE2teJYS
s09Smudr6Y/fgQ5SXcCvgsMGvfnQQL9ed81ojbYFtb87xVXkBGnyMXTBmvDsQjwBK1BtnEnOocfz
8/a4iBuzXk59LwxEV63DTZns6oqE8rEFG1OceHbXgdyuriZTb+0wfa0Sp01PaVYSJfpaw1UtFF7w
KRI6wXF9QLiHJVv367gF7Xgqut6xeCppaSrWNtwV+9q0dDJZmUyklThuofwMkzPoGzKG6ERj0wFc
oI8tr6BMN55yUiMvnFLZFO4Gehebyr+I3ZCBRhcsqo88eJpZEkc8mDQtRGu12ya4hQBhLP7wHyJN
aUh1gXgBaV9V/MfH/mWN2Hvh1YZKJGYWaCMRzVrs3IajCn06BB5ukBPUsEYSbsC+sNfuGiRu9421
+1tugbx38WxceX/NbspcFpeWf27OCwdDL1ya+GIhuUIHau/C4XtQ4gG2aU2J6QUrJ8/aOEUm/ODE
CXR7HMbJfxdmeSeZW3+XUrTgefeVJaMnx0PysHHigJRrtbTFrXQxxz+PhouRNvokp14M28XD0BCQ
jpn+XkKjE+UDi0LOud1jfmn68i/SPVeLy0bKDaJ3iBnBsFaY8YdMk3tlOCiUf0JwkUQrwcXSDYic
Eqg/kRZEhw6rrJU1SKzpxgB0yrAfOtoZ5I+v2IVhAh7dBx9TvQaHWTrgLwyybFPiJBhT0HW4cgEs
HskgEhEx7AF9xcquP3x4L7sE74+1l/uaVcaTkOQemnKA1SE98BmtW6dV/9XI0KsPpg4c8r8Yorle
bJs4koC1EZ8bTt5Ch81shIgooltKROe2Ka+/C9l37dmJaIvRhvM2/ZoE18LlpoB8G2rxuEVBwjn/
/MJtkyDOCz7MJLenwzb5bLe+jflci5vE38fApRV2EYt8SND0BSvyMSXy+2BCjPC9fM23KOGvJe8X
WsJx3+PROvcWg6aWfZ57ARekgQpjChns1ya01X43jGg/oSduI6DCbcWkMHPwnD6pKyfQwnF3ZZqJ
1oZ6UuJcgekYjTeg7gkfpB2E4/vPYE2Ie+nyujLFBAhRJfAJJ8HUHnCP00k7QwEaOpJfqGiuwi8W
dgN6R/Cwgtwv0IM/OIILJ2lF1c8NKZfcyobSFrXTzWPo1CZvW/kb1s+8HW8txbxX5ubPuTA3SqOn
jR6GZpqVedRefavOqHfg79vzRjGVp810XrG46J+gV9aQMVfAHDj//MJi2xZhmRYtBuhnpJMsUT9G
n+EJhBZEfuiqR3461Flu1qu3xqLDGMgi4xAA5EFmHKaNkOTq4150zVdxN+EJEdG7gAxuf0ZC57S2
kAvgrzl3hBMaZFPgRpKZt1ujx+0YNAUAH6lV8GZsUK8NzYRPLFGKLT/RzcxLXC89FAVIXoucBNJJ
0BAcBaBqGl0h2QfTLslFWuebBuCM4hCLphace4HKFVXfpQDPPpPv/iSobyTOyiotTdbMkAV6diQX
oPdwvUpBATRzr7Si+2xOIuk225h2Gx4HF15eZWVmj+LerDXkccEwctv0QmsdJu7CNLvb+lIBkTnu
g/EEmmi01zWmd+pMgyghkV74yrLekBOjckje3py77rjJVjt9F3c8gnSQhIEjXkTYfj38wUfPlSHi
6pVIhOxKTj2BNBTtmqdV8YKlDX9piplp1QuB351g6tk0X+Vd6ZOYI8KRR/C02cgrKJQfRmsmSAST
OpBds74e3jqMNWTFNL+Kce0pr/UH/6ztB7N7ku5i60mjzkEApwYYBE+Vez5LrlsRYr1kmwNBnvV8
8u2Vw2che3L1LcxCa8OIM5XTAZNGHyg4amxFxnLLa5mEJVcWkdeUAdqDDirbjNUppRaP+iS5jfIY
GSTNHN8aELZlVhi7t313KSpWLm0xsczIDaI35jwONxNNK8ZZptNn6HLWaB+yD53sdpuCftMVq0s5
sSurzJHaoQpRR70ouXNqfiTCwdupu+6JqOaDdThURLQ/pokGG4XWf24PeMl5QfCBF7sKbgqgbK/3
Seg12dTGKl4BOu06n/TnqH+7bWLJS0Cbh0SjCEiK8vOYvbgvqikUQrHG4JIRYFmjIlJ7iNJdsBJt
L/R6zU8KsAvMIjPI/jDeKDa+rqUchtKjzWt89l/Q2ftQo0O92xCSHr7goHiufnXkL2d9SjUJRkdY
mU11aTovv4GJEGtFDnwh1CU3V3IO7UZxnShOJk3Gi1EGpdvE+fjkQ1Dmrwpu/tbMWw/N3DIXaMfB
n9CjZ5Rdk0K7eMwEdG6Uo0SUGFEGUYuY/xRTGYCZvEOxh5QlV0PF1OcCbPfIy9AWK0QJcki+kn0l
qpwmtuqlmlVx7eeEVpC7MWiLjvTV1L4BJ99uJ2FooTdncIqribX6lBdZ8iDmFfQ0ykYsSpqNILeh
UqZKCCmANPLx92B8i3KtQg5TKIoNJ6c1WtM1A0DwINKPsSIlmyLRIG5ZqP4fUUEtlrayktMkazKB
TGnX7PRM5LZJkWkhSYRC62ghJi3EQrKE762sQpck6ToBkOYsqD54CDPxRO371qPoo40/U0xVTWZF
2TVJ38Ub45+lU1lQdR926LiEjoUbPZU6wMfK2RjBP5UTbhvsPcvwbT9YSZYtlAAuXRbx4vXuG3W1
HjOUQt3goNLgfB+Z/klwBCqSxEocZWUjLtTiYA6VXfQ3Y7f/QvKjVTQzosyDd1rBwezs4zHelAAM
5eRVuQcl1EdeULk01YRSLnfMldtiebSgMMQhjuwgWvWuR6vIoTeqQyq7cmd23GnKT/GzjAaeivBb
+JQmgcGlPrbD3biGWZt/M3tpzuSJ/88ye4P4uZgWkxLKrvEqFjQmUuWI+SHvnLp7ON0+7RZPAMQW
IObHmQqlmutBolcTAvZDJuMx/GqMx7ZDMX+lqrB80l3YkK9tpMUohgoPG5V93IO+DCQqgfn417P9
Q0eJtducvzfa9llffZsuDg5QRlkA1hlPxvnnF0c5J03cKPiT7O5DmLk9cXPg8muNLn43E7G1SOtq
0vy7R9fauQGAebd///IGvzDARE6aMkSqUcCAHm08JwDg7zXvUGqTUWbTCjJJp7xViZEf+mYlaPuJ
Nm+NjbmaSi2FA5YwnVvH4/u9DRQV6UvgcEC/djiU27u7nUjMsxYR31y7Fpeipxl++n9rxuy6wY+K
yA94eW4HOI7f73iPENlC4872Mdk7xffLW/p0t3OB7DhtpIL8q03/j3kWLcoJBS/1EYbevQqH+/kB
4JmPGh3vzw1QiU604kWLhwwebIj78T4F+J2Z6mHKa0EIcaTGQCEeRwr97cYan3Zn3/zjrRHcLc3t
pTFmbqE4E/nTqEjuUbbinUaTx43wtuK28x3A+g7WDifKTLoO+rfrPZd1sd94bSK7R6QO97xNN6c/
m3btzTYfS7+sAHiD9NasRcWzESj2ha5oOCFD0Ht+258lyaA3QT6N/f32rbOCR70y76gUE7dzY/N8
e4xLESIAeOg0gqylgS+4HmKitalUdqLsRupnOX6M+VPKfYxrOvALQFW8IS7MMGPkJEj4qLWE0+t1
PjUD2j1EQDKV5PPJJwH2g0zIgTuBb/5AG5BKg80vtEfCmYYJMqMW1YDbw170HmA2gBoVZnkoxnuK
QCx5cdRkl3/n7pPeUdstVODR2aCu1NyXDamQqzXwbMTyXs+vJpaCkeuB4jamrtrSJ+9tsszq4k1h
fN8ekrToR6hJQWpgFill0X5QhOaKNIWp3KotjXDnyZ4kmmzfjzbUcM5opv3rz3WUhECi8dvKSPwE
bsH0Ad3CoQmuM/f29yxVGlAHBk3RLKIHhMz8vRc3lpdyhuD/D3Nftlw3jm35Kxn5zrwkwQHsuFUR
zeEMmmVZnl4QSlsmwQEESYDTe39Z/1gvKl1dOtQJsbOeOqoiqxxKC8S0sYe118pwtOLrIbpur+oQ
5fao/VxeVlfuReZFOtq6sfa5l+z1mKvnmbrIqipIR8MEEWQ/fBgiMIyODzscs3D/PbxKVBMlh4WT
8j7+tDHhcxuAZiDASoBCAqx1ZS465SwMBLC3xoMsgx0pv9DsAwGLzyiShsX5KCPa7OF+GTjdWwny
s2/s69FXb6zD+7l26LRM/Tpu74LPvomW3JDm0U/QgR025voWvAtzgXTggt9F7nqdoZvBTmwZ3HMe
K7SpqGOzT9tIZH5c5D36tWk85rHKvr8/6Nm3/PWgKx9I80l0Eu4tfPZPX9g1IFbh9W0XHp+Hu7u7
z/XVFYluosMh+rRlLs4cK/Tyo3YP/x0S9d7qFhdNznKvq9xH+yfIQ4Zhr2NQyYzG/v0JnvHxToZZ
3ZjaSctCjRLGwp3lfs4p1tTgeTQxR205B4uFW706gFzDk4VYM9hG1yF76hXSnfvGfUQuMlwoJD/s
7/ZRG2bhA3CmG1djuXYng+Fxw2i4F4t4ADKUp6agmE1oR7rp8AgthDTONCamh0wn7y/f24rKMgzE
Z6CvuDyn6z6xwaXCbVPaP463xY0Vk0N1jcz4M9i09jxyrz+rxIm7OOjvN6b3oq7wZn6vBl7dPZe7
uQDTzPCYejesvTQe1JFUR57tgDbt1ZNv/6imKIu8KzTD1Lsi2/0ZPJVOUiE8D6CT04WQrf3QxPy6
eZz0seCfwRtR2lF5le1bFnY9uia6GMUFI0k/1rd1GfVXwaOVf6ZVlMVVGrbl7Sj3bhN1HGxdB/ng
NXctGPGhizsZYX4QTw24Sbpgl9qIc52DRPvtBQc4M7+qrHiw4yoqUD8MBZB3Lk0GAqiIrcLiZly6
6q/BTR+iYQeFcGV8BssI8gJOkl07f+bdZsv5cpXeW8rlQX31agSMo1BM/f7RRaP9p66JiAI/7JUF
rj18jH/vGkmXJfTD+0fnzTP9cnIcG6DVhdmKrt+NIpt6f9lAa5fd+shVsTTcYprbGmNlvfoahfdW
YoxLZ4+uNHlpb93pN0Z5NYvVAzSOcqJNimsG9u5Y3CrACD4VOCJhc8me3l+wtziY1VirIz9MjXB7
axkrRBOfWx9Imbj3NyyUoRU1u+HSih6CaqON8OwSAp6CGHhh4V8nE6rJazplFhhUdXqnGUTcJqsY
k3o4thXQQKMaP4nM3GKSelvpWyaLYgZ6kGHGgHM6PZRVnVe+6LF1ef7NnNFHZqNL5UZwa8H5otpG
QAg57r0f3L6Sz+ZtS2PwrIeO3nAm39js1Wes1hx4xkmYIh+WSrzYGShRt5gySzjqOc1t5ZPd+5v8
UjB9cxlfzXt1GXO3np1RYb2dZqey0A1Qs+X5sXVi9R0yGP4MRvUajGyRd0d5Uh0L/1B/t577Ic4Q
YifmDwsIv/rz+1+1uRsr573LuK59Xi5Hry4Phf7gWlH2Zyo/BhDoCJ2j/jJAtwVLIsLOiwvjkk8b
5uJtnQ07AVHoxdWDkgHqq6cHQthVpyvpDo+dd8k95IjvxF1AIlXD5H51mQjHgyvC8ti4IJtHK0ce
Bh8s/nkku4nCsicjmlJc5HIHCKPvyXDtOUd3EwNzzpQu7+DCLwknfJ39n1Adc2zh4SPb0LvIR2yg
dy+co6f26bgv+UXhfuuCO5c8bGzQuece1AQLgwXxTUQ+p6tDEFV2hqdGyBlcWfxDN4/RDNlu0vC7
nHwbPRNUOxetvbNYnhjQS/OCb63eQKSuQwE0H4KwnaKHzkLwhfB2dXYLg/mdq9H89MXZf8EJoXlI
vyKw3Nd7KI/pCCiy6QAFXTRDsg9APcXetQDMA4V7/Of9BVnMw6tr9OZTVuthAO4FlP1sPpqAm5Ni
CAvzBiBrVm3MeR0DrAeylgfi1eNJQI3QFwYGasE8yK0fI7ujjQzBOZe4rbtTVVRdEq1AYvNt0mLD
Wqys05vBV05eyufeqTvTfFT1x/qJVQ+zecH7A7diS+08YyO5tnoK3oy2HP5XU7VMgypjwvYWKOZ4
HyGABR0RSCi2t1Wx1XOxua6r687KwBxrF+2R4mgmabdrzIPQ0QginDxSsP4HNxk3aS9edmt9bIC3
AOGB5YHD5CXgfz1F3k4+NKzBTAuMON1Dr2KXQ4oS9PlARlp/bjHPnJ3lQjUEUwElEkAwT5dU5yY4
SwGRf8ydxC0jVx3yY0AOzXQHJzIrf3bBvsWLa7Hv71+PdeX3ZS/xvJpIG4IlBtja04HnovFzNqEt
jOiMffL0NOxHGxW1WqR2SKps+jbxvvpkUJIfLdOfDrWdD5HsmzqmbdmiF36+Lqxq2He+U9+XQKvd
zrVdJzAQT3LK68P733vuOqMcjj4jApEr6Iuffu5YmVldMnwu73Yab2Jm7euY0C3Rs3XS7GVZFn8D
OBLPtNH2fzpO37NuQFEDdJ1tjGpRlN+BQ/OuuveS/MewV2D/NhI3ufJ3/Ojuh7g6mrsGBTNQj94X
cXAElzu8dr4zNqzZS7S2Ppevv2t9TmrLZoTgu3z72avKQ79THU9GJHfS9Js/IJghIvplQ//r+/g/
0uf67q/f3/3zv/Hn77WcWijFqdUf//k/NeRDn0r+JH4Ldfv8pH+rf/72oJ4U7xT/3v338sv+71/+
5+kf8bt+jRU/qaeTPyRCcTXd6+d2+vDc6VK9fAW+avk3/19/+Nvzy2/5OMnnf/z+vdZCLb8t5bX4
/dePjj/+8Tv491+dteX3//rhzVOFv3ephyeu3vyF56dO/eN3h/7hgHJ36Wxd0BgLV/Tw/PID7w8U
KhdQJEUSF1ICsLyiblX2j9+J+Qd68JARRCMewOroRvz9t67Wy49s+gdyN/h18GMI1G7B/vSveZ/s
xr935zehq7uaC9UtE1lO479PBVS+ADBA24EJgwUVKWh/nZ7WqfC1U7W2jK2hQ6SW9lDoilxejEBc
cY0s6KKLaoAYk7liHKJWe8MITmuzaULNWtOK+jEFN4hIUaiPqKqZE3o8Yxd2PWkeQSO5qSIvGBEP
V+iVBQsZiGzHqM2tlF0DRlE0sd1BaPbAST1+hxT2BI4LZho8agttkbhU/XhRm9mMRqeeWvfg9k8/
UE4l1I5KSNWiN0j2SJdpTVECtkpPQvjJApeYWRdFRPxeojXNb8RReVCACi3ZmtcGg5E4iK7Mrlpe
OSJkjp2B7Gl0+F1l+7M4DvbsZxHLO+hLD6KmU0wFU0lRTvwWnIo3oFWkN2NtGtdoevNcTLB18nsY
Q/41HQ03TZx2GvqDgRTrGKKKe5eNAfsEMk2AfV3IOn8Sijlu1DfoNPows9G7m4rGIA/MY6n+Eejc
cJMyFaV/kYnBcC+oVQ9Aznqt1yXT3DPA4GoOJCaED8FnnE2tvEkN8IKFbk9tO8rAw2zd6D6boceV
Il3RoyHiIObBmveFzkh2L7JAj4A+EHWQDlfsTrUN0UsGQV2Q1KfikJNaXkLfTjh/drq2bquBuTO2
mbph6Qf5XQkjK+G4F0XMPe49MMsqr7o2772wHcGmFfO+HeZQUiJ22TzK71mh5tAUoJD84qb2cChZ
23ghXJ8bl0xPjif8eK6wjCFRwD+4zgUr2/Kzj06RPioR0UR5SsowBdG6m+jchlIJd8Dqh74dnljT
eKvKwOtCPYDXNqZdWwbhkrltoQINKsOi48E+r8etbrhVULNcH891bQigv7R4gO/v9Po4dRbgmMw6
luCt3qXIre5tk6GJBW9DBY+Rej3EcpEiDBvi9FY4dmYQCiG8gzsQeSkADrmXfu2EM5XZNROWeJyW
1bOnbNx4AJzFwJ9edXwrsnkLowIABetuCUdNzCzKQsep2YBHO88JK+4Y7yjFbufFGOaBN0ApcTTL
9iDt7ts4gyXxkki7CBLSdH1ctCU6ZYLOmRHBDtnw01Ne+jNAN20kjUAcjKBwHuysQCtZjrbeNvLz
vL7MEM3EIhM/PUBewNNZ39S4jDuRVYCADp0uYmAPg+dgcvN7KWf1reoDrwntXkwIFRm8nqjLLPap
cg3jeUpZfd84tLypvKD2Q9YQqdEIhl8RlW2W4sMYZOd0VfRmmIHapopemfZfJvTEZJ66sH9tuYfQ
BPAIZCxBsXi65bk1+v2Q2TrOC+5+qNE0/kU33mORcfswpaU6umZaRKLNpgSKdPnOKJT/VJq6u/ON
wTp6PVePzMqMuCj76ZICT77zG1XsJsPuN7b8zKd6qOEsXTkvzU+rJz/oBXBFhtDx3Nr6c4bdSIZc
zrtam/Y+EF6zQ1kY1Ou4TpsI8sWdWp22hVQP/dXwg8EUslqmIGgzWk0dTtvoekdRtPRg5RAIUPMk
P1Kjt25IZatdz7tqN81Q7NF13UdzUO+qekYSogieWZUaV+jFrBL0ONgXkKUsNkKvl56d068E4ZOJ
xaFASC+J7tPNpLmAzI4HQbCS5nhS2rKLddqxB6k13o956vKooyOI1udJ23HpMZ2wnswRAJZfgrQb
Dj2qKV9sB6anaGzjpmVGl1i0rw4ep9Nh9Eu9T4Vt3VsZy34RN/0t5+pWPosH1T4/q+sneeo7/X/p
SkHTC9YyCEBMiiqujYQafJv/+pcL88a1+t//q3wSP347dsv/dK9drLO/6C+Xy7b+QG2EWvC40OLo
QrfyXz6XFfyBKAm5DfAqmBStRv/2uTzzD6jN06UMi04VZB9wYH/5XG7wB/o9IGcDfwztkkiP/B2f
6zQOQWLF/QtuiVMHn+tNDc5pi8biPXrzIUYUhErr4dAp76LJ0czNHG9LPuDccFgCAD3BbWZba7ZQ
BbYeJH2yOc4DK0tkDT+pVyWKDGbFki63/fDV/pyxj6f5hL+mh4YjGy4q9CjNdc9B0QGV0bilGfsG
/jEMlrp2p1LfmeU4xVPX4W1g9aSOQVamuwANWIf3x185tC/LC9Ceh3ZPOMmAYJze6KLS3KKyMmMP
tu/Y4KmLRO5udQus3tJlFBvnakFYY4pvUstFm8LL7NFSZctBxDkod3daLA6Ryafk/QmdWVDwC4I2
ecHGoVdtZUhbAJ0pgdBEXDhUHVRgzEnlNkFIJ6RRLZ5ZEWqFLiCwxhwTNtT794dfhfkvG4rmHEQO
LkZH/93axQELoGjcYY6buZn7KPdK6wNeckLCQuOyhZlbtfum1Xkemg1awSsnm9myxxqQGKPJHkZv
gKR0Aev9iJRahniz700eV9pI72bbmX5wpv3vpqz41llclTt+fTtKDtAGR3MRXedSczT36ao1cfgr
GSReVrVRo8G9HOTUuKtGiFyPcOKZYGDaznKkNPvcBZkVXJmuNtDqGGT8YFO01BqMGcf3F3bZt1dP
z8sRAtkaShS4JzBXq8hr5BBcl4zNsWFlHcBtvtyniKSjHg4vqFPbuOE+i1so0mwgvs5YhIVecQEt
IclsrmleaocL8CaROWbS1ztfTfNRafgzg25/Qu3k4f1prvyARZYW5gcUsChZo/tiDaUxBy+wRAm6
6cm06a4f3M/Scp8nED1d5oMvo6wx1YaL9uZyvgyJQw8RUHQerk+s3dGsCvoZ5Y5guKj6vrzViHxa
0LZtkKG8WUkM9GLoFn9wEaI6tTUzk47XZsyJRwWZStl11XVQURn6sp2jefa3SuXnx8ObAYOAN8xc
HRnD0l3eA/Ed9zUb7gZRNte9w8CIBXuEENXqPr6/d6ucEe7PMkG0WKO6iiwf/v/pBKtCj07jYUBe
FVMIEHoRtVXKYzwzPAZ3xNeuT8dL7TXqocLlOlSiI4nhgtP3P/kQClNL4HeD8nW10q43VNNIDQfc
fcZ80HnXXKelT5KhXGhPLFldGNpQu7QrkUJ3x+bYFoNIdI/H9f0veXucl35+eAhQoFoCv8Vav8ru
ehK60k1VuLFESx9SHSbb145KqAMFh4CbUJtWdrplgt+YCgiX46GB/2HDL8HOrwYVpEGiJnBi29Aq
KiiLxrKelmh6irwyzxIyOOjxMZZvoGliViOMMzZ1RzKw9HgMmgX90ECxxyc3pAEnTOClJPYDV20c
mDOrg6wUAJEeQURM6OpDdeMIz3AcM9a6/OB55XyfEnCnlNL7WiveorhX0mxjzDfvI5IXaFmjL4sD
Werl0rzaEcfjKUO4a8Z10TSXfWcaIZ5THtewrh/NbPxeIw+TBLQB2tupN8PBc8MDX7TADzxo5q6f
Z8+uM+CbKBbX7PyDko39kerAi3K/N49li6QMLIid8NKwEk4L8PTYdRWr3Kn3kxl0aANz3ATsJfZO
y8qL22EpjtZSJ8g4oIlYDlX8/gk++8Eo8lHwjSwqBaurNE215GU/g6UOgivgSzDamxnsQrHV92jx
r/mxgSpE1ZXP8BuLv1X+WewJkBpAAQDkA35MkHCf7lWPN54PM/bKrWh5VTA0MRR2lV7Syv6aWinq
engUPwoNcMD7k377JCwQEaCZ0IyOoHR9MDuJ8E01Hg7m0BYJ0jky0qJHHVNMGxCLc1cA8FQ4CSD8
XdK+p1Nsareymlmb8WjWCo2jEq7F6NMktaxsj5YvfsHs2dl48c7t6etBV+sa4JFVwseg6KSq9pYj
/YNg4vtsOnee9B3IYE4NGNV7/3LOtnQ23j5KeNpRS1/YZBbAtXM6Ya39Li+gNxHXkpC4gXm5AhhP
HAvh9DthcnfjDJ3bSriiyGJZUHPFm3A63tQNXtnYvhk7kI2N/IIVe1Z4f/r4O+H7h+bM84epwT2j
UIywAZxcmRbDgBZcC46XWFSVinmR9rEQoP+bOqfaB9Oso8ar/f1IexEj75sleaD9RJiZveGyWcul
PHEWcXGA9sbHvDAPrC+O65hVLTLbjFvkNkPSQ3ah5z6NhCjKBCTo9NbQPYCqSCjvShe51Klx2QUp
anPn2AopdATMx43VWYz5+pvgVS+S5w6M31o0KZu0w3MQ0Ma9m6I5MLOPLZX39gSYTctm8BpP1XDM
0HgT+y5j0dQ2bRK0MH7CIsPG/T53CIFUhAQH2pfJG6gnKdu28mptIZVYskj7Od+xGclAz+0Vsv5e
/vj+5M/d8tfjrYxojivcICMKduS2AedNmVthKqQTS0/yQz4Z/n07T1vce+duObJVQFKhXIPS8up1
9ZDR9/0elMxV7iGQcXp68Krp2lBBHbpmyRPhDiVKcNpILGQUt7yQc2vs2yg8oVEE2bJ1Ro/yGZEQ
ahiQDxbe0UZQeoV6vrdzBgrdWVZmKD/3YySW0DD1h/ZCEQa9b4LiUVkFQyyJlLtelt7R6xzQOyJY
3DCD574Q6OYFQrI4/+vWGXRreF1ZENxXq3Cf+6A0weKJIkHTQ2hhaunfI+RYnjP0faA7EE8aXjQk
qU9N0QBXaCoQM8djljHICZkyMlsxHlkLRBN6CK4DD6zdnZV+ev/0LSbu9OZhXGQ4EN+grR0n/nRc
h9leMyMzHrvoa/uQBiZKPDgwGxv+9rhhFHAhOJCAWSgBVrlRuzEghslcK9bIstxR6UFhi4DmOSsd
dWTF5IVNnVUH6bIfdKR0w8y/3ctl9MVDcRA+krXPq/u8Gmqwa8WBkQXwXF07zgqaPpZCkjht8i32
zLc+NhI6FhKGCHiW6v1qTVk3sZRBtCmGFobAM5aBfWGGdNJYVnnM3SpNlABWbB7sYePUnttNyKOg
koSEJfBpy4P3yoElzG6rPMPIaFAcrlO4L3FXlFsNS2+fzSVoxPVEmRfTXOfltEtS2gkksQPEConl
1n4yNYAt5yWd4/eP59mhLLh3SxMWpBxWB4fkA2c2JG7jTOZTbFWy34+zqWJd//3sJm7gEuUjPQXP
Dn7F6dp1aa8zp5zsuDfneTeUxZ9Zz1KUJBUyYlOfbmzV2ZkhjQEZQhQqnTWf0eyxWfWusOMmXyoD
DWJRO8jTyC7wj/cXcYXr+cu4wKuCSAHy5Yj+VsAs25BNUCn0N3WDqeOeShqleD13hhpQfyjGIMFM
s5gb5BtQAvzLEp7EshrryGrbTVWmZbS1yVluoY/uA6CM1mGOPTdFS9zejkd457uB1Whxowa8XItO
4TRUYzzTwL8rRC3jNEh7gCsnCMZmhllteGVvn96Fb9uChrENxDcwC6dbXoOwoEc6AgD4ivaHWgSR
MlVY5uY14L4QEypRqX9/K87tegBaeGR74dQj63s6osirgDcssGIW9CNCsm6Op56LmDYwDe8Pdc4K
gQsGFFMQaMNTuxqKe1YhkFBaLPuUJgaQFxe2nfX7mjjtPSoHfYgsvrn3Gko3lvWcvYUJwgwJohdk
JU8n2WREO67M0U4n7SCqdTslFWSRY53VUKFNocX0/kzPLir06pGCRCyKyOF0vEGNuTMYeMMI6/KE
VNrdcVdkOxACbSHsz50YOO//GmrdYkenYrQ4w1B64vxIzJElOCVw3sFkGxZI7iMLzLf0UdfQgMU5
WIi00deGGAX/XZmmglemRCMd3OOOGFdVMOlotooZqTSvOY752ILIvlM7SQxnxxhxwfeaQnclL8oj
0ltNmAORsS+VbKO+7cVlAz6KJGv6LTnNM/tw8pkrM9P3wi7mEScuG6oi9lD3v0cyAnwHTTon72/5
mSOGoUArCk0wnO11ow8r7RYssQgYBuRrLmg5f2yLtvikkO6DMZln/vePNHCF4L+CsUDbwTrDbvop
yKIXB6auLHpfmYM6dCxwd61M7f082+3G5T27lDjJLsrJeGHXPF9GKmigPMOKu9ZKr/OpBE09EqtJ
301bYI4zRxo2mBLcVLwOiMBOb88MUQBfN525JJLaAyQQvjSl5gnRjYWO1QI0YyjEbSwnPTc/oAkA
Dl/sA7rQTgftOtZikwYkUSoonKFNkRgfRrcHZ0kDaa+HMbdAjD3oj0Mx9rFbFPxAmBHc8LKRX6Q1
hlljP+e6s67bMUD3iczy7Grua9UBHNO6FwStc37MVNaRCynHAECwOkNGSqokKMw2NsZADdHgg4cF
zCgjSiWMycGNRo/1UCU3xAxxyUb6n0w12ngiIYJ8wYxmhIKGUdE5tOduuBsD3l4EpahmFHuIfmh8
pClCpCv9mxQd5c5OzGV2W5Y22qXALeo9uSXkm8IJCs/Agrl12YDwWwh3l/m2TkN06UEcx53SCqIv
fqG+Bqwsfual1U6hX4OgFGwJPPjs2Ehsxb7wpi8gNuj70DHtdiddDbIzaij7c2W7XrkLBrfVMIiy
IxE3cvVtyJvmwZxcazc0Nv5aZ5XODahg5Ndg4tYHpeFXhcPMEiRgZjMR1jiJSHlEjVGVZh3IMzWY
pib42CKuzGkEE0xfd5+pb8CzpW3XP75/w8+eECTYoKCCggHQ8acnBP10RkcdHEsTBF9H0gZ+SDoA
YRSS5huX7dwNALuls4jtgNxuDbN1m4ZRu1dIO2kYEyHNbu9wUNyOLr11HWVcgbPa2r0/vVVz9ItP
hj5I1M2gEYNg4SVN88pVtzPMC6xAZtwFhR+TQLmXJjqYDjINrrra17eqqkQkTdrsgim1EminBYCo
cfdiogb6FND+ApYiMh9zLOJe82xL6PTcqsAP9pfi+4JQWn7+6gNn2o029tmMGXB/8QTAFuh/PS+q
lWrDnBXDVZ/7Gy/5iiXnZVUWLx+YCRCsLQHp6aCA8ahGWtA9KWaIrERdj+YjIP/sAIT4uBg3eNe4
F1U2QS3eGMv8JiMENwPlA/4FCKX2p+uJ6irlnszCtHPMmxk6mSH4FLuvGWir7uWccRkyLx3+BImT
/zhK7vzQZGq9jZmceaAQ7gJIj6AezeBriLhLcfNENSLBYvj+zodIZye1E43UhExk59r7jeNEsDAr
pxoKHwBHgXgDJdk1VmHQjg0wWWfFeIzsq8Kf9feBa1CrVGW+sDUDlffo0hSCuE41po99TsdP01Sx
h6EpIfeU5ml3SVE43trRM6cIFIig48HtglDmGjOCKVhsqmYrFp3pJKU/NpGfmugXY5l3VxRgorLB
bJW8vxpnbAf4hpBtxfUKvDe6r+1Me9BJKcQwDU+RtYSOxIyyC2rTTrMx1LnYCpU0G3geRFbEX6sY
+H5T9zPHBIEPKcFbl8qEUZhwf1BWSAybxX7dgcJqmBHXVPRyHEx07jVT/s3v6nHj1J3Js+CowSNa
yDaw6KuKAbpxg5a5JTwwETSwLKBB6yswYUoOgezcHMRlT/Mm8rKBx9LNt6rlb0ESENNAbReqGgSp
ljdpxcHPXVtlSCuS1vN/VJbmD7Mzu5cdG4p9ULnkvlAUCV7wND1ScHw+yFlCZV1JLFXmDaFUAihn
7iFq6Mxpw+Seu5Ko7S0hMGIi0Mif2pZ5DEqWoxMqNqrG2kszv3bacW8bNLsogRbfcHHOZPwXzj10
CMJpRD1/TdoeVC2kcSbkE8aOgeQbDR5hIedmz82qg96Bgx1ADiX0FQkNpAFEYzkx0nHpxuPmvDUM
i/2hDt5QEMysy922K6sUgpF2nC6mZ+F1D/nQ24f3b9yZg4fOhIWhHqWFBcBwuraeX/ZWV6KP3C09
676e7Akw5kmHZa/GHQBQIi7Mvj0Kh6dHDSqAjUmeW2wAhOCqLhJWKESuQkDUSiAgMXUkRguaSNg8
Qq/GrP04Z1Wxc3qwvNamBu49a76MDUUBS+kfyjLsjft37gIQWAPw8xIUUiBGdLoOWVn4JtfIV3E2
e2HZlJBHNvsgnqhV7VQPHOeStUZSbqQJLUcouPt5GWmGNqd88LKklmURE4CB0ZawpU66oi99eVwX
3QKUVxZiXfQyn34cYaY9uIIjDdQZ47VUzVGhPQKEbBys6E3WhiCM2qHD+BiUVnA9STO4am36aFJp
7JCCzq/SpnMODVXod00HJ8yQVEXvE4RUZlfuyDzmhwE1k71Z1l7cE/5ospQcTDezHm1jzi65BDbZ
VZirMOmwZ3WeonU8ABKtAwRBgH3j0GifHyt7bi/dgc7R5CsapsTaUso48yohsMIqADUFWKezWglI
/8xOnRI7nnzZx9lsW3ctzvaRdKg4FaTsw2met9IU5waFm4lSI6oKyNIu9umVQzVqG2ApL8NNnBLd
tsUN0WLecZ/wA2Rq/MtJ/f1SH1CxcD/IErWC2XJ1GnMnyPoRVEdI1JIA2D6R72z0MSLd1TZXmZ+R
peiogSrIqv08GX3Y58H4ETShT2WQQ5jVlVtx7RkbTFBsfemdW8o/q4UvK+HpupF2TEbePhi+p/dG
Lx872aLboUIn3/tm6YwjgAWHAwBUHAJpf9mSV0tegA+UkVKQmFtuleTSRQCn4VZ7gd6SUT63u0jT
+OjTAyoBKNnToWSu3FI1DYnHwSkic5qHsNXowi1q47YwSwm8iuy3zM2ygSuvb4lbIO8GCNfCwnM6
qAu7V6ZBSWIUstUldyWqN5nKo2G0ciQWwf5TD6AqzVsDKfNqVkcJvvmNZ/XsxBeZEOTFkBpxVhPn
qdt1wsQ3zIFoYH9rKDrP/qMwwTbbWrkRyXxLPuvskEjsoJkOWAFU40+nnVu8HkdnxGszZ+pGWEMJ
f7IFxCWldYwuNYDs1RB0W4/MudME8PYCX13k3pZOvtenqW4d3hYWw+EtCDs2ZSGRJZnaizao5QVt
QAZR9DVNsGNoXWUqp7sZkL4wVQIabZMIEjN3PHRG+U1k+Nig98/6uauFeMMDKTxcMLBVnH4d1G8R
LlcZiR0wYiReS75zWqdx4HLj0snHYMu4LGdrffaASjEhsoi0KwY8HQ+sX2jeKeyXTaBHq0CexMut
YsdoLfeMyGfuFSNksKv0VhZ1d2QVbJDsqbgWoztAcDMN4aUPx/dX4eweAUoAxgPk81G8Pf0qVw5a
IH3lxLPT/pgZBM4A5Jti5ROxsd7nDiH8DRSKfGBR33ANpUHHOQdwMG6M1L/ynbJAbnv298oZq7hR
rnmZEk42Bj03PXRI+9hj1KpAvnU6PacmacYaBWGREqqyIHduQ1VpJ64s9PO9v5Ln5vd6qNX+5oBo
89TBUIYjhmQa0/2s2mKHmN0GdKT+aLv04/sjnp3coteChANmaC5f9Mpaj1Zf5mAhBvQh9ctoaBwr
0t1C6d7xeeNhWDFF/eULwUrj3L7wYy7dG6/H4iRLXasdCJKLJqpeac8PwMle6jzVUSA1TCgqNUmG
OHnf+mBiGuHeXAkxmTvqaoULVaIFEWXto0Qsk4jZKmPww7ThVGcbRn45set7BhFPUB4tUp7Y9dMv
RWCeFkWnSEyNyQcUIH0S2movsrZtItYXxYUGjVdo1ZmVAA+45dGeqSKBrRjEhcBCLFuzWIFXeyJq
R+i0Th2ED1MP2ghYd92Z/YdRd3KPTgPz2qzyjx4am/6Di4wSGWQB8YCTN+WrDPoJ3GUlBs5cZL9M
ml76ozHEiBXVxlArlptfhwEdy8jHIYD31qYsoyVaMEZco5rk3Y2Fji0g5iGFGxjWnxkVzfWYBfmF
Kfwn0mkXThN0cdF8CwqVGbpYnU7M2jD3jLpprCgpdxIpYatc2LOR7wFaqRwuQewGUL5XmWGdsQGa
s43zH9xXuAAI/tGigEdqZfmm1ijnNO+dpfY/7jLQISVEOM1F4zcgW0u7Hl5Ba23dozMeCEhY8egs
iVoXlezT80GMSReiG7B0jeaXqICRsGIAr4x+zeNWmVNMSueTrrx0X9eqvOzrekvq94zZgMVAdy52
EPWZl1rDqyOaocrHCh+GShoDOuYApr6V1P/Kx//D3nksyY1k6fpVxmaPMiiHWF4AEZE6KTIpcgNj
UUA6hEM4gKefD6zqvmQwh2k1u3ttetHWVladCAAO93P+8wtZvOA+9Vyb+dOlzr5F4U7zZKY8Y9Qd
1SVsHCf20xaLN6GRXg3h9spzK+MGlGSKfKsKklqkZSKL7CVjpmc2Bab5uxE0FChovWd19DJaTPGh
0yVjHwYf62B6zNzCOHpVO578aZliU66gMJ5hwGBzjJfOfvvXPWkfKgN3UVOTc7K/kh8eeSvX3Cgq
AIvGmcwLmChdrO1REMqCi7GY5+3oUKAdNAj3Ze04Ku7IP4rpRMh1lat7/P25sT/1sx2SfHP+wr6b
4wl2dm6Eub8uKuPXWF3aXGwWW8W2tsYtfHYjwidKvnC95xacZdqI7sDuKXvP2qoeWbOaYcgnNbOY
KLCN6rLMQ04s5VT/o0vRsENcAkkOzm5tyPy10TZ2W8rEXqYVObugmLto6Q37hV1w/1LPnyI2kP++
1Bk81uAtxpSMz6hsQ7IMEA8c7EG/NGt5hn4KQg0itcsmBfd0dhk/wJUp0BRoa7OOnzxguJgkoCoa
RGheDnPF3mhZuOxkTnMKnBWShAFUXUwwPoexzk9kyJUvbWLPMFL2KUy4ZxdARjzfxPJFDf2ynzX8
Xg/CFmzC3OmAaWzVH21Pqs+457vRuDXbLTHp7WWuhvxU6vElm+TnVjIYHeAMc34BEfbn76p09JQb
LQonqxkZU/jST5STbgcg8+KSSO0XI8j2feKXl74P2QAq2S7O57CdI1LRL+ibOvOV69Q6wprjKTO0
OE1rGdA4bs1tJ1McD+bNO/o10jWt8vBYLEP1Llc6/8cyKFYH+xmj7338c/57xIpyUbV8ynnZaUaz
fXnrTB35DJQanJyVeGEne/aBQ/CEW2Ei2D3fR7uiFTWu5Sz6DY+RMPW201D3fdIPfnsUOfm1L6y1
5/YOkDd6JvBYNs+z5W+sc9sN7ewkppOR+Vg3OkHjir1B0b90Nn8HG89fLsbLBHnytSJaODskfHfL
tGEpOI5g8AcT4VOcd8NyyGuhornJhsTbg1LCagyTdqV0rCdpxTDwjaMyzD5hnJAd7Mryr8TYdZdN
08ubwEWLSdb6eqz6xkiw8qijGZO5C50LEjsy7cSrW7cnHEPzuFmc4Jgbfn9fo+o85kVjw8zxXwI2
n6lRXWZM3CMMctis+0v+4TTCPb0pJ3dzEtnKIrEB+hM7z71TD5KVdPUIyI+956WatpdMdJ9bPky2
OHrImoPpefaEUU6FAenBLrxWfzhNXTu8yjyjjSa7TGkUTPN/8HkAtZh744I26nz1VLPnF7bb83kM
/hrbxYLtSZtBL+2I2GoLx7v4/cn63JP98Xpn+5HTmZvIoVijgMLkZZyVQ6hNfgNyO14Orq7uJuXg
0mWt6oXUhufqm++WGNQONB67odGPrzQXJdNTE/4L9OTqWyCa4KpcqWODbdWPjMirW8lqiovez466
DF9isD03nSfVGLqy5QtwhPM5dGmVrKi1t4ERyLP05uaLs/TrAT7jcAIE7+LOD/CNWUt8cqfFPgZ4
jtP71ebNYHu7H5lf3uq+c+7MjMZ8Fr719vdv5tlSFKr4/p+dunMuGLUGo7d8rsrgyCiwm9ywE26l
/aXYnPWoVbclEEyC93VW4TpvgOZia1rfm2muDr//Jc+9KlAxWg7f3GXlZ9WQqEZrXASqL9eiPx2h
HcbSqNzLYEuzK2/yvNM0ux+30TSPxbowGf395Z/bUH+8/NlKwe5erVnIUGNZBvcxpR0/bA24YASR
7vH3l/o+tD/fUCm5d9sGdGe/BKEWc4n9Vt7COqsyG9dkwgknbaKsJmfpkjBqCPSBPdzY3bbTvsv1
lJlNftkFWxUvTSreUJ1/kXb5NqRFuxKVIdA/LO61q3N1w2Br/WTUHlT40ktj6TpDZOtqvMmnzfo4
rW6QbOY8xtj8cEqT3nlawrk79XbW3KQMfY8YIgTHvpHOjaBcuBKT3R+n2p4OtuXp+PdP4jmeBs8P
7ixzTdI2z+dcPAa3sSZ4kJwC0+s8R8gbFpYPwTgjvYks2Zu5m/wrW679LaVDdwzyTl9vxejFheNu
961fzgdmZW3k9L6fTN20veu1Z99nU9ecHK8ksqoo169b5eFcOfsvjkae29l+vIGzZWMoZciKe0u2
cgqR2+ZBwhx3PhSj70WQroxXLQjbZd4EOh4He7yQi5setTvaFz26rU+YbvXRIEmmMsWM05Ee/Fhr
Vd/NRdW8sAs/t8QD2PxA/EwU2St+3gwZMGvLloGVjCnPeZU5CUqmV52AjNQLB8wzoB+xBZjB4UrB
lcyzoxSDsTmYZuaXq6yqowXfKDLKSd51gPiRv0xNsiIcfsE659n7Q2q1E1eoU85bArwTpOVODIUE
HjdHZxbyndb+Jwvq3AsN/PNXQuHLzi6YgJ6hFZb0aaMMrqSUHi9ND2uwcLZfVb7zUmXw3JVC5hNE
Xe60+3PKPVLcHsEwB4ge6+7Slk172GYrPdi+Nl74GJ+9FOckbji74e65tHDrwc8gFfLO3BYqotfX
R3+gEGJN9y+Uy88sj10oRO/L2AU7wbN6QGJZrFTKBEQN2Xg5Zk52ElarYijJiMArRtmr8eJk7Zn7
+242hraZ0xj9+tnyd4csaLrQTjwdhIcuc2t4cGKJ3Dp8CWt9DglESkyECt09TiXnrf2A60mYrgxR
5lA1p9WDalrA3zmYuendGoWjDgvC9KNhKP1U5piz5cFumhDkVcIAlhLQkzqBmqzxNcAoh/sRx603
ghvIk8FrxVCckbrTfu1ITLze6rQ5MTLKTsXQPf1+h36OM757hjIk48LwUM5eldXZxV9sF6RP7UWB
yiLqjCG7wS41u5pTgtDtqcRPf6jLY1+t68lbzOqmoqiIMRxcYlOXY6Kkdm4dNGgHLPkVubv1S3jA
My+XQDzwZQYp7G/nGudgLkpttizeqc2Nqzyvy9gFt7moctzNf/9IngE4frrU2RMBubN2dTH0hxU+
uusv6qrMzfSFLebMtPc7mAxivVtqIrEF5Dirh2otC0HWPeqHVGSoF6v5pNrplc2I5oRGfIo6lZs3
1Lflm7BxuktYyvKFz/S5h0ojxKtHboc5uf3zF2NOaxh6K74Mi1IFT7YorzZ3/GxoNZx+/0yfvxJf
DCOb3aXhrAGyRgdGz86pytusfds6vj6pCQ+03nH+TqL9/9qi7Lue8r+3JLv5+uen5twflmX5l/eY
4/0B3vQvvzFHfDdy3fm4zP0A+nmp//J4df/AwYHPB+gEbTnS1H/7jTnOHxzjTFF2fMvc3Ub+id8Y
OjhWzg8VsP19DEVDxOB996w631UUFKYWHq4FU74Y1aEkIO1LHTpzHks/qG5NY8mIBh+rj9Jv15Ph
r6pMprUynvxAecGhLrP2y1QWFjGxXV0/FqNO/6wYagBwojV8laZ+5aJEN/Ayko1snrIKQZZdq6WN
zMqobrDvqJpjpiQR5HKwpi0aTGZv2HJu4czfLNM6RvYId8oMU/2t7kPx2EBmeSjnpnpIGdHNUbMZ
hND70DTIc3W7Gykn/SDXsbgz5mkdk3IuspuJ9BTviG8o27vjTWliGaC+AP2r+jA6FiL0MVSwkj0x
ZXf5sIGA+97gPU4zgudEGU2znLZu6rpra0YkFLrQ6aN8qtsqYoDYYW266upjVnRfiFmtygQb1gPv
0FaH3tAmmIpk4hW7fYgBJKiK+eRuq3Pre0v73smtO4T5eAQYbmk1MbYF6zFwdruA3ZHqaOftmGCO
3tsROhnMOBEeCyuCFjF78bCY5lVXz41zdGyZP2GvlumogTyHDdhkjUbUDL1jQMcMaie2soZTgH/a
f2pcg0jaDEMO0Dir1m8ZjZZ3wyDMe8c0ANrziQ4kqtuwrGJ3xOA5yVcLTxt/0OJNMTTrUxCkMjyB
rLtLlOZbOUZ9yGhZ1i0gQpZN2SuwFqLfaHvTMio4Rc2k95384zK16Ro33lDBq1h0uMYUsa0Rt77s
LyZrsj/X7VydTPxw++MaWtU3aQeEcXCa9FebGmorrhrD+2qrrn1snNQZ8cSd+yzBVNdooi6c5J9q
HaC5yWFZFSZ69XBLcmMoj6pw8zIhvLLK46ys1GvmghZxPWnhEBPQjtU3u+pbhh7CM8bIpVMx4kpU
w4PbbfItkvESx6+SzT/ynK6/UpsIPiyrFi68hMlUf3UK/2iPvC0+q3Zov43nFo4/eWP/v2b2CCj8
w8n0i7njvfz0s832/q//tY3uloscgewhcGLAXfcS4y/b7H13+3sLtb0/dqEVGhtnt+5kr/n3Fmqx
De+Db85TzvO99/8nW+h3T9cfdlB89TG6h5nCtJJxA2XPz2cz/WVRyjIQbCiBg+oHTLo6GllhOkm4
rNYr7ByN8XKeobDfGs0SktI3LcEEuNQGTWJ0igmbsTjdt86AVB3RzaR3pd3OadTLyee/c6yTo3Gy
wjHCtkh8DgYirSNjXKhHZWPlzbWo9oQEUCXx1mjm+Z259rmIi66FBO0ru4GHjFnQFHlmb74eRyP/
0KCAIa0xD5i9DBg6LNG8Zd1KtAuOvheWpUR9XW5tTgDPoJaPUoaWSuxFOYgiQ78nrQAvF+sohOHV
h3G02ulot6W4EnlQpifZ06vFeuq27Uo5yrJjdx3gMBEYK7EzFnVRHYeqKJyHsK3mayQhuR+5mVPy
vxeEXnGRreEajVnPNhcM03axSWYIkZuuvXHlt6ldJZXOnbezxU3G7VrhKmj56oWq61wKQAWED97u
TLcTrTmHd8zhBxy6Ti28eUvPBRUPO3yyJgOMINVS6gsvrb3XJZtjkgrC/0Y79+/MwQQO8RC0eJGl
fRw4Qqd59cNXAASxYpDxHz+4sp8B1MzDaeYRAmD8LqBmn5PQrbrLZK7DAIvEyrmzDG9hUK9xac6X
8cpG93T8x9djDOvvU1FQ8V9kLzo15xqBN9dbhu04jar4CB+McLOxHT5bdqn+Wf3J/e0zu30GSy1i
Q73++ZFP3VAhDgIbqzNurTIyfeW2uozTIq1fuLWz9uGvS7GNAP8xaGbU/POlhjYc9tlpkBhMxg6N
sbSfC010a/T7J/jLZXZP2V0zRJO905P3N/rDIir02JZbVvhJZthYPeVbf8yhlb1wFWQZ/J0f9iHA
D7RdFO67Iwd3Q2H403Uqvbi62LQbj2k6zDhaLsJYEvK8nPVqdsaif5wQLoqPtWtYxqnx7eIbxYCN
uqXsW2zjiIgXnOO1K2Z2obxalvtF17lVQL1004+lS20TZXZbEQVQogVOI9yXdQrN3cyai0q0xtew
9Hp5G2aOMV8gP/Teo+Ie18M2Tiygik1SZVGD9+QQNWpgMrWNYnJiHehNfswtl0IpzsNtlUdPlIs/
Us0ZfgHY7dRvtUNY/T6wqLBUre0upMUeUvc1LqJ7raqJMcAiF7akTDYxZ+oaO2ZHA13i/QeSP8xs
wCJOJWBcC5eC2dYVY7FFxMDpfn1hNOg0j40lWywSGm+Wd9bG3pqMHj21hCGFn/711C6SlSjBGQ+Z
aY3lcfaLrm5Qi+o1vZGz6RUH0c9bfZdqs/MePZnOcxw0Yyn+VNXQ1IfeHrr+lAcwbK/NtkmRfCqD
AMOtLaYPCxzVz1tp1q93gSwpowNuwOOrramM8p0MMSF97az9ND8AK3blRVDgyHa7VU2H+BPVKrYg
aF69gjkfzpTW0R3SdboYt27ub7ZqKat3WbG65Zset7Muix2VF3fb1Bj29VYu0/qnAL3gp4xBH97P
k5euSS8DlR+5YgDtGWUdiHXhij8x6KxvtZGtOsrnTsyRMsqh+5JCiSrnqByzYLoQxho60eZZgyei
QCrDeIT14C2XtTTH7cKCSNQfl67355OriBZ4HPKpdd/Om5Uv7+qyyJoDKNGynLTEkC624MrNDB23
JjMigiPq9AOlmeNdgbLCE/aMzGqeeBd5Vl/kIzrgjEJTzPYnO5t8YzwhMZb9562zba1j3seCC3sQ
Fjp2gjLcS922KmKY9AX4dQHbaR04IXnt8xRi114a47XIHAcvgq4PyGXJpZawhHv/lOVr6h+DMCfR
p241OxV3Pm7HUTUpDs4GM/7DyK8nJrfZ8ubYq21CExpW7UeAV6Y921RpkgnHsFkSU8OoiuohS0mA
qybyxkq9dmOMYVI6XgWjO2eHmpDP8OCi82AClAbrY4A5DUmPbh0cFkdArKy54fCALMvyIqFddbmV
PvZTuVqGELPahvSOybBsYiZtZ6lOS7OiGSnCDmpGk+frGnmdY2Y3jtsvgOFg6OtFbnfiuhwL2LdN
1YdPRetnHZQ05WeJYdtld+xxpMW8CdXJSIjc5JlXpIY6XjT6BjIEzJibW7uaw+x+HiclHvJ8sY2L
FrLRHFuV2dwNjNQ6dqWurQCp0uwBB6vRjTPU4+oUcNrICqZ/6cjtdnVVVxvJsIWO5CdvHq+YX177
XGeSIHgFzeTdYpSQ9uSiCju8WDg92IeYnyvq9Gn27AwenWP3tpwS+MXYTddB0Q+J4W+ddE+Fxvb3
JbnIWZo64ggYdRCsMb/ZxSJA4z/v0GwkIwHkKVF6CzOKJkKMn7p3Sjl9dZg6P+zeLdLQ26XtNV1x
Mo3MfhqdoA1vmrafx5u+EqZ16hvg9Zhedg3v8rIP/6FMm35sJ95xOALhQY07l5g0DcYxhSpzPB8a
9z5cTJnQLZNqt1nGCwfw+cjz+7UwDOPU4rinFD87sqgpO7YHP0+gXzWkK28yKgKtEwSe4t0qwuIN
vmAp/8zO7lIcZQ64oqekv+Td5e/P6P0M/uns5NowmGglAjBWZmA/v5mwNwdn9Bu4Bu7qexccONmf
LrsiYHGKi8RNoHBffwHlPz+vkbfRNAg4U0xnAgymfr5mmTaWix8qwHKv4bM37LH10laH39/Zr1eh
VATc2RM2aVnPrbLmxSFaZ7bWpNWze8i6rDzNofkS+/qZq2D+xpOj8qAyPRdS9C3VTy2LlSiP0Xyt
Bte+1KixP//+Xs6GFZhm8Mdp2PCSZHFyvZ+fmDPYeunrGgCqr/0DVvJuLLraOoYtzF0dZEuSG27x
12v63w78P62QB/zfY5mvibJSP6YqfP/3/27B7T9ovul7ES1A0hG7Y9jfLbj5B6aXQJQ26CWTl4Cl
8n9bckYXtOT0VLDB+O7/3ZLb7h8uYct0GTgFYIpHS/+v2Ie/e6K/gsOeT646W41wyxk5wvoTwAS4
QH2fdf9QcfsuuyjMUfKVVefeWr4srwrTfv3Dw3imEfvlIny5AmyMyRQqMWwBfl6ME02ngXpKJbom
hUkoS1z0/Zr+s40JcIE/vyeYmJwecCv3T+KHWymDwWjZuRS04NS8BqN9gB6RHQvYqkcypl4KSNhP
oB/2wb8uh30jjy6AgXtuETG42O0vI0hf1o5eUvShjrdgtSIjFySeWmsByQFPE0rr5vT7x/n8lfm2
+bgZRJ6PjdoxNVfKDpWk9VzfZBB0Ts6g50hP4G39Rv4sjgTrZSmG9YV9+Gzi8f2e4T3QOeHmRBd1
tg/PiKtSWXPlsHf8SOtZJnNnDnEejNkLgMKvl7KQVXHs7Wt8Xz8/v03MqKd6HgJyb0CH49akhurD
QcViXNfk988TWOCXd4lpAIM4FiHKG8jdP18MT9h0GAogprqjM4z7dpJXhe1nbwsLzeCBQlA9BWDF
A1iOYxXxGujpshaTfKr71DnNItclxIlS3PbrnL5jkpC3iVqr4ltQB060NI2P9LpqE7dbzGNKxlJp
BxyYqOTLqGvpxeKtG4YP61Zn712SC54IMygeUqwGnFhU22Th0TNi0mLXg5vGQ5rb4pC7i26PQYZH
PhQC8yYPRJHG3paON/SaXkMCc++qCBXi9g7DZOtzuqnJPcxhUZN5X9qc2HNuh9+o5EMjJlt6BYnv
mW1HeeOl137JNNRrzfUjYWrpk57r8T1kkPSb32Yzsm1c7L8AW/XWpS4HuCTjWMtHUOetZhrceAUK
0O2xAPJ9WMXqPuaqJXesSb2Frtu3EYhnnOkfy8BaP9sr4FQihS4t6lxZ3hWeNohvLJERROuY180B
ZmE2JSKYc8EfEQu5o8Rdx802DGMiRo+C1vW2gQgrMjE+DZTVeLd4udlT1pO+OoX0VUnTjevnzmuy
r6Zv4Plflf10MlWffzBFWTyYmryICAsl72EbYSMnU+nXX4JCg9ADfJm3ujT6O7tct8Pom5mMsiJs
yCfI83s1huaV7Gx3ilzDMOpIqYDenwJ3rmLtbYYXGc6oj/NKbHe8thYhcLNaE+wkjYte1t6d5QzD
EsmwDL+Esh5eF6ZZdCfTzsuanGcFHppj3xJl9Ub2at5t5buUSUp54J7SkDgqgrKioWyKT11XuV4k
+0VcV86o0qO1zgohTtMt9/Yw+zDyLJcoqCKzt4vcc9skS3s/MQgaqS5GvWxfVlk2c7Ss2zjEk1Uj
KF21t3ybA9W+q3W5fhoI63pvmGpryWDbhB2xK5NVv2AQ/CEQvU1gq2rnafdut9/Tftex01koEQp2
ysu5UwGtYDH/OQWj80aZ3ZAU7TZ/G8ehTDJtwbjs88Z8bU/W0LwwoP7ODPx514ZYzZYNRokQG/Ds
5y8dqlXrjCCsGDsThTeEUb8GJx0+7lmrZPkdGN/BxudxTF40NW+7/rN2rgnbifvwToQ3i7zHSyph
GhWkD8A1tW0cl+HvVJz/raP+E9nDD3vzL5OMt5+mL8V//B/16c/i04/l1Pf/29/llPiDEfBONw6w
nnEpo/9VTjkURrsWFTQUB6W/0j7/NSS2/2Cci2KHc9reHczpnv4OpWLCAbtQUGohnsEp958NOL53
Ij+sLxp1yjaXuQWecji7nbdp2epnGBW7BvYXVmuc0iyTXws31EHSKF9cLYKNzsb+zYxtwzZ1ZDnj
+m4Dx7MuZ3aXMDbJlP2mpLW+zRjBOUfbHcsLUjnLk00IRUUiJ6rqwtcoiIsw68mdzHBQhR+MU3Kp
si+iyfpLSqHHZgPEU4HZXFvMd83Ygcryvij51O2mML6kFDVv/K7BEk0s8E5s6yMYYBlvciSuPZg0
4FDfOMNlp6rsE4HE3sc1qxSIgV+/YdNuSlTeVXVZZe4a80pu+N3EMPD1gZmozhbfkH6HIDSKeqSf
GveVSD0ZO8bgxl3q6NfCESWxBVPmF7EDQ+c0uPPkRHOYu6d1GEcmxgw7aPnGTZaXxIRs7nU6LL5z
VVU11LwgV+VbcnTt+eToZe0Sf0ir8RYwtsDmc7BvS6OrcE9vfPHBZPC0PNpiUs3llpb1tQ8i+hUX
pvrk5rXZJHmADoZo+r5+XPK2YHuwQmYmssz6TF9A/k+rz4w6K44ZOVdTLd8xKV7DOUl1ig8lbMTN
TR9mCsCMyWjHqZgf3Hme+vmbzheawTJiNN4NKouFhDpqfCUS1oAY0wtBACMvDNe8Q0NJ2SqDGG8c
4M3bRYqgknG2AfHdFQbz8zxmeRstyl0s9UjWc2PbakLrtgwQakbbPMF4MSc3xUm3MacvmlOUH8wK
uqU2GdSl7vdIjVmUbXATbIONU5NH0PLBsBbvfYpFlhENXtDPVJELXvQaztmnCYmthfqqCq99NYvx
BlGBu5H4pBpkDWk+SvM4L1NWsORtDozJsevbkRyX+Y3nypmlJRHxfRQCpyuxpXKNMEWdw/dhWAUP
AUXRndeV+XQ087F67SMand9QsjTiUqedGt5pI/DepVtYfsE0znHvcZzqnpa1aorT5htgWktRY5y4
hNTfSyvFbrDNEH7qDFiAQOxV/jhov1pPM8eNjLXf6M+eElUWV+CC9Pq1H3we+h2T9CGm5depvWw6
tjrFET0KYwival1t8B4E1V1uDVDXbN3VESGd6IH9pbCLg2oMskuNJtP3QQ7n4WLuGBDiSSDIjoEH
8rqTk/0osBk3krTo14/NNHPtuaFOjIcKJ+AZyfVBVMFoXRF7iCHMxtyTsODZeeiLNR0wJrfCxxK3
lvJAuVNcYuqhyIUzup1znOl+OWxZr7dP8GWVPigHOWyU+zhyXeVl1Q8XkCLzJR7rveJssrG7D3Ca
wwtoM6rtAfc4xpftylqMtNVb7r0EZB8jc3X8L2ppai82YElkiQ25/mGCyYKbRlB4G0HGBJQnee8X
8iArbz4Wlg1ECtchlIdRtTm+VpaXf4Ka7l60FpqpVaQmJq3N6L+nNypXBhyhawwxNF9eSkp+8nXW
uXz+pV+4XzcA1ledvdhXodCMjFssy7/5wWJOuFS36NDH0MYR1t9yotDIKS3aq5U6JFkzU3m4T/ny
QppoU5K1zZp3IOP2hw0UVKJnC9r3DLzEx8WaRjMKFQE4SM9W3UdYsQ8TSwX6WtQVxTAygM4yJMWL
5yDsKVxSRnt3yiiwujTZsqy/B8YN3xtsrF2E+YaH8md05WXrd2FxDHprhNS+Q/HkxIRhCcu930hY
Wty5kcdejgVSlqKpm3hNDeSyPvYZNDpb7hTXztBm/qXdh+2QR8b3rN6B4VgzRsMAiWV9C290/lAY
UqR4LKl8w+5TmrMBK3u1lBXBqNoUukLTnL2brvVKpMkZiJEloyob9JPss/BQ2L3jFfFkm4MRzOQi
tDgYi6jPUEV2r3xtOxXunsia+llUERFIzB75RPTmendEltQYZpKiZLI2ekWGH0N618gN5iC4eh4K
hzpaJovvDnXcuBl9R++IXiEcFcae+sChaN00ZoPl4oGsbP7uIc9mAP7j6g5NxKYz5YktpL+WUY2n
xnIiJmqTaWSqKfXnJMuyZZoOE7FM+loKPCJUVDiVt1SvSB5BmR51mNH3h3KwjM+CsdcUKZ0t/Y1b
8jphK1lPQoNRvF3x8xxoMqAQIvlXzVu6er/FMW6CiKUlAr3YTOWoXpcQwaabFK8KfVEKxnAXJA8N
3yAmDQ+7vepyGBmYZ/zATn7N5R7RmFoeTqvWVvdr3DqL/cQAJt8eDK2x5Mk8v9LRbNiVOEk6PP/e
rpyiu85crH7jcjHTgI+CeV8UFDSLvIIaIhyWp5DzkeTw40u0vnJAtYmZt/gwS9EhbsPZcRvvR9pH
jAtkBrOqIw1gOPoU4wXDxL7ZiJgo2YwdO6c0d7bVkzc5ZmGXa8E2cqPlREw0ffMstpPZFLimMrZc
7FebidYCT3+VV8d+aTzm+0tGzrhdzPZTNjh+R4r41oVMzgJcBTQUootAr8H9yB2F75h6tQFbijuL
u5pkaveqNmfOJ2yMjTmPUCaZzf1YWXA3Am2Ke9wHqj7eplGOUbmjNJ8HK81aclom/bHGgwQW9rRk
d2I21rfowdKjn7tsmmotcpfmzS4lhoSWPdlPuIbk3b7luO0TTqPFh9oaiywmkg1r27VkEnspjawv
Xodd3ry1Vvhj7wwmrKsZG3NV21fsGyFmjr0HuT3OrFB9c1tu6l0bSFxu2lLOeTJAQBPQLKZgSK9V
7bvmCUlnvR2DoSJsfUyBa2Rc8EUUS1z3bu9cZa5Zfoab5nWHACuVjdDlZlhfzXLJs6dp3Oqnkik1
wQmlxw8t4XjwTutGdIeWgre4XJ15EA9ZY+B5F0khRnmkMkwnxjrTcuwwJkxvpl3j+cYKtsx6KNbc
LA9b34bYUIZhbz81dj4Nr6C5N6/GbvGfyto1+wNaV9s5TSPSqqix7E4dmJMxRd0zzise26ahJzqW
LOanqcQdkd1hqBHkBOE0X+T4MjjxXNFtR4y+1wB/eaf+kLK2TURsUonTUok6x8c1E8w+PVjaIBg+
DvS7ex63iNcpnZgYQjUfHFxL8qgw0NBTdeW31qLt92Qilvc2zsQPAQHzWFMQdE1mQc8oPx68mRp8
RKH32myphrHQBazygpnZel+7Do0cKsn3ZojCM3bzCesL2Gm+caiR3lT3lcCz7d6yRGpHGD2EF1ux
GsPVGsLTlsAnxXGB83KVQgr6tDuezjGcl+CpB7pi7smi8d4a84AbuJn68C3Xap2OFLP1N2/ssouU
3E5W8+QO31oY/Y/dNFsnjLb9/KK2Zfdm41Ndj846sEQLmOpgMYG4zOy5JrCgMF9jIj3dE37pfttU
qeeokKK97/F+7XfwAcvszTAFS99xx7htXBaNoXOWfpDB9EoGQJ8wGkJt2geirbfMh9WUZt4RxNMl
3cplmAUTwMm/yAqK0lHUVYomy80Fh62UQ3jZz473oTWq8rodZ/RaWWpqQvW2NsBsozKXT0L16MYx
fAK2GCkZ8wiXRE9SWqfKv4HDmN8aVgrFoB0U3KVBSJPzoZ38VxTq4SeoA+2xBGEVEQE4xQCFYuKj
cUpgr4RCd/4v6s6jOW4kXdd/5cRdX0zAm8XZACiyaESRkii3QUgtCd57/Pr7ZKknhoWqW2jqrE5H
x0RPdIeyMpHmM6/5EC2j1e+XLpofzaHn9plDPdkDzek5AVFgOjura6bvqZw45U0+YO3jtjSZ0RQu
Ucd3ZWPsy9tu6pV8N1ZWVLrw4LlgXiSwZ2rfoqDwMiGkQkcvifIQdxYtQoGte1mVLhse+rqoCm+a
Mu74dDHC9wmmYn6WRZkb5WaBBRXB6qMWd+V+4W3/GzsOovEflfghc6AohNEGhC7dFAS+41/Ai1kv
KUB1Dzff4KGVcnTy27n9dXme6walGIYmNY0PqrZCFWVVQ10ykY+MUu4ZE7VM36rbHHM4M3buVeqU
ElIGZQ/sZJlYBcIpzrZSm1iAR7SxPgBpjaqNYvWq68APgsVKDm6jFYWbkbpqgXWJVCJrEJce4GH9
SjHJo9EgDF/X2ziMAn0D2QJcmgXp5Hh1UyUqBysijIdTttyQoehEG0Gx4eKzqoYzCs1CmLjUL1Cw
hK5/PIox2eRviV1QHiCB5i5FcJj0oZ6fkzkMt7yKT1fOogNPpwpJIDo2wsL75Z6F3BGYXTAWxEYO
h2YG67STg2poN87GqpXMrPBzEOpKNk4oODKvxqF10PPycDYCwOnJVSkZhI7B3FDF1apiR/ky3moS
iT/y+DjSCwW/DxrWFOaaq8MAs9XhlctzzzaL9lcTm9qjEUXDnRz15gd5GfO/uPkhAEns0439KPpP
R0OLu1ZRKUPRtxHb5XhVU12ZVAOolJfqDk9nSl7xCzE4FpgKAbdXR69pog/XLcNGw+hk97DItBJx
8aaTgmbNauTSlCsoMTqlhDSjhxGCdqNa1GLx7TZhom6xr8SWX02URpzO94QIJJqbxxNVqxh/SsUm
wBk0np3OmXgYkmyen40BOSCP8a2nwIiMj3ZtwwIzGit4iKs0/nz5SjrZXnSouHYVwAMI4iEGcfw7
5lZOVE0yci/paPy4Y7GQRygNAZUn16mpuej1bu7pM18Z7e0DgY6rkN7g8aBIbuZLaqM2YXSG8TEv
gVcpHv5+Ru5nhTyE1+g0Lknkpo0T5hvCASffGYVjlDxwWOQ8cXBXC6+gWEIaHOVeNgDBkyGCl/ga
2e2vMNLJY161uprgTYheGVoeWEiiK3080bk1exm/k8jLSFHv+n6wUre2zS9ZC6OjsSkObgy4upXE
gDxeXLXUfJnhesDKSbpIhc+FCL9FSTQxBj/bvs9Xm4bK8UHAGBKk4HVx4R5Py7DjLKrQDve6NK92
jZPAktbbyPLKUYghyNPWw7naML8HFMMJ9hIw/NWAZh4OANir2GtCTf2akbV+mrj8KJoYfh9SCopo
Gm1Zuqx2CoOCciHtQLIamTla88ezpMPR0MgRyEZp/BFQhfGcsv+RqeaWKPuZgaCTghnmb94UfbUl
I+w1KrXB1Qsd/NQFPDZ7WUaPJVHT1zanRasY+TpyDAZ0MAM4ntMoj7Mckwm4U1Al/mFSGeGp74jp
Xd77J2h3xgI1QVhB45Q4Y41oyAJQt61mRl6lMSOlSgqbmufYDW+S2liS22CxwicN7fuHBc8cBPGM
pQs9e8qX4HrQMzN7A8oSE4vLP+t0sQVHCJKGImyvEAI9XoGiQxctaWOqxAu5XSDj/pDbfbJzxD+9
fiiNnUOeLCzc1osd4+4yFVEYeUo9PFv9+Dzk/bPMP79+GIJX3i4FmxAAZ8czSuJErwBbh16nJDR+
YcXv9MTGnrtrsj9YPOEdgH47O5VNdDxU3EOMGXBG9MY2n70oXoIHuAWTF4t/ujyr0yOvw1UUFEKh
H8tbcTwUVZYsbVRAk0RZyZ6CM+d7GnB6yVPuGFoc4RsDcspfl0ddZSKcecJ/HgcAI2wQOMvHo8IB
lIJEa0OPG84B2E3C+YDQZP/WaTv2aRSNn5a4Addg09EB2ZxvRMpndicUfaTT0M6D/rP+lmTMo11L
mnj/h0p9tORM/VpmIjbIzZwfdHm2p6MxVQBBsBKgtOMtejzbPM+qHvaN5NbN/CzlErVvs3v+B3fB
6UB0+ywiK7gEwl1h9TGVBDTdEM1UO5fpcBLonf3RSYDAqmIsRzhuo/O0OgldVU6x4FsiwLkM+FPr
88d66tFvF//02qUzicsP7q/CHHq9Ucaus0NNqVi6NrkVZzuX49s/OdtsBAFtAx3HjW2tFi4zDCLg
mlaprUflHUXXH7mmF3dJ1P24PJ+TwMGk4U8cSNRPnkYedrwVDOQam6Sj3JHoSrLXjXHwt2dzZhA0
cTAeJda2TwfprHyOy8QO3Ewrive6EbW/OFFbao9nRkHlU3CgQQySdq7OMFau4ObaKUBsWwufeF8w
tOv6rZz2dEtbYr1QJCGe5B/Fv3+BpCO+jWF+dgH6WqaKpjZzG657PSF8dtAj3gJ7nx0OdCQwREIR
qDnHwwUQCAKLthDDjfNzBgTlpp4pVWSm9Ur/eu5AQiwbzTtc1hUk71Z7TquXWaE/ILlNngaTnzlx
eSenJO5lHdtbPKOTj0X5QYFUQa6HRNVJrgmJxwE4A2UiCWT9SiL/Q0qDzffK3U3UqIOH4GJgPyCT
ebx60pI2g84wbiy2W0vZ1a9m+9ULxygsmsA78hzzZh2P0lfJIJlNiqA7Sfu47wXXgSw9t94RS+r1
RrnjJAhnNHAcXEIE/ISOqxM79Vprm2Ed0NRI44+aVgJfkLX63awMtNwTM9wQ4Tn5UownRO1BcXLv
nYQZcpLYNV11xz3UlSVTHfzJsZP9q78U46AozW6Q0Shebb6A1KaEPxa4USYFM45nE+mgHaCtFrqv
HUlYm0PzBtWC36q8QjlBqgHNG0M4U/Map2nap13pJnaOK8HlgQ7WWi9yfRwIkPchMkOcCYAN/3u8
L9pwHAsQr+La4+4enHR6g0Wo+j0HkHBfISkTgSKoyreVQ78TCL+WQbObEyAejZzY7hKliQltlVjV
LaDS38lz3t8DcWhlV+nyeKdYc//Qd4Px1ShNDXp5lLUPlpIvHyNnpnZA4XN+NvWurO7qoKcbZdVA
uOjd6vETXW0qjh2dBQ3XJbMObzBzdII9TcxPdTBqyW2OSsmX1oAefKWKLOt5gj30QGG91Vw6OOXg
GXLRPo9LZYcPbZcH+L70svZYhypuzy2YhntnUmAi23oYJDsU6rEb48M4P5dhMnOXuxxboLAxp/0S
zqX90MWt8jWxJMId2+op+lz+HKf7GC4KKraIO+HCQ363+hqZ3UKXsRy3D4lh21Qq6D5t7uPT04mp
E28pLUYKvSfmBwHLgfYLz4Nu47DhatkUPBROTwyJEe2DMlfLzeumBaWYRAtcFb7bgum6ylbLZswo
ERkSyJG0/TU5sI6yYthCHK8Xj1G4SKmvUiGjWr4uYCe2BFoVxIfboHd/k8eEWQt85feX57J+7BgF
wUKH2iMXASW51XUdZLHatyjvoEHal3dwAcMKRmJABpAD3d1INM5MiQyNA0roTyC8DhfSpOrjsuwl
tx8l3S1znoWQ7uXvS+BVcMUPZc7fF1UX/pk2w/XP8uFb/rNd/1Hi1/xVopwBpKuD4fD3rxMQwqP/
syu6uJuf+p/N/O5n22fdv8kR4r/8p//yv34e/pQPc/Xzv//PX2VfdOJPC+NjuZoDr/j/Twp5LuLu
548DmvG/dnncfOt+tkegRkFL/hvUKBQYRHfIgmzKkyckP//miCj/Is6jRk7MT6GBROMlR4QytkF/
g+CZYy84dH+DGlX1XyZuKOxnIedlUCz7H3FEULZUyb/JpsSjvKb2gxNarJLSCvSNxfT6FLyxapZb
bP11eorWKPOD7SdeEa6xVaPM1sZYq5pe9WlkNZ4AuX2V+r6EoirH94plkY4MZuPT7tMECrl8fN25
ZHhoI/yFuptNBWk1fLbEeRlQJPdHYKI7KZfplylooWlNtSmwKq7hl4/m77GIbBiHUEBdjaXR+lNV
aUJDvXau9Hz54AB4A4E00QgZrkHfgOWz2hhASNG7nRp/uTzV9a1wGJ7Cn8XXZMXXPlTN0EhGlktM
NUoCHAsc6QrIxFbTYf1KiFGgFgkujiz80FeTBDVgLnZgGL4sRfH9PGXFV4lxXSXO9Xs5Tfu/Ls9q
3YDkaAB0QMSdfh9MJpKw48fPqepS6Uc8aZwOCTcFBMSNlBhUWXDCKWEFEXT1npnm1lWPQPsviPRf
Y3jlV2Bgq+eN3yLCntUX5rdQ7VBMUs8T1co2nnlkIpxDMCmuXLISf57it0BFAdsPgaeB+PXKoH1j
8JtvKNe43NPm1zAZ4QjLfe1d/jnrN+f3yvzn16wCTztv5RiMHX4vkio4/+03zOnkW5koa8uu/cze
wgaLJ47CIC/1ut3d6WkHtArN/lEDIwDn5X1WtepGenB2PqyKyOkN2g+ivvYiP82sWemLgszU4cje
EmsDRbKSaI+0SXX9B0v3YqjVptKDzp7MREeynCYvClCR41p99aYL21eyT39vXxQpRN2FHu/awgQa
OX0Gria/QkYGUI9c343aa/UkGQWCHKeDC47AnQz4eOkQHej0ysIpzAg0+Qb77vkGVFN+E/R9++pd
RwOQzS/TBERHWxNb5cVXgmROgK4jeI4AQPcRKLW0X+xc/Rjif/7K/E3MijRRF8V/avLru6bryasa
Rwb2OcKMj8pmcE1003aX98K6bMsfzJ+P+NzhjeCROJ7QbMLw1krApTzjyk+z1ZL7FmtdevKtfD1C
SfieqEOwkTSe7vXjQcVN82IV+8mqcytA080MFBsAaz3gNCYj+KFkjrmx2U8Pr/hUVDLZhjQ2DrIp
L8Yq63rSjcZs+WKwlLrJgfivd1sikacPA3VSqnDsPodn4aAh+WIUlFwztD6M1i8USJlaW1l7eDog
hcacZVQkYyMIPvPZ4EAL3rh16OqtHiIjmzB7bJTeX9pahbG0lKMXWFN1h77UfIvgdL/Dj63cyoz5
LscvAGcY32cRuinaCYbCKqNQc3LUIFOslzyzaPLbrGw6306ULb34MwsqRBHZmGDAcTtYZX1RVA8T
NXUmKPfD29Jo+vfyggBJWU31lR459rQxtzNPLa8sfjO0fmjvUyI+3pSYcuGPXscNxraJBpKgK8AT
mDWKTxkOfy4QdzVxzbIxvlUg33Kv6fruyVHG+il2avBhl8+lGG211ATAImazoe/r1qraEXdFauVZ
1+C/qwUQE7pMoX/adSm9U9gw72DHgCecJ1OB8oW6/ZZq0ZkNxr3MZkajSiDGV/fCULQqwHbG750u
uNIKqfKBWXQ+RKBvfeJEN3VPk+PynE+uBaBGhBDCXZxPjlvA8RdAB0hZIMz1PgSQZNcOqOCnpS1B
LSx+Xh7p9GMzFDc5RXTmxkW+GqrqtNA2AYv4Y6E0mZ9banBty4Fz05idBgWhHqnmlJQ/lrnVLU8N
IuvGHvX+1srGOvYv/5oz8yaNRWnfFvx46iereRcZCkkqMkAd4FHXwl7jHZbf0QeKNcnGo3JyrKhz
i+YcGZTY5muTgaVALQb0SIc9TBntmjixvEoKp+cgCqYr/J3tz5endnL7Mh41SNoHVPeR8lgdY1Ma
EqsJuDHwmHH+SqcFtYaukW4uj7JWVgF3TjzEe0lZgO7/gT/38kFJhiCgzjEyrSoN7pTWSWO3hMri
dxLd81sUY5pdOvWtm0xaBM8hTHYWnKrbsbK7R8wNwtqF7aPfL3YX7y7/tnMrYOhCRY7ilSiVHn9c
U80oMhfoBAicC0Jc2nS1lFm0ET2K/Xp0XYBNIv7hb4agLCK22Iv3J+7hWGTGAscrjavIi4YlvY+X
NAz8qu7Va03CHL3lSvXVMpD2BjhZaWMTr32gxDeg1CkEbqDS45S+ujHCWkmVMhha/P1SlRqnGfh1
UJTeWKrGXZ/VnYsodpK4ch5En9mjzmM79vnOBjyOxUuj7CsIyxvU2LPLAkSUVRGx+/pGQa1MtdKi
52QFZVzt9EomV5hHubM8HrN0L8dy4I2DnN3Ohbzsx8ko9Y1L7eQiZVkoXtIcBjGLfPPqcFOqRIbN
ElszUeq3Favhmumc3vS0JX4tWGGxRxdl45ivxcL5GCB0kfwnmdDQWVoLOZjAmKSwzEY/sLRPevNQ
lB3sXskvKJmJkjP9uBvNDL0pmtF5hLmU3sCKGhCIasfINUL61+HyOisC8ZtoU1FsQe0JLOZaaCFy
lCmCwDT7RqP19+nYqg9tpdSPGLsib5sszVsL9+7vl4/f6YUngMIHpVDquwDmjg/GjCFtDyxb9ovW
Su7mX2m706cq3/G0bcmRn35pbnAN2BjvJrXJQ1vhxRnMR5w1cQZZfHj3zROU/x6/RvqmadYYe2qk
9v2Cdt+GpMSZl0yMSr2MmgcPyLqOjCp9UABRm2mfs4yRWiS34dK2+46eY4HGchDttS5orqoIp5ZM
bYKvmdPPDx2eJhu38Okzxg/A04KirEDqrWsVYQV+qEvjBTWnPvBQYQvvAqT2v2Ci8UprO7GViA1p
sQtHBrSbVuFvlVQiMltmf8KP8UdeBPHHote+XN46pzc3nQBRM0euBnN5oZbz8k6tgtlOIBnP/rwo
yk+pjDBgLhBvuDzK6QZlFFIBGXApYPo1eHec0WVTomT2lb7JbkysiJBbweXcr1poJlGMIdWrXyTx
TGIkAEIB6MraHG/EcqmE/DX7AdI+e62ppTfqOBgb99651eP2ETkX0j5E1serBzOm6bUKp2ZDSpGh
TAy4Tkm+Zad4dhSCZPpD1KUQ8DoeZYFyOk5xO/uZQgCTt4kpHH+njZ195huBoUagiO4GlRlL/PsX
Jzvt5YESG7otI13Hm7KsBZ8qqN/pegT4FpzzxtqdniQ0rqhOU2YEsk6L6Hi8Ke0TPAcYL7dj6VZL
JMlxGz0rLIhP09YbeW5yICMs8ZWIudcSQy0m94PZSlB9MS7wMVC4TuTwlywnj+yeYmO3n/leJFek
E+K2Eg/U8cwUGIhmPdudXze1Q+KExF8X1f3+8pk6s37iLCl07ESzfe3YACeDOqVk9D6ipT/zINaJ
eLQvHbfR9Z8MRD+CJJUq7XqTS33TACrSeh9WfPGuHguQdtS87oOl37iMzk0J8IoGLkuFW7D2T5Ps
fIjtQO592VGqR600tJ1kSdX7qZq0jW90gFQfB5OiwP2fsdTjj7To2LraFrl3XVnh/YDaYuNp1gKt
j/sveNJSA42WsYCN5OOqshTEUtUEZ7OwiP4gd5UOJrpajqg63eYF9xG167xCGWwEWAqY1x9Gqah+
NsagYrGW5rPl5wsyBP7lb7P27eCRQDEOfBnQBGIhZIWPpyE1URINUjn4SLvKuyjS2jeIW3WfZzpj
O8OBm24FgZSgJbBI92obB/vZ0qs/2IpiMQVzgBLaGkvQz2S1s9oMfqkr9XWoEuzSaO6vBZRnY6gz
B1kEe4Q7IK6Jr1a3xgycDqQdWJw6q9M3haahqjSHUoVBTQ5jPdLqLQnDsyPSV0B1BhGyE7Fmo+AT
DGk3+Dq1kxvcCvs9DAA9cxFXUt5oaRU9Xv6mZ64PzJegewA1Ed279fWxAKHR1RkFTacsfduZSxSJ
zWRj55yZFl152kgATnj/16D8LkNnfBhRZqyTSvaTMetv6zRp9oscN2+lFlWEy7M6t1O58CE4UGNF
c3wdzuSJmphq2U0+krqDG6Lxe7WEanE1JEn5Ya4z6VuuodPkA4Idn+LGcb7bPfHPxrk/AORX557w
jQomLwG1p7WZlgzboW2aacJ3qg8MV4M9ej/pWfRWK+zhblYj1SvNEk1XyNveKC06YvVq86YTKlah
YiHRoof5m7CYDAq7XXRFwt5v5BBnrkHRfwKhQdAErG69x8lX5LTENb6y51h2C1Oa9k4+Ko9FMY5/
Xf4s5zYbm5vTK/TfQbgc3x/OGCIwkOfI8kZNsIvKqoZMaYRXfzAK55a2AihiuovHo4ySYy9qhfgv
Hbtgn7VJeVs50K0vjyL+lJNPC7SdcI/eubX2dIyxVBkrzRmxSpqLx0xG6s4TYjUovFnjdG02Q/6u
niaM7OmmOBvFidPEiNqEUFgVh1MQKo+nOMVAzrOShaRKsdzMVZzfZ2GTIAITBNdjhhx4r1T698sz
PrtTLDqn6PRA6BEYg5cxWw01ZSidckKpPv3UIDbkyXI9uqGz5LvLI53dJy9GWk2vpUSZyCUjFUOB
HtucZG+iJRs3Shnn5wMzgb6zBppv9Zrlql5Q7G2Yj4EOexP2cJljaHWuZWXy5z+YkY3VgJDwpOW5
OmWYavVosXMfpWOqXM2lzICtXG3M6Ny6ibonyZwot68Dz9qauOuNdvL1cex3yhz1blpNW7SWc5f5
y1FW5ytV5LZWtIp1IwV735cwrKYAYepqdqybKlQQzri8eGcycupgos7KxoMhtG5djIo+y4jJjGwF
OPOhbg+Ji+7BeDuEuf1pbBzldtLs5vNUydkz6hjSfdD18Z2ez7a5cezP/xYwc8T1VOfAWB+fggHI
liPp7YjLo4KfvTTFu1yOPk2K1VyjAvkL/zq/6OPwNu5arAanOETlIN5IZ85+aCo+8FAIlPG3Pf4R
SR9E8rTAcEcxvdobg4KyP0zqjSTthL8kpIFpTinQwAC9gkE5HgaNc7u0SpYcRSrrbsnD9Ckl9nzg
rWxtX4X+exu3obVLEFr6jp1SjjCPZX9Wqct9mwfqOhsb4dyJffl7VidWr1JrhNc/+nYAW6pvWACa
EmhbYIm0MdS5FdbB+IGUJuU5CPW+vOxSLL1N+hkIi80aqi6BPvt5lYYbF925R4RHQRQWyRZRpDte
4KYf0UwZo9FPiLmxSF3yFNq2aCA96XKaF2QDWXUvw1HVXA2vwteSJcUHplmD/Qe5Ktnd6ijTeA2t
JTRGv4yc/LYeksZDgql5d/n8nvtswhJTlPGg2qzVFJvUrgojQEza6QvlhtINgkOhltqP8zLlw8aS
nh0MGBzpPsyHk47qMCToFdG58BcKd1fIsMheGVnqTWSrWxa/Z8+HCRiMGI+/8B47/nxqHaV9Z1OM
abQ5+papBt6z1tJLH+bBoUI/qsb3kcoaciOpM+HfNQDauVk6Rfo0qq2OOW6PLfPGG3AuNGCDCIyD
RZleW33SOq3lKR3kkcqKrO2R85ldFDesx8W2871ZGqWr67nx4fIXPvckiCBXF+UpeOvq8UJgTBar
ac4Fjb93vIuj9rGXysTrTeMLzmgfLw927mjiISmU/wnxoTAeD6aWPT6cM2efFrZ6q9U2CmSJ0W+s
47kpsYDcfir/S+J7PMpcRCNuvKQsRRl1n3LVwBuvhJ1phlF9Oyny8Cezgm57sAgH7yf29YuK2KCk
hpXHfDfkw3aIIuaPSzc07y8v3dnXC5EL0T4EcYDrz/EosT5npBq0SEI7Dd87mB54eYXySqLk0k5F
lQ4q6NLeFlLTfQ0k3dklgYZcozwqf7K84DqQqcBJmfU9/iG0LIekBDXla6EUUpRtotu6Qs54l5uI
Zbi5nKfPl+d+dtvQUoOOC5wR2ejjEesSYRiYRZM/jo7jYymm+xLWqleXRzl3/TAjsIVIpkF9Xz2Z
cdSo9hgrkx8EufKgtZNzS3MKI+UOvYjLQ517PKDG4ZwMCV1gb48nlGH+IhlKOvvw8MYHLCLxdre6
Yj81obTL2QU3IZYmnws10P5gKak/y6JGTAyir05gJVstVWq8kHJtij/GZaV5eY63xeX5nftgFHgo
zpErAoFfncAlS8x4yDRu1xaFgtwZc9QZ1NL5k0cQxoDoaQoUprPaihURTWHi1eIvsDR2Dt6J1+Zc
bbn4np/Nf0ZZnW/kV8wMFji5r9kpO1vOs52yOM0fJIY0i0kAQE7xaVZfpg7Z941OwcHQg/FNj0lL
tBsxunMbGelCxMZzpCXlbNwAT52ttwghBIYWssnrvVgVXdjJCjnB2Ovo1RpFbT0G3dw+8wSY+2CY
hpsW6O31UibD29GJyJiXektRRGz4dUqOtC+BBpkxCu2rqFjHdbJUJs5eNgbqVaY4w/WAqMm3pA3i
63kp9B+yumhfCtVpEaVrO3Syk854DLPkle4dolDK4v/nl6yu2QSpuyqNFhIxs+rvlCJSrxKn2eK/
ndlSgPZ5Aand0E1ZR2/ojuEgZpRkRMuA7ecQags2r1mlbHzdM+OQZpDwEFOR8qwb7lWuqFXedooP
XTW/nxJUeBsaahsRt3P69Wiuww4TsEKhQHV8nSUqQsJhlCn+WEfqU59a0RW0+MlL1UL1evR+brGP
qZFWjGZvSatK3hj/TOB0NP7qgKIsWTcGxrG+bksNT4M5/4W4WHHdgMva4zJoRK4KzuX68iV35r0A
nkShF1aBgGqtRm0itBGjMFR8R+nlx5zcdWcVzfzeGqVffzASdUiifJpubJjj9bUdZQkzewGK1drz
HcKk9W5Ja+m9rKGQf3moMxsGhBI0Z9FDxwl5NVQ8ImMYxLZC2TPN3ckyR08to8C/PIq4y1bH3SbZ
BtgCNAPA7eqQ2Y0RNA3ERrwfLBBkjtlGn5zZMBDxNbTBuQ+LIi02ZnYGF0WI9mJQsYtfhGlm2kZm
58ByCZq6+SXnCCMMutrtltgJBq/MdVw2+jHf6ZLVws+wJ+UaOUX9oxpLd6jd7MrYrr1QD9u/Li/G
2SV3ZAFwJK4nYT3+XWMxLElJMdyfNMbN0izcofdXbCw5vocni05KcTCbEagEUtbjcWSI/o7UUp5G
yxhZU2te6s+Lprq6snzRZpyWM7tJr42D1Vgx1dEHxG0xIGuVyAFy3QfFQyjRuPK6MsDToFmUzvjQ
x40UvuUKKt5M/YLXcg9X2XSHOrTl2xqbPpR17ck2b0JNGKPFB5M0M8Q98apM8U4LMNJr3LwJSkQA
pRlHgyCa5v2y9DgQzrhRhPf5wYaN34Al23iwZ8NAb06v8wD4mo8AMmSi+GDnJh+s3RQ1bAEUCcO3
qbFbZ6eMGUZwysEUDkppeD8b1fI8lktCBbRAEcOdcPlLXBuWdbhDXRl7ufRgNRfDZ8FAOUJXgz9F
2NGpo0VtUz7Y1OH0kKt+LdzrGhil6r5AprO4ag8Gd1GVGNauPRjf6QcTvCk00MpGnQwhaqaEUd4w
JtZ1drDPUythpYfrK7Z6TaSF/V2v1YPj0dtCKTQBCOHJSO3hitVLmPM1B9Z5eTDtW0wUhRCbl/T6
oyD+KNdJUrNUSmqqfmq3y5NqjDM2IdmEwic5poTnZo94sMt/a+FRgr71J5UqEZwsDVvespaqz4bR
osWs4iJbHfxkx4O3bCZsZgtqTinsAuE+Kw1ETa7TYkqLJp6huMnBqxb8Ab61mATiYZupCMC78dC2
EMljHb9tO6V5EHZ08q+z3kyR2sQY/T4xrcbB1HZRp2tEU+VPapjj2NsZOLvigBuhWR/xztxQsUs0
z+rUVvXMKcrq+xpml3qFJWuTIwrU13eOFoBuhEi8IGfQw2zzlGCw6v1gI4nyVrUK6SNad8Nn/Fvg
TlujkvWoUxTm95kt/M20i/FtoxTVnZ0vOX1/eVRdsirZvEqHZPwg62iZoDTRjJjv2vBrQDgpCP/i
EtQ5gJDzKWbPh/aD3LWOtB8R8Z++9LbdGW4yq9riIr+BejPisnniZ4Os/ZpwH0f6WdawI5Ma6VeJ
+r/uQmxKxiskfNnCcpHN77gyM2e3FEv+yciLDC/zkCqXRzk3+poklX2DqEP+E63N+HFUpiF5G4SW
/imN4Uu7Gagw1UUeNJJ91AyCxkXNFpx07nRa7Y1hm7U3yC+3SOQbc/ypGBAUAqIyBuXjpKIg7qPe
UWfe4sTNDzzqSiwws6JAy8+qhq8dwgTVvu7sPN1ZSWh8QqZ7HK7RFQtUj/6d9jaNJsegwwwNOwLD
JO26zFlaN9JnTikS2Xm/01OnkndWYyH2rkqL8zYNM8l2pYAfEkMMC92MjyZU2WflR0NaBSNZG76H
jSxJnjoacYwSdqp/iuFShK5tVQtanFESp/4E+KfZgVRT7BtHSjHZiR2bsK5wJFPz2naJH1UON8Ir
MLh7bwggeniw9gsJE52suHH0GM3HuCo0Zdc0fRW6jYmOPAZ1GA66aphg5tJLKp37KYp7vE1kXEj9
0ea4vzFVacR8emkcSPBShPCh5BzEaVstanzSpOKzOsq4lKB8WibXs9NwOlU5snNA90OQ7jnpfePW
atxnyEE2cHjiIuiA1eGm/DRNtvFeisZavaqzpclBF5ijIjj3Mfq0fVsXbgACenZbgf924UhIT4pR
puP1ZDZoEuB6YC63+dAWSuLn9eiAuO4NJNVxoZikQGm/A1IsJulJxonRROgP3RApey6n1Mb+B1a4
2kbe/y1q2I42yDR/aOPigaKl8x7v+OSDoTYSdVBcnXZmbGa3SZ0lmAKNMReLVHtNbanPc6Qk/GuM
n56toKjYUVkpbflpncBx7YMfMEBcnCbxP18Xa0OgpQNu4zpW9+F7lisHVRbMSPTJmY82G+Fh0dS+
FqQ/eKbwFkgk5OCAQ7sOCuJe1bfPhyf/VYTqf8aW/t/mZM/ZeBH9nPi/fPmZ/yyOONLiv/+bI63D
hKabB1hyZfyiK/+iv03UAnAFGMJBY/dv4xcRLf3b6AUPGP61UC+BOiHYW/9mhj/+jj0v2eb91lt6
GaMCTxF8m0PQTVp8UluAY2rERmq6JWKB0rWWRE31uKR6FPtV2DnhgNjdhAi0G9atFN9TQc6NawqB
y1tr4RK7Ma05FboRqlRfq1pR0yNIlg7miJoT61l5kWN6O9B6FtYUn3iJrC92mS4x8v5p+cnWoLa6
PeIbSuWiKSJZo9fzxNhf0WIuiQmCxtaJJwijizpEtWee+UMiLJafFTMs06swqyOt8uIWw95fadbr
eePpQ6TA3pG5p1JucCkRdABIATCR5VCRbG/UiPju7SDptau6LaL7Tu6l8U02xkXkL5msjldWNie5
a2iL3T4acmzqNzzOkVa489LgI13NGH58szuZxpkdmVqI7IcV29FOsaQU1ywrNXgTYCNE6nUyQkO7
j/quC7iowJOAjxx74xvBoC1/CJzYAFqR4nShIX5txFIR3SVNUmLNomFh8nWe2ql5btJxUryqmfK5
ID4MchEooLLmOw4g1dyzZlObH1DlV6MnZwmcrxMohuommMohejNByjUzd6QFkjS+ZkhzYMD8AOCi
eoTgwvYWMU9hggv4EEfcIKzy8KrRfnvlliNXOlZgSdWE+XvepUSf+TCWVaLO56oLZNXhl4ycuRHt
sBDoVR37iSqKnqXfnjKohHY4zIRaDljMxXll0rr77LcJTXlwpEELHK8RA/VBFfmIDseJPerwTfyr
7nVJfU8yUlwvsdVEnoFbyXMgV903cEj4Lh9Mb5yiCyRXFn44dYbCzw0hbJO/saiPI9AofHNgajTa
HhyAWd0WY66E+zZS58ArF533v3eypxH1Jr/Tnfqp6rEfdE3cczAiG03lCS/y7qZTh3FXo9P/rFaj
87mT8+p7YqLY3lTWJzlMsHkzU01/KrUm/0slLqo9Xet16GRy33zW6hgY0ZTo2edKnuT3dQgtoxgq
5wuYn/BNGBKt+UalEOPXhlMStvTF1RhL77VqWEgzyuxujjOzc/XZ6L6OxlQ9ZagkfVX1Jpk8NYLc
6IqWrq9ki3Zlj7ZCmoF2az6q8V1ayNJVKyE9hHz3DYkHGJq2xnho0mSX0/wLMH656wbVwF9Z/oA/
Xruze9W8R2maP0JXm3ehXbwbDqFypk+/MNVo7ua5VHf4DeoehyNFzZBs4X2bt5ipO5OBJ7is1tXk
BmmSm7usSGXzziozfCpStALT29qILecujhVH8+1m7OyrwQna9CGTlQnLbeTf88/sg2T8IUhjjpe3
YyA/DEOe1aAhQsn8EibtzOedp//H3pk0x41d2/qvODx5IyjQN4M7eEAmsmEymexEihMEKYrogYO+
+fXvA6t8SyTLYsiz++KGHZJdJQoJJHCwz95rfYvcpa6Ewub10QyPvJhhAhznMWiIEAHDYV04UmuZ
a7WlbeOWcxq9pBRnPTWXKa56s3dOIPDrJ1tJW2vh61gRgMtWbfmb4vLWkZCvbhKVPYCX1wB87kmE
KYp1LfeKvFbTdharkoh1FWtLG4GoTxTi5uRQVu8Hpa8x8ClaVbOjEtAI0zpJLT/Sy7h4zJsorfeg
xstkKwmiDNZwwoLcz2ccl2SqOEPU32lmZY+bMO1L1dO6MIkOlVgGhsFYN3Pr1kFlZj+soVCTky4q
IfxWK+ta3s7QAudrR2O25TlVpWZndQH2p1g1uBlCV+t7ivuf3nB/vlr+UXT5iQ/XNv/1z/f7ewQd
VNcQLmE004Z7T9eIkEkzIOoCF0Yd2NnCQiCDN6tuf7OP8HocXAe02xlGYfF9u783KPpnS+sDFyJp
9SSiYXpS6ugzL+b7XttyFEq4hXJFrxqwwdujzPhQM5M9MjxLR9ti7Iih7WfFVQNV261E2pxPAQ/F
ry/hhyb1clT0Upi5FtD9B09bNhSOzTe08K5oKbbSqAkGTWG71q05WUOuizf0VqQULYVTrWXGGkSh
MIf8+uvP8b6FsnwMOjG06BmFoyB5d4lBXFkANoFhhUV4ZyNsOfCqDV3Hnurdr4/08aahz7coxTBL
veKt315mm3UzLpVZgm5VODfEain+3EyfjfI+ng9dYfISEIgw9IIn9vYoBWnA/dwALDMdnofGUZtV
FBbBYWpH8dtPAcJjvPtoO2mvf8jenieDnaFZBK5Bs+eMHN3naFA/0w/+zflgL1uAOagiEDu/m6Fk
piG3kZ0Q+igFFD+hHgRksWBrVNOsnX7/jAg75l5kzIUz+b2EIKGd2IeonhaN6r0k90tQVBp/ch/8
3RlRh9JnRurB0O7dGQmj0siEGhx31pIycuWua9OztC9m6qoSE+MnXcK/ue1MDLGLBG2Ror1X1psg
EBbQlOOmZtP5at06a2SKn5F437d/AfCgB4MvxorIQd5bOiwGdfjDdMeNjDJ2mz5Kz8yOh7uW+m5f
FvLzr5+lvzkc2wK0q6/sSXK1397lVmsTR9OYJM4kUnw3Vrp2JmWOelZ3TnnUpkn/zUkeW0zsHBrg
NDDm7GXeTXfDeUhkwnYtl2af6WZt+EjjV7hmrxwnsy5ctc8/OeLHu4Qj4m7khc8yhw7h7RmGcajF
fcER4R+U/mzR/+MV4Xi1TKrSry/mx/WfQy2LBv5FBFbvddGGXjQ9QgTLpfoe/TQdBh8KZ3djER7r
h0oS31rNQJfr10f9uxPk5ucpWKTYaFXenmBtZiErSGe5zIH6jSTiZq2KtPIbkTWbXx/q4yMAY4HV
nV/pxvNFvj2UFbIAUvQS7tTTho0la6kzm37766O8vyeXNwlKH7Sr/MaT8H7lbQmKGi0izuqsj56W
WCxcEHmxbqesv8gNKfD/g+NZ8FOYgfACf7+OJEGY4eADuOlY2OsinU5/h6TkvmdZIdLYCvNPLuPH
+4TaAOAZKhFe3AAL317GuJulRbNhuwoDDvorJqW3GlnpjQ4mel+T5ph6k1kNvzsLhLa16FJQuXKe
WLCXC//TlKcde6Um6JhXwJDrN5mYFK/InPKyqI32+4T451oqafn/+up+vGdI/Ia3peAYW4Sl725P
PXZIlmsAELcx4nFwf7L2pNK6Xf36MB+fAuCFzMiZN5JdYKnvzi2j9nqlVLumFGk7nDzPrEHlJnHg
Bf8HR+IrWZxCUBjeW+j7RK6nqkZ8UMpK843tdC1cfW7wjvVK95lg8+OzQG1MIwSKIWkxGKPffmWj
GdadYtIEJc5noy4IOqmxvg+h1mxoYXziEf74VTEGX0ItkLlgJ3zvQUqssg5mYm/orfSyJ49BuSKV
xvnk+n3oOGoY3VVWSs4IgQ/96bfnRA7XmEWFZbtTMA/BqjMHR7jdpHbTypTKwvH6yeaaJkQL3UsE
b8+0jRtgcJoUWcKfeDyMBbSh55A+C/kzO9jfXoSlpMCotEA/3n06g51m0GictSXMyjODTvYnM/iM
IvNxCQDti/eKtz2iLdaet9fAZpIc2V1uuxGg0kOJ0/YUysyOFLsR15PVVvcx/dpP3P4fTw1fF0QP
1gB0z5zf24MOkhV0AB9sksB6exMZU75qnCz6ZHVbluefm4OYugEl85JH/svz8d4UoLP1bZOhM91a
mW0T4H5KEyoGxlut6kA1pGNUJVDwIKCjro81kf749fP54ZHBDouEklptISoi3Hl7ltbcxHlrCo4v
8vrQhTNtC71Wxu1YTCnD65a01l8fcfkb350xYsqFd00RjRLv3UNKsqCII5Z5tyJ5sbjVgzJgMFkC
CtnNIPKdT96PH75GpuEmG58lVWSRcqpvT1AVWosM0jRcpQWw6wQofnCV/PZLajkKKypFPM42JKlv
j5LVQ2/jBTSYuqcNYJ9S2RipTvJpqSqeRj7Mc0VC72drw3Lfv72UrAcYjxiKALejRnx71GIGQdDr
oe2mTsgQRhnvY1P5WjjW0Y6aGyPvn/Qg8nSLALzS/G1HBtjQpeymOUSJCpDm3QPStnM7KFNmuKNk
1GtJh40ehUlHsJ8xnsyKNppVtcll1XTDhvjRZtt5xlDpz7++nd59v9SP6I2Xj0FFByjyvQAqUcqC
+R1ZWYlV2K5o4SfRC/9NNcvrUUjEWAwQuorc6t25kow3zSJ2lsg6UlnjKgLtNqfKJ1/ou3Vugb8b
vE2oAChRkc28W+fiQkWwTXCy58y9E/oFwYSPbRPbGRFgXd3JLubbwvbNvrE/E869eyqXQ+PdWqod
KnG2ictH+6naMdRQ2NEsWlITQ+mKl0ZPyrNmjqovQRxof28zytF4rSHfRnKJR/6DJ9KkO4ah0Wy9
dskvTbnqEc3dhDRG0xrsz5ynr3fiT88Jh1ts+DwokFKwsbxPKRiVOahjRfQe9gQJgYjSO8XgmnVj
DZteJjlyT+6wo6JQAaRygxBDJeqyoCm/MZ1Mqo567TDCxmjX9+ZjLWNwWek9iRQrSw2Vm94s86h2
bTE65mVGvdPvDEsMxj5JFeH40Pgg0botlXJ5HySynjy+PgH/OwP8p85d+O+pyd7jlD8W/9g12WPx
3Pw8C1x+7o9RoGQ5X5APs18Hk4k5A3bBv3jJkq18QQOnypj/lkAtRKj/DUxW+CkQxmjTF2H1kmfw
13DQ+YJSna4ltmJEZyw/vzUdfPvcsXjjIcJ4vXQk+RQfRLPF2A/IHyLF7+O03RShml+k4mvKABw3
ohphJ7PgK2pK/A1b37NNp+tkyeO0qaFSyRWYOpHSL3JgdW/ldjFu1xOcPRHb6ronQuqUYv7wrL7a
Rr3+Peus5kccKLqfzoAEfrr4f9OdftX3/vWU/XEqzMfBoCzhPR829FGVpXGt1bI/a+C5w/TWEhNE
22pAl4rApjsyWdxE1dSqzFMEHMAEyoJXhmW/pU8fX5TqLDaZMpqHirbsXqYr6wkb3zOKo767rpH7
XI2zuJMJ1f31R3/dGLz56EhOF7v9QtbGZviqePtp9VNtxC2g6zS/oeJnxKjXN3aD2qbUq154eJVk
zxxF+cgYorgS1XAbVbF8XoRKd4yZv2pMoork1DOy+rrktU9oLqg0XBNiFN7YfPgRqb2zK6L221TW
2iI96h8lrcaja095cdkSck3u+kSk+Chbu9oBsMXwMQoyt4Sx5QIpoZSP4jvZzIJwhSk4YLjCNNBx
yYJNnv53PWmn3fN//RMv2E83xgdNwbH8BwvK/2n+sSwoP68nrz/3x4KiGWgDIKlTTi4Uzdf+xx/8
dU3/AqqECgQB1LvlRFO+0L2AZqIiDlpavBRqf2oN+Fe0MEmaAajFe5+t/+8sJ8TGvC0JCXZhSaEK
Il5q0Ti8ZwNn/YCCyMBnAvh4l8SHqtaOoSifSqESFK5mFBXxib3EbRfYe4Ybe7xq5yJxMz09w9Br
urMsf7OEYnmSia5KG3+EzDunPDzoHkld86q0A1+JH5tWfUDYM3nE5obsRzPhoRKq/blpDoVhIGZA
uKfq1aOqb1R1m1w7yUWTbmr0TLo7CT+w1yZ5zntHYO3YGPa+sk8XLfNXyzpXMQNFB8xy3abS1zxd
qCmD1lMVd0D21PpE2LuNtZ4Spp47mRQ/sZb1lehOTnoZd6u4vAqSM4ShFVG7wWrRTqQ0NDdqeqwd
39F32XV2nazQzCFse6luNfmqOjdkNw/J8HDhsLjZfMj8zDfupGA1VW7+YE8bcU3DFT3TjaR4EN+r
0GviH5FyVbAwuTdVdiylr8wq0Y7Nbsi035U08oRhg4nzKtnItb2ZE6+Rxk0Qxp6IBwKd59UuGw/Y
d7dmd0n8eNT5VWedIbzKisyDWeAqG9i3rJdj5HX303fpQXqYvsuvv8uvvy+/Ro/tyx+/Ro/q9/ZF
/f6v//QvySNSko3+vX/RvxtUM+6wpEab07Fv/GDynU2VHlQrcXUndZE+uVqHyXSfifwhOyaNLzMv
UMtvlQplHkC5q95njzox7V3mpjfwQq5GeZe2ayQYruKVu2hej/lqILm0xi57Ac5VMfwhWqG2M8uL
uvLG+QKlHM5W/i5L2fDrkmZRXtj11mIiOzPid3NQfm5h+JG0xt/3bfTsHusK+e5I/vcVP71I/69H
b6zdznGdh97TL9x6zZ+zH0t9XUyu9bDJ620iUAlcGCJ1o2mtyZuQOHKLZdwnWGY6cZ5R4FWIlduV
flMOrn4znaKnQPad5pTHZ1axHxHingVQtrdRp3t2s5Cir0Lpe9hc5OZB3WWdH2748TL6Oo5Xo/Zg
FPuTKfuJdM+tGuqUh0BOlbBdgY/xKDM9eyp9CIKwHGFOWdKq63dpil/Si/Wz2qhdbTxF3VbrN/JM
6MuqktYFJ1wavkXGzDkSOk+yU9cT4cYIzrXgXBwy4D++vi/bg335YDDLcfAuRJ5zUbf7KCLCg4fa
m9SbRjo1feflyxywXiXyCfnA8BLdxMfzlb+ys7394lfjqpSOw+O55Bqxy+TG8Qrdm2c/ji6J6e51
rzlC/GnQMKwd7VCjW7qRLvpozd+oTmsjXDfTelQpdYN9ph7S/CWI79BHuumEFP4weHr7iBhw3SCm
0WVtoxq0AiXDNaBHEqDgVnHh1bGMe1baOtFZ1iaeEj+FALvGZl8nh7Q9FGHnivTg0PAKkFvw2Zx2
LU7yI9vfGJnxVyd2q6u8eklRKRK3mWfj2mIjczWz14gEnKfZFTYLzIWq75NG3hbPxHqp7JG9tveK
mNyY1vGQpvP/7ecLtE98NL7RxB13yirTGBV7ivWQBsQ+Wj+cQbprEz8ztpnYTdrZwj7KhGuHN5Fy
p9sGZ7opZD8tvhbyVzlbC3AvR/tRTRhVRQ1IWtI390N2pqkpUUBrWntu4XfZSZ5ukA3pwu/DQ3du
3Q2sh4pbXuaXjowP0510NL7L/yguuvPm/PUf88/++Dcyy6vuslbNy4JGXfHHf43Ga36U59CmmmHH
wjifzXfTwGTTTVGrMOhfgQ8bXftU6Ucj8JTpidsejIE0PjVZjpzlaEwZd9KdJK8JK4g7nqkKaA2Z
1BJKsEx+Uop5xdbRqiUvDHchoYA6n8Iqdg2yYcewSHciS3vaY8uKxK42bvN1MKwHe5UybkrmLmax
Nu8bmXWVelFccVULWu4dNwZmMhwBxZPtBhx55eTu7KgeRVPv1s6mbBCzuwhhHHGfDaafrQoE1pZw
+8h1Hs1D8tQNXpU2nl6dR+XRDL+WvBMDpu3Flr2mZaFz9eejmGBWecbsjep9QSxBS08h7CWEIOM6
tnl2kDrZ6ryeUvXUWjb/HwBF9Uhve13sDR7auL3TjXEtcMw6reEjuF8nZeCDiHkJjcwTCUssbdik
KwklHVapehso6RNv829JxghzlEZXR+yGVHDFXv+Uw9MKOtOT9cmd50u5RMYT9l7oaK7dKV6nK7um
MNdSJs4yUwbHZa80CehyWa+H4WUID3Zzl0rDhiTc1I3lCPfZSdJgw0aKHruoYVb6FF/GRqGvJdtZ
j/HMmA+shas0/ZnqXOTjtRKOLiTtdarqKMerFSUHQ0cR5u7Qz77E5EcaHwylP6aJchiN7MLKxq95
Zj6rhX4I9Yuo+A+2uv/ThKwL/IlB8b/fx25K6s1/XHdPz6RY1vH39ufS88+f/u/iE83DopsBn8RO
8s/C0/hCg5MhFZmiiEp+3sdq2hdmuSRF49MF4IyY56/Ck+AfaIhUsuyJjd8pOtkzfyg6Wc2IgMSJ
CGpTZ0v8pnkUi0oi6sORvSpwZrfKTd3LHDgSoIh3vZ35iQql1VLuCFo51TqJSmG3nkrrnAmOvi7b
5szIzW0O2YKklQtJMvdlrx9hsp3ZQ/oV8vJRjuZbYtJGXoPWPqOf2NfNVkl7HmH1aZLDfa3LV6XO
RlNKncIDbvCcMzHPAUy6mvJi2mGsuE0+bLIsE5sySZ6sNDV/4N1oFn2lqtyOxJJtDKNCdk6HaN/b
VusNiaLtxojZqpyZ3dc2BQ6mqdn4IE+BiskqF56E2PUywvGRNo9hSnodBCYqC2F+F3I8rqLEwABX
N/k+dIbeL3A8XKCjj7Z60qArEsyWlrG+vUM2msG+r82rcUqvQ9kov2OOWMwgWC4lehjHNukMH3lf
AfUbrxs06opNYFrYxlYurLsqZxmcOscGTiANnkB+6E1GjaZNFic8OTstGXls87bzMlPiZVhn5aqW
O+WbkQXruuQP0Q3bp3kTXjq52LUV0UI56ypzSC8o043T51Ts3VmSlx6Cw93i1LDSs2ZIz+yk2Nla
7dX516Ztd6WtIcItaByWrm3MxziuXDFRbSVB9HUKe/5AeYx03jdO3bLzEM2TEVp+oXYnvvtvo5jX
A3njin2PhtifncqN9WI3Z5uGYkiyrq3c8Zi7kZRAEhInpaMGTBzzoEQSmLexOxXVVHwTickl1nqr
bVwFue33RpuNVWJQoyq6aHaKWqRftUWEmBXBEa7Lrp6z2h8L+WEE5HgbTOK6CSd5OwZJcgH6T5PK
vREkP/T+rIkSn6fNtxKEYpJKXDnRgdc9ykPu4O912mQnihtj23TxPoEBmwZ8xLzqJazRTKu1fvJT
BcqLphTP3AiSN1ujsuJjpb4qB+Isz7KLLLAQ2Krse5rKOIy1mu80fUILKuuzZ1UNCoY2vNDnuXDD
NCqo4Id7pmTWH62R32ou/k9bcVl+/v1q+3/r7om3zh+xbUtTgD/9Z6/QdL4s3W+DBZMu0NIs/NcS
K1nyF3lpjjOURxWzrJl/9QpZSKE0LmnZdL6MV0/BX0YCVGqwDheRI7M17bfC1d61sflYANdQSiKo
omUOeOFdj16ykxZ1AEjPYlDyS0Me8BTMc7gdwAtFu1wZ8p05xPlNZ0vhXsEvNW+M3Co8QfLrDZj4
fi/HeUbIpLyu9AwLTTxWyoWIyf5b4S039nUZxEdTSqwrdbCL6x6lZOmrJhrN1yv+WzfV/5+uFeC4
5MItqUL//g686Yqnv+ta//Wzf9yPhvGFoSJG40Uoukyh6Rr9GfVHE2oJh2WAwqSGu4HX+p82FtX8
skyREQgDA8BLvtBd/rwbl39FijamJWba8JPpd/+Gr2WZLf7VMkWQY4A2WcRH4CK5/1+Ftj+1TBU1
Z2U2cKlZcuulnd64QxndJ1r6lHdRvXGgMPh4Kn+6UH/TY1betsv/OCqPAA8nmgMVk87bSoN/EJtT
EhkrRZBT25LwRI8KQ9gU5/tej49TXbJZMbVNkmcn7PqW1+Ts5tM6uk14w6+oYWZPLpI/07b/947+
J3flT9/Rh57ptiyeu/rxzfjl9Uf+XFNtjVuVu5HakN8QqXGr/nETs6n4wjKGBAATOeHxSxX6r7tY
sb4wF9QZaSzSZbCpPFB/ranLcsryx7q6LLv679zF7+isDC2WB4g4Hoa6GukC71k9DHq6DEeC6Y/T
wJaWgYVuFMZZKye4UhrdzcwFsGnK9PVibI53wVCZ+znM1V0/SphBacfPDAD8XImvfrqOf3Ovv2qm
/3rC+GgQDZa3hr0gBknueLfcx8gf1VYn+HkelOBbFhQB/Z88DVnQNS3diIEJxdoyQP4tPqHswPyx
SF3TiKOdHEjT9RxPYl1pXXMjRX1juE3Z6CtdUsqtUIb5pLatcqDQiuJTUuInc5s60HtvLnP1KSY4
rF11ZRD8QPHg1Gs8a5TBQRooB6KZP9Oov+tav57qQvtAwcjuBi7V8tj/tJg0Ua3lUTgGfiRL5s1Y
dO3gB5h8vaBSrK0Zd/F1rEA5tSXkjbXUxd9yQ1DtNRO6IBfXU3wutWpyEWMdJyfbsZ8Z6bFHDsX6
11/KuwXo9ZNaBrQ37prlt/eS3Miu1F524gjP2TyektzKb6GmYLXntmC8Plz09WTfjtFIKxxtxsXs
4KdOSEVdpTiDOy/o1HG35KacmfM0+J98ureCED4dHwjIMis/e06AdO+uo1mOZmaPieEL0bTXZUtL
j6oFO56S5ds8Tvuv8pRe6FkV7KELKAej+RTqZb+KB9/ct6BMAE3JaG54AwEhevtlFpDKdbMONd9q
TCk7L8Yw1PZAOsU60dP7MNEJ39MyQqczrHKR0dBblcvUtcLbuavjVVoXyllazeqaDYl8ADi/ATGL
Pb2fS7cJ+/JqaAphuKU0wbLLUt8sDPWkxQZmZF2ht548YD9XvLqUk68lXSu3EZT6DUYlL7f6TTao
uldLw01kRvTmB3r6+qTOdHeVLr6JtCGSXDNU+2LTl9ZjYoRKtMpSJicBg5XSM/u+AMTcRbe5XGU0
9uUD3LvZpiWi044sdKWgVb3scmonlWhCtrKXNIZ91wW0F6ckaAFlgZzE9ow7zXd6ee0oyY1FctKq
kSB8YafUvw9mnj3gl6q2cRXQLgTStiJZRq7ceh556TVVRu8sM5oSqsSQ/5CkTPHICsIinnF9h5aa
zRKo1N3eqeKvMpWjG4TmsJ3HvHpwzFo/Snk2naH6mDat2gVrgURiFxljuYX/0DwGNpuqPC4Otj23
fjX1+b5LycTDtZK4pZHVO4xox7FIUcWNbFCKtk824K3MK8VIaJr2klhPZs8Ae1KKAxaL6IfTZil8
uarfKSD2NaOlWVX3sMm02rcx22/kbprvrawU67w0nQsib+tVPPS0A2cksQ/tEHyz7eE0T3JfMYMw
NPr2aUjfv78hr0Jkq8ienJtkkOyXMBNJdDZKjnnUtHz0nEZRXEstwnUvzTke05RrP4GHODJkbzJP
Yn91DfGrX01gKTZGXcabcWyvp1yUfmohd1aasHJRGWQtE93uJooSZxVmytR5k92PbpaX0tqJ+RJH
MDd+BYNqFwyMiJRmMjwH7sIal+e3CfiVm5XDtyxypB9SBHYB3kR0MrTyYYyUwjNLLvKcysPaTMxg
g/LpO9CPdRWMZKRmQ30RTO2TUqnMhBxhMCUgdqjsQYgnYb82pMjA49ZC9UmYJcfcSHkzqmf9LF2i
I7zMAqM5pY290muz22XprHk8jYEPmLx9TjPjZCjBvMHEx344HPyIdJ0fIF6+S30be/0QFuykbcNP
4hxruxPzjalxDdYHTR1RZ7TwYWmcjdjgX7R6YlgwpRhApC5Svw1zG7olJBFfCZj3x3MWY+SbawUF
eTjt6qE21pJwfvCqbtxmSUrinhwuFmaInyZxezNlQD3CstJPlWYw5JmhtCVZvxK1kZduDKH1YFQ1
7R6jiNnewCN5yDHqP2l5pe+SPjLvYTToD7AX6I8DYjgERN1qXpelUPzj0Im2RjNflaozH0fFzjcZ
na4Luyq+T2K6C5sGgiaygUMjcLaqlhH4kij1r1iKm2vm9Ps5yOZ9mefBJWL8+dDmA3Mbx9wqcx/T
95jwBteKmmxT8ptTQB927LiijLqXlGf0gQobQkWAofsCaXa4pfS3/IyoH4ZdyW4qh2ylhHOyaWvN
CdwmGcVdVyTaLskHHrdM33fZ1L1Q2g7HcgllYxBUzGtE0ExKQ3RVJ6dpJI+6+j4R06EOBmsXNSxj
+OAqFyxttY9MIKx5qqVnUyOlR3sOzTuyUtg8VgQenZWBrfu2Hn9rnASLpRRdScJGFxWG2XbuM3r0
+VDsFatiO2APzs1QzEbKuqtcNWpbAuhtGt80I0oodNKo28msEitIqRdhhEG8tOK7ErdQvFKkviEF
tu/my0RvctoqvQRXiDTBTTJX5qa02nova028kmO78Lgn8GU7KhNogtpMN2mzyypu8lVl5cuGuEru
6eHFt3A05BeBnebcUfOnFPjIGVQjsdNJ7bsZk4yJQeioO2VIXhyzuu4yZ3AVp7ufXyuqKBSFH+V5
dR5OdLrSAgNQqQnrvLKUzi3qPrhIzPwyn9uviV7adHXMa15T0V7TYAkOdTfuMsfxZbUUe7MeANQ0
ZHIRNTJM2hFRIclETUmTCKbRzhKkJ456pWyJfLLO9HDeB718WXRLJ84ehFuaEMTdum6ly95AnJya
mKwhMMISquPIR479VIAEWkXw7mg5mdk2nBhHd724q6uwfFSqStzGapKtY30ZRGg90ZydbmxiS+3d
OdOTs8LUR4+YAm1roivlAdXV9Qg8f6dHlXWpt3a0iuYq8/OMWauaI9qD96RfdDlYDq/Sub958/Vb
qejTMySExu3kFNdJlFvPoyqd12182yUw3ZQpOFV9L9Z1miUvk55354Vu5udJYMVbezQIQGkXAksP
6f5H0cTZixV2w7ECCbWqBY3DIgfk1CuFfBoTRzTrVJLycqVWRMUwWxOJtQN8MmJgDluWL5QZasds
buztQx+WXe1LXdHYZzV+J+asdmgWxMZPsr5Og15SNlAbSmDwXTNm2vW0WOMZMQb0CjdzVUWrQUKt
6RpdW8OTwb+VbTqh5d8LXk7ZORDlwTozc61SaWMWc/Oca1YiVrFRyVgFuIHKbeGIWt+IEZD+tcA/
eVCCrGN9coDh9KbRtseWkbi5XaAQTKaITg93sjxWpq8OWj1cdsVUCVeKR85NWI12NhN+cq5Annrp
6smJPfRDw7VaUl8duc07NjC12DRjVBwMpxmPVj5yPdRp4goBoNIGCrCkP5CDuAR/q1NzpyuZctvV
It3ofZ8dRWGz6E6GtLLi3HmU01bb1laprYvEtpCK9DM9yTYEcrUujK7ji0PA5VqpGeOrjvR1N0+Z
6vb0VIVXo9DdBAr8BGRP/aitarWcy3U0NWAe5tJiUti2bXJrpXomnXK90925M8NTB2/C7yfYaqwy
8tncydo5Ij3lkA1l8M2Ka7YqrWqlYtVbfTkRTxOzNjl10pyHoyBCJWhFsJdyOdinqlXJSKmaYicK
c7jWer3aq10HuUaVe2zqsaJua72bnrgC1GldEQhq0MS8Kqsy2EcxmjpY3QPV06j4wVz0T6JR4z12
JYVWeBADA4K6elcKWXug1tYALvXzE8PSeR1YeHEpYEvrh1a0NCmsuNHpaw/XdeA07LuKr3lVlyvI
FXf4nyYvIJjXVJNjKhl3zRzZ3qxrFKx9H3mIlUZM8s1VX/XaoSym9jAP1ux1MWPTtpBTBhwmMUoB
q2yyTdTZFmxiUU1vxZIvr1RhtkqkrK89+NyxAZTNSPZ5hLFjrVvAhA6CHFXXCIKoZeLSKdJ5RDdb
vWRcCEoL6Fn6PDh6BxwiNJ+hzlZnsk3IUUGDaFcLNbuPGMiURGG5mMqX6aYpbqTSlNw4C6u96B3W
d2IgLsg0jXfUrZaXTGLAEQDnguljPfYbU6sQ5iRCBwI3z1Ohu6paPA7D0DzZTjPdR3pm7nR64ocm
rafnLEm+gb9u9tie1colYgSBRVNHD2DP2ADPdRqiA2jVxyQgznxSq/C8xeazjYP+NqwYTGtNPftD
F543xSjuEQtH22KkWliZoisfpTYihFOXMvm2sFnWvMaMhhZynJnMtJ6iMVmGRMlzLvKTnEnJkec3
PxejmgDD5uOHrqCvsZKUXOP6hQa1jWm/5KljEqbd7nvRb/I0lfdQLKJk7dSjdp5SIq8jo2ovKiXP
11wJI1vpNCtCNyDmNsJCaYvnmOmgC2JkVeLIcXOtJN8shUH24GS5vJLt9lJjDoJPILX7lZwUwV2q
6xC6pcJuN4bOQ2ONXX4xlWJbIBYLMotXamSBViiTLIBqxzA8RAN/sKua6tOWVpUWKp7C0NjVhfQD
keZ4kTbJjvcuq1xQtC8xJNbWFVZvO9vO1FtrVUutmXtj0ZbbVm9IjM2ywVGAq6TkOCnt3OwE05lz
rvlLIcfABKE5brUSWUChSetagvdh52QugL3aSYbTIonI/x9759UjObKm579yoHsOSAYtIAlYMpm+
srzpuiHKNb23QUH/fZ/sHtPdM+f0zkIXElbA3PRUVVoy4ovXXk99kqPzch6jpll8A8IkQF35EnWo
BpSU+8sc6/AunPPrDE32xQwofg+V38AdmZl8ipIvEgbXCL2hcYu1RR7PKyvKshkplqJsCuG9MvF8
uVb7xFqanmtxRu0GJ95FLMCrMGb+IsXaATgyspSLHydIhD3Lc90YDIlpx09SO30g945IlYaRk+F7
PFYIx7eMdNnBaCPVa/p5uoOgQBXWH1utyW8l4cuenhcyCGuLw1zaVuV9vZAcGM/2OHpp3JkYgw1F
3PZzljxOxUAkVWmoBVmErd4eCEZjkW9YzUmVMU/ko+h+lM8i6HQRfWLHIdguHXV0eXO/rpJRXRmV
Zb+oQ/tQE5ZxsrIwfS1gBQ8FVuvAbM7ZHmm3Iy/31kCM9CmMx8bcIMmNdm4r0reeWfkxnp1pnVhT
9MBgqxwqd9COdTFOL8PStZeLJACHADA2XF5ZFu/qPhFG0JWC8WGp9Dd1ipBuaLJ21kVr2Win2Ax2
Rm5rRzgafQW6XR0S6p0+vsAnfwvEvasK/vvv579BpAwmEMX9F5T8j3/9x5iLzUd1eik+uh8f6rtH
Jkjq11d3Bla/+0dQ9kkvr4ePVt58dEP+9VVEH9X5N/+jP/yV5rqT9cf/+G9vRNr050eLkur76Kx/
DfHevhBH8o+r5KNtP/6BMvYfF0kzfOR/8Ri/Yr6m9QvKU1Jf8QRh2wP0/R3z5UfQapiVf0R8DfuX
M6aPEv43hcPviK9hIcZX0coBVVnWFwn/3+At8E6CP32DTxGCgE5XJVCcdAKqSH6sVDaUQcRJeYYm
FtFt7Sl55DnXVKcc7aRvPEMsbDas00Gu9bFvxzfEth+WMnTWdM5suNWjgAmLA2NaoHXT0P1NieUN
ahMYJWiknhS0zjC3t9FardRbknOeKWv9bNQGjLx9GCxlH0Ezr8ARHSi49H1I9R176IMTI2iicbMP
9KF6cuPlwcVAwiC3PBB5QYBqyjpizNFr0TnJNrGX0cepwAws7Fdyrz/YQ5QgpLwraEZHCTKVrR0k
85o3fBJG+Zyo+rYyM8rXQmBrQjTPAt/Wj43O9fNyOZ/TsuVikcuyTfPsop0NZicx8QqS9LNDEKRn
EKLlRWbzdFaIulUR0Fy47wfqAaY03MvRXkPCzwEz7atqIs0qQgHiQlbV15eVdDrnYNaLfCzrM2RB
9s/lXIurZXGyYHSq50laJ4Bg1SOZ+z0OnbvI4JUs6lytSsst6WZSH4p4rK+MJiTTkV3YnyenIwdw
WA12+h7OUepX2WtbRAQrNcbkTfVwMirtsegYXLPpmUznh67jm0sy9CSyiF+nxd4tTlr7od4CWuUJ
UubQOnVUWgF79wERmVeKuzwuE58TEODoUTrH6D9cD319lZHQwMjC+8lcFFSkNaJsXBB+Aq+289Dv
c4foyqlZU3VK3hJNJPkwrvORCYgsRmSMi+rPxidbRRE7kd6p5WXsiSp5DbtZHhzkXUE06GBL5Cjv
46ppMN7rEVJZ49pS2REsZJ1g42LfclLZJYxpN0QN9utyFroPJT3v81Be9F1WrewOWVsWW3MgFzYI
8hg9XUGDKxciULPSlb7iDn1gqlAGQBYzfIfoAlQpCDFNxvhcjSs2l3Cftiq+htnYEAEFi2yIDQOk
8KyiP+HGZVqMuTTzCW1nvHCxW5w+kJQHk8ALmbo7jS8LmPR5qUeqNUxrHTfaXjOyGwDhs7tF9eKG
AnlCLiJ0Fk32k4x4+Kvv73/E8VCnBPHBAUBinn/+DdlglWplRIMdbZy8bjy7MjcytegyzQQXVP4z
xvIHSB6DEM+G6h9XHc+KPfT7ZxsHTVOUOIw2tlPhCIncTWsPG5zbT3oaLGF2msyJw84IiJV1Tz/h
A6DJ/vxWWVQtE5MBYqKzcOubt1oWmqgqvH2bKsteIeMqPOPS1zk3p8vEWvPliyg63w3zo1MWR8C+
n1AS3/sRqFXl7RO3CK3DSkvb3w9kgIH3r2hIoN1k43hh6MUxiq1d05AwaoCIhtlPPu4vrvvvFnca
pamLONNIKt7YHxPkS6F2ADJ8uSF9Rx6CKj+WD2122dfc8qSgEerXuXcGkdF+bE4ANtZFX7/qTbvN
zQgxOBLYMFmbfXkgPeTBrRTiTw9NOj44lbMe9Gwr6uZUuLQYvCt9DjyW9ysbng2LoUNAnLgupeN4
nMB2dZW8pFO3U6LuEDaUmuBlUJ34w2pmZ8WG/zyfY2lrDq+yqaiCVWEb47EP0kajQxpDIef3l0a4
d0XEqpmpoj3o7aKAwxrvDOVPaeeg+mEL29SDdg1KgwzWbZNNHmHnqOTyoDcsn47+kEnnLl7UB9kQ
+5y0zgkuVPqVE+/LZFhXtbKtaRL6T+iG/ivOUmQgUK8nOC9CjFHcDkD/zT37J/r8f90Et8HNQ7D6
3/94/Oj6jxYhKEPny7cCpb98yK+jFm4kEuZUgdaDHB2dQI/fJi1+YrO8nTUirHAMO6w7v0pEEIWi
KnWpCOGvsMOePf+/kutC/+Xsf4PSPTfeftGL/p1R6wsb+sfd+Jcv/Nv1p2U0aPMCMi4qqD5tTXMb
afjraItZtkmfEIY8MYfRHnhh5gqQ7/iA4nk1REibTSMF6Y0BE4dyk7fmaRjhCAl9GNzulDUd9Jgz
h/6oGHQNkzkBJhDpG0Sij6Lt2N1zKj+lhuzTaaVxqWZuEqTJ8pm7/JOhxOVaLs50VPIQXfksfTUv
bqYazXhB9Cn7uiTOe6yMXa1hbHJ7FNSSIH1Kg2KCdtwzqDRWbXPT6qhM41kjVnRI5g3AFCc7+wxu
0jtWzXbQlij0C8BzdywfM+a3KyPBwGI6UCZgJ3eVIV7iNjmVhXWjxvbomSpLQeMQ4pjGp0rYp6VK
HigbuE4V7YgN/yJOOK2ZcgGt74ajSeKHP5qCOry0XnxTT5GH2u7GUAc9KDv1QtTFZ3I7Q7+NUo3h
UT8Ww3KUTFQrYWBlL0ZG1klVP7o4fzmPPVE8d5i3FIWfKxk5ja25nvuJGadzdnlt0ilJVP4RBnYO
tBEfRJcdBG5PPyzd2yzMd5XrXA56tGyKvpo/2q75TLZVx2obndMR5K7X8lUHbTeVzksdzrswI7NV
XxG/mBJ14Qnk81NoX5YAvoNsAYLqoUfrCcuj2219aS2kQw05Noc0ze2ViFXAwi7qu50uVenlQASn
EiLIx9jdbgw+QjBcAym9Om+rTrNvJ+3Vpk7UH+Iu2cskvo0jHWaZ7a/2TCqpCN8GByDU/zFJlvsi
tkmRp2DdH6wwaMq5upKkSx77doKJPKf6jsqk7Jey+9R1MRNvzRVn529jKZo1eZBeH+thYJijvUcL
m67aBjql0+TRVtRyo4zzfddTDkcypmP4eo1FClS2SlUP6Gzr2riBU4YxbQk4LeLbGYAAPpNDuqZZ
0mfM2zQ0b3jdAJNVxsFYJx5sxa7CYtbK50ZCJg8Nrh7L7yQ201LbtKTHjEV9aCLdL9VPI6phN50D
sy0CJYz8mfzdEKV/k5rcHO7V7OQbu71S43kDNpW6ydo9ZYODLIYYMvFgJCb8fhKEjgoFo2iXNoo1
D+IqUGkBKEdKYu7//hn9nx7A/y88W7Ps/nMl4L/lry/l94s9v/91ade1X2DeWNw1lSX6fFL9bWnH
nI4DneRDVEsU5WjWH+o/Ay0qx21M60QWEgj27dLu/oI0n1Vf1cTZgsqP/sbSfhaSfLuwkxijniNV
aJFhrv1TqkozNElDJnDkh7TBX2dlnzNJj6kSVHk9l1/lokAswBlXXx/229xTfPU/Ph1KEhdnOTlx
fBRk1Xw/xzYmFQMRUJHft5XxtLh98qqigafkpBuqC0cxhn6NYpU4LtRL0ysOMwdaBhHHSabENm85
whEykwxmejmHMsqDKO4Gl06HOr2GXLCgoXsrIfRVuMWhM3o07kVZT7txUMvST1yTqI8Z1+1TFkaE
XBqkO3PstvRW+lGoQenbelo8mIikaiDrVFxnVltduRMJLJ1o8HuR5wiOZVCCPq4UXD5PbVhHuwm7
WMkZySkcvzNQFHlhUtemp7al7vp9FurPrlDsxpfSjh86l9gQX9Vyl4anspgdzzSVswtO6UWxQkJK
1jwe+fEUoe1/7OawOFRTnd5Epd2C/AuJuivnLD5wgzZD6KuU1ijQ801zNY6cKQOtl9r4kdpZYwU9
oRXPpAqYl3EITrKW7ANPTjfARY1trluem+sT+VpL2TzQDDgn21mHEfdi1Q2PdkZ3IUW9/B/fqZXm
E9Kv8DFx6ateIRTMbVh6teNsvqgJyz5H4BdDTbpzrpvmPOoSRoj+i754LQqZTOvKkGyXQ9N1mG5V
5B7+HLna9aREhdgavdmZeAa14TqdBKfqZhqKHsopcfA62saobqbZGga/nFrnwFVbq+eRwL0jcDGG
Ty1YlklhrcmWsxTbeo5nUuiIyNaNFwXMQPfzJQXEoMAvbte0MjVXcurH17SdIKUGd+lZrpNhNolx
7kbQI85A9zQHtws5ODOZyyDS8aaPJsnJf5rkfV8T+MD7N1JWUMMaL5FL5AvZlQX+2DCuzBUJ3Lgh
LAS0G0FqyEdSq1UZGKQr4xnjkjk6bQwoo7eO9U4sdqp5MpfqHdkRZ148bls8avWIuVFT2w63F7j8
kzGdtypdxjrsBFuJHuT06D6z2c+NF84WCE5btSh5o8bGSAntpZteaExusStkZ+Q7hC8y9vOx0D5n
uiXpwOz1UpD9negP8EbFfa4uGNmaKiV2u3JrwuHjMO3pjZGd8GbGKMBwSza3UeI4LYqLYqjWA8+A
JCgz9NlXkoTxqx0d63MD9WaTdxZlKth5hVRiXETD3ydaLDyYigXis+/RBziLKT734cDZLqpdCj8U
w8Yhq9c9gJFFB6kd6OgNxVksVsf+pEpX8UUeQTX19G/3NGFQXBFQJpBd2CZhvzghiYzm+bUiKOpk
YUoTqBF8ik7E7MVapmZ+XSvObQtW+FLTM5nwqFFlB7EzgfPJHlmyPiCmWsEA2lFgLJH4mIRZ9Bdo
L+xuPddtV22WWEvMvasseEUxCE6BPpdtuTaTpn/L4wW3KtQb5Cb1eQRvVpDWDJZtDKsqugWbr4HS
6nmxqOiE90hK6ddAajfIWLA5qm0+XpkurHSwNI6ObS8TdrH6P7gPfwee/7/mHuHsY5AT9K/27UPV
VWP17Rnt9z/6ffMG7sCQ55wTRYi5/V31rGMkIYaM//1bGsTv5zJD/EKKoBDg418Syc5RNb+ey869
FaQXCXb7r9aUvxU6w+xw3jC/278JXiIqQrXOcVMWXV7fb6h5GqbFYlGNppaoz+ZOSNhS2NDY4M4N
F2ivCjldSfsRVTbqetS7/ME26/cIMHuUAqK8f0nV0g2IxVsCcl5g+isgwMpkBT6nh19HFdvz2FGe
axfh3cyhZN13MEB1TVTS7DIuNtMl3YsLaWnhw2RTX2CpJRd5eFXaSrFFy6f4EwIKWE6XtHftUh/m
q0KVKNFG/PpC0S4oMNBvqU+qHG0/py02QCW+n5P+Q09B9ig+HU6lTpMCUpRwRZWTjcYTXZKStAP1
A+Gr5k7b2GpOZMwcZzt70m1tb4xFdMC8L1Z9Mew0ahqC0c2OZPENHAHqG9yRxaZM82EVq5GxSXrt
eukafRcq+WGR9pMO4oblzbwepHFbnlEhVZJ0IV3ydKmDuOxq5mWrtuJ1W5E0oAhlD4bvwyhs01Eh
q0ET5cZNUThk3caubM3Xm2706ohVVLce+g63dotTV3ScBWz4SHeevFmI2yiaTw0ZV65R3aiuDJqh
Rjw6B+3S7pJ59sta7BjTj6MqAicZkH7DwzbIzrD8+QU9BGZa3+VZyG829r3bFQw+oXiQtlv5moLP
mwijjVu09zqhYKYMlW1PvfaFNADyUlUJFPqigrOOZJ6it6ydccgvm1rC+WZ0X+7ipnZWabeQghPe
Agkg32HjZS0XfhRnq7ITSFQ4p6WQ3jayal9SVJQ72U4ZUNyVzbYxrYskd9ZJlm5Ku6lWkZElqyjr
DnUTHaY6xByYCvSGLbsB1RlPmlbbwNrg0Qp60VZDOdPZH4kTdtDVYUBfJlt3I9D4JPaGppK30dCO
qUsMu9YhnEMg4tcF4peGEzI3B2LHHgRiibcp+h6ixORLrspnl7gL6TTdWg7lkWKEB6XLrgprgKq3
Vlk33oWFwU4KPz3TVKD3i4fwPuhSbZPUCAYwX1GYajivTV5sZiczkDPrClMec2c60UWFXXw/2eo2
1PqbedR3qrCOopp3lpJN3ig1hSOeSuKTIdI1189DWNonlZYSirasG8RHvJGpOirkGwVUE22zmThz
3JlQAJzBE52tw2QSLnqTli69CGojQo5E60tdBbYMHye5EBGg969NIr16id+YGR9kWTZ7QQyAJFRq
se2XtusPCGnfbJUeJ2U273Tqt97ombslpH03Q9wKUx5FkZAF0Wx10HdG2mZF2dYmtbTLtqw36J+v
XcXsSURyj1U+E7GUXkeNDlgkbhs9uq415SYpuVoIFznzxj4k/J2eCg1bgrZ2chp7VSJWjNx9FFWz
GmJxMrrwZWm4vBkfrluHsoSwB+6tt/QkGhSGu76pMCalMOmla27Dunq3+3yXOu96Hlme2lWgBcq+
CxlEejpSVm0Ld+OULBCUvvsmeTVbNLmodgvjzbHbcQeLWazr+UGo0YGjwgr3ER8wihNPL/U7/pHh
lSK6phtwiuqfuERDH3H5qbAN2KamIeuKxaZRlL1mDesQIcllk2rlzgKFwX171yzdvT4Vl6MWoaKa
u01WaY3fqz2NdXhwNpNL295Sx/eOMjEAJeQeuI9JSnSAXl2MeBdXzphsi8OUrVzrwS3vY+e+cObF
l6JaE8IhV8okrkfQBS9axgsVizE6sYesbTe9G9JtId8q2fqUzoIbyMZYJyhCt10/64GWW34fkR0y
JyfCTlou+nLwofkPnEcviqqkcgV9keDW9TjqrABQ7027vLJNbrZhoUMu1OuYsa9nUO1IJR6GT4lt
3hj54pd6seVYe6UbwyO9YgP1fBS5hBGa4KJlWSuMUyxF6tfL+N6hzdwIjgaeqNLrYR6fiyqyNpB3
5+/PuW+n8tqtp5ZnQnVpmcXLFCfCM4r2umpUykEUQstMllxbjo/TwL86I6o8taySba+4r5NZ5t4w
i/2kllcsBTAGyvRIY/lyO86c0ozy1Yqso1s2b9LQr6Iif2I537WhustH7PE5scepNjyo7bDVB4Qt
4YDusyKQcESBdK72W+c1qg32DnIvYKu8RoyVT9v93mqSV4XIZjavkXY2e1rVeX8hdeeNdh8K0qaB
fqBWPJRWgQLUyvsgTOvLeTKODvppzOTu54mT/Vqi2mSVR706l0kUpLaFFqWJnudJfXLSfL8YxQYF
vOuxsWXI3e23ZR4P1VBfJgLgbSmVel2PNDuQlMjGH5WP9L41ays6R0vJh0JVPkaN4Bd3QrYhtZte
0vKGkmMbuvb1ZGcXRgW/lzcv1cKGumh4mZ3xRPSv3wvyPfpuPiD0pz8ns7fVpFnnrbwLitnd9tTM
xAMxlfSrE3os9HebXhi+znsWrvaYZfU2I/mY7j2nZlAfbuyphq9VyH1R6WNzJTW01TB/zJF2i8St
ogFkPPRufWLryLCi9+ecZZXaVMok+87yiMFf07t0ndMC5FGa26yNKrvSHGNf1M51UmVUay2D5rlj
nnuLgek+maLXDtgM44VyKYzsrdOdfewSNyLLJb1gmslYbNDKo9Z6nAwz9RE9FZxaZVCBBBPdV90k
dfFEp03Pno0GsSIPi1KmOlhoH3RI2yjOI1c/HPU8v8+r7rNCf0qFIteLS/G5qOZA4aQ7Eue5Q4PG
vTWp+AjGEYGSVnmDPmgXSf3JUojtWmK6hZqVzMZdb6qnrHc3MeDAyu2XmYCmheWhW0+FXOeS7KTY
7Xd0cWaglctzYjmvUuOkjSrXoexPvZR2unHr5VMV8j1ZWspDV7NXT6jeRfbS6UZ8EHI+xPRd+Lo7
3gi9pgkwLTaiBjRMZcflXIoj+m3DNxTOYu4w1P5cFeOmbGIErYX5Iqi3XvXJdIFeQQ3QyRKBAANW
OBbxLjgUvGZJ700HWR/S/WYELwGtv2giQpU11HVELCRbS5TTGmkHJX5mdqckKpVrYbphIRuCcDQc
mO2kITqpSvxYBQ+uETutWwPUxck7FlvTODYUTXrng62RUnw2tqEPw/s4zc2wRt0kNphbKHTVUUwU
vRqtY9iNc4QNSURx46O6E7xvIJ+yOpW2/qLVaH5b9oJ1J/sT69xhFOORlRzPjp5c2E75Yud8Xfg5
VA+1g+InknmrT1eDGoXno7CyLjgFelk6mwHUyKUlEVTlpnPf6/LGwi43LfJCL5Jj16Uv9mDTa2T3
vBozGwO6UHEk9J1YoRomw7vBVoKdAU6EgqFAi+yPWgxWwLqYrNJMXsLie0aTbgfidJo6RKoxTpeK
LtLV1IjrfmZhRpN9mlrSOgzRH2h6soNBUW6LCYZk7g+Fjh2sIqsyHMR7Tc/LwZ6n26V27jvDQeLn
fJ4Wg3iHmcKpnL4lMnRiqtRXC06PNSko3FqKHWC4IUDBqUiHK4m7w6sFraBWLDpy+iQp4RwMO/Ri
dzpKEls9FtPW6/H34B8Od+gZbyY55gzJlEaiD37J5uGoaV2Pep/+3EWfTpbNi+jS1PBF3C3rIiq3
mUqZWdYM11x9iC5D/Z2YjPswLHcp+r+0EEQ8id6nvA10yQm9NG/uyg4TYkY6VKfLJ8UGl1QEmtx2
lnd62NKkLu6KEKtJttwQ237gGi74Wqc7jZO7n2rma+eOF9hRJz9S5j0xIVtpTgfU+bvoDFSNfcrE
ZZuk4TFQGdVwNeY2THehfOhVc0E4Je6pmkTKMXUvEZviqcjHw1QStqIvXJCyy1fqQDKGkpv4uLNw
C/x0pdfuru+iz6GISUWxRZCzq8BAQQ5gVaCPeXrMnCiFay6eByWDPnB3CuqnIyrTAuInG/boTE6G
i8+AT89jLVpHWXpRN6SVpG4g6vipsmdWHbUedpBv/Zas4HFtKeqwbWrXioCPTOxoLNcu8NpWDj3T
OMvqXsa9GvRhPu1FW+6Jmr4PG+MgBex5k7gv48Dg2uU9Ay5Kakyc+3pQkETmnbJOBiVnTIElMhOC
03qXS7Xr3T0tbRnuFhX0bJJPXV4TUKqaVzGq5kF2aaCCw/tq1j2Kvjjq8HH4gg5J6IgghF4Kait7
ERgS+PSJhbKnaD23aCVVt2UMHKE9BbmIqWLVKwV+izaE/GpcEvpX47D0talJrol1ftX0eDkYg7kv
TBH5I8ANpzoFAitqN2oKXBtaHEXtSD2JuLiKY/OlNxFjJXZ66pGteOjF14rZeNX5GSfz2rYbD1vi
yWCKxRjDg6DmahU6rZzqSddIeAuLCL4zRoWcmm7J9CyfrRFzYoFBQ1HesGVfIoLnfNESyUcx1btb
I41SlvjWwhYl8kdLtMUa5+7aYLbmBNssoLbZFPRKXlDosmjPMTpz2hvrOIAwJ8aqVkijy+r8SGLv
ixbXzHAaf1UklgrmEt/2SxSzRscLThRnZWU5Cn2pcIBwsXTBXxYGnZnWUTrKUxpfFwyCfa4dzFLD
EZmUd0tPZJceJ0Q7256gLVpj6+yS8d2pggXKj/LmbSh2odFf1bDJBaZnDNwG2bjZjSUu3TJt/Abs
5sw0rsA9d3Ut90bV7C0EaJ6C9S2h825FX9PBpcmWh2+fygi6EHSARXGwZGApesKOblz36tM8NeFO
r411ySF3KcTOwtjsGU7zOI9mgrd5eWhsXEtCXoSs3uEkT0i323Voi0u9MDGQ2Ru3LHZzNV2XWUiP
Q5/AB6N9hdhVTdBBRrDYKu+7qr0ravOWBvEHbdKoXkQpb2okri8GHgh5B4xgIDvvruwaRhzNPVOQ
PuVBrn8Kq16DIV1aDrvDU5qeiq65bwtTJaWwy7Zgve/tYuybjqOpwQQWktjGDl54WT2g+jdjzQ8X
S/fNesaPNSUcjMv96KbT2bRJNg33sSfCZN+TO6mEb0J/nFgQx6W5TkYZb8YofzoUlntR1cXFOGrI
3on3pQPrMm7HfGc64b7kedpCCt+04o/Obo41jmZLLTZKzWlaNZujPZAoaOOutZKnpXhphiuzfqHt
wJ/7rFzZyrjua2YSNVX9ATIXu2C4Q6vWtfQAmWF1Mw8D0v2kKFbmHN9KYSsHdRr6VW/KbI1HiVnf
VpG2ERSZOdgDdJJA+QVPti1GreU8Uga5qN7NBWWeXS4nOhH9RSenCvvMlgCEU410kNDerdV2d0lc
wSTIFzM1X+zGtnfZ/DnN510KklCU6mVTD8vJXOCtK+Vd4xWhT009FfapRB69pbfrnZwWqqlHCb8l
KRs0DMvXcSGs7MZ0vB5pdJC7FIrXLm1vNhZdmlVB6lIUkwhs/akalI0GxifmktdecaO44PifoRVg
gHsGHciGcKNjDrgYTUfZm52dHqye2upZAwaYdFIr8c4tfjeYt/8fV/4aPkyAyr9ggst3WiO/k/3w
+1/BZO0XG7gYOJlUF9IgsHH9zgQj5EHJAxGLydHFwCb+AJNhgvFnQh7b1Macc8r/AJP1X5DdkRKg
UYxJfjm5G3+DCf4il/4WSib9xT5zKDaENH3Jxg/crO6WCiwVI00YVuprMqb2lTEz+EuUGv6iYg/s
4CN3YW8796Od99twaBQ27frYgJJsCNgP3F76cIP4WeWIhGByPAPX38PcwlgmJkNhBJFBci9OonQe
3wq1fV4izL8jJ7MQ5mNjiyIP5sGNueuqbJdby+DTglN5Y2S0z62WPCO6+4StCG9GJQ5yDu/J+Rbr
smcJCpv2gOVX8ZFm3NekAJzoXfsIuQ2aaim8CpxLzafiERP8GHSNtPc6lueN0HsZaIVmB6nScdfh
dHkzFPWGl8JKBrQ+VVMbuBNymtKYOf/WUr+MFichKwTEo4THQTLMxE3X+rgK8UStsqk/9K2mrGU0
lMHiWMu6n9ooqCvxXhkL4ZeUI3iZWWywnox3aV7fiKh+DzPl0aBtnk86MT8rs7Z35iS+C7PW2MLy
bYkTz7cE4zUs8fWyX0an/Fob96s34VeK/mvr9e8+iB/++T//K6r9znLWf35Tex9tMbx/d1Of/+Dr
Xa1YBoIMbk3uW+NcPsBt+FsyDj9yiBpzNHgoxIRfsh5/E+/pv1A9oFooXA0Yau7e3+9rxHu6AcDo
kJ+i4ZfQ/1Zv+Zc0sT/ua9JnVKQWtmVpDmpG+mV+0A43Q8HIOvdE4mkZkziBM2elGD2YBgJ1fVrN
5g19lqsxk6fIybbF2G94UV6P9NuNtQtkBJuKNNFGPtCi5GucnPHj+zGpwiAr25AUAkRmew7XK1e8
G/2zayNraIatE0ePddbeDxQ0U767juJ0q7X4vybfTslPrpcVWg3KzQnXSHvwivgxMgjOt9rVQmZh
zIwdJqTSnkOgZnHMdpAC29aaYIvPp4lERp5ZRAmAbHonVPMpBIpY4nhDGXSQuf3BMjcCKXhfIDXk
cbSp/UqdQnr+tZzlezHLnz9YFu1vRZGYXEarCLt2zeFxX9OwPFlXxpAGGKnW31xufyGc+Z7l+/Mz
/bA0U1ecxXPNV+jqV4r+adR+0hb5pQb1+2vEQVBE5BkMI8H353jRb99KYytlp6cT+R3RRaKCmTm3
S0a2YYgxBcnyXaTTVV1PntNkpxr4p+JcoFsrAhWpLWTQLzgJovDM432nmCtrfMRKslK1h5kLJ0Zo
09G6HfH3aV8x2IPWNfLoMvBYpEnAMSpSZUhK/bRnepYVsgfOfmnnDUYUcOryFiXbctL1BLlI52Nr
pXxVOf/Tr1L78yfMB0CJHvcIaitdP3/X3wjskd3aYT2N7brlyEqh+WZ+SyPVd4GpibnICPTgxG3Y
M++R/nA+lFwP1yEv719/0X++pL5/GT9ERRVkF6LJ4HtIyYegKMqTEGHaWU5q6j+5pr5Xfp2vqe+f
irni23dc1QbezIh4o1mA4WuqFxL2j9X7J+/oizHgT5cW2jYcEyx2WCe+fx43bsG2Mz7ZTr+La3OX
AuLkE5HLRb1R4sfWPVq0n/TGvlWHm0U5VRWb8/Ko43xfMHKeZT5VGIThazj+rOnkBwPZrx/BHy+N
eezbj8DoIBW6lAQB1TZ9jJh4arozC4dfJgqirtmMFvDcGN38Z77kP572hwXZVWYZ4php16Q6rMyq
8iqdRoEaM1HY/eS6/uvL+o+n+mGJKs0kqQlbaJF9lYxvHOOKn5hwfvYMP6wc8UCjrNvyDJN8bu27
bvjJ0vTXd4RLowbvgmSWH27MsyWHBAgW2UG77OXbYHN1IEB2w7d//aX85e1wjqEjkxlE8Mfi68Tu
iaDt/p29M9lxHEmz9bv0ngXSOC960RKpeXL57BvCPTyc8zwYyafvj3n7oqqycLNw9w3kKhEBhSTK
7B/O+Q6vU2eY5Qa8GC/q/PjXr/GHZ+Af5Br/86PDVbYwx0AFLFrQf3ziAOKoqprzxOVNygknNxWx
FFHs7MWseh2OvoJpo0OUVp8vxttja6ISQOXEIfkygusOK/tHmPEVRQTiN/whvTI+Dx3yDitu4OPG
/FEnloBq4XZk5ikfn5NU3ZE7s0HztC6i6KpkLVaY1EcCvlURgkBoU4mBQAEHqOKXWn8rBn/frg5K
pR606AL3eeUQNG12gP8zpH5Ysr9b41mjKWjYNrQraGBePbv7AS9kwaw2I+9AUdx1GRebcA7YOyQc
4dUeADuDeBtBVec1jEwU7QCHYZcxKuzktqpUv2yziyh+qwi3yq+4sX9MnASWOT86wXjv7G0nLjIe
H/rM/klYdkcAkgcNSXiiPkbE3OPiP3Z8cG1kH+eyIUAB/wDZEkau+k5le5a8NRlzW/nRsO9RsLuZ
0tziYVihD1in4UXUjDRN98bg85K2RB/U3z0lxLyzH7r6VzpvA+7G5S1Ici0Qc68m5Q5JoLB+hfNH
b7w2qcvl9GnG+Q2T+spimMyohXZg9uaq8UqZ+J3r+tNobWSbnNEVHvtRbGX0LOsaVUl5sNytyJGa
9PWaJfg5AS0HeOe0PC5K/F3H+WZUk61tLOAe1XO4M8lhxDdhemFpnpAFfjs9QRJO8CjHMAMyDNEj
1NITZtpzyXgBvo686IN8rGq56+12O9aP6BYZtjPOb72qjv2eoRIgo+MivV0gMI61U3NzJZfrAafp
shHGa0f4Bysz5HEjwS1m96XkiYewsDNYatTfI3+IQCXiCybP+eqws1qh9EHk7OvO2NvhseRXBkR7
nySsghKKM3XDZ16E1KHd2VD/T0XAIjpR+h08k3WTVmvBrCSvdKBiudcN7lM+XFtTetQh7kSYBWVf
13+JiKUf8RniUvYbqd6WaelcK7geojsbqA3h495Y5Z6iD29JaHD7GasSp+LMdIXsSsK6io1IBnYa
LuexOLvR4NUZQpkyuzS28ZmqyUdszFd0nZdylvdWOieaMU81fjGCPGBlW9kUoV3/qycLIC+YHQPz
D+znge1Mie83LL+66bck3ENF5GOMCfCVgkII02bTPoq58CNSQ3CAedGtRwjdJt9awIYEPMysadB+
vBGkOYXT1pAWn0O11UjzwVlyGRWFjR6yxWkNk9BLNMVHggj3I901gnUNaRERKTZjWHzg1F/3hOM5
JWldCv8CNtkJUJ3uWqYtn4P0HVJrLGtgaRp5E8ADk96hznfM4HkgzU1afQDWvrH58SPL2JRy8hqU
DLBezo7zKEWJT8OECWPj5AlWkwkEUGnQySJBaSGbZw9MJvdSYnmd9H0K/zJGNQnQfG2qwYtuNDuo
aZ7D0z+70wpHBPph36jHE7HK10xhH1RC8qQLRsrCY5m3e9dGHjblu7m01g1Kg+Udpk73aLXjdhAf
rGP8pHg0MeDx5VTy0pbFLc4h5RWkAjXKQwyQamyDkyAeOglBEConhWlonUSrdv5IBEM2vgWT47qb
Gn/A68lvrAMqp/FCWlVtjFzCoco2DZnIetDvx5hdwzxsjN71geWs0tL1HfVGoenpjMqlhWYIVfKU
J7tQ8eZQnnSn9jGibYPUPkZN+OouflzCUnLxo47s8NVb5PbHCVaMYtUrvDtmHD7YaOP1+gNv6L0B
UDUM58ppPX1yfSXNVpMoNg0bbbXYFwKRdJaypOXFk5FFefLSsLhItOjYIF/WwJTPabrrTbEOzNgX
Ci7k9rEJ/13QubZUlv9UEdLU2vyHGdHBFvHn4FgFmzI4H2anZlweEiatCHxXpsBI7rgrFUBjXtAS
isQbCUBR+tTDwuAbTnRMB/UMfmXdOMNNiV5Sae/++oL+l4LwT/+yP13PNpSVjIKs2Vg5IRxNcFUD
yFiou8z2JeO7REy36cAd/vWr/kvp8adX/VMlrvdsdaa2AmQ1omwwXro+2RpYRf/6Vdyl1vuXjx1J
LAezcEhE/JNUNLLbJSQx5c2hz7Z6nNIK1Xbf3Xq18UvF9srR9TXJDpgCACCJPwmyaGZWmbXzFvJV
ZKxF2WUOi6euP4quWptm9EePHkkTKR4qwN54RnFJ08hi2pzIMSH8SP02WR0gHdlLZI/3Ln6CtbBC
ObpOcQowix52Oi0hyuh10KxNnIJQRGH7v6Ht0w2qk7D1+4q1ByySKTK3LalXjd7dDHveOPrvOA1v
kdLelt+cpQ0vZpi/Id3zzDm8Za3LAD0/B0OxcUP5Elma77jyoa3EB2oImBCPVshocGzGTT7Nj62i
etHQ7yCvvTDNeyPS4T7Tmqii2SqgGjO6scpOfkY0Gn3veGGOjKAE6MByFvTJSifuZ4r09V9/c3+K
DqdqXB6Qv39zf7RY/9CccgQGDTiy5bG8qJyJUfNoKJtljOPMQND4jOeX/tAjR+fsDdx/UxkvD/0/
Pze4lP4YRuGxN6CF/6lmrWG4NQavXpY46PpNtY8ISzRPHeHkf7zR/50+/htuyzKN+H9PH/+rX9Jk
/mn6uPyF/9kp2H/TLBUbGJx4B7w0Z4f83Xb/+R/u38BOuyrxgcJms8AR+feVgot0ne+SVuOPtNRl
YPl/9enW30hFINJX15iCMDjU/39WCsKyl1727w+PjS9ZdbEtayZphsyXzD+1h0kYd5Ezj2wC3QFW
Mfs9NyNcTNpvAeFpG0SEB5fcQFLE9ErdxaPR+cb4AeGsXw+C+g+fU/TkmlM/UYtG6bNMSl+pmbWH
yLiip0lwXLBD3waE9Lk5C3fsGNYakRVYXjFu4vipRUIDPaXbD9rgNyh2rBICILc25c6wJ2hlJdK3
rjXLk+5+oQs9IMOj4gigCY8N6zG8OGWYeglmF9Bzh9EiBA8f3bko2JW2zkNNXE5hvCpaixBhWmeK
va9z9Kv4aK6RlK0XzPpWBBycciR4y6Y3as4SpBcMAC9PMUdn0/uoyQ5HaLqtEQ/VCldcwbipDd6G
SdmRRohIBVFTTApiE36UBbwXedCqj67jPIqdNyv1yRxZ9fp7X3xXOFeL8XVQeoEgTOg72829oUUA
2FrtoenV50WiXLTyuU9R/RIWTUJc+lzOB0H0VOwCyXOoOjIE6npSkGeqj0cIyDt7IJBHcze9kYYH
CcJg7SYE4Mi7PgYHGRXji83R3zpPtnuFa8D7NJ11n2sov8Zrk3AsFlrebxGRr+bEjh7qxNo0kbqD
2bWtAUqo40eEuOUhg/fzUlZO/aQpcY90tXzp0DhhkfnI3dJXpfOqsfDP1MWOVh06Kt6ygUtJMsuy
E6aSylBDdMSrwpxZBU25y0rh2+7X7CjntJ2PXTYiBiNssp3lAfLEklym77FvrQYHxnLTt8BS0eat
Ei5Geso7MMhHaST111z38vfC3WMZZo7TJ9syLwycW59kt4a2Kasf2AGwHm9WONKZh4+hl0MeXucV
1r2Vnc8nMcOxbownREnty9gXz1OWtqsRfc8uLqdkUydBQRobMv2e7PkR0soCmbOLYW0WyGwdX6L6
m7MHYVVHK1AGogAZp+I5hmN8QTq8qEG8tkcbnJgP7I1fypKPlLI1TQ8G3MYWLQYGrq0s832AqNAK
z5W1D6xkrecqYh1jNypI8hVW9QIkOoYu0/5Owpz18jHFxsxVV650UtPNoyn6Dau0o7AWPlr7JCL3
Mc5+zaiqp+RZEH8TlWdLT3tfDAZD4Y85/3LbBwsgAHIkbyy3PamhkTbiqjwSuboae6p6skiPUoGN
HGA9G+txbUQPgeD/I/BPahR6TQtaEoTxpLRoX+PnelJvDS7vKXQQzBubmdJJs9aUwBqW/hq0Muie
Iju5MZFWbvVUW2jQyVGCsmMHg/ByU9vBwLbW4ejUVHvQOMUQkk+ojzulVX7G2I6PppPctLQ563X/
g5r/I2+Q6CJFeSvD2d5GEajiQb+4goi8Ho2+VyTm9Eub6/BtrhCYSihcW8j/nYcPFUO/rj1FKDkP
TADaKwEcPRjiQeHjV+QewV1E3+ssWvbmJlrzsdHLe+rIM4O2bZIlxU86T+ZLZksSRvuQ1YwInkxk
rwUAP76wKm7vaQj8pI0Oodruhkg598yWGhJNG7v9YG9Io57j/DbFl5ZBTAm6YzMpj0HnJOxm3mll
6IGKzh+dgfR6vLnkVU4a/CIkdYZC67rMR+vPYOxBORf2Aq6+IlmVNaGhiTW+9caxZCuaVf3w6ugd
zhsrjL5lIMeVbmqQgGeMm9NuJFBSXQDluo1zYJXP6ofsU/ukNYRMRQViH4LWOt+GPr1tCx7T2rH7
VdqCLm3rxVBPkxsaONaDjj2QXr/lAkIKO6Zt4iot98Ss/qJ41ZGeZYRezjWyHtP26/oVZuhbYmdY
I4O3Jj8ojevc6/i7QkQXwktEG5hgxnwA9Dzw46ggKFmeYl9j9WCwsejdbUc0NvL5kJ8GUiq9Pk6s
vfNw+LCAiYF9CXZZqB/SltRIHsOq5JHVP/ExYusvfD1GlOnQC0smA4ufdDTOGTLpMcCjYWvRVkW9
xnkmbOWdKRBqkDxcoaZNt+aMQzHDTbSaHJDRhO+ytDkJhy4/T+7I7B6pJYEGqFmZHavcuaAT+mhH
nEVRPxIkmHmYfjH+PsbihNsWFMKKh0SozKecB8cI3/MYK44s1kHseH17MoxHplI8YCpjr/DDSFpP
kNamdOk2LMc1HI2razE4KPdtc2rDt6CrPxTIz1F9AGa2MnGT9xCqBpbrLolFEXKsVAlh/3ZYopSz
OWZYA/DA1M951rw51TStOAWPJDAzaQz1yS9UG5tZgDO7srINwmX7YhF1sV4iKaOhqVdzp8lVK4eT
ItMHwWvvjRlZeR6G867CD5HbTJXk1o7cNYjAS4YsuBz4lif325iaDcYUDx+rg3QOqWmUgf8d4uOY
1PueAFQom8sTC3eyHIa9iwR04ZFMXmWk71BfnwJZfBnkNuKKY/uXB15OA5DzBCuztSm7cnjsC20T
pfhQxtTyRGh8d5b72mnAG2TYHQx++auwFcjkACQi59eUY6AsWw+TR8UtnLW6jDWy99FSOPDGmeEX
oC5DZm9aOI37sUaCjdBtsS4wB8l5M+rwVI8J8A63QxMfb4gXwhfQvJl6/qRowQMyPW1TdxWsrgA/
bgw6pALijjsqfIsw8Wnc8IwqkL7px4qQ3WDc9hgy8AysE4vsPAtvTG7w4Vd1D/kEebkqqEyA/qaO
dixLokyTPcnaCJ2kULe1zadTEwdcpIfCHna4lRc78jEutlQHZa/HGO7A3qdtsAEDsp1z17NGMuQb
seoX+4HeoH6ymfDFD1peP8JmfpiU/iqs8a5EpT/qQf6OOh83hvWY1t27qv7kub7tyx9Q8gfZHrXw
M8TyF+nFXqr9elTkzibvIe3QjPKzUSnrijMBEoPzEYiDOrwsjpyAwNw492V1MKdXUM5+rU67NNm5
RMQVLAMnpoKK+6LTCjvys80dlLPjhmDqmL84jPjwAFaxRWc6aiLvMNdFOe6khliWBUyyFHidWojX
JjM9gR6w1J2Vg1rGdMZpJySDV0rtozZnwGtArSv9YyIdixlZxC4s+VEdfkp9irtRnmJC+FY4li5J
tNcM+zhmE4S9XL1gCCdj1fjVMEp2R3DYTPR2GgpzFRc84XS7KkOGI6rYq9Fd8hN+sFJB+TZ+FVW9
k3PP9BZQrOaIg4itfRaSYa/O48a0ymcHsXXn1HetPQssmHMkHvr4x1bRdrNlcEv10EbioM/FjZ1r
7M25g2S1IzDP7l/qEJeFhaMlDuj+mwDINGuQ2H0xBvyNlE4XBXIfKJhAWwO7I0yZ5AloMuCowyEf
LabqzMaRcY58F8lC8+pUomPag26e+5xJrpnpP1YwP5eSt6DpBrbE3r67iR7sLJr6dYbRpERGxNjw
wayaL8shIscd+U6sccGRKvescD9GwhpmTbmKZtk7pXuJKhA3WmDSOOSAYw6ZKukDiOE1k8d+fi4M
cmhxkImy3espu4lZ6MzJnbOatQetaV46A1SSO72akXxJbXHOYu3IPbGWyH2SUj0iovJiEZ1FWe6E
IkAmM3oZW4yzbGrxFCHDVyxMaYUwNoRWCA5iUflLOkZtqX5lEMA9WxPyYdS1GMxwaO5cJfVodJ4m
PnJFEvCRL5CYuTgNhQBd1jEYtIbu2clHat1ejXyZzFuCJMhICE2vSrrPFoUqYe3qL0rX5t0qOP/T
UVMvYc4od4C4vp1T0SFpbqbC49I1vSApjAYhOyphBYY0W/V4F4ppW1eavkMeZ+5BzHpxFzwi7mJC
MyrFemib6hl7KyduVObSvirIj6/jjFXH0ohtNgYoFK5ZAY1WDWppiONLyouFsrhwN3afLaGMfBhR
obyOThmgkaDVG3RBAHw3biakwnOjE3PZkxLA0MtxapcH3uGJrErYDkCBNQbPFrnoxbwrHdq+cuh9
x46UV3KJAPSw1vpQLPeGPxbToknFron0OiWMoIRMWyI4MBxVKWJ8NELIvMpD6gZ3u9FZXpfVJQKU
tS6K4gbSLl0PhFUn5Hs0eEssg4VGHacsKPLiU7OS5BYnYYtcdG53TuZkrGI0TFKUbjWembUkqnLr
lEp7AomBX7Fln9Uu9kD2XCer4yJrsO45LGUO5mA8McSNyJtB1Z3RaZkFItpRfA7Y8jZl0QM+xwWK
3YN0+Lm18pU9YMKj/tlWbNVkVSXrSQVs0rqzw5e0qQrsvtZ87ep0D0j/oQX3TWbTOoqJVUmHb3uu
V9KY8WQ3oRfUS15rdipm62r3RK4sPxaBYVTkVI+dptD9lbG1nmURXUfY+tvSoMftOr42KOzWujJz
zLgN9EsNczo9UftRNeJNNtpdx041tTZet9rv9OI68mQf0/inNpx3ZAQ76do/RZxgWE5/N+joY/yj
ju3uRP7LcV9Cqb3oWvvYZMaTOebRIZiiXyBDPs2m/Sjz9t1W+nus8+4VQ1xzElbxXlufFWRnqcb4
ESJK5rHbt6LycKiu4vg7p4k/RlYZe06gQcwfdIuZMUjnCZNgiaZybikkkn5+bVQz3JQKyLR6Atju
4FhTFLAh84OoRiDS2UelsYYK1QUkabKPsYG4mMTdelbfnuesjS52ArCDmGhUOuVmDkl7UNWXliuE
gG8C4mkJ4/4rQhK8SJgrDhqiz5wu2YqxO5Rh+AqY9LEssktgtpeKxQYhQAV7lO8h7rFaNmIdNVqw
ghDt1R3X9SLISifpTw7w8SzZ0pXfM9QKXYqJZrKnTxSlB7sJlsyB8CemzNHC5JjVw61Qh2+3w5fG
N0vTb4PymYs3BzYlok1wbDbWzrrAzuy8NUnOB4TrZFVULqR7O1zbwgN19hEn3Q2Hxc6crZW+XCRQ
8P0Md6MPAY9mNfQy0tcJ3t42rcmTrx2gdi+yb8J++2dT5MoqyvGFj/ZmwDabatKLY/zf8aJDh6Lu
clIRvrFrQEbaIfOhHmn7zAoIHirjDa2lzcbVhQMywj2VYJLW9Zw/zcA15ibsqn2vM9IY4QZgdEtZ
zLjZKaREnYZAu+mVfukcUhB05QWa87AulQoqF8ExwFEpW3dhW/Unu5wiSlHWN9nETDxKuu6Viqg/
ubX4hQh31Smzp7EyxoDTLqr60LyQnjBCEanIJ4r0Kb5IeylOFD0ifR4P1viAgSULsWZb8iFp4XAz
zXjUazQDCZb3t64SB1mR1DyCEFx1Q1SssVB91Zbpu+N3MgKYzbuniGClIdZ/lwUTfaeU9SXUK4XB
v9FMz2FgYT9uIMDgkePmJRoCchvu/wxisp3U5Q5BrXqvg+LIP7tbJ2r7CFWTJ4Efid9JZcQZM16H
svOHooXtzieoW9U145tXCISR+J4iNd6kuVVu1c4h50Zl2Wt0y2eOfdCRNRx7yDhZ9BKYJbszxjK9
NE1oegHChblUseVQOyTTW5U5pBhMWDigyntmJY2D1ZaszNL41E/j5NuIFSQqTUxP42HWuZQJABrh
+yTpU92wvEfSrLKnBnGgVKkzeoyCWHGPv8hr9k2t6m5JP23sZUpR2AadyE5CTAiGYaPlOAdJVUhr
P14A8t0QWhcO+fTVEQz2iDxZzuv3fkJhFkrqF8D6kAHZiQETny7YpMfnKY+nT5IKwp+0YNjZX+pc
AQoRYsPo4m1Y6ZDuUkLNFtzowFDkkEHnSAngHrIXU6OPLoN1uFhlHIT+vc3uuRuRFFvWdtD37Wj8
6DGzjxQ3Ym7GD2NZbPRk3gxBSEPm1vMZq+6roqv7XGnukh/xaqije4u7YxUG5k9HTuhSo+iWZO17
ipKjoqleiUPBMNut1mRPjv5L74Y19CCfjIm7WwyTl9f62e7lt5A1t2hd7ocmPcZ2nu3EHNyTxZUo
tK06MpoitSzbDR2PfrZ8LuRZ3ZtcPee2O7IeGtgS1nr8mgXvRCqdRHd383ttFXhpm30QWOGVwZRl
YpJKs22FtRKqRK19zO3U4gs0Cx/CIMqHDMzAeI6Dr0p/nHpDWw/mJW70N6CwjfkmGMsx0hvnfO0M
ySUeCXvmViJEQvGUAjIgcA9KkfmNmceB9edO05iAwIU72CW3X6bRC2j14xAo9G+x+a4gAyLBwSLo
kQIdWTEmaQfDsIlG0vqYRrPj3nZ9q8GGpHXYwGVSHxPzqQ1tz+Qs67hie2YJRRgfsxKluMWwJ2YA
1KoslFXUBBR7Iof3CGJuT5T4bnKxw8lhYhXnvBKG3WCZIe1OMXI6aeLngGusiu69Va4tQ2nUtU4l
fCIUvMlc/J7oEVuscfbMcTQHePDVcJRvxOT9KHb4s/yqrKHCa1pvlUZ96zIO4KGY7xXgCoNkV6ib
TYGP2T60trm3InWlYJ1Khu3gvqY8O2OgPvR5+ZHC3AIME/iiyvZux3Esu8dyOSqUJ8LkvHI215IP
Phk7bEbGtlaXw9ndFuMv4FQfrRt5c/BmMZSA8CAn53dCh6Mw/Ez73MvxSVuTurVsfI0EJUSAz3s/
FY/R+Fvkn5nzNuEnDKJvjuyj2wy+1ou1lb63MRSLg5rHWzyCPsHd5EwhIcjMTdvSMmgaDkllkw4Z
I7WiPebhT1Vyq2j5uQlGjAfq1kGGFEwTMGCitQpTp2Az15oKtaVKnA06SNtKNzS5fIBGeBDRRyT0
fQHIRxlupFWU69Tqd01u7GIUObVp3czi0dE/s15fYGD+UIp7ntHQN4ay7cWAOw1Wchunx4CeDbqX
7muIDUe98YqZCXWt9A/WLL9yI/wuNW7Bsa1umSO8pA4fYJEeFrlSXcT7jNTAFSOtAnmmeAUssbLq
13q4FGxBAvmi6fGmCn9Gdgl1um7EayGvskOel7+U08iHi5vbmvPbrPTqQZL+roz3dGAVMbbW1gKQ
n6XOwYiHk0pKzliG3qC/xXO3jyv5lImPTE6rZLDvQ2tsQbOvrDHytOAYmu9G7OyKCl9259rPvQlH
iPr5BEhmG9fZseyugduXT1ocMW9SdnWChRArS966nh08xklwhF2Ijl3B/TFtyIb05xTVmxBc+s66
K241YSOzEnAJ3qXxVGArc4TIz1bsh91HLw4kfmGiJxKP3hu7rUzWg3pgx6M1J/oorNB5dZ5VPjqG
k9EhdfZtPEOQPhRUx4BxAN44sV8UqAqumZVvTPVD4QpPTlV5GEN7l1A/ROOTMSRnGfs4XblAEL2w
LMNOz8bbc+ray3hklrbQUEoSjL4DfSQDZHzISE6ux1fHgGko2tWQtWfmy6Vcxs7zRTNpIaW+UYvw
Jlz8ZRryen0Xkbnc1GdSVNZZiQ07gfcUM1mLncEDPbXHkHatKZYAyQC5C+zCV2v8mkczO1sUn8qu
7BgVbfRYW5XV77F40dtXeKmx4P6r7Hud80e1Ensk4xBMLGDzN4SZEzenvDQaqriYRccAVqYmo8yZ
t1Ol72Aerh3i0srm0gie2xBGqnzXEzBNhDsyLMekAHzvVBRbMEhrxsMdzswo5owSG8OlYFJbZx3Z
BaKu/LawNtlSsPtwFjaLfVSEUrPAR2wnDHw+WeKuCqf6QQXec8j0u5Tei9rJT8t5D35+xZrAaxFJ
RXyDWV0CbcpV2yd5z95NbDOg9garIcLta+g9y5qImyfTVrUKw8CYWnozgn015rVZf2pnUnNgb1y7
KPiUVvmhK/S2Xf+KRap+TYasOGAToyLU0uo8uc17Or7N6twCsml/lVl8anJIdghjCgsBVV/5JLl1
KiEryjUNutUyH3enadvYCmextaqmK2Isclg+1Owet9MaKIPf12X8bBgL7cEAXB4gLEQMKKZ4NbGy
XSa+Tyl7CDg1pp8nsZ+jEc0r/uT0KQs/d18m7aVOLroIQB8R54QhmZRh9Orkq8Im1oeb1v6SurKP
y2YvnE9Qn/eEIayIbwF4QsdufHuetqHZ+YuTMS33Ubafej8K3oQ8FuYjQ+5Lk+uU391MWgMyIZMc
DEgm3eOcLV75Tn93kf9l7rszVKfK0j2S2JLVErNq1w6nSQ4eYD6rk/5dhF8Gs2OvZ0zpCkiJEdl0
m9ouLowLcH/HeF5TYwCpxT+yVWM8KuYuN9v0WgRN+m7NgbVJJ/gk3Do+ya+ODwvSYSDhKu+02fyi
bJZAbf+ezgXOGFBoGeC0HCylasW/g7amNUNKOJACGEOP6tJwV2MQZi5X7EA0VxgpeJhrjeE001BP
mezdYKOgLYyUBW+jfBEBdSlm1riKalyy1HWOTtwNT8NsfFoqP/LCHe8IuDaj2/z0Xb0nnhYXbRp2
bL0Y+GOQH3FpsBIZxwfXTVQ854q1a+feOVgNHeXcrWvzc2LPvnINjQDbnAlLiL1lb7vTGSxxDS0a
cWYRhDCxnah+UMzgPvc0H70ZPbsiJCbTYcgRBchSQ0hku4TMgoecRDVXj6iurzKqebYUKXGJ659k
ocRMUSFj6Gw/rjVH0srpJrkrhcEWPVTj4JW+0OURcudjooXd1pGucsjrXjN9PBLpxmby7kH72VX2
+BqOfBu1NEbfaF6ldHYkqH66OkJFgmiYHoqXUJ3pwMSmzSQixPlqDfWeBfEmhAUDaHxfCfXUuerF
joZVhssfVf44HpIZgjN+xNOYNqqXzYq6dXmSbrY1HbUyHCAoF2G4L1Iz26gVAQLwGbLsVSBYSnzB
kGTbtoaISGRJyGiocx0mmGmFT3HaV2JltxGzyzTidb1kSrbSyvy20ruDopuWzxJHP/YG74mEZWag
zKtwbQVOjPYYxNW2VYu7qYviXmrsRxEJ2dcqFPVWL5LOJ65PPNttdU4lOAs6TeTaNugMraK1GSqw
4XnJpGKO1O6xZujiM9DXbpJoEKzDEzwsAC2sqvsxn5FMiHh6ILCRFbmBom9TCVpjcMfOKtc1YOHV
r97pNfS7AUFC6yws9XeZ2/UPICQNJZ8m15Vk0JSldfMzx2q6csO5/81vcOAu0fsrYm3b11O4c8gh
2QVXCsQL/h5ChmmgqyKKD2xGFRpEXWguKDyHaUU1EZQQZeIGkOhlcJmQQYPbJSg3NlFf6O9s3NlL
l1UPxXxWfAPg7qotpOaplZptzDl238I0os7NOgmDXvyOitrodmQImqe6lfpnAzrmGCJ3+E0Ri+1s
qqnsVRDykVR2btChb3aRFhMXHvWUHnOxk6pRnCyFmVMZ7PguOs7G0TwUdfO7G7TqaroRjSPbSK7c
EQ6GNjPqD5XBoLST6j4imJozHtqhlk3m21C4SHa1tnV/1HgkCs5QlWErUGIx9ZCmHyfl5EU0NNsq
Uhj7BlENGTFknUUbnE3Z78aw08e+C6r7QO4d+xOigWI5f3RBkW/UfM5+u0kZN17LnIhN7FDpXMhx
kTy0PVZyZaZ6wzCGilknR1UfnJTaIBdrt5YQz4peXGs1EO8dfc2+wsx6FnKut6IxwaDRP1DkVBRV
JReM8PRE0wAh10hoIxmw/sywBPK71spTkrhMB2XkbKsapKLhFA3fW8M+JUgra1uoZ9izCovE0XC+
K3PIfRbaagNQIhVXiLruF6x4jVxZYDJD1ZjnAM/lRqVEODCgpo7iPr22gzK+2gMJAaIR1g1wO0G2
oFaZVVamdWwa3b04qW57AyyCA6qmaqW7hHHjZASjxPk/ECQXms02VpQlCDhTITc2hXpoWof7U4Ta
XeswaFCf2WifXba5NGCTV8ZKyWAu7djz6V17RhFiALcup/DWM//16TOHGwFGvL/OUVhK/zd7Z7Lk
NpZm6Vcp6z3CMF0MZl214Ew66U6f5drAXHIXZuDiYrrA0/cHRVSFIqwru3KTq96kpUKhcIoEgfuf
/5zvWP5IR2WXXITFMhhIE6g9D9s9an+3z52YchOc/69BFM1kVcpUH9yyCL4OORW7sE3KudnwFDMe
7BzXj+8bH2ZUalSGKfoo1QJExuG6wXGIkxwvVYVCEYW3YYxooooQDEfmB3wsqTharbjqqCl5alYW
QEgJ+67yPchTEgrFq1tEzhV9B4hf68nComEu740VjVQlI4K0iFMYPTGQILP4ztr1GWkD+TsTw8Z3
xYKxo5gAksG9L+OJ/qExuzFVNlCujWMo9mGMBbXqHqJCp/eSEaOx/fI24yyJ52OMfqRSTeMqauLg
Qj/LlQ7taZ+Q1bYqZe5632GPG82IxBLXZjrI+MuY++4pG8XrWFfNndtV+movEMchs50tfy2b9zqK
DmhI3U2TR9aX5Va4EyFjlC2r6Xk0iZ9xdzMe4twW+0lhdyXbzlXkKvPouvX0hKcW0UWXeEwdPDQp
8sS9qez+HqFKGmzeYWCvAnOgIDIZs8Vzb7hCboqufAaxuYuC0V2ROR9vonzqTsFIAA0iprHRgRV8
uik25Iy+iV0tWfryHWKn0jDwrICYTR/ZmAAf8cZvdc/CnBbJfTgPLJK7HDWm0HN169chE1TWcsLv
8tI9JopgkKdtLuHR2VOlvYPzERwBbiL4B7DKa7M5QTMr72Xl9hd2lu7OavR0caZ22tKZw3csU9UG
Ur33oKPKu9jB2N9Ng9CHsm7yF8IpCE4ytN0el4Lubx2WJECqUzPivDPkV93pdJcsYmxnJw8TAMC7
ic8WrLkwnK0R2/6hSPRLmgXFvfDC/jxAgnqtCYsiuOVfLHSGdWm01mbWtN0rMqnhgF/YGpTcRJwa
n0PRfwltM9jKcdFG66noX4LRSah9bmJPrxqvWzrp/U4eVAP5W+jcvgCKYvEfL7DcpUtbFRMLF5c9
JZhd+24Jdu15JoJcNcYbIDnObdt49MRCUkPoQZ+pR/0tihyTsJTGejF6wPk8G+KGVDOsIhbpxfJt
tLdSl5AJDDNiWVzWuDIqP936Y1FtODB0PDQ4iFR5KwGSDscSMa+ATcAQM0df7Ti3KCEaPCpUQ6kj
wj9h/m5VfHSRja/AKUOCY3m62C8aPWL3jrGcdE0ZfVaxFZwnVL8Ga81mposzbjLQUWHtr01zNE9c
oPkBsIxPXWSIM5OdJJXQCoqbVP6eklKyB6NlG7emnfD3rvND1EFHYe+kvaM5AoRB1Y2ZnqcuuuNq
YzRP2wYWoY7Shw5fI0fMYKgpP7VTyLMIQfzY4LUoVHtoMNZNBNgGPpY4sGAJt62deMCRSn1n532H
aoSJ7dY3C+sK/xHWih1l+D3hvgCOabNXyYyA5atJ7Y20Yv1jLJv0DvKkR3XtgDRNjrpFuAj1CfMr
C52E/17K+XgerHMQyOaa0wnwrdU+b13t9YxHhdF8TF09/8iLoj6Fsznl0JsIj/FEXBawOv6KAUPg
mreGnY0GdbKHIa3xxoiEGFMF/yG2upuxRyUfk846zIRO37p4jjdxKDhNO9AfQnoYLshY9bYcCUIk
iX4rmB/4JtYGgmGHx+OpjzS1N3lWXsIoGnZ1MYflyrZpE22FDxDHxPhHo6jaThOqRWgvTvoimWay
dg0m1nIM1B28/YPOKFWRPJKOXlBZJ9vnCZ9TDn9pWllt0mya7nSNm0el/kPEenKnfSd7S4K88TC8
zt1Nb/T1xtAeiLdk/tpEWj5B38KdlUFtK3zdvZgtF9VKp6ZCo+to0A5YKmXjvePFKIYtXgRzUrdF
kzn7rrL7O21GrKfT3A+fldfLQ+0V4x5EfbM16r69d4zlwaDBvEXSL7mTdjMRSRVUuJfmKbidgaNt
+M4Y58Sx3G8q5s1MHDvm+Rk3bNmpdt9SMgRglur4+zkjWe4MQGbx93hZtdY+t4hcZNYrN5NvPUvF
I1thYoOoC9txNKZdRbvjJZoyviNRnPFdGMU8vnvhFN4TmC8iNh/JTSiuUZmUJ2Cm7UejwaA20bkh
NIicvfK9jiOAiuadby1P89mguQWp0oUPEuobMWA6VN3KtFwctfROVmQkOxVSnp5Es+ZLHzgx3DsD
tYEDivjOSsJ948kR7bEqFrDra198DxsjeunLKjkUyBksz9nQa0jcpsHBnjyVLy3X3RQFPBXTbdTa
DpJ9aakDpRYvJgpgvw5mK74GzimAnNRHFeKeGtkd12o+0iKMTBMjxKTsPO1JvvUE+I18PkdB/2KA
N6PDh59mI+SL6fP/JwN+9sL+P5IBi1/+v08GrOu2e/+3h/T7X8IBy5/5A00S2L8Jz0Wd8rDzQ4f/
s1bMCPzfwN2RAiDtbC0lMv/ZKmZZv/EHfMfkaA9yKFi6Bv9IB4jf6J0BYEQyAFO/7wb/TDhgAZz8
Eg0gz02tmCMEmWtutcISfwtbGSWt78UU5ruxXo5fPHe67VgX6mR0pV7c/FO9aZjvUP/sgJOkl2yK
2jVYAmf1t1y18u2X9+76eyjh13Yaa4n7/5lVEMK3BPgLqnBc0rAm8JW/Bl3mOPTcfAigOnPiekra
wDkqD8U4seR4rfAF7gcvhWltC/qNJxOBgujFPWU189M/fiWUP//tpYB2CITHWxP4C5PiZ/XtL4kf
r25Y9DfMB7AN8VcFLLGFHupjhZXnxrbCD0wJeq0ZkuJ14E0cSXTdsmUdIHQOrOBmLF1XETU41WbH
YXkFkL5RutzNCLRTXxW7PlmCbKDSwkvnx3pHqsokksC6VnTfI7uNaQAalrE2Cy6RKukwayfzFAqy
py0LcFyUKlVXCArGg5/U1a1d+uKGHp4OA7cEi1SEnv3D0a5HCXof3ZAfrS6Ei/AK9+jzY9fuRxPn
emoQCRgd93sJChL4Z/6VF+IcDJFMH9zmuTm34Mlk68IL92MY0sUNyTH3pcBWsEudUr9zEkp2Gmdn
ESBimc5330CxywCXJvJ55Omza0jir+0qveR1UsBFhlZYsMm4jyOETl/zBoetxfxjxg43YEzCY6uw
WjRi3jgjonaeiPa5gk66DrCAHjGlQSlENz+GE7sVMiuTsyJdmeOBgT041iDEuyHdCkldzWrKvpck
qCSGXcO8i3pjvB8t3N2r2qGPZ2Wb02c186QaS5MYdj3gwetSyNhk0zzlvhdgJYsTl+7ZsLDZHBQd
68TJz55XH5hpzbUxvEhhfvF8Pj4Z42sqE3DHhld+MyZ1ctrkh2d7X+smQRIqmO/DrDMPMad3RKBa
3bCT94ByslvXXvE9DKJsgx+Abtp6PEr24sDpRHep4L/ue5Gibk3U9AnApdA/k2c7RRPI3c7YZDP9
mcNsrZPa+Qa8ZNdiEzsmtuCx3jHcjhDQCYbQr5wnzZmNvTwYkrGljD1O52xw9WiovW2MzNXQAa2M
Q8BUfSGuQZkQiutBoiUwR2dgx3LxGGsEeLdoDrSvCU7wOCwKfGPODCELvmPQHE0yFNtcyweo3BAL
TQ7keFvMKwjVSe/6IAp3seO515gd92Ga+/CZ4lU+0sYIzrM0OVU1LbRDphXrrvZyDRCbLqR1MGFo
tVTrXauiGs4VWK/lSlaju5V+Dui2tyV5797wYCWF7ZjcsAcjVcNstKkqIEkru5/eU9PM743G26Oi
cg3OuWv4lxbZjG5dP/eiGy8cZHJXDx6LpbT0DLDbHM7wCcOW5MGuCXAFiwVXW/dmLfTM9KOmeucL
zctxR1mw/gzyuzHaaRHnX+iEPtJy/WSyXyYyjkGcrp1oPXXAbMAetutZzCb/aiJPJC7Fw5QhCMcz
NgC7saGuGhw31m5tvxdUtr9zw8uvSiQF5N/SN48Dm5hkHeeT+FpCE/yk/7C/D4PefIKdUl1w6HL0
iSIftEQdzQAr82ZnUCHOyWQaVsqUyQUTt1o1WtvUeLfRFncMoLmI7R2cuXnvjEXZM50l6SEIs/l1
opZhNWqzfZ5SgAlBOBxsqx1xzqb+j7zj8QF7aGzf8Ns0j0lFBfVaDaV3MyqZYsWS1ngbZvRVDqEf
4iF1F5qwqMiZoyYBRHBY30xcaGydsGMEns4fKq4w7mlcrteS1fwL9TxoQ/NA//iuF0Z2pAIuyl/m
cPSCJ6oMymCvrUChLwSJUPJzDhoW6LQVWtFtyrlyR14GYFTWZd7W4drE5kcR40VWJlStsuq8F782
rSf2bATSI/cuT6PqGohRKeYs8I9u7lpfJnvepk1NWldVqv8+FlZPQMt3AGVVI34BMkSu1Q0ALlCl
eGJl4wY1ctxmfWutAzN1j470UwJZPaitptX0moSRPvURxt0VbEnrqYhqmg+bAafEii2/wBiqtL4i
Qn0l9IV9WE3BzH2iWg66fvEcBEMEWCDtbcJedZZ9n3zxmKrQ82nSDfS1Yg9x5ZLRV79LwnNVS1Yk
TYV6uW1baT1Rw2M90eqiWdcV8AGAa62bgRuGCSFs5VLW8JgEajwIMywf46ksHm3PuPJ9H48J7/+l
p+8K1EjE3BELSpvS1lhSK2BCRlT5Q1piECI/E78LKgz2WhELtoe5fAB0AFW9cfC1Y0IPzpiFj3J0
qOV28kE+MUA5b5jznX4Nu97qHlOjcdedNcW7uB4ygndN5+Xc+gLFrkG58uInrvcquQ9xCAdsdRl4
i9cGfix4gb5on5qOrAgWojR64P81+1El5Tqt8vA81jK/d6rOwLyHs34djsq7r7wExn/RofIiSFZw
FBu5ICgaH+sGlADLM5yCajOneDCqeGsHMn8WdSnig5hqbgOD7p7KyT9rd3B2XITmcUqxjeczYmpY
0FRPbGCsh7XBlPo0qSy/MuXM99VQM/bPjrkvvWI+l5Y0XlpZFmsDZ78BfZdvcCRO1jiPW0pcmrdi
ZvFGHYPzBrRkXJt9Fh7qyMCmlSfVU6uy5i1uTO+SlKa8TkGBa53ozY6gXr/ntkzqwOJ7h4JNFoLH
Bmw3nyF77fLaV5PVX6oogzvcpdkX5YX5Q59wJqxN6IzxrKKbeeE9kHCHO8vkvmBTC8M5JoQMpm2f
9TDjyMA3i14m30LQ/udobJ7MKpPvqdtzHeplEK764J1VH486I6uTK90yJiEd7C2AV1KY3WMSP3tW
xeIir2zv3lGLD2wupvI1m7WFvaQoxUkk1K4OkROt58GvefZ7XYBgTRM9kJohUScB5RiDT+u0H52O
403eedvGV/nONbKINJsb7EYpFvndoeTCLOTFtH37A+geCfWf30FyhFwsSYWBqHUF4RBgy4eMx9VN
FvXZJogn82AXTbF2GvZ55BWKE0QK+fbzBhGn9AZlYRi9zQUY4IJKkFtpsZ3iBGfyTaPKNT1SSZO4
a66sheWhTfjGg2vGp3l0evdi1oX9BPcNG/mQ2k9F37p03PDOgrsJMzJfjxGN2h/pMHAr8LyR20zQ
6eus4fY+J3LyFid64ruHAb7fUVLzkWzKALEUbi2Rk7aMONXRoKOvPx/LDb1VrK3aJvxRJXF4Duug
/aAWF5MHfGjXesozk/fWGmtzWHYHVr1xfAt7Wtiw7FjPLNBI+MfxdFVtF2xkYI0ogyRQsFJG16T0
ynBFy014Fk4n35x6bi9RaA0g4BtXX3/+Q04aXJCZcPhfHKEOLUXjKN8SdqsDxBQRgDLMiESuaTnk
/hY2nBYSLb3viSjzH8Qg3aMuKv6Y66G+BmWs4+2oLX01wTO+Bfkkv7SjwfUZ+tls4dv3+C0sVW/T
PJjXgZP/XuqGH053EtSBvgkt2DA8hx7LAc1Y1cPcsuTixhRPPf8UJTtmYa3ArSxvfxwO4Z0rmt9H
lX9ZZH/5Qb+SSP/4wUu/9n/8719+sf05Ld/3n2p6+KRUvftP0u3yb/5Pf/PfPv8nM7fNXPjfz9yr
zyJO+5IR++d/6/jx7/9r+QO/D9zeb8vBC36uvdAU/wSBMoa7S9Hr0u5tMmU6zLp/cECF9RsEUM8K
xTJaBz8T9H+M227IvO0s2F8Tjx4Jfvefmbf/inHwf2b9Q+GGwD+YLH17GTl/GSlNN9NFU3oC7CwC
Osk1FsD9a1+4N9Ggup2NAf+X9+X/Mk8vb8Mv8/QfPxHsKAlq06W+/G8/Ma1jgFeBCyaqsZ9dKyf/
iJ3LyJ5wNj/aIXsRyW03Gp3XsBffTUc9ZKn8NpUNHZaGs1O9+EzYS9FBSplF+6V2JrbjJEm3bhvc
/uPXCi7hby8W9iPQNyrTPSH4EP+uRvQTbmY8VjbnqxFzTVlo9lrQLpMUu/+Kz7Ri0wPBtAs6bnxs
e+/zNN+rRI1sHufnqa48imor7LdA0tdkmdAYNXZMOnfbWwavN5EScSWENDE/N85XDIH3ynUwedJZ
7fTEpebgjk7Nbtvkzq4d0Q9VR2HD0MfDc4U9YiP8kn1ilB5QZ9BDmVu+abu71WxF2DUuyVHDQoOz
KoMdZ0asEK+djUy47pXT7OcQ97iydUxfXOZTFbEsLfz6azkHPYNbgd+jTWj0rjyArgli6H3TDQYz
cuxBHUUJDOmdg0PPwrqZfXdd9OY2NLpbnxjOLipZVpB5npxPGMb5Z4vhf9fTc7HpbEZk0Rtbk+0m
rp/0sQ0UQc6yek06Nzz6gf9lduWjaNmKopOvW13g1WTbtSeRlO/9Zp4powhDqOrRi6VJO5iaCYhZ
geKvENHRDWwsjyqVO7NuWjJixikcmmdOh+bDPNDIWc4DhW3GYFxCFIwsyyvISiB2osnZ8xmGh6au
+7vYbJZa1EpcUm7PZZJ9wJEtr0UYpWdKbntrU2Fk2acs3Vd5meR7fKV7PPhOvukaUxxFiDFjZYSR
e0NHk89dmn6FxibsXf88xWL669j3rVI7InyNb4Rvofuc5iXGxjw8hrP9Ttyb+t8aGuaEnwcCdlXS
cuFcsSqobY8YQrkeabs0UfWtMDBtDnmN60oum8gcv3BS9KQ9KN1dQxH8kXlJ/IEt5r1lzMNRW5RL
kU/CJO2V9f1M9n9TxjTcE2tibRvwxOQAgspiuZSbD0m8Q5v6Xvlz+m4HxsuYFM6dg6H0TONpu2fI
dW4SopX+XBdfGq81H/MJj1Fi+vgjYhGBkuO5fFE9Cyb7ZzJBZMm4rnyJkzSStyEJxK/MRFgdLWpO
qiBe4ml+fjRSlhDGZEG0UIAMlfTuksxynjoKMnhzBD22isiRpKD2NorIseZFKL75IBHIe0+CMydI
U1cn11pQm+UvY11WhiFulSx+bkz9QIgRYpgTQ+rqJtAQ0SFNRlxWnho3yurgdShJr3ScHJQq9TZg
I/lQuEQ7RQ8x0a7c+tYww5l5wB/f+jly74tpSUtxgsffNCTw9okvrtj9thU0TOVh+i3FNF7wNbnM
wQnnLduP9l0PPIX2y/5bwfbIs8gOykJtzS5hrLanSzr6zyhLH67TupSQjdTX10G/FfliBIQz0N0P
JVWJWAd3jgrcvekRIB1Hv2lgKtnttk3p2Mh73XwMGitZrFzvLYral5LzM47Fipx3KqGKCUkIKx6j
+oWat/fZLuWtlQfuwVfea+bY2TOr0va+dfoICdCKL9yGUgL/rbXN46DaopyR/e/ollQ1DjlYL8HX
yaiyfcq1ei8biTUvrYqrneXD2l9qkyJPTFijcoJwaUUrZiTfcdcQ/8rq7gceFmuVTn58J1zIr27q
U7DHMPGlkcnXqQQrWPbdQzeZ1j5phXtTioF+BZQ1mpmfDNt91cJ8EXi9PVbkMr7kRZMcchfPx9rO
BuuhdUx9EoVt0UhBmLHgJvlp6YqwLV/gg7QiTvOsSVjOV7Kk9mLIYuuIlYkrcejTG8bWaNr4RBoO
ji+ZTttycNFmGudAXQYbebp1bCyIeSpYNzfyTjaCQcTRjdzUjezf/A6IPWDB3iXQlxDiXVdRZz7R
oqR5Z1X1w5U9ELsOU4IJASM7+7G17/yIXFlafNjdZG/SJqhvXDnWBx26OZYTP/K/CSuudxxNo80Q
hgmVMwWejbJz1AnTirWuCq/bRHUsLoGTyftIFTlb0WI6xNo1jjHramcV9/b3OV2aRkXQR0+t31uY
Symo29QTwLyo0cmJirPqPs56CwueOlqoMeh/rUQ3FWraGWY909dIrWjsUXVHlsQXmzLEfNUlUDVr
FbF0asvi1CNFkPMSiJUEHxxO87uBRutLDrDkB4rGcFV4GcKdVbH54lsDodRgeQ6hmsyti6+RTF2P
dPBzCOqj5AcH5/ClVuC+DJ7z7x1T143dI4SxYCdGaydJLm9l78k9izB8MbUFjWDm4Hwns8hFKiXm
SuXpfGBCfrSbKjolE4yzWFC/hWZETVvYfyZlXNy2uqy3nj9ai5HwBE4j39I4111bfIu7VpSvipU4
G/+aFK0R1slhSitzHRd4FSsdZJfCNGPsy4PHbWIaKRCn4OO+NmzkWW0Q6MqDgMFQNstnaOg3UeNP
EwAh+yLchWVzR4VVepuPxNGGPDoHPIEgEYFTllrgR6OY8Jj1POM2hSrGR7alcmd0KTGtgPHgNmJo
7koXpoqyo7PRhc6rw9kDAkBV3YmgcZGCMb4OuYJA0o0ECzrDTHBio4k0hWMdkZ2iHz01XyuUmvrG
aIlCWq5U2DazH+myMQG/VN80dNu/pC0XKbdsQ48JRBr6kk5mJgf9wFqYRHwQm5hcHDc4TJ3u4zUV
VcW6qFp8KHOSbcij6ovbIB3b3g+7UC6xuHqGyVnq6yTaaonUtP6mM+OLYkFDpZsdblp0nB0kUmBR
P81IUsDFMT1BiZnAL98b8suc6uhA/QryuTtGN4mmuysedPYaG+m8a8EOrXMefzcKzYSkRQhNNWhU
diIrIL/hFYio3PTaT0MvRqexjOutXdbjZYwnj7a4RD245O06ChyRe+PHsaXzc0D8hWVt2vvQWRKA
EHrwu1HM4+DpOgTcfrZ93DUbqPjZTW0Zzh0sAG8ddI57puG6PVXh1O1n4V+xU2KvZDmWuUH+Kdwm
2gkDG4+f0GkWkMXogc+sUPexDqMHbymoqDe9M07rcWiqw5Cl1q2lCwI3Ij0nLg7eSvlPI05ngB+4
zt3B/qjqsT61aDs0ajovkv39fTzMixOnxhKkPlTc4Y9HiIqGMV/Ro84RPsnuKedxt6kc+vs+6CnU
c+YguOVJmr0MPQ/P1olr7o5Nc9P5SwJxjM9VmHmfkYNFtdXKfknTOHwNOjzkIpvCNRgnQnYyq7xr
YlfjdYS1kFIDQgJk9vwQEMLY44+hdvdGhCz0a0QhQqgcIOlD2oDSRDxyCnWLSMeh0Cgy7t31NbLK
J7cFHGRTbYeUltERQFWXbUzpI2bDC2s3XP+22na+UZwdcpJwY70V0A7aZC0SRbWiAzo0h52QPqkh
wlmln9Ke7fMkG5Lsh1T9jCXK+ch7772Muqeplvcz89iFpMt3TOrv0+glT3WYoFbENtbG8kly0D6V
afKlcHXnYWEDBBBa+QZbDGWJRsFpsuTiG9s23uXNMB6zNGrWwpJyXRSiP6QRQNZymgDYZjZsxkbL
u7mcH1VdBbQudAjXrQZHEWOnTd0rn+TiQFIXWZjyAYMcUdWSJygamFy5dfTBtiFdyRZ4ysBxcwpI
c+YTPEj899m64QGGbk12Gb8c0dqqlU+sTZMzawtjL4ikxIQlRNwMR9IK5aUQhJgoIW5Xc99UK2cp
hRyGwL6iprlo74m7G7sB/XtG+FvMj5kcgx3mF/EwavlBBo44+ESNbeb4QDOyYaUFaJPRc8g2duat
FbrjqsKkjCnH/+pLoz1oleo7t0yx+xXdDrl8vqngIxDMNFRynvA/VqPL0NUqsc4LAxaMb5Ga4R5Z
ey7uRMM9S+XQzZaiOVkdyYMsK7oTpqCeqFZe1K8doMh1lc7nXOuAiHP9OhfVN7OZR1RkhpyVg2Fp
Bf9k+BbnOM8EhsRHu4tRqwhZcaFCVCS+pIKeyEPtrmtMMJup6JZwHvER8C9xf0DhOYS9cZgqamNW
vtljVi2zUXLpMWbOUfcjzk2xpZ6e23FaU6Uxd2JhVxmweFvzrWl/jLEmU1wGQQEmTr+NIxqQTuzw
O7YNmMEKjbbmhMT+k32ghV9qp/O63KfCfWhLD/VLOvcqD79hqnwsuiSmQ41vQzozSnaT/5gSVD6w
5Le+6MpL9w1juS695y5EW6YS+ivNsNOtudzp/BDWRJKh7IWh32/L0mVjR0sSbi+O+vU5LK1jMMli
ndk+lkK7/mj7uXzM44VaVwl6T+P8DhuKt+HJMrN7Bkc8ln20UimvrOnDE6/pzZteiinGrmPVdwzs
9oPy9eKpr2im09ODqElIBMDk31hBMSkHtAn3ETxgs8Nd72bLuKmhXHchxng1My/x+oadSf8P4Qa+
sFKqbGOnXckXj7/AllXMCXJ4ueMC2npJlu9DzRHY1OfRpmq0ZRZf+9FDOOX5ZawiHlkhgQf2sc+U
XB7cuONDj7z5nM5Mr7MZErHmvjgPhvvo1Inxwpkb06PjTUfwcNF3nyT+GqRCf6LuZDPLvAU43p98
Otrx5CbgTMPaQYqcg40hRnnKPDx2a9eR5jPdeVAzCtO4zGgcR8zo7c5X7LELZtnP2Znk99lRtKNm
sHp+Siv/MoXwV4HwP/af9e17+dn+lAb/Szf8XSn8r19SaPSLcviXX2z/hTIiwM1/KCO+q779i4zI
H/hdRnTs33zUQzNwQttxnHCpY/md6mk7v8H5dDjDer7vOyQs/hQSPX7LxkZDn6P4yfX807eDpYer
KvC9APyXcL3wnxESgQX/FSXso+XREMZPsRHKApwqfyMWDxg82UjagjCmnfPYxzq+s3SDPbSf/QVp
EMCi8ffMEdZG9UZwFEV8N2BlcEhezcVNU6T+vnKrr40J1cEKieXONbWlGR2R4Qwm05Yk/tBEUeVb
876K++kA7KJ4ROKCfwZjZIF/nZocLn0AIp7QMwESED4kQtre2Age+idyBPtp6JYs7tBvqt41N2Ao
yB5bAJFCZxcWRNwZhiUY3Q4NpfTZsSW+KO81h4/DUMo36bYoYFmyGXqIwlHc3lXFzHg5uhsVJebZ
jyDExU7c7ky/I1ap3lLLb64NaLpjiJC4in3QEBMUqlAEXylmvbAjNKkk9n/04cigNZhghTIseIHT
PBYJ9TdTGF7sYuDlJ9Obz19ZutY7jGEA96S+Riv6koli3BjuUN5SYWqsKzOBE5T31OnmkOfpP636
fT1GwHSUMxssvZh9B9VkL1bALWiay/pjcqGvjNmoDolw/T2zwZndHhsY3DggPQAGoNksjSz0JkFh
nZ5olpqYJP3gWJZGH6wYzo6G1wvFOpPUd1+DyAtBgD43ufsR5qnimNfWOzYxHlFiYFPRHL4Lg51l
S0wBXpe9GwhAkjHJGWl4vJBME8tDY5wBzBDJ6yx11c6QXww0Sp5/UOALpwipg64RutqMSsgIoEs6
90eHaZrYHKfBoU7HjcxzAZWwkBxV0ptUWV/DhEIKSetxDdEVrBInigm76WwkBmgk8CJZEKqvlgk1
Po2b4pBQ93kTNwJURhElIyeggUeE956R4V8wSyzGznFhbfCfbPKcAU33Dg/llnVcvG4s75zU4hRX
5auH3sdVRFoUWRj8U6asZ90ugXi42U2ZENFrEDQoLh2oEgGlg0nbUtZMt2lJv6sgt1LplIh33SvB
lR6Sf6cLoH3pdCECBn9AW0U6NjeJEQ1PtE0eI74poM0gA/Guk2rheeVjymlm7LhZb+8HRK6ETTsO
aQavtkqDO07mzvfM4NIzUHvWbdwva6QeoL05kt1ImqnDsmF0Z8vUzqkVjct5QTX+tiYRuC2XIBnN
IMhQ+RJ2GuEsOkN6ySLHuy+6lkhDmHgfI+ViYdmxhkXnSZ16UxWGxRrOHjamyEwgaIW3BQhVPrs1
CZMSN+mXTsbZtZSyIXotptMI05fiVzznLCD1Pp97Bom+B8oxCzaLLhON39r9I2YqG8avAZYDyRvr
W7tQHrpDl/VwQEOHiXSKwN3hRVk3ATH2oS8Epgf6TLDCrJxiHPcJY8YK2kZHeCjDTu+/++zab4ah
YdZK83RtI3ZelOrh0k5+AIPKRbXsLUWyzZspE7BbUgxDxp2F4WWdjDraqtR79vhOA79HELKDfZiX
0THGsZdXkLxpkHvwamsgW+Qba/z7OLJE6e+g7nCrzNDtMTMQHMe4dGqI/5GyiS1xW8uIrE/CfSDJ
RHTFUHHrYy5eCxMYSOoZYOHCH5JzZSlx/Qxp/lUoz7nM+IInbgwX0x/FoSXzyM8dxNlAZmKxWXLB
mroC6j70/R3WGVJaouoOiU6hdTUEcRhZNnhYmtskEMUzTv1gbVgBwgf1kAgXEmkk9OW2Abu1d5zW
OkMd8PcmTw6SzoCDtgOmIJQ7FyhQUrhbl3K3DrS836arqq4XfsFQLIVIwPVwuY/lNk+suzIs36ap
P/4f6s5jyXGkvaJPBEUCCbul9yyW6TIbRLmGR8Ik7NPrcH5JIW0UoaW2MzHdHBLI/My958bz/Jxx
4keNdxgrQbIDbVPQr+3O4zKalmlAcgiJGjifAFexa+7c9gtB6wKPJB87OYWIqTvbuuSj/xAFycEh
RrnuO15GdSsyv1nXE7YPHAQDGAlyb3UHGdO46v51sGNSJOjC0+lmd43+ZuqZU9UbsET5fxuD/CHy
FJtohiygzUDsAEnq7B9GH3SQXz1ySnQ7pPoCWxx5u5L45sVSXAOl5AkSY4s1jmngUlqdXk0jJNZg
VDijOXGfq8j/UcVI+olwXqCSDlunDno4HkNBKzxYYDqcuj/2Zk/L0pN4oUX8l4fL3wVOmlkrp64S
cFOiWNMykPOp2VSDmxlJnUwrTDkZiQdmjhgvavnk7ch8DvXAcSr12YpDVy4QWUU70rySswW9Kluw
aiy2MZqIlTfU/mOl/OjTcDPzj+tjG1mAXdBbuykShmu0yedRmtkhoBA+oykx3zTcgVFP8iv2pmgZ
tan71WRIFFtGe1ssh1z8csTU12rL2XHbcB5ngosHQ/S0q0sy2YeyDIjzFdW1bVMOipjuhTfQLbdZ
VdQ8bvd/5lrE/TX4NxM8Ck0XMH3Rfuw+ZClUF6OluHYdJj1+f4iBqb9jOLAhfo/3IXnMe5kzxm5w
e61bcsUzQEzf84w9hEOpwQQUd8WJhUjyMXDYb+A4PiloYph09VdYRvjiS0CeRZ4RI4E6ch9hMdl4
KmjWBPgWX30fB2cerA9F7MmCnyhCnhI4Yo/oE1tK4/iPcdF5lxw68nJqZ3eHt+8S+vF7EVp6T4Ti
e+kUdxgZEhjI3oumYQUyTJl4JuJD7HUW5DskUeWmdEb1WhTKWeZcxfzocX02hl6CSU/mcD93g38a
Y3I2jIpLDFo1KesTTHKeIGJLSz2fIlU022HGk9K51TUlzxpzGRF5nBCDu7DpbJYpU+8UpOJO42d6
RY/OrvnuHiV2DExY0ofqvcSPvrErfzyEGtvgykcGt2xjcDKpxDTeBU6+tqR/y7QXb5q2yJCdtjHj
1wAKQ14m284cij+FaaHR09xZ/QB7M+mbcNXWVbENGjTN4kC11qCnZHjIQL5bDbZzNjSi5FnHL54A
p205T7UqPthaPuWZWBCTtNG6Jy8iWo+xGz5EZgiY1NdQE2wb5ggMJ2J5pud5zpzXDqsYeTTTNshV
+u2zH1kVTlce2jLuH1TrX91JsVLLHMSxRaK/0jkcLnNr3mVomJARBvslPL7oQTd99uoZtvMiMWNf
3YoNElplMHkV6JAmidRzzrd4CiJLrxJH1OiDPdIseyRanInMepygp9sFQaT7cPzJQh+OpG9s5My4
VMc43dOw+I7kiMMOApgTVKRID5cmsABeAvQhRxO2547mtl04VfXojfPeziYopdHe7WRMDWCvW9dH
mmYfrNR/S8bxdXAq8FToqz2HUm6M2Dz1kjeTStef7t458MhTrPpdEcZ/UnhiExhsgFHdbehgZ4Sg
Op0kOJiTYKkxhKsBl8p2nrtHv3Kx4eQsv411XX6LziOhXRyzcsKHLuPmozD8j06FkCKAEva+eun9
4q8/WRs8YOwQeVvLwb8A7mPc2hrnsh+30tdkalnrWIF4KdVTinvXxNzAyNuEpWo9RkNU/PZD7q7U
6I2HuuucU4XoC8KDmx5bGLOXdsDWn/v2irnbP/5+SqXIozTy4vZsRGhzmTFfvUi8Gy1X71jgObVt
i1+Ls46PhGyM7OFXjAJwIExOMQI9uEYJv8lMtcWxS+CgM4HCBCU4AiWvIMOIEi1a3KIMS6f87Glf
7noi3x8qJp47tqi4J+eYFftwMbCrZ1hwORyZqN+0Y1+Y+qBUGkgWw5BELGdSDlv06tFjgcv8c5hY
wM9ZChdYdL8yhtxRjsS2tXHUrcymA90besOVrfS0DlIsBMHsyCsjm4v0u9uI6QjES2p+eklebSie
4t80STCzEkz2BcbxMpY9B5jHu9P3r8jrypeAUAP4+dA64y15DnfCzIJbgSk4NL6ll1XjhRXbj1ua
1VrKRoO64CpFfglsN0Oi2Djub2xiLpt6yMSicjZDzUR1UrnPxJIV29GxQnlISvUbdiwF5mmyzoGM
XlqrOSahjc2ga7/SFFctGBNQSNWEkdvMzpZOo0/kalW80ND10CZj9FyGpg+dc3KLT1+IFm9Wk2x6
f15nMhnWlJ3Wss9ymJWttxk8xNkMX/xiNzX2jhSJs+vNwxOkp5vr4/T0yvqmnPgpjuI3tMxn944Z
DKPkC3dejT0tWRMFsUNqeOB+ixeG6JJDwxV8BjJW7TmPkmMsgd37rXZXgnxQgiDyU9hStaEwm8Gu
wZTBIStfw2YUq8JW7mdZS/3OwmQlNUBeiTgfoTN9uF4raM9kcP4pCm0t6Xx29iB3uRMvy64hW5cL
aJs7vNVDAGmhu68Zh+ilr2EcjP50s/Lky7VD0D+Fn22Rpn32ijUAMh3fyT71gI68GqUH28ISGwe5
Npp1ziIAIAQD4RkzweWdhJu5sCXzB7K2r2EovIWl5c40Pns8LoXBYH2w3V1ikbRRGA9O6eafeuxd
pCtpvvftgUrWyLlQIhaHuDazXTI48tnxeIBNp/E3roRlj+IbOUyNH6QyxdKV1neXNHsJR/1oCZFe
7Dkf14GXdZBdO7pqq3kKMroZdAvBQnnVhz+Ewc7vfXeXBWVOhwOPvE5NDtdgfpBG8cJ4EdoASl92
1Qh5s/wgk/pPZyuk5kYPH5QJc7ZM6OOOM/vzNXucoERnY4OI4vVcBEzbYD6LgkK5sF8Igs6hdZgt
9Zdl7HWbtzjsUX8bHourpmXJrb2Ct5s1GtCTeQY418fQuJI7WC43WeCUhRU/kPaJPsdMFFZTag7t
4FFQ3PO/wT1nbGJ+vnBFMp0Kx30Bf1PtsGUUX6Eym2cMxta6npPytykk4EB7KjfeSLTjZIXFspAI
NAPsuStpyZBDR2YbBdT7rc7T4L2SRfdpeX4PC9X5Ta1O7DM/1wx1PKT+Ka0hEp4I1Y9vLPpY3Hdv
2H68kWtHYdM5CB/zQpjLbM3eYv7K4srY1oZL9gSb53AR5gY+jjbADpwHJOhhDFiKyR37ZdfVgKDK
3ntC0VMvUiRaN7AG8lFLD7BFY4zFTvfg8qZuRK2OJQZ0pdM9yL6uHmjA/ZMqBe4QuPLH0WCEmk9Z
Tm5cxxgkxTBajy0ViGKtbcRVtC7JLdjknpvs/cQQz/BEk3NIEjCDEy87p6CupwINEy6a9pCGETEL
jVH0b3XPz6DHYNrbQqG9Fojic8z9rv/X0ey+GURXvDoDJ2s5AkfvSgvuNLIYp0cHxi6Khe5CTJqO
mRXDl+3V1ZYSpgRFznbWA6CFFHp+k6I4R0NXX9AL+2upMh7M6D4BV9r8qcMmHBZmyvXvOlBzkC8T
R7FUY5s/jfn4VWX4rFgwR095K+98fJweqyAK34lrgL4Pl/uetEhdQzvPR4+NYl2UamLQ1zJ0gd/g
XSab8bOVRe/YgliOJh7hGjQ458DwNJogQ97BF6n1HgJs3kWuRnKvK742OyFxAuNYEoqvEMH6wuLb
OVJvMjqz0R/pKn9CdvFuEHWA9dlkTNQXq7qHexS508EAa7YSrScpRXuTvOkazNJU+HeGUgopIzNI
7bKxY+TICu1xXw95FCwGdqyLkHyilYmqhag5hha6F/7OxaD2Kjsz3pVJAbsiNedjw7N9xKmTXLPI
ZoFNmM2rn4trU1dgv9sq5FyuZyJ2/VaQyRiVydpwqrBdVLCw8Ln1PITzdHFwCNHTlfFNqbo4iBls
px0hdYzZeLAlClKyKAf9y2wmhKQ+zgcyj6wdprFmlYIbcFNpbAVUzOtErAGm8yVegI2UGYzBcQyf
q1L9ZRHvr8KOOmGZDhku6YB0pGa2UuCskKEZFII/Eq2xb0x63n9GzAsXReLSMqISt11YATg2aSTx
ybP5uNtDHHRYifYJKAyCTdi4RLCglUtBHNfCo97OCNeoA4nF3KjGJ+wE0akdQ2vTGWG0n60cvDt9
CJ68dp1riVepjJtjMeDUoPR9cIV5yWIvf0bvTr9UJUxOWAHuXSen8Bw9CdailkfLDrk9x1YctJ7A
dObJdFUThSRNqIUeTRer1IqwM5EdiVhETzhYvI0DY2hlFv0n8vkfAivf8zihwmX3WxAfhLjO2FUB
qhBvJPymxmThLdoQNGHaA+XMsxxxih1/jJaDTIn4hIQwp0M0qFVPUhqpPQi1b/ao7jkM8wZsnk9y
dBBspckCrDXrW5BoJsz6Coz0LObqOgRUwhMZ23atqYiYsuA3szi2qm7tFt0fHml6x9i5Fb2BCj8Q
bzRmhwBzGdDMFacNZh4/UX8ZXzAONp7KwouoW+voJ4TumPi5uyljG5j33FiLgRP81RTBQff2o3AQ
6YAT+ws6PkBiWpR/wJN5Cxtg58qdUX/Wcvwyy5RU8yF7hPN1R1+Ew6vbsL3XVo1FKc3BC/VQBlwz
fq+YpAyV/Wj4LHWLgzLgtxh8kUEewGpRxF5Cgc9mC0Gei4gnbo+eKxva+qq/uNp0V7iCi4NsmuXs
Oye4tTB/0s5Y1t30NM2mXk/R9GbjMlvRWfzFcQfwQITbpPLyUz5ZgBsGfzswfN4laVkfx6o01njm
DpM3deepLYYdwhbOFBipxyzw3j13CH8sZpsD0QAgQurnyM3BTCTIWo7Iz75ozU3MQcwJ2szjKpkS
cjKcaakofwm+6tmcN3B9CsrpJAb8bTjldGo7kTWMa1MIWN1gsFT2dHIVycyR00ymbM9I1dSmhf2C
f8fLPGZwWQfXYKr6uPgCwJC1S4WhGdgvPhXSA2Xk47SYZu8+gkbuAL0mIXdYOgZdwRA6WErqvPpx
dWBfVBoZ2SH0U7jpqE/9d7NHToHVzlTfkOACf1VbTfKl03I84OglLBkT6cS42qKnz0r9ZwKsvrTn
8UNHALp5Vl6Fh+/rLquID74hWZnOC8oktvuiZcwmbPskaE2eSq+OlvYoxRa5r+Bd1cElitriCZds
fJyLhF2mAQBjbcShwAnTd0yI7ZlGJ0vNTQcT6iEwafN8EcVHUQEnh8Tg7gNprpw4RWMMIP3WAUlw
PPujijFch/58YEWKUJO4sMn70QSWLEZUqxoHbZekxWsFxuGk7fDAH4XztSu9TQVvZOFOZb0NJkDn
4YwQcr7LSoO48pcTQTJbcFsfoDpu2uzT/Vwh7oqmIXoMMPA4bKkWjsEpZJRz9hKGKaVIhaE4ZNNl
UX9xuA4pwpx2nXnIWjM7P/QZjZ6J0qKr0x4rLdYjMwSaPlosNfKC2XaqQ3/lpPWjWbuM3OKbOYrg
u+/bEaWuAVl45vpbpLPTs6sh7c4teeOsQc8EVpRhdyu66aFwUk4NeS9VMvcy6WZY22rgJR5UPlDJ
WVuZzPG+jdIXupsXnlFr2YA/U1K8x2A5AbU/dzj3mjK4lfEg/zLzqvnFHLDNouYFisssX3coqeJF
6DTP/jQSmCXETzQAiMx7EhIWg0x3yk74vwqB0oxedcFc+GvPXMbQZeW1YZ9ju2hLB5gsTO5nQFSE
1o7LznfmD+btiLJHJJMhAWErRTGyaC2jXLndXW6fmc6uAwmr3BZRsQ2+Bdj6Y2PofdiGLIYCemZO
e1ioPYyePqtNtOHSv04q7va18t0HcsBx64VFt3H7iFyjKsK+Pd4dVqPnvgWGcjlhBGI2FCBc4YXx
lpIU+jjbE4JHExr4Y1Z3+Rt7tHKFsQx0XFwiVEr+ztjH69z4BsrroNuq0F4QWdtTbEVZZe4h5INE
Cbttpcof3MIPXPAIF43FXBOiYiVsT7JS1TuclfZFz3WwZQjwHJisAOyGIkgl/g8XYY6WCjCQOYO6
D8tzKp0J+nMJ+k60zZMNiuh8/zG1ByjWaYge1XX+SOBjwoM321CdGVAO5FdDl8uJ8AM9T4rSfC3S
qtxWbduuPFgGkGn6feuSGa+K7BsfwYs7locBW3puZOw1SUvOYxSmmhwKWGPNH5/tELJfyF8I5OuN
DEJWrbXx4Nlw4Xg37OJqjUVPz53sSG+YFvD0p8Xc+MMH5flNJ31+Sepi/uPBpmBenoYr7MbqsQQ1
RGmSkTHrs+SAfxSfBrS2j5hWGwRRiX9DLA04VStiavvgLtkPNuUYmcs8EQazn7nKn1vKRqjiYbAa
i8DY+zpIn0g0azc8hp2+Y+DHJWaVaVMgi1xxCkokVi4xOm6tV5S539ydFiK1gdu+YZF5B2CnOOHR
atfJk/QN9ygLZ2O4TXaqYmjZQxVT3ebtn2i+z+KIg8Ay8muZem8SPLKZiqR6aWL/THSFRFxENYNK
H+k8Lg5ibRzrs3NduW7whxfIjC9WJNR36XQYZtALLeG6YMfwaAx1hR16wm978d3EOYYT138lmoVd
RI8hH/wQtcFyyu7LrBbQ6Epk6O/7ubSPQd6QaoiShYnNqwbozFbL4zaT+qxGwz7ULjHwFRhBY9Tl
Mz0ivObBejbu3svKUQ+l2cLVhxS3iILWIRsOJVI3sbaKYUPazciFJ0MmvUW3pl8qSYywQhomY/x2
O4Qyi7LU4c1VIQIVoxTbhglw5ho/Rofcv+RPY7OJ3TBNa5beZUMsto8Tiv1wfdd+ssclsIc45O5X
D4gxVUnD3uY0CEq9+RFwAroQsbZy2T7E8x2HER+CcFhrHOTo01lnM0Beqtp6ruNiWer0WNduADAt
HeZbNKfuhRJArWcL20MqCC3LBsCPJg47k+M1bO4qpyICXtuFK8/lKcs024kG6VdvyBYRTU6nhtO9
d7ND0qpT0hOPULvJOQFAyGa0yIjVgPy2GYaCRbBnv/SsTnbRYKRX0BzGCkIlg1wja5iRltI/6JEJ
c0CzNCbTe8ECI+It3fMNIQiFR+9BaaBFkcvEwq4Y3HeANiubHY55e2vGafeDa53eeoz0YxbMFRVs
j9Q+VSPzUyvUa6dUxImBn4BaMXsfDtPBo4mjivmGu2lhiY08Moy5JYku1CK+auwnX8Up2+ux2tla
uaSWlfc0hy691ImJ/xee3BIoaspAnBApUTMJ1oALd1VhPtQYWo7dxPUVE/S2CrDE8CO2wifO0tZI
1jN7hwb0fbgfd1lIko3rdawvXBaPRWnBTYYGs/ZMKzqGXnMw59LYljHTysx/b6Eg8aliLlq8UIBR
u3WdcNISYSDPA2YQUO+7KG5+WihyLdhHPdbbVOePHuiArD8ybVvGFsKGmlc8Ye9rukDjqjeTHwg5
FrVofnbQFC8r8y2vmC779ZMBHXuRTDyf5EsDz6/QhULwGNLNYDFqra2tBuPm9uZFj2RVExmnllYw
EEzZHAYBttjv0F9U1p5xLdO1fi2mflVgTkp5j8o6W1cgHsdB3F9/tsJ5jJopm4i/kIwVEurSipN6
RkNYF9a+wn2fGOaXl2Kh4E1JfVaFEV6DpuWlhJFbY8Qhe4e0BI37a4C0F/QYg+Se5oBhg3GI4f+w
iC6Y9LMuDPOtSdm5n5VtXi1MFjwzBYho5Y3429GQr8GfiSVT0weSuv1tluXjJdZw+oeq26UOuyJm
THyHQrzMg7GN1Vg+oKnWS7PD+1zZfny1gE6vqgB1MKKaaWXpDgIhRqRdxozxbA7Wh+fdjdfKzPa8
G3Z2SqKifkBej9seaPte1x19gOJGQ1v6NboOO1qhrnOZkBjCipR73H6B3c/hlcT5G7cFaoFSzUv6
mmAbN6T2tWwIUdfnQNWreeW14tcv7emaeEjlkrHtaCWTaWWTwcP82nNf56LjBc7Z8jFYh/qzRdm/
aHDQpYZ8lzQsRN5tA4tUKLqN0mccIYdq1dVkhzCFXmYci2tHmTvwFyvbRVNp+skPXcy6qdXWI6R0
FyXtAa5lvfazccaU0+Etb0OCBF1JCLFkSPYWTOZeJhhLehAOqrMWjt8ES9Ma92D+HxQwYSQOv1Md
bGIyeYbejTlqk3k5C3n2SHP0IZQVbRs/oULBw4QtjVTBpD+7rr1xBGN+4gM80zBvLT0evY7/mJGF
YNjgW/OREW2IRwAeKcxzIO40QMEDv4RxrWgb3qXZ0nbrsPG3HdiyY2K3iXWBxMGnYJxViW7lIeKq
/kqaPBaKxejv+l60S2Oa7D2+7SUEadYAY5DgaNHTC3vxY4tdeW2ZXGupvEPBcz86oYR+CoawAEzm
IH9GGH9nCdGphYlBJQPKR+bHiH5fpeFSpO6DS46gl9SPs5H8Id1iO7bR1m/ch8T2Hq2kkIuZCSAO
cOB4kRk8RVbN8kr37tpMYacmToxu2K6BNIJNQdTgxOIvKC0UyKbhNa+mIj1CmDHAY0f66QuiU0yF
fRxH6Ya1dBdcCp8ROOgIJLACDHLk3VSLzwHybFF1jGdMbj2k5NjAU3I9Qd25JB/FjmAi7dUqthd4
VsGM97yRq9mqZ/c5uMesqRhaddNH4mUES4fVP3edANlnyuvsqNB/dHKsVqVwUQrrWd2QmEcHqklv
g4PxPtESnEs9at9fmBko8AgBmZp5pXRuAXnLiAit7WLt3aecJEMQ0jhREKE3uzitly9bYV49hS4c
OU6FopqclyC8a+fvR6xEfm9b0d6Lo+YcI2AE/A3NewTMWCQT/C5Xv/aZT4cgESuppohuU87V7LOC
SMkUQNz1K0gSmQcrIdbAn9ayRZCKuhsGNUicte+muFvbCiKF6aCtjx8Ex9CoiTjigYOV1xyqXF3E
CKkzUy/3aeimRc+2t32cE3IA/Cwkq4IAKjJsxSR4mcaxIRTNuDSZxaHgMnAgHwfLQNM8IjNjuTmv
R2bvC5VHGzuar34WLWf3vijuZ9S2pnw0jQnbkSIlVOTPxFtXW+EoMkvCmZ0x8ZselB/MCDUDLxr4
hjuc8RkuZ+NStTreGnHQGeAucTbEavoqjJE0Gg8LRO1gi5Exc7ZU16feo14t65kYxDaGQOhN6pF6
0j16nei4fUrjBODZ2ebWP68Uwb2VXVvEvKXRsgvGJ+AzbLlEvU38cVx7oaiXmLvIh7AY21dGxEa8
twNeqQHpk9mJpScT4LSztGBxjAfqkvpYVcrYNpnSpM8VeFxlXrxHeJeXHolTpzKh4qur4Q2bw7BL
bUEybtiqlYhIcujmZt6yuvMvSVv/9mwWcNhFwxqGbvJg9C1nGuczeSBi3Qbhd1F21HRxBHG+bXdG
Hwybor9XrjZVGeOa8BSI4YM1bLtDrMn16RlyZcg+wHYjIuIrXQb18xA9dExnSSY0nVXWsXwJlS0u
iOkQUlvV+NxStRz4u14SmSCpRoi6xRApiD8u65DUErtZOynnAyggsXG9Pnum0h+XE4NkzGcyeGji
pLnVCnX7BFKTXxU3WdSI4egIaz7DZo3mpQugcQ1ay9nbbkVpFHTwv80OLyehvTeZO9aRdmg4V3cU
3GJE7UIY0OTple/il2MONt2KNtM/+HQq2uk09J+d3nqgjETpXWpcwBSMmo0p7FMcTlPckFKQoXDL
V1DAxcpgRczugoXoyuDTAyJG5D5JzIaqsuL6owrhay9zdL5/rb52ONTQdC3iYJIkFzs24lx4pOYR
WImiPqrac6PjPtno6a4BwYAS+dgPZPSQWWq+VVbJkMa3XYoxBW4UMFQdV/eEAnjdlBsJhUwyFwL0
RuqiTm3qdSUrb8P73Ky6YP6uHMxOzgz8tik8FBx2QtWG877dwc0nwcF/sMDXxR79StLNwa1zzXaF
tFUc7YZl2dpOSui2mT2YAd0k6hCDad8qyMZjKK3nSgX5NR4oh6Y+Ow12UN3MnhxzYjk+VW1fyVKR
uFJYGRe+VR8Q9xs74Ma8rwr6lhUxRItt/mSXkSJQWPNs6oR0JYVn1zcfZDpOu16ptSy9a+kziPf6
t5ialjSatSSsqtX9UfDrJGn9qYLoNeUaF3HcrpgGnEI32I9dvhYWUz5qwzVod1cvzN7INh23I+Ba
V0aHOiJfBKNCQpMzGccZ1uoq1bG9pQryCWwa5DFKHf7OkY05G6T+w2qnTaVEOENh8jZmjM2QPO58
ja1MHEirdR7rmG3oQsWh+dl6KVSGvgr7P3NqeHfjQvqps5T+aILyumpkSB6iJEpXU9zGCEia8GTm
lX6jALthvCJ1FVUICQxR20N9QQGaFrCgFjQNv26R4Jd0q0clbfL+nOkaW+JXOeBhK2OPu+ckUkWO
7nipq37ZQvZJGvtkqOYpLJ0vsjW5okubvrEJJDGofmhsxtSoXlyLRfECcfYlSxPcXTX+Dhw/QAQK
Z43nkEsb3bxrrTp/zP3PvPFYE0jssctmLiH9G03xPmoquzhKIPs2BNbT5OV7OZTO2rKAhavSvHZD
0w2kjMTOyR0YRC9o7qP3mOwTWHTK/ZOBhV1kY5nvmZrASU8k9TB3ojfoaxEL66XIcgr7OEH6U0OM
JZSaXKPeDDfSMKx3hq6Pgs3Qwct5PWgQjJ+icww07YkKXoqKxyRTU3GwKj/djU4ZLMNCzm9xYjH2
YIH8i5xCne1iSp8TdLMsKQxjX1o130dlfvaO9V0FVL8+hP8rcWbvXQ7Ih3ZlehWWFe6QUDe3CSnQ
tkXT8uXSI+y7qq6vQlT2w5C41tEin/TU8uVeOZXZZDQ5ZIGMXzJrymHvpVn2BbQWVTAyjWA0iQvr
GPrJqelOwOviS2FMxToqmtXkRukaTA94KLIvXtPR+0rjXh/7gekzrKluTwadeUmdKSDtzL4VOsqG
XYYH9SMq23HlJSp+4n1dsjPFL5S4Yo86+pQVw1/ihPezjvRxIp4OiUmf4vLvKhDAjj3+DiV6sCSf
SoZM00YBB1w53fRjeMBH26RSNxCW5HNmIOO62cxvXj8xahQ+OSYKpy5t2uQ+pYo/mDQAsoSFIhHd
y/B/tc6HtrOMcHBi0lrtdz8eBxwaD2fugKHdE8z7mCEVRMNqm3iWdakgTKxNmX6pyGCtMNj+wY3b
3xaTqQZIjq9IGZ33RAdmkd4VYT7EeM2GvfpIexaOg5Hw2vikclbF9KIMOSN9TJxl4Dh7y/DVhXmQ
fWTGxnF8f/endH4n0RZglJiClklL+QSsgaugReG/awf3I+6C4FTclx7+WJYvRe7aizmCdT73/Khl
hg7F8yLO76T/Va6clr1V/GGUykx4Bla2kfqeFtuRy7CVoU5WpTTmzdAKVPdFnHs7rRzGL6NsS8AM
fbGTfe+wXccxP3iz907vwf5Yu3tAa0ddW6iuqtDudq5wwqNJdsTW0wbJszSyTD/McD8Vdrrs7rbM
OkjJl/J8LBHaZz5BfnR2JyaUvgca2YKIFuOBGLmB3DT2H8JZg5XE47nlrYAvGMzhswXq47v0A0zJ
MUJLSoZ8N89+SuQuCmxB0fWJKhBtpMUA2GPQTu1nTqcaAdXaAf4A/cV87Ukb3EorQN87MGnk7BbR
B3MTiiO3EU8F6/xlZETBsnXd9jFvg0MgpcJKOJ6VF38nMwxm1pPpifUoDR54+XWKfAKAe0nPI2Ey
7KCjY0dHJ7Hsx+wbL8ifKqEX7kjEaYe627dOMO60AXR/nB1zA7b1GUbP9GeMjStybAbTULa7xAJ1
p8R7H4CfCakPlom4y4nrYO+W5aXM7acgwCQ2eC2goKxolz3eHsbtzotLIbEty1Cs+1o9WlzVt6HN
2m1BcP3ajIkflIarACeijSI/LR9erLK6oT9wlilTRHS0953sxERWYPQldiG7sFVYDzVxvPU/D0hZ
Oo8SGQfg+GleKwiKhBgyhQLLx8Zc+/49e7EdAKHBPxW0sAnGwKCThLyZQu9RdSY76m2OHnf2/2Cw
Iqu6qhnpKaPe1YQpLwM3I000BLINqc3ZOU3qnGLNc+lHeA3Q4Op/kt1k+Y2gxtslmf0eFS1tk8rO
YMDEpesMWKe1HfK9kG5dcP9sAoHVQjlUNehE2PHqjjMHUe4o62wVzbilup4+F1gKVkizehisWl5b
AKsnGU0s8w188H8Qkg+7pq/GE+VXw47N+AYzeZ8PAbHlwb5WbU29M8ETtIJ7vRUVmCpnOZyIZ5z+
hUX6P3n3rtVv+aSb3199/qz+H/juJNjm/8V31+XRZ5N8/nfj3f2/+JfxzvL/zRW46njp/vHJ+Rjb
/sN4Z/0bTCjTDkzLNm0Hb95/Ge9sG2A2HGtfWDaAL2nj1vtPghfGOwmBOzCFf2d7mf8n4x2z7v8J
qbJsCS4bdaqQ/EW2sO///r8xvOwhCYcO3/1yiKL02sMPWDkGFfrSb5SAlRQjiZq4e3g/OmWZ5J2S
hr7MZFeYyKLpwl2/dk325E52aewkbJcTuimg/3Nhhnhv9fxm2sY9GblRGDHI9LZaViZ69pbZ6FiK
km9sEOAT3vM4Swp9rt7Ihizyz6Ykjv+dujNZjlvJtuwX4Zk73AEHpoGIIIM9RTWUJjB1RN/3+Ppa
UJrVE0kVaTmsSablzSsh0Hh3zt5rS+9+sBxj7eRsuyQfgoRBk2vnaMOVHyFCkrwdtmTz5zRewqs+
XLksTe4MI29N//ZknNwsuyykiYLbf8jIfKL/3CAFn8ovY0FqkXFubVXcxk7/aMHVnyfvGlj0VUZN
2y86xMTZces2O1i+7Gg+hHZxiOv5PCxxK3TynH8PFX+qxgPUHWSqHuczNHaqv5t9oX449ufWr2i9
ipgkEOqW6NWDOmwPeCvPKWJ9b3pzE1rQS7z0sm58Wqszeya3ghbZH1bJnxzMhDy4PnRlzmPgmDOT
BdShvNz+44AgC4Zr7IlpZF/EHyFLNIytoG79nRnUI96R41IWp97za3m0GmrMHlSShLXEosRiN9L6
vazYJeRcfE4oNfVZe5+41Q+4mmbn1tSASRA5bRgLF+M9qFtyZT/qFVj2oGOUjPF9B+q3z/OTU4/3
5McEPF5wmp9TXBqV9TXy1DHtKsRJ9j5XZGL27jXiLx7SjG65AnGlpujRYzo/Oh20QjAeD7H5ANrt
02hvcvL4LCK0C+EFxQN6B3u0dOh/Mh/1LymUGVwJShiJg+gvHDk2NzaE5PRULPpOh/5hs2F5OjlU
KPBye6Id6n5wRX5pJom9YCt7+ANPLimRgRYBnd59YhAmdRjTJOcl57imn0WeH6U7HmbsU6BoP9Gk
vex6DQIxRxhofXMrcw1lNT7Lmp+0JrGKuxSkWdx4a4np7rqoPcyt84GG1tOgEajM3WfNbl/TXNt7
1OxhQxygntxSwNh3yDxTItVm5Au68IHHQ5GmJkVTeHN5ffDoU1icAMfwQzhZwHJKCGwmv/NHkX2K
JyThM36RPMzP3WykaYos3Yj6YAvrwg2T5mvbXA90ZHYoqgBdZ+1ni3/NthAHLuFwW1RxMOcLyev6
Y16MdO+9FIrcSOYE2fNWROYuHNCRUgyhdg3BG8UEKE66JUrK4iiT5NJpwoAqWXcIKWXgoKQDn5uT
A1AEtdE1cCbO1uiaROLdTNRPYEdfk450Lur8IobouZt6987U86lFa1yJhSU3xLvADpNmUAe9NrvB
D3MCSnBOuf5phrlEo+I48oUAlj6JCQ0ilA7bnZrbDCDNnVoRs3XY3ouLmc4PASf2flzih8xdDUWy
+h5byiXG+AmNxCTOLdpyUZv/dtsG93AYbDaHPl/IvxQVve/s6yJaSHoD9kcNsyJ1BToDqEs0Mc9j
xRPN6S/TSINmf8RheFbCgC855OW+vp1QTfSxvbfRLs85qgT4wfiREXybJntIpftQwBLFB/0JuH0Q
Zu1ZHnLrXnRhZEFLpNvBCeb4Q0vxkmrL3VxEN8u8XuPtvxLDjF+ZalVjU8r2TyBsKJ3qc5sstDhz
QcuokQg8Jga2/AzcpxmzDNFj+AT7c8nuFf9jIIt7tj7ljsYp5dIqJr14utThcmt3zYVbki8Zo9WT
AiIdMjEHdalOT/Q8eT2Ze45KGpLX0iBD7hcMmeDS1Tggu0cJ4lXOD9r2VIE8bsnntOG67bXIEXqk
yYWx5LWQDeotUtpN9rvN3PpLrYgazcLoaKMuoMdzFYr0m97soUl8KqhHNHp9wFJ5HesoIH9ihrQ4
U5K9QNTP51Q2gR6cY65d4gfbe5Grp9Wrjs4CQZ5lbT5fXDZLbJ3mzjt4DmFuWX/0C6DFXTxdmcE9
KdGjel7pCkwm4A0kAY7ps9AyF70Z7ivdXG3T0RzGeydr7NOsf1uhH4xbCLYyv2bKzgIomknuHDGP
xwUGdoKfvDXNDuwDTmXraQ6vaV9caDzug5de0ZqguU686eDw2tV8M5EYxpEou53DhaILIdUr54Ku
S+6mGbKeHqZDtX5I6seiqeefJp7PdfXgtdgZ/ITQL3Hd9BYYvLBAOerLYvEuzFyB3fHmCpcURl+m
PdMD8aCMGVa/eqpDj/HU118QCw+kD7bk2+A8VD5FxXTCAVR1LC2+K6H2IDj/PK9+/gW1FTHVmD2d
u5lKP1wW5ZlvNDOgSSyF82MpufQOh8TCAS7tSpC4KW3FJttAKKgmHVT7SMfqqZXWjoDmlbix2KaQ
7hejBF5utnzgPO5++K2xHtTQOTn9XimuVLXg50/D1q4OaHT95JhzGBuDpPYncib6dDrMswAeqQ1O
AqqzZBBNOhQBln4ewigWZpe8ZoRfVbkuftMYnn4a1Yr4xnc9FxPdAjUr8KmInjV4lzFsGKsezmIP
o/ZGuwi9c2Rr6OXLhY4iXj4dtpdzt6jH3u25W3ZIKBUbuku7ZdbG2SWcEqg1TGNRXUGgT5MTWkS3
O1W9ybxrWRZOUDprBjxmaHFrQn3jiACR3EOEbEB4AmWmH81xKIowwKb4cc+muS+6nWSyxYlB6SPE
GMb5EKmCsPRhRoYX7i1MFswGOFIwI8hxgT/UZij8PQ9A3K7NamsIYiDnEMWxVlrw3OelQLyxiWE9
LPDnZlxtzEXdlNnA1cLcuxrTdEqCWRbGPdD6qaabaY4psfqydssApil5HGbs0vC2LnTrPsKvAxoJ
r5ZUTSgOHGS6MULqXI8SilLmrByEi85JxDWOj5hZpAdzvqN6UT6SAjX3yLWabtzzBWjWYar01MzH
zI0Pa1LhIcCRSJG4ExV7HKhc0Ewcnx5noG3trOc0Tub0MPpDmAaywvZEJXjFJM74EdNxokr/JLVy
i9vJE0gNePn9pmTGHHJCOEp0Bn5864KSjjPcUmxXn8JqK8RkdVuXx7qmUnjuTvxViBHDxT1EOmTE
uJ6VRKc+TLZKSUm3dsPZOPFXcN7EVJNbjdQAGdzg7i2PitHOVBD5+WbX+gIJzoLhBZ/RBZhvaJpl
Q3bFgQZlX1+qdUm/6AUfA/6zSLXnDnqTL/gUx6uwIS1tZ/sAXSDLuaDWhUIBbiKeMuXpDpvLOlMw
putCnYO8TMZlJ/pkDvqWKs3J8sUAiz1bDeoSdybJlPKI/taWqY4OaTQCLhdiaf19XuIZVunoXg5z
jUh1sjL3amJgpnsRxtATOFRg+LHkkGEYGmcKepHdovChv42JhtyPmKWcbS//BDdnvW9m089H5U02
5ZW49TZLCsC/Xeer7tsyGPzHfh1OZPElWIADLw0zs2fxIbQu1Kh7d4jPYmRaKqYe6YYuAhVTgR89
RPla/Sq6ZvwxKCrcqIEHd4NGhc5VQmXud9dEuElHSMsLnsQxHPaa6ncn7Qdw2Pogi5gegUhjcKSO
4i3FeV6cg85zFHVr9kn0iqYvGt0Uqd/9jMa+S6t9l072D4cCecE2cNoQEpNMUHJG3SUgjg6wPurE
/KyoiiQhCtCx7he7WPGERVX01TGfI76QIC708Kunee/cOHEy3Gdjq6hmRQjOiZCI/J8aKbpm89sv
t3jLe+Dgw2Tjj5RtiIzGsDpb+UAnnQfsPphaq5+q6rET2ZMDJwiXSv3TK72uPQBRrNRZEdLm3U0i
VGxHpCdOMV6VFcd7QSEeJbYJ2Cgx3/porSHneOrJCSdoolCy+r3VzOqbPSkHKK02AICZmrF9g/Ga
mPWE1AWtWk8+0bijfK/qkVopZcWM7fpaEZxY45dhk+DAOGdPWpkPVYfBgqiArPs5d+Xg7sxEXEzQ
N+6IvKsSvCTl2ixJoIv7g7IXHDwABDE15fkHGPpNEVBLRhVXkY7bBMRhhnxNxmfhRQKIvMEutopb
V84bHHqV+mKsFeYTFE2RC8Yhm45LbcCluWMIdXhSVXMfowvAdzKk8bfGbf1f0qL5s+dR1yDmoJrR
5IugyOyUO40pkcbx/CEnv/ee8/Pw3VomBIBQZqlMDdir6YQxZ5tDHIfVCVlSO0LgsumoERkJfsnx
iFnZmQJn7o4+2aoPq6A8vZOYc7Eo0im7rSvXQabhUhwL8qJFeu77TqKDP9WM/6pic538bNGxPPUv
qzXPUEr/v9V1XIjd/++6zv53WXxvs7/LOtsf+E9ZRzr/Q4EGOgqYdaR3voGN/p+yjvc/wniktmot
fGlYKf63rOOY/zGOzf9nk6zga/7r/5Z1HP0//HW272+uPfLQtfxveEpbrNj/xo4xVXmKK3MlWxtX
M1afF3VQNdLxR4JGoXpL2Wx8XCZ9jUUgaarzv57JP5DsEKVeXsqT8J+0EVIq5b2oH2WJCUkcZDG2
FecmLmfj8u+yq9mM5VUsIvCobZF/SiHTndXJGJ/evvxWWHt1fUMNi9w5sFE89ee3irRgAX5JtlCi
syi+k3bsgaLAuXCkIgPS09Iwywh0mLBwQEX6DUqwMXSfI/lg1Gh+RqkJ76jCtdhZ84X5GpN9g91F
sksnLdoibt5e06I8M2g8n5qpgRlNdgpyi8bjsbZWXiA0GSsKC3HblGzoK1a5gmx2Tt2mlw9RDx4i
aAFr/gBZMH6hQWF/wi1VXvsjk/ZhKvP409sPhVi9fz0VDZRfEx6rlLs9tb+qekstMFUh3QymxGen
PVD3+16ODhjBpXagn1jYGr9w9pLf885FBGIwAk2YjtHVs56o5tdKaCh+gDhEnBzn4Ag6Shk/Ozkj
W0I1U4SBU6YeeUu4ZtMzdrLqJwU6R56xcvUfw94G4BETkPPDGeImP1ro++dzr6+rx3nwaE8kbrh8
cBCAY9v24nkLtLXIjPUJOPqZDgsyisx0xcHiLiaAm0N8M3KcsqGI0iq9ZYORZsSNm6I7cXwo2Wik
JOjuCr92h/3s2sArsgl5APQKHbf7mFBrE/j4U76LHBHtrnQXFDzdYBv3mjOhsfZdp7xvoWTeP6dt
MtUH5nG5HgkOMgZCkp+w21iH/gGnYxTdKfA5NvsnL/5uWmO75zYRftgiMX2NgQvC1+aMVq7NIes3
hEvdob/fixWpfhC3pNXvUydhS0+pDmFGs4564JSMwkuzp51Fs+/XKVNXI6dJc9mB2EZlot38Q4LW
WByQFpVyb+PUZ6/i0Xg+T+Ts2z+5Yde5RNTtorRhVU7uoTeY6TqMYMgT0+fVyTGhNwwEh6+Cdpag
jnoKlUIUHo5ZZx969CLlbSrTTVVbULzFOjPlihVOtre2S+bXXuVm8oMJXC5m6XDswh/DquPkqHtl
ooCXtJApTQ7Zprjy4VyYzEevL8qCtDI/S9saog72PSsLSWoWoIjG/dsf/78mJBqzRPkqfH6kQD7/
9DsavNkoBsLGKuOfkXKkkdB3lIIAfKy7YernAzjE6jiCzwHxO4RPb1/ffT30fG20IFzD/YPUe379
XloRcSr5GNRpVB4AYupL0E3Jha0LeVZJP716+3ryHzOg75C3uYkNWD2cjaz311h38Rhy6NFAzUtU
S71GENrOJZSCtvK+D82Mmcxe9b53EIEtzShOeVOrH9VE4/84LxQqC5S6xxUz7SWpuJHZvfP7thXg
+WIEh9gjJQRhGi0GJZ7/PrsQ/tyQ3BMQJVvdERlOg5ZDyWESGe4CqDiUYYFjnZdjYTidzrYMVK8x
PxZWf9ZxlHtnxdpWhOe/h/VaOJiyfdZutbVd/n5epdWVgnawCFD2Uiob0ymiUL51v9658deTsMMe
QbMm+QSbOs6LSVjWmTNhQxekeE3jHdkBVndowtH6XejO/LaowNC5Th0XMQChH3K3LgmrtXZjJN9y
mJAzZyTSPzbOqjC4UY4Eekq2NF1R6jn7gTCu7p2f/PrbpTBNOwjdHw+GfcjzR+M5xjFjuP3ica1/
SFV1Z+EcFscE5uBDgnbtnTwXub37/30XRgjteLZrIz+yhceQeTFYsbhXZHrYm/0h159RuvmwYFt3
IjY4QgrpNhN8j4IWD3SgLPs8TS3SxQmd4/Htd/X8m2DrwuZFKClBjDsCodX2Kv8aQ/Hq1LKWKQVD
z5ruc8+zd2SWLx/fvsqLDNb/XEayB6fX53qGbdrzy4A8ZGEkrTKwqtn/sCAEprzVFO6HZMiXn4Ou
w2PfteunpdPW5dKlkQpmcCeEFqRulh2xyWfFgf8df0DUnn94+9c9nzi3H0evkZ2jtm0P/qb/Yh6p
vdTuNGEJAWCr8NQ4nnUA+R+fwUv5FA1ZevAgg+zDBjcmSrLu4b+/OmdKTziuK1zzsg+ZtLhJNRgo
dJ+9BDOWE/JeZYlF6SSOuv06V9Y1vUMgixL996EFifLt7V/wfLj+5/4p/SPWVczbVMifvxzPEDIp
8Q0FI4CZNejrkE5XnzYItWoK3GGaIwFYuvHw9mXl8/lxu64jwI7a8DqZKxhhz6+rmsq12xo9K8C6
KqG9iN0hjxp2RkSKQKtMXXOwOmBOTuGmlAfneJqPiYNHngJ8vtZHxCzxvH/7Vz2fCf78KOOa7fhC
ipS2/ReTNt+IUFjZh2ANc4RugIVPg0BLoHO9XkJM9L68fb3ty/97IuAhgFzEHvJnG/+n4f33AFTz
CmIwYxGTpfL3GQqKQyYpDlit1z8UnMMPiOMXFFO++87zfz30/76yo7Yn8dfQR5FV5h797KBJ2SmS
M5MdQgMv9u37e7FK/3mgKFSJreLIaAyu1+eXwQ/s5k7TjkFex8V5hCDrWrUqoxwly49Dbtptqfsx
dNIcddFBQU9M9MnvI3GtF+lfdEWVndJWl9+d0fHeGXtavP72OSdsqgLhkikmvBffIEZxBJ2+2wRd
Pd1FDbS0xJo7xPgiB9eOf3ZvkGOiT+43IiK5NYQ8ZgWeY+vMi7M5C1DxZZcVatkW9Q26hh3QJZY3
tUJa2EmilX8W6Kjon8TIYfdgOJXBHCfjR5cYj/SA1G0+A+qan/Hhrxhc/S9pJKIrw5IRHjLLQ54+
iMTcxcDfITmyb3tyYj9+1NZMQaeEo7EehFNjhigA9wKnm+vlJ07xhryJybNP1I4KinMF5BaK6uBV
2tKlVOVBCP+qm0ncWrX0CjRl7tjsegTuQMIANG1EcTmavaCKe0uUMHr3rpb2iTKz32G6smvQIj6t
RlritfMwVbhJgmGC67NrdWhHQbksIzgZ4+LJ4nAArqDE5NZdEE3ZH4ukIh6L3bP35DWWtey82W0+
uxKQLzERgkEddRnQDKdv2t+EPJkiUE5BhjQplMkFnRQ20xFG8j2x2v3H2VHVYx4m3W8vUs2KM7Qo
qYJ3bfo7lpwATnybmsZUt4CfBDY6/WDXloB9Z0P0UWhEP0eXbg4iVpr0HoEKYRYdU4+g7x0JUstt
OeTyN2LX+Ycn4/iGs/GoPoJuSb4kxiycAEjnuEbDRMerreCHoumrwJy3M+KKAMQvOr2wL2BX2rPo
MwJPkGPu6og5bDfVK7+MlaHxbvJaJY+xWuWNmSgsYMtaqM8CDUSyRsRw2+xnO/bPgEHDIyGpipqv
LJcVxJajTmWbY0eEjIAMAHxk9msZsvWzBlAu4Po54Ylin6TzNkG+CbJ6GTFeO2SqgCTu0s8e2pLv
6QgHIaBBJb7a7E1/cZRYGkCsxfrkAnR6jDOYyhAkZjmflnxx4E+Di/nYWoSV4nQgecWW/r2VYwzZ
02VPL1AqRzUObR785t3zZ+oH63wDvqXCsUTN0dAjGMzPTSJPcbWgC7mzK60unMxzQ7zc9mbBq9TQ
HuzaicbLSI8cES1S1eyzbqYTdIzTKQXn1ExVvU9R9d7iCs0w+ztJxQmURIFTis4LNDtWRu5lIKn3
QrlZm+2TMcMRAj9Tg1YKY86nkqT4726R9V1AADHqD0oD6NRnitnkUZAX+aTzOf7uVQrRIjnRA9SD
BKMw7lSYzbsIzzdCSNpX2SHD2+1dLK2rSbfPMus0LjbdwyzOASf2rPg/QggO885gZK8vuH2obcPi
EE+UxQtbsEEJh7JMPdOp6VFnUuRfFYd4VES4RM903W2NLwd3xaYp0d1+CMVSniUdH8sus7pIHXMb
MiaQxsp+5ORO9LWXhOomYwzSLBa9W5zb7kiXt+2RkB82ooC911gaP/oDAmEaJ5l/U/GivD0HaoGI
nWFe8xqT/qqxNoR25OINAOSlPf7CIrIfCdxDZ4TqECzn6qTu5wn/9Lh3+2FLg0P5/qgVONadsbzB
OkGzNMCoe4uUJRAjv/LFNPfW2ND1G6zFEOedWKA9SWwuL1scacWBOgzFcbdN6NN4aIl2AHD8r7al
vKee+NXHwinXj1WRD9tznbcBqPzu47KsNr8bT83GSICjsXMSsjGOnfGsr9KJ2Hj1CqQOwSuOglWJ
fOvIgugQxqCkfd1HADYP7sqjwWKS06Kpx4ZqQg0HBr7m7GA89jocX5z04p2dDdNDTWsW+c8ou+Wg
lxTRom07LR8ICcFXSSIdSH9eTyk79StxiURgvcO4kz8IBBwLObt4AnBHtw71HMCWFbbeHufngFqO
BDWnpgfal2McdLMrb+oqVYSxmiI6l+v25ZfsnX85Ukd5MGezuEj4Ivx9kbdSX0ugUjlNjMIfiFIY
Levo9S5bri7XHEeJh7+3Jrv8DUop/cLfoJ86K0S+kZKS/NUr2gkPyJol9HZJxoUap2hl7RdPY0qi
U0RnKRYgUKe8TT5I8LArwesOJgFlq/LWs+s+DKoG8lkgWt/9MIfN8hmWyoi8wPbmL2NezfUFeruh
Odcdsmd47i30PLChklzceiFyepYryVukg1YDnflpfWIOlaSPhxzlm464B/jCeA72a6p6kMS1wO89
ETQCB7wBEbETFWJ4NNRVhhLOierMvh2YaaerOHY7olyAFdHFqlxkEMin6aK0M6jvmvCyb+W6GqRn
oaAaFRBK5TMjyFYvZ0kTFepaYs/e8FZV6mA61cY6KJveX7DEjgcnAQNIeKzEMG4pIBKM8iJjoGaa
sAAivdzxPquc4YhKz/2MUtv6sJJb2J/WvICqOHesibEdi40SNQzDGZj3Qz5V1hWNxjo512HWQBpv
PyQYWkpcrRES86a7JnCt+10QlfVFNtNdO9L6Y3dzgcSVPtg7W7zXBygiDDwlJE1VqTiqPt/i5RXD
M2nzCWxDBhmlxPwRBaAx6yrAHZb9TJx02DLj0vU2tWmcQzjZtgiQtWib80lNWwYNM+YOW5nHzzfx
8I24I5xOfWPpkoa2gJXdiQXPNiWbfHhnz/+PkwhH8e2nU+7dNKsvTuPNjGwpn2HkwUIha9RTMHQW
kg73Qy37X8I0DzpxaMrHMmtPVJfET7xc88dEzZSNRwFa+b1HKtSrcwH1CGSpaGG1ve2inz9TtFJg
ETO6db7PrHwxCnp65/NUqe/oMyjB+jUJ1KQf4seF1QMUpm6zxgvklKSfC6HwxE6eHO/9koxG/BWC
wikD2fV2FGf+kOpl/Nux3bjY+2TloAcnDH7hrGePy3bJhY0verBfSNK2fNR4AoNvDzbjIVJ1/qNp
MQ1crKVPmF+CSPV8QMTGIiEt2oTjuIQPyGSxxk7VEn0M+dy/dyKcFTi3QT1RrhXEm0eE/WV+MxR/
8HnY0IF4zftuMlO27UJweIb4zsQ5PitEX25EGk6ezLin41C1X2NaSQ8wsNGNFOXYoC4Ft3iGt9lm
p9f3WMA1VXbrUlUpslAygLATuS5pdznOBeLV0sbdTEU4OCY2Fc5eK407uYM+B5WJpckb2/U7fpcU
gxbm2mpnOl9Y+zJyiJ4tJmsEgZNjhQfakvQEkQ0TAqsSsiu6nio85NHQfBn8Fhze4JhaBUVPcTYo
Oz//FoHsYC5xKmI2bWeUZx7Jd08IVUKNu2bUx57tI1MR4NZ4p7h2HSRpBsIGb0l/66+br58CUY5S
0cK43Yi67uidYpbecaCtr9mpOhJZk5VZu8mPK/+dwubrIzJedu2Ci+LxOxyTn3+abQRgR3ThCCQE
VZn8QypIFWtBiQGGPCX3nes9r/Nu3z5ViS1sma6ibbt/ej5/HVRxagpnaj2mZbt0Ln14Kl8g+yG5
hNMUvXOt11OZQ0eNa1C2tM2rmu1QWaA1wqoPMolYgTudqYSsEUURY11S3C4Pdo8NNEtTceOWvX18
eyp9/Wg5h9NWpfRAs1SrbVb461Yl/HvQTmSqtVhGb9Y4rM/gbGpITgOeWRde8dvX+8fxV1HuYO42
m0zfvJhl6nn1pqxje4EYACVyDZCjlFtMHxuWTygGJnaGYX7/9kXlNp2+qHkwh7pUA23hO4R5P79L
GkTtiIKGLAk/qa9yH2h+2onxYqGJv5tbTihTiPHLioeQ/mlJ/8Qiwy/26/adqOp/3P5mVgeCTqvK
Z7Z9/kMsYEjUIxDkdBVe+A50y8GfphGRL74tE6MjRd0pTm/fvvrHN8bnbP+pMKEze9moyfRowNGO
XaDybvxFIpejAzm2LDdTAh7+2FtYROFMobI7K90Z+HPox8v3uAfMTLGmT6BokelT4qVfo2MjHYxq
YT4M12RLu+T9mJYDigbK2R+haFlfherYIttQndalxj0Tp+RYr9lyyCpfXfsO5GGsz5iA4eq0lRs4
3VihCy+9ud5hC8sRW9lltPdoZc9B1xCztY/oJnZn2NU6WnPCQrosyII8IOYL1Tsj8h9lKqNs4dKR
xBVCP+H5O6J5YArCQCbkkIX9BCSC2rDqkGW9c51/FOIMFVgSRmiSCIqhz69jceWe5IYBPKfE/sfG
liOFxOEBsvY+1JwwA3b0LVGI7fTePb4e9i4DAlMLfQHPxdvy/Npr5NuOO6PfdO1YnvnOPKGkS72g
9jcISupP72x4/nE9jR5DU+/WttAvO0FibKtVt0UfhJG/3rCiN3jGyjm87Rn8xDDSoLHeebyvXyNN
QZ8nrGiHua79YtEwA7EMpu7/pA22yDU9JAp8zyiC3x5drwcXtRzwl4r130gG9/NHKYeq61rNBG4W
tMKM+S08nbNfJFvrcSioeDjsyU8UK8eDKqz07u3L/2OtIuXJcH8O+zCOiM8vL9AArmJElTHOvXcc
BrAGcqjnoBCienz7Uv94iaC4fboqLFgkA76YRQUAuZwZmjs16/IQD5EdEvtuYIz5HH9gonef//sL
wnTbXh6tK1Q7z++NkSisttqYzDhdj4i+inOCJ4qPjXHxbrpT+s717G31eb5OQFtxbXpU9IwYfy+G
ZFUubucKvpm24HyFuaZU/Y5poNw3BLedyY60s7NsGpaPNfgivN2Nr/F0EAJPSmQDSMvN0rgmnMwd
bmKqvFDC0ggTCpL34UPaWw6azRpI9W6p/Frsp6iT7zU5/vE5Irfl02emML738rMvhriTi6LGhFx1
uWiHOYP+jzvIbhygc8aJoot5shQOpxSriz2vzjvj4fUSx6SmUcQ4W5eBbsPzlxZRWhtKeL+B6UIQ
2l6hzmax1E99iG1B9dEMxByJxttfyj8GOzOpLRyFvsaxX87ZtQ84tmsJIZoxw+9W2lkXKk7X6//+
Kiiw6Nwy1rcGw4tbq1AZ4TTuA0xI633LZgk2hKkv376K/MdJzPjKGDqXimnafjGkGVeG+gpEMCoZ
36gvt5fYRqmMc+w4JXWPlRiG0R1FYarofQMjLontm7EsoI0JF3N7NOateOetvuofsyf2JNm8Poc7
tE6O/fzex7X1mySbAUdEVnhLTl197i1p9bmX9TIErpjcg1eHhdjBOUu/8hGQjm3jA3vn2WyXeTFC
ae7Qw2NtRmNjXizOZR+hWB8JuvOHRht4str+1GUFEmJSA82uMkMf0wTQGHwFWO3fXjv6pHMksfzJ
PppYo4qM7uidxtY/PnmPRrPc2oo2z+jFs+nGziuMQrs+WeH3UkfLSSEVvRDjvB78hFPihBDinSfx
evewCVBoIFHLo5WnX2zcvdzy8jmKcZyXK76gMMr3UgPipE7cBIbF4LACGriKYdP+fPsd/ONuMdKy
riq28fyCF7NyNDMppz48uqnKxF1Mz/XWsnF3RJRUzhen7X9wTK2+v31R+/VVPcB5kjv1toXu5dir
kiLa6mWMPbdqgfo6g93fsLEBc9SxwAKEyvphxdXt08YJ2RwOEI/BNVzBS+u/QGFIOTPXOi6DBXso
MUaRJhRGe0M+76h0TymlzVreoEVb7ofM07/j3mH+UjKkQBM5M+bERheE/rHldc/iKbGxukXdcl2s
YffOQvt6TUf2wKouUMcw1l+WYgiN9kgloY5ILiL8dw3Ol50VtqIwqU5vP9dXl/pz9DRsznyDFHaT
0P59/svCFExw5aE9t/uPa2PNZ2QFOEEdx85/+8GyjHO03vrZ9FG8l4Mk8QriFSZKXlT3k/0km/CE
j6QMhCXhuXYyhCtWdx+UXXbHt+/xtRiEj9WTm0TMUY7mNzy/yRDygBNir8JNlYsHVN1YIRZq4y3e
3/N1Wd27vEQWaK00+GiqqJsOE+29jNGAD31k4Nw13U1XbdPH27/s1bLl8suoozOGN0Wy+2JBEX6h
yHCQawArKLyOvcG9RIquLt6+iv3nfPts1mSLj056EyobegF6G1x/nfKdbLCLprKhrOLy9I6J9K04
6E2d2wcsad4jSv7qUczwDoLOmYnhCst0ooGqKjL0cEhDa51oXuZ4EinT7EBItd/8OfN+VPiF5CEu
p9LDbroSLzNlQjxYVjPeFl7XN+AdRBrt2CI1eKVt4CuUEAWEJklESHzSU2PDVq+ifjMp0xRCj7mq
+DB3RdMe5Th416QYhSRiGireO5HFFBcXnQhSY3HMKVIfOwqHMBS/dlKiBbWLFo2TNgVxgDQZ199D
M4CxruKcMKo2JuPlImq2oLmpHbpxo/SL7jRlLiE1Lpmyy6n2Lby6hLJ4FlYSHHDnA81S86HwFnLK
1ogP4kk1k/PJb+bxl+NVa3keF0WKe8uoGvFh22IsZP6p1ZGTK82zFqEyGI5xJFUOqPM3ukp4w0Yr
KthbDjM1enAqDcxrMIygXosQBbSxot+OiUia6gRoVBq2jf6ZNNqusKU1w9esCvUTbWj7cp1tJKRW
m9X+wSWzqgTmmpfXNINkerGmGSYPF0UWuh4V9Q80AWHkCY55lMeXP3xhVC/DTrhLrtCOdhyPTOKy
cZ0nBbGt03X7QKB5K0Bio0beO2OPtnXqy/VzWZfiU9VrD8zyvEkQAJ5jNqbDQyUV6WkT7oduqm8J
3Zh+AqyZBRizdvnWr+FGw2zq4pM1NESMxdkGPYjdTOHz4kxXEKZhixBp3ATqckL2S07KKjPYxHZU
ngtkSe051QO41llTQz0n/Rvbq7FmkpLQi2++k2zBdYiixX4CQdZ2QdiCX+eMxBQHq9ryQLMJSQBu
uRnE/MmurpHqAeaFfEbzsyiyKcIVVG6tg6Ky6lPT10TIIGubFtRDw6Ax/pcCj0gYGXVGWNv8o6bz
q64gtPtHQWSlPgxL26Qk+LgEAKWJbh9bZrm7yo29igS5ZrhGhlR+SWMYxwM9++rQ5TOmqP/D3pk0
x61cWfivdHhtvEAm5oU3hRpYnERSokhqgxA1YB4SM/Dr+wPVHU1WsVnxvPbCDoffk1AAEjnce853
Oig/EIpk7d15xAJ9SbyRREz8zcEzvv7quZn7AXYQ4uPHnM0aVnElZtT0KE5R8cSwZ1bKVdYSOUEq
zopUEG1dC0rAyE81eQ/yooLeNKsfnAC6fZ4aBs40stLTdQRD6AfVVZzKTU/IRWHO1J5by+TB9A2A
EzhHjqu2EZ1hXvGklRmoSvqqK89FI40lj09yFeXK+2mVtnrM5gXa00aGib5FiupCACH7NQ19yFxg
Rz0fdGNHWM87wGOrPi7AV1EHhrFtoJOCl+xavb4FhG/FFxm7z2v2/ziaa62UGK89K5Qn1qjj+Xgp
/kpUqzYSHUJy3s6TcQvxJh4o/GJM6xePKU4KrZpPrUdHezfqLnhTPEovSD9Ror29TBsgrqKDScO4
G2ih1gyXb5nAWRcFmnvOWGpuZObiHTSraZdFpXpCfMCYITINaNUiFYMoejZOyGhAeiQ7uspPwB21
+5LXUJ9Yo95bPR2yyfG5uHSHjk7hDYW3nk6vjp3edIptKAvnvrBdmhcJLbcLmoAJORP2ON4x8QR3
ilbzHiByfDsUYdpdLGooG1S4qB9oiZCq+/Hi9s4GhlMu5BB+nfBY598+S/agWYFTBHhFnhjP7YL8
KM2ieSrL6MQW9PgIxGtjw4uYmUSvpQH59lIoKsoMJiYQQVq/pB6j5GfX6Sa/KIvYn7rRU7uym1yf
zlF4FcVjedHT7T1xOly2BG+Xcof6GaWJZSsjaIG+/RE4HQ0WTVqfFCe13TCREuCq8cmwWvO67ypx
4mjz7uVohdCYEIzYw3see8qQrkMxtI964zrU8/x5NOcUztTiefLi4NS3cVSC4SHTeLE9jnnOwuR5
e3+EDKCXHilg2dBhztDpVl9KAakpA84F6N5rzwIvcM4IgnHvGlpTmwrd/akaxnt3zRGX7ZKUHg/5
YMNIEu40AA7BahXU/ZNRz853K0l+IQYndXYOxMPfHcPcM9syCjamRGlzcM+uyFInZSfo025q9hk4
VFR1uX3mgM44caXjz8URAhQp4k/Ob9JZ/vmrnWDgTVpk0n/16W/FsR+jYxlXXW0Cch88p4Nq2DdP
1B2ycGcmFlVaEufiyzkIWNn5sM07Ema7h1hL5OeWzKl2hQtl7na9VYl7WxMBsI3Yul5ypm51mu75
SuljlpFZNBBioc2V/gyy0cTqifBwl1Fquy8qL/pOCkmIWotj8sXQF97VHPdutJVmD5NnapP8hlQ2
qCM2/lRnXQk170bLy+J1khG5s1F1UnyfHBHFm1wzqmeLeCU4uONgcl4zEcu0GiA2gB65Lklx1SJr
5xhh/5vaM5GEsgH45beDV4dXcNJGddvnEaoAoIfkxFM8y6ubj9/CO8NLMLJszrOS13B4HqHp0NqW
oTgKjRlRAba8HHPuS+sH9FjIPIoTc+Q712OyoKTJCY/200t/6NVLdw0vnhEosXPxIJ7ySAINdZYD
Z4+E1Gw9RqZ+aq58Z5zhCTapXvG345c5mKZwcVma4BtChDvP1yMr2SqsjPIauUzzvWwjJPZlI0hm
ENOWYliN6BjtuZPaj5WnT2eI19xNn5D2m5BjU5+Y1N79cazwsMA4ZrvuQQVDUwN5jibHISXG+MGI
vBRIc+9Qu7Lt+cQB+6huwcnL1fmo0XrQYD00IrRdPkSa4XAtD45prJS6rLpZv0B0SmIspPBdgNz6
xA3K9944R2wYD0u93nEPZpSuTEiVt7jDPvIwSMG9tIOLAoaDua1MSWhE15BjunWGTD5ESsNMSSKF
vhKwMaDqgYgkHavAlwF3kkoWsBciZio3MDJagIl6QKfVfiaUDHhZTfjQuJ1z5X7i7zSdDRW5btMT
WU7QYJWUv1EK0x3stL51T+zWjlU0nOilFC4mMNM2eJVvJ7OeT3YkTlL4rt3VX2NKUaCjTOLUK1F4
mzAg45uOu+aHRHX7UYZjHq0iLKkAjN9lrbz67OPv+p3tI7/HhRTHYVvXD70ttagCDy01Uq2iSmO2
r3RmVjSNwhMHeizKh5uAF4QcFmcmDzTmB19XjRvVq5ph8PVwis86oZdEriGZvZ2cAp8+9CAW0AFA
y3fwEsTWCBZTuChdDsBtRMWwygIj2sP+tfC3l3Z+p7OpcM6Vyb6b03gjwIs703hLyWh8iDNNh6MV
D5CHTZg0MaqrCIRIQHvxIg3T2SRiyy5/cuQVv1I5OpzCdau4w9CbXDqTF92kGaLila2R7bJ1iXAV
7BwD9SDmCvFW6iBm89ES2b8h02XzdoIvw6chE+tUS/Clcv5m84S0jyYk6zo9LBPv+NsBE7YONIu4
IiIo8kgfs4EKLCA6Y0AXM/fIDx3xQFVO3gFy9No1KtkxP69y1/waW4EBFsIswtsAUIK5JSqj7C61
YMy/FxPe6HVFjBiiYn59t3EaSAifHSdRzoa1NK7/OBH/Awr4h82m+v8HBezrX9n34ucbUAB/4A8o
QLP+Ws5SnKiojNuIHUzm/T+kAE3of8FJZR4UOL9oYCzTcFFSp/rXPyzrL1Ypi2L2sv/CLMaf+h8C
pCX+olu9GPyXVjl/3vo7qIC3c7LFdnZpSEu6xLSL6RLwE15vvQQgnYZ+fuUrKZ9sYc1br4Jum8y5
trMKJ1+/ejI3f0b1fxVdTkJI0Tb/+seBM/3P9fjli1kf/Rib6bfXS6U7E+rE9Rrgv4TyBXgsKhnK
bY9sY9sC99ihqUNnZgBv99Iye6xBybMSmuW+aorpvB1GQgoq8pGyTqy1TkL/zugbntidvF2NX36n
RcOVhiF0TDTky3N7tTvxAKHORZKhOXPqb4pI4fPIUB4EFKVOzJvHb4BjIkd7nReNH/Vl1Xx1JdE1
Qp8bVqPei9RuGEd7R+AqUdCJW35zRqTaH7+Ct2v/cmcOLapFFMDoonF48MahCMaUI0sAuCkVGxDO
pk/pJCYWIp2uuqGoCWHQ3BPv/Z2bpKbP1YSgW0KZ4e3jzJIsR18d135hOJoPNGExxYMGqkmfPjNK
7ffH97iQNF4dSP/cJENE8mE5HNcOz0q4KENmuBRD51xgRWliTIzIVpEGl9QTHxPOeuzFOwFOzKmE
R45jbX9WmWv9dHSo3KvBqNgYhVNNpiBWxHKBMOqQLbmHeVwnItbuG0/UP6Kh0L+p2CqgJ8jZ/QyX
Xqizj2/mvWfHADGoAi0W78PedR3DOLWiSvkjYcKXRV2nu7wZ58s8TMtN0clTjrjjoU8FiDV1GSDU
Fl42OK8GpJWUFV5ImiCWHqsLrQycvcwSfVMrOAQf39rbvcnymrBVsgll26vzH2P5568uBRB7dLG2
VcikE2PFUT85oxFanLjKgdKOyzDF0t5hk7e4sVHbvb0MnThNZjWXwZ03bpKKUBxB5sXz2BsC+Rcm
KAsewbqIrHljZWW766pyXiE0s/+W0u7lh7A1pFFP48ddqCVvf0jo2DXkzpwUk56apEvKpF9R7b3I
xpqOYYw02Ag9cWKzv3zQ/7e/+HNRmjkQiJfDNT78txd1hhqvBuVJv8iMxDf4+leB0qRvQsAnIRO8
eK9Dnczi6qQk/u2W8M+lOc2gceS4hLv34H4RxS4ps9xvZBrOCi8f6UtJBDZby+VlrbEpHdC6Xid2
LS+6Ht2zmzghsZLylJ/1aNJDNMcY05nJDSk4cb59BqILUBOWSeWnOWEOhFde5ggUVlFDOnIYehpB
sO6pjffxc19UbPS1mNt1FveDfZ1dcAIrFJZEEMTVbuql8udWtzDuQWsPHNxfmKhoDvdhceKNvzPg
LTaUrOYW941w6GDAtyAq1RDZpV/aTkIGe11dtB1ebqMI46+wp9I1eh9cdVoabWK7hpLWAejqahnu
Pv7Aj+YSlx9CXwR5LW1cmn1vn/uYuGle57QWlkLGikiHkb4SFNdkoEz88aWO5hIuZQibJi5Ma8TD
B+taNqhetpZT+mkBxEXB/togzDl1iD2+CqNoASvBjmD75R3cEBr+yKRAU6A31+sdmV/x3QjuZP3x
vRw/NpsZayFHIDQT+uGurBXDCAChKXwQ1i7H5TzdEcMGR6Uv5ObjSx1/GawplkchgG493uSDLyNI
VB91BpfS6ghj/VCZ2raNXXuTJ1iAvBk4uJ/hQz2hWjr+OFjQFm+5QJBFtWNZ9F7N/LGqsZ1KvBGN
QxbNtNBHxiwoLnsxcMpv8WvmZQfZuT01GwKF4q9+Mx86LGvodBaXC3uhl4/n1aVny24NAq9Tn5NV
cx6EyZJkS8f3Jo51vFxI3mNK5jqhM1BCw72NH/axp4t5UZKTwzswcyO5Nico+9BYEwJQTbcgWkZq
doxKNbQnkM82mw6Ff+SXAVbxUXUmZOLQDKOrqMlDYt5TaTa7ingqmJqYoTckexdf+f5aXE4WQCQQ
o65LYCutjysaWGWzcZDZn1dGHd4Sv0HvrnFs3ECmG4HUxXKKwsqdyuRu7OYF6N/r35U7mexKRFZT
b/TqmITOqfHuWrLH5QbzHDkIWLJplvVkm7mr0WzVV49dfb2BZE3fTJQxKRisJxySa/B8dFIDZZ2Z
XaX9COLR+sqOHfszWyl6atXc3KRdY5W+cmIHKKpu3gLYHIBu4ro5a9hnwFsc84wWCJQhEmN0ReO5
du/N2nNmIOIhum/DGDXU1wEo1bFDnbgehkD/MRhKPpmYTbIbJaPFOD41I73yEhIq0JuRBnsezOQl
hdAUmdPtWgeOTSUf26ywBIRc/NhqI6pIEXpQDdGVUzjyvgYrAAI97qm2EuEkqCAUBnLwaRpwvU2Z
BQZekr60mvs0QsSVhS5Vjb7SHIL80rjemAnl35XXON39ICsOBxGBGBXijNh8aiC/4Imq9AkgflP1
xLE2ff0tR7jd+HFYNhxfRozvUQ/1c0s9hFJELAWr0Ryp6roCy8iTkHA3fWZyAjzDYjbNbYOnZ9gm
EEljuptOmGEJNuida8KOYZezW/0KbbJfVOpJkq9tWKXgH7FL8b9NvXjwqmoe1rVXa08ZuCnIYGOI
19soOhon5DUZl22Ou450l2R8AEqxpLe5mJNQpujDE2xRRlHtJeN3p8LOswK1rW4iq5nsCkNlBdmV
CPAw2pqmmq+niIbmRm8pmq7hyWa7qCMVGUZl3s8+pveRTMs2jPDSg3q9qSzl4AuMG0GX0QvjTdq3
yBeCIJrCTRfFw1U8ZOlvuDTExBuizx4I1htu7FnvcjbGEIeBdafhtUQ0k/oTIxp+YwbaagVaYviE
eUrcz7pGGQRncbWPcgMMWNgg2cip2PVbj2JUsh5ax34eip5YZDoR5JVWhbBWEKAZsiHajAZPdRH/
dPpOQLFVpB9vjFrJGzGU4Lx0chPDjZtFGMYjQMEYqeiC7btwhigH6dUqSOlysQnA5NUhYQLk8tu2
wtA/T4P4PRHjpGPX7aHCtQBhvPXszHW5sVLDRlpoCe0Cwbgo1iCMCTseC31GIRXFlreSfcG3HgF/
vLStFGB5T4xws9ZMG5JFm2f4urtQ19p1Tj4Xfm9LG0jf0TKLfNO2mp4Tw0LNX2sqvmm1hcHeIpJo
CUvJYdrabmk/SqxeNXC8rC7WBbS7jZMpwpIIKPZ+dqLjxwYUd78s8bK3+cABYtdXJIL5Q5WfVejB
75av2tzZU6Fsn/mpf9LMyntoZj6llQghIaw6WwtJmawI9gFTl3u/PHo7M0dEsu/wJloh6PBJAkKO
FNavYZCUDpowLD/HxKIs8QBlqTFQZXNJac8igLrTM3QIdm3fNsXAnEAUeYqnqInKewIoSCFPdN36
SaJl+63lRFzuhr6xyIPnw16LUEds1hL/h1WdqiN5zrCK7uwiLio/bIsRC22fFJJAONi0/jCMer+P
GhV8Ss0YBHZfEfeDgz7S1YoESCZpEQ3JjnxMo8XRHBoPkmbXl2qCbb+zJtl9o22oiAdrB2J7xaCZ
pO6V0gbdnlv1JpdkFa9QVqqrdqrh+BVzk5K2GXlXfI/Vt6ifyh82BJ8B4kOJeqkSlNFRNRGdTrtU
my44i0WfdFdl6UanFCvhIYTWT7BfdULqbyW/dWkdIS9pvOpT0ioD6UOxSH0EZawr0WH6An1LaOC2
t63GwFdgju5vXudQ3JGkbUEGAn/Sks4DmZhBFcqfCfJPYAyMmzUsCue+0bTs2xw5+ryONAE0ZMyG
Tj8vqYFB7G+XhkebJ8MjJ8A0YB2ZLWJ4a8gfReXk5VnQx3BFYthDGb4wA247tfLxsiIPLge4H1g/
epeM5U0w8TGsqNxi5Y8r2btYQEfO53mfo5pz85LGLDF0qFlQgGt71ZcTxh01Em+gRAmbkNw4NHVB
MheXiT00+oYiGW575YCZJ8B3Jsy+IRtT20mzTD+pFDT7WuHH16izBsH9RPWl8UeIzQk8WyN7YOlq
mX8Hq9pUFEJwMFfB/AwIvIk2jNDpc97piqeRA1tfTaInLWy2S2j2qgTLwSSZeTX/1C7xlOapQl7W
5vD1psKJ93DdbXQOeeo8u06QElgphipdYdRhchdRPRMVUUl5ib5H1n6TLbdAZaT+qky6PMSWOWm6
iqMAXZKnTXyUIR2RVduU86NhzxXfkwkwEVWNY/zO+4DQJhlVGCqx04KR7LSseMKzpCV+mpXuD+GF
UXSJU7X61otO5SjTJvPOhJuYrdrYSPD965inZNCLH45y9F826Iy1o7ONQnTTB7/DHhjjitC7Kt3a
9Vze1LrkXeAQrKz1kKfBZex2xk9jHtpNBo7wWw4v4lMQoXLAQW3UN1mqySvoWknNgpc9kbE+3rix
hsDWIgKNAj7skY3XF+mWBh6LjG5EW1oU5T4uCWj3nBLNhjIKEMMhSWm/yiqenywrMr9opTlcSAfZ
G5XSpiZImwjip6GBke6TBd+t8wAN05VpFGZzlszW8DDMgvMmD06/Kmk/TL5I3A6HfzV/HzuvEfuI
5NUvqPAk86pkuaEJnE3QrLNWXSrLARRhBdQsPIX2VKoFltcWaRajpGe3u8I8y4elp6C+68rBaV52
VKDW7vLv+Cy90++gQ42xyoVRQdjrFXzMNunF57mcAmOt8ml+AD0FjacZrek6AZNsQ4In0RiATYVm
O2lHr74bTdKuV31QOl/UUPUF2p7Gxp/oRBZBIY0IG2+bFAHkaypjwfdOGgSkE971xSbBqEKy2ElS
RJOyuc+jpbwTNLX1yKB1vkQwr85Z5yAOAj0ZtTXRNnha2BQqb23qse2sVFbGau0MLukUulRttA2S
qgo2CUQ4C682CvpznUCivWr0Md5piQZ6QWZSPsLOYEG0c/gqvoIV4LCiyOgSgICx+E1S+UyZoAKg
oBM9vYm9PHlW7tggT6sncDUIAHE9xrmKL8wJrcAG27l3pyMM9OAyyJIQEd1qPrcBfxCfeDTcC1gf
2L97yCaNmeRPEwmUd0uX92eV69MX4bQTMl4ScUagSnHKJqzCr8QRRA+eQGyBymYhIHrayDQZnsXe
ADU6LtEkZ04O5APmm/FJRY2JoxnVAcjAgVSetduHw31cLKT8MZrYrbVJp/hxbAQUuWGedlNDdFx8
0rLY92XIlEQuZPrTTHW2fYDDq9tJBBKOK3TMc2j2k75yut6l9WzA/t+NTkIcRp/TGCPKw3RJF/Gq
+SYhvidjd+BUPwFKsVwTuBfEPuyhGXRH2Iu9G9r2mV1mzQ5BrgRTNBWp34vJJp2xg6uGk7e/IaaG
PToQUSL+UByb6VqXzfRJs4ee0ClJWeYW2wsuxGCOBuIM+1n8IlyK7kqk1dgsQAvCggoVtfMxD3LS
NUxsvGtrKKPhrEyHcdOYsO03dpbRcHA6JKp17UyGr/f6QiNiMv1FXJODvLoTZHIk6UyEm5OToVjm
Ira3dt9FzjosAjoVBLJMtd/KtGAs1UGJKz7NCJkKUg7Iogaf54sY3ZePftW5QpudGlunH0fmATtG
nezo4+Rroh5Tis1LIQ7Cv35LYtZkIW5VpeHPbkcbI5vayVwPSrVXjjERyRJ6Nctoii44NVjv2Zvz
bxOEZQ0BdTSj/2WHpgGQgLzOgp1xzisc67k+SxbKzZavt2WbVmXqvLf78UtCVs4l2V4pscBs+Pep
wPq16gFK71XRM96CrDLvun4czknrEw+90CG6dHyZgKRbNX4LJNFEktoWeBvFdpAOQiW3jaXamlMc
K/Wm0szxNnBQTiO7TZ0vtPm1fjWW0NmpeHUzkX70U8ALIcm0fY1tAdSDpB/vzKlgYoOSK27CcrZ+
taJlh6+CKFnVRp7/9oy2+YHB3x2vk2aunkAQd0suBtB10iFR1IJWKav8tmty47FD/OsQ/BQht3FR
mBR+XHsgUiK94cMJ4ZCkm4glNyJTMoGnFDTV/NC0tTlegF+nIdUko3ENHc7KfEIUmIgzsoPP5nri
SDcy6m1SLh3yCRu2vASjxESJDW4tU2JK52RcaeNUf9Um6S2ZFbr4BHuGxBVwLv0665oEiJfeWOf0
/GwTJkgfceOFF116DTQXUrttpL78dSlbE1EWX1Irst113pLPqDLhXY1JQWJ2BVh0pVRtzz61zewJ
VfJ4O4SB9otlISAfd9B1bW/0KfE1Q96j0y7ZuF7N4TKlDEEyiA3bJA9YMd4SknlU5e6kcponzymy
5gzJdLxvjWb8STiCMe0QmxNW0SyxFmu65NQVPMMKn83O0HlhJSpvm80RzErlgnvtMzGkpILPPFCF
N4zz8mJGNNOWYB5+E3QmFkRPX1M91Egdg494FoHJJvTDMtPvMx+xtZ60Lr/MtJCnTbhIfI34yvyd
1JP5q4llfYFeyOnP2LtxmBsR/n2Vs2MRDhkyXdiE3gR4RoimRQI6ez4vLmv8QhUR0VJxibYeCvZv
0xjLeW00FV/ETEfFWAG9MrUdGAeTerQkvW/dN7V+TrHCcgFxhcTTgANjFzliINiXagTrHzZQGLd9
QgqPX4LVyHYssnCVW6S0AFNmgORkx9TaxYjymzvEfc40FPccnMl2iWd2c9WPVkaJWlvYG65TI52/
jW3bXjbxpH1TY659I0qAYqA5lpIFHv6/gWlAGWwQWERbXxuqWp2nSTeFWw6P1fe6aANnmQom6Vdt
CQqpq0ipuDZFgd2EFI1p07sDbA0aAjrJP65JRo+uj5Fvirn+bGmlk++sdjAfG77icY+rz/w1xcN8
pxAxhL6XEaHNaWphR5WJsNpVSfARVRjFCWSVUZy5SJmE+b/T0r1Hi5R7u9g0UTgYJSwsThNdQ3iq
EAtOykTpvR+M3r30ijTmMfdRtDdqMBi+aUYESrVFZzw7dkLzAjhaU5Dr51jkphGkdN6kRVf5BaAA
QsHLzKGZHYw6wO4WAjByIgpvqyZJaOtknp37Hd6CfF0TPHRNCwwgGdE/QIlVOzdfA6epP6nYoESt
pxVZV1NmF+Y2V9Rp/CKX9c94YqO5mtnsJat81LvbfA61aG2HafpI34eTKSAfz9jXfM2sMSWe/o3e
Vak6jxI8YWxma86XK6sRxK9OLDbDmn/qtp9IJ7WeY0GzZlW1k8ZiWHTJg4Q259GONwHU23mQDasw
ROLOOAQ/thOU+37TO3MvZ7b2DQD0OH9miRsvG5Hb0XopTBJvrQ9WxMBPAgJD+a9NCIW1WJttiYSe
eSkg2QPuyo2q8bxQnJCuOqeWkhAgZUwNWXMcKH2i3uz5UiNVwABSTk1hlfZV00LgAYZGlaX3RPp5
5N6K7dBpC8rBIVejNWwOR4bbEVJr9NGwsSfZP7P+dkRtOTK6IqgxtPYw8pxin5QgMle0EkrsF+FS
x0ls0L9ZmYyP/4RmKPSi1Xi51BJv4I/Nd4Mbttf/LIIUt1Q+0OzNIJqvdRbtszqjRrL9uFT+TuGY
AWHQQH9R4R5S9W1VN8E8LGEiKSjkgRrLpaYZHfHdpXkZN9bI2VsSZxjU3i5I7OZEg+NA6k03Dfct
HCRLp6uNQ8s5qJmbKgd2lUOo9cwWg6CrT8NqSLIaM55KNrqWBXshwbJllIbXcTHKbd14099tTfAj
6F4ubAiTtoF90NXSLLcpjRAI3jx28jxWnaBWbVjXmTUWnz5+3ke9luVSC4AWLiwN6cPmkexqW6tN
ZjiigNwLomTKlYq6av9vXGXxpiN8pZ9zSLxoLLzpymG7b4Ri3mRtqX0uyrQ+ofI4vhd2ox6HChza
i/5i6fi8ajq4Rh+QOspOR5n6uC2MABwfmVwE+nx8N0edI5A9vBeBLdW0pXvoiC4iRHRD1JY+UmRx
ppYbKUMUkfkSR/bxpY46R0sfRRjwaxaaOrf29pamNKD0oZYWtm6H5/OMB0ELs+RCODkF1rn1Nh0u
qRO9/KO+ERc1qFWjZlzab+ZBR9lAuFoJVgSK3Zzkup5d+gDEaldbxbMKxLRu6LaSnOhkJ/pkB7rO
l6+Ph0rDyECuh2/z4A3qWrDUFvn6DDDUYhVmQxat6Ky2e1lOD9i/jEttlNTKbFTddVV3FyU9Gt1X
M2FWM/mtJ57ES4rLYR8LTLfgK7SInJEHDU8LUE/JYQNjdUhMbTOSgT2GYw5QbgxWw4jLsB/6S7Tn
gH3w3AF6bft9b9bZmWfiIkgjjnMLReRCz2v1DIAxuLODjEICcVEnZs6j0Q/D7+XbQolKA37R070e
/QIaauC2XQnlcBy/gDoCk2Xo6dnHA/K9qyyyW4QGL8aFg7FhBSCL7SovfTOX7lVROo9jolW3/8ZF
HGCy9Ndx/DkH81/f8V0RksZRxkjNs0Go7AaSq3tqtB19xzwxF+kSrvIlPuBwnHfGWPc5IWH0Rzvz
2lhCiHsmmEs229qqoSWwEl4NDKsxo1ugmIk/k0EKS8ZKJMErSXGWWzK+cLFo3RM+7H7/+CEc2K8W
YYeNGsfCuQstXZeHxAMJqhNsTVL6VW791uNQPXWVurOHubwwAGadZ81U+rPVUQ5xBqe7gsADeNTp
hms7xIlaEkK+kyTqPHz8u45mh5efheoCsRSaH/1A6lJ73WRScy/9vBL5Nixjqls98Dkvt9PzWfWY
ogqIaZP38+PrvvO2zGVILJJN6p3uwdzAUQTLgWBQpDZ70D5w2UQG1F4HncD6jy91vAtgROBOQ8Bn
QTShh/b2W6LK22uzillJ0pz2agWHLc8mY5Nn9JFbQF1Loi7UWkwp15aHBzPz5lN5CS+a5DdzDz8C
pAlAJpSELNMHc3/mTWy5W9oDvSkhXstUbjLUPitHx/mc8dr3Yhq9c1Id8+9eYrb3KZHd+PHycO+F
VfU7a+qGBOxI3uR1Rr8JJ7j9OZoWuKTB4RrIv6CvR5Lcw6ib3pZEu7r0baWf0qO+M2Ag/WN0d10d
3cjhi8sRQg1B1RW8uHB8soD33uESyTdWi1Z8dgINPTjaB82jg/vxe1xe08ETtBxICstKwqg5lOjg
bmkrnbKKnwuzex7cQN9hN5J3aHf0OzV5pz6NdyZHaEVYO7EJ8pW8KCZfbUAKeq+ApGXuZ+gJ75C2
dZ+mwjROLErvfAh4+SXoAgtNO/zAt4MTWUecCNjJfhEp9RkkqGLGCuNP4NHFid3hAZHmZQ7CaYHD
AvEK2LpDgNyIBZgZBjtF3YrIF0YOCQDsy4XAxQ5aCw5kO+iCyr7OtxLLageq6auIg0t2KsGF7NWJ
yef4CdNE1hG5iZeN1yH8hBIbzlIS5X04L8nObNB2QagOTyylx+MGoQ7KXfaQTANohN4+YU+GtLW1
Gm1Ihk2owC2xBpo3nBWodq/LgvLJx+P0+I1yPZylTDQGOvQXOtWrcWNqKWA+yfVMWcTbBhcrvGQR
LE6pU/SYdy9FSBDrHR5AlHNvb42c1CxTpFL7TtfVe2sRJc0plDJIrcmJcfrOu1p0aajrF2WkODSs
eiltLSdjxPRZDLE0t81dBLb1xFXefVfwLRimKKtM++CG4OTr6ThwQwFdRl6TVV8UVIL8djTp0S3p
7P/Gu3p1veUBv3pXzqgIVa8Vd1V382dlu/0KcXmyjcb8lHL3vXdlsNax0BoQteyDvVbtNWTPC24N
H5W7MvET+U2b1Rc4+s0TB7T3LsVCZ3Hs9HALHvJIQjlUo+iprCdVa+5B2wcrY8zFdam32vrjB3jA
JFnmFCTxnCqIOqK29Cco49UTBJ5O+7hFWFAIKZ6VXSKOBUF4UwG5S7ZlWdt+Rywry9lMr7upJ7xd
SXVDIGDgJ1alCERXgbtu0ZvTIGkrkmTRkJ/4JI8H7/IjGVQCHRtBswdbUL1l31h1TLL2mEKpEWC1
QwrNJyaa48eOgx0DBAgYNtWESr4dTJTu0WvD6ATJUeW7KMizvVL2vDYJSDxxqaOTpLv4Mdnvsg4v
x9aDwVTGnZ3hRsho0s5Fuqav4nwdXXqQE5z+YqVnuNX83p1O7WKPv88F/MgtwshCJntI/8F3PE8m
m2m/J9g2WBVh2FDlF+1ZL4ILHnx5x8tvzhnq87Xszf4CO1u5i6Im3FTAaVo/cfr4fhTpjW71zheh
hvnEqz5+CQvrl70WEUHsFQ6fTOi1Y0U+M4oH6XafNT0srzqdKkJE7seJyer4JSz8MsYU0n9egnPw
vlWekvgxxqmfaZ73TcrUXfV0r4m+1U1tHTg1hfYpOlVOOh7L2BKxGliCWRKGwMGOPYFvRXQ9ImWy
bZt7dzCmO7ee7frEzS0//u1ui93dH1siI+3IbFxZcKbddET+TuH1fB5zJG0d9U8UZ7CN0a7RT+xh
xe4JI7NXXkaz/OOZ5Z37pCzDdtl0IHwCHX37NRErAIAX76HPXtrbeGWXbNJoDD9/fJV3hgvbSUpA
y0Fkgeq+vQoTJWq0pk0ogBv9XTv1t3gi8kcrY735+Erv3Y+HIUXg5WGltpfR9GqinFQI1EXrEX7o
hEsGVd4/O7pXffn4KuK9G/KwLqDcp9wjD8nMc1lh0sm6xB+1GnaabGmeAOYZ1w4Uo3WceuHGbrJp
bcqWvlM2dZvRHn4IYje3mBrkhmY5IsJkan2Bw+TfGFQMq+UUBmOPE8TbZ4CshUrv0CyQ4qj51KCf
8ouU/gZHhoxenaRrLO2AgHg7Q3+HSeLE9Y/eAc+FUcPUbGPnPpocmCHroAM+s0qSPr2PNC+9Am95
MsfwncvAR1sMjIuHg13n29tMCWlvWJWJrEDTMCHJjqIdVlkUe0VGjZ9kOpd0DhfJjECstsmj+bsp
on6XosvbaHHXbkjJde4jujHrl+HxH8fpP5aB/v87Tukpl0XMaverIPRk2v/818sf+OM4le5frGUw
xXFULU2CxYL5x3AqxV/OUlJiv8u2YSlF/5/f1Ptr8acyiqkrsPNZfJn/6zd1/gI9hHebEiMzNU3G
v+M3PagcsWHhyOYu16eHstAHDj8aWcl2OSSuC8pWF87cPFah3ew0BDSX7Tx557HIi4tl0dhRUXF2
AGNp7jrITSv6qI5HfzTozosiTO5fPcKbP4vBa2vq283Ayw9zqbPxw9hjcjQ4+GFOkGjJkJn6miOI
uihgJPD5NgM/lM/MtyBb/q0pdLkg05rDyQr2OQapxRj8ego19aGOmzGTNDGhgOm1W5/XhtZ+/fi2
3lY42J0DruFaxMVzeDsumM+qGUcOBe56dkegt8EMPBhslU6fypD3iSHVQ5ARa2HpVXdiNTo4oS/X
5uxj41GgebPc6cEdBq7BuccZw40x2+k3Mley/2bvPJbkRrYt+y89xzVo0UPIkBmZTElOYGSShNZw
qK9/C7zd7xXJ6qLdeVsNWWREQLgfP2fvtU9D3W4cFwwEu32p1RGw+RnxdU4m9WBDbtlSoUaVLpt3
rC3mbYS//vGfL8gve8q/vxXFGz0XWoSUVtrP191qobxocRL7RHFIIWwp64DwcxjdWtqTh5wt/ZAv
843R1nBuV6twU1w/B9Oc5NeiJkaIQ/kDsgSUI71mMY/+w9fjTftLqfJ/vh7N3x8xrJwy9j//y85q
bxYaesBwNPMdOxzJT/blXO8/L41YgO8UCoJSqclck8ZGpCiEfDu9AbBjMRuQvMn4B7TTz2Xhj6+z
N4ygtGDXoTz85WqZG5zFdBc8GkiHSOtO1iUYd5GoSUbQp8peynCpEFf/4Sr8+jby6NAeYyWCFaKa
PBA/XwWUliUGPVA/e8/Vy8tJ84kFLx+WUluZfhOM66V1BkCj3ZRrb9hzJHXc0o1tyctVZ4gIOi8C
jDHtSYpT6VlmIPKHO/U3V4bHe6+ZDVYL+lA/f8VlQPSkliaRnfjcH/oxXgLkqpOvJ/FCO4ZkA6uv
nD/cjp83Y26HIu8xDcQ7UUMyd/vl6VBFqwmIq3nQWHES2dowRRuW1T/01v7mU/R9LQQoSV+UXszP
P61m7upkzPeCpYCXzZafm14ptOrDP9/l364g5i/gF8wQGA5hgd///C+Pep2xdJAhYvoFpMcroYH6
sWYEJUhAGuNog5EZQdox7//5U39Mm/7nMLBfQ3qGABfYyxjn0zz8+WNHvXYMOiW631SbFB8gL0nf
dWVJ67BZuzSsZgUR7KqVBjB0qV/7IK4blM/9NqvE4dnQ332J/XLaRzDjYyF1FESNhsZqd2AZwErV
GeuRvrYfepxGsCsJufuQ50Zy2cv2G2F9ykNHe8sI2pE5hguRc7iQd6wsXi6MtXSRjO7g1bhZIsGP
iQY5V5s7LqNhuFBjeAFrrQ3x8E7YcRYVVWfiDCQIkXY+vqTtYt7JUjXX4ZSqzYnnBNbpYlGpeoUO
xcArsoJ0XVVY5eOAy0V2baVLVL+eRTtBXyck62FB/H9oEXDakaaQIwjSdCo/jQYN/cDR1vKFwPks
BoEvSZO/jWweHkYONKCKPphd1HccOEzRHYfWiR/nLO5eSj1HZlL19fDvIvB9+d/JN/LAyzVp6r/u
23/3ELE6aUgiKF5Yq36+mwQ3bnSzVSLo1EryG3JrIsyhZmB2qHy0rZzu0pLkg39+hvZ3+7dHCG8m
MCn+LXBZP3/oDLhXaAmidCI9zWAD0hl0ddv6KtCZ/3SZYRUkOp1PUviP5vLPHzUMSUEl5fBRvBDA
Kpn6xWlaeK3W6ice8ZVEHOlPebV/c1FRXmmmDCWLwv83M22STPGyFaavNM54hVuKyN4iq1SJ0Zxb
lCvm2Mv/+TWl5Qb9ivEd9lrtl/WUyMtUwi/AD80yPWTwjVEos+tQ6xLrD43S33YXug000Tm17D0B
6qKfrynFHArXqeGZ2UjKwzvTHeakRaiVzyhZln74w+f90lf8seTYTEPoEoL3oiL65XkpLaNrBDZC
vzIx8DmV7Xx3BDIxkHML2G+7FnMkN72CE7JH2CQTQdxGcmFolre1dhOZu47QV/Nevu8SnIyEVA7r
cagxa/3hdfqbJxuUPqRDgykRO/C+NfxlTY7x/8zS2KCeg218EWL3Fbax7Jnt8CdT/t99FKUp6luF
viuqpp8/aoICj7kB/bWSIt6e0ZUec0mCJspi/Icb8DfPM92Q/W3dBRyMrH/+qDVVBzufcsvHcBZf
0CAP7kb52rr2kJEoPyJbIRDvP+vH/7jr4Bb2WHU6JLsk4edPbRwnwxK6Wb6wipp+D4jBHoU73o1F
jf55Qfr9ieYwgeaHRgRsSFRTP39UumxWicXURM0MQT4n6iLoNtHDS2Q+TD+k/IN/e//qPy+A9B7Q
WiBF+0H8/OWBjlOtILOR6TZIXSMcpHW8OGysf3gY/+5XIbgDELiv7IzVfv5VXYbeD7GK4Wfm6qCe
z0REdqa400yHcTBJf3/4PP7J338Xq4LJ0sf9guL2yzNZFo7DkawG+W1OEqC/bKmJBVP0iSE0hpga
gamWxnT10/Y0LN1G2uY8YsGKBwUUpG23OU5Hm8jWAcgKFEPTrJ4wUuc1UmYtLrwZiaPXDAvVw9SN
2sHZxu2JAr4j529ty/csbtYozbT5+0A89C3BOqWGHblBs1tq6SxCMvFEh7GUzJQARVl2h/i5/0RE
LtUK6U2QmdreSVyYneXHLocm5OpyAmY5l3vxLW122AkOM2xEs6bOX+KGqstzsPeMnK7z7sx5TX7X
exhjHre+eh6E6J4L7vb3Ih3iO8gcSMenaYsL1+5HeacFSnVFKI1VpbxMip67hrw0X4xGH+OTY5XG
fhHj9d6QMtDdOl6MOByKDNPBWqX9nS71C8xeSVho6AvCPl1pzKyzJtAOQ/BOlm/q2OFgSROz+my2
Y1cFC0anJ44M0ysi4zXBejYryUWU2pLgwFuXL/HUm3hvW0JZXSYWyLNhdo+veK3rNhw3jSMdIuoK
UHfWDZunpEh6o2yxDCqmRRs1ly/FggRyvnrf1kH6gB0qz/2mi3fP8+79dnEXmODWMC/BqkMc8L47
Cb6b6jTzu4osEWGfzcmHci1jYndxTt3QMrYvVGzjiEA0I4Yxm7bahnHdka7cEXYHXbuQtMTNGlzn
OP/xOMMXGEbJncYFcBFIY9m6QK+OxVGY9vhcNkh88VOTQOxq3VqfRhUrg1tsNoxuyCNO1NEMPct4
GMg0QzS3eq3joLl2smEgnhvb1pk7uCgeRecMwx0Vfe2uiWQRZ96P/I+gkTJiAGJN3Akb4w4ewd56
yuVaan28LrZ9BePRHCWjTr+qjeoUUd5o8XEbZyAI5BPUx0yrUftPmpw8TOamPvFBMpm8Q9+8zEu9
feC5zjCzpO30rWuQ70RFs/Bt1YpNziVAo7uRdPxHLd/P04B9XaZ42LvXNo0EG9vSz8sK8AKlBFSl
+h10xqiDE+izBatXHMhzQMlRuZo8z74Vzz1dij/NM39vi/Dx0EPAT4Ai4oD7S0MV6HjXqVWj+m2N
M9ElWrzz+3I3763IUKuRaGSht4k/YI/0WxKEbo7eWDeVG+7bBkm9xNmtf6gyf9+Ld1Exp1kqlB1B
+stWNUqVPcNGNP3O5lCBTL+4l2xs6x2ozod/3qp+awFy+fdWPj9+V/Zav5YYUN00oVuj5gNBqs9C
TzcPkMAYqlO/PK7gdD+nhlXjlsMVp/S4sTh3NN6KwZXXmfgTC2jYeUJRFv7zF/u9SGBEg6iJUy/i
5t/GkFmJ21fJYd7KfTNeZDGTOawBfg8bux1dkqLqFySUc/DPn/qLsHR/GmG8IONEUrUjWH7d5GRH
9FsxEXVaIkI6tRkLPrzO4WBnQoQbmSBAKgvr3spG60h081DtSTLDJxDw1dswAjf+5+9DI+zXPZDe
MVRCBlWassvMfqmO8agt+Mq0hApiEic9LTcjLExOg26nEbbs4WTL1KhHpXGXgDIoPLXl8cGlJ2NJ
4Rn+Oq20T2HH1NZxKbCBelXJZMDVNnJQgq6nvvRio+jbIydl1roa3PMpaW1HEAkAmcVrE814KYQs
H1Rzh9TVSgeWvxqU/qDmaYLFIm7KxhVIjUjLUFkkvXk1zNfUSGrTk9dVwQVYqFrMyySyOwyhKao8
FZqvW9mFPCAQlcz3Zh0AAKfKMGJuScvWxBjaz8+N3mk4oiQCB7xWn5OjAtHjTWs1TDbaDLrD7zty
N/ifwSO8d0lDNGS1ChlGPg0q9rVMshX0tdaCIFAPtcxSb4bWDs/mNm9jqGxadxOsu5pHbJyShHq+
4ojPFrN/Giw6CIFQUTccZluVYEQb8hXHulnfgyqDwbIslqYQHCKXL50gAjJdYFBFDMnpc6XtMJAJ
h59Ic5tshJOxrLs9WRPdeL80o/E1b+xaitgXy+pbNa3y+JRtPJ/Pm5MaKtPdJiUwae1hvWl47sWJ
jXs4bpg/73Zl7XQBae/oXqEBG/XXcmn0Yz6PXR+t6VjA7cXcpjwwNxYhOG+tgydlyzHobbuHrYI+
FJ9QOaS3nRlB6vCYz09ysuCpMlNmD9zNZHe1i57s5CZrlQ5jGATusNfk4T2N45nsmzV5BwtAYjJx
2cYXil4wwHtMs4qiVGrfEKqwUdZY/D5yliRsu8z7OPdSXMTx0V7nDKDQME+06LCSR8BUs9zNikHS
g7lLx6dhMPelf1nLaFwbeyAMsrKemm62gLP15RK2GTZxr7FIIMevHhdFMEoLkbRbzWOKH7ZoCZpA
M3HL18xWPfIBqxWH6JiSQqGOA4CfdZBdkiwT2236rFppytMFDQkKbz51jA5XV1/y8dTTZMrJfZ4N
Kj1par8Rn9GkB3jVAsQ+0hTiOc0CtkkpeuwfXZkal5wstJKIl8RW8VDtH2mt0nCoFz0F5YCSA0LG
usZRG49AcsYN+4rP87i0F7I4ZOCINc8i0xHpCxGGluXWTjVYfr8hjzg0eC/eEvI4D1LlEFSWxc4i
+5YCGGkjnfCjGAWMzlHEu5exYMTgrwPGWHdcMPzvB1gJq9Mqrx1PV718miVaib62lMvbJm1g0RKH
h85lzNxEXb/sRU5iv0mNtGQuHjGn9tFu7lkc7SA/C9gSIHR4vk7LpuffDGuQHpIB57Xbltn0BbBj
L3uzVcofi86RnlAqg8ugwJQeqlGDcpLRrXkcqy4e/dmcyo9Fbptvk+qIJ0PJi+/zZE7XPmnBAUhD
CxqigtX+TKB08qUcicBxIUMhvcmLUYdl1qdq4vLKiSoAhUGUddkpTELpwXUEiNsGEZQ2IRSNF8er
ZbgzbHXH3cdPgarjGCOvYQcPaaJUbiX1NZQJzL1VBLNS+wTwvbC8sujWkz3NEGiEgTfruMcY1YHA
5898CjXZO/79ZCbiaCyWM5G6+hRuHDLv46Wb35aqNnWm0LX9XIgEv2nXKZqvltNCHE26JVdlIojK
VeAdrx4BDnbpt/OgYt8qKqtjWrNqxoGNhtH23MyYyFEdytmxFVYngeipsruq7kk/78fdWafZpa0E
vZlslV8r0PbbtmleQKahqcgcbI6Bqk7DVyzoLG12kku3iQUzCegCiMkbubD4zPqcfHtpKeSXeZQc
4ES8oH3kkA7LbVf19EWOoRezu+Cw85qFMJImk5sOmUrBUCuxm6K4WfpYmz4JoMsabY5DONLaEfQ4
N0J65U73HZMBDQZpl85U3EZSgjpD/5ftTmjFeYOCOrqAhnLYsnZOl6AEhpYGTiHM5ymu2b4S0ZRf
M2WTsVxLVvE6ykn30OERSX1F1PWlWzOMsHA+dAOKmL7EaJlhHvlLhxbD36qth4xiN8uXxFRJGVYp
od9iEgS+9KkUT4e0qdlQx0krCDlWB3FZwHUwecLbIrs4lFYriJk04PcFeGCPe6EmCDN5q3qULIe0
1oilkGG/xD5k6RkUNhEh9IArxgfej2rh/4/g/9cunvl/j+C97dt7+ssInr/w7xG8Yv8LBwqGNUiT
xJOoO9f03yN4Rf0XzSDm7CxmhLn+sM/9X+Sz8i/mOUxpLSbxP5SI/z2C1+1/GTS20V4gttyHYdp/
MoLHo/JrlwMuLqI+jGKUuewwv7XDksKWyLPcPfGN/dhgkQYo6xwwsD3ntTQc0Z9DZs9ljPeUWiQC
WZ87skBcUthf+1ruvKzTiiNCsdzv7S+yXjxkjOp289EMnMijJQaVXc5qlmwM1dDtr1tj1HfkgZ+t
Kges7lA0SmsdYRU+bhRL+qSRxTAs55Lea5sqIHpwvRp56ToNq3FzlUAjkAlITnf1yazk92aOD/rY
Q0d3EL1oJ7m1PqTqFAo9SMuX1PnWLOfJeRk3+WDEp2SGupldFFbBTiNIT17dTsfXz7w3XiMH/kSn
Ge9O+wW5LvaJqwydx42xA5KzcT86Cy9TEdisSxmDjKk+rsUSUOYwRT4PBnM+ffXy7XErryq9AQSq
s2tI73khP29EN8yES9tO6y5ddZCcp5lGCeOKW95/3GpCDXmjW3bGjYSAJD0lS3Mlfr43swgUmY5P
SrwkVct8yd2RPk52hUqgjqdO3rzRBs0yGN+kRHoaO9LUVglwlTQ89clnXILEgCESfyTJwSvV/KCQ
iLBy5mXCdj+ngG5TFdqJfE319rDJiY55WDeuzZBHW7G85/0SVVNfudOCC3+ZL5Y839K1hx5kh3Yx
fS36cCk+gwrU3ELeeXkl8/PMV9UoS6CK1MrBmSQWx5tOnriHIR+fHDHUDwkfu4eXF9pJm+579SWn
oUQDwmvn+3I87ZEo9TSFFNS1W6ZOekxFc5kKhXIKWb8R9x9oXnmWch/XuIQtzS/7/j4xp8feLoTb
GWs0aLWxwzzITlyrjwvUE4wn60PS2GdtkktoG7Zb21soj0ABsJeE7Sx/GAyu7oaHm/Jv9FTOm/qm
fFfkbzrxEz5r9HXNX+ShisixxZOF6WB6bTlSH0dAkrmBWzunBOxW9XkguwbNnDtXKql3wEK2ozNO
rjHWZ6gsuTcNzc1crzDdvufWcjc4pV/3gGfGJorB+hnFx6rt/UnMPgGu50wMrl6fydxhmyXwefSF
8XkV5XOfOIcEI3nJlMuQp/sBMo7b2LAzBdY0BVlchgnja6psoa6Ur6MqHuOshuRM43GzGWD2d0TY
BHpmPMBxAaBVHktdOszafF0b+d0pjY/oHngO3pztwGnIj8cNUE9/1InXbfrzVPsgH047UoYJ+XlS
F7gjDo5IWb9fzelgF/FDPFXf08TgtuA+9fRZUXi+BTuacSe2afxsqf270zen9MfdINotlaGPA0xY
JGAEiKpPpPl+ZEd8dWxeD8nQvg+O/E1RSbDI7MnBc8QCEWcBrcuzKpWB6BM/T6p7NByBvNgPi5C6
sDI23MqFXIdgVR+hhXx0jGLzSVy0btLKWU/a7GPaYJJdk3X1V1tKwiUtb4xM0fJN/TOIHA8kyFWW
y4NMo6yuP25tkBnGW1HcF3N26GLmCZ0GiO5diVc4S9Xmk0XlLm36RbG7uxTQpErBTbNuy9yihCWQ
AUPz5FjfbqUwlg+spLOvWOtFqXmn+9Q2XbsB+2KpZ7W0uscmlS4ZCVxHFnY96tZnAU9n09WJcZBF
5VB17tTojwUxF9aWZYE+wouxQSm5cjw8riB6Kpz3D9VQ30j1TI426LXQTNrtEPcgWxpFMsMt5Z3E
opdTS2afCnU4w34MREOw8gRZTyoudqOvT0Ylv/bles/g/pxbxp1SE2Son4VEfl47Zd8APn7gzKhT
8ZnfetI1PTgZNh3zPD04q8pZq7TzU69Xi18Zy/0kDOmjNjp0O8kgBN1oQK8bVtivU593oQlb11p5
jXQpvqDD7u+yrqMon6Cotnp5sYy4I399BWfU0nW4A1KRXbMqVt3CEYGdaaYra9J0VG0AoXKrPYPK
qo55LJtHm5r1UeoN4Vv9krJiy9cYgNvbKPC4mOaSvVBNzaFBq/+BByNHlZdkF4gNyzkhnMxPBr05
mOUAGMJuu6BMpA7WJsRCgm1iNsO8IMpnu1q9E3Ybp7QVEKYk0igh/IX17N2QZwBUwEzcytBL/O1E
Zia0PIOeg3OQpG1zJIykhHfxtR2TR0WSDhoO8nBVP4CG0i4xAG9f7VsR9KxX92y8vDOTY9Z3vaaP
oZaO0xdEoWiqSn1Vjmi52ZQR+bDaqvUdVK2NA+DU3TAqQcU0nyRjaY9LbrE6cgr3FqrmfddL1E96
Lct+aqu+M2vVqWjHJSptnyvdcjrqYnddiuI4WrUemILSP12Lj+OSymGakw8sOelrmYB0xCCdLK04
ApN7zIq1vupWXryPdJPdVprzU0zn2m0qw/aYW7T+CsrI1TtOACIrlWgGVhZy8akGTPVLlecd6CeF
p9bsylBqhntDl6bAqMvY01sImkZbjXA79n9NEzKUqb661bX6WYM5HxlETrhDmh5ICHpiEHIzZJtk
88boLkKmPrBekNI5Efg6zevzZfOkZv2i5q1giViw1cJe8uTBXg+FuelE3YjOk7rrukQEwfbZ9j0Z
M8WnWS57pdm/bnX9dTKTB4wTckCIF+uAWl4RJD9r2XAckvWaVsrDJlmhptWH0RBPal/5CgAzTKTv
i1V8agijAdIY9Vz2LCsjxN+RaQtwdmGsXxjyMKffSyXjlA1G5BS9l3KWyZUZiUvszUN62io7o+cg
ojLeBSfdtTGKk7NUt8QRXjnfusE41DUOsraNYs0MwH1CL6FUG3QlkAreD11p77j21A8EtubOqSUS
7iPIlem8TVsCDyblJUjliZOsRBrkUM35BsyXbhsIcIc2gKzHR4ACdlQk6hL29bT4Y9pIGjY9HZDq
2G3YO7fZIVd6G1pAIMNkHBKLqRG89iznsK04p67VrPOOWPhSSNSNqRwTaNibBY6IUY6adksfULey
LyJ9KcNhQhJClo4cmUnphGqlLwyvRiPQBhXD0sauVDvddp6gRH1QUiePxLwZB5EWymXqm/wTx7ju
Q9MMTcAclxppAHL3qHPSh49sgtcBlKvpoFWW6Wao4LS61pAPebl0r72O4EyfNbNw5SmDZybVNSTU
dn3KtxXJmmOI06CPxvdKwa/cjPP44MjSZwNgFxCwLh/v7BHt0II6xnArjpZ3Of2AUNh19kRrWj5q
/HR3SmXrAVC25ecTHJVSsdoDMETOt9JEPFKsjix/qeab82J4szJXpz5T2TqsTltD1g9NO9DZPCyA
a0+Tk72pw7DoTDpl41Up1czbJiX1B0vk9wByaTjQFNIEC7WVujnRW8/mJJyjLtUbNxXzbtLHFCl0
QjylGiSyvWArb7mjvWp5Fb9V2lCeNG2Gnl5VG4Ui6srPG20OV+oUxPK6NYhoJiX5utRS/kY/yz4u
isFYT50rmlt12U5fN/hkh2WCMCOl4ydY3jILoib5liT0q9rYHzLHiAzanYByMr837bDrVR/TzKlL
ph0DuVQRVxKyZSJdEXZB+l1e9AKbyzrfqfQ0eZSmZTlTtQ8+nRbmX6sE2LiIP2n6HJboefdo9ksm
KxcnZRtc7fIoi+YJDOmzRlJUPpJtoi8sT80Tm+tJG+xAhijpL0w6A1o4HyWhEIclKSGtqTbo5GYL
5ny4V2Eheh1eZMsAsOiwXiLsj68lMcCtkh4dxiLSRuBqMbeBYyYvTbGgFItvA0Iwyj8io4kXTU8g
9x23UKfKJWAw8apEf91mWQ3EpHLxrd4jg+eLs5gT+wDTJ3PNslO+6u2TqnaErdFUe9rKTHhY0Eke
RudPtLCihiCeer/N++et3JwPRVGgl002vIyleaqQZYvMSsI4RorYEeritgUP/g5ydZELtcHSSqfE
0kO1dT6syqcmoy3d7hnTfRTTQ2FHCSwkdiR5w4KSgjYZLyoTYTOnqgQz7goy4Int9TASfa/XLOhA
NkMqhndFcHSfXzvllY5x99VRpq9gyHfy6lj7aSn3Ycm4z1MMWZp5yzJiDE0uACeCuTjLm5h8dEA0
S6yCjGOKUvYNqUL9nZwwXNwl0oDWXBb3bTorbmYZdlRCoaPVm0at1MP70dEC0BtCAFAPS1Bi/+XY
guwvZLewrsVkFNGmJtnByDTtVe5ZIobUZDqtFIMZ6ghn70paVQHpON0t1bIpgIeVARNN7PNAsHTC
IU6tQhWuStjIpX6AKJuepKysnxdJcgKCFdP7kngWcnA161XDeh+Zct9HI4MaQqW3xXntiBK4J0t8
es6RWT5ahlAP+NXGUNCazjy7dIxX1UAhkk5dfi1ryXmsS6LYu6bUGYTYDAXRRXVHRc6q17ld+6ed
ovB5scrxy0S9cRo3IZ1kxIdDKDplfAZPL26iqPOTBPj4E2gsKNRTMU2RXvf0aQ2ncu6c2RzfRkON
HwsYlR8UkbExTbRANxeWZPUktFX7tJk6Scw4gxTG8SrZ3ZrTLgeRwwdWSfx9MrA7hXZdLHeF0crn
Tck4kFk8qKZVKY+x2u2CwF661gAoj1VvdXcxgwOiT8yWpZ+cznHPdu/MC5vAdoawzhnONvr6lczl
mIdmXb1J7vVHUBjpG7zEvvc16POvwjFGNUTWqQLSLZdjn+R6gDy6CSQjZ/6NkmlJsn7EWdarHxYF
AimnWmH4ar0WXJqJjdoeHI/+bfpS5roedGad3DvqlH4XaE0Ud0h0yLxxswkeLStFDWt0ZAzEqhJu
wuKcCF98PeN/Yo9wChstysSopakDEke0IJ/rS8pTmznLUdldb8PGSJupGMSe2dVH86mS+nv23cGF
LNIzjcNEJPRHuUo5zBSxX8Yca0jqpqfbkVqq1Zvy1akm09XIm6cVlHl0kKtvq8jGu6nMj1lcTUHN
cT0QBmycmKDMwinemlgtI9VKw9nRg1xjDbeIYM6JQnWJK6YMKz7WzWJwUFff+qq6a3cdjMDm+GTD
qXFlA/HxVPdA2i2kt229TecSbW2Vft9omWC1A3Quv4o0PjqiDGZdEa467NYCdUMaGcf+WGonUMwM
5eaNv1fOl0YtwwkUn+twFNPayudouh8mHwgUxvnHXORgxsLx8c6Z23OOUGMt6T3QVrIBlDYifZKz
kVaB1jQ+FetRtpqD0ffgy1GhcPRT2qvafhvV29ZQeTEzccu84qjdWvTUTYOJHTgCaaavYeFoAero
OOesC/FhlLxDTKgGOfmWK3WYV9a3dsnK57qSrsMy94G1h8k4VawfFHWg6lY5ZBV5e+N4deRSfpWI
lMPWGEtBMoxhkSyfTdW8Z5FjzcfTzK/9Chs7kNu3WII9i6mM9vA0e0iaEnfs9pNaDi7bLgsjAqzP
16eXzUYlvTByCVCqcDp12jPjanGWC1MJd+HzEJtO0NsE5UJUJ568onNoxNy7ntGmfdHKMMnzj52p
3JKifZdSZ/ax+xJoIBUrVlPM0lXd6BG7ENS/si6CvqlEmKa0VLq1BWvSVB2ER7z5ldoMDwlUZbcb
bJYWcIXK8IRg5BILmyqzaF76pIPGZn8mWIV5Ql1nkSIX16k4OMJ6FAzrXLXYrkovkwdfeWnuXJNY
1rB0jyTG5ExM2xhV9qC1NF+clYAK+YLa3rxjzZ6DpB7OOqodNAmNE9SOSooUyF2yuS4yXaEADmv+
OdlyHkKza163ZvmuzKNBDCmnUbkv84DZ3B1zo5ND2AWdjc8l47GLnpgXMUg1bTRFuYnahO45a8sN
d7kVEXTtq+l6bqAeiwzg2r4Bwm9nk7Gcq8lzgDXq0enb5kWbyZ3WS5q6zNdnLgOswGXKe1dOW2YJ
5WJcJPpPj5rGtUmIB/LGYbzriy0ys+ShqinxtUl9WTmAM/h37jQ14XrV1SbTnxlIS0FvUU0FT0vy
jIKjjJxamGcTDBBwxvQ4bE1oI5gJ+nS5V8rKeKpoNmY2FpukIqhAL1MraprOCsFl5REyi5LwjcZ+
kFKYpnNyr276iW/ywp543dVQlWV/dkipOOBtZynM2RtJhwUGwYxRQUm5tLUcQKm872JIZ1DkSEAp
soiJGupk9CTBqttnhwqoq5f1E5uVQq2fBRN9oYsoFHqpqkzig7z291OmtDdKg6syDmdzfy+mWdd8
e84fCkeyMIAn35QpLQI0TO/Qr1WXwb39uJQbr33RPNBMY5HsyQQgdL15QJhYUHs0YgcjTzZyt009
tUZrXFaiLW6NpGaHQXGyMJsFDZq13qlwmsfGdV+a6MWy1nxBABfNK+pe1WrbezaeqO5k56AwML6N
BhPcmjXYMvKbYlaPtsHgfNK+Tu32Y1fijsRkUPCI4uamtPHrvHs2rKU4JDor6jqGMnOpClTUKLoX
zfyUgQC5JYus3VJxTOLGt9SHKWWaKX+WaMo92o2xH3jgQiqghV1OYvrjqq5FZI/b9FTHAD+xl4lb
XmsSdN/i2CMGuRqpIAsntz8Ku6NQzKDO0xyj287Cy5AMcc0MFKh0EHzgLOeXMozOZQDJTswfCjUt
zmkb+7V8m1RjOeVS00Eo59BlTYE6SbRNO7IMGh1lLS9EbmoOJe9aUqjQosV8UDjxUVak65wgWWR6
0dqw57PnPSUNQgaCh17KA8MYwWtyQKYJ+4rWfyCiJzVcvbJwckA33MnLUc+aW+RI0mLd7jyV079W
HXqAwwuqkWR4K7qxJg+kMc51Mwg/zoR+qHUnpYNA2dWMwwCxtzJIfFvZB/P2eyp1/tIUHWozOfWK
dstDUwULTMtbMk5MMhlMGJYcDmP1riYk2nb1hb6ddixE8daviXyehNmfimI+VlXSHnK5slwRE1Xj
Vm3pM7oAPiUG5Zstl2M0q+JS7ped8X3CuRoWdFaOgbKCgFU1rmX/xVH+i7Mz240cSbP0u8y9FUjj
DvT0hTt9ly/aFbohpJDEfTeuTz8fK2uArOxu1NQggUQGIlLhC2n8l3O+EyTsdwI2lYU13A0uF3kc
OEdSUZotWbO9b5AOdsz19neHM+8pCezvqIA9E5rHjnnyEBViCy6bJ1LoDTBWOx6ShdJ0f0zz9rN2
rY+0IiMn9XrjqXKHJy6DW5cDqqyM8JvqR96RMXQ0Bts6jZY4hX2SEyTMPNhDt7HB7wIBYgwITEjR
MydgnzsxHEjvLtZypqEsc+OcJuONruFqh+Gr6ICr5yYE2zlMdnUij3nIPqqpqQWyPLrD6Hn0jAVZ
KBH1wtTOSdqgtWWXvzbmcZPncGXH0lsZxjnqjk6+d9KnIj2zX73StgIGdras9G2e/Xa2dQi2wSO0
LhwBtb5B2pfTDTNI3LpVcybc59qb+j1x00CWG1QjzSwobrwrrNNxNZP5ufWyb+GugJwOZCuUgsV2
ni4k4b2hqRvx1o+Wgp2F+O+qg/lthiU3XU6XLmV7VGtfgR1z0scxasZYheuEP3B1OlKcUlvlgNgg
4GKcAyb/rjXaD6X23hHuoklGqzO5j16d3NFWXVXQfRVmbNy5remhRM2rjQyt4TqJ8ITiNV0BrX9V
oYVlqCp5cF9ykd17oVoxOlzHs3cUxrQvlJn4MxY8GwLY4LWez8ePM2ggUKue7ntXu2L5vRu0Z7Ki
KO8IxMiHXZ62rm9l4SZv2ke+1hWFEizDniKpDbzbtKwfK7yQPQzvMG/Sq1nOp27CPcu3GYYMyIhE
ATEWIEWN0DXg1ATSL5kKZ+UhtLxXh8fmCqzXxWk0xAc3e5nU6+K1s2J7M8roiv998l2Dm79LyvmK
D9lBJF0Gfto51oEZy5tXl/dlz3sZR+9QdKymwl09k/kUgbPLLe8XwPZVxzU9GClbz+6rR3dGFpbf
WNvMvngeTDo7WsC35zqo4ZlF24yuseq47/VfmcQAltuf0ZyfOmfn0jkqAkEy9I8ln8LUnO1CnM2x
O7IoXruaII3KucZxcCoDt+ZxnCSUgfE6B6awaZi/PeLfUjuzlK4f1TUjORu5eqbNjx4b3yeMwdYj
EVjgCyCfPhnlkADjR93AggiS/YmG+WgSpUe7BlPAtbv3oS2tdZexmMOlM/iYeO4TmhFm2Gbryxql
sj6LA8EZIYZa99srOCeJHwPKLGeyaMqIpziklVVSN4j3c30tzYkNceKCTaAjAsMGYiZPfK/vrois
Ka+0yaMozFoaIXGfds1RZOF9k8BZcM1rJLL02ET5DkQVOQCeOknpRkfPFMOW+LxX+M3XqUkPetig
aslGZ8Nsz1mReNytk5YA+lwbT2TCOM+EX/xoGvPWCe3+EuoWUaF7jw7HITpnxQSsyMwdnr/qJKTa
J2bml/38kEuCzGhb7nsiH+4jFbFb8wTvqYqprKQn7qqo3eapus61xEWcUPDMSMt+I9q8atZDUQZ7
0rAA4Wc0dQ1b4qzcylbuAOE/uE21ksqjuftqCb6gxt8rN+WY4Rw7xEmyRTKzg/a2jZnFkU3O5tve
emh5Sr0hMQfrIpowvV875UkVlR+ZT3baXsl5uguj+hJL4Y9gmx1jqJZvzfyFYrzdoLYy16pLJUJX
m5wtO6SxIYQNQvTc8e5A6Gxj+ykKp3XavJjZtEXHeSFUZhs2hwSy/XgHfnFnhr89enKyWcBGL6oB
1JeNXFnZD+5/Hr0QV1KPXKv4zVbj1lC/I3OrGdUbcr2PYBI3bVjUB4Yf9kseGuMhsBKNustSCTP9
A8btuqL3TDiTUQ0DWt4o8KbYNleZ/SvPCbYEFQ8F08OfGB/RzPiVgxejJgLmqcKHxWafsV5q6s7a
5nI+zC59N9h3W3tIMid8bMK2vhU508IKZuShbYS3Q+wh19Jo4k94J+aOwLSMZQ6H0rppweizvcev
UDNnYDMZa+4pdQNz0RfwVoHmnKuqI2rQKIad6skBKvPCfCliSSc3tpz7CRpW32tMDLdRdYWhrf+y
HG5lq5oUU90s/GlNJzxoKed1Ymrla6erfqJ4xQvaJG71QHaivQaq/2ywhO9XielOR8I7iLiSBPNR
FjyNFPfrsMh8Q2/Z8llvtRfsyVV6TBrx7CjkQYxYf+FB2VRkI/hOxmEK9/u+1UyXh9YLa/RyV05Y
KoKhIFSOdqGIxRpQKMYFruQjgcK1nwbZb5nYNzZ5LxCTDjKKfnBM0GoAmldQ5BTQXEqXB+W6Ry9g
3luN1tWDEcCi0rgSbcHECcHWpmItVgVvnPaxT/AWs2LDz+ljeosdIcJ80pE0bpQBVSTbDVOWAzwD
dT8NGF7cMr81g9rPnnEJM/NKmM67kNaDMYhjYihY6c0usdD2g3dI+RZnsQ/T5JYRlkp9GD6OWnLM
DfVm8pTl2J15kpsRMrhMbJmbDivPjB7r0bjlGoR1wbS6NIz1MLKM7Fjf6Ok5CEqSqpzu00p/Gr0T
a40if023irCE0a9Bys6KjvRHobrk4+RwJ5MJTUOFZI3/mEaK1Ix4yUhEF9Po7l2lWMbMwc4Y0/fO
SxNCVqrvLog+Da2kzCZ4EhtwQbyr2INTV6shwoEu9J1h1lssjkfPZh0EAok1d3giP/KFAvFi6OQ2
kYJ0GzUw8NF0AXOzmgKLoMg8v0sMHqul4XLjNSGzguU41omxQuEWDNO0KhDS7snb0Fb4xN+qmQdW
1B91c1wWjcGqKjxfg96zqyxal0C9T1V+TYKWGsCNHrXIFusarL/dBw8doEQtk++FOR1M1V1VkWxD
Zha4Qn6kKbRtKL2nJa9haGuGvs7istd8s6t3buEaIBGKaavy0djMiSSEEb/nCo7HZaRiVLlx6/P2
YCd5Q9JI+IHT0F1ptngnsg5bUKv/JDrOsiJxj6zEkXK63S0a9SsC14vUwit0UN9uFfF37bXom61w
pgfH+/S6Lb7pC2tEcmVUuiHaOqaR8fxsWELjkEZq/R6AwbfFmpQ0+1rn0aeREycxjQv9TKDqymwZ
teTygMN9jVT8YeoeXeeAsn6PAeV+zB9lKnyl7EUcYIWsz6wGaXtD+xakh9AbTzVsik00SIIoInIF
SCJdcCrZptaDaxITakoow7yaScZcl3S4TJYpcjXVomOunV3ikCqGKPJEZmWEI6dCpJPbX2LO79CE
PFpdvBGznq/KrjdWRJ/fq9ZgUZNM0ASZnxNYQuBNqIj+nI6ITr/CRh2LyHxgz056jX1m1nGkbZ1W
xsS+kz5zVdowXMM+h+lST75TlAujYUcUFklESaP7iQL9sXD3UND3FZccm0nKsYwctP6uc7UvMyGZ
0jSe6yr/DJz8NHn9d5fVX0IEO60LQt9GY7CWXfNbucm9sMjv4LH64FpU3b19iCtyh2R45yUt6ylc
SB2JTdGPhqdjYzrfZKA8k85zIddKrFU6yoteytOoVddomLV1TnBL1Xv52is5RztAxwSUQDIesaxV
SfZGsXvQ6uYj66K3oQ2MHR3kaRz0l6mvfwoWvITm5IIxuHjSuLV1BlHczgRazuAOSk7JULrrzrU/
GCODDIjNbgP/4sZj+Cjd6ea62PRIHVgkG06mb1n2D8jY4bHNXTqTX+ssKYJ3SZFfGd05RBRAy/eG
6k4Q+bgEFsCM06efuGOf1VCxqsHt/ExjY5u1lR+K8K5pK0y/TM5WrVQTh1w5c96Lg1v3GpEs/CW1
Ph5jKC5AfxneIlTRt5XtXWEVandBGkVrPh4cg3a2LqX4nJVCIRU9dcLZ6XGfr50+iTZG6kanOFoY
0BWLslAaJZeifirYPawb3BRr1UCICbhNeTJgVkDrs2vs3lwHMv6xEu9xMjvm04lkdJfvvLB/V3bn
u+ZdUbGFmRo+4yiJfYe01YJ4QJNWIdpW5hSszAqphm29IPv32ZtaDDrafjP1Il5NRfRBEOKzhVr+
VMA28OEVW5+G0H7ISuQ41T+GgVYrr6pfMibHDqcHC4lwWUx9qlb+KtFEWixTE2WtBTAV1EXkPvZv
s4dyYsgonQyZ3yHJRtsQH8hPufFNnYSHNo2t0i1BFFyRs1dJ1hIZMghsg6spunbt2YsuyIVUkCYb
ZduHRFbHkHSnuu4f3CyrDlrFXWXpwZOlbPQSHeKYSUfe6A1H2xjfrKSGBjFKTNZKe5yrCVREftLH
/oLN8gkb2o7Qgq0TYUJnKLYaclvslKC2CY1fQXnfkHbLzm7eYl4FZd+x0sqjh5rxNFO5lRl59zoK
RxWOr6GdvddzZOzUkDy2Iv3do0AMnG+DiqFl7ztYBDlS5Uu1E8OuSg+TRf5azCI2zc7LHZGU2wwn
GFynTnZbr3uIGQkMm9T0p4bWVmPPUSUr/CpbY0J7ODE2Unksj4VFiKQ7pHeRg0TM1TbPkbfWr9ay
dM8Lps73NTFjT3EdBQ+NxhutzFY7yknF37iy533eGeQlOeRiZlFfPM7oIX+MyOXhInHrpDyE8iGO
LnFuDZMvCbNm+zqpVyyhwwV1LWJ9gjgQGXTJaRLKPUxzbWzdqGjvJqqfu9xKo8+giBqe5rSuRtDY
NEyjts0DrdkLWH6rgTXp22CHH6CnYdkkH07NOkmqsmXdgoFpJRy5QR9Y3fXR3JwzLFcXx8i1g972
LwCVMKMEDEI3hihenColKFXKzjjqmRuy00y/mrBZc9ySqSK2s75kK9t+VOjXso1eibFG1Ga/tDFa
Uz0u6qV1ujmFlL4oONoAaFRPdWKL+85j9ml8lNQUcBlIaey0c1Kltzq1VmEHRoUZxJ5RktixZM43
NaEd+7hXtzp2HhC0xQ+DXfl4zNFRyWI8NgioCUJto5WTdZfS1t/iWJ1K+TvpNGJl6TtYzuDXGRQr
+iTdpRMCdtZUeN/eXO08BB6u3jvdDrcOa5fQvpVOv2dPvqqp6Rz9WwysFyOxTzpB1kD9biSfOAEY
I79w364ZCXvoh+Z3quVp2wkGfiGJywsmgGfMNH8YzmKOpdW17NImT2KoKBSdI1mRuBWSS5gs5jX2
uFOIgFDGr40XqKVnqTlVSMdK2g1OHr7oAoWWuJUufQIHn4x9Ux7KPL/Vi08Dh9/GyLTgjTyZfGuU
1NRE+4wES/jjXL5GBSG68amMp/tkmScNXBKbiPTO49R69LUjodFN/5h13l3Qu94qVFhliJoaD3JO
wk3mNL+a3Png7EAA3KSfgSbcF8aD0daYPYr+CuueN2jbvliWASja0iql+TcNx8e+utHTpWBpYntd
uzxXs9F2VlmG18OKzmE6b/tRf51Vc2oVct3C2sVTiHA58b48ySHJjEX8cnTcxRO2vHNik0voivkk
ymGH62OXClzzIoYyGidjT5ElMUlhbl45XvAVSdaACukr4PVz3UV3jvqOWw21jkl9ZFrTvCZR+oPn
LTfPgCSuHN+IA92UBapXl+c5+/J0NXhlhcueqiwnbzT53VQtYnTpnQeH4r/jFxYi0pVFhZ1VjVqT
yMbYNcsSjpLB3cRGFV2Q1604nXEf4okSQVduQi98mlRYboDaOt8EgGBPYujm41g+ogE4N7H2wpo7
WndmNiDCtnK80Fmb8yrY1f777otr9V08qub7W50/qv9YjBu/S5bwcRip//znX7Z//Bqsjv+hPv7p
F5u/gwTvu+9mevhuyQv7z//4A8Cz/Mn/19/8B47waaq+//f/+l12ZMXz08huLv6JVIid9H/2VWzj
Ivsovv76P/zhqzD0v+GSdfANgzWEc70Yt/+BNtT+ZuF0hO0KuxYNhIXj4R++CkfDciF1+OXg3kgF
c7Fb/1+0ofc3uBILegp8l6MDz/h3fBX64tv+MxMDWA4OBgfwvcOrY1zI7/8JndKhHoigXAqf5Zb1
EhchG3u7NSHLJUivqHIJY3ueppgFlTZ3HFVlrPc0vjMNfTjwvv+Fk/e/e0G2icnE1PmoDPl3G8if
XtBSUkplO0Sr1j1y45mu6yEMDfIWzLgePkidHvt1olzTXQfVYiaAKFm+BnCAP3Loqf3/x+vBV0zh
DqKEf7l/gWtAkEGna03C14SlPnVB3eDH/YBcp/IEnHKK+fndqcgfQ7UmWBIXYtTv8xq5BomNMjH/
MC/9j+iov3IANFw4Lu4cTNe6benGX/AiWiOI9jTAi0RFTnRQXc4V+bH2QOSo3dk986QC797WhnTQ
kGhXMlb1glD9C3TL8rf802VDnBGINQ8ADheovVyff75s2BIkk8fT0uf0CMf1VFs4tkxMs9LXOlsi
y8GQsRZWiaQ7yljB/ivoCffGP70AaWP4x31uLNwY/vnLx4DSjUeP5swbvNrmh5s4RGbSCJfsXho1
vLlx7+LQj6el2bWtiYTEzqme+hnv7wqMYfurjzWz+3cvFl4VjFJyDgw+HRhbf3GhI/tjzIPPdDNE
qXxLoSPJ9VApm8DoXDMKKuyp/kRhT+ddD8sX1MksO7NXbdvV6HSN9S9e0H/9mqTl8gHoEHBZdTp/
ISS0jWwNt3INevK+fjUBoRAmmTYummBnkh4QoSF8tIUVEcBWDE66/9MxePvjevgz5ozdxF9fgcHV
ulywIBM8Lpi/Rg/NDatpBmmu3xTCoXbWGl1be8jIUSmQ59vfcw6Euj+4Rng/alP+mE8jZfO4pGyv
3SoLP42BtEKmpBppnxZpzuYK7Lelr8cZoEA0FTaFdlkL/ZHTyVSbHgXafAynBOeN3Sn9xW0nIItJ
0sl4NzDIGXybVFSUhCxrez+XsV2jePbEr5Gw7h+0wCVqhNplAhNx+Nqr2QJmhRXAJCm+FyiEkN7Y
lckKwhmyV9JhKGAS6iuBgbdUeG46+t8Ne2dL5/Q0iVhfenFzVSw50PsBZHy/QpRf175NISPInjQG
dm8xao/cw0WN6mCyxrUijMxlYz4ZdOGkTKBeUirIN64VfCVe4N3PGEYZd2dRMa40grSJfRGso9Fn
DcmPRpaq7ZttDIS+DF1eujJtFW4pj6ZbVgXlYzcaGFBLW+uWly9b5ecl/DTuGbZF6xjz9oTtuG/B
nXZoT7edkiogPhYDKWvxeaRUsbIGiUU4NGqZWTjxHnSU9jGKrgfj0rCvWS8UrZRKtO/SUwC2nnow
sqER9FQCTFmM1r2NtUS6E7GEk1vGIEGO97SXnR+BzsOkQXgqobIB4Rf0mLr5FPdxHFMcR2r0CRgl
uxNdO71rn6ddvQkbGWOy0qH71PZofhMD57GrnNW6aXBVCHuEjjNK82jUykm+NNEcC1oAcZt7BJ/Q
HGx89gzoEQ6Y2KGJxc2Ikw1zVAl8IWFT3TKyimMkSMiUac6h11BA0zIhY8NabcqWjlGYDRdM2avh
0HWVPt2F8fwbQzmrNt1m/Q//h7I9YL7AiggVfgw/HkaRMa5stsAE9cpRqkeWvdkWmSUUm3ZTziL5
hakWzImThtCQPIsLuEGT9BCJto6gDzAe/wjjgFNHLcMjC0UWhMrCb0KDunaqx+voqgmJ/pC6rZ/p
rkZspmH0qLBDCfiwxN7ohfm+x/7HoLd9qlA7MqHLnGATmwXegQC5LVPgMl/VNb48/EujjfDK2A6w
foxDNJVErYP99vZlEyzPocTYOTOy2J1Z5c7VdFLGACoTZ05rdyW0ZQtm9c9ZlDO+cRkLVFas+Pq9
XmefTSDuZdCVXIVD+gBPS3/NNTLqjxZJzeluxHOEuC6Te26DnTZgjegLxvQeYeNZp72A9T4TVDp/
cMjm90Mt2g8tdpjgMNDKH9ohqWY/wzv20I+mMe2s0LXx1ok3nI3T3rCCbjflw3wUDXmo/IlzialZ
od7KKbKhsFlWvgwYM86FAod4YIdLD6Qn/CTi3znbWxGic166gSEOD049vQWewgdDBocW7NuBENE5
xYkwFptaDktus7mC4L+v5bSbWvYAOPj3DJNPDEHJ5jrUAR1mVpARbvZZ3RyCVgqeLyMK7CByTzFm
lnyhWDGy13pnpTQ5+AMjcXFOmc2169lO4ueq0wUfNc6hzSzq/BExts9OF7gTUJ8130d/AQPGIpat
272ZOu0+JDHtrjSd/j3xcuPDCSVm8i4fD1lt37zOPHiZc4i9+cbpcKeRr6pC8wmddbGZ2nx6rTNI
GeFyVkQZ0yhv3EUJJ55m0cQNWrwNicn2yUneW/mImbKBkZE7l1bkvz0hd1ofVW/EC88XlKzzsEHU
avJ2TW3Vj889qlqmbST0sVVuuxuDV5dL1A13wgP0NJG/bVrxcaiCYD8Funss0fe1AzMAhucHXPbr
iHy/lRFbRrKZdJBid23pWcFrbvfWzcvCGm9XJyd5mt18yu61vnwtA+xqdpU185NeVc5lHIriNwua
jyIYwyt8JDrvRMr4zNJz6L4QCurFiXTWZRymQWh7yzASkM0uS56Bbl+lzI+FBNVVRYTSLCk09jaO
WrYphj1KY21OaRLvWoy933zO3Z3ORVBBMGBNWes9xmEsYMg6SqH3r55T1vkOdJmLjBHzzAYXhLMt
xnTmAdhHz6HtRYDSqrzzEVnTRupMKXZg4YZka6Usf+HvDfPeUJG2j/RYM86DTXx5HnR27ieaMfii
shVxtS0xzVqB4Y73PLjbMA6tTZK71bYSI/Q0/Hma51c2oWRQmYoHSxgjse1TFLu+E+X4cs2u/LE7
p+A4nqPpGckB7lQtIsliZ3P53SIFV2ZrZDiqVwywq4veQPPB6KQoq2rMCk3P4H+FPazC/5Fo86Fy
5+6tm3V9WM21ppjpOkOCCzXwWoRO6LWZUTPqW89h24JMjK3wY5xCtD7KioaHprBm/G+a4Z5ZU0WH
0mURiJRSxR6pUcvuHCfCEnAclHXKQqYbBUU+OfAuvlHizC+loQdvc+BGcj3WfWjDPqPA9C1l6Xia
VJFhziJjD5Mm85CyNpuvpDER5KdN91rGAwttlRr3sHdRd84xBpxEr5uT0qVgQFs1+Mh4CMb+gt4I
0N2tjMyeYSmrWIxontMc+jspxeJGmMPUbhkUaiFCf3LM68ZOvhP2tOs2qjtfY4KCxKObiy0bWh6B
w34ebGoslHces5w8s61VNqK/kyiCLMM8cHhPXPkQZ7RWLw9Nlt9QIvBQtrFMez1k+61eFekywmLT
DVYGjrWIq97ZlkFfjfcWgu8tmmGeTwIeHXSsWGzHMLEvpVXdyfo969gAJm2UPyuCqk+RFBszNTtg
SSLYlHZ/QqWxJbydRVjmPBV9+OGh0edy8tZDrm+lbe8NvbxmOqKfjODQbrQ2A2nc23GeHwh2D/04
6rUDQgoW82EnH9I5NHxc1zumTR+2kfSND1RAZCduMHkhL0l7tcN6TljLjFp+wLcT6getTbVNb7Va
dKxV4qBRlUgbiC+vZ2de+MdeS4U6uBEQvXOcDWX5EMExGG5aoeWMlix0PeEm0KPR+9Ep2LRrlula
/6oHhMRvkmwOmGBGA3jlLTCf2SUC2R4wBs/CbjYG3l72yyqEf7XlTU/1mxZS0ixlJYjDrQC2042X
wqxrFvVJknJrhGaWfOPgKzHId8GkHkCPgyWoMydrWNPEEpRRxu4jFVH2EJjOG4+3FomBZ754sKpe
y3HEtqLs7M5OQm3b1bK9WkOaPFWtQ1UdKLSEdkyacxyk26ky0YJmNqbMYay+IAAlawTVn7WS+ddY
4bGHw7Tg2dziYPeOd2/SKpyJrzFXTl/1rA0QWRljHaK2mbjuI5jkSYlaWnlmh1q/jHhbI5s90+xG
btlRvZoRmEdqhvLRW6CP8ywvcWIWHCidzl4E4jSKk3Y/SMl6VB+QR2gDtofKjD22Z0O/GRGW7mhZ
s1OfqwGMTVBs8oE9pVWM8WMcmng3ixAojabdGeaM+CuqrHuLqsLXUHm/eXi0rx0UQwhKeYBho5Lj
vW0JfZV4zYtaJnqUmv0GOlOFb2VUvt5q5cEpDHVKiqb1O/js12boEYMWxr5Kw3jHESV+Nc5w4TjA
XqtZrPy0mKbEn5KUrifIq+iV0/U0qhpKFB5pFotVnFP6qs9u1D2/ZUiSOAWhpVPlbiOJqr0AmLOu
pvSjKqrnKknME8+sS73IyBgwDSsttNyHxC3CrVi+ELsq2bKas7kIr+LXoA5uOjbXzeglMP/K6MGw
B2czSeuJ51G0daQM76uxWkR6Diprw2w/kFqNm2CIEHdpdfrlpmZxjCJJ141sCF5noHEMzDwShupo
1m5xyjIi0fhB0ypp3ea7HNBkVVGXPzdxD0vc626Qv/WLi579YyyGcN31pX5tmSl/Unf9dInclGbM
8ebOJ2P0XAb0fXuK2u5gZbGzi02z/BWW0bOlKywVHW6hsJArXbXmY+7qAc3jFG7IrsTigEdxYkfg
uqeIJv3OXKSpSYnXVUs6pqKyO81zP0Ccouc0K30dO/am7435jsntp54AZ8cXNsRa/tQU3VPj1uXN
c0v1FI1IPgcriI+FbnxIc/A7TBJnI4qvfVXhK23S+o6zMNtT52CScLp51yJLmwzthX4RYCbGBNFx
K+VVsnwzPoryNwyscjWBP4kAXlqyPNvsYl5Rfe0Ro0g/MK3yrtbNX/WI6NdNmvBchFGGM32k8qra
V+4ftWHOY6zygPJLa5BfG0DwFkeTxcfiIKs0g1VjVK94Rf2M5AKvZuHrDlis5pBPM4nplCxY9Azk
MoBWRrwZcUD7RmWebLAhZYGW0JvMbOtVWnCzdcpgXJ0HQoLrR5kFL4Qe5HsLbjtuFvDCQdeA9KyD
bON2EyFuvZDbnh3+yjPyctM3qNKKRTySKw0FLQouRzPr09z8GLz7cnDeMSh+pR5GLOzXCGDA25VC
IMlK9DXr+XQ9AoFFOjz170zL4w2Lsa8K0AIwv8sYFs3Bc+dh1UBpXKdj7fdSo2AtjvPEsraeQUOU
e4Osty6zDrFbnyxcacjnG4PG0+iqU5pkOKiHdG+CxkZZ1bKE/rt+FuNScfMG11uDs7CfGzzb64L1
xq4P6pPrhfWm5Vlqbcsc2l9Yo/07g67fNSbzeytslyE+Wn2nzoOfyR3zfWZgNJqi5lDWfXUyG5wz
Rlx7Jzee7xkIFYcMVqrS2euyiQtv0vbWnULKp6cTN4XH1lfy+3FqrUeNReZUXuduvDqhuq8ZHqxc
N26OY57NuxiK7hEOFRGBEdejrIGOeON8b5fz+1zaL0Pg4HYunqaov9qa4pAqlqQL0uiMBr6TZc/u
FfnKxkK0ImeMp9W0aYU6IF5EkT53uxEYHnKyA00F5klIsJoWR/euxOjc18fUxgZpWvI+a7DJZBc1
7rM6e2Zzco7qZjOohMXotzGJDyFLer6W2lqca/qQBuWOFaPpH9FIi3zjDILjRd94HWmyZdFvYLju
ggL4Vj+qrzlyfxEltyZ+gRaSBre3hs1snEQyn/uKGRIHlXhAvGXLlefMfXghrTiMvry5N4JrwzZR
PDE8SdFLCSPDsJu5E3qNJMcmHHepm2wzHGPTXeVivjwQf23IPWPaeNzzwahqF4pAYRcZGLUW+FGT
JEsg+cKqfqqryUb9PecdguJVazAhWFnzVHnn2kQoe66SyGTZWlaDx0rPIRoQOZTpiPrNmqy6esWv
BQsjHKpGvgXB6OTPGotbnorCSrli+0GiFOvkqNReD+z8QnyLDH2nTiN1UPnfhXIscouKJoLwtO84
oOVTTvduhjXL1rp9Ma3ui6tgvdTQ4zw897EAO2oEuR8UofExeoLPwMqH/MBQRqd2pKLwRzyyHyjS
j5o2VDuGJOyrgr7b5JYKfhj4tn6QBwVqo4RtYRsRpZbnzT1aAXs7BezckP4x22Z/FdSZd4bBP1y5
s+U+He3sWjF2XfW22GiRVnxkelg8eWMcFqgY0sZnIEa0diieTZiT75LSJ9E+5zgaOdqjx2YwzE1Y
j9EGhB23nRurdztMHqAogF7imfeuV+2xaT225bp9bxa2Rf5fjCnSSQ49Y0bhoKaLTZQzafIBlQ54
PqKi7QT/Df0oAKDZqDNUQ9WPV6XngdLwwbDA8HBYtfKpsb1DV6BcKBaz8eQimlPDXO+hN2LFzmOM
KZgLEtKJjyGWah96ebqPXTw7tq2Yygim3dLNkbonANfWo3KOmcLnCqSFEiv8LbjIWC3QMiN3jOEY
husAWuLK1miFa9F5p8R237RuETp0DU+QYZ/o+i8Y1wjT8YYCCZqT9BTboB5yo7i1VlUd+IFsgZIJ
W5dqu5MSBeAT3b1Z0ogfUX8jOhH5a9hR6xhT3AKvZGDaoUvsC3WrRBZczL6r79IqX4Mc33Oseze4
jXwP6G5y1tGiO8LgnH2PJpFhpGBdbTf/h7nz2tEbWbPsCw0bJIPBIG9/b9J76YZQZkr0LoL+6Xvx
9KDnVM3gHPTdAAUBQknKzJ9k8DN7rz1sMIGS6At1kOBAN/0AVwJ6NehePI0CXSdTf16sbr51RnGi
1Z2OTsPklnRSsr7tGTQtDhtMl50AJRGG+m62EusXvJBkrwXkoHimNM3qQewLMI6Uypl0jjnwg10U
8pIPc4leZU7fswED4VBJNW4X1eNL6dyftcK64Em65XaGRarkUyEySLRCWqS6u+pFUJ2A74KsfYA/
/1oEYXLi0eJMXoYnC6jfFsJ/uk2wb57sLiCho2bGi0/62lBy7UJAPIjUq2aDYGq8hWchiYRaQSTJ
DxGXwQ2G2frEwBNoLF0HKsyB+j2a8oufDfXRzEjPgxashJYL7mJmkpAQCuuG+9ChXC48JNBuPL1q
oCcE4EEdCX2PimcpfqXGfexC3DWsCDGRj96wtccyOPUq6U/u5AE3yH6PNhJjD5rbtQiL7N10qA3b
Ib2Lqma8WMQloLHxTgWb+xvLLq0fToTj0rFxE6jkXsRiP1T9fcI4bts3Eset7+Erp3OhLq8RV5XP
cnTFXVMSJ9orPjXHg4nWVdT1c1Yn0GRXherKFYOK+kONpbwMyLo3OqxJNZaMcIgcCEpmh+lCO8OW
n6HQEMUnGZo76Ii/WxeFt+JNy6Afnavg7kjz8jPIvOQcpZw/tOI3vic9fodwG34kksOozq/rgH47
N/4vOXuMhKW6Vml6R8DOCe8/thQTh7DOQ5EzIEF/tsAjA3Nww3gyxltc3ZbBog+DNw6HCmIq/RAt
7byE7+2s70cdvuHx9CdU7FF6jao8RdS2YOZIeo2uS6ljlXm/eOW0r1E4vM8Ta1oMFwjL1fgQUpsx
oZyL+ORZgsTYKB72paUEhgL/a6hQu6NGLD5tndjbHhrgzneDYa9noGA0BesqJnL2vd0eoOivQeGa
dDEGqrdlD/QO+Rw74sK/In/xjkU1nDs/Uxs/xRg/jHNyGsYu3EfN+Oq57Y8kUC8uySksUBI6/Wx5
nAe9H7xKHHlgKYCMQ7CIP7aX0lcnj5SKjya3soeurjtIn8Wx7ZefdU18TYmB2Ac14tXzfJw8pzxY
VcgLAWUoI/I6AoyQHJml2XctoX6biSnGTvu1+nC0Yx1YiyOmd5Szb4gsmZES4iC2wreQ3mrnLuAd
ROXZDznIeWYK9xPS0q3bDf62xF9/gCnLh1eEl8SxfmSxg5W7BABlRdFbXxqYrTqy49d6kPeG0dK+
7dPx6IiofQ20zi5tMrGqJA9BH3KeuEMri/GYDxzNMsiCfWXNXIZIi32doBDvSpcYApSjelA4QrM0
3fYCSFKL3HCbVUX7klV9RzHh/slbP9u5HWJIhaNJaTFQJlX2tdTpa40XcrCGhz6Kbpp6hHgrAusO
UcDvNvb0tfHUq5vgDi/1hWuwk1HTncsxV8+m6P4IJz1hgbJoVnpvZ0inZW1EosNO4Qjd5BOyJKaA
yGHifiPZeyPdltOm7ubk1o0Hg0QrKi845apzMPTqboxGAhjSp3lKsEL04dQwDUhPkd9SXLI5gnC9
i5mdsYOajk1lwouCVXMKY5S5quNTGEXP3dN2BlluPXCYiQz8vO+KVyvuxANlsPfm9Ui1JgYXF2pk
zD9UNVedWbrdeRIQhQQA98iKp726E3rxjD9NCZLc5DbHgrMC67IUwl4RU8AGnJRNMD45E1pfhpp6
s9QzII7OITajTt1u38f4fhkVXehM8sMyDQwxuaB7X9gkNbhBtOknsBrQWv07t6FVGkW0N5Ntb2WP
k7RDy3lwsfmxwLbza4F36yw1L0abomQXyuwyZXVxwkUMVDK2nyPypX8PeoBEbA1UycjStqxSq++A
jN2rmgkmrtl7wVhiXo6RkhBfZoe2YdznWPVdzix5R0XGAK2wi3sem/hJZOIwWLY6zXzJy2jlRzs3
8YPv1QNbbDoaj3sFSaxI7J1tTbcOCtLLxCiVWkw+9rhtdoXlPWLkoZSh8AT4rC9didGxy351znzv
qInNhV9yNGoqeFrpaUi/2X/KbVokV89GmbYbK0EPxn4CYlT4pTp32PZ9cYD22NG7Qhd2M+h+MTHT
Z6WDbI/Oj9iDGmg0ttcFMXMso+Mg/FsI+LcxSrgTDU79ClZronUuvgoX5tYSgO0d0zG/nUN8SyvP
pRqLxyouV6VvuiAYt9yzBs3n5E68Y7b/AdMh29FOzee6yttHBtT6rg5nUvuwU28KC4mI13bqloOM
Z4d43V2fobtsFCKyPrfoQAnfQoww9XcBXdIdUL+T4rs+QzP2z41HXeiJ4E/kQl0YSGSHhwNJEgwj
CtGiG4+JTNvzEslkJ4C1f2Us7JNdnM2Evy3RqR7s/L72SmKUC2Fe3J6KLRmyVyoTfB5D0Nw7JO4e
FoJwKWswtTC1A1JFWskWckR130vUghz8eJLyEAW2p5az5hTCQMGT2C+qOlYyWdWRVgtN0AjnxmSl
A2qt7m+GxeQIcv3SsJUGXL7Tgwc7vwTIUe9Cv2BUUBs5/q4Z5HA6uOl0kxva401diP4Z2UxPARk5
GvcjyhLnUtozQB0zd+HDkvkxHv6sY6vFCG147uCpPROL1BTUjeuEU2q/ZCBiFT4G34TuKxOgCbam
iGN763gx866oBGdDR8nubH2b1x9Lq9MvGxjNT6Q87XvgU5mQkkOeLHgHC8Mdq0zKKSYOIS2tLd6o
2qcPM6O82UBOQ9duZXlrKCnsaLjthop+GkaNCnYM6HTxbZhXjDAuVPENpIVzqhvbCqJIAOL7anRe
sSXOBOV3OjPMYkgUsU8EjlU94nBYwZulK09yzlL70FYyZChlYE1sIYflP5jmDMx9IN9lm3m2xmsZ
sQFGiDPCcVXVrN9AzPOs1DJJ4msBlgN9KduUeu8CBLofhJp+wsSE9OVMVTOsOitsEZjrHHGwRmbs
Vx9q0Q9MpKY+lRhePqvChxBkL3H93hOjA+qQ4fF3g5j2K66BbaHFgx7MQ+JjXwsrpS8EENLoz2b5
9lh8cb/kZfu7clLxyOKs+Amph7tSEUfvHLCql9lZ6AXzc5u3rthR7zVfcYfLbVPGOmBMk2q33Ogx
yGGSx/kqBbNrOOs2J/ufwRpVcfHbbsB0s3TByaZB8IwDlwXIAOavIxFmJWgbsx6tTd494KUAXIns
u/jlYPLEpeT0gim1ziVq9phh8H6pmKVeC5VPcuWwLh9pksGd6huMb+eENR7J67xzXsdkDOcTy4qI
gjGJEBQ5XQSVT0pF+FLQEHew4TNtn2XrdTDXYMaByZmDtj+HVTHgwStQLzUJypAtc88xYFarUPka
JhLTvvOrAuSBRlux8zB3vNoCLvnW0RUGyDpIx+rcN2vppjTGB6wOZRQRVzhBGiqM2moVOj+RKATZ
LkrCAdFqWKJpiLPRfKI1BdKTVtBlNo7xGE3ELWrcjGtmtrPrYPTELKR3cerXoGUhAnbbZZra7AlJ
Wc43a/v6bggXLyB9njGvcDNE/FPfTPHOKhGhbgQ+j2JP6J//FLoej5ddjOYumKW2tunoZD/yERxt
oliKo6QH5pLEiGrZVMkVygo2D+O2lyTYaXiJXjw7dvI9WDgkBhHkeeTKKsFTOSLJfmsAxP+oUnoY
WMN1Gx+WNq//NE2Koxnv2/JDCkSOPP+leCzX+FFcgLxHxqXWL7pkE7gFSFoENAEOtt2sAwhGHaOY
qJTE+r1PS+V0h0J3bX7IuCNenEkPV5VYSPxDLALIphOCgOA3tT79N+bc8Iadd7qmLAX+guBcg9UN
nRRhhTTaea7omO7y0HMBGJFNsPKa6tDaZ1UdfDudaFl2xj0+HeImwAjJsf/H7tJKDUKYxHhwYWf7
PODAjncwIWe262loiAMS0vnUfTaOe+g4RCExrHWH45RnfU/3PyYZ7WBHHQwte+BOtWuDRzrift+Q
zzR+ARQy7p4kLsi+y1Q6ao0pYZ1s+fnIZBhm6rQLjYPCgooSKzjjqoD1DaY/LPtjFoacvJX7wtDE
UlSlvrjHaseZPns5aPpROaBZzDSwfBqmvI22S2u874ou4pKB0NoNcGblhm9Q+NuuKZxLTnelNokc
2TTxrwGaKBE6R5tRGF+soKv2LR0GB7j8EpJQMLUKibUhJvxHSsY83Hpjw/jzVNM/eV6WfZpWTe8t
IwuzkWlQLvvYR3y+VQtFKvvFou/3i1PjFiBtxd6MUZftfbsuUHF1jSU5hXLM9SIumJDmnvQDHrjM
/5HElGQHE2c2D4EO+TtBz74yqXLngwEucM2QbtzfZwm2UCgAAbsVlsQYeCoygXjnIuTnyalbsgis
SGc/MatAeaozl2uPuoR7UXBY3ydm9rmMTqBfZpMWwJtRiH9o3+lZ1ZmGSSaRbc4jXG1VXqIqCiCM
Jl2dIf2vvWGjQLg756VlKrdRcbpi2PCd9NxLobbYErpM9yVhtsjlg0gurNBzSMJwDcufThvGPgVm
a5EUEuJy5LuAq7YBx1bAayxNGG3YfTKOKLjqZtcEHQdhVIT5Z9AHEUteHPQbJEIzSnXkOPIC450J
OJF1bP7DTgrw/2ae873fqEyeUNnHj34myVuwQvqmPXtSVZ4mrifG3wB3YwCvCBtoWxVi87+IgZ0b
M4cza688esOHjs6tU96UHKiR8GWRBDn8sAn9Sg7AhyKPT84RX2Mw8cMqR1hcfNej0/AHIEr/Jp7J
WUMa/1koy0fhKBUo4olcdnrh3xShY9XMwMwVqq/KnRE0WCHkHFF4PgWpCCc2KpZDHdHhF16VOWu7
YSuFh6RRyeu/VmP+XTnMt8J3gdp7DYxHngr6/581uzKn+mCjTDQwGolwa4suL9gqtpBl7KpdBYZ6
ccJNJXUH3WypodYMbiz+t6L6f5S+8C/1/39xA9ymXxpU6Z/ur7aA/y9dAkjx/5VLQP+qvn7/s0lg
/fP/ZRIIcQKEIQkLHsp+3w5XVfd/mQQs+R/ozgNunMCWKvAJf/5vl4B0/sMOuKKhLR2U4CSh/bdL
wHP+QxDLQFCcT3KZp3z/f+ISWDXu/+cmlp5iOU+mkk+oOfcPKXB/vXPyFoR9BLpqxZsDZELotoAf
leGl0qW5ySkE7X+jcv+/vqL0hOsI6boKYS/eib9+RaaCTWdW8XhRaeJKEqmgNY0juql60ro50EMs
/7OIN34uNBkBqnIuxfrf36XKNayFOrJB8E8+4TEr9qNE8DqtWTOLuyjg0o3a+8qPsn2RFvFH79WW
h5nK+zOxj/scG3fAKyzE9B52AmnUP90s/w8t9foT/+UaEP/t4LxcY9SFEn9X3Iu6R3cRM3fI65mR
/VAZf95Fi/HvpVPzNlkIwtlVsmZX+a+/sMMN9tev7LtkjnsOPK2QYHX/byJyyHcqSzQCx3nAsbet
7UAc40IsetPUSW+fU9gLjPV9V9/3caOda5v2Ice7Z2h6oduB4Jk5xosnSaar9W8U7s56av3lcyF3
IuSb8xGZY9H4u1/Em7y6HH1A6eizJrj4wvEftGcYPWnUc8CTylSdLL2Sg6QPD+gI2rH+Uwce91JO
hOXPXnbpYwmb3oKilcY471hdN//22wz/poR3bV+gj4fyrBzMPtg4/npLw7L2w0nyYWQyYn8cR2h7
KJuveV7YJ9YS39gMlz10Pv2WxKP32VYZSl+vUN29DqriZs5i+cPvCOTdONVgHq2JHiqbAYxs+kC3
/hntmfwQKdHuSPwwTu/MIJ1fvcb5uc3G9VWbz3lybONw9eoFVrc8jHNYTI9emDqfS1T73qlxI8bA
m6bXVU7vjQgXOxuoiEf0n4u7F+xLIFKVdUDUFCVDjcSki/U0wBh2luwh8SnWjmyEST6hU2NH0HG4
xSAvsfR0z0rLxuFCTcEn6GPwJjpFmXtmGdQdhhmQFKSRBgR9BDFBbghibGilQKhtrYX4hrOm/3Lv
wUFG83nxFdGKdt1ZBnYtvTDe+8HStKLj9CtWCUOmpQp5GEC8eunNTHop7DbCMvYcOPyLS7NuQQZ7
8ACkNaX7qLEJ7JhUSHKylElvPYTF+rZKDbQI15741ULCGW8tAg/HbUxiE5BsDSFw19UIuI5tOLF3
qheXuW6JZG46zpZtfyKN7G/ZLnx2mRtn21hCUscC/Y+6Pm4vTUT5SL4rfJiXwUDyCxgdW6SqJtl8
35Osw9K+bos3DB6gpmAwBt/FvChUF1ok29LpkT+V4aI+7VkblISAiYoN8q+JqV3HUY3cRl6toWMN
TtPtyo0dGE61pg7sr0AnOR1NGEa3ARaBgz83jPLKeGAHSrZTsEMQu8DQGfEmMuQDgr9guUfujhSZ
hRpZEVHWJ49LIILvtB7ZsM+pv2GfiLTTlI7ziFu205eIkJGONZ4Mpxc4sSgctKiT8FAmgUOKWtU+
yHjCsM7WpXq3OFyGUyQS/7mRTT2dpTWwBMzKeHxESpTCXpridUulw1TusSzW57WiB6fUORdRBOw/
rBIhvVXnv5bOs9yvxo/0wdh59j1nUrZrN8NppcU8OXvZV9Dsyqq/zot/xaizfDuoxzdt35mjSN3h
a51k3wJrtl9UZ5c0ZiE0XMJIpu7UjVrcdZEsWUf25p1ZrdiJlUmDRaLc1bjyt4np6oMkfhOb7eSC
DsXdDOc0QU8B3GA4IDdFtV1JbLdbD53BYSo7WIeGFcCuGo3zRaYcougOWf87YxxUOU5ejQI0RqZP
GvkJZTavCnZn6jfujuzFyrzwT2u1RNN0/P1wa0xBlnPD4GAjApWCQpys7UwluGPd0uzlYprnzANA
yCS9yt7z2s53qQ6GGKmtC+kM4D/AKARksb23Y3IYSmM4wpZxXi5q7uWzt2TyM53m6h6aywQejMFl
3BOiib20vqlrxJWbxpb1tQGbDFuy9cXAPDjPuoOfUWoeCmJjD3PrWL9J7tC39GjLvmdKhBOljpLL
6M2JgI7T539qswB3j0SeYc+1MMHmjKgfmNwH4XFStdyZVBNDj5gZ6UXgXfPYrHRYY2EF6NbldtFa
+ZaIYgfvRId3wbi23jdjCtS4snl52fZyv7IzebF1eMjYCnGzojETt65J1MH0bfwQMMU6ZnnOoBTR
hkEW2rmPOYOnHZ8MYBcT4IPra/nWhk2dMt9LiQpKams5hNrFnZe6bo2gEjIWQks0c/3opZe5b+ej
jVq+u6mB/5xFZc9HkqOAiIM2M1ummv0zL//iM/BTcZs5ejiU5RRFj52zMAUWYcBCvCWW8AmbWYhF
f+n7x1n4LPPsNPKvcgiD/DrAPN0P87Q8WBXDQ2mPqI2BLXKcJQa0W2+WnyI2NG+MQkmpCNX6AiIs
NIBjVpeEEXKnN+cU81144p1sRWfGgVO5Gw3NVssdy7Ode3dGoSHGPTLuUVCNO1DjFhGLWb+zCJ66
TIV8GILxzLD7BQice5MP83yA/3p0c/fYKucL5dETKvLfxmmeHLC1wM8/5zi+18sIvzp9QGLisRsx
7b0nNPvtYjXAi35dPCXOM6Gotx396cGw3w/cSV6zMCGkEfHlxovgXjk8yK+rTe/QutI/VE2YnYaZ
hRfaF3HmPacgSaTZ7whZM11yDLOn7tU+90fY4V5LRhf/uuLdQ1fPeBLBdiDat5rYTsDcEO6I5p7M
wdYBVnspuiq9aDkz3dRQQ6/kvyIq1DaJsRpUVbHx8v5X1i4HhrF2eutjYxrJwyKIhL2aZhzFZxnF
v5gRsLAIosB6btI4PnA0JzFINV9QaImykKcoiu2AbOtcBnv8EualtjlPIbo7fLiwyNCR9NFT1Ypl
58UigmhHKO2WrOcovpSVQWI8dfJmIL3joFDgmyOFxrgN9SSTrUhHaOWMeMZNEPajvhFzM+3TwUY7
x3oLiFrYDq3Z22TOn5hQyLvWX8f7s/BYZrCqJfN7nhTbBPKrlqcMIQBPL9FIztZLSvkDRkcS7t2S
IR0CfgC1WRGjjVBUUa88ru0NcbMzzGcrUIgWBmISs7lsHhbOnkNGA1/tBxMX3wGLv/UzQqGqcRcj
Q5wlbkFyOF4UlX3IFB7dwnYWpe8eg5FVlbJSZqVZmP9pHDRBbd9AN8gLMqdMEhNWzyYPDrVC8x7G
ufuKWi34SFyv7C9tDQwU2WPq1ecuBTSyYYzOkoZUR+R/BE2xfg93Vdrqe9AJVXLiRVLcByxcfiBB
a568TIJEKO3gceB/3zK6ex+CzFxU7rm3kIrjN3cey02fuJ3zU9IEXnFvwxWOCvBPRqhX5jAG7nTU
f/HJyh+dE9lXLhx3DD9epHeldsl8TAup3yE7w3Lyp0XsgWcWu7nSn5Nb4wKikyPUrG9OxsU8sEGD
A36ICEAP1YslxlMfF4yQc0heAauQi9PWqgEIy/eZj6SkH3Jv6Hjk2SQtdQLERUzThS3QcOxXosXY
1PCPxwaVDKnsm6Xxg4tdxq2zVc3ElezDNdDDkoSeTU4+3gy+uKZxNlzKFTgSLT6/2KP6nG2mPcA7
/X0f9edIZPHRC5ZZkjdkxrvaEdcRYOYTssxxzcMSwxk6abxvrSZ4GGXnvOSJrK5l57R3s2rmB7Be
3powVIWHfAQ/HzmIcxZ7OlvzkP+kMWVWHI6shnlhHAM7wIugSlKvEtSx5DFlZNxIQT9Ex9h+V64X
3ZTO4Fy1tsyroFM/EU2BeCHsWH2PdfzQss+NM3Ovlqi6aUiJgzEdE/CnrHOV6fzDj+rxF56z+rWn
zjkWhf8IvOpI/TYDwq7NEaAY+mk1FDe6lwbmQ2nIgPbdg9M6/e1ilWonFzfjXVaMhxqONdPqEEQw
/sZN3pbNixjp0OsAADbgsVUjxhYwTXNU7nNzo4oGYSQLl7swJ7gG3w/QD5wC264Ngo0jJhCMeR6d
R5/plEAifUUr0V2aYbRA8pdIKmRlISVMoNUz62y47i2rUkDrCgyO577NmKmOgWiWVXw+7qqeGOQm
KSlBsGyOIPr3ZZ4OxzwSv1sPTvkBOlS5RxAVXVtryTZJAnu/Smb3HjBU/eIkBqlMZa+mgjhV4AfJ
1W1mpstgpcZDoNjyz43yt5M1k3akLLlrLLRTpVeZl2TJ/6DENd/lGOYog6ewhqASE66xCnvSfiRt
OM6KY4H8iGI/AQnnV/VNmZTfDPIikp2T6ur5qCaVy1qTab34Sbj0vI2bBhm5NuZOwYBis1kb7qlV
xSUyvfErio5ooU8f/IxLnOZHQ3jWYx907ovykuyEdag6FGMLdKep2vC2z8g/qCBsbk3Wch8I5AE2
5+4XqbLBb6WR1vQD6RUkBrjn0kRQVgM/xzzoBa+hh9Zm23XFeLUKsraSoXgLCKPd5JIVV4SnFeyV
q98dBDVWF2WXrg4Z5Y/Cp7FyBt76RWuX5LmM8Y2lB7kWxPY+baflBuKkcxiJ9uKaTBuM7ILlUkSI
Rji+MTiuyEyeivM02w/GI4tSWLyfcVTPB0gix2ROq73A5Nls24ZbZPDreWe7DsdLOSN6GklMynM6
GLyx9gtGX3GyqKLOAaUF7VwlvrCBY1TqxyfRNSjw9BAm7zb+3QKP7cFyg9++Ld0LV5vNNK+Wc5im
RGWC9NZtd0f893jlLKBxG63ymVJtOeVeV2wT1+VdOqU3LqGO86YqvQCMb6h6hudgXwarxlQX8nqP
ebxPDL6iA3Xxj1KNyTEkgPS9zCDbt/NAUVUnPi6SpT+oEdmgycNPEwbP7oBdoIkyvW0ap986xKwD
z55PFg/QpgLcfjMhE/6uYNW8sx3iIwCrMJ2DkWH7vFQPRVYA/x8VYhxwlw2qeEbzG7/EPULRE52Q
336kuCQPBvYifRiSErKEEK4gEMf4JgK/PwcTlmhG/X1Xb/Ju4BLCvqo3nqJhQuBMtR+wdmI6Xn1G
Xf1eTFPw3c5dduUvlvfK9Il/jtpe3npxgx0k0dr7IEAJAv5QD3dWIedfyBz0w+g0sCIBLrZYX+Qv
r7H9Duambm4H3/d+YWxuHnxyWi+tZ3m32q3Eg2dKyKM1ncWI9/CRXlJeoiCvUP70zUU4GIgJX0ic
c6WL/mJVwXgLmn16rJNC37VpyG9LQg7ZpYhnsIoWgw1v/Km9wfksx65ErdL1+iirkZl2bvL5FOZV
LtA12uEZaIHhF5oAgyVu31LWvYKMhk9tecs+7IP5G5ukOY4ywKmhkDAgSXYK1u6ECEqrb46EglOC
hFGOMoJRqtPtbFzQcJGmKYX+bkrxqlwx9vuolhSdGPvf62XN0AYKIX8PWAo7xF5t+4g4J3sTC19p
lzVD/xgpCySqhhFW5Ln+itopPOWOIz4QUtSXuJLfa6rOxZvBOli+UC9U7M/s49KbNqOZ3fhieYSs
YL/jl0r2STP1J9u2k8/cC/LfDTtnRgIE1DHVOSITMpehXMKbTlfUSF3evARDGzzaSld7NojdKcxW
LlxGotbUZMMWxZkLbC+2ntyxepzmJkFV1T/2tet8QYgGTYAGgjSh8QecGxY1iWN3NuxBq/kMbW+w
j5xIelvnddztaJCgQeJ2ikCbWc3HpEkHGOscprpPavn6gYOts+NbJOQKfoNVtQgHM/8iKnInNlNZ
MsahivUO7L2437upJ3VEePCHUSJETw2R3flpQDMHTUxPKMrc2f+tRn+BPDlmt2TZP5cimuovuAKr
SmRwZeU8xqVic1Uz0bgf8kJGe8LtR8gT2nYuTq8RgODUccGNcrCgV3aInHtrmT2xU/cb+9MJGx/a
cDH2P0MKr/wwYIo4RiiyuQvV4l7hqniPZNkwXApmMhqPQCYs1s5x43oI/eFc5ylOChUjHRlWwx5O
ZD+4ynZAPQcdaw5OYYWx/FwtzFpuWAYzSKsJ48bf1EqXoGPHgezTBTRYqAzjI28+kmPqEVMVx2mV
/wJ1kDLkzkGxgxhVofwYyQpy7pJ8KPw/zN/yBlHJPHTsrtKs4/BEjATM8CBKSm5I7bpx7j2/IFCj
7AeTHTKqlu/BEeWLS0MQyrDon5CTTtFVeWPx1pW6eKN7wl0d2aX3c9G53x/TKpDLHRZrEB0pms29
lKN31/OUrZhTF8kTkvyUuHoa1tu4njGMlEwSUWB3kXnQLgRw5IE9aJcaJc7O8qryhuA1CyJkkKzl
Zl1M6JeCJKXUHOLHREYkeXAkILA3SQoHvqqa4k/IRl3vHEei6ndC1RWktGvO9MSB0rKP3Ya5oRs4
xHSYEcA0wQ2eqO8ce2J5mCvNendhLJmTeOmzP9Ausm0A7wvX1ZQh25PFtNPDsIAD3vmx7w1PCbpB
934yhj+uKDuxHTHFe4kabs+DM9i49PAQkE+SL52DACNO0FurSDPBS4DWMRmKVhf8GLXeoUYuz07U
RZfnZ0YBJXRU/866YzwNeVLIJ7/G/F8A3Wu3AA5wsNEk0i7LCuMzVTl8tJj1w1b0U5mQQMXiaWu4
IQDbUX2y0I/zEYpx75GQ6AR5Ym9YhDNDh58JWnlx8gU259SlEA6pwHYhzmb1uIjUU0QVRKl/FgNw
MijfYkTeH1t8MhXogdJfsM34WWcbjhWFwYZ3y/SCrUVRJSNkitnLzrxABg9b+HmBz44E3y05M6a6
+U487ZTbnob7x6ij5MGQRvndqaJ/890RR+TQmHvP2KxY3Voh9ZErrQ2M5TQee4EW/CT9yDFIevwp
ONdaM85NENOMyJaluTEt2/+EsurBdQVg8B7GxFthLLToCePqdte04P15mdbyVdozER46BOMDOCAh
JLAdwwMywJo39FSt4biNGsr3dNVOUO8Ylf4ZwoFhvZOoPj+Z0aPcZ/JclQemLya8iXnXHkOpkY+l
QTRPB75r8WuA/dFtBCFE3O2zTPf9pLjzRO6OF3QC6QeOHv2COLnDOJ/HR2YM3C6EhCBO66gd41PX
ySW/LnNuky7XxBjzyVIqix22FR7jbCmFeywnm6LKshz3QbaqFNe5qPipO1+6BYqftOox1LUg/e0o
niLkl4SYbBOnDK9TZRjSB7PFodblBtfMjNm8TztSWG2fCnFPn8aNPWbU+jsfEObPVK4lZ2qX47PX
JXB/krrniSClisg0bKMYIc3AMT8WinJijlZadpqE3CkdMQj4QnG7hRGGqdOiy/zOBF3o3gtWpy7D
CIeyChMV7FxLefwImicSxFlj0QK6/7jX7SBOfqOScX2EPKK6c/khxa4Z2G8G2N5joLu6/ol+URCY
PPqgkSPTFc+McYNfadvlP2cXOfcxa0SBoTHlCVjiXLzB/KkYNFbImQD2l8iZOhI3wff4pE9XSFGQ
KyBKNiGDlbONmIum+h+3lird3N8n2LsAjMYRQHRXxPadB6jgMxqYN5ddy8PZE9hKSMJKVDyqUaLr
TQdKbr5iSICo8MDg7AFfNYc8qKlcs9Yqb9heIjkJPc+789CF4KUtbPs4dhpCtR9Z/t4mcFfs0rYh
S4/2IurOtusawLkIY0iKlQv6G7T/7FWGavAKbHQFTrdyaMYayxTHItFAS6H2fem294iKOe94Afc7
ZhxTdKC5KaubVaF0Y7wFXVqLlHv58L2y/pqVkv9J3XksOY5l2fZfevxQBnUhBj0hBLWTdBkeE5hL
aK3x9W8xs153eER1ZOegzfpNysoskg4SuLjinL3XblExkhCyxyWXTpc2Qo5LbPKo1qjzl3nEuF/W
D2NnIi2u85L2xiwl1nD7R/9qzpU838pLrMNspf31WrajfTMkVjP7LfRnBIysj/Rr7Sq8S5NBVTeD
pBiewcuG0yvq7ceUlN+Ys6jV3doxNZOt1UCJ97D6fbQ2CRpaCbYJmY1ub6OBUhHCIKt7FCJYJheR
HgS2Ms0F5e2aZQ7rtT4eglq1QWO0hb0WkkVtv6O4X2wQWrEqREYGSxeB6iFQVFwGqWVDs+7NlojO
xO7q8KYxOl5e6ChLd5CnAXRkR5FE3bepmSxofvHBXc/OWrYVdhdAsQCT3PKA8uazIdICRMEipY+V
VsvzfpxSNXhWwfvgzFSnINtqrdJ0L3IsAwlRg+vOwFJGIJoiHWwTZS82wjs9QGHMCph6ldIBtzbA
Y+gu1Z/YRetDzQcLK+sFvZMYsTJ3iaPlWPWEPuQmq8SrvqCmJlV8bPL+TDE+aS95HasPCzRq02tr
W5t8hGihcABm9eLUkzHOTo4YVGuQ9ylo7VuE9anfUBZ8Ani7vIWxHBzFgnQUgqzYA5VcnrA6x+yu
2/YWsGq5qWZLYK4waOJ0hrVJ2SqdajVuXLVS5MotgsU8sJHjSmpFbgD9WPNO14zuDYVXyPCx8Y3L
ESRrOtjZh1I1w2e7EKLMWzUH7pIN9W2cVIm9H/vc2htVbYCRSMcxvibzgKYIg/kJ4ku8aZPK61RQ
Im4aLeb3SbeD51Y27QeJba9rdgwFM41qMDCh+MhjxGFYnU31iCIXdftAilSEqs/cRKgW1N0YzGTH
Z2WFjbFMug2TgdhwpCJ1gzJJ+QqkADtt0o/ShOOQOBqjr6MXbdGTjZRNnP6t0d4bmj7tBLoNrC+S
vZsj3LLhlJo3kV2pnjF3neVMKMpTV5+EjlWLBXKdQzm+i2LwhrSvCmBmkNOjo7XoGHKpDr6oXYsu
1bTTE29QRbBtlLGhNLG5vY0kKFIzpANFu3tIDp2Oi5YgC4YhDem4wFjIKdcf7NpOvZJgnNNCrRVD
eNXSVBUhzkVdqfAyEaWZ3y0iiz7pYjPZKQOntSiX5cShnFwRep1DYImGCE86kkNyvWO822NXaWTi
pvFVBN2XPFYldZIhDrZY/rNVYln9s7EomdvXfXNQlyXcYpmgJ6YET0ioCtYeEZA5YIIIEtD6x+Zp
HpVPK9aTm6ofHkyhoB8jSAOBF2YN2qbzCXbAFX6oN/EtGckCF86V/ELFE1p40IpdR9oxdXOpv4/w
677MEEMOCuIKQAfXgb+gFfdlQeLPJKDEJTYUJtxEKF6ubg4b+2qpBtsM77tG1hDBMaZRGejsc7mO
XskrJtdUlMhmmwpsShI3a6AC8DwlLugCQU8IJeBkjMNd3JErlx/QkJB3IsuWiao80Tcq94wmNYf8
s97PZN9gwiuPS1DZWw7H2SPdBhIo0x7cDUFrdOgDIusdfSQUEhtS+X2KB9ZZbF/lw1hZ5k28JPOz
XdWqZyN+xCnaKE8FWAmquR1Lalw2FCu0FOO3348UsVZNnu2FxEqOZg5WciirjTtK1SdO5GEjiqrL
3Ks4yPk/6NlnHnUAYluyqYn2eqd63HZzdtCMs18jFm6XxBSkWpVQvcwaC+/34pivqhxUfZYG89FG
SW2qQjO0q47pB1ppw3wpA3Fnzk1w50OW1MR+CfrhbRQqbTYZ7lkyquwqf3/Zr/KoPy4rUJIg+kJj
a8BV/HrZoicfeJk7+thQFeEQZTOZvhn1bqbU3OJgYBaD9RfXVOSvQiCuagNCvaIc6ekQ12QjN/vy
Y1vD7nJksixC+rWSmZQyPSiZyWuFdqhrMM2M/f0UdPRuFfbTyCCsZEOvn9PeQOp850WzIb/OGYg3
Dk+xzMHVbKfqSaidkLaGRLWccyH5Nt2LAY2seKuEnnzmaYZBocQ3xXZdRka5nxOlezPtkvZPD6RU
YWW2C0ASWVlcEkoa5HRki3YzKFX/YHHCHZ2cLFHtUiKXRQAk91W3gTCC47xLyAXxUhzstQsvgdYc
NCKlfgVacdWOQC1iFuWlo0xmy8q9Hfc0Tgk6l7ZyMKcSHaWxvpp6hmUrtMK4nbSEkKaUc8LrOI2s
ddFkUX9la+VrEptLlOa6poPckxa2hRLWDepvBnZLFC5y/jS3xbw1MpmT2iQENQ+EPdVOSQ3E9WzH
tCeQyHXhVqKUPvICTMMK2CvOT/pU8bORFapYx8lgdR6+3/kts6ZYdiQyHutVOiCf9ZJhQgkAE8Zw
wb0Qj8C+beLlpyYGAA7jTL3N8g5QRmMTibeyzabZ29hU+SILBCFUQ1dzdWiWMxbWCquKG0lxsQ7z
FpFcaWhajh2r6zH2jBHpz4mS2kzcSGXEas6IwtKVTLb9epqBdhEWPq3/eC3+lrT0vkTQkP+sFv3v
aUq//Ffrj/LmJf9of/5TX2jV/zvw1DZasv8aT72OX3G9dS/Nj9rT60f+1J6iMNU05MBAqGWTliuC
kR/EpxAlNMDQguoh2rXrlPBPRLVm/EMRguKhxqTGdHAVJLYlCYn//m/XfwKVATVAAYJr4wj4O+JT
jN5XheEPGj+DhqPGX+QbGoLtgfzTxBNQ+EhQA32SQxRtGTr3+a3yjSo2FD9M2pVreO/pLt/RPT4o
GwZ7ucZMuzH39n7+oKf93m2rc3tT3HN0PWXvyTv+vE12v0Se+TY+QjWtX+hdO8UWB5Jnb1Sn2mKT
9uz9sh3eI3AT6grbzI40rku9M16is/4Zb8DQHNQXG5cfpsxhpT42992h3Uk+Va9T52Y+Ue5OtiVS
6lIdRi+4YHLyy1sCubzsPHv1BdpUCVfmnk7XRqda6Ren8jI+jJPDv2CkO1jr6dA/dtv6Vjppb+pO
dygDrruDsU5vhF+vSYre4InZmX7kGJ/JudzxLW+0vbkJHnMCeFb2m/VJmzLklEh67qY3UBOuagO9
hGvt6l3ARenenmxfbOSHcDrRRbPPr/0x3uX82fAmOs87+zQ/cgsP/IZP1YNOssU2tDMcYmz3xQkB
/arys7vgnoSANV/QaZ17UlO83KsO8k47RC6AAD+6se6DHe1iDy6AS9FnPX4U9NKYGb+JTblTfCol
Xrfpj8GluUZ67oPv5iZd63cklk0XdnschQOfUAmanzS1DRcgW8F/Hx1ZWsLXTNlfAUt7Eg8dwyn8
aY9Bq5oOaAZwuDx3d3BQNZ3O5kp8Ww75Jr5Ue5gH6Mq29Ua4hpPwu7pVxm1JttHW9PNNuQ735HTc
t9+lm/xonbnCk+2Di5K9aCvPK4vbjq13bbjmrbahEpy8h7YjPaGyOY1r63M+NsgLn+xbquVP2r67
a07sbBTSVQfca5vrSYpS6ka+iX3Fk10oKI7i9y/Wbt51hYNp0iPx5CTdMT4HJ46KU0xynK+syiOf
d2OHIrFv7Am7QCjCE1mTF/fcrpjbL8OZQyrEPcRpyLWorbkTix2SE1dhbYaY4Uu5TywByRw+oafY
NF+FO7n1GiUjAsXjOXdWulPeJv6yIiV0k7373X1IGe5RBWCdIDHhNn0vPQr2lhc4kMI81SMkyORb
1N/z47Iv/O50BRmhcuNPvCcMI9mZttOVC3K6ZiqkxQEWE2Kh3leMb72Jj6r7lFT2n/ZnFuzpURI6
PmmbSTt2q/Nb6yO+nrxig2/bDdCUUqV8GC7znXhAPsfJvsrJvXDo62WzA+OBuFcX3/cDGCnF2TQl
Ogc8bY7BUMwOVO2KAY13h+5uhUZltHcYDbt5I79Neutw/vdkL1jDu5hf6t3yRN02sXeoCVzghsku
eCvvOcjiuSo8g2TpaVdvCy81X7JdfBL39SdwvQ3cjOCGPoXX+fOuOOhr+Ezyh3ioQUC47am/4wxK
tLrmtyd40eyNVstRPOo+RDEnc+lrwyIqfE64hQmHn24s3Y1Yp67N9gQLUrQNcb6BCkiPxnKPxMYd
1to9yKYT+T0Psupgsh3KyzBwwqR1lCEdWCXH8qy/W6RAe5OPx0/d1TH7ta2ZHaF63LH7WpOTCEKv
Xk+faKAdYpaeSOHC/4rd6SJ5vNNbVAMCt772wv2Vv7Wcp/Ung+RjJ/+omicSxKgMrBELUtxbLRvd
8FTrqGVe8Yo2NDY2JsHjdBuaPWrU9nlyqO14423t4JpV0OnuNSKxFw9nEQOi4/YNq1R5mnPhpOV3
cjgVyuMjxMs3fGG+5mt3PUE40XlS2I/uVC99pH2oPOt7zs/FQ02Z7Kl/iheBpXNlbeiHg86BK3FE
l+V8N401/c72kZwlw3jsUt+Wn67hgRtsd3KHaM5rM1cmmeRbb6OtWJOnAhTHfuFez3fYCq3NeDfe
mY+MKadgcN90t/LggJ2QOL7sukvq3plbhRMIbWuEF/48vkfWIbQv6MvHp/ZJvsiIon1Z9XrJh/Kz
JnBvo/Vu8SCdrdt28267NTpr2b3SE4+S/mIeZal3+m9gB3Gbt74IxqMS3ha+hujewaZafDd79CNo
GIjVUo3rhhkC0BtayTW+/3wFp9clytAl08abKfbNjnmkAMdAvufvfKMJfokQXZejz8uhuFK0a7y+
OoJqNF7zFX/WTbzBJpVsy7RBbItTGE9aTOF5XRuDp9ReOaN8XSFBy3WX6S0nEGxwpcfMWOXPNmhB
yq35Mf4mF9+UU9N9V8KtSdszPLSfGo7eunoTzYN9Eum+Rzpz0OW1W3sA40+CWuPkPAyeN77lrUfn
eMWbiN1vpT+Fy/twVLJuRcfExU0deTSZLYe5Ha0tJ27m1ZR/uPQ+8mv8C6mB7EU+s2CxrX+7hrhZ
xaMeo31O8yfJjcZj0bvpXQDcvVrZg1esJYRyu347ukgWXq1bC9s+t6I7goIlF1B95X+6Y7abD8FJ
OLlbvyLN3nIpHiraOC87WCn1OGb6amuwuOjfo23/WtWrcd+/audxo++RqI0DnpNVei4PVu3W30Zx
VjaG27uqz28dHY3oNPhFoxPpK3nTkIpISwDfLKoyxipyV9pa5rhB+Gem67raJvGOWmBfbjrxNBL8
9o5oqoHO5ZiSV2AOJCls8gE97qIdg4zRPBz1HHTxqt/E7ou1oaqnIE+w/NHYBd1ZLndIRGFYvsuk
+en/M3v2/59242xPf7MbJ6+maD/mL5txPvHPzbjKrtoWCmkjsqWoGl7h/9iMq/9gL07bjW21QoWe
gJj/2IzrhMJgbMGoxW5bUBpgC//PzTj/pF9bHXzKZnevir+1F/8aF4NHCuQgYZQK/WdaRsrPTjAC
aboJaBIDpImoJUpB+ijVfULcmxTtey0naSIWJi79qjvacgsrTXDWL0Vs/oUdSvlaAvnzm9AeNzmu
cCcow3wtRkBaIgBTJfsgqdOUxkGjsfTki3jtQSo99qhlbawDRz2Nwm7VcwBaN2IMn7tWgo4f0pO6
6Eurb8BrIHSqDSW+lap5Of3waM9/HlF+DMD4Wh7640vi9bl6plSoK5g0vn7JwWhR2mrcrnroEx/0
lbZu6p3JznuE0+TkVlDtf3/FX/1Q+PMMjl4qhzoN7dTVBfpDRQpuijWQmjDSp2Bzt0RYi8roTlJk
uOvGXPqhMWsuoVDfYowsbonBc8X8ixbGigG8WDM6ixHx4ZiK5s8C0t86nf+Xds4vR+/f2kP/N56/
ea6/eeM/mvyl+PrC84E/X3hF/EPWTJlgIc1ShWFdK4jjR9v9+7+Jf1gcu2HJ8hhlXREyn/nn2Vvw
IZygpCtpvPAq+pn/fN3Nf6jXwChTw0ONUuHvve9fx68pKyAtecm4CEVGRjJf4cfBtJhAh7UO20UA
+sQEBAfxOIRVGMgJ7eIrxcewxfSGdr3d/nCL/sWb85Nb7npl7oqK6VUIpj39p9fbHNuUuiJwP8QR
FFbNCC9VbXSBCRYQCS2YVYqRW+ST6UeLSb1c/f7yv/i2qX7idiX+0saBasvaT249cIwV2OqEDbBp
0sleyFNDW2605Em3k/2AHib7oFVZQMFM4YLFXaWU6679f8sjwz38KP/Fffhqb7w+AQov1HhVmS/D
8Ljepx9eZ8gQWV1TlufssYi9DMLqGwq/cdcDKIr/4kd/nVL/uBYGX9zh1zILbt+f7nk1VuOCGg0N
Zh7owz2aA8sVVNelY6ep15Yv8rXz7+/zrwOMn4elFQSIjN335wmyncap62Usfx3+1XhVtZNIt1mH
qATXkzStGyqY1Q0RwfLr7y/8r+4ruCruLwVim7L81/uKR40ApIpeEHFajXFjTAkyWG26SjukEHbG
76/262jWkehrxIlTD6Mv8/NTnOO8n1KoS2mWiX2bt+9APLveXyb2X4MCxX1ecBxn6KP/4j36FzeY
GYQ3l8WHHyp+unLVd5o1p1pOu8cQ+yGZUi/Ev+JmYfKeN4q9Ta/j6ve/9jor/Ge57o9xREdEZT9i
8URhXHy9t9Mi90am1TlCdSG//mlPTpip/uIyvz5CCpbMnQJ3O1On+VMGWaG18E2qiaOwYHqgiE0b
JiDk/h03Jf333/8m5Tr4v/4obh+XwR7O3Evd8+uPMiWsdzXmLWdI9OQRJY8R4r+U+zUR1X3rTZWh
py5J8RxUkx5Pymrsrq3U2ZwkNKWFoNwfFeM/wxT/xvRgIsBgewdxgwXkj8rpD9NDaslh2QVz6fRR
rc17Ochnp+iQlBxjFDLr39+DX284Cw5xJcxFsBH1ny+2zLIeTWHGnFiNYo8IJSY4R6Mo0Opj9fz7
a/06hq6Lm8LWlZmBHjcr3I/znsEMBK2+L4G09fZaS0ZmO5KMsSz9/jq/vpmkKWoaVWqFpyqLn1a4
LlCmktRDok5BXx2TWcrWcAaEm2GXumYL2iGcsCm/h/I/JH9x7V/nW7aEXJL4OuZ29u1ffyMxAWE3
VfzGiNr7Kxb5ZV6hz4iJWFATNT32lcrS8/vf+y/uq6nqumoyK1i/vjS1QswAkVdEjajLdJaWLHv8
gxzw+6v8MusAbbCYAuzrtKfyf7/+sh51SoJ2j6pEo1DQ0JPgGNSWvksJZXEm3aruFF7ev9hs/wQq
YN5hboW1YmjXF5WrXu/3Dy9D2UiDpA0TPrnM5nQSaKG1yfIJTG4bLRYaiGUO1wP+gisgqWdAoaYN
3xHcFZtWHhZ7m8hmqm1SPHrLXzzqn1oYfDcetMFBgG4JZ6df9jNamdrdPCCSW2hkrC0V09w6MUSI
O0IFzWUWZrLHUx2dAwLlnDlZsKAlQ8hrvKQfsYm/zhHIAUhw1fr4r97rX14Ck3aNzI4HErzNtuen
GzdMMWIsDXtzh3H2qemG/PtiA7hGDpLFlyUpJJlcE4mByT6RbaCChlr15oWKbcEG8UmYY7FRe5Mw
McLN1R3WfCBUetObodtmzTS71VIxJafED09ek/TE6WAY0bFLcLMmdyZE5r1sGEzOoKbD4s9klY3+
SCZMBVJdZwOoV5DJiKuYiFFGq/kx5EoxbVrEdIkPPAnfUwX5OlipMygVTyWbiwxAuyfp4PpuNXIS
UpCJJr6E3Xe38MXis6wFha/mcUrJb5yyN1OhfCyPI1JBIPtR6OjcE/IhpGE6l+ki9StyHKw9IjKq
JiSXsCOiq2ylzwk485tY1qbO+/1r9PNzYVZnHw/6hRRYm8P2T2vOlCEoz4crp/Emw/ELCCXzCJkw
/iq3khPDT28sTBH+vmqy3bfxsFj6T/NggsYRrnNkrVQ9NgiWVyW7ARA4I7NQ5XjAH9fAUh1wP3uL
jLkAVbl2DuIGgzQIRPQPXaMdjCkUN0YREi8cGnZ0XtrFz9LooE2qhETAuPo7RhJRWdOC2yXNF7Bi
vHhYE3JQpQs0urU65urKDAJAyGMXf1/IgABPhfjEgW9oeCUWNw/BtvwytvOmBEj3TUbl2iAxTse7
GCJkiNF9tsgwsGSM0xWBsO0MmsLFmX65TomxX5eBjl3WrM44pq3hgBEucch4NJo1MuSAjBkrYu4n
H1zDjkmwdFTooM8D0ywWCtjpSH9gtMwLUH1xTEnnUFNJNvw+kgDmBbZUX3EElbGOIjS7UGfItFB6
ZXnSwhjMZ6UtLzx0nK8tOlNccoBb15Km6TrUvxEllERc6j3zCZX3pW+pKeNZ6UlvuChDpSEg5FuA
uqoNyaBabiH2yZfSTUTWXgJ5rm5rcvbuVDXKP/S2b/OVHdUESCiZaKEtVGApgj489chxKEVkmHJW
VGnsz6ZSmpJXTRLfgoGgcadUFgsRljaZDiIdPEWNOfVnzOT1RRFDtoUZEx+glIqd1BFb1NiW35D0
tefmyzfFrGN00qVkDZy+BfSsoA7xQhSR3Yae8UcUzN+lJII20fWj/a1hRN1GkgBq2PdUpJGOA1Qd
Fe25k2tlM5LKsSpIC8G/o57xXkC/WdR3JQkxpsSWhSl5kaiOwuOdcdlnEO5C1OPHOTeSfZ4LcVvZ
ygiwtw8pQg8JBU8u1nxOs1laTimxNV0PVq+kN1lQvWHfuIsTSsN9o454v9DC4RtfsoU2iqY84ogo
wnUQqqpfJZV8IeA3XCWymPCMVxqQ/OWtGeEA9QLBUTvgDq8w2N6aWdUhkLXp2mIwJ0IE9fpaLxOL
NCWTt4lZq6XPQSjnHj664bWS1O0U2+pyrwjSK9YxbkwK9cl9pIIBIrWyobfcyFrk5jBK1qhMReIt
3Zw94eNeuJOpyJgxwpBlRCK7AApnf84XSV7jVZHdXtFxUvTGtOOYTcZpEz+D9S3AzjV30Ni7Fd5B
XH+aH8nLY5OIx4STI1IVCCIEEG/niZAmtFoVfi2bfNII16eBYsvP6l5BJodG/V0F00uJq+wQ17X4
dE4VPCecAhFJP1OqxU6IXdeLMwr5ZAVfAeChfonqyHgggA3QJ5UpZxARBFuhbE07vKvqrr70cx2/
R4ORb4syOyRdiyYHCLWRqwxR8VJNywtWDPIz2iIdvrPTebd1FrZJGl6bqda/JdBTGMu6vgXGnDpU
/24nOzxJc1nsZQxpT0R7nsQEzp9MpmdleW+K+MEKbXQACklT1rybsSExQWHP6QfPBBRSL0pNw7Yu
vKnVn3FRDE5GupMikQLVicpPiuVBMxFF5fKEn2kihifIWEnLhxDm6lrM6Wc/41G11GdbVK9yFD/Y
YhRkOtB1yvvaImN1eoHM1NOJq+Y39nbojJZ7S05lX2qpfaiKlJKNiyG9JJgOCVN4qBhfV7Lj0Ci3
dRDCjmXRPZRgZhulohUzwL9oSgiSWMNOmT7zdBbaLFESHth6osLKSko8laFiw5ppgXdUFOkuYc2E
dsAVZLGbwEu4pM1i/cnh8EZkSNYhhphCsdF+1iAGOq0yOQfh4oSutCq05D4cjfUVHcPmQNTexDsC
GAorCZpsVeP9gVF9gm6JMGHM2QXHHziV9S07NzwzTa3q9NkV8Z6y6ahWSS5N7x3QjG+iU4odlp7q
AAe1cnT0wkpFFPU4STYO0uGUtgodakmd7nQJkqmSFw/yPOwX9E1eY18PGGHcO6ogeLhCX0Lbcmnp
yto1pbpFqdxstLHEqznoh/ZbkQa7tsmCdTwVNEx1VGQ6hSIKOSTriGvSXHNtRA1We0Pg2gO0xTJ3
dEXmweTmPTxgCZl7/5DAe5FEeMnYe6H6Jf4V//qFYLk3SrSDw/yK+bYWnYcW/60FYOwOKrNhUZjY
RJowB4dACritpiGE0epNjRqo8qm1Az6G2DQrPi0JvzbXjj85GkbECgeyZ81l9I5SvNg3qDh9S7ez
O1102QMIIx6KiqtiqCSasBU4x45EZTcNgZmnMk3Efl2N6rxiTHyoMIcYdRQ0+naOjyB0rG1TzbeR
om+UcbjLi+rQ9dUtyNDkG9jYSxwSaAL1d3bUynpTyCGAbJ9p22VoVGpZM9hMsuRwrUEnzCbsNV18
Q+atcdvUwy1yVpzl47TWOCBJy3TS6ppOdKU/lCkHCwuNmQWaJUnpZ0kC9upwUaOaSa4fblQ9vUnN
6p4MDHabVCw26Th8QkbHvl/NB+idzBso8Aesv6sxvPphJfkT+02FeUxTARJotE+FinG4bI1Vmaso
eLLxQB7OGg8C2gN1MIGaTxetYPT7CjcSiTYPPO+ezXBoXXPS11hPdNBDRZTeyCFYB8AWK9UuigcE
lW+caqKV3rQ0yVMVSVBD0Y+xuKCVDc35pm6RhDQ0xrXefmbyFnT8lu/BEMfoPUIWcI2sBXR44UGJ
VfkICL5aqZlwRFF/hmCGmOM+cwiUtBwYoJQw8tWMohJobADmdggIQVlIYIvKOXDIqEaJHXsQC9aR
BfhDJ84JzeEtLPLG0Yrw00bq7YySbTrpUrxjvYaIoENzssg+IDcrWuU6DvZ20E4F+2kHm9y9UdQH
I0sozqgIjXO7eglHZQ8eYzqlQdpvRKgThBpVo0vo7y6Qa0LRjPhI0rLp9FVwAz8kANqCxiVPtzL2
ODPc4C52ZyI19FrZx3J0NKPEk62GlbnAmjQGRHQCky7dLiBNJKvf4yF6M0yinK/3OkI1IeSG6OZF
N7ejuKZY5w2fyCnJNSohXmlUgXddjHUVxbSAkTKKRj1beNmFfFcLPfCnul0j4X4MOMGNCe1uTT0r
Y7TLq2s2XFq5VDfe1WzYtXG5X2Rp3cgqjuArlr0Vkh+msz+Y1pkK84Ock+hd6ICihEcVySPQyStL
824U+Wlp6VYtefpsNrg7tJEMB4gCPattWyqePujAw3A3+JqVnamlZv5EOh4kFW10anJCqYchuFB6
HglNR5dghfYmAX6ddEYLUYH5nv7Uxp4YCTHxG5HA7hqOzV2Nd7ORCO+0qK3xyvEliCZ7kjs0TOYk
k/Up3wI6vtHhMTjGJO0hCUBFlNNuR3spY1iRf1Jm4V7SkYeWYkHd1ElFjjwC5DqVHy9IZ+QYnYb0
yIbIMSd7WvEHAr+GG6jub+YsJIcU1+RQWuzO2Vk/WXl9NlFwn/rFiDYAIHmLLJbyfFmBOsEnOwfS
Q8wJ5R4g1KvRA6mOze0g17eWId0j4ne6lmLhZKDeM62BIykOicE0v8s2Ehsi3VE5mLVCr3A5xnQW
HVxXOCzN4ZlS+0uPq3EVNGblGYV1b4yKiilG9cuClLRpmZKdlWv3aWjdRRH040mvL/RyLnRKyxuQ
jmBySUzTR2nXdBUmBQyCbqOZt0oafJptEHh5WJ2lNEa7FEy4Egxzy35tDbGs9W3M0PQ/ROZSPz/F
wWA6bWnUPp2XS1knr8TIGgj3o1NZZWy9OtzoK6utP9HaXnL8aytw8LDSjeqxlQk/q+fqvdRGQOy2
vq2sWXuQFFK31ZG0OFJhZqdX2mk3jMupMwV4CMI7fBEm+NfqOTcB/dYvSd4f1Kw6xqxnu3ohaEfj
AOSyfMUoqZg7jgy7ZY8P4JkEDwR5+cy0x+5kYUY9mDC6AzdXjIKA6/JN6tJp13VIOU3iEDH0nkjP
3I0DMvMqT+x1VXYsQjPSBUnHgKo0oMQVC6dHmSp4ltWl8RKNdF1AKsrKTvLHemk3pjUxozG5rLCu
ejNJQYdMYFylBEJUffEAzOpjEbV1lqGxHWWrnnelWat+HvOUp1KRvMwYw6M21L4M+SQaVdIsNel5
KLgw9vO1nZu8QLCI10UmnQnQ9K12fgyH7rG0r5zuGXWL2ayvoRByBwGsnbRD2bWXslevpqP6oBFE
aAvIjCl5paxl7HkAP9/2tnlfEgZOnlpzrmXxbS7sk91rmz6XlW1zza2WLIvc3370krB9AMn3oMS1
vK8txKNWeFsr5W3eY+VKl/hZHuo1mB5QiEI/DGTQOWWrXlvyu2WZPKuujpPccELhMMPK7eN9Z4oq
TV/vmzUIHXjrJH1jPWadaYsbCxieAsihmA9qIwbQEvaW9NML8Ush8j8iY+Ux2NpVjjl8xCWSo+vK
FBIhOd9Ct+DQrHx2FZl3agwNKMLf4JmZCQkqU+ixXR0uMsfXctAsjqtqWrp1Mo6GL41N0zupGO0H
zo7dHZELgN9rWUpzV8Jqw6SSJAH2RyTEy43AXJreGnHDqk1+RNZucLMhE22l9DKFZf3ZlnTlV1LT
soOswZfcqFmDEVKJO13aBRPlH+COQn2nqCMepSGfNiTVjzedZhBkP3b99FiXojxVGKQDR1ZiKfOh
bajnoKKp7jbKEBhb+E2Z1wk1tZCrhWh65Bb6Q9UrpARGvXIAOWreG1UXnVUKzG4fzqdFDe5BwV/g
Vsmv0zTpLu5SprsKxOcr6QinkSwftF1qsjNCHBRISYkJ9BGLdM8QcYFHTy05mUFpcPiNhotQcxAk
lLaklrNDEh3JGr6fdChMBd97msj95RydLf1ZvarSjAJySzOyjtniNEUZVRBiq47qJBEmEAZt8Cqi
JD0RVOCVCdg6rB9OsIApnGtIpQ2+k1wNxm1Gv5ipvRx1PrQIByNDrzmiYZFpxnC3gG7yCmMqT2XR
7Id+eErha67aWu7vG7jthVU9miZWLVKOQZTK+RrwBjWSokw3CVQdziKBQh5Psuxju+MEYEZPUSpQ
lCqNPGxyJhXEzeIxm63sLq/CbyrmUQZfVQpggb2jS6XmmlkH0HeAubYKyqKzKCaA4gjDOtLQSTcj
iX248tphK2nY/Hrt1C1ljNtcRZiqidcyTdAGx/N0F1VSPhA53RcvnNdCgK2Ndc6qlDDn2MpuQ0z8
DuZ/GICdJOgvjLcULd05tHYR4InzNLSATZtwXoP2ZWJLFE5YSZQc5CIUd7zpL20znWN2+afCvqqi
LRuXGeZ46QFrMFXYgGbP3dw1y5blEWMzC+x9lXP2ywCjnU3o8juT8DASzaSdpZjnUEuewEv0+1LH
1RqZ9vIoGSQVYlQmg6ltLfkhKznl91EaeWPU5Q/2QlHBiHNxR2oiPwGKCLQ7zdoSQWzjTjPGc7XY
0RvaF+NNDOL/kndeO3Yj2bb9IjaCQQYNcHAeNrdP72TyhVBKKnrvgvz6M6hqXEhb1Ur0831poLuq
k5suuGKtOcccP+DttjZ5b39o0DddwWzI7/C6UJ8rTfCuRyo4CyUW1QQVX9pojcWEqfYEFFXXSm28
CSF+bDLY75Auuh1Mgoap2tR+YdoNLlbVD1MDLKuO6Ujx6mCJx0onMzu+YmRS7nDLFCdyBYeTBwbr
mIxhfaxqNb5YekbU1/rOJ2niEWsorgNKKnPvzSNlotTAlarKf6Cn5BEDPCAc7tMwe6rZWByAh3z1
KnR2oYH6AR4tYmg3e6ljY5sti7trdB1hSKZ0S2LLWmOsu/TA33Wqp6gFZb0tpNPe9PVCq8qyRvFi
K1CYUtZERJAI95nuCLKbyRE6YDJvXuENFocVRhgYxjwEcT/cw3KkJaac/ETqYbntFUiVTbOCd0dR
d8e5Vu5WF5MJPErmxqmanfS2LZz6TGYeEsYqRvmDPyciVDKKnlyRqZsyHa6NQhZbx1L55xz/7uey
S8kiMDtSkIvaFV9kTEKdT8f4u4f7iemApXG0EwT5xcsa9mHMznPihFpIpfXaXWaf1KRbmHRUJLwb
kR1oGac8cLPyySWl5qMshBTjWPt6GfAJbz23x/LVadtwHyqRlNhBB5sHjgiqlg6FQaea93dSQxD1
qf9lEbAgaC0u5JmcOy+qw7MZJ21FhhLgADrT9HPPZm8m9ncIniNvJ5CPEE7SUravGA/b6RN4TBZ9
SNRW9AbMlSgisfROcuIZ7KId+L78Q1f0PyYRDsvaQIgE0bHSq3FSjZRpAYZDGijmIMwDsFNLnUzt
OhXbHSdKnmCaOG8RnMz7ho0+AU8/RggkxHbpiTKUNBpwGd1xEEntPeTYUMczuW6utQ/7LpuOVV/0
HysnN+OgzBz+B41hK13psUz2aYC4RnqOpZ7Jl5gHCwJwJzV23qmd8+LWamx9n89D2u4t0MHHeBwJ
/m1VTDwrrPKUHjZpJ+KtaAoRFKAHq++9NDobojIO/F2qClsxHlOCvKtowkPc6mpojrTiizHQMdjk
HQPLAvO4Jww6PGPtZ2crCXtvl9JJ3bYGodPLeDAX42G2wR7w5XsrcKdZcoI8Uz/qKZvIW6Xl7Jtf
iRWnOdjdtRk0q7YDd9PXLCe+2RyBUKqHhRbrltBv84q7/TmmfMVz/93rxYLankyXLk9ws9KBnDsP
ntVCz46dFX0GKDHscHo9Ods5XWPt2bzHe7uqXbaUr208EfUmUC5uZNSZe3bvIXm/kKGDqP2W+B5U
gAlxcu/cVs4oSGvU+2iMmjv+L/YTbfLs2fIH9UGYdXoclH4j7IJvdLy4x4ayejcuOWaLHHjuueK3
btLM9bjFtCd3XWuV9Okw1/v5wRZ95TxMEIFdHL4jC4FunRko3OjFQFJmzSviNIV1PWAwfYvsKWoC
eOajfW66qbDoMawjVqg+MiWktUvYvNsqa+EGxz0bABJj2YawPyTUxJa5f6gqb7avkyadq11Te8on
U7xeaWxT46wxlQb0aOA5wEd4YLxub42jBihZIJe8w8/qOkdZJVAibANZQQhvKLsBFCccqMmkfZ64
vcmCD0rKZRvqnt/tug2LJToRJq8oOCLAhE0vswdKYx099/mcW9eZFiwFzmjwnzMLkLcRJOH0gDs7
EVGphNctjvl+r0u/i/exsmvB6gKseoW7VxbYxWW2njJrAjpPjkiXHwWRk9PRK1RWN5u/lwmwmoSY
jI7TJPd2Z6XFTdYwytmKaejqdGPVEaA9H5SaceM7tUyO/GVsmWEb51dmD0igJ8v6LrJbtlLSzeaz
qgo+eXbW3fEML/2+Ha3e2FmIE6YPRKn5UNI1cAjfiLsjOQYSKTptjPtM1O0R7di0znk+NH1nepDH
O3/bTkwsIwrM2yUqkxPzt78Imf7IJ5PdFJX2VdNa8x3rdn+V2M4Vzt4c34PvHJAorGqPib6NpfpD
IatlB4SxCjqjtQOz8al9Sns6xZ0RgyFj4E7aInAv5QzWt8FLjT1z8vBTWMqOTMPajj8VXRJP+w6M
ZMlunqDKI61nisix7efrsoXMtOb1OEcFKo14LIumD+gc/7bQsz7KhODmZfBTxX6jDOExZHO65Vmm
RC862IvrKAVQIB9hDU2Ux9zyyq8wmefd0KrrKMyyNx2Z84Nh+vJh7BIiuicPAKtLUPFpEeJpkLhx
DAXbF0mGQ8Mmx8Qh8y4M5sbv9kY0yHPCEkEqITuvA+ib73lkpNvMD5sn2Uq2LzTibM5kXib2ee0r
MJAJlKHuX0ERrOw7H3sRMV1kPSvYP6IyuKZzAtqxnGllkTFsHxeyVM+lGep7ly3pvctzF/jS+miX
C5AQprPyLadbwLDM7SWwXXt+yRiufogzq3rITPeTNdHAmczC2xV6DB/CkNisXebN94ZZqwOgRzhL
sqxvvLYlxavqPajUgClp23GfBMR/JpJdNp5gfMLVdEAMTlimDwA54QjAkbkFR4sjgM4k22yF5Sde
V7sm/mCKEHtgPby1mcx3yPtObhJik9MNbgMBMYhsb+uMpKhmqtTWX9wkS8Kt2Ugs0m259kZTa6z2
TBCJRVZNSOwe1s23wYgjeECg3M1dlxU8Ydnk4J5ysxT3RGhI9vdpQu5aAj3XnvtPU+7xmbDEg8Ff
urHMxbkbLKZB1BblchZMi/3tzJjsdqIK2XdGOX6zVdM9lEvc3RvtcE5Nl/6Q6Uzukc4Bozlw+DSE
gMxDXc+qxfoM29DD1eUROl3N5W1nRzgnXGb/Gw9BJSSFIc0ORSrynYM4J2LhWeLXOMT0YMQVadg9
s2zGrnXNuuqBhC+IWt1M0HjRmcmrBQf1AduspB9SyCmYaiUArdU27kZqk6ehBQY/I6A8MH/0meHF
oTzEuWRf7hq5CKKpXPaLLZobwjvbN0Bv1m2ajd8HUfoN+6HlxHYlglsWgg6xCkOcSng3p8ahaaYy
X12ZCe2qcBHqYDdTgg99Ce0HQoCnz3VXS38bjs2Md0eox5IsiYPf1vluWUrvliaNR4RIeBwVIZrh
AiabvO9NLfQjEhDjeXbK/qFlEEbRmlR7Hn3UEL5I9wQEWR87U7E7g7tinSLFQ7jRunIfw4SBv1el
+ckHyHms0yE8DhAx35zE36Ye/hHe1lNWxstnxHM0sqOVFZ067YNhY+cjPA1nJrD27GmwJhP7i4xu
FURYPssyplfjyDupwfNgDGZrWBTpYVBmshUVUgLUdzEcEZ9A8qgjAT5ZrEMYZ/Dt6iGnwshDHv3Y
/25NIczXrPxORtUUtM0wfBlT6d4SjtV0m3pAcOp2A8dhjMdsW0OjRATkTTKmpknz8+x2e28lxzPL
3tuNcdQhMcfKiRYaouos5QRWDfZJ4FfzZ2gT6Q7dyEtRZF8V6WKsIySZzzVplaW4rpTf2FQKyAND
idFIEJFCzgNQM6yZa2kDA2dbzmUd0DvR1xk7bvCnOn6k211eaZE/jhTN5CJghK06NhHGwATSQmV7
rrTgOVUzu+GoMOaYsEl8fv5IqiOyjp4bwXLoTz7f3oI+VT4uT4uYqm3G+rkbp8gMSOlDOSX8XTTY
z65I34gI9PbKI3KPGSC2uMR86c3sSDc9xag1v9ad2e0glprfjYpPUWJNiQ3dZH5ZvHoi7SMhe4/1
f5mLTaK9+Gwshf8xLEJsF8Kd4W8nZsoyOcIQ2HorPnj4QRJuVqhwvuKFqxU0rDuQw3KFDxOcwtcs
Bpnm0zGjzw6fuPtBKl6ZxUyG4ytv5RjH6DJvvZVtbNNZBrQiDvQN2X+sBORyZSEv/igCuB31c/KD
lMx6uitXejJUqwnSPETleWUr1/RXbiIT3nIloIyQ4UjUbuf6V32JyTdWkXoUoTtfL/PQvKgV5lzQ
jfxkOMBjZuNMJA/EZ2gZ1TWN6kD07WsyqOJ+GBQWmrRIzuQtmkfYTd1L6NmApBvhEQTQNN90DgSJ
RJfoyiTzZRNaK8CQqLk7BF1QqVnKGCysqOqJpkWg+rSAfYRmkHBqysWKHDmtLdA0K+paSkP1jCZU
fz84pXHrJUwmIvb0zzXgkPsQgekuN+l3yWjBKzauSG0h6y8EJpbXXc6XcN+RVnqEvuXsEhskR6/n
/o2A2hCsIMBu9nWszAVYS82u62amlf1I6iDD4OUH9HuknXsmi4Q2LdXix/EHHbwxs20oXH2gHWKe
3Sk3NnHIGZQteqv0b8h4jo/I0dqvN+08e+dq5ZEz165eZ1YafeSt9p/aKsuJcF4B5rHbdTPDS6M6
EvLBGpDk/W5GnXYs3LnfIUXgbUtU234MW6pL2hoET2yJgsmgag+muNKtYZ8j2iUygIjhvtiRFH/F
3uwf+5ZybJxjW7zUyukeJts2XspkkDftGnu69MvHtPGKG83u6sFKVXsuQqd6BFtN+GgdFdbJcZuh
pVUuF3C+zMC21gqL74Web2jf5zvFnpDAZlr11SknlhYr9BiZ9KijdsQBTNhO4Dg9wX2Vqsuvs1XG
QIrlEr7EkOj+srLQZ2xi8C3wPKYJfS94bMCtpDzy5DTBzFtp+PIHGB8RHJD8BIo55a/ZXfVdlx1Y
0CjXcrUg+WLLOKHwdc1916+ZM8zWn5AtkEA/D9W9EbNReC4mVj9nRghHd8Ty7po6xiFpL2ZrfrCR
UVA3pU509soSq3g/ONZRlrQXRF0k/UbHFWMNW48KCPcI0JO83iH6LvoU6690UWVBUjpLqzTfrG5q
zvALWR+UpZlUWMt17TPmi/KxvKkmI/wIvOkthrTIEJ5xd6ZYx6YkIZ7M1beWFtnerY2pZvq3bpDt
6hsspFMvavAPPu5od/ic8JDTKNSJDJIqxraWYKlsNJyULUhO+MuIrMo7hUAq2qE5Y9Wj0D6STgiM
ViboYAYrBcEgw+pgRlDONs5cVJyTYxBjacD2Gh33Kx26ZN825aEDcrqLh7K7ydOxJR0C0zebAjqB
lu9shImgJW2Vv4/ntjhJ9guBpb2vEH7RNaCdPBSN2X9MDXy0JN1HHdlFTXscpMT8H6J9YJ9LIE+j
o3uuN7Ih5HdXmU41UtOJ6JkF380+i2caxAs3iajIeguYODGufLEUz2PFtnPrFJNn8g/LmwWy4L0H
ZYvOO8jf5cy6yhjWZUhM8USrixGozcAHWp9hezud9Ompi0rKc/6Z2HUs0syJi0YE+YAqhb1IdBwd
y2q3SkzjLkJLsqezh8UZGPbjxCQRyrdmBuTaaK60eh0tBVXdpAoKMgkRjc1V/2kpk+loWnVO4QAj
nFhq2MHWoBhX1pXtfmqVgTTQbefihqCe9GoShEhuqPdC5lpslaNBYFEexT1Xm8W5q1LuYVktp4Te
6jvCa/mrdZJ9hYUwx1kxWhYkEyTfF+pk2Cn22K6W+lU9v8Al1IzknR80SJgMnU2JwJq1bjh7FzzZ
5PVfmMm7zHr7rsUP47MBPk5hCIKx0SV6VlZDfQ+ox6MaS3UJRaC3Brmt8z4GD9TPDGDW3Jbpb7nw
f+Xj+/+SsoM89w8uv/b791/jHdcEuL9NftL/F2J35HqelFg1bA917d8mP9P/l+WiAUWNj5kF/TXS
63+b/IhwdGlgeSiyKbcUQ/H/Z/Kz7H+hCAbZA5gHqbiFWeV//+cXzwhcol/++88m1Uuv22ov85TC
iyAd/Dqee/FkeiFbgJQN1WY2Q+zhxB/e+bDkjoamIGLAOtza7jQ+EAQYbqfQgosJVO/408W6/9tI
8/OPWI/xk73mx2/gMnjIEExsH5dOQ+0kk1W0DQ3qwTaP1SKaW9c02quawm3750NdWCB+HIqJBNZG
vNKuuAziowTu1Ch8A4VvRfebRK0V1onf8J033lo9Kr+ck4/xGjMCpaWJRcm6kG8vwMHqCN4Julp4
zhM7/JNnew1CFiiet5NbpOwHwia1Nk1J2yIQKFaNU8Pg5iufsPRm1GTSRCJ3CBZz2hpQxuL4z9ls
akSxY6nMoHGGytj3CLAdRhIj6XYVQDNKsXCgRbjUIXDuop+CUPFLdprc224XNf30zcX/tsN9FyGB
SDMGUTH8f4LuZq3mnR5zKQD4LxM7I1iM1mZEjuQHFOZuvIPEWdt8lCW69P/yxoDbh6WHURr/u7DF
xfXSlswh3osoiCP91eHTtQ9HIzv/+SCXTgzJK7ja8Dz8s1gyPHVxlKYZJpkYGbtr+r9Hg9bq1Rwy
cSf13HvxR6vdmQaD+Y3TwZdUiZU82IgggqRFmK5FOdxNqffNKKgJ33leLl8B2k9CrEZPJiXYX/0L
F0Yrs55kQH7YwudxG5qTBg0z6O4ISs14/vNVkPLi2eRgrEgmThS+RuR6Xjh0dKE5tXA24GKPyYsJ
9DYN0PoWxwjD6VeiGwlOLtmUfXRlXFconOPlK1IQne50o4Zn2+u9emdCrfxcEkiIhzwWIR/7rIDc
k7dIv4M0r+cvXrjI+FBLkidXoTnyQlHXjffOlVuvzM8v2noyDgA+F5k8niPJSvmz8WdYStD0CyqE
WBQvS0svLCEZZssH94ZmyLc/X7p/uE2+jeXQZO1FceNfONMMpAXABV0MDeS+3IT2QinGNbgrjdC6
/vOh7PVZvDgxn1uEtxHKgQVh8tcTi9F+G85A964cE1Htirz2k/3YQIdSmWnMR7inJTVSQZm8Iesq
QtTS+vc6mj03QINpkveYR6LZ27NKCdjqSd3cECztvLVr6wdQbUkadQoCOUISNiO00WlW346Gq8cg
1VE0bgVtU5jbPRxZZqjoA+AeLqycxE7EbtWC/ul6WZ172wn9O9r/zDRIZnrTyiO43O6N+syonwKZ
7gxrVO9UC4ypJBa3HY9HfBwRfP+7PvmP37PLSos3fP3UMpbENMHyqy6MoWCUG2x0lL92XJFTb8rV
e+RJzebfY6/xgnK8/RTRmGP23fX00UeTzjYjG/+OsNSUXXenwLrYVv/AAuuil2zb5RPi/fwG0qNd
gkqZMrnPx2n+puECQ4RsvOzLn++9eeHI+XEWLIY4cnCNQd24+CqTrU4Gg2JTW5VVWuzVXI5XYN+r
beQjLBdlTISBcqR36FXTbzvbZHIbzj76hsIKlrFMGRBHo3NmJjq8WE5twVDlY7Mt+gwd459/7OUn
db3iP//Wi6WLVHde0HVNTRnGbM0Ufbvq3HT356OYFyU0l0RS9hCog6/QUgBSfn0dunYexxiteDDl
Y/GWk0qF4EZmd4VOm+eotbDb0nR9sAFi30qTsKQA6C3YZinUcP/n3/L73eGnYJNiqebn+M5q3frJ
a1gTRhCFK0HdrBmvImkYHq12chiOtiU4NyjqLk0mp33nsL+vdJR7nsV64LhIAeTFhUZVr4zBpnYx
YiKG4i5trlXV1BtS7yGVitJ03vkm/9MBHZuKlSxxQCuXJmu9lONoiS4K5Bz3NCUr59g7cMgrzSxC
k0L0zofp9ydJClTYAF1YYf3ffL89T008zP16ixs0muZYBh39mf/6eeUo+EaUImydt+vi3QKGjU9o
4qzi1reJXsC4hcDBfaem/cdzAaWAgMIyieW5qDQmr3RpGnEuvt9AJDayZgtm+d9Ylf+43P3TUYgP
omyHyGPxcPz6JBZhMo4jZoEgIyxtazcIC1Uf5e+8e/94FE+tWxRTARO4uGIqKrBqEyETMD7Kx43q
rfy4quEe//xara/Nrx88izecZQv6Bo+AvPi4CqkTRYAgtx+c+p7MAcbg/KuHLM0cBBTt/MFPke7g
xbfeOUH2TL8d2uTFQkhBFQbd6OLQNeEaTRuyhs0Nf1yg+nruG2PY5zHhTtXi44nLevKQ+6HcD/bX
Lvef00SFQRgm1Tsv3XoxL64C0CAf6gd7RbAwF+uc0pI5LDLw9WKjlid18UeUJpmrs34HogAP5vJY
NqZdXnHmA5b5G9cAt3mr6cyEdLsW/wNvu0+HO2XiTzYITY1ANl3bHQasdzcI5ck99fKUwEOrIivE
jIb4QwqZ3Dx1SZF16J4HEhsou5G4F+jIwKq3w2IitE/6gkCmjtwwe5xHIBtIn3GNUt7+Ld7rAx+5
6xrsyBTinbf9H06RSg3KCABbXMvWeud/Wqs1c+tpDiWkeZq8+zIidpRshOG4WE6x/fPz+/tySdVA
wcZGXqzhOBd3zuyHHJElSFmjqMV3rFP9NT1bJGzS/6tqyv7vVsx/fPd/PzNFWIeALkVxQsrvRRXv
q6IgLozDzTPjztSo4YkwazU3RmcK953L+A+fX04KbyrgL2KO6Br8eh0LpDKoHlLa/XJVDQu3PPeo
+c5LnYd7PEViP+WWi/LXk49D57cncDVim5kgXf58lX9fJRzTlO4KO7Ms6fkXN9QaPYQwK2/dHef6
o4ymDi8W4SCbpm0QBpLss5zyXKidiZTsnZr890u+LucSKhO7VEAYF3cYCRsTyIFLDibbDhDh4NtN
2iaIDf3eBb9cc9f3Ecybr+jNske7ZGAMYRGTCLOaS9Lhq1kykw1dGf2XjxBtSQe6FPcVfTTKrYtl
zyQ8wGyGsSH1noF7tKQj7vvYuKbhWr1zqB/7sJ/XNe4WUySO4qy9JnnZAk0zFORFJfD0L8VI59n1
w8OMhM7YkEqtJ/LqMmUdF0aYywntsh9yK0tjJktXmwr2rOfDRy0aLw9E1oF9r1usRcw9mAzFkx7d
B1YbcJElInB66aXBkCn3cYQv7TJV9wljwRzogjQ+/vlx/P0+cVpQE2zefQF7a31kflpfUttmtLMY
VJsoB4/aQL1QjSR1/Pko/3T1bJ/tuoOT0FpXl18PM8c0bYYc+6Iqx+azzhGAb0JvMtK9LyL5uR4X
wL/CH4endiR8YmNa1Sph4VX+lEV5OAajbZO75CcUCCrErpOs9r620d4Gk37E6p36q2WLhoG+W0KB
7cSrZI/BS1vIrv28JTvlz+f0W+uRJ2LFFdKKYWXmc3JxTv6U9EuTpmTN5umz6Rftl25CPGrPiXu2
O5sPr1byUTMteg5jDKyOrK13sCG/3z3eM94vjm+x0/qx6v1094Yid0fGSdiFwhEtfxjS10iW6J0z
/YejUASuFY1tcqDLJQtnCL4r5OaBic58dVwoNKuj2L1zPddi79c3DA82yDK1wnNc9B2/PiPZMlKw
m7pFeNtNHxu38P8aEjc/Jk3oPQ+JlW0ZRjMyzBJHbJPO1jfT5InAHZV3k7rz/Gr2c/P0X/+o9WPI
R8NVdLeoa379UWssGAwRpQNLPmbhBtbXZiSNg0rrnVfkHx4n1jE+ToqSnsd0hen9/CbWM1ymyCCB
gXAINVwvtloYoAJfwovfxvgWpnhkUN66djnvajk4cCGGwpX3Yojk859P+7c7TqFBIAglOdmLtPfX
f/7TcyWstqjTBG1Y34fJNfZwcuvGbtz/+Sjm5beQ3YXFR8IllgMulfnbRlTETIx77Bs6T/QeE7m/
p7PSfmOmH76AOWDkq5xmg65O3DTYW0D02p7xKpAiPGGVUQddybHYLqGxXJF2HJ/z3O0OnfbUk+3M
0zsP6Pr8/fJ8rr8WcbqiWqHd6VwULEklO68UDbD2hLxxVjoDnRr7ok5BXHjnyvz2LtA5o5/KZoKa
BSTqxcOguzgMZ4R0gZxCND8ho3UsaIYX2duxJec9yvu2gwqkhnIdvMYvE0FNYqep7ohAskRCtJdn
W3zojeGdIuIfng1CL6Gy8dlYHT3rT//p2ZDpYlZhmmSB35UpOOxJ34Rp+05pT3rO5dW2XJYb+Im4
KATLzsW3fSgGsycEmEBUmXaMcrDkALAX9ZjuZDmIk45tbkBO1HSzsfD+4lzlg/I57UuirZmbG5+L
ZBYvPZmuqBud9KnAtbnTfpm/5IOEzV8IO/lSz9gINzRcmRVb7WzekHeDBZ2CG9+h5gjPqLyM6D7R
4/JNaDYxAdWljq4U2oEbyd1DfGkafxVWmzcBo4YhJykoDD/0MxlvG1mX7qkjfOwrtTV672K0tbWL
CZ/yQMxXFlhGP3bhD1BNMQXxi/SNrYB3huxFQugsK6D9bq6M74lspqclhV65s0W0yM3UqAr7dKJR
JBJ1vYBbj8vXRnXTSJvajPHjiJw+OO4Nd9ybzay+Nq6fQ+tAXDFsIVy1zr5EbCVR1Pk52r/K06Rm
KkYu13oUeXIi11q9qngCnKCcGNY0Aw3US5EjxrMf5VnDaGV9JydoFyX8yFVZlTa+KDcIN60w6ME2
6O3SesvHrizRtJJ6Wz8OVtW+tG6z3IdORJ4nW1TKDXwXeN0ZvX+w+LTUWwAEpPxi7Hz1MNhfV2FH
WFMkBi9msL+UX4V2yp1EmjKfbJAFiLWHyum2rU+g3ZakJ+N70xsNcRRJiVMoNXIJqzAy5Kkjrwca
pHR6SLq2BwKblyjKAnSmi7Fp7Ml9w/KrH1DM+g/KHWBBeTOYq4Cx1PCltNZcUx5I3ChW3+ZfCoVG
eAPfcrkpM4Rih3EQ/S1dpvJTbC3WK/nrpDtExEZhe4A3l9+jqIAIACPAjvfantkw6gXP2QaGjZ8c
qrbw9VZr6QxbUruJDpuHorj1i6bzdktpUVUI3LXt7QCweN7mCIcIysIfVCJn7cGRpF7TIAsKO85Y
OItv7mTVwLqoLGKjt0U3uN+rRRljYFfgiujPZiseyBkcJwjt0Dfv8nJKXb47HTiE0SsdB9ML7t6N
alqC8WamBYDXU/x3OG2QsEgvxKgxLHYJUZ+TRU7tt+vVg5MBPqUX4H3E4iL9TSZi2QjYvDIq325Q
C6Jt2esi7J9r5IYMc4o0/lS1de8G07KMr0WYtyBmXN2QreW44Q3jWyy4KBrjl1H2cfthGMVsBMqq
p3TnZzbAoabIIiBKsVcOO+yZKbIKhgdOEGcmPRC4IX57RQO8fkkS5koBmn+clMUi64fcxa631m7z
dz167lVWdzI/oDcZn1EFt2RU15Tn/Jyi/NyPZozlQ7vddYSLA9XLSM6nCTz6cx7FwyddexAx1tpM
MNnAr75xzJ5gCBxt2fMgZse+ymanJy62R92HlciPD3k2MF1IUlsTgW4T4MSyLkhcMPWgP1cqJtrd
rceZhcgWqC7ddrDPdc2s8+x4zkQeeRbyxuZyxLKuPQvaypiVjwm3pzpNtaEdQgpK37pC4+8SsCY8
kBJha0tz23S9f+gN0GWbQuc1EnpH5zi3GmskULiOq5uZbFx4/FPqg7DoBmSNSRri8jIjk/yWtJ5Y
FL05/qajZkFszkx+bziNe3ZK37iWFm3EYDbC+o39EPqqkIYtmfdj7W89h3U7yLxCfiUe2HYDC4oT
iS8ltFbWznWFTUuoUuh1raDRY+rtogiwF5PPMg33A2G99UnEgBDhXo1FfRSiSF76XtrxVpVFa0Pj
sjKS5jpjyjYkaK9hXr5eGDIjrGM2ErPh29o9dMy97bfY1EKJrxYg5tDhp0FMHiCOtWBCFOjWjrrJ
SJZoLFU+ukszf8/RCJEy0vfWJ7ufYWKjCOfjMXWJnwbkdiKexgiFuqlqF+Ts8AbEhp0eUy+wxCMg
pS6zl/vSa+O3wSXg7Vr5fPaOPfQviHlQZLD2+2w3Ya8gFtymg0DsKojIQuqXLH8tlTM9oTdn8ykj
ReSVdphbmfOyjQzvMKZDgz6WmDFSpG+qhCs6h+OVi1IIWITgPU12hhu9GbX7VijjAPks3qWh3ha8
7rAO9K4mQbHIhucyce91Xz57I88M80rMLXekrH7O7ezErnI3Zdl3kaR76ueTQpXKB/KuUs5tSJk+
YGPeeiYKZ55lTNjkC2v/sHKq0K5+7Pi823V3hXYjfarS5HYCbINR8C11MXW0BPeZn6sBNEEBOvCr
yXauMN2TzV+A3LJHKrRLClwZuXb3LjtksM6tyVXFZbdY7ADjntMgozS0XiN8oViT6GfXobgb0LEX
MBDi4THE+wagRfn6yATiiv4q/y76A1coM8KQK4r7KHT1VjTNIXG752EkgGZN2obbfBNOOcsuoBpA
yw82UX2kapNcr4snxJYfqTWesW7Tdezj6VUgsjyK2T1U8/LqxGrXdP5NJEki8tpHSxYvCs2nSoBY
ZL189OroYSUpqAyA042linY7sBHcFHzrrnjKIOtMf2VNdHbZG4UFnPoi6l/MOrqxY4m5WE8LxJn4
1GkGS1EyPUFTOEyExm5qsCGwt17CLv1itoS69RJi6Fgf6JLuQyZOsC/KPUOcT9oAC4KvKY2Z2YhK
PMmk3/p+WAZ4sOhqE5XJaeKWXOShh9NuYR6LUw9C+4jAq4jJpzfIbbeWe6dQn0Zz+mg0+EdAuRnp
17TPv3XhVGx0V/KW6+sozXb+FFMQFXdgdAhxNMxTGpnWq5dw4/UMQdCYNJ5JAH0hkbAE48Sw8SYp
vlU8QDti874l1iuq98Ok5rspUh9z3qfN4BBL6YhjNKjmcYIkONLvcvDBhnKCu4KWkrplht3hAkdT
DYpSK8KEV/ftZ2l0FXHi2X2etMcKwpKbRiIQy/DGi3+HKy3HrYofeXBZ4ppKPw4tlNzQIox1yEYC
QIw0w25ZtFRJ2kXgXZU3U1+L6xbN9Z4Ps/cx5tGxT2JSN2itjt7cHaH4WUevbq+zkdGz613DbKk2
fYVwOLeMWyclmChc7bBVoo8h5cwh7rJvJQShYCna76ksnlE+Al0BkdJ1XzBSGvWmq3GjnCYMUUTy
9jY2+rKqQoT0Sn9wSst4lX5kfitkDkRDmu4MfIIaJEL7nqIWyE189r5XSzBEbMQpIi3ykbd9NzcQ
yOLGP3V9DF5YiBnuTdxJROZOi7x/E6O5t1A99ssnwrlNzE7xnJRbvM1+R1bYmN26HgEGu7mh4ZVb
67cFXBTZ2YK6nUQoqV0jsNJqGgO/rcShTyObOUZtmFu7M5O70Fco9gteC+iCMG0cboPDd1rNPmrX
FDIPe4aqsTHCdYu98woinTcIayJ4TVVC6SNCUCk8RFYzbgjcrk4NEn13N+q+5fBNNSc7l7kef6D3
hi/sGcqHRsb60XamMd1nEa77TV8iNg4U3lr8GkZdkX/Tet63GEf8K7rJkKfXqpoHd+T12jZ5Bgan
9bKJBWw11/8fZ2e22zayRdEvIsC5yFeRkizPQ2LHeSEycijOxfnr76KfWrJhIRcXuGig0yFFFms4
Z++1x9qC+ThQMSI9CzQP42cpicSaMwk6IulaBN9igXJTASdoApUjWAe51MConlhesL4AuGQlTFZi
gdouMsW5UEpLw43QuAOmobF30sCwJzYizmS0v2pqJ/yRwnMffacBsYECArpgy4JCIt2MGp3iNIrm
XQJV3Sbm3jP+zpFtFTyndnA2cZMP9qYGpNSH1mjhs9cE9u1gNGUBm4ly2HDViAVt2GwM1qOVo/+4
bZhioWywSxNb2lXxFeSa1AgtfQT0OGi98zcrG3yfVdPHLzhJHaLnRZ78NHycZVtXdu2z1hnDNQZ1
QjFQQs20JSNCgvkeld4hy1XZjfAKFneXjEuArbFYkgBM3MIqbmQW87c/mT/B4PkNGE5j+ZpnXhGH
FCmiZ9Go8qejpaaJR680fphR4vOPvV4jQuu7GzlbBqlMw1KwJQNO5ARps7b6khLPIDRF5PCXVYOl
JPT62CerVjUIFXTf0mHGiM67oIiEGzB2fXhU2OeutCavXoSsh1sKDfzsWet4vnQmtbX6S2Froyrd
g9uI8wGt3EKzyqlKwR5DRuZ3Jm7TDyJjYVX3+oGtW7x4BUBIqYP1aqI6PmQkmH6Lp9JCJZylYgi8
wiXyaDKt/qdux9W93mYWH7UNcgv+QPE8SrB5cNzXfi+6GwemW8SXCLKi9L5lPqKdzTJ7gFzzsh4P
yjKAaaN5KK5SLOikmvW2SzZhFqUPQOhJniLxmU5u6vbZXeSOMNeWbEZCDxxmuG2tAkLn2JbjT84Y
KQoXa+m6XT3I6sYQTcKRvtCSnzX/wTcXjGnB+uuZ5AuRRdEHdVF57B8U+YCCp93dG1Fe/lh8DJCI
zjTzR+VG1Q3Kh94IfARBa0Lw7P7S2DQ/pEaxcCoQheHtC2VnOWclj5pj26d1H0aZmawkB45hu27p
DXCLtp5bO62qcMv4iG3Utl7W6Oq4RsV4b9l1W4dYuvtflFv0LoSk5D9hGC7v+WuH19yoOMdL3Z+f
Ep8tLkyvHscaiKPur9GUEciYTL12GFniLeCFFnwSFQMOQBhaoaxxBoXrPXbJRYuFMSdNeI7rbVsB
E9q4EWyYje+nlDvmWc24MlNbI1LGXMBZeb6Rvhhxkr9EOCyYL0C5g0WpZUuLyy3uWi0HktnZOZtJ
DTJ5g2kFBDLYooXaltUV43XaaoncDjM93mDoYFkEhMHwvWABjw5ezIGGY0QNqoa2vf6bLOGULDfQ
ZC9VbVddYHaGuQSzLpLLBewDOAVt7LxQZAyATaxN5HRJs3D3BRCNTBUUT9ohS6itYZ3SOaHS06Gu
m+s9cEOOsf0vSjAgC0s68OSIl+wala6R+5T3GDGh4cxeDcbQfPvTsn0sx5LtP8L6iF2tnPpndrOa
2hp2tGLCcNyzoGACgd5Vxl/wgquvlcL+wSG9GO0t5QrGBFm5LNo+jE1Cm7VZdLvEdYnSGI3JPzDm
5ASdAfbHph3lrDaV4yTG3qk8fcU4sD5OSoB2zVw86eFIMvg9DMGVSQypna5RJ2d4aoPDOUT5FRzt
xda6K4QQFrjGgoNIWCeDuNFtskRQKzbitSnBn2+Qh+o/5oZT626oW/21d9vljwlQ7mcUR7Y6LFMj
brrRTUjbI839YU5SzNT53HZPGrsIKi4qZYjheqrzMLNF3MBGzGbAZ1QRvkfurBBjTUMtw1FRetp4
aTH+jJIRjTFz1gy5YGr8NFQxeAn2En23t/Kh1YNRgfzdem4P4pfCdN1uSA6OQKlFZfZAKcDW8cAo
0YY4BIx2j8N2CSXe1rsOwwlscD1iY5PEg6Vtq77MHcYVK1dY9XF877Q1g8FVKLuhGqBrhSy09Cae
g2XBftMa+Tf4d85vMg0ABlPzJHW7t2pOOJqAi2ku6bK3F7f6nuG2tLZIBItgzrWlgU0FIIW6v3tj
TbK7hZPImJLsh90dMLjmOauVeCqHRd7A6mES0x28DhefV3s/KCz7qDcMxJ8UVGnoHFdUhyztqqbi
zOhFDkfGDhJhPXav2N3yM81n430jzkWbjKjb9NHg03A4Kati0O87xBLsHfzJKfnIADvVIp6toJBa
Xm5wCUsOBRnVLULipP5bRIo6Bw47UCwWlYkkcOJ4mrfQAbwX14DpwyG7Vex/C8HpGMdspDGNzAYH
LAyzJVWGPPkFGKkgsjItbSBMHvjogzWhCcLt2chXymK4jOxUztMNpm1OLGz+YE5iSW2nQESdxzV8
APdhL2stRSw0dTdJJ1YjqhzFk9EvXRLQCHahUxJro1+B2V/nK4vJAgyBzm4Rd0v83Pe++XcZI85W
WWK/qLTB9RNRQv6rykXB+/Cz/oK+yzSFpUTtHhRwaP6g54fW5lveRIYnc6L/AlKgon9udsSF+TrE
rXAqe9iZQIXS184sm1cWw+5esljNoXDs/CXpO/bnYKlqpCTs/bBjKvqH14s1s78zwV45gZFTVwqj
0unImszt/FsL3BttS+vgJtMXZuCLkYMGpE0OrlqQLkN3ULXn/7ZFWz3GM83SbW2Uyyu9UB0ZRbeU
xk6fR7bGplBNhGZ+SDk7MblsQOloJP0hzH/RDXv8atoVkYuAVig/NYOLJVdQ1iZhlFZUvGknjaTS
HM4GrwML6a2dw2bczuUy4azlY82CoU/KJ8n2iA0gu9Vrfl32N60HNoSYeQbwK7Bx/sq86J/mSc43
XTwlX7LYQmAjYb9dpQNcMFm3FNbayObo3eEzbnE0ifwnftWFlCJn+PL5d/eWJ3bc0SG/wncsolwo
6NPcPP7wKokcPrMwPmsTHqugpHr84iEUibbU0RZn20vLAK1ru5O6N5Y+ZWJ06OmCSNGQBwk5aUzV
9dDcmgvlrE2LgvzOnD33y6AypbFEF0u/oUAYPy+D7o7B57dvv2sSIZhbVfd4ujFpeGtw3n87MUlX
pSkPvwsKMXEmiCFQ8bSFbJ+Ap0yvYlTDXetN6rEW6XTLCXH6Wk+uNe5btNc0J5Cn0FEjB4+cc08f
L9Tg1fV+yGv9bzMs7U20RLm7Q88aATIw7eI+agcinmEBpABmNcehbG7K6JsN2yUL44Sd+aZHbryG
/uLvM3ss0pte9kkXxGqabnpVON7KtR9d1tA4uob9MnUHWCETDsyyGX7CRl5+wfpLV+y8TWEGT375
NY8pXbNIsJH7/Al+MPHSv0f9S7MOCf6pa4FDRakZM+qutKqcKyw80dYdFuT+GjbmM9d6p0BCY4HC
kVwwS9A0s4R5/Lb81m9b5Us8dH22TDsD+zgQaa//69Syyg+iobtElcAbm31LVLm78aj0QcDBo3ll
yhEpyOc//iRtjyQVbohf7aFFQkXAGz6+IVOzkpaCfB20WVzfzCjt2LMr+6WcVjZ2QjB1nfnWnVXS
UqTPXG6h+38x+4lqLjWMy8b2nZBgCwpyNqCCz2/u/ZtZ743bwlXjYlk4WaamsvLKgqJFMDspjPay
TXZOFT2WXjZtP7/SB01o5IN0GD3TQweDTPv4MSBzy8yW0Ec2eiNNoVm14q9f0ehziipD9zdUIQkA
GY5it9u5DKeg62X8upDIA/iBfj4g1k6/VrEFC2aS5SUQF7oSGaXhqjWjr2dud/3lJ3MWuVEW8ggL
MxA2oOPbnVAZ5awU4PfsBEpc1nQbIQDITK0yD32atDtWUwJv2Rpeutz8lmNff5nq0YtPOksoOWg+
0kiIKT9Z+g0oaBOiYGEnxFN4iGkmozkzTa27l3c3jF+Hu0bDSKzW8Q0TemGM3YhNq17Ac1ZpHAex
X/FmTfdX1ZNWfOYBrZP2yfVQ2COiWDXfFgX84+v1wDV7STJS4OJ2hkzSsJ+EYL0dC6c9oLQjfr5f
9MdRkM9CabsKLTGADFVz8Y96d74vGthMzQI1B0koJ2NYN+ZiEvSWAsfouz9apqItFL1y51ITPxRT
6Z6RqK0P8uSHowhH2Edxll//tlz8pzE/RbqTAAdaJ5i2vHNtVX4r3EFcj7bMzrTnP7oUemo+UBsH
qG6fSCE8/PN9OtJI0uMYfD7sbmCwEbtDABO+f0Ym8k4JwGeJ4B29gYebiJd6/EIlBUE9bvhAdUH/
JgUnR0aBXP55E77OhQZNCh4ev+1E1qDVKRTVIakDQyxOaE6TdpuWRsnOt3efPx+i778I+t+UfZCR
4IPFJXP8g0CojHXuQR1Y2nG56HOdfOXRLw4NTn8yBWDD/vv11pkN1yhu3HfXy6IqqnsKH0Efzc4e
OA8p2fT/t7pfeHfpgoHuzOz9fo5yEHKxL2FZQTBzKusfOmMUhmJdzbEocPQ1o6fM9Job0RpiL5Wk
jtzH3dNseAuNglLmZyQqHzxgi50dEhcamQC3ToZnHZW1zaGgAJ9ROrfWSFREaTbtZWwBBogtdrqf
P+APNpK4MbkWRj7PQUd5MkSrrBx6swd6E34/PP55PBz2m21wMW7Ch3Fz5tN7Ow0ef+ZH1zq1AM8x
RyR9vdbV7suOC+33+79PVw9nLvP+ozu+ysnWmHZPobfDivFRL6TMbShfnRkkbwvr+x9is4VFwMhL
Otm+ViMAaw4PhJNv1dfpugnm++HCuYIDHyBMCFQ47dEtHGgZx+Fyr+3818/f2vtJbFVuWowPV8e9
ehpsyUG/xTcMGtWmrLWZosE7+OCdd223eP/8NLmUj/mLAYKKzD0ZHzWWZraUXYo/w4xfFKsWy5H/
r4p6pkmdRcchGw9TF37043nFbAq6fXObcpxJ8y9NXDqPM/F120Ym5wS979WKq83EJCePN7emdq/j
5z+LzeKOiFecJg2mGXLOhO4iaMEghQ1iBhJYLD3+nhcatH4sB6TImEkfpmbt3vz7KyQBVZjoxFab
4eldYE5fzVLQcVGLbWlbjQc7K58JA9PPLK7vvwfWVixkWGfxnLBIHP9eTElZBT4Qa7CWjgeEsESt
TIt1biJ5P3O5BmMSYz8uUDTZJ5dBMuJB9VSShIpi6PdiiUm3X2rqVxtrMout2c/tc9VJYFeeLPTX
tNa9pwIP7dMUo7Oy48b/HYGSzgJU2KNJ2t1IMhLs8K47c6sffD2U7Nia40LHTnj6QFRGAwYtC5yb
3HG2mRghNyXdfGiy5lzE2zpdH08U0A54LvTfVvXl6VvudV8ZMz0K+r1DcR25pXhIrAEMG7/za2ta
rkXPfFL/PrYM16SswzgXq2vk+I0bi+1nqKZ44yJFv5DBroFeT3XRW/wze4/1wzz5gSauAswMTBGs
IyfDWMqhkgJaQZBgjC1CurTZFBDVl1E9KMhzYa9cJ+ZWgKTHuEQV6X4cG+mcmZA/GOKm5eMqNPmk
TBbQ4x+spSAa34TGjaGKq7kavW0O/OHMuPnoKphfeJVMu/zvZIQ3k5n6RQoF33EmtUVaZ27d0TLP
/JZ3PmrmQpOxwlVQajC/n+yxCLIqUFMiqSrmpg2V5sofMzWpdlOg6zlQEU+3sBdppnjesjMNE8IE
nVvIxa24yjw13XTowYMaCRNoRhXr15jRkSW2fh12Rdtd5j3RSo1WNWEx0Kz452mNwx1rBSU79hSn
TkILLedkwIALTCXErmzR9aE/uqKv9u+qc0TeJsUjzmacVPi4jl869lhyyjrBPG4tbLGXAfkTruD6
TuOk9pARbHYwl6R9kO3iHtDI09HTSv/2899rfjAokJoLwp6Zx23xxr34z2pSuxO6Fo/S7tRJV5Ft
Wi83TjXbSN8jVYeal/xtp8RC/UWak2aO6QOTj/178ia5ajsM/g+ou6oKbLdVbh/aBd+lgcCDzLrB
YnVHeQH+WxM0cbM8T7cDSuKNXjTZ8zQb5ZnB98F8Za0CfmytGF6gYhw/065EsARwgHzu1kq/0lHw
nlKJhqbgdEb7UJLoQv/zzJ73g/kY76mOgc9bF/8VxvPfBTmvAIZSO0oDyBeII3oju1Z9g1zNS/Qz
lzLfjGInE5bLcZ6S45sQ/rSWRZNXJkWSaZupQcWycQzA05skoVQ8ZDmiLn2o6F0r3H+ADAopv6Ry
8bd6bBEtkygfBQeIUb/Xrtu+TFfKHWiGsCTq8svi4vmgrQQ8kH5r0w5bSwmz2WO5NexAjyrLuYwB
sfwgZMP4UbuL9bOijFRstW42bwfU5BrFeMfF5hvR28NmpQpoGkal01Ayx/hHk0LewqENe3YjLFO7
7xIDnLfR+/ktXlL3myZLcVXJ2oFJFenTLbR4inaD1xi3qLDjLrQHU0sC0TX1nx6GDSE10IvbTQ5m
s0VEqxHnUfeZ+6XvHONliCewXqiym9WTSszYYue2eWi0hAqfKBrtshtrmn9MYtml7yczjRBaq4+5
Hrv2Brc8QuqV+z1sqFrAs64k6I6tPi7iDzaYvL1o4rm5STi9QtFUUHNCMAKKT8gbRx8ZSBElZIIY
+KQM9qBiB7sS2ZxfIEoKMM6jinP9kjob3NJMx3BVAOMu0DXCbHacmPxRBdrLV+N827tkse/g0+uv
Rc3fjqkqzp5bMn/nkJZv+8OFLU3F1oplthW5lsCQy0v+Ur8krjBkD9deI0XyNPKpW5Ksiqjs6qDX
OhMkck4aE5Ixum2MmpowP48kyG6/tDGSPXTjxIQaeFIuOSZHJPLW3vDVWAvTgUaNognHKasPuROJ
4hoscXUZFXRdN5IayG9aLssSNAq6dig7N7kZ+tSttgjl+5u88WdzrxA9IS4jTsYLEHt6fxIaV7xP
ftq1qMFIbu289xmfk1QOksBhQI44NXq+mUatQihg15O9nXXp/aYwM8nL1pxbE+Ae8hanr4nRQaU9
OVtPg49aT3E/BZ0+jGmYUsqjNU9kqUsCYUpxw5xQQq7EfuqNIxkRd3o3WwgZ7Yi8J0bB3AS1ie1i
W+lu/qsYGo7yTSWh/C/j+qgr1xi6PWHHZG8a0pzq3YK5sNn2tWqg4WPi8tA4K5UF9HCbZVe4o12v
2LjBvVgo69P9UkZNdqWXoI1i8BUURJPKuloGze5C4pHm721rQP53zLqDmyzdnJyBpDY6auhO7uP1
NqZ8ozWlTc+OPFMnaJJYLkRKwIi/GBBE1Lce4EBjT+vZlTemmsVXZL/CxM6XivKw1AO62Zgvdt5m
rTc+xaKKAVcPlKI2aZuO10SOuC8Da9SPRJNVu5Wsi+ibCkzYIUpLoKla7JJ94vcSXlU6mTG2hJSw
bICSX8ZKcioRynCqa1uNzI2t3jNWiMzxiRgcbCLNvTaKftrz3D0rIU3yeMdR/GnYg9EtGYg62MpF
gzvbqn6I7waPcvmG9ijxEHMf+a9IBCP0MkN27yBf+aqxb39MSJ/cFfrIng2dJoYnzVtDWcl/NC4h
vLfWVurEec+Y17+iOqieP19fjXVTdTxfC6rbOGURHOlwhk62doVPYq3y+zzIuFHcBwoCIYc0Wcu9
Q/4BPXmni36MBTpnKngd6kl61a9aYrmXs1Xb/T4224a4qJSnc+bW3i/9wgYOBCxgrWpTejtet6rE
69sJeBQ6CWV/nelI6Jfz4PSYKMzslyps+xeEcOI1c3RO+saNDUaZU6nKDjmttRb5IH75QhCl6CGo
JOWPz+/vg62JoL/m23QzdPrFp1Y4WmuzMAaEsoZ0MlLeZgRrMAFiPwkXIi6ZMszUQZHpRQK+taVy
AwycwxpW1prTkcRiDT+w47T3w6AW+JYugEuEknChHRKfkSEkE38hHJS8DDzNsf2NaBqt2Wt+Ig9d
TTdtA1EBglnTN7UKP/917x++i/EeKQCiAA63pyUYx+4Sp1gogWCM8IKcQ8YtwG75+/OrvN+aYO9b
ByDwT04Xp+e3dGb0DMQKBJogvbW5jqFdNdnu84t80F87vsrpQKI1O6ZEpwbF5ufj5vAabB8ezlzi
3A852WO1tejbeL0EW4dNHv5Bdrf9M2zKzZPcpSGWqzMbyTdy4Ml3e/TkTgqZrhcDR+i44ByM2yXs
wjrIb6wDMJvQCstdc+PfGnvtUV5MF8lOC4iQ3le7fGtsq52zxQ61KW/mC2/bhvqZHfv7gQOOwl4P
WWAXmVlOtrhGZ3WU+9m61Tgit6IhG2mx/HNWww+eNzopXHQMUZ8q08krzRTqxAQ2U4A0pT04naPv
iKsv7lVdVWe+hPdHcGEaqB0pFlCiI7TteBqSTslhErAOWmVClzbO2HHwb1P9W2f37Q1hgUzXPbCR
Lw2xV+MFCdnamZf9QSNyRZmAWAUl6XAMOinfZb6/Br9MhJl1Zj1S0pDWTRmp4bc76v3tHI0AW4bC
9KHVgof6VSoGRphlRn6ZxwhIwgXx4kvLhnFrjb6nHRxD9o+JSw2cE+yqn5ctXY5zn936pk+GKB5N
k6DXtYXs+etI+c/Rjdpi008+zYV87X2aYI6fPItMrEaU8kkN/YyEVTd+LWT6fceyme1mOZjFubt4
3/SjMaTTVgGNRUnqFPHT1wBwYgAuVFDkEF0R+Uq2loDmQdfIUXQ8TY4kgbRFic6N6Hi0+fUyjewU
EvHQxpb958xU8cF4ojxqOTZHMhpLp4zCIQepR9paGUSZPuzJXfIvClUhsh7FEMYmwUcZAdMHw2v0
rSzT+b7LkukrsBscMYbU7kQZASzF9L+lizRfcLaSO9+I3D1KFfumo+N25gNY566T90gtnE8awwHl
mVOagaFh9h3zrgwGadkrgKI7IC7B5jgv+RdieM7VOD6YQehe0xsiZN2hl33ybQ89NsOCwNCAoIXi
FrFsfdF08/TPlTWke/D0qKSCIRSnB9WchCD6Mh6hf7OT+KHJ8amhH9vJZ7AJJpu8ZfICu1FuucEs
GdkBHPzi6+dj4f2T9VaRDnU9g84sBOzjL2QR+TTTlYM53/v9t9SoPJIIuvnZWRyLoCUjPXO9DzpE
nIUpQLzJAxA2nMxlYoCs3mAKYZE1vJ/+4me/mduMhybjlN0kuX3juFaDFt8ewi5zskPkiTG0pefY
0PcHE0ncLO9tMH2HMvL9oOhL9wzJ9K0GcjzcoBlx/l+7B3QJTzvIfk8WIKJvNI9tZVSkkI5Lsi1a
3/3lWnVpbgY0F6Ctpfpu0VH2N+gW0QgKq7JvEDiNBOtEVkWyBLJRdIXV6sKiMdL8iPM2fijzpPne
9ri/wDYo5zLBKZec+V4+2G+gfGbq4q1SeGG+Pn6tc9b6ZpxQyFSShIyLEmcFG7sERV84du5qrxwJ
aiHdO2keVT/Gz/AUjBHttz3c+HNbTWfWj/WDOXmiJndElivIHcHTPb4fZeoqm2YTZgMd8gsw2i7W
p86+oktxTp3zju9oAzhb61seGoB1U2weX8u00hnDB6REtWTuTp+87rJc3PzJETJ9MkC99BsW2XjP
utBvpGeou9xy4itluPWFKNvhQLO/vJV+529k2lQHTctI4OJQJs8cL9aDzclDWUEF0E5ZHZjeTvYp
XYIQtINEGczWqL9ak+pw7+ndVZVBtxJkS2FlHeqDD9/lzAj/6CtkK8GuwQOezix3Mj568oraxSJN
XbP62tgljp9yVkW/E6PUq8RdgisAGTYpXMgcReP/HLJh/Orrg9K35Nj3HvaxUl1ryiNwGTVBgw+L
BEGYIHFrWGdG83ozp8+JBhrrJzxJqnons7FQw7IkKakLlvTya4obcega7bna/0dvg4ook6DjGKsc
6HjY+A1Hd5gAMvDianiShcDsSsPt95RM7n2nmmkdSnZH+Uwzz5ByPjgCs6bRHAU0AkCbpef42sIZ
rckmkitYVNTsOfN2Vxk+v0CRPo8VpcDFNBFGMO0wAM93uY+chfwnq/lqVx5/nkLJo6MSgtc/Xxw+
ui8HajjbPbGW+0/lZzHh9HQxqzyghpLZIaE/8VO1UHcR0reQ4ZnZT7t1sNoUJrXulojwXupy2jqF
Jw5RU9TY32L175J0dAx8NjROWEX4go6fFjwws5YJ7pgl65engsLMlvKhc5Ae/cjPn8AH8xZnCBiT
q/7Gh/RxfCl3NiwQJ5EKKqIEw7bui9BMU0kuhntuz/FG/Dwe5qBLvLcyw1vX/2TeSqKel5/YHYmt
uT3fYcsrtj4t1+yQGHF9i/+a5CqZ1NiltKqj19O6EZZN5VsvMmup21TFknxp0AMbm1Tvk3vLq2JU
7IJ/GdqCgJiNly3NpRDZ/LIAF6hIESyQFgu/0MWtN3SWu+voRn1HkWa8AJJQLzmGyGdDM36Zfq0/
Y3HTv7euuqQVmu+WoZHDFil09tw3qfeydA2fR9TlJLuuyUr6Lko760H5SncQzesotruG8U9xNfOX
MDMKoAZarrEZ1uqBOIZBK5JhM9V+9McY8SPuZe5PTE505dZQWjCLJCkW5LNWOsBsCvulJE4nN0lZ
9xGwPadRS0gHppHpZxShd96waZwnakbD8uIQ/EgUVIExiv88JY5EdS7NYNx+09/cZD7Z20hxZpyc
bv7Fil333CFuHSonrxe9pamvOFG0Tm/H6f+cRfCXY4qyKZLyOKOD6g07tIkY2tXSMS9ghcRYCCd1
Zon5YKL3SSOjzQh609ZhcR0PYDlO/aJaNlT+jIfNQWV/7eBLv18y3aVeS8JqqDBO4nXQhouRPleY
Gnm/z63CfGh1f9mhzbcPMc4oTnZ641+XVPLOnNc/mGbeBO4CqLQQiDFPRr7lRIXWU14PBOb3rdB9
GVKizLYlsN7vaSyGW4TthPphc9pYbEzvKlIIr/PBnfZLYRJJY1R0DD7/8q33nz4hEDa5DSDMKNad
vq8eSbed4vfDuNy1N0YyZaC1cD2VISFE+R/s06QsJ8rL0l2mxrqkq1Gl5tYzSiMOvF5O/gYMz5Rs
MMinCKZzMv82fl0RGZOuqG9NHxkMHdJYgvoGsCZR3WpaaDgQLbAccxKl7WmNTmg3feqTngpRMMAK
OqeBl/rW73QZsVYuUmZ37exGv1RX9v0u9t35Drpyc0lfsn5t+Gq6M5WmDwYy/TVEiJxYoG+ddmVx
i8RwVRoV2IvWw7Oxut+cVI2wLeJok9Fuo6+VZGf2AO/ehqBAjOZk7Vvyj6cKyEilqInhfRDnoxWH
SGTqEk9cQZCROLdXfb+B5AL0DteGJSdApv3jb4Z1lSYLs0vglbCattGkNb9pYxhf0ijJvmtEvzId
xWDZQaWNT3LUCHigRuncJOZi/G5N46/brsmGs7V8cRox/0lc1T3QL1hePh+j7yIX6EavGyMKHOsu
H0Xh8Z12kXKctGlqLAyOR298LiE49eM8EqVnNHN6Y2R+JUJOWY0fZGWKYCIyp5FGJ/s26mMgFZcg
LoC3E1cQj+MdOQTNma/7TdB4NPEJTnmcb3VyG6GT6Sc3WXZdzduzMBhTaSBv3E/+zk6B+Ynw3uhF
kIglAjG586+4zrLnYdEBCylTscWB9uMReI9XEzylyBv8RsZYxAd9qFEujz3gwgM8SPbu/npCs4lM
u0NgDhaIgplQqFRqfFngXOQQAh0iWMGkwVljK0FwufetarHPDNP3By9BoQ65Hq+e14Fe5viN2KIr
xSgnrPBDYR+GzEiu9ca2dwWp1TeERXrhIukb9wZ4raSnqeDjW922BB/8X3eCHIwPdK09n8o+SY/T
rLxkikn64tWjPboxHbVPTO0yTmNjbw7kL0/yIGbiWZuloNOW+2eOGW8T98mrp2zJgodCGqnB6auP
mKgqJdZ7MNV4i5qBlSYZMv3VBW9FWlVcGAEqEnhjQqcHFcNjGXWDeBLED/eryiRUSbkcxjISBOYm
+o1v05qMIC1et2SX79IyaiDYTNM+bygMzRG1PZpsOr55SQBpZbc7xD7xtmgIfJ1V1+y8EvRApXcQ
wyvPvPLatnv+/KN8P1PxQ+nGoPNfJWhvOOz/rPNZhulJ+Q6bGuUTbKtP7JGqXuzyWW8e//1SnG8Z
aKYFXso52Z2CjSH/NsUU0du0/IzchVPYYbzGJFhdfH6pD14lhy9KL2sRk19mnWy6O6HNcYN+jlxk
JyL+aiboOVfVHv60uTWdeAwd6AzWxh0jJJbsBENC4myicfgwR1LhgQgQu0KfUqxxi5nDmUGLLyf2
QQHxus2LaWGnxHRv840n+VM+TfFjxGZq20ma3ErWMdBUO7syHYJyJ1n0NHL7Uj9Y7twcSgI9rpu5
qs+JSd4VkCm8r4vcun1CrX16RCdZdEZlahWBFLP7R0/KvAwBHmn3os7bZ79CaRKgyRy0fc5Pwe1L
MS294JwMhHPMaxpJYOR79gZkuHc7wtT9h4S2dB1Oo61f1IaHm7MZBcmAFVLFZ7OrrV+fv7j1vRx/
gqxkhkERc/0IOe0fT0iWz0E/Wd5ss0N6a5DreNdkan4Vs09xZEnPzTsfDH+uB08AHy+yqdPdAZ6x
yW+GqAh0c4jszTwJgn5HFzCKU2TqzPHsHVseKCun07V7zA4Xj/LJztFObXrbUisD7HLRzutUfxX3
qfbcQ+q5wpoLl1LiHt1MWinCeYXGjHoCSaI3WmyhpWfsP3/a70oVb40aFmRGDcW306Np4fWj6UvQ
mOnKdGpo+++1xLTOXOWjn81X79J+culyURM/fqlESkhZDBgTq7n1rkHEx19ns8kDzEzJASO7E0ay
sG8rQGD3s13Qn86G6dqZtAGo3dS+fv6j1yF0MsS4D3pgOBVpiJ3GMfRLOo6Ax7CMgMXdjP1ItXyq
zZ0iDfiiUZb/V499NimfX/WDR3101ZNdGjYOGUEQ4fvz0ZwgwtXDMZmac4/a+ujHsXGBDw0QnUCS
40fd5RLdKYCUoFfWc1tM8bfMaZItwig7iPw0Y9pNxUuKy/BJdTORsHZV7ohudxhjs/HVSyLjjPb3
ox/OVhhjE2sqo+ykWKS1A2nFVkLLzEDfEruac+HAgz8z4b8/OaL5xXbqs7/k/Igl//iHC3tJzGTw
0T5wSPymCk89JqYxPoOVjn9P0Wy+mrXZ5duqKMq9WSzYaaGusD6wRUs2ypL5Y9agTt7k42y8tHYn
BFviND3nkfzgcbwtfoj9117KaQM/6ZmHSsELiumlgaLy8ytXNs7h89H2wbRG6Rr8MVhvk39Yv4H/
rOr4cmaOg8ggZg9S0TKk83bJM1Tfrm+En1/qox/E9pFzjo1fDhfb8aW8yl9QcDCHzCJOr8s5R7kI
C3R5+vwy7y22HOHeGsoUzNklngq7nZh0cd+GmTMRzPGErMwgVcIE7fwFqco47LJBVV6QDsmI7K9v
Jqhslai3uatSLdT6mhzWrChWbhKBWPWmwdxRkOdKBsy/f+kWcj/M8MiOrXeuUqIfIKKtQbjVgjqW
HoVPVLB3Lt3qgzdMmZPiL54B7FmnCvMqqUyvSylmZkZcQlfT1dbSSFZFmLuc+4Q/evbgk6l3EHlA
vfe0w9Q6AHWSvEAxUZPSSjPIRYBrlHdlQb03rwyoe4u1hF5ZiRvTIrJQVqUWRLHt3y1NrIXkq7L7
JVf7YUL7dWbb/tHd4f9jLkfqY1H1PFlVjXr2E8xzRH0T3NJvFqSmf8wldn+yVTe8m5l9mXvIYA78
j7Pzao6bOff8V3H5Hj7I4dSxL4AJTKJEUiL16gZFSlQjZ6ABfPr9QfbuajBTM6t1+UYvRTXQ6PCE
f7ivEgx/t11WDI+24YYoMLA1QgSSVPy8XWdE/NaAnF/4cNa1S6CEExvF1UFlodlICwXMx+FGKQWa
WQt6KaBO0Vz3OrzZ2bjYvT9xARDhgVpejltg4Mu6+W3nmyUtvmLsm6BQG7Qbc3bD6IXtRseNj2ZA
HG8cpLLuk7KN7kt0aBFv9uboL2RoX2ZNMTaAj6pLZ/Ny9q5uXIwcdVjcy9ohuT58JiRIG/CsdIux
E5YPldnBcVfr9CcCyfPOlFN/BVpkqyT5e0c6vTWx+N5LimTbC0fIEmccPgetK5MwxKFuzcOs7ghE
N4sabVg8LuKifiz7pNzXYZLsvUGvsYB2vDezynDddpPoORmmCRS8/JG6+oOOUTkUT6gVqYb/noGS
6K504beNJGTbzhz1bT+n4sLJehyo0HZGdgYGLYgv01qta3RkPcy9+YqKAhK243j7gFipd5sZI9ZD
0O32SibdC82d41UK6ION8WuOqCatAggpxaIu3ONfPandh6m0zHtQOualSPg4zqehp0MOpiZk6gTf
h0uiE/HgpkOLglLoZW9VZ+iPJfinr24lzXu0E9GnQFPNe7XtCLlWaiq6FhQWUlIIvITZsx110VsL
E/++RqgJsG47IkOIA5Hzcn7NnHhO0hDSKSB3tPLW36DM+lbp1KometHCqwx62E6JcuOLLFrjG4D1
S5Y2J+IYnDAg+oKgwqqIjufhxKDvmsWEyiTJVZ6lvjkAs+ZGwbAv08z5q6s3AmSOredvlZlMn7A4
ceadYw1GuaUGm27b2uA/lIQ5ybaJouqmCZP03dUsgoHzU3N8Ay2XG2hOUk2Vu38V1S+9FnxKqThr
MBeororoXnQULvqU2vyfD4ULHNVbaE5ka6tJGay4T2KDwsyANtAWGULcDNxk8Cd7vNRCO3FGcG5C
FaK5yQewV+GM3trTaJZ0ILrezEBZzvojdQP3bTZ0caN46oSaLmrShFJJpnyt+IQXTqkT0wpsjaht
CadsHuJwAQgvzhAPVBFU0Jp6K9rB2xQmpt6eOYgLUeKxgpWDEioDodpBqIgiwOFYbpEA1zGXscK0
cIMK/PV70cAg9JEv7zo/HQ0lD1CPnr0dmTFG9Q7H0HxVZTbS9IqCnKRPnImdq117Cjqx9MgCO3cj
EaAw1+jXAuNAZKtFX289odf4rXsy/FbZSFH7A0B6D6cBMoQLK/PEwUkDmLY4gFwIwmvSUKzkOE+K
EApWNo1/mZNaXru5RHkSyeMH8CJg27UxfTq/Rk8cnHjxAN8kSqVjtvZycAVFu2xmLgFhhNuKQqNv
JFK9kE2dCHZ+yR0seDhoZvh9HH6yUetl2moew6C17Tc5yv++GqEAqaA+MPsxvddr8kzr2jOr+qZS
LVorXhJv0VU3ASeh5QF+T/W7oXH29pCK+tLJfrx+TXXBZ2msLSoq6w3kREsNNYO+U6u5O6B4bHsg
KysL3JGugb1OIgm8P8oLW8UswnB2k3CkhoBlDbvW1kNH+EWbOd9Qx0c2YoiAAEVq+nz+Yx0f6yYY
NlpQdCKwhFv3Gd3MpD9VqXCMcDX4ZmcRNAmUTTaTjYir32V2tD8/4HHTkMSU/6NiwkFGG2R5ot/i
shRuz9ApGIXmZW1sEQKyEflOhqCdjPQvDlBsO6uwcbdaYtY3VjbKXdPicDiMhnjs1da+peX85+g2
ephw9i1qMjbNqvX+N2Y3SkSvK35DMwSDlNZ1vqdVlPwVsuPfl+3lbmFXxcUuNsvcAtWh1k8Up/Jy
F4YuVgRcZfSw41YLXwxAqqh/4eGQ3HSDwn19fgaPD2baaJyIhNAUUvh8hxMo67aVaqMqIOoG3DqG
NpOBNkjlM4RHHQkAFTF2VeB2E4QRxCxf0xpnd/4Rjpe2ZdhgOSgqg7KjQnn4CBVqtoTX6Di2onp1
FE+79Xrjuxzr7k81DrAtsoGOcqmCCAOZejiQElGIYDExUCPDQNPShE4pHYjzr3N8YnHqk46YQKro
jq5p50qnICDqkOcYaUjIUHfoj8aIrv/pKJyJrDCIhMtRvCZTWpNU1a7V0sBpS223wAt3iEiKC0ng
8btQG7BpQzEtS39hNWM16fCi1o7HaloUtxT/6o2LecD2/LucOH3pCRKyLtEBkbm7ig46r58NrQ4h
18rU+xBXo3wXFJXhLyH8IvvJesFNKPEh2GL726Pelmn9sEG0lHi6aGZEhZPwNhOUmdBycy5c58fL
kyRBAydN0kACuPbX4kDWwjDLYJKa9Y8wzXTUyFrjMXHT7tuFeTjO6JYKB7cr7TqLXbnajAYqiRwW
qeLjbNXttGbWUj/R9PamR5J22yV0FGm0WEZgq6O+Ce2o/dy3jXhG+lj/YzkJZBPI6yhB8e5c+qtv
khRUBSTtHi42gAumOo/Xti7SCyHosUoH70tMzjHJ6oHis3plofRTmNb4eBV6k37xuO/92KW/gmIx
KBRTTSg8oDKfdkP/wyBx3KBvM7ydn/fjLwy4mZyJ/0ExR23u8FyAkwyRMYZ7NqBEtosmUkBqFj2y
9vWlWT1xYS36O1j9Em5j1LpmcWCGxzmbd1ngAvntN1aZUUGb46zTbrEUAfsvI8v6mZWzE/vUqcwP
Wr1gYiynLmbfxOFVB7k0JLguAjpxLlwGJxrXHI0cXEAaMRw31rT+SHYiCo2MVMgy4y7Agqjcw4eN
Ps+apXxHyhQNyazHGWBMuuGTWSQ4/FiY6fpLL+KP1R6WYh97QV8A2Gj9rD4LFg1ZpHRpHrRjn4FJ
M/NrG/HqP719FgQhnBbKiuSH4KQOP77Gm6jkowUsDFV5q7K4vKUPPu/cyFL/9DRlKID2Lgq8JuOt
vz36oGZFt6kIPGlEmyExxJ6M/I8rx0jnWvABudYhU/KHwxcqQiUeJ4n0uYiz6mokQg+cxnU25/fM
UdxAQZ3SEwUoNi7g0NW+jTNnHtECLoPMLcYvdRobXxC4Fs+O0arXYJdtX9hqczUiZg6bYS7//KtR
BF6cJdm6Kg9x+JJxOHhlYZNFEWEtpVOvYJ32WKmUSAGff9OjtIfv5S6A4KWPv+zcw6EAh+WR0uIm
p+slrjy5X+gaZk43wKWRIb/oq7es6oNq2qLmwgdUf6HO0Ek6HK5FQMarBjLhHFq4z+VfbGx8Xa9r
W7p0MGd7o6fJsEfbzggMF1MbiF7kRC5gBs3Ddm1RE1jUrYfH89Og/Qopjp+MLgEQABpO69vJlVw6
bo2tB+UBjB9kj1hyoNaNagKo0KUXWOmICcSYG+IjD2CXwQRe/DVrqMPRtjfMH7EAZbiPwAm8zp0x
3dKT7vc1Kil6gCKQDhA/L7jyRGVNKAvQSp9B/3hzx+WQ5WCLhdY/AqiwO0gptWo94QnRAxVAwCAP
KL9ioBVpU/M5CtE9DkwhTVAGnUSh2GnklN8QfAL8LDiAA2jflB1VoWC13EmcX7ZFZ6bxJmKu71vF
CxOERob2tkeoKvXLDrkTP5oRd9hHdTKjZw9KFUr2YDf39KXcxG+Rc5fgRnsjCsJaV14TJ5a3XgRi
D7Z9bLBIhcAQu5eO8q20u+JFOKGOp10zfe2d1vghklL5VqmxBU7AsKLS7/XUgWqr9co9BrgKkgqm
rFB5Jjqq74ZFY2hTDR3qv8RWyCin6oyCEuiZRLme1SjejybaR/tc2NGMS0mFop1bVigK4AGnbpRW
977lQMyR6c8M/WvVFqgk2kU33UHHyxPf6K2w+1gI6F+BrgkT8POkVZA6h1Dqz2aV5LxcjGy7UG3U
FHSzxn0hofeJdAAX9seqbvTWH4lZPoMF1qFCo17wpSlkXmx6r8NxBDxv4zC1zVxvwmbpbFjahGpU
6zkon8ip6p9nLAo/56obuUFS1R0tVVaJ2Ligx1AD1edxvpkrImyEO4uctkPPxYbVADX8zYAs6+Cz
ymwLJ9aMdh1GQBhVjUWFwh55sj5uePCy2KQQJ38kczuyu6l66r4YMacxtNJDlsqzMAoCmNU/914+
k+CLgSiTAnMKgnmU5Q8ytX588tS+fk5R/wIuCLhKwXPMxDu5SVUt6LQWmHZMABWBszKGTwVWv2C4
8xE5BJTHxdIRjTBmwW8OtQr2U+SLUDpfkA9JysCIPPe+mpvhzmA2taB3KJ5h02HKcTvzrbC7rWfJ
58kWrwEWozP5fZK62wnF4NHv25qz+PxRcOqIskgVIQVA9yPdPzyiQAHNtI1NpGfVyv1YFtn41Laq
d2GU41CJk9DllCdCtJcLbXXFUEPQczVKoKfIbJvIeReaHra+6mdLWDunsJ6B4Nwl7oyAEvSrCWNE
vxbqxyYfLlSHjuJDpKBwmYW4REOQ5HF1JGt65XZSh/kTGlP4Bgev3RTl3N7WdjhdSIWOpxZxNeo8
LpJKXDreqoAvzVpmhH2LdWnl7CsjC39WrXPJu/TEKNqS0RDywqekmX34AU1vspwWu45As7t0J01h
fo7jVlxIt09MGzEIASVNDyBj69YymuQY11To6DbhkOIs0cw7jLgWUXbnQuJ04n1ANtGlBG6Hiuha
VrAx6Iw7WEsHlsv9mMbOtAsrQK3nl/0x4IYvQj8UPMRyQVNwOpy2HnZNm8Q4kaOR3eDqU4DPDmY1
nd1tHxZhhUbC2NcInaDN7CvJJF9qw5ZlMFoywWuiqvvr3uiz4cJGOfH2BMg0Am0SCuT/Vv23Nqoz
E9lzJDuawt5C5HO3qYaQzvm3PzEK3G9gVqBfaE2sXz6cx6RJUlo2nsDzguIDAaaHY8v5UY5LAQvp
EuAUlybirBQdDue4cfBgymynImYN5Sc9xajGHwyOb/afEdBDi7YT7dUHbDAN2BtVvaMja91TCPQe
WlxmS6rr8zsUtqTg7sySL+ef7zjsZZbJUimIeBadDP3w8czEtec+o+6g1RALg3iR/WarctbHsfkw
j9b0BcQfAlAOlMac9tr1+fFP7ClKiu6iVUFACiDncPxUr1scLCkDAy40rsoC61YsqMZAzVD1+OOh
aKxTcqdiRoK0hg5bfWoPMtGqAH4VdoaIh2ypI8M+a5xLJbPjKsDCsKeQS29hAZCtEZa4vWYhvupk
E8nUXkf4rDwnszd96WMrutIR+f/U91r6IEIR0xzW7RdwWElyYe39UjU+DHB5CgOcMnAHD4rq6uNG
tJ3UMAYLY6MNFt9M4ax+jdK+e8vciXeGlOF0vqxl4d6i6mU8503a5LcqrUBU4IDXP0+KpT+5rZ19
QuZMbwLsR2vEVjhsDX+YLerSRhc5943MTWs7z1L9kXZyNHDlFNTncd7If7qhbPRNKcpI8aka2hfW
7/H6QQ6NVgcBPELSXKuH66dL7LHSwglRFzSwNmQXZlDUif4VLqR7YajjvGmp55qwwGCagIVcHUuW
WhnQdJBYngwj1m8aVZ9dv0pK8941aIldUX+oAHRLq76k535i5KXwDjuFIiHN3tXIdlNPiJJgwTPq
snsuEjxBTG1sd4ZTG9/0KB13Zlj/ce8D9AmNTRsWPaXsI0AeNiEtqwehV3duaR6hhWG9oMxlfWjD
eCaESS8Rh38Vkg+W68KD4bznM9L58Nbt25S0QkWprQrSVKufckQ/7UCDl2nsauH2xvUkDNHgZmYo
YPY8KH5uWmVPjlf0nKZdFn2KZUhCUVYK6lwZuc1np8vNDXwIvQ7GBoXca62v6+9lWzSPEbeausmt
KP4LXyMPPVPMOj61UJUxaixcdcA0SulJG5Qk21aiTNO7MUxtxccwsYbW1FdN49eukmsbYMCasiHT
MX8qztQWVwmOydhL1y3auHWDDGE8p9PXRmmcaFPNSdhfjYLwxC84pfo/PeUQOWer01oEQ0NmsWyY
3xpIjYXsCHpJOHjNbXtHaayHY4DFsAm9YHP+QF2ursPvBXh0ieng67D71v1TAUnKVeOhp4TtZB9S
HbLborXVYO0puqsFMwXvwdHvwzJF2e/82Ee3N2USlHBRG4XESm9idW/A1FLAhsyIntAXuUGctw74
BePft9N/fR//W7yXn/79Mu2//oc/fy8roHwi6lZ//NfH6r146pr39+7Da/U/y6/+n796+Iv/+hB/
x2Gz/Nmt/9bBL/Hv/2f8zWv3evAHcnKUvh7692Z6fG/7rPs1AE+6/M3/1x/+7f3Xv/J5qt7/+Xfs
HIpu+ddEXBZ//8+Prn/88+9E5b9N+PLv/+eH9685vxc05WsXvx79xvtr2/HL3j+InOBnAfWjrspS
+/vf5Puvnxj/IKBaQiqgAnyVRcayIOuO/vl30/4HdBl+SrgP4ExbWtJtia0KP9L/QaDLXalxACwt
Yf3v//vND77R//1mfyv6/FMZF13Lbx8uSxUJ/KUo6diIVNO1XGtx9BbUQjQuI4osWM6VtlKAOGzU
C+GjsTqUfw2zEOuZAjqiZHSHGy2TOlYfIXqp2Db1j7beqs+1reLPHrPnH/HLih+jysZQ2Sgwhi+6
AnLvJCYOqKQ28n3iYvKOo5SjvkQtl5c/FYOLqt20eGLbiL/cWoWdf47SKctvUwv+s4/8iHXvySHC
E7bAccQv+zEBZqYPrvTp4Cp/5aGmPckshnCW4sC3n6QDIijKO+8pLqE/0km31A3Wjckt5Y0U+6k2
dT9ytqJw9Nty+c9H+f0jLCnzb2fDMjtEdcCTTDYodKHlI/12DNEDKSwQn1SdwjlokK91ZvfJLL4I
i0X3X6uv//tAy0Y/N9DqM8wRl4VsGQhhxpepwvU0c33bgDwtja2mez5klJsOlanzw66+Pu9FyIGS
Gzr6YEbBwR2+n8AGCs0XFbbXRHw1lJ7cUt7Hlzh0wp2JMTrxfedcOPSO2hnLqDQPqO7TuuSGXJ16
NUji0JNj6M9G7y3s/XibZk4RUAzUP9Vp3hZ+i8TjTqb6vIno1O7Hyaw2GTvmQi78K4L9bd51uDdg
XMkeqZk7i4zA4QS0eWGB4xkVPIBLC5Z7H1kfKEHqox8bY234MV0dKn/Amu9dIeSIP2uWf6jjxIqv
xJB5eHp3vXoHDqIDWRs200tcyvCRslv/oPSlN91UjYaXI9gTHFFNqNHT3kz6qSJet7FU7NzFO6+X
Gd7STWk9j4oxSD83sAzi5nWst+W4UXdqrmmDbzSmPeHimUyPlRhoWIwI/HF9S0u5qUVC7a20WmqT
Q6aOW89qk29kwmp94b5cluJ6ykhp6QfTTicsX4Vxlu2Qzk09qsSU9uFr2vXzFCrTWzVelPw+Yvsu
nweRHGI3ChaEjquxctiptiC3R5BGQ+jC61w7cNu+u8OkOP5EiwhBBge1B5R+1XslVaptntXNg5UA
22qQbgbTJpX+zjKi8mbCt3Zbkp9sxtSkbX1+J61Oil8LyV1YDqCUqEOsi28unm7pVGLsOxWK3OeJ
B0W8nfFTKiu1eoTYKsvt+RGPZN+YHMgO8BjJ0ojjXeNw7eIIlKU1OLmgRZ7po5U57nuo58Xwbaoa
UfiU4ZD/rtUou4Lt7Km+tNPQ3cZW278ajZF+6RZpnWBQQrT3Z8xjfAml2kI+Nh++xA7qV/zMSC4J
hKzutWWiFq8TdFQoPnH4rEppKtr002zySamaP1VwX7kAhmX087NzdLLRm1yAATTJSVwh2R1OzoQw
vo22Z8jrFMTGSoQNiNa8duBuH+BlycB1kkto4qN8mXdjY9BCBl9Cu8haFslv14VFeUHR+xzTe5CT
MFGQEkj2llcvxIWyr/4yq2mmd9JkUoK2bkdctai/TSB7nOnp/PufmGaoxeavKgEVkXUnzpyGxWes
RN/XEBA/O2Pe0UsPL63Bk8NgCAf9A24Zh/nhG+dWhniWVWEtOQ/qdWan5TZNIX8HkRE6qR8L0/w2
yDG7DnUQvCg6wYsb0jz6TgEyvi8zF3PYHm4CJGMkRP8/poAgDsSERuK3BjBNJS6MkYHtZZ1FHYLK
qnJNtCP+fBRyPdQs4d5qy5V2OAOVaNDy9xrFF4nWfXJKmft0dYyX8++yTlJYWQsGh12jsmfM9V53
IDZp88g8a0aU7xS7Tfd1p+VXYW3M96OdiivD7HUYEE54fX7k5QuujntCUJJZKATATtYEQh33ZAth
YeTYUdVEWqqM2LGsN+UhMSdvgy5K+QEclPLVmaSM2dUieTj/BEfFx+XlYcdCI0WCCfT8apG1olZ7
011uHBlTbFQwuW8SYJWz21gfAW3Y11XTiX3bG8N1SNxxEzZhdZ1q9riZM6e70WC5fbAEAuWdSyP3
wklz4uQn0+cZDRAL4PtXoRt605CIY1cAn260j6lt9w8C4NfSzJyHOzfTqmZ3fkJOLYal68HBRih1
dNeMxRgbhYGSCedsDpG1nW9NBMXfCjj64OeMdhODVv0wte709fzIJ05VbB+IOShXLY5nq8PbE72a
WyW9ZgNN4U3WGCzISg4bT5hN7KetDRYYUZrPfzwqC5D6DdiMBRG0uujQ4W6GbFwElpT6pysBeE0y
DBfqvtqi9qHFPTWlYc7354c9quTwTV2wBUgwEqsuueDh1kaReKjdshZBl2E0wZor26tWqXVtb9tF
fSOKMrTgeKqVsqUBqd0g3m8MN0beKz+nbrHqpqA4i6saz4ifsU458gq3I1cLRJrreKpRDKcB6U3z
G6I/s37l9XUbIl4CEInqsVlnWzKzWe60zHU/u8LMB78diX6uNLO3putWz2nHj/ncFkFr2E1522Im
bu2mMs6vDEHsuUFl2v6iu6OBF62iO/eJ7M1przdtRh+7SOze75y+mOBMZRHY9jH1Gr+UKJpfnZ/J
I57HMpOodAMWItpeTKYOZ9LwlKy31Jkd7OndbYiaCbwnCFhEviLc9aLogyRP1U08ZPIuTMeJkk+s
f/C8xLyaUnT+3KmvrpPI8O7rTtU/DoYkyzz/kCeuMk5vCFsg/mHprA/yCZ2EthgA8+tqYf+gTSSR
RaiHCz2xE8cpSDYuCoAadGnX0bPpNePEhyfuiiryDdgDqJZJG3wd7p/xxg3L6U5bIJ8bF4p8EKeO
eiHnO/me4HMA24JQpaV5+C06+E7xNFECtBNF+6rpUxskCFJegOec+uTkUwucCo7y0gE7HIYsLldJ
ngWGpoVxB49HCWjR5rvJ6lHBmPLKuy7pge4tvYl3bj3Gn/R29q6rONVTOu9N8RyVnNWJOquBp0Wm
8KfkYjPl+CRlfyNGvdRxOFjWvdDJU9O4wxocL0GkEDqY21uACMlLVUpxP0+eRrU2eRk71b5wqx41
LRekM9V+LnVGXuqPh9MTmcZAxkPYkNEn22e6wKHDlnLvVoq4KmdkEHC0d35S9jGoRor2pgMPd2dL
Wuoh5kKXbNmOFwWPA+OI+2sJzNesUmSdYH8XNbGS4g6bvAS5EBXdxTbi8epfgAPWcq4uqPajVk6L
PrUjJaDdSO+2RirxfWsmdLiiVi32Sqtp18okHyVJPz65Kq3jJpHY+GELv4EAV5q7DEI51sY4UJL2
WLkMxiR6053Z2Rd1bFLWNt0LO3Y55Q8DIJ75V/YJDQWl6tWdJ9M4L7uOEoGU5ZvJHVChik3n00Z0
+FIscXy/UufV1SWf0xfLzVUwKXKzxFea+ZlDspN+brI4SDLjSz2p9pe4XDjJ1mS/nT/4Tq5F3Phg
i8IQxvZqHV/llN6aEbKBXkfqDd2SAT2iVKWHWejlV6Eo2BREMcb1ChnV4jBnFr7RugPibmMM08Wy
qwuQzOOYaqnJ0OZEqMlgi6xu3sIoRxBZRBdjiVShgutpSUnITAOzKbFalvEYXoipjnSF2ZAmVSB6
YlSEOJlXG9KIbAoEHlOvF4rx2MsRzYS5nyfnJm9l2e2HCrFRH4lr2kYlFtjI4JGayysRh5Cx0VlA
8zLK3I4esG6N2QbOW7x37Dkav+J3A1YYmk2XfPRqjMF2EOZztPktO9IuXLUnTjT6JpRlKJjQWvhl
b/ZbCopuj+akPa/hDJp8QKgvuSrdyfPLDK/isjGzD3rYJ+gx6OZFwZflSF/tFMJRHc481XQmcXXk
20npwVt0FNws+ugxnlvrPW5zyBBdkqOKj8hkrDzgYdzeYRxuWe+qIefPaeOCBBSWUW8vLOtlYx49
DhINyMuTOXENHR6xk4UGSTXA+OjNIv4s68TaUOr1Qh8/pOFrBcK7heE8JV9q2Y5BYnkEaGGFkNWf
Pwc0KCRyXWjhAFZXKyueKjWzBe7VrdDmv3oMAmyYIbr2IR6Udt4TBoXFtrBT8xYiWZTtU1eK+KbE
hecSifXEKb8gtij7LrI8ZBCrGVFCBD+dWFDONmufBYJe4iQupScnDkxbJ1mlC4pvDMvwcJTCxQDH
RVLUl44nKt+qk4gdg2i7r5QIa5+f3ZODUVSiALEQEs1VZFnkttfRf6Q5WQ4lNj+J+9oV+VeJIdLz
+ZFOTB5FT2YN+gUX9xppk6JQbWli2VkIm11H4FXx3sniCxXpI0dgziEouQspF5sMmEqr1eJAiJ5M
JHMJyu3Yb6oZVZcuzuZrQe/p1UZSU7/GXMjbTLi5L9jbpPKFIn7osu+hmXbZq9trlNdATP/MY4E3
lIqPe8A/ZixudnoMYhRBt6c/nxzKHwbZoQO/ag2AodJouRP+yPjAu9o27jzkxNTKvHC4nbgWFnFW
Cp6gqigIrELXLK+pgghGUWiWB+1CXIz1VvtilBFu5WnfXroUTpxo4KoXW3SaY/BQVnd/HaVKS3C8
rC5k11N1mP/S9QjDtLnF2qgZhR9jRXAHjxsLTqPrUAOObFTRRuypY8wpN1Uaz9c9NUjfSt38ym5d
savdRvc9UubrUjHuEEZErDvp2uZCBH5qvWJ9AgmTBUsLfbWQ9LkctcoJFb8kgyJNbeIrZVL/FBm5
LFeaqFw0CzcFpY/DzR51jdJbGbkuyEvrppmtCHwXMhHnl9epXQ7ZiyKbSz336Fabsa42JVqfCPaH
3qYZbWydKs9YZAJy3C7/fDDg9IvKAr0/lGAOX2mcLTVv4OP6FVaFdzHen9dlS33JLIV3IQ049Y3Y
54iEcKpwR6y+EUJMwJaApfuz5XY+HPj2OgPs8XD+hU5ElYuVBWQxks6la3P4Qmk0OQ3UWsUfYqcL
SAKaXTl3dJbbx7FFM2+IL929x+9F04Y9AxoO4CfC8IcjWrSlKiCVIhBkuX5qjtVHq1PGCyv8eFUA
I0LL8xf0k0x2FbdqqPlS8eA6G3oUKlXFCTEHnDVnqzmR2J+fw1NvBAiOPjA4La6Z1UnQJyiNKSAv
gkVAYwNipvYFWMMLB9yJKJSqHpxLSDQsdiQ4DicunaIpLkPcU8KhVb43qEb6cHXEDTal8qpPzNhv
k6x5VFOR3CPwX/kZLerAs2ZvU1lIC1gJ+jKJo6BnmNhQT5r+eyoL72kEWPHB1OfkmUQrvIQJP/Eh
YCrTuIeWurQ/VoFfNpRGnHsssBb3CFLIkr6L00mPlm2o/3X+QxwvZooJANdQ4iBWd9dHsmmFlEy0
BdqnOjCjC5qBk2LnQWE043ITNuIpdmV3ifV2JOcL3ONg3NU7wo3ox7JkSeMRGG6txnhNqgpdVC3B
XitP3H0h1S9DO1qa70yd/dEb0tc89UC+TpgN7oYOzuyUyvL1/HT8uwp5GObyYP9m4tHJpqlzuGRy
e6Lt7KHCa6tRXT2006woX9RqzrIbqi5W8jQXA+YeuhDaTww+4yZo4tAGZdh0SfVgVUPhBU2jqPeF
jczlLol6hCqo8eI9C2bGvOLDZ2TX0lSfl4O39GVotEMwDKjbES971tYDPjgFpTpruh/TIDB8twoT
JXDdFAxs0npNejMgnGZt1G6GQQ/EEFaHNc9asunG1FADKmDqewZC75GiOTnvLGX/QA0rAXIimuL7
UGpxe9v11uKkaFUm6jejMVoBTzlhFClZ3neZQy2UW3fp7XalXkgf1Mj0YtjwFbdeo2FVLMK5bJgn
vbqltFhPAWh/cDXpnMrvo455Hlycfmz4Rc+6c8JUWNh3U5pCZsyLnh00Cdh/fT1L30Yy5LluFsyp
JSsPP2qUp6MgVkcknSQ0hNSvek176xStePMoXhbEaxGUrJQ5mTfqGCmAHhTF/EyjWBDLDI3Yaq50
rCD3RihXLaEzDf0CN0U4puaPtq0yfTNag3kjwqFEiMwahn1RFbjWamrl+FQPmxStaScF1td28/fa
6KsXm0KFOTPDMiwsgyy+Lh8GndgVPykDf3AtN5x8ZxUJKqd60nQm2IMGK0H0f1zKMDSFfOjdldzH
bmTibRBHkbGPmjh7zGUyfm3BcXwdp/zBqPvkuontRtu6Yd68162ufU+HunwJPWX+hBxfmcI766wf
rhyB1iqUucpPOAVVKISZRpVsDJhbYBlgIWig4aZpxHvbsGiiC9F91oYejG/mtNozlRFjvkmsyDW2
mZNgWZxHkMw2VpFPe/CEmdzJaMK1Rx86bBTzodI/OezdB7WxwabHmqu8dPHkfk+qBvp/4YroyeB3
AQSPLaR1NZSmDXOpkt9ajXo5FDJF/ZLVSf7B6tDOCHJ9RAErbTQjv+lNp2eduaLT+GKNsP3BssMn
eJ66jumK0O4kZgWZn4xqdz9McfaWJrm8z0yne0sb/NivUQNJrmvIeP5cjDaLU9PapzJJIs2vmzi2
fGq1k6DuMGo4q5eNs7XsXsco2CiraGdro2pvVRy4k60HTG3RtglB/2ORjL6I2cWgJWVdha/mOGPf
mecmWJR5gqIeqLilIkxSRfsRwS3b95zZerIGRXSUg20UfXu3b8XGHN0m24+uGH8UhgKipEbdYDNX
KqJrpVbksT+mXfWc5UlRbrK6hRSu0MN86x3cVTH5i5s+qBCUnoM2R9NgjxUuTjSV9IpmO9rxlN/G
as2hUntgZK+UwUqXTThhm9G0Zezn2mTc8ryYqYImG36mmlN81npyT4h4luwDJHrkDXQXx9nMeiQh
/8k8fi89TWKEoirhV7sQJUKNboLvsAy9b2pZDF+xZsn4bjPFcJ/SFxQlCm91yv5VNStQvT7/qGT5
UvGiTvkZLd35a78UK/rG1lpcdYvSW8z2smgT4Tb8rNYSm90hstqPM3B06I2zpf/lDFH4KebIRve6
jftHSgQzgjwCwE8BjGTy4xrPpz3ohRpgsjGZw03tmnHFJ280DD+1wvtYtGX2vWu1aNjIZJZbq0pg
0YlYkQ9zE1tv9ZC1H1UJ78WvzEF9k3WfOYvuUKpSOq/VhCppVeGVFac/+8ZSX6ZE1TE4NlvxANwL
H0YFQIiNWqq0mOLKVWe/LGfb3Oj0bB4l8soVkldIzyMj1zo3Y4Xr0MasTRiLfRfaG7xIa3kbKn0+
btQkzj4LQ9bunoqX+VnTu04glpQmjypuVm+kb1TZw9B0X7HETV/iqe+eTH0Y5ysVR23YhQ67eyHS
dy/IOYe/DqCcIx3d+8bB39tHZhwrVNdQwp8lpI6XzhFG+mQbc/aVk9tz71Tk9Gw/q6rye2eHaXSF
a0U9+oOcsgmMV/bFzdBT39UqlxWevPHw1Kg07LYkr7Rc6qn/X8ydx5bcSLZlf6hRC1pMIVyHJhkR
nNgKioQWBmnA17/t9VoUg2zG6lkPqzIz4O4AzK7de84+qXbW5CrIJt4yA2/mYlUQ7+cJALZrtOsa
wtCcLzn+1QtJltmNJoX+Nhh44cN0qdYfOC3TBlskLelj4IDeiyy7cWEEBFnwlfwdmJXIP/pzxqZd
nZwZ9lkZFAb24cYyb8cKK2Y4OtZgHEyCI1g5LFHeDRPSshjhERoyspBIcsnoYBZojVhL48JcIYyj
D6ceKrUVOzTw/oEZS+4Fb1xAWHzzcsh2mT8abeL1VvZ58bfe3IvB3PcFSS+VlWandOGFW7WegWcp
ChiRE9A/Uq4nyFcx4O95PaT+pt0OLj7PaHDs9Ptmr/UQb/Zi3hqiNwww/317GISDRkDLmuW7vdkW
iZSslS0DheA68NR75Sci1ewlyv2e/Dyvs8UMGmvyv7lkyHyp3C7oL0HabklZ51Ue6rLOXuBN2KR+
uzZU7r629QewtvSptxTT/n4cLUaXLA6pe8TAbX7NLTiPoUaq9RSuxurdK8NgTKt0wd/TGpnBaxAe
Gc6darW407X2jgSEII9y5Yz6nhzuJT1Mxhy8INpPEVbkA7iPFUAfutde3bA063jHaAaL26ox6rgm
6SYghMlEED84jX2HC3UltBnT+BKmyOUIYur0zQ3Lcpv8WJByUeNjHaXYSVvLixAr82xAQPOr6SK4
cz+c3lte6WraJGkXwnsK/K2Yw6ovKnzlUtZv1IRIcuslGHjAZ1ufQ8NZrLdVVTVqQmo+jfgIpZOm
7l2r0kLzWXnFFJgdfdDCvHWHKbjTinF87ESW3brAS++yzPDWUzPw9porkl/KAUM99k0fpKGaCzrw
/ozukVTEYf1K8ccJhLx7s4iFvvSwuYy8nHG+qlXHXjcPD+lama8l8d8sWtta2sDpXe+2IjkgCuxp
Yead6TG42uCfYnC1t8lk/Klva+aglSRPC2VUaoDPbNJmZ+aLPu8sazUIUe2XMcHRiwwGu4W585hg
y8eSfPEl6jrT2R54P7IuUmMq2qjlPazCMtX812Uts+pElkVTnStiDOfQz6e1OAMT6FG0VHrVE2tQ
FeWxdHT7ZgL+ZERg/yYn0gy6aaGJDqG/cSZ5DTeQdVknkvRyKyZkuRn3prZO/t4zm7w7Kb8oqRP0
ok93mtCdK3mzt5FHTetIQvqkPle9VjyRSxOopGfqQKz3oNlO6AHP+ay3YKPhDDozgVFGifVbjkFa
JsopyjWe5qB8RjuFLVoErf7Fqb30k9Oq2jyZnspOrfKMLXbKjpD5Mlgps3lU7nuvpMSyhF8cAsNa
ipM/T8tNQweNcyQYnYp4bGtq4gXPwxjOyqumZHAHzwJ7J4P5yNOuDk3pe3VsBYrnenU071Iq3agT
IGi1d6laUKQhddVE+ZJpAaD9ZQgejdpb/F27zuLHPI+pt9tUlVbExThmczAnB91z0/rZP7NXCD4b
xcoN6Rj6rSPM7Xpx5A5xtvjmd3ZP9YWXySGfEUn5Q0sGDx2Trr7vjCwTx84U/aveBc0dWu5SJLW+
yH27zCXqBnLQKKs7Y1ZRqo1uknZ9kXOSr7Jb255Gzs6dvtaXfpu0NNl0YfRJNypiB922GGJ7oSgI
9dUxt101rN6w6926xBKGes3hDZvKIrIxcExEEKzFlHSiUVFPb851wnKqGrKvlmz7gsBe3hocd1RC
hUKzH5tWS5ArkjGGEUtWdomvV4KkV2OWMhSGhGyB7sFe4Yiv/JX/kW59CWIQ9U/rUGKFlIrglsZZ
AwhAcWJ+0AL909GewTgGU5OYEhymv54uV7RXTV/3xCs5ZrbvtHL46ZWNwGJpp1n4wVmWv/XbSfZq
6mY2QWToewWGYwmqWmtk+5EtcQ1zMMTLUAz/NJrphKZemx+cnf8gLMMZdlVtIWW6Kmnftaksidag
s2nq2EQUhPo4N2O4aVtAGFulfoisXj65TsPSY9Tyc6n53Z1cAzuZHJPzk8YLHoJD06ao0kg5KWED
fUSO/VOzw0VvTnMVxQjQlF9/fUSUeusOgL5WcmHQOGXVFgaqgPU4+9r92KGNmJp2/eCeX+/pu/vA
yR6l1ZVgTAv0XV/NS9mVeJK5qtVOZ00ZIE7KsYBsCP58N3j46HLfmrZItuoj8tTv16a7dlWS4vnC
7/m+I2qmgSj9hmv3W7EyBFv8wzDXw+tgNm9Uo+L+mpEQDpr2kRXiD1Nwrkww6dV1g+DrPQaorKpg
nc2Fp291OkT6448ps2lrrBkKQt8QvPa+cxRp2n5DwQpoRp+HU9Up8dN1VfZBa/P3Gw+kEFUIIzSm
4IwPf73xKtdIQCK3m2+6TCcOQfXJ0oVMCCmxshDu/AvT8+KD+359mn6970hlkewwukXISrDvrxfV
eiOotg2pp5UW1gnrC8eFjWqohSV14R9U+7+/7394//i9YVMzr0ZbQd/l3QX1fFKyQzo5aG27a0c8
iqlNOOymqDnZ2VxhACix2S8Z29K1LDX8xiHSz+wx0GWz2xD1ngw1IWay8yCLFtOmNv77h/zDj8Jm
yIOBZIWJwHsR4FLMfpeZKqUU6dxwKWmeI8TJCmunS+PH36/1BwE5dg6Aa4gNUR7q70cPi6ZXtWo8
3Fhz25IJAmMpalUwbpG1wJCGOuIB5RkDO32eNqWleyuDeRLCrmj85IPPcr3bvz4N3Bj69wA8ketj
0/n15qDJc9z0qkXJg9QZL41GDCKl2mbeLhWmjViMvrfzSxeBUsP2A07UMimzMGb4PzRND9oPbsQf
OrA+PkvGCT5//qrK/PUD5ZavdeOK32EuYGDKarMRt1NudFvpP9RZS7u7zrp92kqfIn1b42qy5E5O
Yj70RTG/znQGk6kbRPz3X+r3J+T6uRhLIaHCDvNem92bKrDWkSekqOoqVtugY6ZbcVKlvnaoNvmR
UPH3JRIpLLMI7CbIYpm6/vo7jNqsSx5IhurN4j+vjLDCfByHMhyD6wEhXam1i5Jgoyt4efngLlz/
+LunAo0QjgIeCZfx4rubwMqD7zjY0kjKtorHmZSThTPfBw/fH35SHj3eBRw1JGD8pstz3WIzrhrF
jAPkpxLp9X1Pft+OpI3h6Ffu+pF95/cyh33umrTOmIwWz/upQknTApkTG+0k+/TOAW4UN0XjRfaI
RO3vj8sfLuUxh8MkenXA6e9T3efa7I3xatvJqmmLt3G45gfTLtykUB8tsNdt4t3dwolKzAkLH8O/
fy/A/6EGSj2canMG1kiprD67U9M9Z3ZddcwbG/j6c6qWUGjLcKkDTT8sm/mPOedtjCRTj7qRfvLk
te3J7pFkyknbEvo3YudOcKY4x3rLiWyJj9jBf/x5yK9EKoxClRHsr0/3HChEoylvE52s4idh78tu
WCfnAVLTdvz7nfh9RWFgzb0mpoJGtvdbDN+Mw64ElJdRwGl6fddP5eDD/pLqR0FgMyEZ7ly9Eqpa
9KdC2fDMoGNl85sEVjAm/dbLOvJrlGOxxTDDfOiyIA0Of/+M/1ZO/HIL0VOApAR8RlmM1+tdJWCN
+iAqfcuijZHh+pzmChjXgu0jiCr62CpOtXmt9q7RZMt+VCZ4DvRGA9ri0hOx8hxd4Wx3e3QgrPE7
2ckWiyDQGxLleZcF8TWDdusWknGdWta0jWpY5iI0MTJ1oYKgs5xqx+pvpjofSuJEUpUMqZ6pozYJ
nZGEhlz7dmBmYX7wovx7t3v31TEVXefi/AKgGd+tNQKwcUnLi1qQYnO/aFJTcaX75Vc6EVYbb/4E
9p9uolfG5WpX3Y6t9Zq15znrDYYgVOQyb0k2JhDaexomr7C+Vowfnqy8WL+TtEwrsQjsrQWoya0P
qcKmr0Xd8uV1woCBW6k8G5gz5tn/q1qGbiaOWwgcWCiA97wb+5PiUJVUwVmk6Rz4SCf1oq5flw9E
lL+XV+gKOLVZDsU81eR7ZiG/lJ8bYkRCOonuUtRToPZDsw5ZXNV2v883X9s+r71oaHznTX1AiQdx
IZ+6Np47Zp107JxAi1M14uOm7yHMZPZVsX0gefptS0GXQBwnOyhsAxja13/+H4uUS+PbUAz4Is8o
1D6dhg0CoNQ/2FL+dJWAZZAYKooaBFy/XoUOiVPwstJSyryUDjmigmjeirz74Kn9bclF3Q8yB0Qq
uo7rMerX62hXl/UAsDZaui6DwuoaIaQRUoPrsWn3RaqAm19nR+BT7eHUO3np7P6+ZPxWH/AJ+D0x
dKOSInrn3dO16M1syY1PYJutthtsvQ09HGqX0VPpTENvVAlA+GBvMja8//ulf9u3ufS/QRpcFZf0
e28BKP5+IsCbSesit2jBrXJzDQh4ZNExHgCP1NHfr/eHm3o9G3tX2xWUhPdYKsFbju6W1svYlfpR
VfaPFYf+B3fU+/0qV8s3J6Krp/NamP96SwXn87FaZ7hSbu08lzSty10W2PT2e6qGLCmGMi0ZV2Y4
dHJ9auZkW+/GtcOEu9BpkmfaavNdmw/Td40grzG0V+bG3mS302FumgqavEssupZNrAPtQLd9MJft
EaGbeVt53ujtzCX3yEPfWmsIZz7pV3BBgZZMZTnb8cY7Rfq0oUFPl/pQc0RyvHa6a9dO60OQmjrT
/0bTnoiWLcRPv7LkfMBu46a7GsxRkDCmFXVIOKJdxaWGXCAebcKKEtrQgGeCMk3tHRu94hjGTvVs
CkzZcU+f9cFm0tR+ajkdr2dllhv6dDWPMlE1bvBoHFRlhE03kjHFlHt42ZBsGXEGSFTFRZa1M7/o
1Jr7sdwCKorNau80TXgjmEhCEeKBl+UhRYyFBUJV4lNBeMbb0LkdQgK9WIbXjnH00fG6MQ85E8Li
/vfT9T+5Jff/vdW8A6W8+5//dxrKLwSVv9JV/r/kprBs/W8+xW/clMPUpG/9+is3hf/iv7kppvkv
Th6Qp/AM+JzH/oOb4v4LeyH/P8cTjsrw0P4PN8X/F60Fdj28qz7/4NrR+F/cFOdfHo0O+hx4cXDh
IB96R87475vyZ24KTbGr4uU/6oarExn00hVrcb2S/x6d0tKvnZogIOfZ175SVBuyesrENh4YpjoH
y7wmBY61vvMHZpamuJ2dTD94NcDTwsusHexnJyppSMdFWX8WzOF2YM9p+3kFEuZl0UPRtBasbeax
9GGtm84yx0PnuG9X8O+9V3jdyd0gh45t64dO5b6S+f1j9vb1JN76wSSWsfPJQsXcd09bRNKGF1Zk
9k12NnNNSzoSJhh1+io4USen9yptaXePjrkHunQc8SGECKLvHS34WqwNg99uQ6WoLhoxLyFRtto+
cyEhiMnQdrOmWTfKvWJqNdkzVG62NhY+qPCqEvU+04fyUbkpNeIUFP6nlFN0onOWTCRHoC9q9sXB
ckgfjK0hp+HfoyI2Y/TE+qdOM2v8g632qfNRf0Gmkg07Tjo/lwOFcnUdkdI6cKyDP/WESPteWoVK
Tvp27LxA+zTxb1x/zm5cGGpkRKPro6MnjdoE7ALUnudcI2MamKeRRYbOK85wL41XArvqOGX6qK4T
xvYFlu++8VotyVjvvm6MX3dYaNIhzAtbG0J39sonO51tQK7tNg3J5DMkWfUiDRKNLwrIXuTaBdHx
EIq5qldS8vI8ESO3zs5dxuheT7kWTQa6pLDzDcBpk2c+z6uaMCSu9bHp8/Wgi+a7tVo/22q7GfPN
TSpgk//QUqT7n2kEjCHpkDfLtp2N7sFID3jFazgUcMlaeWV/lGPDaG4CIO9l0/qyGtlwVlS2b9qk
nw2nDrdOjaDDB2u/SUQ6/mo/Uas3x2F2vktJOJqmvSpmzqYnvrVlelf2275R+qE26sc+8PgC1chd
pTlwP5En+nPIXDvs262/liDktKaZHeNzUxwKjJhAgS5x5Xw2C7/aT0Yd3LMhxD46BeX0ySoOAfvR
Je0gAPmGJuPG6b9h/DpsjaW/qUCzqTmzPqVZbeJ2yWe9OVI1BcwYmViDqjfXL6s58ecsvQTMYDbV
Baljn+ilfBhkhWBh6fxPqxzqB7Ui9W5m1AkG+ScHcNDzbdBjJqAisGgXeuhY3Ww9lw3CJ5XuUbea
R4avaVIAYksqMHOfGWmT2OCM+WXqaFj0UhdHd6jSoykq/2XWWutmmVsEMsXUzZE+dp+JbHr1ACKH
6kogwcCSYhuZXS8mf0GLJJHZhV28dEvdQmWRxj4oLD+uMa1G+KM/zxwNbxlapgQfMicsr8OudiRf
XVlOfvHk/J3gULbTtedziWLNomnVWSoGnR5fayNj5TQXjjkhhkGlIytrDZ1Mw9a9EQDXHmtHWy7O
wIkdV21zKbPAfcVu9IRYxYuGtnjKs+akdZYewokOIisg7coa5+xxqeAmefCij1QMEIKDPTxD1CDj
GorS5MQP5inLY0t57tmfFnlDpC7v8FPb10GC8GSAGYugwybMcCvM0NQwkJSzqe8cP23vhNQvk764
e/qa6mhtnveYY+4Kr8v0qWPt5xm008Qpa+9GjkMV5i7rbKohYyiTZYFoOfsHQN83gZHvpd/sgf6z
Qrjz0W+sGzHyvg3Ld/wtFhpmfM7IQsJ6SjeBnWWOGy+7ON1DptlTGAx9sk1BmZA94kWKJuVF9E7M
6Pin9Olo8nVO89rXUdAsacxUpQOBzXBXR4BYd3X+EDSbA9W6ZFRM8s9OuRZIaZV6KEvK5d6p8+IA
F6j75Oh9kjcqzkvK7axH1zbVX1abTIieuW3pOKdmrpKtMV5XQwcW73tnzlJ2pLdwe3BgBUcm8zqN
Ojf/lF1rnLBp9PEonZrxMZ6BpvATcyFmS2fmRmCAb6/o2rzPqmn4836uJcxvuAdloaJ2GjJ+/+bG
HJYc+GAlDrazuZG1/gAstex1Mvb2vHTqkFvb8zxPJruDk8bLKqdnJ6hjUvVmB6nMsPAQB/N90aMx
SKcUR/nYJcU85sm4OVEPz+OUCWaRXlWjNOvqEFXn7cpcfrRS7d5AGnAvJGT+jtDUGmCWL7JzabR8
ML2MvSG/10T3ulgqZ8CarYlryvzFSZHJ2XnNl2T1iTxkR6ZXp6E58fBYwzjfuRoRwtkqY07sCYNs
65YWsQUczNpuUNCoL3Mqx0OFU8ZfinLvEFnH46FPcWZ204lGeWIQd1lOlxUUaFjA1+zDzO+MvVgD
M8wkiUodWzDA98O1y05+bvcyD6sZamP3VA+9f2o4XCDLYt/E+iGOS58P+3aqBWt4v8RV0Tw0Q5PQ
1RpPqdXs63aoDuS+6acR4s2n0bglP2CJp21GNlVtCBjsQk9aHNqXoXjdfKScqy48Lyza8dEaiY4W
CHziftRgq5VZzENoHDypB/dTiTkRCB/hZ7ZvHyqWkKhNzWCHnhJiHF/B3WMmFhL2MDIVR0sL/mu0
DpZfc1yYbuBJNXdw3j9bRb633DGR9gA5nWlz2GZ3QVr/6E0vJv+FfSMT3yt+C9RA4yuyLv7dQi2Y
HCGEuVsuXqQ2L4+pz8YnCt0hEG819luQqQtJkgxVZ1d+zdp+hru79SLxKMTypGC5oX+TH+ottaJs
6RDntTxNKp12LOvPixx362js11w7b11xUeVLWrNhFi/BWN26TsUgdgAh0O6douBly6xHGmBgEJ5V
uz41hfOQlt+CGqFMUBEmBVO/12KjvAkEibDWsWynF3Nic52HeB7bO/xWB1nPuHVA0GUSfRKMftZF
a3zEdaKfZENLHRBumJNl6xbpM8n2M0om91HO2XjIFoYdfm/dt7QtyX9NtNnSk5GggiTv9tYS7Fq3
Otn5yyqd3aQH/R7c/lupqjt9MOOqM584Rr10enZy7Ol2GO27vpX3Iw/MtuTIwfqgjQcsRwnevT4R
S7uEDNGPGmUruYlrHouZ4RiMkvQWbv1h61D4MDeMdP8aqVA3X/0SxXSW+1+1cjGTYeBx8Ue2h7mF
6CJ51xTeJnTA7GRtOJeDSISVOsdCuuZhKZt92eivm+yuRgNji4QS99LT8oPtNkY8aYIgA2U/Yfew
olJfp8SzcvnY9fwtV3bp91zrv2bZTBqBWbFj96Vzdqa22QcTMR1es0Zu1gsCk7ObetV+ZoF30zsL
DxfKbEv2P9YsuFlRjQcqi4Mx25VXdq207MTK+yGyrh/Lk/0LBRt/Q4/STsb5lYuiqWx9qYyR+1jM
9QsPGnHnWvdclcvt5Lvfm0l/qjnG3DJ0+0l11p1a3FQvoLEean3kUyGuWkiTcLUnuzYefDLYdqk5
iztjWB5lZjzSGt33LAZDu15/RGs3OarZr1zooOtp+8aoqnjC+6uOefFzQkxq1v5OrGNzs1VUPZg7
oslGRqXbWX3jzyUhIV0X3BGECgBhq+Uj79S9X1c/kAgnrY2RtdVq/TgjMUyIMEIvNJuWHfdMVi+W
GBZ8rvCLpZ6e22EotxCV8dOo+ZmO92xdPyPm877hAvejrF3Ki8CWGV8b7WiuITW50h/jbG5YzFs5
xQaNAboIVoUuuG/CoMxzGJTunb5ua4IwnhIjzY7YCbsLsbDmLSelCR5L+ToJ8UgrMn8VfXbx2OnH
bg6SrKMKd7NKnmtjIEjYL3vUMnxGo6UL2iKzfkPPbB7qhZkPARzasfVRMoYGLJqwuDr+vGKRZ8jm
nzQSDmQIw6M+m0E1n3NSxjD8tCR39s50apeuf1LZNtzNIndDuq/1J21Fsux6kpy8tObnYMAaHNkt
JZDoIN3ltJcgVmpBgtYznwiRCb76XZ7uxtRso4E1fb8tdhvNdTGAmiTmEaVkG9Oank4EE1WhtM03
MDjBj5X3Y0ZoVjw2FQ3MQhJCr7wR9JqevWZ+aUFuSo0jQ/jmVLcTEtTUm/ojtbXx2c5SlHAoi3lI
g/67KWa5K4f13ECYqsKmNILP/cQ+PAeaG9n66J1gxmRx69dr4vvbGnr1vBJHG7RfEJFBHFuk493h
WQdoshjeofQG+zC5Sx3OoKa1g28aIlrG9XlZlRGniDArftVquiuCDqFnqV4zoMVNLHFhYE2Tq7wB
PSDu+hJVW195635lpUzGTttucF4GsbF1cr8Om/WVnpC5m9xxORlXnWDk26zElTQBefQp8ssSLeTs
LvFIq2k3NYM8DUGgnYKZUzEQkM+eUerPy2wakQM2/8tGuf0FnzJjjw2LK6t7vTd8+tUI5aaozTAj
6IgNN7ikUj8LOQ2x0TRo6jwx3FQwPGOFfetOBiaePq/o/5mtcYlkUJo3vTXuc6N5VMFz1WSaGY41
No+2fTOyWiSlJzV2cmEezCulcWvk96AZ7D1TkqALxSqWsMPgtvd0ZV2K1RGROxj2Par9VwJinc/t
bPQRmbAV+SQqfV7NqxLbcZuLQJe5F1nXk8akOTdlJj8VvXP1ZNjOkcFrzdNav441z5foVbySbHdy
q6kKzYFSnkhX/2xe30iAPV9KoysfJktX6BFKI0bOdG+laKaQPsaLVTeX1nPUDadzdS9nI0jGqXmZ
nUHsZwRcl24ux5iUoI3lKF3OHnOdS7GIYk7q0hGg+bYCKeK63VYIx9lnqfUHDTsIO8iWBQo1qGnf
LkYvXvyplYcZi0SSz8LZBS1bjr543sHjYBh5XkbqqUt0LkbHk2bwXcRMYNDMTP1IDoX7YKXBeiBy
UuwDrYTp2sjNeTFlsD7AXzUfKdScb5bfj7dKn/KJItBa7iRrOitRZv/QGqwTVj0fU6uTiWR09FC7
3zMJnqG7h5T2PWW8VcujKR+zdox892CNzbeVPf1Ubxh3grarD4E3yF1Ar5yycyHEJJCO9lCZrROm
NFq/IMLLY02mzXeeSEUjodcONXLYizblsa0V22NBxtILP3xxVpZX/rSFrWAIwXfxy6D6BLqDhbVA
ny317ZMJbQaghlBfstoIXppl5NyymPJVzXlzXIVVfO1txKRbIAyWnblXRKN7dXtYJyMuW8D08ySr
Hy1xt3k0MuUcWJaMrYz6aZ10gkxbD4GybxF3f8WJhrabjucxs1IzcX1NN/YjkasANZStPSqKWs51
eJBebDvVSur/anpNlaRxm+mqfWzcpr0v+Y77qqVsjICplZfVshfsKI007rB76cfcqpGQrr6sMw7n
mXFjqs56dvOivlXVFWaA9EUjqK6ysz5qFrE8TapZttjiklidpHur50b1ResM+1gb2vZYDwMnU8Or
umNv+S3zyQy2WLYgBwgX2Xr39lY6P8WUMRakJGYT89siWobSpUvuFN7Zs51835rgVpErZH7MQdT8
BiiTiCkltF1JLs2BdalLHKlZ8WpsHoeFliNTgZp88drxlKUaiX86PPTy7OLe0yKO8MG3NNjua/Kk
PrclZ4u6kcPZ7AUtG45WIdtc4NEkcyTgd89H8i5XTtUG/ra9Kfw3UqSO8xS0kT61Oqt9U4M1SRGU
TeDarartbtKuUEc4SSdVcGAqtHOTWZ/63ohsaa4hPLzdyHFkSgfxAKm3O9hXq61s2iEid5KT+4Zr
NOj7ePW3fW/fdDX29Jz4QFOYD3yLI1DfF9v1MJrYSTH5WTy58uj3+BYwlrnzi1zmqPCMfR0s0SRA
ruZ+OC63KaXr4+p7Q+wAXHCIgoD9Ag+GbZ2Y3yJy8ootZskbM8a+USc9IxNdfSE45AHwZWzWyw7j
1Sdbr5Ncipn50GGpfpYDG9psL6Gbu4/ONrSfOBnO1ziyK3S6Za9zl2j2Hbxpk5XTGpnldnYz1z0F
ZGFEeVHsfD39vqTZT8tYIYfl5cFZnSVCgkHWmYkdJ7erL3Qv8OTRWAwLATsw8Ne9o/Jm7/jBudF9
zoqZc/Yt57s/XGu6Oc9IIvcDKngdeQBHT5s94QHznhURwvlzNSm+PVBrj+zAidetKjJwFB48tJII
Seh3mHQsMxttulXd1dcFz0FWjtGmWAF5G6R6udR5uuO/WV0Z54UJn3NI6gAnj497UPVVFbZX4n8n
4gk86po6jw6jmYIWSr2QZpYPP0zl3W2+cUMcVpw3eJns0jobeXFHNuj0BK/O3fGQvoF9scLrM9li
LuOS622brpxPyNEmjIwno2G0Zf0cQBab684G4UgNQ9yV66ukstqEDvyT7bQJ+cnsQM5ZBelXzz9I
sBKbRHHkBZ827dof88/GgkMFJQCEu7D3uvPmz0WMV++z6JxHqRkpeV+MRkftzjKt/dSqNz0rb9KC
bz2aiuOAm9ir+uqS5kXtsFOVxwZf3xbi0mfgd4ZcnJaqf6RavS1tGsVt5RZJI/xXmTtLvK3XdT19
nJsJl1BOHEInzOO6tlmIJTnOFwyBpr0h3Nf2TcEsrUTyGBIGbYRtL+0jO/+XAuiUoPsYzwosA+xe
tcVpZR4Nzv6cE+NWd9qQQ17A7Iq60VG4QTF58USSqj17J9o1hOT1HktQD7tfa8rDmI4nl2BEmocA
A8eO9DCNkSXmxtVvD4vXXFy9PqzWPd1HSv9F7bqWHUXgZluXBrcYPw19sPFU4fVGkN+FIyLcqFoa
dejXLgQwQxcLqUdEA/B+8avdUI68b8gKxjlA/0CvjWbZcU6hqGnLI37QPckDceq+LYvPYa8XbOjB
Dw+Fp1WghK7Kn10vaNrb23ijN6b+0A/rHHtZx/Iq5xLoFpmSuIyIpbDN/NAJ1GYAv7qQs9BbZU68
Otf00Va7cWsWvUrhpJrnGI+rQHTBiPSUSRmjpX7t+y+Gj6QvCO7AYUUyD3aexOgzT+Vug/OJEc6y
n0R+CXI/bmcok4stYoBTwWJgbXzujJ+IHN4o0JdwMGSf4Iq/LxtLHFNHnYlx5aWX03ZWDEo9od/X
o7wpHNquLPTfGl3dcQo51svyPKj+oq/PgTk8NhJJHV0mpG0DZQGUhuciL/YZRxW346Z0qEIq0Z/y
aWTTVdpnzbwhf4q5BpJ/fTrDyAz9Gm0XSChTBz1bX9ayOWq5fyAWOT33/HvKnQ91uu7aea/1F5su
FSWQffJJzBTVZ7oOYSk+y+V2dllPvO3JMCf6/OMuD/YzXdFuxOW7kp5Hi0XpXiRq/4aBSphN50I+
sxCFVBy4gv6LvfPojSQ7u/R/mbWiEf5GLGaT3jCTvsjiJkCWCW+uCfvrvyfVmvnUGgwELQeYRQNC
q9jFNHHNec95DkMNIh9CPeWcRyd/3MwhqefFewiDV/Kda8f9HsxfpX5l2MJVj8sgu4EmzNgu01nR
8Ci6nY7etW0xYnfwThhGHewRprkaC8UN20zZsKJxm3yb4Leto7Y6L3YvVl0eTy/an71NT+3I1mVW
s67c6GVgcr5rJvfJF/18kVpxC3EJ6Szmlz8B24Ig7Lv9fcUFbxcTaT75HZMGTi8bK4ucc5uML12n
r5I+RSXz2/e54cPK4poro4FaJ9rlzictd+Meb4peHDKbSygza8Ib0WOx+OE2hDHX8Rq43c1henad
/oNwNAZ7S/Xi4tUkPilfO0QmmO8Qs/zq0avMLzYgtA/BOcbP+jvchCQsy9s6buboPinMtCfqgjO/
RPZg4WWe8Y5ZfKBMZNGPsAGE1VxpK1hVZEXXOvPC+5xqmCN9Hgi4/bNfog2HXGqkZOOYFmezJOm7
Mf58J8Zgx8maaR3Yqm5exUEoIEi1d677sCj2WXdf5uVMac8U7zCGjFtnEi8ZDlj6ws52Yd933bdR
Dejb9UtpCfKMZkPVTLRqbOc0Fv5urJmvNcvfJVN3Tk/5mI6HoIqSHUJ4cWiWlDqHTIdX357CY2m6
S24HSLndJrOzpw4ZF5EFc0ncxI81YW9uMsHEz3IQs9DbbY8YTVKjKMX469tbrNkumXJoMtMoyEV1
SZNz4Qb9oRrmlFtIIkmGterRicV7kaf5UWsaIByVk4jFgnjKBbwd3gUKmDtxiWV9rPOW8NpOehRO
Yqj7avmxVeBW9t5eKrkJ3PGpUaLZKpIDT1OS2ftOZGc/KrdeFtmbNNDbIW241XVNsWlb/zj41XGQ
BHn8LFl3vv6Gkv1iDM7T9hbkuVXkrBgoVOspHmjfijgtkUmzOWlEvbmmnKJf5pAyUIJBHExF/TQV
8Wc9+nvHHUiFR/kejN7bXFlXtIVXqmUOpJoOThc9LjTHbozdI2HFA3J/cFqy6NHjnNdrhre4mleZ
8fJtLc1rLSkYwRCy9hbjowbTDl3DlLk42rjbwB+HLfHa3xln6tVSROqwtOVXNiccGQM2r6HkoIVh
5xNqlljko8CNhAbBE2bPF9jdrxFXRws9fg/XDdkDYNWOyz15dRkca7yGBF39bK06+ZwAIMbBFS3V
SVMOvY919qOKmO1lN64N22JqPy9RdmwW5vIt9adre+YLSNMn1RZ84ZN2Y6flnSWwUnM5YKhQW012
CofihOaW7MZ2mPeDJHEMP65ap763b5dlnYWKPzNj4Qv78Zi30lov1WK/pnXkrKYxvMLe5ahDonR9
u7KQyCao30CfGBi+kj+9zeDkI9tuvqJnLF/D4A33shl/dZAkVz1Iu3VSes5u0WmxVhQ6bdM5UNey
8u7zYjT0XvI1Viaqj0Z19SmVHktQN/WbpFfULmlPHELHfCTZ0u1QMNzNqJJsY+l6N1nOM8/jg8rR
bhC2Mo5aNBjLxTDsXZDGEruc3sEZkKcb55Grm5LnsbKLn6HyAeLKTJ0WOnaJZfY+kt7s7nK4X4T+
7GCbL31OQC0bj3IK9NEKiSrFTV2u21LdznqFA+2h6Ne3rNPGmyZN/g77g52jxvZwQLcqpQRtyt+s
mgMe7vm9M2BCcL2xWoeKVgMTde8pM6QHl/vHJkKdeoomv9miIxVrV1bWZgTYffEWnwFGO1BRVdzo
TXHxPPfqhdq27xU89p2vlviOcyIgF8MsPCd8R8XmzY9oh5eWGzEJYXW2oLocSdIVrxBhozvdd8FR
9QjcOMOQnGf7gcqz+Lp0FQxVt9nnsWl/GmKDh8lV9p0r0/hrHrX11pbN9J7bzQLLqZ8RQlPGAbX8
cKwm5O6zXLswu58z98mCkYFKyy8QwWJ9nqQ3ooYywsB3umomSRjbiX+WnbfJ4qHZClcR4zY1J6G8
jPEscH6oOZyTpS9YRvwKjIZwx/ApzX13U4vuNQRzQnA7wm5A+Hmrp2g5pE08v5gJTlcEPfeVdOul
duz8g6kKjd2EQlcOyeM65D2kxmI/5Hl3FNAn1zRAklTF2pKInJYQQp+oUlBZam+L6bA+ZmZ2NooE
ybHNih1er/Img13apFL3gFY+k0BXW7wQrGh6cfV6zDhJEJTQm7hTp9i+m1P70yAnZJazs7CPGq+5
iVU8PfjzJ3fV955Hwj141jZctLaq2gMBf+9Pn+h/ZMf6f85odYv4/N+NVscfv6rP5udfjFa3n/jT
aGU59FD5gQdYjYAiF9Gbn/LPhipUbvxUOB6xYEXoHbbABfqPiqow/COkf47UBK0pGOhv9FT9Z0VV
6P3hEmPCDIzNFlNw8J84rf4O0PxvnxW8VMxeRJWI4vhoeEQU/+qLHAYGN33uZ9u+SkjbFCBN6w7A
jlnQDRKFPKg06Uh3ApBqm0nvsyThiBoBoDB1eut1mseNM6OEjHZhqB8auy0XiOS9mAvxVMYMRMeS
EGhcW2atZqADvW+CvWfd2hs7gYHAVDw7JcdWu+vG7aBiYhsBMn/W0KutpQ8KIYztTaXd4q4g6rtu
O3qGCoIxm3iZuNE0Y/bWLGR644X5ixuBo/mnz/MfFsJ/Lnb6F6LX7U0SPiF9IlQ3vDLutr++SQGV
V5NoeCmkuOU1B13RAxgpqiOKavI69mJ8LSNfHjG2pFcU8PanHkB3rWqIUUy2kBHY7YxrPSx14b+m
adK92tqLHgpHWJ+tHuoPS6vgcyqbf4f2c/4aQrz96jHkQjx50NDBqP4rFNpZ2pHO8cja6NmLzpgA
inzlmqI9R04RvMS9tzzNS1O8gRaCJQFm8n6karUHz1uqb2GlbscGGVwWJ+wP5dSpfZpN1r2d1um/
SyXxRvI2/uW7eOvZhd57+4cW1vj2Wv7ZRF5QDpr3Y7gJ/bTh62Ecz/pwYCjVP0VIHcQDCLxWXtye
IOn1lnh3d+7A5O9YdaNiWJvDvdpOkR/GDyapKsgSFg1QXCN6nWcfNWY555oJyy1fGyvWmCVou74D
A9xHawntJT96E+rBoRhGX75MSeJi23IGjvb1nIcRletc262NTBmxncjlL9FxLlK+bXM39Mmma6Ii
uPO0g/6W5XMTvFWJAOvg9aAUCzEZfPp9pAnvT1n77Gat/VQ3NjalMbOTbWuNy3FcLMd/Jk0ROQfH
z6J5S2KlWA40RbWv/lLEz/4yexwXCrV8zxur/ZXqbnjGx2PYWCIa5ssl63dpJQ+c7JJNoml4XC2Z
5Plhapw9ZkxNvlpH9u5qlip+U35jH2MvTDEYjJ5PGjnpP5FsqYFJIvsXPSEtvt0srVH2Qqn0udeV
uvhDI9/zpRsPygRLsh3GLHwtTZTe5eHouwfDQPixsvPoaaLQ/CkwLaPbplfvoQzMmStueGgmL/sx
MJsb18Irl/cFVe86ezm+SiIXH3Y8MYYFJpWerAnEB2sLt7Gsyp4ZQnePyxKCsw4ZWh64kpr7zhTJ
iVV0Oeedyu6DUbu3Pnn8CQREqnZNe+h8rSyn2vWzU1yEp+uLja/pWnN+x6KDaYczs6jVK8JZcBap
OyFXhWpji55yiiFszuBF4rsiyf1gw4xJn0RULN/bpnOfQtBg/Ybqz+Cc92JCqZ1dgzsolntMLDlz
5bnuMZcZfx+y3J66LOuxWlpN9y1RZQtSIqklHVy27KYtyrSlANK0bfhIQW/4xmnAO3S4tM49dyV8
LHb0Oap2vB9aJ3oQUG70DlLpnJ0TgxD4VCmdP2cORdUdR9pLMcb98yi0/W6KYbE2RaMzhPlmYOxt
pe5hEooDCHiYfkUBcPttYTH41oa54vI/Re6vZSjieAM4vN/bPF34UkrCbiskJxuke53LnZ1FyefU
SvfUFhZSd6ud6jwALd23xpG7bvZGc6f8xDw1fjL5KwOVhV7nuTzkYYPxLaZrZN2Noh638aCj+KCB
U/vHprMgskxNVN1JEag3lrZ5Y5Rqj7AdYREltnNWw+KCKisXek5zwGRrgzcm3CQeVzNG6rXI0Gsx
ET/JLs5+M33sPdxKOmFGuwTKuk8Ii+uNIedwaScvfWr7YDjPHIZwTy5TurUSp/gdYPYA7dSm9YVq
u2BjtHYfByXmj4yUzVfL57AvdFb/kJZ2t41oHDajCciQV5YM6LqJturemtQPE4vyS3pT+uggq/i7
mbfwBNvFu5LhAPab2FV34A6f3Jsiai9advN9N4fRTkq/uUszVXzgSsrlza6FhDYR8T8xpefyFzrd
FzI3j0SQjXOxC8ZpeU9gPR7ggVRI8Y2NtFdVOAEUgfUZ3Yya70gG3ksgAvO65OSuOMZX+XZo0uGs
xqLDYj0mL62kd4cBYWKdmiw0aNJaP5o2ia5MSs0nOP/ormIS+ZMBV3dgzUsY1i3VRy5Ci9vOQHaB
xaX+kEOHmttjvRD7sWji4VA5QII3PtYOeeC+0W2tSEOMwfTdbrOwgxTH2Ct/CHWWEJKD0HZMcgKA
B/b98TWPncZel85Q8wa3HEBCgJvM8Z3gM3Sk/TqOhmO/K+3gTg55sjcmkCe/DPLzmLlQURLTzWvJ
1MsFCEUwjXmox9DfB8R1tMNJPvMJRcw5c9zEK5d4Z7WblyF5qhbmQ2Rz6o2sGtgNfda+MOSa7gY3
tR4b7srjira1CJZWgujdDv1X3jRxt5lI35+4S4iVO2BaZsl3cAKbtD+maWXdswppc16Y1VNsx7T/
e6pcf6cLS4zrss39kzWm3a5xlcdjmZZoML5prK2mbO/aWWjsVLCM32KDs9iFf8eEOhnTi61SGW7I
Fw/3hV/iJlV5ofbuhGN1o/2mfJ6C2id/TRZj33tpTUzdhO6xtquU1y6dDhNC691kCd+b7h22z+ea
V4xVM/A1U7O8fpReZ1A2Ble8QMITbIstYVLHg/vSunWC+1eyHXUKi9JsByXXvqy8LrLt3oIsxSDP
rte85mnCPCFw2uEgzGg9Yo7Rx57PmPMSaLi30CftlIVOeoR1w12+QhZwHZU+5nNYR4gzVnSY6Bbf
Shk4x6lxmyczuzQ+2n11Nd6on6sh9n65roARFlRlt7Zsa/4VW0lDAyqjWs1bH0Q75VvwWZMme8iW
ytlBFYxPDiSe+WxnnhWsDIvvplpEeknhUN0tlqfPJk70E6MlThlkuTIq4ULcicYhsL5OtHSarc7s
YpeIGAdONk1WuC27IL8Wnqn2VP/1F/hB/tYKVH6Vqm3OCEHenVdClg886brr0ZrMi5c54XKmDC+5
LLJyTiU9By807iRo97lKX4S3jDNTSMYmWuBYG70BL0nkjz9Nai3tXReMIZicpIkz5tZNsKurRT10
I1UdTc+paSPLxNtq3Gf1sSs8nzr6kdToSU815BQoQfpg1RaQApN0rb3m+WcZWpq4fFF2LnYizP3z
HE3uN9UyN/cYtx8S36g3S5BzP4LIzzEK1hiuBWt7tc5lWb/YvraOU2EP6W5wYNryP/tLx4a4i0zq
2LQxFP2bFy24gzAmU5cNzQeSWs+GPNGpxG5htdVlaoX/7NZBfmLY3p3LheDrakZ2YY7CXf4c4v7c
Ck5Jx7kOfEIVt0lB3OBtB+Cz/Bg5FLyUnd19JHZKdoV5U3S0RDluM47U5Kcjvz2xY0yHroqtEdd5
tpwylwV4W2MYeaLSKoE11wXbUTrBLu+CFClv8Q68rYRWwYI7b1KF/kPHb7c1iYsFFC98mNCzlYq7
nN31gTy8tbdyxzoSYIj3HkPTHaLScOVXr5673p+mXU3K83cM7mkH6UE+R4HV7qgm9e+ULPNLOST9
R5lq787g9rn32aGv7cD5GJCDHvgLaEjdu6M7/MyV053bGINh65FVrQJpaqxgCWZAx47PMikmBHsn
cDZDU+bMqnP0oIQKjXuantMvpzE0eDpNu/O70ro4ZcNhArMANEEnajUjK5EHZE2j/F1EVvvg5njk
EtpSSJ0kOamCxOFOF1BM24PrYSkA/iwOXanlefFMeWEc7x8av+2OzP3UeZ7d8ocVzmKLObI9WaGP
l8GChPuioaNGMA2r2qZ13WmudsuWadQSftAns3xHfBzCc+F7UXdwW/zJkzWkv1XW63s3Y6qTF311
uQmw38JiSu+8KOte/cnYJ1/b82FYQrRjmzV4L1LcosKk+uybejmCQ7NBCQ1YU8q8jSSPuzVcZGsl
WzUBsD8zLsoVD/E07/vOnp6AeoivQhei2BX2WH1R8t7d97PlbFuOBtBJxfRjUpPYe0HbnavWIui5
tG0Cf37IFYelPPtMUX38dVSI4XtpFequL6W3G2IRz2vK6OV3O8HYYNt2K9ayjsvj1Pr+2bYQbulM
9O8rVTOnw8HUwyytynUY3Hhq5ejX2XXxqvjBzoZy2Mx15hWcqVOeXVeYS59ykd5ROiq/ZXPEOH7B
1xoBQbW3urEL764PFG54IGLPYREVbwDbWF0Yq9lfFuavY5DJX7XHqzdLYj/laR9fx1IXEHKFm59y
7ZsTzD39mHQyZ/Atl+dq6awvLUECbuOkS6NN2FeTdwJraX+nwy1uDm3LYOWZug8MFNgxPkK7l3du
D5KRNOxUP5IOd8aXqOvte39I0PVVXSsS2joqflgkUbrL0tbxj3a0mB1h5RNnvxJee8W/Le8KjnJo
nG0Qne0xz/a9nzFpbzBGfQbVPCVbStGGY29L8zvRov8sqlGfdT4N3xseXgfDsAjtQzYzSTCGaxVX
0Om5FXx1mftG9Rfd2uPJbVP14GRO/YIZtPkdInOe61HVTxj6alI1yCKPGRO6czTyUWwt34ro8bEi
cxznufb3XR94rAZu+DyJma6xMPKnD2m3VJAEM9qwCJP0OHI1ba+FywF1k0JIBOqq6qyBHcEld6Uj
d/DXUxNzode4WtYpyfLT2OLVYtztVnezUvV0KFxr+GhCMlE1dwbn5iuMPuj+7PZOF7e/RLc077k1
t9fepe4Yg7bb3uewSnYxP/0tCdl4UHRC7a1rY1cnA0II6NGIpcQpI/nohnUh9kjcyaEnKBqsZy2a
L48C5Qdf4RD0iGU9wmqefgIv7F6KSbuvppwWuU5SeyAiA+dT76Midn7nqZc9NFwGsYYu1fDDaoRv
9sD/vU9XpD7fGh85XWDuBjas3SdAmW27txN06TU5i2CXqvrmQe2t6xImN1hm0B1Kl87qra2X6LNH
gyrXwSLBz3aDJuUFJ1cTZin8J6YoOS5nv3uwMg1ukzMcnDPLcHheub6Przmd6xn+aRssO6711r0v
lYrWpW6C56iJvWEjs5B0VJ0C7FrXzFO4Yw8uogwtRduiCavumeZEUEWhlAW7rpiSateqm1sIEHYv
t6HxrGrnZVN2aUt21ZWHJAQ6eURtAyxR9Cc2Lf2NrTy++BCgYep6vrUjTiXPvSudT+lL63Nyvfkb
LivxEuZdehUOg6JbOmX+hTwVPLAQmV0aevmdrbKSv3qAOphOVffUOKP/hM2hOrfhYF0wCU8PDraY
fCvHHpc7WZhAr+Fohmd7HqJ3wIxc7FzLjS+0NCzfKHatDsDi1EOvcvFjyGb1So4DJy/1GgtwPtcZ
yZhFaXIY4uItUkH5Rs/Tch7Tcjhoo52T9vLwXYHfS1eRnyTPntuW75GR3aEzDU5SW9XtI0Bj69jB
DzoGdRX5TN40mlGTDSyOhdDJFYKlxOfkA10kdniD/bm+2LXofPnjBJMg34xBjD5hZP0eEiHFd+fB
UowS/0aq7NWFA+HwRc7OkFOD1vGYsm+yyUzN0ZsFTylH//egWeq3Ctwj0YjY2ok0V7umnJrnfmx7
samyhYtKliq5y5AAgg3c+enM5LI1q24eb5gockwUlHopFPK8uxsZkeRbOg5tj9QHEs4pKThZMAKd
BWk74KT1riUyrralL0eLkaQ0X8Lw4eVQYu4dS3NlYxJrlSsnkLW3yS0jrWvWM//bpK1TkqWhhhlv
fFU+uCqaKEIZOVI5Q+V695bb8E2N9BifMxI2VJonlVUQJ4BK/yuVAO2fzBBi4iBASThoW4VIFEdX
1Yt7roMuLh/6sfTm+7moE5JcI21zyQE3bdoSV0kZokEEg8yYFkxVRb5YFxyJzjuYSu4sq79hXG9v
gKNuu0jcq/t46ro3SXlss/kbZU34YHu3384qnC4MiMRDCapdrMc8CJ7+VuMzT2qmtFvtBNaWFvj0
QemC3ZLbynPo9/pZe44Litv6/4l0Ukrz8ef//B/0l/+TsP5/JNKP5rP6ax799uf/HJM40R8o6zF8
oxBO262a/n9NSW6DEJQtur/oLg4ELY//e0jiiz/sOHBtQRmWdxuG/Hce3Qv+IKQeM9m4tTxh5/T/
kynJX0V0AX2J9B5IN5/fLwAM8i/wiDaoGenGEQmz3IznQtifIdYl2D2ud1hcEgVZ4GT/rnIM4shf
9HBhcyMVAT2jgQu6wnHdfxk7uH5dKhQSGwecwVLfjVHRHGsQlmITJ0Xcb/AGFeFdm8xddy0QjXAS
jlCJV6XP+nUuGq6VJ6zvldp5g4K1z7nFmdaDvVBohDUNOCrv7U8nJUZATp6MwhoIedzuCqIB9nfQ
QjbaY6yI1diaBsVNwC2GSakcJuKKXBnPHUPOfFUQVnpL037+aQH1kWvoafkmLe0Y+KnQw/tQFtmw
G0HPums3zkb1UMx2x7GxKJPNwGklPEEI4HFnhpl4x2qJ/ffA6pd0D+44m/nVprFn+H0r4UH04ECw
boqcogpZ4i1YewH1azifaOYgqkGsbibHwF5yzpBbFYAzwRhj5SrljxzK6ql+0nGesLOkQ7zH1dk/
Qup37inXiEDqs0R9r2v7HuR4pjcWbOoLYf5ml6lwoDDSG8V73dTah7Or/fYhwWJcE8RvJ4sVg/j4
1oxeXwFABqwEfKqYmLtnTvl9dJrwjYLGZIuOE/qQauvue9RF6t5uovGr1z5VdgENU8j2+cILZXCD
FQmUs1t/2a1GH/XRN6gk8DI8nJGF3r02Vu06B/LX/HuQ4DFLb93RNwCsWayWOcWpk7je85CUItiB
gvbwReIhh5vrG9K1QABB/Zex7B+oKBiGZ11H/J1JWHOrCFqscnKeoZ9rjyBAin51KnLTXksN4/gU
tXX+InygP7si1WOznXVS/LAx50WrKZfBrRujcmkL8AwzErksvo3NsW5KonNEbO14JVO3Sx5VQfjw
Z0T1i+OdID4UJG/9dLE7Ev593e6Mr9HLeyho+qG22+67TSOiZjX3+ewHn9Tjjm41F6vQIKj4uuev
nmWxUwlMpC2lH4l6KLXjlQ/SY1cjKVpPHMvwsmcFwiDnzI0T1LZ+xBFgpd2qndumHzeji1HiwZZU
LL/WnZtVdwFfe76FYXn70wDuNYGN1T/+ZbQ4+XAAAYcADs2R/3KyTAKmlSqj2xG44jqzkJQa6eXk
eBE3KH9UG4rwA998Om/mtA71roN3bb2hMfCuIarxbfaYsnyHcB96W0uONdLG2POqG0/zf6YdRiPa
Q/BT94OW+vscYN/YJIihG56UNsC/IZDOeqIuDZlGn5+3GEYBAxWTU74OFdSDjd1NM9jjvq2KbwKD
SvkwsqXWLyZva71VNZRYfAURX0gmAXm+KcJCv+QcGfOjnAtsg5LBovjhgiMXuLsqZYOkb8OfRlv5
7wpv7hMevS74njXRQja/dcwOnelUlo7aWekSffMQJ+PdGGj/JZW5uLa9Y1/kXB0YO6FWoXSzUK4z
qQp8VLO/Ymi6z7U4YlH1aZZJCrpcw363pMGrN3MkDFI+K4O5wZOckc3Qiwc49NWDDDBA9nWU2ysy
r9PZAzX+bQBAxtnItXLxiO3kpfHq35B0RrNqocjv7co4R8K+Tbxqcm4lc+5dM1bjiuiRPz43gKg3
Ve62PxE7CXNPdvhYtTWDUo51Ig3e0Hfw5DVwGQiKfeui9lfNB30R0shN5jsHaxr1fqbc4yia/qsx
9T1YFOLihu4TO7GerQKmzqjFvIlvn0w8S1TISJ7UjEPFml7H3Ow7Y2c7nZEZjvJRXAadGL4PjAUU
F885d7axRmkN+/bKCJuVFdYKWdE+za9xkX2LMJjkPi6sKqXNV9xan0qAWu9O6mDLKb81/ny+VVmv
bSc99Uu0vzUUnQyzMUXb5XGO5a5Syd2CxWHl+2wGYN7AotxylpSB7CHB8g3xzBm9kwWsLwgBiRE7
EY9r6tcnjnAPSbGQqXS94G0R84tX4ZbtgYf9Zix1CMSMgQg7KF3xH90CgV81AQ5XCSPWpZZl5ZRj
tI4JSqyY7ux74oILBgKv5ebrej8ZMh8Z+x2a3MVHruv5e1IqWtOSjI8lG23is+g5nWPduUX64kHj
Za8niwxufbVM6sZUiGoJFhWRtCS6xnDVHrzoUdpkw/A7yYufhqe0bOJrnwSPdge7PsNDCPe2fxsG
8cjQjO5Snd+ZODgMETxCUExXN6cBr5/oP079Yp92c0GPsjsfucO/s3SS+g3KnTKNnB4DzaZklU1+
tLr4qxg0tEc6YQocrENI0YfNWrjiORof42giAsk6sw3G6tFRCyfxlPM+1jai9xAUZujLZmEZsjpR
U5gwgTXIl+BWUCEHue3wqe0HpwkOuHGLV2LsQFr6KY14k9VIaxL+3Xea7inxpha2XxEAA7yWIb+c
FCWtL40Rzic2zvQjtrouXIdCQW9wZqh1xTzfK01/EuyeCGmwcU7EfprPLNHK2dUZwRIwgPAYoV2t
KG9KyTJipkzDEryMKrwO5qvEd6y73ipWGeMTTJ6LzwSE1DaQHJlfsrSsWAfTJd3Y06C/T5lxDsrO
xEcHm2ALCS9/LDkpsiWUw7ALpzm875340w5ktY1osiBdkbdVuSeB3YZfQRkb5w4PGsCYqE9Te1Vz
MMABFg3dvgtppCDrFa5TGnnupZNOv2OZu5uYHC3OyNnK34KoW9almxThGl2/hLrrBBp0AVmOfOsn
XjigHVLZsHLtauYD5/j2ZheVudL3SSVOQzQl2jV2aT+mtZnGjWU3vGhkBSz/BbDHeskwmCSdEvt+
AN+rBwbfteXofeKOZITtoTws9mifIiCfa1zh3lZpYzZVikF4HU5Actyp+Dvkp5Iss6HkNBEHj6IL
NKOTfvE2obZKecGVl6+rbBBy1ZbkfgNVymcp5+VAdQ4cftrunaOdT/RkOhpG/4xf+gcsyHnv6cJ5
l53jVax+MB3WjU/4a4UQmR1STHXvug/pX617Q25mwJGxqmVufxNjvKe7i/JNzLHMEVAZbcR2/MgW
ywu0y4Do2uhfnEKKU+rW7XM0ibecjWej9eDAyBz0oaSt65rDY6cQPtzTmOvsg9TFEKA8FH+lwSCy
nTb4Phrs3nIa9zFGqUfCT7dIfN8ejHQL0nBtxexGBKx8+J07tr4zeVK1b3ov5mBTDVhGb5Be2CGP
A+fqRxyjSB7M3c4mCH5P9lQdodWw3kqGqD3UHDC7RS3Ad8Zcyy8gfu0THR7LNcMjVIM0LODdpEnN
OBmmZw2WbmiOEf7E64IvHDt1shelwlyZYWrh0UY1F0/GUrBF07BI9kwjYfwwif+aKeh4t5VWXE7i
rjoKx4uTgyA+upk6XLuxVQPpVmF71qKm6YNQxC+2Tw3rxZhxL0ZilXR4qFMUhvBnxhFiEYmsR5Ye
SnzYbwK87B357ggD2WFBENgPFrUo607nCnehAAaHOnoCk2ntCoaor8bzrGFdFtZ8KLRdnMlYml3t
jt73mEtN+8tvk5AaORPG/XkIF3Nf6nj81mFu8nddHYZw8HyrG1Y4T81zNMjo4inBjKKvhiduj8iL
CwNThL2BC1k0pdSNVz3L9EwMpFlVtp5eRtu51YUQl/sd1jZfaYoe3I9UAAvTKoRZYs+QaaSvunHX
WxU8y2G0433XILSvwin6L/bOZLluJNuyv/IsxwUZ4I72Wb3J7XkvG1FiI2oCI0USPeAAHO3X14Kk
yBSZLxUVVZMqs5xEZkhB3gaA+/Fz9l4bRxF5Ieua+dqTGoRiHpPFZKg3rhiv3IFm7TGL/KQ5uIR1
DOh0oso7tbNzneuZ6TZe36rZN6gHjrElixsGPsh+84JYGsLBjiXzX9w3fkqfMv2mam3Rt9dWf+5U
gWGsean62hjpIqdOiUWrkflWJLQj6X9HpPZiHd3Ndhtma9mzqBOGBb1BIIxADxziG9oujEDiYbj8
0WpQLi7klCM5Cvs4w6BTF8ledJ7YoHWwDuC7H9u+mj4lrs6z3TCkrbOh7CJ7VKv8gig64wyda3Te
LaqQrk9o+cbJiVXdOuGbcS4ZX1hAelx7H/g1mJrOCS9sVnHUOaW3FX7CZEhEya0zwBzz6hn3KH68
C/Aq7aZlBvkNCyRjYtdsz/HR9dfEr2R7gG63qczrM3OS2bnjFOVtM9btDrIWYBszavcG7nsGGILA
FtYgtclKHLarwqRhpOhOX2S0ZtfxFJjVFg8DRT0t6BUCPhanevw096O7d0qTEgMdetxs4jxsu5PD
4XELtqbH52oxVkvY7PejqPuzhdOpz80YJ+rS2Tj6pavJ13GJVayLodrJpgTHRVaC4kUTikEV4Atb
y65y7tzWt9dhyRk7jXhqO0cLNnEQIZwg8ZhADM72mbaij+HoujswF+Iir0vvLgqn+TUNDMS8mgys
q8JsrjgskgRY8263ABWAE/X5QjGo8QGP2uiCU5hSFuI/q8wTMyk8nalvc7VUsm5QbH/SDcnquqSK
3+eDkX10vaoPVoYdweWEpcUCFjlBRI6LtOJjlw8IyXFAzVtRI7sZCGR6riuoEgVY6R2TGbvBjmLE
elfWruzXlQOkiyOTU50Gb/BI5eUYeW7o0jub2iJc1S78NEWe7RVDV/vJhRVN/t40H/OWeTpeMxDH
fdLZ08J0AbMdcZhA7N9g3N6mFUAiutfRvaSj/eDkEWYFzJKfLElz3Jmi8AxvRXIsFTzvVdPmxU03
tFawdsuRaAisPsGrw1J0gz73pWB2CSYzot6NRdvLNVce/BuWRXE/RSSwIblX8ltjam8jNRscZUDO
WRPRBmdRnalTPIvsrG2Sfmc0MSge2NQRwgTw3QREAYKJWl1hncJxwXyVPrjGicXAQ24Mp2vv2dyK
s3aAi4T/Vx8ahGATU5RAifU4lPln4u2zC3Q8yQ2RodklNksi4JWe+faBkXJZaP82GQ4aeBDbECkC
8DzWeDYKM0ufMV20uz7vEvlt6mT2mBcGM6do8p5o8I1H5Si1T8sSiVUTJExMggaPQUsrn5g79J7X
ugk9+CuxV9AG7i3n8+wxVEadpst73XPR1xXrGCHeppHAGi8TDnwUU6dsqsn2RYqPDLHD5bQXdVwn
6Duz5JrgsxrOYSbcr7kV5d2a/kzB9GJWuDUIzdL5wQNKau1y/JJPeDqH+jxzhtlb+yi15FlMDNUj
QUP1o2kU8y1ggcV4y/ig4TGiLuXbI/P3YrDLCYdilhX2KcumYYcmNmaOoCh+2EPN+dBQcb5SnOGz
rDyMhWhHjWTBXUXdRjo8YqMsrAc6UWa00s6AwymR4X1dMDBpO7zZ5tBWz0iBQb2pMqgd7qypfczs
QBwHjNSLj3/pZTl5z/8vTFV+Y1/o47PBMLxrDF+9IhLNbW6TrMNsJBjGxuua9soB+eaMHjtR/dHw
5xplgjncJNrwtka0uLN16EQBUDw/P6ZLlDZ8Nyd6xKFKF8FBwsYhKewNGgvjoGR+1km/vO9dNBO7
eLZopRmapAPg2+iOmM1i10e2IElFHBNilTY1qzo9idimZaULK/k62oglARRUtB3ioKTx5Bdkayzk
Fkux/mVRjY3dMZ74aap+p6fWAMKmHnRshCdSycKBs0OaqYwBD+NtssfYozZGVJMMlisPA2rIQHBr
twXeJaslNsOu+c94KCV3b9Dj1QUZAcbzx5+n35tMztIoEUkhz3w/OkZRGWGxS4mbPMNcYRYkhw0M
iOjehEVnqjXgFms+ICkfM5g4ESKyqyJK+TIEUcAmArnZnYtTHvQDnAEGL/SYpAclZQe8IYPhMxZR
+9GdA77+ibHDQ2k7fFcKGv64xo3LP620EMWJBrVZ3UpRtmJx4sr8trEmrn+jla8PGloAoKk0n3iD
41DL7KJ1AlE/FaVHv6UIaaf+7NvQrOJLQrhN36crmiQnvYTUx01Z47raBgXSkIM5GDBAXadLx+sx
rNWD4Uh+gSA5DX/T90aOVBTMJ3jHTrsbWpNrQEooH87Frk8HtRrqDBlQZLn7iXkn/a2hIdPz0OGx
HtfIy/j9mutEm1WpEtCvZXL96apZxQkyadE+5B4S9FWkCOm9NQXz+2vWyyjdt2RkZRcGKQTuPuak
jtZjGu2Usa+fdtmlxdpTnOMX7u6p/Ft9V7pj2NxarYnnaqg8wEsIhUKN0c326nXjEx98UbSo0vfN
UDn5JYxS3hVU285FvxMQpFUW8J/Y09vyMm1alhSkG8F48hFfE4LkSnp0vitDez0Yquy2iVvxEaFP
8/aF6IaRCqmJ9kmHUxzIRnGODkWvmma07xKEsRxTSWArHGuXld5c3GAAGtzV/zCxyNJbIwCu4rH0
GH5OkLUUrUt1ZQ+QUc6QyTgPv0xR/ht7wntgt4mBBEScT5CMcHkO31k40gFqHGrmRdYp6yuU1YmF
N6MndhzMd5PspNUV+s8sEf/0ovwsiRauQ74RI5j3iHSqadwqVE/YIg31QKuuN9docsVLw/luI1Aa
HO2prbHw90ZJ0nEHvHo30WVZ6QFAaD4UqVoHPYP5lChj/Fhmgdikdr7WWJIGcAMLtqueFbv9hFWp
5OSi/Vsbuc1nr7biXWDV1hFyrYWNy4Vy+CcRKcto5R9WBKw6PJm+dCHN+6aQDH7eWhFmQyiL/WNZ
CaL4VKLIOIviDL2PdMaPIH6GC+kN31kb9c1fvJokFUnI6z79BLnMnd6+cs2jBjxmmld9KqgsAW+c
0SKOX2JHcYIIGDelf3ItLflPH5aqFbuFs0zfLFxKb1+yKZO26wFjsUjk4eW8yPvhDQaQS2ZHreqQ
TFYMqd6V4fTqWPpNAC91bCPYJ35r7AxdDdaKTGnR/ckbe+sHWS4C6Vk+/8v0j+ma9+6rKGsyS2p2
9FUeihGKWjF+hEhLvdiA/v2z9Jjlir694r5lY8ESEh42T9O7Kx4QUFyhXe9WZCpzuoInKvExjpF9
9vvr+/5DMeZjqIbnZ7mzAr72t1/2RF5ByjOFq8lsaa2bNIvybVPFPSaromJv+P3Lvb+ReTnBfSQk
41Ca/u89NeVkJYBKWMTU940nGRMGDaRRL8tfmLHoE4S4dKHYGOgiI3X2Nr9/A5b9T2+Be4oJrrBx
I5FG9f3vf7H1JINICIjXjFZmXXdwMPPZgERra5dxoxFdUXPYPcwHuJQ7B0rmQ4hnw6DJU3d09LzG
pDsIiy9YaSaIly186xB6N1CerRYA8NGGQHZYh1rCd7PHsKfLplk/1nU0JBwycIYdRpkOHifiGJdx
yBIN4sishImxRhkEPHSatf/HDMbpCWTZMDRYilBbMk8SeLggllHepuvCGNuvPimzyamkkhWXTB1c
tTFIM5oOTa5N/TEfRi4iea5Wdcvhgg2VMQ2jQIibbLq6N/nFfkkeCVr3sMRDbCbL1juE/LMCY5xt
syp0TjW49WtwWvwpDDjHwaopiQ8g4tqy9oO5JMLoNKYaEH3Bm68aney11FxK1rXoMVIwZ3ZJavnH
AgNfurE1sOcUhtWrKeE4rvmOE2oALBD1sSNmObwvA7ykKxAt8d3c6PnaMybNZips3oKTh4ygBK33
/DxpFBt67vUUIdo3CH6OnWnqXpzcpoxGXNoZn0cij/XZVPVs98ipAroTKGBJIIYXiiAFNU9+LhNa
SVsx1+WE75SSCigaDp9NJn2+KBo1yd4YU77LkMnNfAjbyNBnuhjZoIsJKfv+Rz3i1FmQHNE8GuMu
kZpeKt7w0TxoazCL0+gNhbvCNUH/ugsmuGL999+A5ZEX6RjGQApoh3rBTidJcGCQ9/1L8PjQHjPv
hpum4s3OFPlwU4o+bj/qMVAP7ZxqBjVEB9Jqhg6agHy7F7LhrklNBhuTMdSXIUJA9LUqCxnhG/5j
mI0XbVoyVnABblzixuQEmYPyNI4/qrRxQG3Dhe3tlVH3xcamtflqIW27nqKFUwGBHQNSWJRY9Dk3
QXr8/cP6TnGA/46lghIqYNl1XPe9WzBAt6WkVYpV0ibU9BEDxGs+I+sUwirDXFt1fJn6HZfg96/7
fvHF5G2zzXq8vqCceF9NiIEDYugPDLfzgPU9MpZYdujr459kmyyL66+LPDICOlqWFThLEgjyireL
L41Vu8f82KxsaXh3cWAVL6kpm/oQp4FTrEQJEnUFewA4Xzhb1RfNQ/H6+4/6T19xENjuYt+1ZcCm
9n0z/mU1nINJQAsjTdwc/PFjNVHG02vyri1hoYCQzvQMUobv4Pev+r5c4xMjhcEDhDrC9fz3H5yh
WxxA+6U1Yvso9C3ON6xay2w7h5LeR0lv/cm6/0/7HJ8TsURg4hlHvUIgxBszJ76FdCwyZr5zDPFj
BLSoUIbLlwBBltz+/tO9v32E6bDH4JZGmuNayIXevlaJQiXQI+rIKOAoQrA66vTrimjV8un3L/Tf
XTyHb9J3LMQmlrdUUr9cvBjPhd3YMAGIccmeHOiKyATjnD8I+op8YgRyzz/UG79/XZ58fvOvd64w
MX1bHtZYSW1qy/d3blyVbhtaCOlNDXPYbNvjZJtNtSJCuVRbYTNyR8c3vjqA5p8dg1S/NeT/9hFK
TaJxV031s6hSQhcRpjinjBHitFFhkF97RS9vVekV58FIexMQVp/eBQyeH4tEQD7C7eFD1ae9x1bb
T3QygRYM5Av0/WOe+Is+Bz/bEeu7Q+rcEEyPEpk82OrUqNNzVmeCJGq3ehp0aNT72RLjGUKM0ifO
3WO7mjCwJF+qwC+0Xsd2De4GXC8o3r33/XyddGUcLawKrFhmX3ikZ9AU614CoVmGWtDui3h5toma
ccveOKCuYdUGy40DDMBEUjGWXvoHAWwPtvHv3SVDcq4AzMDg+aPdT/yGKFcJLgKsbZ+woltMcOdB
m8Wxc0Pw7a2vFVKhrig484qWwAC7jCvBxglDEN8FlB7uF5QpM+huyFt9f1H3DaTgZLZZyEpAlFc4
wgOgtksnCH0nZF+Gts+pLpcWWxKYV61TaD4ImhyazojxN2R5jHsHQWq9liUiHkybhFFIBysfQTxs
/BgISTbzeO7PWwceFohgW29Ug2XkUKlyosVpOOE9QQKlt8ODGhxGuMZfWpUMd45PZbHxDRfMHdEJ
zqlsAIutpzj1k20Z+O0eYAgrk0Z6d2BS7QPpq0K2wAnrGWaEceibE4BilGhqcE4/9gSMHXw6kxll
dv6jKZQSsNQ+qHhYLlXgUxOoKKEe+/HfMwryo5OZYLg/T6Ah2ucePcsvI1FLG893ye0Guh64ZC+0
xgMOeffGRlND98g2w/krGpiMk5kBSatXRk3bnDJ378Dv3Q1TMOhdHoxhsTbnrgsv0pIO9K4pdFtv
UXwUxUUygEMj6sglGMVBzWMg53W4mX9oXeZm4i2XpY7U3i18Wtb5xNZJ/1sBH254RgpGcMvFTRt4
kWvlNlVwqqbxZ/zjXwJm3FTYAYr/+SaD6Hu6zrcKslQSxfpfRxy9+SEyeH6+8CLOfPMvWww8erru
XprpE5TAXP8R37P8l/+7f/kfL99/y82kXv7rb9+qrtTLb8M3XP5Kx1jOcf8ap7FrXspv8X8g1Xgs
H9//2E+mhmMhCrU5R7GVerTCluP5T6aGY38ggxgsBpjHH8rPv8tFnQ9MajkCMa/02Hopc/7O1BAf
LKDZ1hLp6Qem7wZ/Kb6I1Ls3q7XDQs3IkPMrh2nPd7Btvd0nmNxxci0HB4kbYNwzYjexhE+2D1gn
aMn7Wk2i4eEVOdZzFMn18EDlaHf7QWfVxscyMhMZPA0wejBLYkOrzKVRL6Noz4Nr2TsJmpbqXuPe
woE/HCotanvbNhOuVWbRYHVUBxkwJoMG014TR8gvYDvtpG8TkcFBC6RHKJZbmVIATFk3zeC6h6Z9
5dEv7noFigvGptLOYfYWAi6rGalCBelH5p6+jqFYH+i0r9swDkcYsJZ7HNq+pf3oBs0Dt1qsaYH6
7jXx4vKayWpfHIqpSp8zfDifkIZmD4EV9bRy+7j+gvSIs0079qmBSGlBipqyblZpXE8vhahIqCwR
t37rKhF/0YiQPjmSlB+8Ot4sAMUh/1wnc0mICM01+7amb4s4H6+Uz7nKKJ4tgaLxzoy0699x+GSq
GhrYz7a+1csbcOmjs448zyDogFwFMnwKhmdr7Y5Jt8KqxdyZUCw3+WgWEczBLMigIUyF7LiKCCDk
ig6mUV9keMABrzfZ3Ow78oSY8McRYn7hs/FyXkuYLcu03uEc9xncpTmAvixsxLRVwVxdFh2ufniZ
bUvOhSkJliHmZi6OhD9if3DnriZEoGBB34eBk12Vqm+5nLho1AbCL7OCOS71MzhnsRjEIoOpVyGb
LxM+sEfY0PazG5dtQbfOne7s1Ijuc5OEDRweZVFzjEHzsBp1nbHFF0FHeLUa2latlWmKCzqu9ktU
1mVxldUt+DAmAlhMVpyk0lsOYS2ks7F08rVRYIhYIctzcfq4SXZhxW5aEj7j2XLX5qpzP3ke+9PK
NFywEx6N5k05eiPBFpRsxSb3YGvcNBV2Mniv1kQTFvkIYdm906kvTWkWnICaaHzC0odODadV0iKW
nZovRQ3/HAGnHpeRs38NUJzYRNnPeXFtaejrHP5wfUFxsofXRoecGDl2xfEjCxgBBtLCpHgqWhzT
nC0tHW5oenI0m3MMULuyKAwmaG2vgCrPI6hCh6Fft7Kw1wWITpdUl7pdEo/g53E0nqMq+WISaPTC
tBbIXel6oNuEy/gTwYYcCq6VrA6jE5XXem7sccdEW3E3Md+fNokHsHOj8PCBcIB/gCUjHXp4Y31g
vxpZBGfLSrUBQy31RXvu9sy/PKut49Vgy+ZzhgeEyGXJtGNtG7mP6qYL7PoC4zZSUFEo4tiNyIzZ
NCvRHQdsi9ANC3IELaHM5ACXotiPqaOW2bfZX89VHX5RVCzGmv6Gf4n2FTAjK5++WUxlxSYQMruJ
KLyzVQ8u6z5C2ftJ6Vx8pLXVXKQS2G4euR2aVCOPuw2xm6R8swMPKKPiroL+3tbuV1bI5B4H+wjJ
avJ9NC8dgUus1MxQGU40Ewy3sLwafKOPcScLns2oTIePU47AiNSTjk5+MWVZuVp8m2I9G07A0LgY
fGvji6wbgQyX3iGa3Yym7oRj+5iHHfggf+gYwcre17Thkt6bfpy8/tIGfpF8a6q2etW/3cP/v+Ni
CY4//3ojP7407cv06w5uLT/wcwsXH9ilTaBXS8eBOJ0lHvwPLNYHsSR0skUDy3PIIP37Dm4HHwTn
uyAgg8HyLHoUf9/B+SuaBzZdFo+tn5bnX9vBeY1fjluOzV3o8xKBzVswfRqobzdwsDlMvRsbQtoS
koqwqGppThiV2nYAiOHK4Es6te00UxFryDur2mK0YQ7D+NxmAwD4hk41rLXshnEnRbHq0vK+Mcnj
Tas8eEDx7H1MTBl8BtaPNGXAgWfHXvjt+xf+73vvb5bg0v/m3nss/+PicXp5U3d+/5mft5/3Aeia
IwLKQclswV+8NT9vv+CDSfVG+qUFlM3m9ETx9pPK5lncZCY/GGBWMr3lJvuDyuaZH5YJhYShttyW
f1TPH3+c4X8Xfvm9ifCPo76DUk3CdbO4/RzT4hF5d9RP7Ei1ZNLOG7pEMA2hqUVnaU/V17pedkCR
hLMvIuK93zZG013WkdMlJ3PGu8yQPI3yg2EkSDYi9jQGgbUj4VHpAVmzAbQ/XHlekNz3juHi9km8
AdlFDMMh1uFIWyM1yUIZLRAgq1RE3RJr1lOKVDMmJKHkRxel56t1Yu6HwiTHa6oYZHRkGu1nmouI
O7G8PqazRp9hhmn3Gfwu/htmHMhdWsAsthPBbEmC4sSwem42MjYmxg412UBQtgeG3k0bHwfXSb/B
ZyBlxW2LdSrG6KhGewS27arujvIb6QzVVb1vCc3cUYlb+b4M9E1QJgVeWDYvZUOeqDMPV6HllHpb
mDLDVGFYjwJPwkSqmJ/BwGrF46hS/bVE13uo4H6xtxfF4d+P4U/H33KG+teP4Xk3vhRPVddEb7aB
5Yd+PIfuB4dZm0sVyRnfk8Sc//EYclhjNWcTAH8oPRB2/M3Pp9AxP9BNCehSu/SKSZ/k1y3T5vi/
/sYuYNvkJjHM5BGl6+j/lSfxx7D1H48ixj+b9wC8USIR+34+fLsNTApMjewieyXQTmNtGOHQFkRC
E3TWfKsVRFp0swXdY8KlJqAF6yWEYpuaKbenVSAJA0iypWCixdv4Yu8Cg7wLBBgIJm20woZhgyJD
roJIPyaF+wg1665q7IeZYUhcSw8JY/JKkX9jTiUEtpgAGyuGFi4ajFy6PNdIe4/eFH3yDP/ZtqmJ
WlvVZ7jk4QTFMQEW/uiuiewifYK+66qOw6d6DIYHbVFQjXRmP49DMq0Z6ICJi0wg21TCK9ed4NxH
JutJgYO2JBOKzwmyfirbeedDZ9nEVWFfAeEKDiGomPOgGdp1FDNMwR6/h/9765fhV0QB+piJ7DoO
SWVambxL0sf6ep86U3bsDLhaGaSoNWnXXxEbXIuY7HiGz9+8eMyPpMSlq6KttqMVnvyY5LYwkqjz
quLJSQa5T3QA8hbGEepiSr2hdeedCUaEHJhF0c4BCYN8RHlZODh+XLBp0I1WPZYZ5B+xPo6IeE5g
RL6qtonWgNDEU2XSs96ESMEOtiiaU5zOLcLhCkXL4N2WZt6vSqOYCCTSxloJMwVDKbK1ZWA/mQgt
BNNyjhATsRpqmMuhAtmq/TRaY64bKJTLT7E9oiac4WGq0mXekCDp5KCxOPnRJiaxu0KwUuANbO7k
JLBx15PPPxaIblAT9DeRrxhNE5N35KNddWP2ob8G8EwcQtzfKaX1LrOmCwB4BC2BML4US4caHwvE
gcSjEUtHYAW14ZCANV/ZIeGMsdXf64GgZFvUn1ur5lzV9hfa7rBAoQXcYp7n7lXTTpVy5yzvgDzZ
x3CJRg4t9LN6cWRBDa0ZDcHIyjdo65/MKXK3XY2kIFfVTmGp7FxSVfBZrazl0MBKcCLLdl5FEaqa
MrCemh5HUF7OV0ZU3s6+u8sqTpFi5FTeQlKsjXCnQ3fcTY5fE3sB4bZSpOk0ONC3nMWbm0GZB1/G
HqQZ+zkaOI5W5XDvtrZNyWUaCAWX1Fo/RSDbdA+NjG5UPIafHeZshyRKJQzxeI+l2N1MtjiK1j+g
TQA3Eyr3rKo90hv4lNYuqTTxkLndrFo1QgsrCZ9A8P3Qerm9GnzfAkbthYcU09260f3R7Lvx0Gt5
huDWPwST3CsSQfc999e9qZsn7SJfhajTbarlIkSxHOBJ1BOBu/5Xs4u+IXS/7SVRHEQ8A4PPTcDz
vKdVEczB3upIuokx1KzyPr9UwUgfACoBLgnvlGFvOesFwdIjae3HthTzpgSlukmRk3OmigmVQM/H
mhAjl+e6xqMwN6Ab7hu/yXeJTRKV1w6fpZM+JMlAbqiaOUr1cm9IXLVEX3His6b8jLVR7EEUQDxz
OG8GRR33G9eCXOcb+tJp5u1Esi1EWbJK/FLJg5NAtq4VWZGY9CXfWmZ/mrzWucGg5m+yiBY4hhH0
yzOr/8ayplMh9VmbioZHzYWKASZhJUBobNGdX5tCnkQ5sKoAUVqXjzYA0091lJ+FdPlJZ/IaBqa4
loLZ9FaD0JdBND014ZDt0QYggnfC8BmINP4ftXiAvNsggKod1YRECCRniL3n2w6ODdAfWHcZj2gV
uUChgfCEYX2fD0FGhz8+lFlAqkttPs0RVzn3XLLL8zTcYW+Dv0JnojK6CfO4gS9zQFytQ96Ppcfo
ECbeS9ZQbJkQwVCL9xejGJ+xEY2rlHJMoiw9k1Hibb1w8P8Pjqf/N/3lb+N//qMLvX+pLh+Ll/b9
Mff/wSY0Wp/fVi6PCJbftJ+//8CPqkX4H8QvbWSXKuPn4UGYH+A8c6KAu0ODhkbDP6oW/wMVBDu8
cFHRM6/kr35WLY7zgfk3YjNqoYA5LyeOv3B+sJej8y+HVw+1mkRqgx2eGGWPV3o3es1AAyGPwY4L
NKF8BUgSPJQF2hkc790+l0b0kpV9XeKWG/1FbJPBxZu68cKki2XvLFa3O7fBG4DFzwAEioctSreT
VPM+nRXAoAYVwkhSVOaRxwufBTe0nRMzGAZ19YDg2Om2KZU74U5jh0Gn6XoceIUHHGxNIB2GTpKy
q50FjF3gC82IhsqGOLvhWwOd0uQzSCwbZdAeYhtV16x8jHNRhex5DXZloitEQwianpPUZGrWLMpZ
bJvA3ceQLmuIieaLhPDC/uYuyTktpFu1lTKWODZ7oEB5MtYjk0AXtPRc2Y15EENmHEMLCaXTDvPH
PgjL15bDwhHIF/VAjzPEg5h3HToMBzcmfHWQbFLkjySd+N39ZHUlDhpAoYSUFNOlIyaCzMjkICF9
Gp14O3YqPgsI4Cx21IEESZdOT9YdZ5RgV5fh/IUOvUL5EpQKCDSDrpXOiGwgvNYk0ZNDJ6HSC0zT
2vqp9p6bwSDoZNYxuxBhwc6F17kscHVNNDcoraZ7hbaS3EU2L0Mige/Sg2w9w1sjFY1zCpoBdlsc
LHZ+WJC3k7IbalC4afdoemgHll0MsiXpga7hHAqDZoP4PrrTVEdsasVCtm16eLUQ6F0qH+VWg4bo
heRnbcOGhKqTx0vaVWYhtQ5nXB7DVGrW1D61nrsukEepjMJfgdbCctX3GYG5uYrFvhZ8HC4vMLSV
TX6Os1OAho5wVzuFrH1p1GVhMthrSxR9yKiOFvKmREzdHHoU3QQL+3UAGbWRJFSKftNVBvA4S3WF
iQusRvhrirY773qZlRumVrwHfI3EpHSuNz3BeCy/oPKquGf8anwygnA559ZOjn3btol/08D4wrXu
Qm6lBhesXIsOhm0D1SEGktvW1zbwwPvUmtml8bpmz4tPirE2Ve4tQENmDpmfgkGo6yjN4CaXmt3P
Cr5owitI/opylyMuhOoIiXlOXrMMuqbejqCp7u0J2sUB90b0avrZMO1LGkvuZpBtkl2NGEXxRlJi
1nTU1bSPoQUEawtXNWZP0cR34RxRLhN4H4LwblRAbIeW851izEt5RzYvAYQTyEDycxqSyeJCePHO
yDDXrQvbkvQAUji+bZojOWOHbgwIoYH+Ona1vA8JeKBlbs24WhShU+2F9LM+XVlBOjQ7xlET0MHC
K21opxwWz1BgFimz8QiwRbBEvflG217mKZqEqwk2hEmeljVb67adue6WEVPt2U2IQ7XJA9LLp8SL
8JDX5KbvDZ9+yFoFAZk+NcGj43G04vDGI14B5wz083iTqKS/9hu/so6JYROxAHDPHj6Pysysr60v
UmsL18WGyZyDGtvUzdx+abgZ7FVcDf24KhrJtFdMKQERCz43xePopoRwrBRuInWVADcKr6NBkDKI
Eawl74W45+G8gxZAokxPjtZlJoPklZESRVecBez+5QhpaDGOynaP2dG8kzSifFCVY/AiojkpdwNn
FpKlQf52+77JQfCNqWF3lASld4RjmYozo2ECvfMn04w+zwLqPpTvNjNxsCKqx5efOa+V4fU4TbK+
OsFVoIYolaPvyyLEl9+hZZlWEBLmfDu2wKzhjyARXNuV0GTqhMKNrsVUbNHJg30p2np+cuCnTByi
2ESIvxoAXyvfmcVKlom8AZsYEV9oUpVuck57NVVSD0Fe5GaIVtvCpszLtve1nbdPcsg01MSqbj1K
ocrA9mHZFcWtNvA8NU6H2ZKU6s4ibtxldNnNQM3AnlnpmWEa3is9Ms62SRri6qI7JqczDIiBxPxu
sUolYUw92jJrNVe+XXtbPLSSpUUphncg7HHiQdcesFghiPqSsOxblLWCc4hJXCtLRuqamwYEXnuM
51CjcYSHTzldKf2tbeqOYBpdzzeGFYY3ref77aHw/QfDQ5pKUG467wnxdo9z2AxP5GRHp86lzbFK
kXz2+C37dVeN1U1j+/qCOVvx2tVT4O8JXJwOGtscqyYv8U0xhnkdjdHkGGWZHlvIkPeCxBQMy6uB
rAbmY0RTf2XR9tyVx035xdE2BEQD3ecnDlH63q+tltTjZOw+erbdDNtsDof7LDEI2QztxbfEBXL2
XsF1Waj1+dk8hQTwTCZS2V1TuwjVSi8dwYNnk6AYh7dEE0L3e7vJnc8VDo9oU/RIVrexw0l5VZc0
FjG1m8EDU+TY29pBGD9mWJz9VaVSM1/NmGDbnR8ix173CsnRikVofuXzIClBJQkDdUp7xCBYI1MC
5uA0YGkum/EqbuIp2rpFOQbrfvbEV2q2noW8xOC7duI+GM/igUS19b/bd3+07ygNf9O+Y0zfPZbv
62B+5mcd7H5AZUEfzvveIfveX//RRF/qYIeWTcC0BnOI6fzSvXNp0dFcxwhE0oPn/1oHyw8+PT2E
Yg5C/OXX/YUyWCxV7pveXUARzHDJcukvuqgD3/bu7NDJWWIdtfG8UAU0XFheVmZJzjeqIw2onqzt
e8qO/qYZx68YWkK0QkjodtCxcmuLdIKQ1Ix28AnKVgFkriX0ZyUrwKpbUH60Abqk7oOPZURA9mkc
LWPaNK073v3ylf8cD/waPiLfzQOWcp6PwLjClZ4r6Je++yA+NgFvNhrO1ABIgsMcMTbd+zOxPcca
q2i08rI8eU5wqp5w8tcvCbs7aIp6wKLB3hdBfceryGPmzDU2KKT+txoL2Uc3tAtJ66nLTyDvZcoU
P9KfkEmAOrAYjCRnI6PYxU1aCBgkvp9HB8MDj35ohYZEAz7FYEwwRBEqvrrKv4QdvAk00rQ7YQKm
MTaRdBDQd4bijtzl0UMWb+YACWbaY1T0Ov+m/Ljot0Pkjd9lbyFBgubS+AE32ePOH4UvaUy6qbOF
Y45LLpn6LEaGDwV51WNm8RadBzouRITqYyw12VaBytDrt17vE3sYhUO9yrjI56On/WvXz2kzIYQw
u23WiiWUtmpxfKKssNqDG0QGvn9/aM5xjU/+keNTCO+0FexwLhHGz/7/Yu/MlhtHsmz7K/cHvAxw
wDG8kgBnipqnF5ikCGGeZ3x9Lyo7qzOv2S2z6re2229hESGJIuHux8/Ze+3Yrg/14qJ4I1+AeX9S
NPuMYv4Nwm9jruIEkQ7zl7pGNBLpBeQNw112ddOHb+h0utsh6sDNZ5OMB48TY7hxFpvDhDRNChUp
FvjgemZjMa3y6zxGkFmA+oMcgkseDwblqlssvwJyELpVDu7xG7sQZd1QZuMjue+DWEMHk79DbNnU
cGmDKX4WyQ32pUReStDop3q0RkgOWckKGHnFpF03CIzshG6v0sblMSVzcby3oYQtqMDz2dhMtWov
Wg6qFoDVQqhCaQzS8AziWk9Oy6R2HQXglz0HgSQygsZUzwUY86/4Zy+2fvZlC4s7ifE/+zXfQ77b
P7t4/LOju9fNffnZ58XPnr/87P/i5yyYfs4F6E8cET+nhftzcmg/pwiPICdK9nO6mMSQfIw/Zw5j
Z/dttjpOogy20TXr9XpCgW0fCVRPFMhwTjDm05xl4udcsydCtFZGkHHeUWhw9uHc4xxkkJbtefA4
HcfrQUkBxpmZ/ZyfpAGML1zCOVXReva37s9ZK4auewmuB7BuTMv4aMg2eU1+TugY2eS7WQMNZzIs
8NRX3NXkWhVoRfZ0ezjnyTCvvsX18O9/6gBUPfOOQCbH2cLKyr4LNXdnrtLlo0UVwbFKPTH81BYZ
q/eoXQsO8lqsg/qpQoD3BKuCyqT7qVEWYgMf52vhkkaCx268ljNZpVXu3oXCu7CwrxUPRlmqH+yh
VEI2gRafc0+FtRVt7by6fT90u+ingnJ/qin3p7JqwcP55I9RbyU/tZeuEC6te4IQDD/9qc/mpqJW
o8dA3RbqlHDIEKnmhmth5/xR4wm70zGgXms/jayPmQ7EtSaMNBlcc2mvteLiEpntU/i2n1Kl7Ysq
QupK41pihswO0i1cDyrP3jC70huykIr06kl97ETKKp5/alZbYqlbM5eEmg8th/DUQJaAzqcMyJk0
w7vSgGXj6/w8qE8/lTFV85z5w0/FnAgeGoj2TfeSsqe6cH5ik8Aq9CTFWqiIAOQupkY+anbO+Cee
3AMCe4jAkRWkLzFXnHljTdd8ommqc7gywHzvIxfbxxqmEtWr3jpFgXkYvwptji5IVmbtBpDQ4gD6
TWkY5PeANW2Jd7b0WL8NKZ3DTUQcC/IXXQeaZ6UVbceiH0DYXu258YbmSngD6gGmDteGgHcIEgPG
ProSGeLobPwAmhE9Osi58nWRpdYviXBo8iFJDMPJYifPf1lxRFwji9si3zroiGDXCX5fZY10lwNT
ZwhMAClz06tkMR+5ETm5R1LM9JE6qX6Op66iCRCM5pcCZsF91blmN5KmHTGJtmjy9G4nH1yII8ex
zuanaDayjIe8Le5Q1zgXO8III4Op/eYyJz/HoZi4XqYME1asXuIFgpY2PELjVLqsMNom3CxAlfkQ
JRUXpxEdJPAdzohyVAWprzxdMDKCUD855MJ8cKNPuSD1bluuHIPb27phpEK4dmd3T7FpJ/QWMO3H
63aw1bwLmNEThjDGfc0dbOhopWvM0WY6CGRsR2k8+cGo0q9IKTV5BblgCb1jIImeQ6fmMQ5m/neW
d4Nz6PrZCNcm6+PWMsiEWalQAL6ox5l0QSE74kIpZYYIyNlUeDYI3m4Nx6HFJcr8Mj1J1Me3Y9N1
j1OuRZ1XdGNwOzeIUughRRl3hrpoHP9/6+I/6+J/qWx6yMrhI/2/y+J/apuk/IdiBq1TddroiJg/
/Nke1q8FM+IkLLa4R3RXp3P7n0NtJtcWAyX+DrDkdezMF/051LaZhaMGoT1MjCB3GuvfqYv5Qr7V
3ypjcH00h6+DbXQmitf498oY2VJKMn1FQklDZfd23a5pJIIM03xBFkfKaLOhqRtSAoKHMVT2y0lo
vS09A6EBNhbZcDOpZ2T+tMxXpLNdCN94n7Et74NR1m+0AxlY5vS1QqqYZ5zFrCRteVQVfb1czb3X
ThAmqWnVlkkI1kvkzL8zsumOg5lGr6M9LPcEYqL6HcJT7ixip9Xp5NvNUHxJKkmP1HTGnUNLRnet
BBkCnThVic1A2bHbeqNw/e2kRqt6rq3mYHYF9/rn4do+DN/hlyCdNr/IIbqFQB2Zz1VAngOxpOBi
jHzYLxwZVo9kltF8/gDTcLqMWg9Lv6EvcoOWU32G8yDve2Kq7+wksl6hzGRibSdjsJV4Nnd5Mlp3
CarHvTsQ+Z5oTUZrxekOleGsbeWCCJtox2p94uyCErYqwzBrQ16r5ROZXO/GUQWv7iDNm8AkJxE0
SJtPwPngmW3yOWFQJJ3lpliSpx4qBb1Oxl2DD5lxOhl1NR5ztDOkkqdAhcwwIqmhDbYBeh+rVV96
qnqvo0lyW9gkAzNaLE7gV3TaAQL0iRnfOkbF3BrWw4YKILkjvvEZYGG0nhoNOH3e8itkfbayQjxI
ZdBMHuC3g5WjRNYa8xeXK2sfNwrMllU8CiXU2Y0qBLjoT7eYDovTJCuEEkYSvoykUqwQ+4CHtVrr
KYnVW62F6lZ0XAQEFthTGUbVNiAGgD4puVfMD1tzOyMRAPtZrEZk2DuOYOyTUR74RmOUH33+TEwf
01eVNHeW6OV55FqwHtzuu3LlfHWi9voln0l8K6yyI0EGXSwVV+tZxaIdCT8cmJ+aXXbvhEW/ngaU
63YaFtthuQJACQAG9DN1zzoko+dp4I0bSK99MQA0KwQC1zM/PA5FWx/ASgwbqcTohWTQVdfkxbyW
2hqEzfUyxlQeBJ8cD8FYyg1ACvO9MhhjttCpvKiptDPkl8k3unghLr6WvjlbwSUhdeTMBS/pkHYl
eeGJZHor5DTvFBeAS0n2AZnxiLO8oZtfNL5kvUxxGO4ZoeYrCB7mLpg7e5fFOjwcrMUXMj4tPKfU
08A+l3mdNlRFhZPPeHMlCQKTtA+9K6y1qJYKiWwcPOUoqtEBtPNRMtrZpNB2vjrAW3T08RUSvq4/
maHR7ANCX/SVrZzi0KDT3etaY2zofL+NNlTrAvPTOs9qzc/C5H5yFRNfrRpdUmrUh5uApKed2x+i
sSw9o3WGVYL+BM4ONu8Wa98WMQV/0sqQADzrfXGipL/a6V2fAosrlUyiTQ7d/5jbobvnIOZUtWuC
RUkPTD0MY+xAKXg4ksDbC4ExzUMexwzs4TkTxZwmsNWG4ah0Mz8G0sRcOOruo5WM9ZEr0zUPXYfv
4QgIeIRGiH0/Im6AdCt3NObNj4gkdio1WMYwBJp1pl/RiVFWA1Ot5IOIpfTDzDzJpTwrx4rfsLTc
t2X6JmAx+BWO3xsb2N0pisJoj+r7gWA+nAKWdcFBRh/TJk4KTzadthEHwjQOvZe1zFxUzcCome10
JcgM4/WUfILlmJ4Is3TWWmjan2Y6z09TO8UwLU37oaBJCvFUC48Eu0Lj6MdxVXMQnZrcNVkTHRTe
cWb3LSsUdbOl3YZ68hnLnWmK1p9tSRCR+R6KnWVhWrOutaGR2pupqj+vmaoleM/xNEc9ykXQeQkC
mljc019eLoYzo3ytjH1KshLdJOKOBwK3tS7sPELNKz9q9GAzVGOzbzLJ3agdX0SqEl/T8nVM1HSh
BUph12UuECYUTqDsdFt4SHKGY6jLYt9bCoIAWLOdu7QPRDhcZt0C+KMG6bdGmt+QHTbcjn0cvmhB
h7ZXine63B1mcOXcgiQ1No1V+PEQvBbK3tfy2jCepXsYTXfHPPegKdk92EuywWfTb8VokxVUb7pQ
aEfb5U/BHM6Vr4Wkb4W0SDbhKA6T4X4bSXKrZJr6DcIWpJThByGDZODpo36TxPDWTSuuPTunam0a
Z/miGULV2LJOE+uq/wKjGVrUfSLVOmQKgaW4yIMPr+fqG2jGW1RBRjOBgz8KFFIbLYPlC0X0N9rS
aeXaerQbIPPuFinUW2zF5HFXtGoFUzBuGuZxAFftl8w9sxXhJ1w7yK8vOcr3iWPXm3BJawrm/kyS
3HywmTM1hn7HItvopJWna1KfMM8vN7qTJpc+S8nvxRDll0hH9vMyMiql4qYDPDjZdhq4UG+sKkKW
lJXRtzsEw5PSjWqHUwMK5WKQJDdm78ivjW2ohfbeakdjb0XN9xBl2caJ8HWuJrd0HtIKC0DhKI1s
mDg8kicotm1ntybCszDF8hOoezJuzJvQ7atbVIn2iibevJ1pQd0zeda2jMysQ790wZnWjLWp676i
HZ6Vx0gP5r2Iuc/Ca6bzArL8SRsiru7lOELTSDjtuiVGMqXBUn5ywzjhBuFU7W8TSlkMmr6GPEo1
T9hpu3DbBA2E38g8uEVJuiEjwucEm+JtQh74Cpve+AuZDKkbCwC+Iz3z8Awd1/EtRonhOJxsmRkb
M7d2ZFNqsOc1eIjdXG1s2XtmEj0o3CO/0tHkjeXI3meaAVvJ6Aa/b7nQBWiWVsxvMxu3vWX5GnHG
lymZ1a6myPIiIR3GjE743oqFUs8Bn+fSIJyPlk2OB8kxVq1ttGsuYKVITOfencb9Hmz7rnGTYw9d
Bdg7m/cIlH8DbPasqnEdo4k5EHkF14B7q2dk2FpSMPmlk5ubui22ODQOCwrKu3mw7Lsew9ZmugIU
ET19Me/ZB7RLFsi02jTfzt0x7sKVXsZb0MBkvIZvTM0Z/Uwlsa7FjRNOy7oV87FTIiGGMQCGrZoX
PV3OuHVgaHDntrSmhabegEDl3ph3Hy59oDVsYLHF4Mv3rte2lu1yYRLyvBQe+lCvdt2vSHdtL0p4
iFkjmzhnkIwI291GYP76dPysxXtXFeClZaRPZ5RhyjMW8EQgpe/nWd07QcPdn3dygkm/yRLzxKju
KXXJpo3cgVmbTcUVEs+MsWUbFxd3jsDqLWrbhjCpZwAx66TtMObOWo5Gc/jV6BIV6cjMSCNSlkYI
AaEGQjKb+nuFYGHvhM4XMMdnZR1m2Z9zyu5VYeiJL7T8vgksXv9wNOpkNXS8x0HWGSwYNpnI5myE
ybeqaCmuKhdPItyTrRmSmCfsHfHRlbdwl7gEEcazcTqCXB7gyOWWP9rRc2fS99H6d6MoH+j0/hqa
8DtIa58oX0J70TlVAyjUmGplTme6iSq+C/BKrEkCBralWRX2LQrffuhP89y5no4b2wzlJuotEyFr
H/vtSG2d8cFjiFbOg8tnzW0AkKRlpACFXyJUBmBv9JpUW0IGo/gmVIht6b2u7ZIOeQmOrSjxF9Fm
eQ5teUgmb5jYT2es2HdTmHgBmZPM/MuDDr3lcs2CeMFGvFvA2LrVp+iMx2FBEIqGMj4JVjJkzUOF
b2ye+l3T1I8kPUpf75Dn5bFaT0mW3BSqaA7iStmeI+Dfa54697Xidr5qcyG/syVR74QKXhGGEEPh
iFzlAkbZ+XVIV4JxB5bl6iblMeRuMcGugVgMyjykZ65qu/k90G/ehDBP12XNUy5h5xq1jQRPS/AL
xIW4GRuw3Z2lf/LbHTIhzqh0Lc+22uECNNp56hwLAQRNiBu7UQFF0eL4NS5Ixv49xi0CmFYwm9sX
vIqEN7vDBfMVnkCYPduhq8VRKBrKePfzc+2G1pOT0lmmcKm2Eo6b31X3JFjzsl02OsdTerNG2LeK
ZQBjoPsYOlq2ANxHPsJFs+aTM9L4m7u1ZcqbMogPVQzqEutXfGideDsPydvcdOUl6ZSETz0c0uK6
MzEl2KRjCALSuYnxKh4hDBGpREPkTE2CgW8EWVUY08bKyvNsk56oDdbGnJZz6wYceAAY9gM07l27
jMm+r51bjgC5Ektw7EZywbKynl4wnnKvqMffBcQ9bjuhBpk9OKDqoNBviIIdw2Gg5G+mbRkZZ/Qh
910NLZRbJFScsDJZJ/FrNjD/XvIW5yEZ55dB66zXdmZ0E7CderYwW59spc8sji2UMSG/V4Yw3MWw
1zJCNrP8GUo4W7lrfQ+6+yDL9J7T0CvimN6WsPeORf+7kZb2lF3biX1uso4zNMTg3a+wB6TTy8jr
JOeFNhrcn5xoq5VdZB8yRAIm8cp5Kby8dep0sa+R4fLFjGpbcItHr4F7mWxJrQgORVpmntDZwggO
DP1QVfkLLhsfmT8JXUp5CiY3p7DDxprYz1IPwYq76oCCCm6te4okgku0QdO+0jGV2AubKhKse4gT
kb8odc4c22cDC7xWoJOeMwJGusBGb3ZtZDN0PjelNftDLL862T9TGF2Q/QS39rLcSZJ/afi9yQSW
f1ZQ/eRKeo4TkLuO/GMb6dqLmWKryUzkxKEjA79uwLulTflcugvW2CjSzobF7IiCl+DWxal+QzKa
D62BLzc2+5kLXZZzt1f9r57mP0/xVE0hvcjM2c+FSF6vzc6zItNgazO0J6xkYUCWENP1URCHtW0s
sGvchtLsIEnDehXLYLwsc4skzYrFMU6SEYG9Gr0k7EsmMOGynaPc3TfNUj3JnjUW5K3R8xhOmHg1
mwJzHnRUSckcr0kaUC+5yEZz07vxa5R0NAUWdukVIUTo0G1tnm+s2piptoviyarN9x4d+j5MyvxQ
l1KtU+DJHqQMxNoC6ZoTynAtIxuIb2wS1t3Dw7U7KDZSCxiypiXxh04RPxbKShDDa+LGXWZOXbuz
cdgEZksuryR919HExxik3V3fEVHSmZ36BknbH9Jl1s8wSKbHug2LnRZmaiWVWopVzSKl6ZnUL/Ew
QXnSlhR59jRcWFCIjDUroKxbHOwS9LGDB6YQguQH2se+VRX1PSbr5L1vQWbIpVE7FUn8ulEr7hG1
LYQu9vFattzpm6pQvpGbE2dL4GxCrA6EDbYEqJVxtrF1OwHpVC3RHW4OCscGiZ0L8et4jQJeY4m2
Phl22Ee9b+n9JyV8sohJytpsB37o0rIQBwN8d18vHONTYeaxXzkz3gvSnSY+YzltRtdoNnU/OgBr
J0D2+YDHohXkoKHUtvt1p1L9QnApSCvCVsWqCNrhmMXKerPmXDs3ITyVeVCZZ9dpDZbcFbhu9XYv
sVxzHqXBxjFl8oRm56Omd3eHavRDCbp/pWkLCPxRs1c4LrzMpTU9RmxXIA3M60do+solfptcSQs4
LuPhc06F4sUaLbpg2ZdMbIZuAWfH9R5TRpoPvNjokYhyUr1JwMWYAKKmt50DRb7rCVstu1jUzk5V
EIijosccjoL2raj7dVIE2ZrE7WvIhUFVSS9N3BJI2bmw3vLoILQ23jXCJNWTbKAdejnxWaG82nTY
m7dWE1WR37mmfEqT3HrQW8blCcK+Q2Gj7CqK0LhfYPFCEAHNAPI+vBUB/QWOe+HpudPsansaINWM
SPtkZSOQlNmLO6j4MYwC+0bTpmhbyta4D/qQTSCDv3+fSPLrl1jPnqFf3zBOEryEqRgx9I3B+ADR
hZIO9Ytwqa/IIUJJm+Q3SM+MFwgk+nly6jxaxaHJ9asMEm1PmJcOftgcUdOEc3pKEdEh5jRFsrUR
ut2G2lTem7Rs6AmorH8bgaGljC5V+ErQOF1Pkz3hAS++IsbSEZpOj8kIpU80e3fMjMT6b2jK/8eZ
mYnO+pdckn2b/f4/5Te20r+bSv/4uv+0lZr/oHdPz58NwNaZZv9X61+YtP7BVOEbNf7s4v/Z+1fm
P9DDuM4VPolmEbPZP3v//BO1Bk16hTzL4qb1b9ma/44/Y+bAOBz8CVBT8GPyx3P9V3xVg8WEIIZQ
rHL2r10XfExNxfBPac6KfU1xh4cKObmg+CtSxP61jkWhb//L1OHnhzNnRavC0uVXuRr6/vrDNSlc
+tJGgB7vKqpm096kmD05CWMJPw92LPeviWgznGbBvoUIZ6zSvlbA8koL0Z6p6V4oCnoVjoEGpMzT
q1PK7N01jPiMuoy/1JT2Osx56EExrLUj7zSxJNhg+7WdBrcA16evcRTl5AVaifah1RAFNOghG03i
mHWSvINSEstfsT6ME2ACY4gw4gysIDp2pe9QQkkvbWbiiCL3jmDX+L1D9VpCrENksmrDcXqmD4WD
J1MfRLYwWk2MjkMlM3KGo25N8dVIu/zGNK7OjhqJX/jfodyfQzmemH8lVvv9FXW/i7b7Hf99hZp8
3R/rkxkbGs4f0i0+bYTvOEf/EKzhG7WRnLm0JFm+rNu/TObsf0gbmRsgOwS3eIt5sP9rMoe0zaFB
q/+o3DC2/huKtaso7i8rxNZwhyBVwwOCH936YwT41xXSayNudDSXq0rmjddbyMqWzrzQi0arE3T9
JlQZ+WOKJmkH2dpHX4LHo5hTT9N669EGsupxRPekXDMlSZdhLbvwU5jxq5PTg5ZoQjiQ1QXM4+il
KCqSLj0NSwTqPm1eUmt0cV84cp9WCN0catOO0X4y+pUBlRxrVFAzFMxL3AVZ5Znl0HoTwOB1TFTj
k8hLrj2ptPdVgrEL565FDo5TbJCNmReM1hR7Q956iRbdCoHE3oE/s0r1kZw2I4FdSkrahiT3aBvU
iX1v1r3p/fsr4/9Lp9N1J/5/r5tzmf1inP03g/b1K/5YMQZea3SHnBome6d0/znKltdcVv7SNTQ4
BSwdvuTPUbZDlitOZkDWnFo/Jux/LhhiWSEBa7RPr1Ttq3Pq31gwutIxbf1tyShcQsCueCGAjm0K
q78fKrVdm30cmcQSus1JkLE0EBwwd3cJ0SfDahz0WtAjpKqDoL7SElv3aTsOa5vW0SU1tTzZoTzR
2k3Tx07JFTfqJIMM23jpAA5DTRx+GUjRV10HuUlrgWmRpEVzrZ3Us6bjPy2b6tgQXPQKRhTdMrGs
ZMgUpofZ4awsQZpKGrakpxIf1OTiW1bjdNat+YER5S+mSoPBwYeFnOl7x9xFh8Ot4/etF/MQYUpd
Rabsn5YyD29MFbSeHRqjdgvhka4j9Kw4ZTkFEp9lPYqOJl+sRY/Xm1S0GTVD7eJ6pppvSDwZSv09
grE4rYSR0EeKwtEA3VMHs73RB1fbIdknC6yY4YLJUNH8jBf4gaRDzSTy1M/dnJN6JeUc3HOXChd/
mFTQryNhm5CRp3ivMwQKVlZitb5Ka2Q2bfckyYV4ccLePE1Wy7xqdHX+MZxDSGaFm/HbkvzTG0Ce
yQQlSQWcZDoTUN+UGq1q2EkXsjKg8ZJ4bvncgYILiK3q02FAyeTq6oitLHNHjze4IAGLhkMTuupJ
5ezi6FTrXPgQVaZHV+jqrjUzOkudUvqXhv/Ws2Y+HE71uj0EdCrxkaeS2CXNpRvT92P/oXKbjIVW
qMNghhCVVK3In3LNxK9BUaLpadI9aZZ0sZqmeKejjw0YRG+5Us3V0Q6o60gejMJC3ogLwTBWvx/d
YDiiTFCNR1PkKbi++N6y1l3YsqMjyqj9RkrrfnZvy7AMaSkUg+ulnUreJYXS+mq9Ycgnz+kwzdyl
qzrGkOPCbELDv07Yv9fzYlLiiyn2TBiz4IJDLEOUgwjyuUHXLfDEANrkpmumdkXmJ+yNvD9OpfMS
Eg3kZchNr2TsbqWKcSNQNm1UY3phPZ/BJhmY0E3LL+3EG6tRbV0RYDiBxL3qHHt9hWo33PbNGdmF
05KyVAuLlq68s6bQPvF4eUaDByJL7QQXAhkFpUNIJxSQwCMV/Y2evcSTxdMQLfO8rUxDebU5bBai
ltfXInwDFS/3FiY4BJhpMSTJhPjz4OCmd2NWqD16zZzhId0a49pugsrVHZzaxDBg9OJA7FMKGs99
gPHYbBFSkKTZZ/hrXHJ2oPA942lYm53EWEw84oNhTf3aEESBFCFfmE9G6q6JNMaI2OqCLpC2bwzn
rPfWIengVobRi7KnfhO0ck2LYS1xIjpKf0IyXj/WENA2cAfuM+F8m2VoHjEA02Y2k695yQl5JWFP
02k8001/qVzjkmZsLWTJ/qZUfpszWHxlfS0vc1KukAqtszr8THL3Cn2T2oqxhDrqQTbt8976PePh
GiI+kNYJBy8axXJppsrcK5rFMZJ3XqKu/QagV2+mZrS+a9W/5668mUZ9eQ5DmqMaAM4HbIr5gOjM
5nXgDSMFCLQsjoxrm1JnBNYPk9zloVaOnpWSRonhfthULZU9JPObZWHt09tWQUpcI2lHGEyH7AnS
qiTbpm+5XTjIUy4FeLNOT08IroKTNY+oWdtc+aHJZNAgaA2h491CrNwdymhnzQDudz9W5SGjEbYT
emxtM80SePukVcFyt0FqxwgZDTyoxxodTVZl0VralcNkt+xLmJ/ME5F/x0xDKmvJvERk6QP5N8Qo
CRxZBjuREW7QCNYrozZ1H4VpcseTI6vV0sk30uudfcnT7pPWYt7lbUtjJ+8qBHxZUz1XIgvYOSP2
3g1iBuxcOWyZlSOZyUjhRC3WRIw8/kiMyHYkEnFVsVg2zOj1PW18WjrLxC0hmq90g6xELNW11gfy
+mCzVJnpEy6idmQHRmQJoWVdcBsxzWLKG/mt0nttnVGEIXl08602VMgehyngJERBPqS2vKlqtzrR
XiMdj/H7fTgI80TDNfBRfsELGcbwhO6g8cLGxHZHD8G4j/FAlMgLYqjjHfHK79a82Jd66t2NpvL0
HBJijBqoWvWsy3ObNq/jvB8yXrmymh0kcT8qrfhM+/+27OvSbzT+b5ANyxF/a3ZxRhpKogmaZm2U
U+pluJOQApm55/SWBDGcWESI4abqTPyfdSdeiiAUh0hry9ss1NVGT+bgdmnZ4GKj8C2eJtkDpDCs
8hTXEHHzvLjkA7LexsSo11doVQYEAsPoaVnG+SeEp5QM/TkaDB+D5YROguzookdgqyVXiLHeHawW
eW4ABhK86APy3M/YmQFODoPYtWRkbdWELFknzIkp35y4mY+V9dYlQgmcbnUDqvTW0NzqYGRmt+8n
YT4kWf3dpjr9er08VWIo2QZ6ZJ16Tc51cmOTUbOtS9yeiifvvhb80uRxLA9kzYFpYUJ1CotCbOxW
ImywkvxE2LN2C1AkOThq6vdZxhsv87C+JEVe3YpM47W3uf6pO1wuyiIYNlqJVctNzHNsu1CT5vJN
wnbfgcvgeezlcyPIiTXLigMNUDTwXlOxJKKAKCBEpz3qjru6b8IH5lXh84wiF6A+k/9x7NZTOQY3
cZUyb6E5uqohW646y7ofpur6LQn/JCEj3pL3bviuQd6ZJM7QK6MkoTEomkPdjdq6Ntv2XKjoZEDw
Q/9dzWv4HB81PuFHmyCFuzQdq6OllwaLv1j26IYoovSEXBbVM0Ut6+7Q2EWz41PihkIMBq5F3CSn
wKxIAtSmQ0mP/IRSU3CqWe7eoku5L+cl+2pHaTJKmjUMieNTVdrPSVhgpjTGw6BjwSaiqbi1h2Dy
0QUz0CJO4mkc3fGCRMS5wOh50h3u/bbBnNiEHyM46O/FHDA8CYdyV2pueWzYVx5IqpqOSwWRJC5D
pEyQQhU2g8WO32ogjmjwWB5qG89xdaRlWTx0nRA+6BzFoIBJ4LHS47z0QI6OdK4L7mQEImcfqdKw
KpeN+7E0bvmqj1p8duTijPsOSIwvjGz5GHFA4wCeW/b+NlT31rSw+rqpfM5zZd7OPf5gK1ItDhj7
CdiN2hmc70fQZ9Bkpki7w+vA7bBqIwpOBplvIzaP78Gwcr9PZkhkdJqZ8LoivVn6vN4tOB++KwjW
9wQMgyapufEFwp39iH/+ldt9fUBPFX1j9fmdAJldF6PFCBWD84aGJzE44Wjdd4YioZqtfz23XPM9
4AR4gWsjCNdZKeRuNgd00llXinPDYhCelSn7McmuH3gysgtqRlZy6hbKG1rX3RDKZSi/Uw3szEAk
yT5QDlPsThkHu41uwL82OxPzKe8TIw9msMumGlLjZmlq+ZValeIVQW4uuqX9ZpHg5TaxMmziGk0o
paZrHqxmepnwoaJlTX93is25zAzruQMOfuT5q27JOvpM7CHcT+EUnBK7RFArrdKrBcwhysf+qYJm
tEG59GbDcvKl7vYIZwY4Mc5TyGFemtoe/NlBWQMgoNIOtpFsSSgee69Y0lPeI88LZ619LPrwoe7K
tVVGZw48biPSpN8Xw4DPToM93IWox0b1a1raNcJNVFWWH+jB1xJE1nYq2tvC0Xq64ctH6YibOGuh
GxaSzPpEaBuTQhPjFjVPLXWfkSVFt7T9Fhw5vPNtVC3xvmiH8zXKeevYfeg7HCaIbItfVdtCa6j3
AZaaJ64jIfnMRDMI9A0rOxO1p83yIGa98LJx0S/kmAbgFDTcYvacvJTIPiHIu0TaLIW7i60h8fAU
IY8wpk/DJiyatNFiRd+OUZzKeCmL/jW5AvUyObjodhB39Va3dUyGxtPo15qaNxpFBzNVxIQYDg5p
G3zrSXWoI1SEAZeLtZiRBeNhC/bzqDuIj8LGy9MhO3RpC22ZTJVDj9FoQ466YF9jfrEspAxPknFj
Zo/xTuniICaecoMmzG5grHUKS6x0pkK9kGrNpx7NJpTXCaK70fqNKrCUL4j46p4wzdrmJjPlTthS
PiBjmLvxA9NHcs6FMC5syC9FVzcPRaJQI3eSgmtmqGjP5g4n1OTxnzjXMwLoB8rmU8V7jjilywnN
w7Z3Bf8R7Hnbt4575eE9ZpHUea5dxD22VxKJZDIazwOMhEGTTBvw/s8du4prCOsEVIzJtzkwX0cn
u2rCECmj+g/2zqQ5buzKwn+lo/dw4GHGNoEcOA+ZSUncIERJxDzP+PX9gVVtM0E1M2Rve+EKu1wq
JICHN9x7zncCla3yQNbMJDGN5m1EuBfKosLOXqTSaHjKUuiakG6vqah7d5Y1fiMpMd3RW7kEeIMU
Vl2z8ktBcKOPVb0DNNFsOEWZ9GvUfOtphjOhnl3rkpg2lSaXO8ImECoodrWjXnvU1IlUyVLqd3bd
bCw7CI6JFCfPtn8TWoDQECf0FldC7JmRDIk0gj28FwGwTmzvkaW+28COuKYFtBvqgvhhxdvZPq9E
dDn4CGldIonXRXbUy4iVDpIQW5VylwOEWst9yy7bxsvPP6eIFPpKPG6qWH1KSIGCAt3HFxg12yup
bRACN29wfzhxDRsNotucGGX1YEYbJTaDNTrDbOMH9GBTOzlkvoSCB9Khl3q7qiMhVfMa+Gsw69cC
3lNIYq8r9VYC86KK3XJUko0ktcF2ilpAjxo/npn/QsHaqaLEBQWCiLADxr+bEC9DgpzDTkU2A3ar
XTy15i5Im3w3RrXHVtuYLvCfPKQToe6JyY55WtOoHS+iIZ5N+WFDVTD6OQTqPT0v8JPlWs3cNugE
W0YEQD0drl1cN1+rQkiOmqrPJbfoJiKGaMEkcR1bt2b4o+coS8VCh7etiAs7QoKFIpSt9tfYIHrc
SJ/jqCAhU8GTkPQUeTpUUJnxM2/SZ8lUOv4IB2UlbY8EMSlzTu1tMOyE3/PmjS/qYL1gualcQ1jB
umts+nGjR4BjZWF3ZVcy+/OmC7XgY+zVkGqqpIbrNJ2ay5zZbNslpboC9f0VyTcZUKiVZld77sqt
7nMcFsQdqZN+CZDacDMzHy/ocdQrc+SYapf93kgCsDSAL320NUZbI67z271ckX8hrDZF1A87oI9u
9M56QAlORGeWhSyMgUJkZAaqTKwnQ1/HmK13pmiaHR5LzYkNCG8eOzYF/+kuyHNaieaIl1M2uq++
YVznduWASF6zyybeEeMWO8pCRTRlmdRveFFel3VOlNYA2p4ssM5u19X9vUIhi6kOZKc2t7k9faY3
I1CRSYK/QJYmrUriy67osNDQDSR2M3XFQaWQODePqqQ/dJBzwnxASlVa6xF8hjtIJX7Y+i4t+juS
Xzn1sWxa5ewLS3vH88z+kpKzj91peKvdXXUzEJCEx3XoM+9C/z+EqnITUMBZGTpoaanrpdU0lqPT
BMJaB9i50TSGNoLoYXxECnCXVKzBo70Laqt4KZSoWinlmN20FH92khS9NnnSOFEpR5h8aVTb+kSZ
gnK1U3DAQrZqv2bxRDEoyX50Qc/ZIuJZwQ6RLgWStUs0uGjTaumHoNYPiS2fVibJbqusQOYW5kq6
zQUqw1CfVLyAol5HKj2sNmyGO2+SbdfuGQ6cMuIb9u3zEVTdc80Hy2o3Y+w1N2hZJIoffrcmSoVn
MZChCGjqYBbeTZ+wYOf6D4r0Wz2SHlOO4LuyCR+BAVJ8lJPHCu/xlZKMFzTIHqw8kyHaITBrKvoK
/hMKoZ9y2sQbkRC/UUEkdDD+9SutqLI10Wo95zZj1i2NBGZ9McJR2yCe2EMvrt3JSO9La3xJkMXo
JNUQxmbIThAoGQoXsC1CsIbq9bbENpwN022eDte+MHe1nF2WWv/dSlkCprHvtqM/dGvClGVqGG3q
xtqUbdKMWUDhtAvCTXxThZRtNUW6rwPrOSFMiX1z5LtDT8TdLOuFXBTpduNMWUlhqR1fu1LNHMJN
wO2n/fcx8WYhK8QScjtWFq5Kty3ZDymDN23TfKShYqnwESEBbtrO/07Y8qYPBkTWWnlZVeD7IoiP
nYb/Z/Bq02lnUUoq+w9geFgOLekbytpn/Pz3FKA1tzKT0O38dpMKyR3hDiCoSonGaR5I6Hmi2gC2
CmTOagBcC68KJ72JLX8FQIrlZ4q9bTxmd02HeND8Mub5KxQcDAymmqy8IL23DWYEXzGTe0gM8O5F
UuKKoIgyKb5LNRgx/Vhv8wLulFGjz2Zu4OTAYTIg2dKXKrJXmps2wZgi4vLXoDRPflVvhkj5PtJd
RVducQjSFMqBoblDQ0YJT6JMzupMEmaSTk43WnfgtJ5pEL0A9eI+WvMxtjEtdmaBymSYChcVHMnj
NhtGUHwxZBPs+pnSbEaskHSZ9Asa0oMzieoRzhcEHbn01/msRwUItIevQ2RGRu91HIkokPDIUstE
FzIICsDYzua4YylfGUl5lHr5OdYIBvYGYDSJWjxxGAP8ANwJS0J0W+bSnqCgZ0LZfpjZ4PrCBuij
ogMRY0hYOnUWjPBKhTTH/An+uV9ZTYEUOCDgu0/vyH9N3GGW8lOaDp1QZA8Sf5DyreK5RZxuEVZf
QtyiFGqM1OC4nJMR87bqNZKVUViJtYqFnB14LDvqJPmMeFLMa8lj3JTST83LTYigOu5bi+KjiXCW
zneEuz+jShIomI0VjaVd5bzNkUcpyldNgoXVzHmIdYriM/XYuPuytGspmXJKZLqDn6j5jVhNFjZ9
KEkqimwwXUTOoVId7ZJKrvRqRt2FVFJtRP8rG4K8+fiiMtvvvkWanjKpT6GpEK2oBncjcQ6VFJAI
hHCk5pObRDkQEN+XpCjr8l2M2Hqn4/hlGY7wqnV8wyQpjptAtuy1TWUKW1auOzo8W8cc4kdqERg0
mG+04gIYmfEUtNUVZ6sXDs39NpSvu6HbovG/Rw5zHOIRb0Lnz3Vi73Jgx4xmg4DLH+B6LgO9+9ri
VRHld/QEX4ARPONxMJ7SpspBgEzmpQD64OfaHCAVREixYHQFYxtvY3zWhCxqqlub2U5Y03ZojCdd
0V6aRjzFUR3saCS5PC0L6S+VwvyXxcapAKXmq0nsKtX43ED+WKWR8pUTInq6QdFdqQR5Q/Eqdhs/
qxzGvtsb6mVtFD8Kljx4sPFwadG+2sagUC60kvg7zg76zhA9hsOugKPN9q5Mq4exlSjEJwerVx+s
Qvqqq2gVyTjL14rc0JEoKJWijvsZyE1543US76F9tvK8c6yuxS1oAXIzAy+Gc4UhppJGA8uUBWqS
QOYr6uhXQ2JfkVd3DQxJOKE5fcsn9KvEbNiEobMGpiZC9xUxGL/MqQcA5VUBzhj9TjOViAyu+GFo
G5owmliJ1j/knnafttr9EPn3bOmGdVfLCI/6aZel+l3DrmiVAe9bQRjQWGSMcRX2Tbqz2EqQDF7j
lwgFZ59ePHQtarcUnaLaB5GL4dklcg0PGDRjVhbAm0Ftoug2sHTLVm0/BpQhHFga+V0ul/Q8aYv+
P0z/v4X5KQvz9lf/X8735NdPOvinfeL5z/3VJ0YVAd6SuAQBo+YNb/m/ygqhz7RMQwbqRpDCzPX5
Z6NYEtY/QHHQGSUBAu8zrrJ/SiskXNRska0ZLiQraLL/DIp5Kq2w5jQJQDoGecoWgg1TWfSJc8ts
2AIU3iMNxJ72n/wlyK/ftc3v/yILvQf1oB1514r++xLcJ7+YdhRJk6etaFwgyYgl0XtUQ3kdFV8b
OwR+9V34h6b7W+UDTNX/lf/mWm8Iz3/Bjf66mAIFXZ2d5EjN5vt9F0TohXZPfIaQHvFqUme+taEE
llvow6xMqbbLtoq5+vPbUwjmkA0CHZHOzJ34d1eUo0YUGk2Bx/Y1f86P2h7l1tmLzM9oeVv0EC0D
8zwBCDOj9f1FdOp0lprpdJmjGc1IAR/diqZHm4nixB/fD3I7wk5pB9u6YS8u5Qld9cn98B4b1gFJ
OxbJV4NKoWLXK4Pm5OcXm4fX4r5smU0fL87E4i8vEE7mnLJDSTrcBxY+7epOrXLn8yssB7gObcBQ
DbSClspfxGL0ERwWZAN4tH3hydeWcouN2pXafv35Vebf+f4+lleZv4F3g0ArFasb/cnfo7PwQEDC
fryjMWvRX8jO3NDykc2XQoplKUS6yHQwFzckar/1LNsP9tRc8J6AocIweeYab09leT+mAaVEtWz0
kAYilvf3M/SqmkUgg/bVTyt2R0gExabKLoaX/EJ5CYCv5E7A2eML1gSZgCV78/njXA73t3u05Fkw
qtJnWoIYlIJg+4ZVdj/3RrVyH/T0B0T8oy+LMy9uIZSxsD3yON9dajFhYBlD/NKXwR4iLoov85Hd
2V25Ua6Hm/Tq87v67Zt7d6nFm6urTjdB0QR7YXQXFcQYH1LM55dYzrXcjYny7i1GV+GTWrw32WhF
aycVd0ND2hr1Kz0M1hFErkZQ9ECR8PnlPn5c8/shGZCJVkWbsYjzq2udIpCq+OR3KuvYZnJtXFt1
//wifLe6Pa+GzLGsk+/HYhtMpi0T473Pg/iVdsakR8ew788M+Y8vx5yXW9tCAGwJcrpOrxIRPa6I
QAloBujRQcO3jDPBk4IzT+y3l0H/zI4A2eSHxRCXJhEVlh7sLdIDxmmuAZj5cOZefvdagPzNWwuQ
gig6T+8Fb03UdYbPrNpX65baXhJSUIq2n7+X39yKhnB5Vrppgn3IYqFIS7KSdb0P9yJxRBdz4NSk
8cydzFLzxcRKdPG7iyxupSnTgpBVLuLe3B3UHR1I+0t3p7qa4+9eHu+xbLmym7sYw68qSPJ75Wpc
Pfwb98lOa5aIKyjYFz8hRuwVBFId7lXgWDSf8lufUvJ/do3FdxvUSWh7cskb05KdNQ7rqr/8z66g
no6JkSx1sieLcN83VgWTFJdaBUnm37mIPuN4VIOZbjHDkXSZQyNswz3CtV0UztmLu//sCouFljBr
amS4cvaz4qaWfahbZx7U2xbxdO1jyCn/uonlnsRswTOj3dtXG2WLE3I7ueHqkDqWG/5CG2w+hsf7
H+a2d2/H1fjSUwl6tBzt9t+4T5WGPyI0DdXVYmbVg75rQAOF+zZuLwALoPDP/3wq0sS/LvG2Mr7b
s/gYRiXItuHeprcUbmuUE5/fw2zP+PjxaghhGQtM32KxtmplgZ2CDsHefSG5YpvuAE9u85v4Rr+F
RL3+8e1yZ7q8R+MxuYk3yg6w7jZYj6ufn/+O305U737GYlQGcJb8MBbh3jL2WTtvY/Uz416Z54AP
Y+bdJRbDMhFi5jeY4R776Na7HH9BySupdDcrf206uDLdbI3+ZZu0dCtW4NXzO+RUZybL396nTlIp
e4B557a4z6kh6GPo9XDvG+W2b8v0u6SU3q/PH+b8L/lwp0QLm4ZOR5Nm/ek8AqkuYB9vhPswv6XM
6BChNLYqqbz+vzM8311oMXhEJtl9Tjd8TyK3o1qEcZ69xG8HqKJw1tH4D/EUi0mR1PFkUlkZ9zcv
6WWyEVfiCxyQbmeuS3dyVAeSgEOswrq98t3EIZ9h9dDvgkv5avdvrDFs6Cme24jHsSCdPtU2C9kT
TGm01/L6VsX1hmdy/fmLW7go5p3unBupYqdi0ybY5Zxew8ipGUVmXO/p0Zq/asz6e1rpTYVpVsWx
rmv98K0r9em1GPrk6zjpzfc6BgVQkHt/Y6iD8hj6cXhZqSMu3WqUyOkFY+79sIYSfZaFGhvnEI2y
mxZv3uvgi/FHZ6RUrg3Uhje9jDCaHY8gFJycDGyiQdWBCABgQzO9xJ4NdUPKHoxMl28Uw+N/k5Cj
YmJKhxxUbVKQS1fKIwEbtl2j0qUWlt1C2cJU0aiT9jjROr2xasmgqDtYg7pGsBJDG0kqk+ZCT0oN
kmSF6GhIahgI7RalNnYRtLM4aEX+ldT4Iee/GiakzlSiDmwNtfX6+Uv4eNzgk7GxzGBnw+/2luv2
fjNLOzophiGyD/Qjm01dEs9eotrA31ra0k1bmdod36x0lRKxdVOr/KKiTu0vn/+KeTY6+YZJT6Qg
BZqDj5j+1WKiSOcwwjCMur2ie7dj8Zhr+uukMEfBfzXlP13JBCGm6Md1U5l3BNZiapxCqDf94Mtc
DOUKElmpOjMlafPu6OR+YFnz7TC6OR9oPN3TkS0XmoL9RgsPFqEeyDqapPhmUBMmKshrkO1omfxI
NhPGB31QK0FTRDcvCSKNXrH7+vctekdqNg0aT1zcY1IdWx+0tRMOmvnkNR7nXVmx8p+epaT30jAU
r8jT5Z+EKrTPRHDgDvI8IPpIm6BHOQQoYj2WES7iG8BZ+kgeBBpBFHlI7WoBjNbXlfTBiu3haAUk
c2H7L4ltQQ+SJWvJy2gOVnGR3fhVNkMfUsB02yHkML5q2SbKZ6bZtyPh6cOj/mhwfiOd/a2uePrw
YMJiGi678IDDeryRLVA0smgrh5hhtJBhnzTPhllLl9TKZafB+PzoZ/4Pvy/7dWAb+fbzoamcWjGZ
pZiObW0u4AFKF7K52PiYRW63JSLPQyzHxaZMBS1Mz7N20igX67wR/hWmNKLlhKnuq4JeGoTQ/KhC
xCd6QGvrNTDe7hZAx3Dp1YUMxjuR9nbhY6Ky4oxiYG/uPQ/JRz/mN0Q5tBt5KAmmG/Xxknkxd+u+
BYeTmLDmenJutahRz83E88no9JGb+O3YYtoqJ01MOqePvG9kH2WRkA+2mcxTUa41rx1IR9g5uVCu
iOjWvqVFh8RCzLgMeu/aQ68C/99VcpPd+Ry5D5k1Vt+JtxnvpzgLnljdxKEeCxVqi4+Rxhnzvrhv
CKZXnZGNCfqoArPLYYz68oGEInaTZtrGN/jqRLhCs+XJTmv71i+hmsPXoKoreoPoKn51ORE8xHsE
yKgD+N3JHQDWDjW3LA1Q1urJ/1V4uQ2ALLLvg7qFzgpRhdZoB435q9KF5Y9xkDw8PEUhP5XUUfc9
bd4boqcJigfRLLke1gdgLZ8PpA+VYAY0kVNs5QEr6fhqFw95NI2w9LrePoAa8G3US1FezxSTgtYi
RHDkmTHAzDKoC/LMW6qETlvWlrad+ipuHW/02qfPf9F8wdO3bgNeN3RyrDBKMR+evnUJTKMiq10M
myTyL1iuQH8ooX9mJzGjUpeXsWSFDQ2FLf66PIPJvgglPUyzg+cVUKX71rj2IqlzC1/exSw1Tmqv
09E3tp6CGsma0Fj0qZc5YY0UdxX0+n3NN7j543uHD22CaDXJ7uU8f3rveQOiI1X77ACt3toAptHX
WCGmM+/8436Orgl2cGYySissO4ujOr15gXykyA8JcblXgSF7t5aE1ceaD+3FiKUBrNG18CE19Aki
yEkK1XXq01omwChejy1pdKU6ZSTeIDjpPTndCVlS3SmNacLT0mv7IcUH5+m7tp5xKVJXANMqS8eK
YmI1TVSe7DSwhRDseWZ3P28BT4bPfG+s2IIyNsUWezF8UJLqJQzX/NCXvu/WCOecWpsF7LEenJmE
P8zBXIqHR0mPUURPYzEHYxXSOq2c8oNlNNEV3j1jbRYykOdIpaidQO9PuyQ+2MKznaIYq4s/HCzz
5W2ZbhQKXXoQi125YSQ5YSVNcWBjKpGmM3i3KLfbM20p5cOugcvQ3ph3JoagZLrYBRVFKNeF3ZSH
YmoDp28Csm/iqZnAeRjBVknDBn2xLj/C6jVY4cVNNasqOvgUOyVJxsu0HQE4DbG4RCCO64Qg0ddQ
skFXTXOMGrvogNV7hlLK4LmGAmXF589pfuOLESEY6NT4oCoo+DxPPypJQgCUhV15sId2cgSONHSq
NoDXWt836Evx1jRnHtqHEz2HeU7zf10WLsPi1QSqF7BuTyWkM+DiSii8ndVM6hpsLs9IagnFK0KO
u3Eizgz/392sqdH21E1ZpQy3eFuNAvbXL6fqYMfgmSyvsRB3TAQ0aVVWuLGstfschOiZq36YTLlf
cr/pTWHPZYc5f5TvaiRkvGoyPLrqgDkUagyceUcbg7MIiA8vck4woUFq6Sq7WGMxbSEN0JqCwXXw
B8we5hAgsJjXoz72/njIqBZ9Y9ZEem0I5ub7fXc/rV93Bf4F9YAxVOIgFRFPVNUgk6TUcPD3Kq4u
qf6ZQSPmUXE6UBmigmqByg6Tg/ZioCq+1cpGn0uHKBxy8Jv6Rd2l0crGuWsg721s60oE7aFCk994
yC+GDgsBhhSylYIze6+PL3SGqxKB/TaONXWeFN49gEqttRAPo3QIGhpbIjJfsTPkZ57yPBYX90u3
kTGjC2sO7lk85USV07oJIv9YmaW9NrDYrXIFS4GKgHPdgQzffj4RfNzDs9d5kwRwrlM55i8uaI0a
9Bq9MQ91aDznJURQrwIJpAUPc5IvPs2aqhP43VWYxYLkBIV0gPLMp/LxpnV6DiRcgi2mLLTc1FKW
4sipGuYBD7OOkG2cwCrKJl2BfNxGOcbQMzc9fxWnT1nHgETXnRVfnmOATl9lCtCOT0m1DkEoEygd
TIryLUNLcU8sDWq4ipbOozZONlkC6qBPKJcJvdt4YaL9bFj3/7icyqosWC0JFuURiBmh8X5koTMb
SD8o7IMxhPZK9iXJIS7p9fObnoEDi5ummc02kfIbHWDW5tOrjBXI9JB8omPoFR0Sui5lXAG93hXV
JCYHs2lzAd9daFuSqjXUbqVJ5GZaA5vskhCiEYks3Ytc2MjeNNJKfNcCNZU4RajQ6+LoeidjsNxw
Wo6/TqmJtlRvC2rcgSB5AUW2Z91zOMu+FEHVI8yujMp2ewVy6agP8X3EoeROmbJKdptkbDkAS2F3
obQRFs8k9qQnjtBK5kRhbX9LRYWKlpzEORJSN4rUlWATPGrVpBxhy6XUmOxMllZ14GX8Mq9oibSU
I73e1FFIhmER2/bdiCtxcPgGwXAHRf4I8lX++fkj/81BYuY4MJiItiWKVl888kDtQECWTXHERd9u
SlsuHHtSYcKDLFEdLZq1e16S70DLXerd2AHyLuJj6TXn2nrzV3w64C3KL3zi9ClhJs0io/cjDKsz
rmkkfUfZTPyr0fCLFSqO6txk8uF0StuQk7eBRg1YBcb608vIei2LKvaiI+lT0a4MZevKN2cYnohQ
02levPOsEG8eQTyPou1N/PJa7X7+0D9OJjBoFErYSJMEv2IxoeVIqsmuM8KjbFf2Dc3s4QiETL4l
Y/WgjgPhqn98PWrmuCotFirOaPMK9m5ZKOAhxTk8+GMao0eWAr/DPDGvRDq0f90PznXjPgosWIdl
4CBsdOkGczQ6vSBHfGmoQ97lkMNWGmtM9m2NJ19XAR/UWQmsdkJGqtu5gYzPTja5h4lX8jplpVk5
mQNmmO37oakvAnzQbsSh4Uwf7ONWb/6FzOOcpDi3LR9JhsOvpTIWHS3BK9AxLTgjl3fY6sFniKeB
CIC2PEK5+OPKP8+Gl47SicMyyrnlACwxDKmTFR0pWSExZZO5obJ4ruH/m0WTy4DyszgBsO9adqeM
QMbsYxmICUzKWIbciA1d0nGjUyrY+m2o4mo0QW3FRnU96m18qftER2e42JFuN8qZET+/8MXHTbUC
8QblfzQ35mKWKcVQVlKWxccwte8Q9L4aFllWnv/NM6PbOu9ePh/wH0+T7AM1Mk4gFJE4vWzeW5Sf
zTDP42M/6fiFJbyukjV9pYQpztzYx8Mk8keOrrCbkK+xWJ+O9Mb39DStFWxgk/0c+3Jzb/dmchv1
2uiQptKvhaf2F0Qj1G5ohcaZ/d5v7nMOXERsCXkHHtViLFmtlYcxnc4jQmf5Mq0oARayUa5ByJ/T
Hqryx33uTMiipI5UBb3ADMR6P4sYhZJHsLqrY8EnWuzkLlRdGdTGSkWunq4L6IPwAzK1f570UZVx
+lKSXJVtlH/P8iRqr0wvSdJtH3ZK6hYAn2FCFLm+x57u348gFGdmx6RsVOzMtCrCvjr0CmLnTm4D
FXtpltwaIW8C5bUhfwfVpr1GOJJ2nSgqTLd+G5CiDc9/FcomZ1ozpQdBimmbeXzL7AggHGCotfN2
BMbao/3Dth68WEqr0QzByH4/tKP2kvkxXI6RD3SdGiqIggbz5jVJuMS3sNEYH72Af27VccR/tLMI
xwHHjHZlw4A41v5MDuFzRKCMju0SxKSEi4JbqyGY6h2MEr1oDAcLprmvc728MfVWtxDn19iFhlbx
1BujzHBV6ZQgdiNoU3k1txioXNE3uTABFFz6VDoPOQECrxyAYxjr+GJN8qyk7uskWnpOkx4n6zZv
5Qn9nDkQmpDl/B0ZyUyPB36WFsjtFMgI0Iu+cAhkDFpHHns2NFMzBmww894E80KzibdAeyAS8QhO
xI+lb+RMyI2D4rsDA2SWqg0UgLRIt88jhU6LrpaAz9U6UAAgJ5rsUoKK1wZxil8m3TOU9dhxwJyR
2J5xL5U5/RLA2YoyxxC1wMHmEEe3VglMc+PAIDDP66rsCzM1lJpWGWDXW52QmnVOLQp4YV+OV17m
2y8hBd0Xr9PSGxyoAdm/NlRgrKF+Vq7kPp1gImfK7PnR9PAitFsJmWmqhUfWCCVdgb0nuss2O/UW
7rrIcCDnnE0ZGNm3ZGqjTZNTrZaHoV4zBeiX5ICEh8kWYPn1cMCjq+H8GwJvGl1yOW75+OTizgCL
oa5MOgFz5rgZg5wnffPRpqW3V2RYvOTQTD4xw1l6g9RpRPYf42lVJjy+u0gn9xiPiKlGZH+NYlOL
LMV+kJIJN1BfP1SYKniNlh88NHx439oYJnLRWiUhOmPyq22T5LoiTQKZsK/lV4NcKhj0cAO9lGS6
f6FlKRmuVWTy/YSoGU9oHR61Xou3eIkAOlcqUj6Hc1f6ZOZae1UaY7C1gNG0Kw1gs0VtQg5Tp6yL
8SkfOc3ziOLJcKpAwwvtKxnQeXukpzOwr/kS1UX5CGNEfi7ryiZNZwqrx7KqzHoF4IgFdvI6/cZu
Qpj8EQmnm0IzpGwNYWddjU18HCFm3UI9wOYnZX5D9DYx4Xi8kZZxBaMPnzPJMu78KfNfstBo+fYl
Q02AxIfzi7bvuswyvnp0w3Eq4Ree+drT8EwXlTM7jALiSAyfIFTSsQybUpbIS4jVMYZm+AzjzxKA
7VWHPWpn1T2PYSwD0uliIiXxWl3HvWz8DCqS+5CNtuoXWZ36O14HI8+n6KavB7IVCc/0cww1/H+1
a8sguZwwMdrDNLDNP8RY3Hunbuzp5yCg+7aWnfz0FTsntcgoir3tJ+ZB9oiQMPVBo+OmCN1psi7B
N4dz3tfUjBJtWUyvHfi9OpVuuwhOvJyOu1jz6p8GfQtXS3FyKqgBvvhabJTYzIDjrNTGUm8kn5MN
+nGvvExjjYge2Q+xATeEnkOB8cmQwGw3yq9KV3r37Nb6ve9J4xOsh5EoC3brK6n3DLaT1OcoIwXl
+Cuy7InHV854sAFE9rbIlYGsLBQ7vDIvCTWCYMtSxq+qY+PTJsYec1yozHb4LnrIrDi8BhWYC9LA
jAzQi9VoXyrMnOOZ8s3HjSCgU7YKNmW3N0fC6arWRI0kyngsAXPVuOFrXXFy4IUur85bRYlku23f
jbvWBwT2+SblrRpzuimybcSFHHZYuYW2lChVg6HCRUuwKXO4JpibZXcXaJm/jlsF5LecmxauNq8h
S2UYR5a0oo+wZklqWpAeUtd3tSfHN4QUwVvpdUpNEOGn76x19cVo1ma3yXrh4yoU5ARuk1Rv7mym
adPlgbTICkgEOCZzFoqjKOw/a2HCL6HonQTbwBoMifFdJ9BdBqrI4IWE/9AaidGdKax81EDy1ClP
cyJC0MsBdHFW0LQ4UuxWVEdFKbwVHBHjoW+07ykc7FvdJiYqx73rqGUWbiO1J+YoTTFrw2lbsx/h
OzDMxsk9xbv2aq+7MZIx2fH3S8CVHKwn3xt21BTybYF6ftu1kbLutQk4u9QNj2mlGmCWCeX9/M1+
3JbNBRvVxn4iw363Fx0GEAzGMNp6dewmHmk8khERkrzqADbRzzy+eX+5GEPvLvVhp2sruYxw06yO
Yxv4azXsddeeJvvMUP3NDak0relXUPSjp7DY5RKMEIwZBL2jJxXfye5r73wLor8qSfrr54/uN/eD
SmhmH7+plZd9oAJtfOuHRn6sGnjlAzVeaBhwwf74Kmxj51MRO1oKv4vjSOhFIJE6vzgGA+tck0CP
jw3xp14GQ1Zo1hFCTn8WWqy6qGiMsuTRsu7Kp5jlwslbLXSKBhXG5/fydpJ7PwS4Ag9Lm3mYtJVo
HpzOYFPeEFKreN1Tvnp2sdetCLJzTKdYvQbrzDmrqFiOheXlFs/OMIrQGwwuh7lvpTjs15xwLa2Z
0LlWtL6UV+Hm8zucTzHLG6Sqj3LCYFwwY57eILsBxDWa3z8ZhX3XqGzPyf95SeL2l1TnZ+quy/E3
3937ay0OOR4gr1rRpO6pS681/UcYHT6/l7fG/Gc3s6jFKKKnlDjw+K7sVbmyV4Q1rjv34gVL5Mpa
CecxcLbMby6RNysIv6szLo1lXYAjnEy/BzPc/DzlD4Il/CC5kSnqcIzLTCb+Mc5Han2jhQO0iJX6
UsQFurIiixp5HeehAvI3HrFi6oM8k03aSb9L5HrK1p8/F7FYh99+F/MLG2K6leYHeadchQGO7nI8
emk4fG1F065infOsKQUTUSwacKhc9R7NHNAKlqvmAtK/h5u97u/GrDBIuKiqu7LsHnpRJ9cN8TDu
SKqkC6Asfvz8ty7GyNtPVUHP0mYS2CbE8oPjkMnWzhiO9kTuXDvCrpgGzpefX2Ux6vmUQZ+ziHCy
x/JHmPfpqK+hxEo4qQFxseF+CFOJ7IWibp2Y+tLOM/rir3nk/42u/z2byP5vErLTvnx/j0Ge/+m/
uf6m9g9BgQ599zyxgiLjHfwFDpcs7R94ddDevMn+BJ/UP/2tigo5fLbD2jStyQWbG4J/k8OF/Y+Z
8c3Sg87SwFv+Jxzk02Gos3RRsKcdQzFx9p0uu50YCyFPNU23rWsLupCKliwMlOnMMDyd7v+6Cntj
bOAs/+KDwzCK7J4JJe22tKp+6A38LM8icc+vYvlMSfbclRafVSHlZtEbSbeVijkjnUaMg2cJspek
2mdmm9Oq3dtN6bMnGBURJUJo1afflmX1iZYoSrvNAXC5Itel65ScFYS4DcGznW0XW1IC6g0Kt/pb
b1cqI+ifI+z+r+n+vWn4N6+OVhpVNIIhOPK8iZnfFeTZkLPNlnqSSloF8iqyipXpqecatb+7Cu1o
BsfsMkQOcnqXok8tosqzdktYmrWJojZYk1+g/jVv/J+m5N+8NmqC/7rK4rURIVkLEt7arSgk6Sry
8+DS88bSVQWFhD9+bLhdGYx0CTmkWPNPeffYMrUlfc/0mi15Q/YdYE1zDwHlz7Ztb4ODdi5mcRuV
JivS4oZaWG1hUmjNtuDMeTXm0FRHNNlnNu6n693fV6FAjXCYsrimL84IeaNYfd4rzZZqSXVRCo1S
WDnHNlJvvPSRuTutGdhuGuIC+vOnyDmLsjinT2T5i6coR5KZNlnTbFsqoY6Ua8W6D8nQ+vwqH4cF
vkWOddj8+bFs0E7flTnJeVimSrHNPJFjoCilazEQZiZQudz9+aUgQWu09CjF06Y+vRTwDFCHxVBs
S5Gal5PSmhdpblS3palnf7Q9nN8achn84awHJDWgszi9FFjRFm6PlG85yWHW41B/A8Uz3n1+Qx8/
3NOrLDa8ajmMWpOSBGk2tbojKVy/Gvz03L387g29v5fFJEgBCVBpGnIVurFuVlepA08z2kjkw54Z
cr+91P+QdiZLcuPIun4imnEetjGQOUsqlaQubWglqYrzBM58+vMhb9s9GQxa0FKnN63uRSIAAg6H
+z/wcIS5SxEDEZ3LZUuKdC7A9THUEmFZHevjwQPGiY59kbw7RkhA0/8OtXqeDNhShi10sgCFQ/fe
iawlsBP9n9sfaG8+q8Nr9/itV4tHVSEt3CAOQYbFuE+f2hbRo9tDXaaB/91xrkc7gZ4hIWk1H7Y7
YF3VrYK0tUQQdQUC/2pX+Ilb/CQa5r+z9eC8gi1BVcA0Vl8qjpQlRemaepGTKD6kSuzwFCd790dC
E+T1kQ94GcTSalLNoDhlUTj4v8bd134asnPtmaN/e+WuPhIvCZI3nsUu55Ac6XLTVV2Kf32n5kGH
dOrR1vArNeAC+GEt6PffHuvqxL6O5ZGyO67LzFavunjJIsOrtDxoQjv7K4zQN8KlOs13hnl9Wvzv
65HdwDiQudBdseTbQCqnvL0BKyBZRQxxIlBxVHtRbC95Kme6jGNmFU+LKPsPmh1Pz4oxNk9Nnukf
UOWyvvV9uaRHDRGvA82V5dkB3EDCMeHbO/ft59KY651n5tWulb+TRUdlg6ccwfLyd0I8SKykS/IA
fzTvu+hC60WzqyZQsCI/gaC3dwLMxvqDlqLdbeO2Bf9n9a1NTNvLNnLyQNeUr7M64l+nOnuI1K1B
gBVShqDPCxFnNUi2lBjrqk0eZGEufKdoUMOgqbezdK93yOobyyuTTiYEEaLlai/lyL2qSq9kQctn
+ptWjTGfbPhodMlMiII0zGroDiN2q+VSTP8xjNgLGupQf3I16RTR2/qzq0X60zg3zlNhsBAHmoPS
zmBol7MGYM8fYWJg2DgN9af3ngMIh/iWScY8DH1Hnsk3GZpuzEvFrYi6Vj672AUgHSqU2d052TI8
XK6QjoYLXwHGOjCk9XWiRHQL3QYNr1DU4V9zDXC5GjH7xUQ6eRSDEE/hOKNZFXefb09vVWuT54+R
LYRJ+DawwN3VnWnUjmw1dTjwxRgcHOC6GZ+tZbb+rmpUcI9j7zi0MaETfsLBN0PRuUZeHhnJLFqe
atfj2EHZAiiA2d/3KLaRHskAJEV7OgzXx4+3BfkdSFCbB6i9up96q9AgpSVZsNhYbo95+t2KS2wO
ugLqzGL0O2Fp63vQ1QZPb5Geq2sMWe7hmgOdO8XOO4RWWiLYbclHwdHukjCwsxpjUYAmQT3b5Zfb
X+T6TFIkAYoKOJNqFr2Uyw0X6wI587hPA9xipCo73XUAsllwe5RV1ez1u/PscCAVEuCp/ayuxTKp
aDOKPA2aFOOXQ67CdrOHYvqjbSfzwUmE8YDSX/xliVETrJbIvB+bITRPQ9lN97pmeu+9pg0OAIp6
1CDYi5BuLqedVAsmArUNr71QKS2PyngUCSYqt6e9sbgScUvyblNg5R+Xo4hlnpYex92gj5XpHOlF
fdbSPv0/jrL6hFoSgqXkugjG2SnOGff5QS+zPbr+1tHl5AI+ostEh+G1APkmNIWV2bgAPGLco4sP
6KEYn/FawqLdii1YaolqD/qJLgfWAmhMap/0UFf+04Bqx8sstVVQA3Yl/+npv3QOFTRiJ3FP719v
MHrUlQig4GxX640Zo6JFoRsHaT/Od8XiLh9NjDrPt0e5zovoeQDd5rVEWYD9c/lVs2bRojRZkiBB
GfWBFhvahh61ATL3YefTymOxCtR09yBUwOiBtrWuYcYjxXQMpOOA6sq/U+p8aBPANnnnfKnr0E9d
/cftqa3QrPKc0sZ1NItiFapYILIu5xa72rCICTs5pWuyAK2OOTokYYRBHk/4D1LHIFCE3T0iNYuK
pYXDQ10Z8Uc+pfXt9k+5XmUZCdGWUm2+JDDPy1+i0ZibvSyJg3rIlz9tNwXD7U7dwUjsYicYXEf7
y6FW26ZaDOD4A0PppNW+4xUZwuT9DK3Wi55sauf/x/HWB9ZsB7UJGU+dy8y3q9r4lWAUdARniXGy
pxs7173ckJe7iK8qczsbFT8umNV4KblOB2giDnAi0e4a2DCcVyeJYniMg/as4OJ1HB0kyemVu3/l
abiHS9/aViyxBPmRZNpXbMvYyOARY9UURI3efBJjX311yi459mFoPI585XPjFBiEz2b24EVNeO7d
2IPvOty/f1NJBgT9AFmfWqujxVPlAAYRcYBtk3IQHLtjP/QC5Hqu7sSirf0rWcocKSmeeCWUh7uY
hh1ZHAhcS47LnGQ0smf3mOv1vBMltvYvYFeT1Irzwi17eVS6Kp3cPneioFHj+MGIcWQooDif8TDH
cyvO0539dH2tQXXiEWXDKoETvk7iskEoXpMYEV6ZcfVYikH7V3XKcqcqdR37GIXZUGWGrwp/5XJW
DSrdXUsHKlCrcABxpeiHPjI0X3cGEHC8y061SN9d8uV0SByorCkjfrMGU0TUXkg1ywjHAbX+vFT9
+CnWjHEnAGykQ7gZg9WH3E2Qxd33cm6K4k4TDNMoWHKz+JQt2fwz0sz2YU6N8EUfG+ehpWd4Nkso
axWy9YgZ4y5B1w+cfVXuEWNXDKzXqA9thEIC5xOSzpogFDcLASQtWGoe4R8yMrivZbwo3KB4OXlp
ZvyhuiX4HWCpzT9VqhlnsFHmHSyA9LnWo+jeKDMAmLfP6tYuo1/NUx17V6TK5K5/k28UqjYq2JtH
gcDb7R9VRTK+sEF+7gyz0tz47+TBGQAzAep9pbk2j8bc2l0cBT1dqR+VXnvnXOBP6RWL9Vj3dnU/
eyK+96JWOaNAXH9aphnc3O3Jbv8KMNAIsMgG8+snejNb9oLXh46CGvmcLv8pR2Ee06pEhivO22PT
dy4lYIR7uyVNX5bEQSUowaXo9o/YWHEJ5zcojNAYY2NervjgELJquGJ+oTrZJwXVpjNOBmJn829E
Kxp4hFbg9Ux2nWLIYxfb5aj40dJhWDO1z0lc+GVjTcQv7/PtKW0NBq0Q+iQvTxf+2eWUjKQ2lmzo
FNTZM7QceOydySesj1gRwFux8/e1tl83E4mnzI4d04KDo1+Oh7WDa/U5utOUs5bTqIEvVhIne749
q60PRWzkG8k1BNlxOQpKzSROvcDLrK9ww7NTcsFw2ivXuPyVVdogJZx4/vIfrpdVrT7KZ9F3Cw+J
FLPu564eu8emm71gaCvzh2OM4R0OckMQ1qHj357fRui/GHmV+9FeiXGLYn6DsNKP0Qwv0oNne1bV
qD32VTM+iqpN3r+ospkEFoaXGvf2atAEx/EWKTDF1+JiCtSBqJ8qYxvcntpGWsBmpPHBBPmCaymn
BJjUaInJ87XCzo+TWCBkV9hEV4m2J/i1NRT3GNU8yEsSanG5S4ZQaPkYY6MTx4P7xR2b5XGMzOXB
VeP5dHtWslu/3iskOSj5UHHjfSi9w98Ga72rVLGIHK8EYUz+hCZiAXMjraTNrfrT0MbSX1I1+WWn
br4cJ2uIfoKL1l70Rc0CB8mQ08zF+7HtDbR2tMVBhqcmGh7bYamf8W90TzP+sjvQ1RXN6vW0ujav
RdCr8jn3qjbzJuiqvGxCB1FoH8R//WLmYxsGSFBBczigU1gUbIA+ng+UNGe8nxb0XjykBn4ij5L9
oWdW+DGeHR2gr6aCjM757vXBNit8M+Yx6qOPt9d443MCIuLhaTqEMnfdyOirLEqBc7p+rwrRnxxd
gQlQKZX3ErrF+4gx/29liM2y/kWDARmEy++pjh72Ot2ER3KbTB+4Ldp7XZ/G52Zawp2vsDmvN0Ot
bh2ssHpb0XrXV4ZSO3s1OgvzqORnR0BS/o0lfDPU6jaYhxF7HIxI/Thz8XbLhAots3Ofmrgfd4ba
CNFSU43FI0bzgF0dPoWyD3bDwvUBF0Iujt3lDLFpL3PbHgUVG8nDQw1ptXY5w8+pYO0o38OhKVvl
UMdlcby9bFuHm5r0/x9ltWyZay3qlDeuDxaz+dpMDa3vEBdUKN0qdAoDg0pFJNZR7e2iP9gwN3bu
g81pkgRaMnLSylulyxDCtBClBbaIgNsDyxorhXl8HxT4v3ue1AvpNc20jPWLDdQvKpBZzZ7XEi3g
f8WsaBHtpD+bcyE5QC1WaneupTtdSIThUJSu7+gQCtKwxjqobIadJsjmoZJqxdTZ5VNN/oo3ka2n
jMOLk2CRQCF4QaA2/zoqrhW0dbhXdNsbahUqKijjIrI5VE3WFY9SqTnozHE5phOk7dsbcSMvIN1B
kIwCMrTB9S1jOqGwnZ5DZQ9D7i/IY0EFA8w/G/iKGTjCHwe1KN5/Y8MOfL2zebHRdL1cSt0eYok1
cv1BjTBy61K85eYywXWqc86/MT+kRCykEGhgrTEfYdl2WTmkfLVxsB6aOUkecuBrdyZCBodEd8Xj
UMb1t9uDyhixSvNgwNMLZeM7PH1XMWTocYYaMhs3umGsz7IlhjZipOCUrkXTdOgzI9mJ+NsjSrUH
i+cdGNrLFa0FVDF35gjUuK+/FONo+Lqr1Gcr751nJ8Y66vYMN46cRMST1Mm+E8rXl+MNmbXUKnbT
kKwEdnoJZDirGpudiL8xK7YkskhAFjVQcav8EVyuOqsDo2hqNpzHSHVPCEvYwJA05c/G6/cus60i
AgNyFgwgrmSSqwGROq7FwCL73HjYNzWK3n5CR6SsfBxC3b/6nFhpwgf4GLXge+tEttZGeDT4NUb6
vULusrMCG5HAo7tOsUvCy0AoXK6zofa42CNk43sVXMFiRiZQVcPGh+bxO5+UFJ1aBVK27F79cigT
tKbIdNfx60wkn4YROSMzGtydcuHWxkHAnkwdMLEUKLkcxVaqUW253P3OYXv2alqckr6Nd67XzVEA
sslqoaxNrpYt6pc2DVNGwUXL8FMcpBYxlDtRbGsQsPmmBK4DN1wjRjJnUGvEIh0/adPlbMy5exCW
uYdT2hwFFLqEv/CYXqu8QFrTkzwfHd8ATX6EXOMeRrQBdz7L1j4DlkL32CRx50xffhb8W3JhY2Hk
t+3s3o1KpD0gxV984koXp9uhY2soIFeghGQbz1y/55eozI1xjh0fV2z7ZGNjdlZ4ifjw/M2dL7Q1
FD0e3p70nkEurJKcLNYGZ5kixwe6UJ+WHGunWnMKpL3HvYRuqx5PP4mUjnoXgBtDZnxv0gNsbwFc
g/fwNWHdI/cIk7xSzlSr/+MoHXTEyPlSem5/hOJAzGj172PX/Hj/yvLCoJMG0AFk1uojhmMSZhlN
QaJXX/qV5VLey8zyLBpv3PmIG/mrTIUkL4LozL1zOVtrcrusUHHvamtdeYwqS0fuEAPXKtS0ZytB
UXUay+YscOT95DZt9BvXD/0G0I40v6nXrKJI5HWZwtGz/dzNTRjNZXcciJU7wfe6giilQrh6KHJB
nOJJdjnLSsGPHrk32+dJiNRbDr2cG9Xpn7WQC69uQ/ssqrT60qNb6iconX8000Wfdn7GVQTgVxAv
gcuAYKLotvqsS6Pp0HN62+9ctXiEQZ0/2IP67fbeWV+1Jo0HoCsarQ5HptLriDl7Y+02wxA4blM9
Q1vEwaQrm2+Rpkd/lJTG9orE67P5OiDlceS3+Ybe+p1VW9h86xpUAVsgyZxmeXSyu0E9lKJtz7fn
JnfD23SMyh1JGH5foEY5FusethcrsaWXy0AP25z/pXb4a1HrGmv4qLnLbDe6w2p8+vv2mOvpvY7p
SrMvZJ81dPQutw6e4KXQB9bTzIV+WtCZw7enco9AwPYsO9afjgIRybsnO7oAMnltXQ5luakSGSUK
9CER3s81ptZXqnni2Yr2s116O6SI9dmX41FuBuECqJD/Xh0+PanmYkCJBjN2A3eBSV/uhyhFgbHH
ePSsxSOCAESh+4kr5ZE2cGy+83Z//QHUAKQHGKdyfSU2Xpq7IT6bwdy1DqrlxF6MT6FN7hy8633j
IG1KZYiLkS7rmpLp9mgJQ3OsA89NovJYl/rwc7IHCYvHoO7e1XrjVIB1DN67dRgWMo5k7HCjrIE9
Zgiz0qZtEODk/j133fQo6ubPRXP2eDTrwMKfppoBKQjrEEBr6/TaqN1RaSDUBxPZ3n3R2BVSxsp8
9+7pwCUAckmfnKfQupW6RKgR1AN0b0CZ47fRCJV7+hXlSS2VbDdd1q+OOtA7YqX8YDY109XexGnX
8PoyhtyP6sJ8HOc6aT6ZPSXHMyiWsMW1uurCcxZPbnQYh7pFJ5zv+kH266iDh+Pyg4ObD8dZDecC
QWrdDCAA1xWM3Np5UNtMumPHVf3DqpzoV4YEGkA/pQi7xwVNgxmmM2IPx4KO3i/KOMmfYyEm6Uo9
oxmjiw9ZOiLBoWioIvpxLkq0Z5x5iYBg5EN1p9RYnKoddqZBi8P8ESdn7zSHmvG9MXjCAno2ELWx
G/XvJBzzf5TZVOeT042TcXSFp+ITpuDt2uV9eIfm49KcEbNB83fIHGrDuhlVB7MUTrITXq+3EWsO
c5lNBL+Czvxl/Fm0DOkP/FiDWCnag+m02gGU5B7R5jrKubQskV0l24YdtYbTqtWsJkBUi6CJ+vSE
0ol5pOsWjKYWHXGuFe+OMQwn21ycD1nNlhvtTTo3pQLdF15+gVIN3pFOQOTn2bSHEd6YFI8TRKE8
g3DGO+5yFJYuxRzbqgJUvL/ZxWIc08y8azu0Okc85HeSto0PxcmickW5h4x4DVrpks6xyNSqQEzq
8snoqtkfPfW9eFv54DIkDJbMkA2x1uI0Q8UatEargqbOzacx16avBh6oO9/n+n5lFN7qqIpirnEV
u/K5nAUq7XAQFjVEnaWjxK0NZjDhfL5zDWwtG91HkGloJ8g30uVHSlWryTJFrYKhFvhYAwykgd8v
/u0wuTUKuxuoBOVYmFCrW1yhuG3lUw5/Yxy1o14vHUwEZa8NuLXh6HaAwpUoOyQtL+fiTRWht/bK
YMwa9z/x3GrnfvZsrOSG7CgcBJ3ePyvKi0iewWAHnyFn/eYY5b1WZA36lEGf0slyYU4fi1j5jcPK
RqCaAHtRUm1WEWjq61Evx7wMKkBH57LNAfTblfP+LSf7NuRZxCGqRKsvBAQ3QrrfqAKsooo7Hh3F
eWHZQKJ23s5QVy8PDhEPSboP1CGpr63baHXewa5OuZqp3nd4k7ugl41vdI5/iDj/t8iHx7gvP1ez
91gn4p1d29exUTWANAJG0F6nV6MI85FiQxV4fTQfU22oD7FT7k1x4wDz56GNgHbivn7VXX2zM3TC
YhuaFaNUeOEIFKT8tM0/Ja7YC3vX+SqiihaVBgMSgM2iXu5Bb2lsBZZEFQCIQY626a2D2xp9EOZt
+mIsEeo6AD/uwINGf6AQ1u7kPxsHm3SOoYFUU1pbUzTwIHLqpkfuxak8BPgU3fJpkHY7O2bjYLMj
uYLBSkjt7NUkYSAWKo7vXMKd1X5MFwX0d7KYKCCNJA2HMlP3VHKus2PAH1SbdZ7G1IzWcpWZhhj6
QBwO8nZuHu2qnw41pubPQkux9SQN0g/AHZpdbRH5Er18zfGsIngR9lEmv4LmWVOEcVoYE8KmhaZV
nyhfMG7JHlyhmz8nTGkOpHvGxy4pxYNOev61B/6zcyVszB2AO0kzjwNO6vrxmpjFqPWqVwRa5ykP
KeJxz6ZK+bu1OoilqT48AxXYAx9sbCTAe/J2wIuAY7NKSWDCd2KsyYAEkLK7OcMS3VGi7v3b1SJa
U0biMQlzZhVLE6I1om56EajNHH1a4rpDpG1Qz7fvBXnPrD4i5XzYUexVvuN6u8aOU/ZlPhZBiBfx
h2qp9Q+QP8vThIz3KawhY6ZNrByqBg3i2yNvxB0UYHkfsIGgGq/Fdrui11NDNEVQ1HqDc0qMEJ8x
V/6iq7uas8bWLHllcfqhBHnrPhD/L6iisS4CxbZ/8s54spTuuUu8U5qLj3o33NljgXJ17943sNMz
JT03RnQn6urb7Tlv7BzK1JRAKUxKeNiquKOXDQaaXFrQqwURsCiR2sqy5f07B+4uJRb5fLWvKqBG
CqcojxYIh6aWkC0blh/Z7R4IeCPQsZi8OCT4mcLOOtBNotHaAmSz2VfLoSxz5V4BjBaHaL45rvLe
PjmXoaTXsVPJLriHV0tnhJPWd7WTBYmo1VPelOIvcxiXHcuujXgiX1AwuaT4Mh+KjfTmMiycaEwM
LcsCy8um7/Gkt+d5GTCKm1LvIW8G7SEdIm2PIbpyrpHgIuwdiOK2jiADsODV5OLFS8sYNkcAULUa
D0qf5UEBj+fOye0uSNNoPIfFrH9atEI7wVSgDa2I3B9bVCEVy82PEQ/WwAobZycFuWrE8cteRWx5
RpAloNl8uSCzgooq+NcsqIxqOKSKVMOKS4wrTe/JNdOXMEwSX1ejD05cPKXl+FI0rn5IrenXu08O
MqyURskuyZrX7fFUlOZgNbDWFLvTHvrWa/x57oedaLhxPuUj06bPJytqa2RLPXRTb5VKGpgN6Ljc
sMVD2Fk/b09lI/BR3pWfGoy0rCRfLmlb5jiNzSgth8tQn6YYO2yvhTnVe/3OSBtHlP4OG5mWJYdn
nfEYE6DcJZ3TwJ6W7BglxLfWwcPsQOa/fFuiXSeEq+YL2wUSFdJpVOr5x7od0ZZjlg8JXDh3SaIH
y5jK6lBESvJ57CIrqL0pPylTIk5t7mKqM8/xo5ir9LjYSbGzc7c+pVRt5I1gkeytsSgyU5q0sEgD
TR3EGYtG5aiA89wB8m99S0SrXTCxNOC5SC+/pevEUR5Xagoft4r8vhiakwfM5jRjvLcTmq4nBImR
LEve1DyA14pxWBuYoxMCAYGZpdyb4fSjHc1da4nrpI5ReAewNcFwXgk5z2qTpp1uwGNO6+XbIDz7
rya1lKOrKeITTnzas1aYLveJ0B+cUg1Pmpu9t1tIWsVvoIgFcJ/Mbn1AeA/l+pxahEBUcP1JH5bD
VFstlpXOXu68tagOFTNsjxmQnXL5/fCZ6dXWQwdAx/nojGkismrub7w8ALCR6qC3LqlKawC8VxtW
2XgiD+IsNO6sYhxecghgO3txay4kN5A/QeVB9ZDR4M3dZUYZS7qMUI2wAVMHUP9hWCg7PYfrDY+8
yZtB5AX6ZpBYn5M4mxkkS9Ly0KZuFmB7FB9p7O5RcTaH4lVDz4hSI7pvl0OV0dJXjkDJdojUFhpT
E/ohIEdUpeduZ1bXgZJZASUh9stwsQ4WC1CSWbVzPpCoy4e27lBNjatCPea9qPGyKjH8u30JXCca
jMgdQ3WB/B603OXk0lAknkgZ0Wpa49mh7n+05tE5CbfSj1JCxB9S4/2FEwaV6D9ZPaP2uEozMowK
PdWL88AekvFhqHDudKARcCnMey2bjc0IDYINT0yEdLS23HWncVjK0suCOSnG57zQ7b8xZFHeXxKE
0yHbYFLkHvLdakZOW1SqKgyGsfTxRW+r9q+ujIr7d38sThS3GskuepprrAxZLhcMhAfMfHJ81+tG
u8ccRJuOkH+1Z6Se7dMgHHcHSraxRTSqkMC3oeLCA19tEbh7vT03cxZggj77jWk0Rw0X+Bc7zFS/
isz0q714VnB7qlvfjTnSAsKzkOC7CoiUQ3VZJcmCrtaGu8TrwkOD4cbxN0ahX/jqjESavZoaS2lq
2Iplwbg00dNUh1gZV9ZQ7UREeftePm7ZHW+GkRHmTbBCfNw2J9ToAqtz03ubvAvZ2K74ifpJ5ntJ
awd56oHER43cfTDw3Xr/Ief2cgwJ6+Uxtu49t1hBYaEbpsFSmt3LgBTVcTKjRtqH6KehNcW9UhTR
19tru5Gy00fE2Y9XBZpX0CYvZ42bZZHWTYPigoUH6ZmLxntJauHwNGuNf0fXFT8HoTqPtOeGg66m
012sKHpgw8V7Voss3NlRG2GcjtQrFtIkO1zDjApiJ/LedYpwNErmMAPzczlrKv6jRrxzTjc2L0IT
Un+DzctrRRY73nzvwg1nPZ94JLCxu0MaN9m5TPu9NtvWhJAipZAJFBCe7ar8YyaqUEP4gQEebfCO
l6X2cWdynw1r3GtLbU5Itmzhb/BkWINmnUoNtcZiqLjxvke2Wz6oSbxHDtqIMwbQCJo33IHSEOZy
1fophijh6mlguPh3plMznetyjp7QdVaOcWTb9+AR99pGWzOTIqYkRRQpSL0uB03DouoxuUqhwEuH
XFcf/5iGqvly+yxs3Ov0prhkJb6eYuUqziDAFZp6wQPIsZLxQxZF4mOZhqhw9CVq9F1oWDsRZ2ta
bAmEGsj3qLys3gPp3NTdEAke8lrlBpZitj72zXv6eRtdCfmywcUGNVsJFV2tXq6oxWBmQxp4+YC0
Oy7j92OhJViR9NnHKIJYTCKT31ddl/zdtgv1n7hYqp0gvnEOWFqUwNBxelUEu/yEEMqA4i4RccZd
zK+ekiYHHM0ghYfDHuR/Y1k5bHgZA10Ah7yuhfZjP05uMSdBWanl315isjtbrzzd3i1bo5CN0cnh
PEgw6eWEUn0EYDxnSJoo2vemADVoNPDpbw+ytWqAPXgas/dhfKwHQVcvwrY6CaYsUo6UmYZjqdnz
odCNbmc+m0OR79lYh1KmX18/xTKWtqidONBi3FmiKTwlo/5RUdLwN3YCKjsS846cGnrElwvH7Ycj
n4N8SuXY0bGaW/VsTEmMYcAujWDzG/HQphQkkXjrqqOJLgj0fx2lFrOhHiXAV5pK5J5vf6SNxAGJ
JECxDk1gQqL8FW8uklRYQ6GXbhLQlELcAFR/mPhOndntGbLBdB5n25mPIWiM5YBfj2uD51CsHZ7L
VfDi7UM7TrYZAOl69iq3bZE96KKW84XeY/UhGdIWRkgSHsBAO6eiKMP3lo3leMDNZakPvsSra/Cb
SXudJhBmKtNgcJzC99SxP7hmt+fYefUBSSBJK1H/lPJcqCZdLq1pIzPLgzsJNG/82Sj9cFI1Ee4k
XiuHY3aGHAX+AGUo6l7cXpejqJNA8jZpkkChllAf5qQFoKAgypbHrfGHm3jZiz2m+PiYQgmcVOuT
QyH04tnBQPMYtW1WHD18jPyljfBvbNAmFcYIeQQ4oZ9binJCktw6xk2/YFxiNPNHZU7snUTu6vjK
OQAN4ObivcYL4HIOBfqHQu9YKTPu2vbUNKVJluzaeXKYSGh3gsXKQVwumUHB7hUJzt3lrR85JmLo
KXhs9EN0HSWCaG7SsxtSsntQqZ2ED60zVuYhFxO493Bqfolljl68aqzQV5mxo3FDzX2AWlz+im1D
CapZn4pDG1nVc1I6w0uc4fHX92HyXC04J5ac3MMAb/VYGot533WpG5SDKu6K0TTum1D5G8jvHuv7
eu8xRYkiJjt+lc+7XNFEU0uNNj2SQ1VuvcxZmx4ys052ztHrh7l4drCSqDeTb6B6xpqutridGpGG
p1ksfeYxwcK2TK31P+JGepF4X9tef4Tt9RG9uPxgFqbPq/jeM/PhEJbiGJfzx6kc/gwHKu2jOqoH
MQq/yXvjMCMqUxnTTunjek2oSFExsoAjkTKvCUvQkz3FpPPlmyUOnoeyMgscGPte2dlf19GMceQD
ADQDFMR1AT/CI7yE7O76RbgYnxMnLX9UlKExsYHM8weOj3u339bEJOeAThvQJHdd/M5aZxI9V4Mf
eoNy76W8u4wpzt+b8JF8ydY7XseyY7D2vrW8xB1ArcHXqMV4b/ZdgqOXvYfy35wLwAUSdFkNWL8D
bKPq8MRjLikmbM+R2mDWVmTJzvPpOuDwqoHjRJWDbItzcnk8rLbLzQQsvR/hDD6caj1XMV5qRyM7
dCX+W7fv2K3RkIjhhAAZovgmN8yb6yZ29WrIRkgSXVM3J7uJD4Nb/VOCzXj/zpO5I2U9hL9kP/1y
oM6IuipuXdsvo2h+HJucB7/h8NIZrPFLM9t7UWZjp8v3N/0yOkiSLXc5XmJaXdGQ0/kFRJfvY4/4
pF0gjNQhRnkeK83auSc2NofkpIHFJEsARrwKN0tWdhpaV7bv6p3+GMZWeqZCNfm/8blIvIBIuoS3
9asXermHpJeclQFwJgaOcdfiR3uwZnuPoL+1gNx8hGkJ8kLe4XIBjdlFjs9YYHtQa35Ylsb4MEwA
dJcnS6T1zqa/Xj2ZK6DERl9ZovFWX6tLrArvECxPhT7bh1gIPtSoGDsJ5fVml00omDqUXimFrIFx
mE4tE8Povtt4PxY7044WqA9fqH2+UzXcmo/UIyMX5xoHxni5eF0z5MQfXfeFp2AC11n9qYjy8N1h
j/mA+yQN5zOB47gcZTYidYwiQ6cJm6aHJOu1L0qr9X++d8/JWIcIDJVIirxrNXoPWca4Ckfdr2ck
AVFJSfy0ttTPrW6FO0NtLBuoAlSx6FtyDa7hBYuJQHDlTjpZfnPfDqb12BfOnjje5iB8HMD3msxA
VpFoakIV2V4GsXOc1WAEuw8YF+71tK4LgDLvkO1eCo+0tta1d8z/0D0tCs1f3FL8KeIORAZXSxd/
UkyeER+1cGzbQ6bWGZStsKzVAwZoanQvojxPqEuOcUVH1hr2AuP19NmP5P3ycqEaug6MalR0YwKX
wzcjO/snB29I91ttdvqk19GDIj0pP3UfythXrBivmIs2t0qVRaab57oz0utR/jTETX20ilzsnOzN
4WA20peV+t5rLLea6jBrikj1OTDLfVmbup/Y6BVFg7S4VIs9rdKrRWTlZLpBJsU6Uq+7PHlDmJjC
LE3LNwfbO4BmL8/qgpvq7ZN3NStGQSkC5gtkN14gq1FqdUGUrXctv52TX+bQOUfRziYM+u4nvm7F
zkt3a06URCBP2XgIw065nNNUJ2nbCNXCX9PMjyiz1+fIM/KdSL81JzpECAGAGpbl+MtRGph7Sa2Y
pu/FdhRMHj0Hc1jG+7Z2QEya8Z405esiXbwDJAeV1EYy2fEKclcX81hPijFQgfRNQJnzeWl6rTmM
Qvovq0M/+W6pzb/ogijxA0eugdg4p9pD47bZcijyKaK2YCbadOrGCtWmoVO9IRistvwXD97MOniT
AzVehPXwyDXSZIdx1rLh8yR09YvTIsJ5HjT5ZCstbSgPCprTOwu68uXiySgnSJbDNpROQ6+u0G9S
uKSnC9YjkuqnTUhjtl6GLsQ0pM0xtG1MCDqmWdcxlX4dUfd2yXXr0Ai82nDgsNJTjJHSl6GonS85
kCbt4MZjp53zSlMMbsem6g792AG6zsd63usbXtW8+eW8BcGqQ/iAn7S69fuUiaVaY/rEvOlbCa7i
PJfY3ho1/EC0ktwn3GmNnarEdWCWoyL7ByiFhxYwi8sd2E/uojoRT75oifOXah68Rw+5jUc3d4e7
uME3AqvBajxZUa2UrIHt+tRWqxezSsMfg2H3Oy/VjXNHrQjIGZQ6mgtrpYEISYcBh1DD98rYfJmR
Xjqo+dy+N1dg1vxxZEaoMVzDOahAdvjKdAhhdOb8ZI61TWHQ0d8fQ2hdIPONIhFJ95r27eWeWbhz
bvr9gl3vjAXH0ZY+xO+Oi6DDZFiUZiWArS+/YEoNSU0m1/Cnto3cI3JqCshZRf3cTbPxNGau+cft
ATc+Ed8GAhV6nRCg1gCVKXNmLTdITxW6sgeQHZzqzhM7i7dxHFwdzz8uMJnMrbG4Y2n2atOrum9K
MW9PY5wz+mraKRxJVw4JMf8AzKP7entyMgCuAiQ6B+wNFeoxb/XVatp8LiQ2Z/IhbYoO/Tzlf6bj
5Jy1enapD4b9uXJD9VPozv/eHlj+4euBZecJXgdru3phNJqDVLkxkCTrfXvuhqJ/yZCjv597W9s5
Y9elSArvpK4u5XFCJS/Dyy2T1F7B7BfNl6Sjg5hxocdg2WyZ9VQr2SmkfvkzNlPrBBbbPdPx7892
6qTm0cS+84yAnHgACLOcOlHMQM4b8ZBHMU4vToe4r0L30eur5LHhaBziWceoZ87FnrPnxjbkxgR9
S7QACbHmknlIcal8Gs33LGHfKVOGJTENqNPtz7I5ClohkAol4mctstIWpko1qtN8xRYfRBs6H7sw
1XY23UYaACOO4AvhnQtgjXCoWgrDk/o/nH1Zc+Q2tuZf6fBzs4f7MnHdDyRzUUpK7VKpXhjaCgQX
AARAAOSvny+rPXNdqgnXeB7scFmlZHIDzjnfNgdb6q1Yaql5LcQYwlvMnC0KU4j/j1NCtZsBXcWc
4zPjm9GonRslgq1G7Enp6yg761fEUf31Ub7LaT890LDJOXVKWABPUUo/PmRI62zk4IS/9VnCkgpa
c/mMGDGMVzFVyl+9fmwfeRt2tHIRTNswl3VWbQeDgW9JutmH3jEP1Lcpco0oJUw+P6JMrS+2kQYB
0wjcjjfQOUhaeTJOhkqCP013cLfDjjXE8ypgr12kL8koiqKOowUmZvgXZMw8CgxFe9FErKRdzL6O
tsnfCyCkHwG6+3sT5/bBaY/GoD9F8TOCGnpXQi+fPMVEQRcAbYsOSh9SPLBWwxxUwCEmvqtGGNve
5r3x8woBJoCZINrkdwO1/TORkyNVFI+hgWcWX2UViNyxkxJm0CW++JJs/pnzLGtzxYKtaYYuLVMC
8m/p85y9/uLW/LTUgBOLtRW3HqxY4NA/3pkiH8QKEpm/DdA/bEI3iNJ5VCAOyv3Kpek7j/DHpwDd
MgpORF1g4vnTUuMns+zVOq3bFm3eVKGjXc8wkGDYcMeRyjMnO+MhJLTt5nqYSfqIqBHxGnI7ns+U
NXO1DBbT5rhn/O1vX4WT9TSArFM/CnfXH6+Cc5NAXnu3Qjo9hVUBpWMNIDYoQzH9Csj4eW2HrdEp
9gNcJazvn5uJQChSyKRdt7IJ7AbeuPHW83ML7qX51QX/edvEoU6jCWxip5ru01s3+9rTOU8WeGw2
6KiDqRE3wRovkHfHxLuGORdCd8gSwazqry/nzwslqhAYtgF0RfEN5PXHy5noZGib2C3bxRbroefN
tyKx/i+Kgp8vJOwsgJcgpADyR4T1/XiQFIlAJg8HHAQDZ1SmeoYFKM8VRprJr0SIP5/Q99L4tB+f
bMw+n9CMuYgNOrFsKTeyInNcXLW2Hd7/7mVDYQirBdh3ARSAH+6PZxRQs/BoYW4rTXwJt4m0LwuF
VeBv3x1Yt6DpQ+INEg3glPnjYbpl9owIfLv1wbcEOgZaEPOXX3mk/byPATwFyxf8MhS+SKD98Sj5
qhUS2bjdFtDhX45dO17LsRgOQZNE24nn0S8I9f+X7uWEhgMsOpHd8W59etpXOkVrkhC7tTG82hPT
no/SjGUQuUcPYpUyZ1NcTbDhKZM1uyNjd9Ol+mKWf9fHPsmgATpx26JTRfLT95DarOgiQw2lWGf3
VsB0l8FN4m/fRBwF8ibgeDhjdLc/Xt4+BOmERFZvQWIE51hmqh4ILED/+on86R3DSo1CBAMCdF+Y
On4aEfDMDciINDCJaqy57Ab4gGLNSHba0eEXrctPrxi874F/YL//LnH5PP7QTguymmHcTjpTlWwZ
vVaO2l+8Yv/B1T5tQv8JSv/uCwMU/scLJ1ampQsKtW247Yv9VOjF24xxsPabqFnc1ziZYALicxLx
MtVF+mho3vlYPG0K94xJNU3dcjcEtUnGLixhyO3FJdURkrSDwAbtxhUiCTdoFly8aRM33bti5W1l
G+o6GI3AFmePdFGM8KexcNOWDArOFAmsyjdsaJZov9pW9JVTQJ9KVImDLAGHdaSiDXCAoxhHZCUt
65B11ZiE5Mu0mNyrRG7avC6YyC/AASbxPiUTqPyZ5EUpehve+/M8kRKWnR66lqYjZmNSOfabhoz0
JoULyAi4m+S6+p79UDezT/wyCtFLlvBfkh9CBs1QR8GSirJvwvHLlMrhHrqd4cbkJH2fmtm7AyMY
kNzkieAum4LgaY7mHOJMwaKxQtTfxMpJ8SSFKCO0l/EQhFBrJK64YngLm7Losy6plgVP3Va10wDT
8cxb+cUICzFwWlYOYZuh3kzAeMgxvZlEXtAjhjWjDy/CzNxhqwuDEskY/sNk8oEidDwyPUyH1nEs
V5qMTUkjGB3tplS0I+ScYdPV4GIEt7GVNNrYIVRiP7ZyfoySNnrB5EzDHulk2kJlao6p57VIuieI
EXhoqFDntF3DdTPFhW1PClEe7TROllW536d1l7sxL+OExN8K2aQJhmrJAl5v3JIIOYJLcGUsyrKy
p9Z/jGG7IrfoW0ixwZMibwbuGY7UjQABa8EaakyJ07bQZbZ03l5NYH+UMH31GlSG6/Lcq37CRcs9
7O3t7C3I2xMKgxtTCOz7lALKH3jSigop2xwAD1lfDZmWFvOuHJ2dXXt1gSnxGm2FMtG9McUwo1vz
W436gNiiSkMXpgjgm9tvLOLxRZhYeg22BoxcvCGn1wN61tucTMNQDUXGTK2nHMil3wXiTa4W+WZz
NmARnD3V8Ar7rEXkwByZA2/75BWp9BnoBABAcD5jscYb0pHlm5B9chdak2aIXAgxnFx0utjaZhgH
VAhTBvKCaKwW5QzP53UPZqMaKwTc+9cm9WBTkYIkVYVji6Gts23jyjHPHciGHRXfQp40X6E3np5Z
DoVxqWwe3SigflEVFhg1wYYnkJcqvcoMuZioaO6tmLxv+eBUX01mVqyCG3P2YWMnn5FPHQY7WQzx
sg1NNI7nQxprXVrayTcIFBOGBMs2b7fh3Pa0lLnpjgyihq7K4iV/EdNkPijGzDe4Og1MfvDouMqH
J/IHL9o5q2A34bHSIlv3BaEU8/2yWF/sOEzU8X+zwug6GoOIVzPc3ZtyFX13DwwFS7QPSkFQMhhr
vKoC89DNggDbpJ6XBs9FPyTNF/waBZV2tmnZE9u1FU2mbAOudYruPfGyWw2v8/ks6fq8jAKlr4dI
wLAPGcIZHkbVnlIdaIF7oFjWijKCAuC8sGEznTVICzBbvEjFVUriHPGBbgEdKQ64JKVKQ/A4KMww
sxL4gL1H1wQjd9xC26HVCqLznKfLbTR2fmW7CMJ86y/xYVqLAA9t0Ob2oEIroGzHoERX8FsmY4kT
tEiRzFJ17iUpvWlS7VjdsyFB0pLx47umbcabtJ1UilvIA4T8pTrYJ0A+r3mRQvyXAS1GJwa/sGmj
YoSQeIVm4BzP9GKFTfH9hLScdZtmIpkODDmUU6Wogf32ooq1qKjp24tTrhOejdimbsvFmJnt6jRn
OzN3gmGiz3K27+EeC6YeHUGzd1x9GQBlqqoFkWOXNyTGOisY4hZGZZOLfJawZBjCKTj6IJamlR07
GAtOCkZ/IxJRd8i4xeLJELVJD4gxJxoJRK0NdklqsFRO8He6l303vLWhZ8kuobkjW206RneDXX2M
TNACRzua2ALtrGixInWEiq84gAN206KTgfy8CO4QjdObEjfIvE/JJL/GNpKmdLG39FU7ZMOXKNWp
t5Ozyfw9IqDDtkxwJ3vcHCrCyhWjS8pobnJeQuKsv4w59WFX0vmwtWJZvH5Bfj0iENdRhzd52A9n
0QyeVUntxF0ZRXDh2HQZoWrfYB3265DMmVdC14haDskAoDi61HuGA8oozrJMeD6yA+JhKMOODR8D
nWWMQQElzyAayXMOL+cGFNdAAs8RGdr2ZRXLdVOsnkFWFBuxfMsmcWXWdbBP6LyY4VbD7P9scE1S
cgwPdvOU+dVKUELOrbo21kv87YrWrytDpAEqFErC4BLA9QWhgOQUYAsuznwdU0e6EiRb8qwSb5yr
RBrojoDNdwd/TsQ7xxge855kTrqyi3005GibPVEPHUPT3CzLFJREpJzWy5J5F/MIy1+MX5P2OYp1
erkuk6U7rJaRq4UXYitrgw4XysRjWmk5Bf1ZM3XuOpk79TzyZuBVxDO6YEFN4IqOSYZo6hX0uL7k
1iamxkszFBsyGv2yAofdwW5+yYEI0X4/SewfdZehp33pkz5dN7S3JDhrmdd+zXwTizpqk7CrdUDS
UrgxOFWOfKuogHVaHPVTULFFjBe4lh3GNpQrXtHVI6IKde4f1wGq89d4cVxUc6/TeyGT6KMtUgjd
UzVYfzPoHFkRDCc7l12Anbr0c4klQvNUXfVSTh96wm63g8EoiLKRahbMgrD0qg9i5xxbkw/shjX+
8oQ+YfwwaxCiMJjkEt/3xrNvWr63wzboxvUdKe35sxtWhlpOACVyjQYpLgR7Ky89k6VTjfuWgAeC
1Nibac71m54H88RhPjeUE6T7j9Rl5h3jDBR2Ig2ELZdQobCL4Rw63J0qk5t2Xrx2Z4YWtrAFovFM
CSEVZHAy0bOtYITj2mp1K6SNfkHNvZRh9iTyRH/pc6rmI2w+2BsMAPq0ylWQyXJsPHnMnKLfEs3C
L2EUC7SvcdN8w+KG/VmFMaa0iFgeSYnPYbdzzIKH3h+zOzMtPviHo9fOFShQw1Q7LHVejbdxKM5Q
QKVu0/PAnaUrHieIF05PTw91FhyHWgjHc6KzG0Tr9UPpWtFCRA13whufDxGprafZs2j65KOHnR7K
584UD14SthGcPJLxQzWFd8Xkwi47G7gNNUG/bFggx1OoCZ1fxpFPb8ukoYQdm0as9xZC4OCQOSue
OpTVex6p7tkVUXyRkT7IEGsKw7/SNAAqcTL9AoMAxvsHXLneHAxskh5b7tEBgjLuiSP6t8CrjQ9M
o86w+IsSo27sTl1Pk2wnggBQB0xWSIKWS4cUAw41dle+TRf+oChWj0rJKF7r3vmgmmNJ0Detm6So
WJEtuhzxzB6ZlP7NMngp8md8i3UOdRhbSgHwBD1riyTlMp+7Yin7AgaoJWgJCdmHBcIfEQrpJC1B
cRHzptc5eUSsdPHOgbqDtZy5di01uMd3/ZQiK0unvvd1RE7Rimp6aG9tiC21pBQTbCfjZi3DFshH
6TjhvPQa3Fe8l4ywQ6ID1yJIxkTHEfhBuFPpTL85zWZM5MK+qYvOjRkktu7UfnRRoCvEyIi5kjDc
9Q4WKXUUDi15e99lg4mxEC6ee0TO92L2BaYDy2bE9AihqX46gaKDJGLsOUXoJQA90lls02albD9B
T3URSq2Xuo86IEzrUPTbhoZcwcozSr6dsthRmFqWJ2d85u4dRPdMHMY4IrJUXtZgpBuSseoh8/oS
RRyvVK8z7Chczk5dhUj2HvdEzkNRSZvQvg7c6h5ZpOeXBhRwUvWzaVUVWi1eaEElqcAQz95YtyIc
eWZsTeH3i/tXUYTdJ2XsafmkfdAFQFUd85eBzzA8hR0k5tTjmJALRDNM3sbXadBtIiVaxD9im45K
B1kOqYe080ntrcTg8qz05JBK+nXcmXCEYgzxex1FehF8fXYpEhiw1qQzgBrS8cgeYSLD7LVRWfrg
ZfCRqsJlXGUtYhu+gINno/tMYOqHy+28/RQu+h6TfxJXPo2Gu9yz2Hsxe06BsTY5huLwn4azKGR8
C2j9GLNXCTGTv5/UEIXPA0KH5qOnlMgrWJuxy3YhEz8r+qU9jqgtUmQXsJiV6Fj1M6y69LUMMpKU
buVJVxUeCtgKKwFUxWsSzk3FUg1DpCEEA6fMp6VDqd8N/R1c2oaonA0rkLCrZmXLFGbtrBrzQtmd
xlOR72iBvJwqJy0GPiGLiuUc1RQSWTIR5GfDJHyQhhl8mauhy+TdEPTzN9ZjBa1tv0y31o+Tm3Hu
0Sh0BJ3kedeoAWsNxF/I+xNctxee8KQD90EKg7DZsYezPnV4MV1ruSzh2BW/wEFCtXWfJuLaOWQV
7T2UDbu+B4Nlw43ffF163JBaohzsq1xP/o2YJxSakfV5tzGz8eTp0mTzDeAtXtS6n7Uq87WYorJj
ES6cjkIiUIP6fEbN4/C8YYQM/hA4yklw3lOsT4fWSM1RsRDxlHm+pmc99JXPuQ9zknpdiVzrsWCN
AX9ggSEtKi690zPAFZiPN0jq1UvmPkZYnByUSdDnmhUBfCUkvDDs8sU0NljV8tEAIuTkUkFaf523
Ir0JvRxLfDCR0d8s+dSEpUlRcQOl6foMIxXaFjjW3IuqaPNClOFq/bfcSFgyhsLp96mDSHYPIW+z
5W4tmjplir3NKpJ+/c+oNVwgi9Bu+1PvzPsQxebkOf9XATQ/Q71AzOGGBiu774L3TzNRDLXiUWFe
h6HdAAzHYOdJuzfXGHT+3jNUeuDE/4qI/9NwDeZcfn5SGEJpBfz10zGHGUmO2k8wwmNdXwVj59UZ
WH0VTLD/tpwxOx0GkAUM9MDF/aysD1eVrE2il22MFJqSonLaraDr/GJa+NMI7/tRII+BqAW49fcJ
7Z/4NkM3MjvHE/AG4a0bbOdruQb8bxtznY6Cf06x6aCrfGaQkjGzWaDZAtjEpWWCxnpLNdIbV+X9
4Zj9P97c/yQf/Po/Y0H17//Cn9+4WCRyd/WnP/77SnywOy0/PvTli/iv06/+n7/64y/++5K+IfuO
f9Of/9YPv4TP/+P49Yt++eEPG+Tu6uVm/pDL7Qf0U/r7AfBNT3/z//WH//j4/in3i/j4/bc3KEX1
6dMI5ey3P3509v77b+B3/mkSfPr8P354fBnxe8cP3X7I4YW9q59+6+NF6d9/y/4FNupJ5QlXWpiT
wBHlt3/Yj9NPon+B9wdGzSmKIkBWUILnnnEU2L//lkT/AisLgBQqL5iagXPz2z8Un7//yP/XiRUD
ORsISMANQNn932f/w3367/v2DzaP15wyrX7/7ROrAeTS70xzcMHhOoiP++yYEeRwal96WZQK2+39
orDLlFqfUA7bTKrO0EwwiGuU3qgMKmn0Wd248TIs9IkFDSL03bxpOxse8rQpntfOsacJubGowbWX
I/+ItX2KLqxo7uNolmcFthl0MlBf/emq/3Fefz6P0xT/v4fV30/jewbKiQAFbUD4aYnwMR2aolzm
qA5Ps7nIaGzPJFao/nQDl6JxuuUubhHEUfRn/opM5b8+/nfXnp++AArAk8wLCMDnaTlUjHyUdslL
BRj6QoKkdwmSLIApPemuRIQ0htGKmOYg+tzbZ3O/1EB97oaUKJBNlw0izbMKeZx7fEt1tZp+ukIR
q9AkTcVO5EqenQS18YYr1gFXF94DaHwoprBUP3ezQvhlDJ/ItFqyft0mVjeH/1zqcf0lLflHtPT7
tT7BYRDXQjmPmJbTcv2n1YsRNKxZPwFMQRLZLcRXxVFho1FbKOghA2n56o42LwDG9w7hm9WM3Qt1
ZdxEFdyi2qcCAbkvGSa9svQd5jnoIwkmypiizYlX267DE/fXdwc1/k/PB3h6wJiwpEPFA2bFj9/Z
RrEZsBZGpZ6n4RgE7kP3Yt14OMFNEfbmfOS2OejC3YUuXvfZaP1SE528wpl/vDLwvxpqjkIVVW+L
XACZIYuRgjdxHveBfVhbmr8RJRa9QfuDEcEix+khXplXwpjCwjg0mrdRyvzrHMaIXcPiHW7jtPVG
ndYYQEeIce+n195peRkUkXzqw2j5xqPCu52CcThktJi36N/Co/AUJoOAUjaZcdgLZa/OhVPZ1Smr
aoMoaHaXJQZNTrM+SHAOH1FWsyfeMvbowYOungOIgFIyTOeUqGLTzJA8qpYNS0WxMGLUObrDuHbp
EUx9BYUfErNlOLUVtODRUyTD5iIJVlcVRX+LYZA6NhpMjZpno9j2crB3UeR1PRihzdnkkhETQnxY
mZnFXmYYwYBEps+IWunRderKwMDYyQSuaTEpi9l/Bomghedcnuu6cx6YZMwL9SYeCv8moItFBAoz
6c65hNSjy7tL0hJRwwLHr5qC491OsXVhUM/7Mu/FU754xdakRl9PmerRPs2HCXOUrXQj3/zi+fq8
/ATQp4Hz/F2oCvXJ5wpFpIQ6gCowTs/RA5QghBWITFVmQukm5LfZhT5S2dArQ1y/XFm/l5dQHj9p
L/TGWvYGYhU3eSk8AWPT1WmESJ+y4HRvTm9/mI2qXiBR+oXC5JPJG9QrWK6gKwD1F5S2kzb1x5eC
5QZyVY6k8hFTwLqDeKAs7OqwqC/F3uEJykZqPtDZ2t1ATtG2ZFF1MdDm+a8v3+cF5fQ9QKg9mQxh
+pB+Xjtd5PF2zRB2Y5yZ7guK+9tlE60x5EGUupzS+1gE+lf37OejYrPAaBNsLhBNw8/qJD9ISejN
1ithyNiaTWvs9CXOJHlDmlyEiMiRMLtLupU99D0vdo2fjD04P5C+PmPkE5caE9/naVbqwsNMEtyo
ID9Hy1hjKIR67q+vEGrCTwsY6LCoCAq0kYCXUTh+WsCkzXJGPZmWtDCgFM/ZFb78a7uICLhjmDU7
NA11IKclAsET/vfapOemDQmv3JC3lVI0qDwWvog45tcJHeQRLQLYVjKkOy8BSmvjRr6yyNtTj9OD
MVpWUF88RcvkA4rA/JEy1dzBumk8S6fR32VD/CA9YoN6hV3Lzki0SsDdijsJYXjNMd0sFaYNrGp1
Nh9zH38AYIQpTqC8eFdAyQG/EsSpxJiNuCVfyhVg0ZMKI7Np4ra4BgWZlHJu/KYkDQjUq7+2Xynm
QgcOzzk4OHVyowrSbHvSy7Ui4O9sPTuld2rh/t6b2gYGe4qUCSY4m8Jn2JmnNn5OWptgNDjgw9cu
SL847q2YOnKon+KltxfM85A4BmTkIG0orxPYet1ohA++x4RCiDOu/REiYNLUDTQHh7Gd3Vp2Isxq
wj1XZ26KLjHIveGqszsRRuJL2ky8Ig1Jjoma6bXXReGBNKzBjL6IzmB03GwcN5j9YVZUhuD3HVQq
14McUrMbo4JcjcIorNk+EdDYWu4jTBupA3voWONXNaWIpyDpiskqhiMACSLDt3Mk4LAhIgsALYqq
JfbU3ql82eRAGJqaMSleAsJFrYEI5f7anY3wlDwu1KZ1jqHZRafzszylGhrf5EvoN9F5NLWPKcF4
PJQFsHxDL/MFleI0hitIfUwdBy/hF/GqYLKfrMXriN1mhwgdDPOhY9ND7YjgdWRm3OeE55c6lw/r
MjSXcI/Kr0AHLCpMRwYYqLG+agKBFNDMv/aV97VFuO/tIlcM3ToFixlhTFgD9E43qukkHvkQHi0g
LiKf7gvpI35jbZpfDXDcAuLXrw/NtARAqYvwjJMuOvdJfxZFK2jJS6uBJPXL/XhSkpJBiFu9uP7c
sXzBnC59Yp4dqtSL7bVMgXmA0UoPHsvj/TqinIXKDIbnxlZi1nlWmxwYkjDzCPKuyRmesELVHWW2
Jsrpr7iH9m5I9NdGDPRQaBdeG+BhF8mo+AHbXPZl6iEn6TBm26bp2EDr53V1NA8fi7d40LnPLqsK
F5kMc44hPKwTiBlj65oKweoYe0/tB481UsK6MaOAx4HICBPcN4jbqihZp0sEMtsFE0Pu3Wi8MDcW
PI5XhgEFhIFuI2PJ31CL+bQyxekJgujhcGJe3sZtAhFILudHNoV3nSDxYQyVP5UDkNQqTPAgrxSy
SDAAW12Pc7LsB9yAI4CN+AWeqfkTjF7HPcfa84BYbXElVMi/oFRtN+D3LxcqIsiwVcDm4G7awZ5P
28EyRA7Q1m4ToB2k1F0QSox32+aLp9N023cd/ZCZjMZatyO7pMprS8pjezaQMAR+uEyvnpvesonl
iHEJ88rLFsj0AIfsgh7S4YwQEBUGul6pUCbnWeL8Ms/Wp4im3zje+G2Xqh22xmJLANxXQdddh8M8
VqChFHUzBIC0QLJ+gV3cnhdDWPnCyT2qmT57zIoW/BZTsAIFGuaSj1k4T1HtimSoExA5JrCVe30F
qI68LT2fNwhcbEuhbI8JEjPrbiawQ5EAMJAyrZt90S0tPZUCyMcFKxMXynpHOxl213aI+ylTsBd2
A2oH1Nc+2TfrPJZRCjmRCeDXjmGce11mkp9DksIuPZpgugSRCmZYxg3vNAV/Rsl1fMoZcVA0pfHr
3CzzHZgRWPihE2uUl78UJraY8kxyjxc6OPaFAPUigxC/NEkGrY3KBUsPxrG4Ij1g5oowzHBKCsC/
2WV2ANyB/Z8/nxjxUb2kVh6gZ/K7yo9DD2/A6d0XAjh7OFC39xt/vKJDH0L9nARNsTFNFC4b6ljo
HiiGUlvhs1HXLplBH9aRH7zbGZSXK/iqUEzNTkfqbJdekigicQlVVXC/5Dk5jMBpknKeA6Dv2EZs
eCNpmvL3uWiGCmQb/2h4A/4NjyPAVST11wsU6ks9413bKKXz2l9Bmi+7zlCkIc3u2iKqCrRlIIy7
zq3BMcvhGLtKPzrrEiy+85iOYwWyvbtmGQ+xEDeyTTZCECm2Sro42sJycLK1P6BGOed0HvC86hFX
14d5EUyMYC4EJgYkj2HxiIMP063ft1332jhGous4ncL5BIotPargQAxbKhtfVSTIxVwi3V6/G+Fj
FDyq4Cg6KvffvypwkvhMSE13S2iDe+GPcp+wITiOMx7jQBLg53BJLIsAmzGaNwCXi8ZW1WCXuUBG
gUpLfjp76mwBPli/3MpiiVFzh5w/8HX1KFDcBSUQjKbdtYZ33c7TWWpunTcGx3blHjg2JIhfuonj
0QjckhHAAUkTbDs0lKoE7Ed3qjl9kM8GuVdOFhdJoki9RtEAOKzA9zAY5ZaZL8VzMUs9VZLn4jYU
RQZzRYBNp2l7hweWt/HZTGeciAJ2B7xJdJmuQy9LLf4bjCXcTu5VsIZw14NERzQjRplsltbKvYQ8
+YqjTmTVEBRji42z4OeD86FEzRKveCwIx6UDF2mFs1Co3mOeFY/LurRT5a/IlkBF4ZKXoQn8p6Aw
aimBAjqxFTw21x1GIt/W3Osu44KDLBiSDPyvAg9o6+o8HA9CNpOs5jYprhnQ9g3DxPLE6LF806d6
gO2h126UWZZt67MbX67xC+gb4SVirs6sh5R6tSp2U0yuPUBcYo8nsBHcKAC31eCy5j4aeuk2kKu8
8VYHUWnRTR2iYVj2MLjtrzK4z9/MQxhfroWvaz4w/J6O5AH5Q3Rji+LUqamTSgCVBHJomuw1UBOk
mJGw/AR+iPNAL2GNZI7hXWWoOqYQ+Tt+0V3AFwCVipjHPfw+2De2cHcJQNq/F207gyKxptEKRiGi
YbZsEvPziqQwlCoCaDVcF7CDNIAXSzpOQViuEYOWBgw+TFUQVAFUVcmK8XXYp7ptFuygET0PJ2zT
mebBWTfEBcOiGUhc7aCZv+PLzd53LDvvlec+4rxTdTyEwZmMfHcIOhPcdjGAtkqh899zmH5dxj3e
7Gowy2MTxk+oMe+yltzINoSqYhLyXC1+sBtmfQviqymTaNli+CNfCZzXKyBqCfhiGbkSDoXUkoze
jWcXVOk5lTvQfm5a6xdAANBLeoCUNioCnX8w2Oh1mLgros18zsHNvVLj6vaYIuRfo5aF16MueOUj
muSqIznbxHIMNkFCKYiUEijE0DfH1M3qhrVT92C86Ekg0XAfqZwfAQK9eIB8H2UCbVjltWAL0Y7S
eoBTzb5o1CPhU/o8O6+oVEzku6QxBVCSKzwHIEpAkGFzFIZ5vAs9sV1ziECCTusb3TJflXgzMSKE
h/qOz2GMux+9U5Y8FOFyuWrwoTik3P8EeZbbDia7ZaLyI5oXsuE2HjaoRB8Yyk66+FeIrHYlc+jY
okC+qlTf5nPyFvbB/2LuzJojRbZs/Ys4l3l4BWLQEJqVkvIFk1ISo4MzuQO/vr+oc7v7ZJ6+VtZv
t6ysHmpQhQJw9l57rW+/tIozvTflw5DNj2x9eCqKNYZU827jcPyrE/u/SvNvCup/ydd/Kt1PneDP
P8Xr3wTv/6fE/du/dfjqzjLy+OeP+v9SB6d//j//qTT/uw7eDfp9/V0C5z/4pwTuWP+gs2cL8jk7
jc36rL79UwJ3/0FLayMpYmZGfqbD/S8JPLAQzh0OXlgbjnfOQv23BB78A7QfpJTzcmUACUS//vOD
/XYB/2cJ/K9py39Lt6yhhF/rsAKDYN85QfsnwrKsALpMktOGnSHGxqHt+T89q/PvB1jSd85gWFFs
aadVcdDAgU0KOtjbULju3UpBB/GPY+/v9i7+lSf71w9FQo+AO3YB37McNhnw2/+ryMpAdbIZyOt0
iiIa1ExktknBNIZfZRDl+AfZDbImrHILs5gE0nCHBAlHQGUkLv7lQv4P0vofMhHkhXOGz7fRitgQ
HJrRHwEFXYtZ2n24ULqFeZQOPfogL6Y2wiyF/twygm6p0wrqXUh+S7VE5P5GfJLQuUxsAK3AAfA3
n+n86//x9QAAw0XFZnMPDesPv72yuyjUOqd28kvbT1kbHtYJU2N9vzSF/TUHrnhUIVdyNwxaFkea
gqCLTVW6J6ZiPhVIL+2/ow3+tUTsj09FiAewP5keEzDGHxet6EFiGbih0jyn9vlE+rUfjblxPufO
mr/0dJ7sz0Wv53Qap4ltH85k4ObClOPFzETQX+TKbBPT5k2QgwnCxTF2OQwB+NhJ6+IAiQW2+ymO
UDGiRExlc0dIxQHDVlgUj7rY1vW2H/vqYc1Ec+10mHDjcquH68y2shFjnTX8+JtLcb78f/zSJKZ4
Rv/Jmwr+uD1EOQnbxX2VWrx4tmtcDhBKVwEFNhGDIDJlLnUvEr/vvPPuCtv8drIxwDXdd9pC9nDm
p4Dm8RN48d+t6fm3R5tb9zwPCknHM+AC7fH7U2RuhmFkhuOkziAaeq9hnredL83uvqgZvsXrWldZ
jN+n0rRfGED2SPCsAOXxr77xMwRP2EXxxP/NV/a7mHd+ogDunHe1McizOH3OcvK/TFAcr7JF2G+E
9xYGJ/Q9hbXEOZFtxeFiYfMkgm+8L5lz7s9wY4g9dpPio4620YkB39br//oTgVqxzcAmw81T/m+c
RUaYZyOtkWHhpbAtetN7aXHmce8Jd55i1AwLc1dQWp+qCAgLdWMEWxBXu7/EVRZ0f5M+sc5y5m83
FZ8Hwyy7dHjKPSJcv39Dnqd5pdthnlpzYFWp3W8wE31zMmXscbPQ/Q64zeBGsk1r6Abxy1V5McTZ
mjtm7K9DN2O1HVuZMPpgbW1eBN17WcFeY5Oy7Kr0f3tBWS3IdWRgC8SX1O4fD36IVdsaQq+neN02
tbfaTv2Y8Q5zVfu1/JgFU6RUOJlgJe6IVIpciRvGB19ZpFNmD3/z9dloEX9+gVgLfCBiDpl8aK5/
hrxsi5Fg5QBHJhpa1jtcDTY2V1a+3odiwSk/rJ4zHDLPnLy0rp0cRTXChRcDbaGOZfAHtgt2V/vt
DSWB50AXUUXYhV+TvUGjpy5BW2ycZpX0oHy4G+MBq9Xm+yyD6KEf6uaG6ZkOYmM0MazOtiqaY0ic
RifuPI5+SnPivaoxUvJUTlMwJL1sM8n/KPPd4tXAY/gI852LvkY9pCFVM6W+GdbCWS6YQPnOvouG
nEekhd4fLZlfHBtTmYwZ12brj0vOxrWYPXr1ELseQsqjN1HdHiMvN76ixSuD1DHGdbyUpiuevd4f
ojQEkXkfBHirktornfqy7uu5S1yWlXyGo7B/iXnGNc/ocwli3/Czc7TFOs5DwJgvizzBSGB26Tks
1je1hHSGdtpFY9sZl34966O5CRydlllhqeLQ4v1oDqwVSqUqEW1cUO/iEJxvicQxx9U59cYYjcDP
J85HzNTtPtfLemmHQ4HRs9fRl+nY2KG0ckMoOGUEc5OOCOknqrgeiWSZE+Nnpo71ful6oEntAKN/
s6P53lBa3bUZ7uG8NnAxiF3euP7RNqK7pQgVruau2WeOeZS9c9W322enkBbnek7CZRjTwmdmhGpW
Qw0bDoCw6p2h5/5oDxT3sdF258Bkdd23o7oIlugy8H9Fs3Mbuu0ZJZzxmWaT1hzlcwkjOMPnOfcQ
hZfMPxKAez+HEDGKgnJvS7Ysr7ua+xWhfd2xl4rXWeWWl6ah1RVmsWpPhDbsY0RWesIcoEJa8ep9
qPnjYJsTKzL8VX2gTxTvxKpSNIufJJfFT4jiHtjOpeVqkMnkXOjq8KPMPM3CDjG8eeN4W7rSuDZq
2fxop9y+7coteGgMZ+likhbeh50XdX4RTnZ2Cpj1fU7CsNAWWtnnO1cNxh1+rPzOgah84SBWbXHn
MwKfM8g0qPj1PhegglgGGibBvFxTydlPHhuSd5io31rpvzvaucSPb9818/jSttY1e6aGw9w15b4j
+LowZoycq4H9Ilf1MpPcyZoPFeXi1p8jc1eHg/4xWY216yv6O/g5WAtbw4lDejScgEyei0zmYSrc
pvtZlkV3ObQFQ2mi9nOF3DgzwRj4Rb8a/OI/3dno18Qfz2VUmVVLduWWemLZt/CUmZamDV+3CHpa
xHxalLroQqOJDuM01mOyLjkDRWPF0QlJS+b13q+62TtK7eURZjZ/9tIIWOCnFeoiR0Yvhu7Uu2uR
p8MwVe09RsDgO1+GobuQJSFAqyU7ynBj6V9DZx3cg981i7jGyh8shwmPdng1F6TmjkwBKNaTqG+q
6XYNF8QAdCWV7fowqLpPM5KGeLVLnSM7dYXEgmHADBSpIaq+Zngc1sF08L0hCj58BubhR26tGJnj
KWNkG5IJ5GR+yScmRUdbDdK71t5GvC8r4ZIfw5Vi57haFpQA2n48AfE0Rs46JiYZK8sAuUjEN8JY
DF3hTllFpF6yRYzVqyEZYCMXSX/1nx3wSvOPjqRcfdgCkkTvORMuhHKmGNunYSnV4xedfdkfgZ7n
kB29rQ27HfwIb7zIwqhTVVJhbFOHvtcaDNUyW8sPK+wyHzhyZ7FvxQ2G4ZgxvRiO9WwX9ovhsjuW
UM8WOHxal8qtC1BRHgan08W8lxzl7CdnbLBW9/5Sk1LkElkTT4tYnA+viSbyjObCe+8B3SUMbtq2
ctrdkA1G91VGm90S8aFtWI5TyU2StLUouyswDh71kHteKXCocM6Ii5Ec02vf8mmuM9mG1uUIazG/
qXQvkS+amRhXMPSd+RxWBi6m3HCH9oZ9gqX9ZGigDSmpPMO75Mjy3JfI6ILi0g8V6b9qWXKzjRkS
GO1PZm9O5RCUXJ3wo/UwEd2ir8ME6l274Hou8JAAHZj2eBuSu8mNGF9qvx38dS6jXV/kbb/PYA+6
wMSFYrFLioLaR12q8o618QxL0JR2FVPIVZJYLeuF7dp5qLPj5NdTcYPoq+QXfnJ/Pc16Vc2ldjhO
btxer97eCnmg2YXqgwSzdzy/TkUNHY75kCrCTNNFgb0rT+3MFzfKXqbpOCydicO1dpW8Cjsjx0sR
ZUsgngm0D/arzzggu13tTrLT2Qq21Q3JQWoEqY71nbzupds10ymqxiE61bzO8ngVM2GD2Hd4H+MN
I6HuP2Vse2s4zKQf8nZCOK2xOy3ARAgMYXo/0ji69rELvdG9qLvFW699s4uqPZmOpojdJuRR6Ayn
aZNWZTVZMGZgxlO4KSe7NYooLz6Zyqj8RuIfsGMcVihts2/9oEk9mc7VFiw7ggpkf5n/iMzEPpC9
DZ3+ZM1PGRMFRqVXu8XyReLM9k61eRJK4rxRHbtlfSF9oA6GibXCG3fAHU5mn937+Yflhru8H3Z+
xkBO9DeKb7V00aQciyRmfRPgxH7weCOc042JmVUXBJ4RCLb5gPSW9pC3mansstW8i4T7bRdi17hZ
eMveaXCMiIibYnRSTosbb4W67QqCz1lwjMT4Kmv5igdpu88m+wG6tnHBMyVicBQsHxbNdiCDO1w6
Q31pVuaF3rLXoK+vnWp8We2K0QHxTfbRJ7DhyxiwRLJs24XvjpdZoV+VQeJ1mvI7b1zZURUilkZ1
d4H3+j6YtuhKZysG29GVV7aODuXWcr4+VFr8WMlvH1VvZ99DF3w2ekIBYZtkjAf+kOMMbE5S0KSC
gieSgDbR76pBXhFrGw60fH0Sla3/XIx8nMYY2ruJHcdxn28mF5Q7hpF2fSTxjAHBc+SVbqN+1xBY
mPerGq8y07+oanYNqu5Yj9a9uc6ptXWX2jYP4zxgp4lanieGLY1QA2OX/LbfZMLTeosxqd/bbq5/
rmrLdrmmlypUZSXsgzBSr88uM0XqrYnEU+m4n1IHP4O5P6ngG/B1f+XwNO99MZkAE/sTM5/pluFQ
t9tq7SBsCGc/mjbj4arGDkkqG9vSYh+snuz42dJ2tHXOOzvrHw0SvBfwAF+XzcjustVl3edSj8QG
8mdXulerJdY0r6ISHlh77xvg6NWiNR09X87YhuQ0WUyQFLgWhkWlGOhJSrlZjLvpcxDnOF+L1zHU
Tp9ynK4EZU0nNv0Z45Q5Y4JaYK0WokmBFuQnVJwhGSz4PF0lofCSqwwW79h3Q/US8duX5ZZskfPc
2iT2/dJ9nfwynfM6geuNI2ku9uNC8KUsnR9jVeCnsjduFZ3FLAFujiPrZa63TC3gx8pbBfrgZPsq
7SznXHtVl+XiYF0ZrOnJ4L1zZ0z6qVN5+3QOs9mVmy62+NDK2a77LGBAwHi5zc7xEFvvbXu+CgMe
GaPr15OHPzImB1xcN3MYXo25ucZlIS10h8jJd2TIM/zOrvtY2D2/R9OcJptvs+iK59IW8s1aZXAg
B3axNtxkG+vUSNpvV9It51RV9s7w8++pcCinCL/eri3pFnaz+O9oDNbNHOo7Q9rLgZJZPLtqMYgD
DeNX1tKW181kpE4ftldTMVD42g6zrtoCX0ooAltDj5c2p+6NvPpzNrv+UFgT4/eund5FQOZhCuc1
ZatIcU8GsNgjXj4RuOfbQNKxcPHFZFOrndFnd2bTvKhg9GYi5yo4VGJyY0fM+d406ugBUVXH/YI7
wy3kTTOO7tWMpxM6FJQN/BoXeYdTIzQvQGgVMZARwh/4I3fs04n2hIbuxkFUtKwmohHPOOkYcOKZ
souXvvfa84bnaRGkllbKO16g2O6Cs2ZFsDT3AH4O3uzsXA01v8N1HduanIkz6TFtx3y+Kpawu9i8
ZUrrouyZoAm1G5n4J+0mf/R1SBCb7/e+IJSXkuHtdMzoc7jdCq9+dXOrIMwhvXvb3czb1TSvcR+q
fdkb1sFtl/LRHrHaepR3u8Fw9C1jG8HFqNaDAF+5i+w+Oo52Zv8olrZ45BLybqzCdjxu1Etxbs7E
egFcEba2bzJJvHwKu0fXZKlEPPKRXzZrZAwhfbvclZMqDgXunS/ymLQvJeG7uluHq2BWeVpnOBaN
aFQxk1iX8rLITn3dZvduyLlrSXsXlMVbM/Bgse2q/cz09BFpUt0jSIpP2fj9LRjVLgnKrN7bsM5i
LwPL2bH5lc+kSa4XBUWtD9TBDCtx3S4YQpdxzl/sLvjhjv44Q93KXmt2TzwQMy5ILaGVxpIIMnGc
VVecfoz7p4e1ZVsATmm3qb4K7i+JykipeGD6r+blJteFU++3fNObQV/W4pML22YyAwy/WFeQJzNv
2JEV1w1Fp9jCvS7HUVxYajDfOF76oyz7WSayHzEd9F6njuwAvho4BfdOG1QYIPvxdVs487ag2ZVs
RyUlryyP5mhW+2yZX7TXr2m5oCO7EQqemqN9SF2Hu9YX9yKDEalH3dx3pPNSYO5XQCOyC25HAvRu
0XKOEsa8aYW3lZyK7II2Km+HOh0SvjnHpmA+2cHk7tWoOgKGkI32g+kDKpvyc8g+C+NZlq+OwQxY
mIOBOYDvUVeBu+/mbSQoqYePCHbO9cKStMTqOoiSK4pRnEftfFrH5ma0y+tCiRqwhzsoDDUd9rAA
7DoM23pvMESl66c5y/ICZdTHOTuNwZanpgvJ+YyK22XNst2VE1v21o0kquOup2KZru22oPSVGBBa
prTFVPOP1JQYUesGsRoA38TQSogZ+ZUODmtj+4+4pYi7s8z0PCl39qvdDqc6j2DibG3lXtqjIk8N
JvCt8ux318i8S9MP+o+lJYBaj+OnxU1J4f/M4iMgc76FcTIWXrhdSFNGT0U2cUxFHbTanUM5Pz8R
ZgBeTmq6G66AkwW7qqF2jg2r4FahFiJYpUmZ7v38rI80ODwYiatDi9loB+riLMcsb3wbVgKFAotq
9E5gcGfUbDWj2Oa61Plpy70lbVrkquqcvAKlxP01AG5WOiYVVySyLn8QMP2wOmNlqXHoUZPzCLfU
9/zEmaMOuTYujTEdguhS1OrbmecTjMPyenGjOwwjr07Hp6ZneJSsuJ/y+Q4l/4jEhk3BklYMcX/g
3skSTHPXys2vShm9DW79iHHyV27kT96ip8O2cR4OY34UCAJuuEwx/A9q+66j56/mvUv+GBHESdjD
zht3MdJO1G+GdtJIYCvQ5m0w87YDBAKxz86PyowCAnBbjAHtbmOwUefiWxNBQNreBxwyo23slDPG
5uo/WZb4ynOWjk/EM22awSS0i4InPycmSzXjrPqiyO0jhIBLy7GA+ZytW2woduzoMqvFHVn4fUFY
Npjz74Y5tR/l97AMWNi57JdyPQLCIN+p7mEu3c5N96vMA2wDnXvRtVXawAo35qd8le/e/Dir6GHo
wxO+D/xfUxGSq64vl3k51UP/OKwELkPqo3T0qgk+K/cML69eyGQ4mxV5m8zGtyIysO2KSfXtfVFt
A3ZrSiP+oQ8KGlNHqUaorkBsTvSa7VVprYrpiMOdRLXrwTLAC7UmXTg0RLc98K8JnG64ZSNzri/E
9oxXYzvCRlQu5P0S/eGvSRxDQs83JL58knBXGIXG4cVUYf8DqZUQq9DjcG9u/brs4b51/uu42iib
3tY5RkpgseT6bDVSCJYplvWZPRZcvHb+k0ndOyAwDkhdXacsKEjSsk2K1QBlXmaGaUAczUqq3VAu
1U8Dd0/FGR/6b1M01U5aZmuL7KmK+oPGjFkB9gkwrA2EpWcyzssTZDsOvMUgzn6mnzCOyrraew1L
TGJ71bs1SoVDj3LrK1NfImvjIctKMchLVFDzsUE5UIkXqPHUFJO4HzdyLXt6kAXfB1tvQc4A1b1Z
HG662OqAP1/7U9+QEWnBR/uqte2bkIFGfxl2w+BdnMMNP6NurRBUtzY696oK/FmdK90edV4GvP0G
MR4L3p2P0SI5Zcu8Vge5mdO2d0o8stcmGwBvkNvaV5njyaXf66s3pyZyeTNmVl2fgHSU4rl1KXHV
6hnylE2u953ToZJpIpveJ2VDVjYtI6fIUjDO/cJLNocYRJi3vJ+aetuuAKYVfO3UDAvlu9juw8VF
tRpHo2wv/Wqy3tAfM/EdkuLE0uZoNNBau7xMkDJqbs52XPdtMTb5sQ+1L2IbN7eL0xViddoZ5vbu
cGFVvOHirFMFM7ygaoKDzCOl6y/FYgWmGDOdc9yi+D+bXWDg8TKAe+xBhua3KAf5p+WsVKR+Z1BU
aRPL7FyGUtKjWv10BRsaDudW18q90FFtlCknMKwH/Li0bxlN1D73GgGBx1kITnmA1UdatiB4jliu
Ve7dZsBrvg0ajAPY0e6mrd3pPZon02T9qmuttCz4deJ57EsOzrARFxQiU5cG4VwwMcIbOicswwpF
AjG0f5/6IZDxNjnZLwT4M5jYzBfulzp4tVvlPiDfZEnJ9GGNV752GtfJcOtkNTI7YqwwqK/Clt19
WLXbc44QQehYaPhhzmoABCnHRXz0E7C7pNW41vaTZnV97CEXP5fBwlmqwFj7iTkiyy8MsvPC7fBL
zltGNxZUV8s2dy+ZGxTjIWTB80dvLmEQR/4qNQnowvtJ0IQdY+fdkwPMKCya90w2AMTa2HxB+yoQ
AXvLNDSZgahXb7rld9w5QaF/Lowrf7mTXtc4czTv3Vm5nNA9870UZsX21KK5RAlPXI56loWSSL9A
oXS19D5rDieQoKujn/TmrNYVOySlSqTD6i3eTn2Qfc2QrjRq7OBucbQ6cF7zuRsup6kIpgTDHi6t
AuqMGYtq8Xjp8bflX/5xtuLlQWXT343zC9V3viYOPuc7ZP2hhbAhsF21aKPpXOJqS5iYRvu2Dbw8
kbTKD0y5rfvenKLbLQxk8L1h7fFZrMroEigzmIGC/cuvVllwHw1jHYhdZZVVk2q5bZ/QXjh9tJg8
jImh6NW1V/mctLjkq2xnAMzudsDg8jlxRmsTiGIFdRCyi5io4rj58SMM78J0NwqoCnoAAlMFVQKm
m7iDkmttCQ5R7jgYotYpRz27Lzx2scUAQAgUszSyOTlF172I0gTIwMbkdUvEuuX6ZHRm8dyEdfsQ
iZYmvx29O6e1qre8rbuPYOnAelmrVvtVKoSRc5uLN7YOyjmhlSfKvXb58uIrNfL90VGWyZA7I1ei
569VmRUVWcVygHBWMDfzy443BPCQ+xB7gJPkptMPOJFdpKqKVb8vTVP72dGvcutnven+SWbOGACG
ADSVkjhlMGC7+Dnjitv2h2pme7gep9V9NjHFv+ITPX+KyO6+iAaan9LeBPXxZsvn0Wijt47rcKpr
H/K0AWRrg8cV5RPv5qIeuOwdl26sy/KV1SvQWbw+zB+VNOTX1vbMXwMRkh9qaie4G1mbCc1DuW7S
5haam19VW7GTGnR5LHO7eeF4pj/1LIlZmFG5/WG1Pbq2FyoGzHAbmTRYbYG2NteG/agF9lLbMv3P
aArWL6YU9IV4dwxCV32Y0aeZuAkPpU9PkwoB9+4QuoU5MCDKtoB5Ru5se+XYvbwypHZvC2N0+4O0
8LcmQS9J0OHzfmmWThz4XwM+VlnhMG2WMruXehlTPTqd2IVOMH159eZvSecUPdC4eg2rtHL7Bn/J
DNr5TE8aX3nphN6BBqS+bbKp/t6sdWiTUi4zdQ0ZwiExnDJj7KTaBpUvmj2iMI45H9ac9B0nVAfa
AZ0JAlJp1g+dX6xtsnrKuzdKm580ZF3zmtWT98zy+YXaJiwNwBcCiStRga3eSwMAeFyBu703IhV+
qQr5gJDXMG0p0yNh7BpLU/xFc6AefA8xJi0W13taRm3+dKIORUCsOqxowhZ2bnXlxFFqhbkHx4gl
Us9b1eRPa1XPSBrz7K40S7De9jZY7pnkll753axt5UTBHr5Trq1FzCuxL/YAmy1Gb+0UzbuRHbxv
MoQymGT4qonOAXN9ZDUVubg670sGh6GZArPbXkWBeA/sJ2qppWq/udNZR+aia5qcTYYA3fwTBDaw
AIAIEGYzpoPspFwYZDyEgV9Y1+Ng63EX+qM5cd7r7kZipoaI4ZA4PTTr0t0OfV2DGkaU+JVtntIY
jsfNv5hsA5l707UC48UOyfIonaHY0sYVmCAgBdTvBtdDQmWLuueJLe8nYWsAEkuAihg7TOb6tM+i
YjhY5GvmWIeyt+JpwIO5g4tZvhkSbnNimHX7RK6isn9oPxi/obUXj5Pl5o9tj48llToPv6NK1Lfk
w9RVTR9S7gvMzUFcmKHxTtLGfC0jX8wpA53srnJpECAnzXXKzr7tPpBM4mJwWe0HMn7wwGA9qIla
iggMbNXnNREbdvvdiswJ0q03i2o3zLY07oTwN1YR8wStR3oN+5dTaTga1dpM025dnfJrW2f7U0Ma
wmM0R6j7pATcn9w41EuVrOkFcbvJGfyeV324SnQqXTIbbVvYtG8EhYPyqWKPEgAfP6P6WPXA+8lg
Z9VNVThKIhNX600EJQGu5Ia9Kpk3fAi0CKb5xrQBb7RBaVOBA1t1gx9Mywsnq7a3UHolLwgz5y0d
rfosz5rTKBM9bQhvICwXBjIYonkZOjNOETZpiHc9Bi167Dy3TjqLwGYM33gzCtLi+mDa/KzSyWZl
zjkwZPJ2rWbntRZq3tBfWIYXk5AQZcwugJxht72M7R2DVU1qVY/iO5+chQa+y+GHVIF3zzhrJfbd
Z3CFlnWgNpztzCDk7QFiYM4U9Rerpy1rZ7MQTO7wKosTRJf2UUxVTqfN4hXGp5JkLz9fqS+fI4Ay
vg+3R8NCpQW0jiU97tx6fGuCyFR8A3n5PnCb/yTsFuZXpjqnCLXntdfTNs/B1YjBbUSCWayGXnRC
Oorgt53McpXhfqapt3fTaMGS7uws/4y2BdF/Y/fqL1vK7lkXkPfwsOeO3FnuIuFJRXl4YZhFOB+Z
CA16bzRrw7nRuJRkQXjmyBZgQRnj42/mozaL2hLeJPrZas6HguNlob2LMsnB5wRd+DgBecK91TFO
i6WWa0PVuQFoq61a34ccGa+dqcp3Si5bpmB0m0cvZPYW0yB4IRYgjT9Y2yuqpF4txLnKdYwX4Pt4
ijIh9X4Is/PbLXRQB1gfnFlIKaVY9sbkWc9D1HpXHZkfuK995v2cXQq6A5mh/nYOdP1UDgIcqGsu
EbJ9MTNr9EtTPVemodKeJ0emRmefS1SU9tNaTwRfA20Y1EFtZeN04HC4DCUCVOIuCxubxm3rPxd7
Wa6LHALPLofh9sNdNrtIlyUbP5FzvTsSYBuHQaHLW46O6EZowgl7VJ3mfQy3zLh0ehCv1ByBuFe5
GD9mC69JPIZ29mY0I3V7ADlmin23XW8yxT7MWLDt5cGelqG7lqiuvEwgDlxCd0AfUk4vXwHIuie/
Ddo7m2wozOh5OD8Hvr6T7rTe8i4dwzjYSvHonWeIRIcZp9Np9PKXqAmk7mejrG/9so3MdK4HBIip
L4eWhV+sed8JDhr/VC9RULLaYJy8o9lkEAH9oV9/Mq0dniqsGdkF0pPjpX2kmtecpsxJJCf3Xdty
TVjKQ7vXufNyRaj3fIoU/oy2WNnd+xqofkyitmd7cFkBxWVzbZ3z2sB9cFFb0mx2y5rVrA5ehWWR
Ubc/6aIqIxmU59+59Lwl6SP/zJF1ls1LsbFtVuoRd9Dk/orWQiqVy6fLHGDYmXKqqr0wmu3VH1Zx
0r7vlOSk6gBmqRNQBtZGqNsTSt/8wPVlfreKiBxcSNjtbjFsjEehthU30FwUbzYrDgkxNaV5H42Z
lJew4HiVN5YitVvmzfZSCsPODmVGdDyxwdatadePRr7LI7VRwdEzP/cil2Gcd+ZCJZ/PDd7S1V1O
44R1JbbXGaBfPdPrbYSnRh5kaoO2nuQTY2Dc9hpDsk4xCLAAz96mlrSlZWlWX5EAHA4DR+SjQXr1
FY4uI91wzRvYf5yecR1yx8fcSc0PjswamQZv2PfELPh6pQQA5BdMJQxUWMT0pgKHxlmMXG7g4yDH
2ICUmVxqUqtQorLJOJUW/D/8aYGT7TmHmWjhHZPpCsLkBWApgWxODHk5i1YAJvDKeU44+dl11ZsD
61fNYvQpiyIpiltFku3Bz6YerokmrBYPhi9OZW6wcR2povJuTCdbzKM5hHhw58IBwoFc1MeB29v2
sagjccULf3iXay51Ourp3OGZlcSFbIbYH/zZpWIpTZ9cshhb0R0DDHzrHY40o4K910lgCR7NNu1r
EXy2IuN79e0i/2WYfnaoQFd/59LTPzSeeLCzLT5TfhAv+92W4Wq7GKBGkoX0l/ypKNf1JzYI57X0
ZP6Sa8SCOBQZ0rKDKebWD7cJBqBXT2d1yyOo4md45oRX4Itas25R55Ziem8HTS/VT77mpSlbpOPG
awYsAJ2csx14t5YieQ2m4Hiez/AqF/b06Fvn16XSSyn2TPYYLK348pCmIrd6JTk8qRig2FalZGII
v5TWNOY0g9t2HnmEw2UhFvyvg7OcYKQBL+wLVT7zrZHoMOv5JnNnAvhSVZPckdjBZ8Hrs3xqynG4
C/+DufNYkhvJsuivzAfQyxwa2AZCpdZyA0sJLdyh8fVzUD2iyOkpWs9qNmXWTSMTGQHAn7j3XDiT
XOMkjB23RvbkRxS0DMJwtaN2G3J54drjWJ8wDiBO0WR8ZIZ5vqRHpHO92loyqp5xa/vfeYGWahMb
C67CIWq6F5FzFWHsEdXH4UTJfHD6vHVQF6W5tUNvlz97jsrHEMV3v5w2AMtpLfw0+yS/2LrQKFY+
jWqxnlk0IRDsZD29dhV6GjCpiX7u8BvflrOXoLiQ6YNox0Eg8umYTWaWbb/UGRyMxunsZJ8XVcCX
RJ95h7kspVsymBsDWqu0wzkeq8cqiZJrBnDVi+UYgtUVTZa7By0wfkdRootdmUFo22CYT+MND38G
9NUbxFeLnOwSA1jJxLxkvmv3EaivNThiqwuDgnq2DONjjAXQCCQ797M7Bwk6Cyz622jokncqTGQD
wuczcqHBvKVsbV6KYGbC4Gh+y55QOQdAJP5/v1o9pHC9GrD5U0khlrNLIKaGyVoLaIVJYo+fttrg
Q9L8dmJyn+1R4zrk4MkeIgCh0XkuF7oCxarpFCZfTS5JEddbP3DZbpErAGV9MXvQsKPlAbYkLGYt
bHoneRosDqt4Ag+6bwrILhvhl9yseZB/FkQisbkEWXHuVVPOPFmBkQgXrtpF6SmWl6HX0b3p1/Or
G+C+CLXtuO+atUV5ko4cD2Weee7WQwE7hogvFBoO6ANw35qJ79DoPHVSdmMiLgIRF4/N2OdXae6C
4p0Hk2mH6ow2ohgvGIDOKVgZdl9TejP1gs3YZNJkQutO8YIX9th/kEYKii11e1/t5FhIf4tEnHJi
zhYEAzDwpoc+6uZy23uO993KZeK4KZYRWRW5hJidi/pxcRC67/rJ6J906vNetBA24TUvna4P8dDF
H4Mwjatkcd2YszDnnzBnHFphneceK48ZSXvIGnzkkarXWBoW1tlV7jva2+fUQFVYT4HAHUutfSOM
fm2LRENpSGSsw/a/o3zdmUAiNV9BOV53rJJSCgEGekestcVFi/StDlWZB9DkZ83WcJpmeZ706TDs
JIrS9rmPB+cjw7T6ZPnQtfEsTtlnik7toYsEzfFkz8GwdSWuz7CpTLbY47ICuZl2FetouwDhm5br
jQqusglF47Y1/pIxyEi5n9jaad0HTEDNFL4mSIoKzwC9YxMySe++OZimjxkLbcpguoP7wMaCPVqg
J7yC6Tjd06Iy3U+DKTnHrjJd1QEywW1lG2lOvFFKBQaHQzN8S6iIN4nw/NdhmfSIoDJmF7r0jnwx
nIm0QWTutrdcKHwGPO45QrZw6BsZbHK29OcamDpkBir7K3v0J7b2s2Vu6MvLYq9YGQ9nvdcVyNls
cMwoZArnsjKK+bN0h+yQdFP+ZqeifGrXWFpGlzWzLHNiC7835knDPMC18eEyPkasIBbRh7z9ivfO
mZtio2M7uxGVRBPTSVjWxL6lHnMMMCSMw30yOntPwcZ0nSR7tjAWJYB1BXq1xjOBqbeNiQivWRqn
3qIugmLJ3j/Y+Eyrwhl8XbOJF15k26ildLmUyPguYoyGfCWL7Qw7lJ45INaGedkW/TYYD6Yh03Nc
4HU+scrJrE+XAj7RNuF2SWjVnD7YRPRlc0g3y2fRZwOLNEeMXhGWyJRe8WM6LKcytkVhFqAICQ2y
dq+kKKCgIrjugyPP1PKMJ0BK8gTs6TZusvwrW2z1rJcBXUtn50uzqaSTkxJdZ7yrbLev7nCG2tyR
EM/ZzI6DcclsA52TQrf3mDl4GUK/V96ToVmyEX9LS+YxR93QRyHXKBARVbsls8t0B1AXzY7KmKOe
QU9FYR1ZtnA31iCmkc8VjFyYjJ0lDjNY9Zmjmq5uIyEId5uU0cx7asZqOS3Kvq5CqXnW6L1LA7oo
2010ozl2TTX5yXxEQmzUm6ZKs5zvZeFYikaeXt69AvxNZpnmlU5ccGPDPJUvlMTNa4qouULAkBnj
TccnjUvUR2aBTykAu+olFXbfvG3srygm+P08tbX7avVIWjcMS4NvlVE4cpqy4H8Q9oz3I4fr+7DY
TX8TDzOrXbq6HIQJ5unvHEMXvG+nst5sSEZJWLRobhEnVi4sJltw2ydCPeWqK94zEI9MM0G22SuL
fqTXiZhs4VhvjIuxoeE6Lmw+cr70yEPrOQjX3dCU1Eboydp8N/t6FSS6vL3B5GVBv80De4Ss3fHm
WGUDpF1saKG9R9318qtx7cHdjowJrvC1jPeitObhPKHXX3izlECW0ay76OOyHEUflcW8z3vIL5xZ
gYXvd27PbHBsy35m9M1wU9bkppBCVkfhbM2JwZCeeW/YzynJWAO8b8YgHJQBHw84p103cDpjbMJi
G6LFnftTnDA9ITVzWd5m/PPX6E8WgVx+UhT64NmWrYNyoDhEC69TAgL7Fbgc+QWTN+Hj5oLQ40X9
tteDm4UTK79i5yVLiedWN/NtPsbWQ6fr1aGGNpcpbULUyh5th9xxzsQnOcotckCMlHUO7xDGBrbw
KUOX2uTDK+pMAj/VbO+tsS8TqNbs+QiBoc9jl2+B0+E+p1OvpdAzrUveyW0+NNzFQy/9p5lP3z6p
UO9GIb5P61bxtqpDA1OEt+0lRLBQV0rVR6jwKBdkqscHlmXqA/wcs4as6VYZqwoyscEMZjyuo4o3
FpNpTxqTkzRb204pDAOvYzquORudwxJldhwWCC2Ymw26ZAlOih+6p2QQb43pcvyxkuYNn8Wud5pZ
4FkvlRRedWwT2b9W48w8QmNJGDfslIhjFKX0r93aFPKNcSVerEKjix/MYWalYHmg9TKmBON2Mmwr
OXc8FB1hqXhNbwIw/pS7OEaS1RyPk8JC75NcB/OSPGoK//bAKMx7Z5Ij7a27uANVXtoT0us7MRon
Lzen8phahsvNMpjWO6MLepn6T6Z4ks/tB0BjlC08uxV1Ft1ojNgBtsDWX0cuBE9I9LzDumrZlo5T
M533spm7JB5gROAEXYZNOy/Mi/OM5nmbtj7JBzhg1XeshW1fTPHkR/tihq2BioTlFjaHJFGIpay8
3MoOAI3VEqyLLoLEmM0ADc6+YU3Xv8V5XbPNHzw+pNhuFk6vxhqeoBoZ67zPEgqKWol5J+8yJ9lV
aqp0OFkqRo9kaBMqMtkEAfdzP3Fqtk50mWlDX3vAWeDqpDJI9gV7MFq3eklJSXZViQdjAZweZllu
8W/NhpVsnWGOv+elpC8ycieetiTXsbHUw5hqsoD1EpxXfmHEZ3QFvEoxQsTlyWzP4mOeOsNAF2My
QoxaTryt6znw+qwy8jhLSc7ALMOCmVqVFgpy8+SijwTG5Hp3ted0V10frIOTyTReaj1N34Zysi9S
AuQrK5qg3zB7I3FFIFLZ+PVkXTE6KB/ZuLacGhJ7026OY1j2DaEAOex5kkZ2toEkYiMm9DchBAD7
y6D7nfcUMDwfAEtjDq1IYb6N+P/LHeO9lAdpTBk4sQcGqpVFbIazyjON27kklWCnkfDBiGmkh/0o
DtZsF35xxTEfmzYDmXx2UXkWhEFwrI+PjGIY2fhWpMz3nN2QcxalRARv+EID4ylDfAqWnBziZtOa
IMLCeGJUfNspFZVfJQKlMUTZhPZXLJbF4Tt03jcGyhbXmA5s7jnGgqczMmHEFkVh3+PaJGHHq5p1
RYHELKYAd2S86+uBQCufnkCgesHYE/4Y0om0Fk0UExtmenbc7W68BT9Ge/UDUwM72mnpQjSSPe2y
PaG8qPwGQMkPVtupBJdPZxeDk/O166uQKfB8MTAeuRmGvBCbHxQj7shgAMZLqcb3mKr23bVKwFSu
Ts5+CBQ7pkFWdzgUuiLVLDJZv8SMynAXzvn1Dy/zA4F+DOwmXIhqF4iC1wSgJeT8KXFrz/Qk6bLv
Gp8x7w/CsuWweA2HJTwsWkPXpunqUsv8YFrChAoNc0PbrgaDiDhnMHAkGyaUnkq7zWVHrhGL7iJZ
aH8T3VrbH3B7F/xAhFoQHcZAWOaFtlEdIYXlvRMHNyUr92Ib5TbAbRH3kOQiR8zxtnaakoUsUWPv
VOlwrmaUyG+RHdX+WRG1brT9QR5Ewb/foceLxyU7GrmJNqYcNdrFwplbsQWYF5z9SKK2yxExzVuz
5NFAjcpJRIFTMARrQOs8/NARfgVH9x7QStCwszN/Jh01Udih9Wh2P4aRV3vUD/muYnjYYZBgm0kF
Omf8a/VQ7sdRI6n9UcuWvfIaeoZ7IXht/czjTS/t7L2HkfGWVDZSJ8UbPPzBdCalU7LzXerFazE1
Vei9weKgCRJFP4V0rAutbx7sjBkamwxU/OYPqne3pu7b16J1vWeX3Y1BOIMljI1VWWm7qcaJuzUB
vrtHU0xT2iboIUO/Jqlq1yZpDLrFCt5FwGQTqXR5pa2sxj9YmeUbUnY24Qz6aSigclVnCT+4DANW
TO3RZT7shCX2iGPlt8k3U7LipTQBfO1N5KMnQwA5jBuoMYwG3nyFIEvMlGJKqBfcHcGpzB0aM+U7
/T7tU3YiApFHCdVEWfc/UJC2RO8QlmwRJVfg0VfF9dKm/XOlouSOBGlWKZERC2JvFvu5sHVxzTqZ
TAplD98/jMBLKMDaeQfSCQEsMzPKB6iW3rD9EaOayEEiApEy5+liJg4BsV5EnmjYSwsUqVDdqj6w
863tG1JypV175ghGjWHue2ivnXXDF7tkRmwkjUq2+aGQL/S+1SCFr0a0fx7bZE0Wa19//SA2QS4G
GqW9pTBf0dxC0AnF7MXF6hVLGdi3pXPXMxhMkJRW9X09dkDn/96N/Ce58ifzNOpuBsje6jGH22D9
AkP2iO1g4DrNCCItPYV51fIyJeF8NMO+l6LhfWKAmBsJKzkbEG3cxiZe09WQtFhhGcv8o7QKWe4k
6tjzIdeISQolYzIy4lXJTIaUeqZqcu4FtIg7Y6Q53gxdYd/9+Xv8S6iVv4WK/3/EpKx0jP8dk3IN
3ruP34qfQCnrX/kHKEW4fxh4CJhOQWQlSpIO4j9JKQKIiukZIGZhuf+JPfkvUopt/sF4j+/b4X0r
ITGAG/gPWLgl/5CWDNZkWYciAzDmv0JK+dlTzk8wuDrpM19iy84L5pf7aqwr8s5l5oUx4p1LBJfp
zdBGau8PcXpaVim7WfCiEdaWPL2QvZv844YAifPPSS3m+gP++8bmAmyDJE8ZuA7bYoitfHB/5SaQ
JpQypjLckCsVTEg7BqQ9UsYG4f8JdbfaNPVM92h3bXoJWomiYMIVuFv8Ab8Tvp/lbHLc5rGc3Zc1
l5C59oSOyoxp/A8IOp1hryviJSe3Pfzla77+xzX+218468b/vHSfWtzgqzU8CCHGL/xWRa3rOSb1
KX5kCmyM+Bg1AdbZhBvN4B9nWG5AvRhb8ztFzJhOamsy8rN5Mtso/PuL+SXDAQkF2htwGMSkgd/x
3F+uBX9IW9AsTLjFCNZijcAu8IiF1vXDps6RweVVjJ/MiNNgxKIhm/o3F2D8zN5dv0ifIWUAuAXt
NzCL9c//AsBQ88wIJ7HINsmncdkFQ+8jb5v7XO4ntL7vmd/hJTPszKc+IBB8j5V8iI46KDt5mJoy
TU5rfASECMKNA+0ogAzsijGGlmynbdqemXIc1W/eq4b96+2HcS5YE17Zda2f3i+330Br5hodu3/l
kI8H53PBUlhOwYQdpli3Dgp3Y3Iq2TKjmWDaaBMOQtQO+ikGBtFtblJk7TqbMCOk8QjKGPGqtPsd
kOWfXCYfMGG3psM1eu7653/5cMn6ZN8MCTLkSSKEvWr9/k5Cxd43vYTHI03Gy6FmhmEes0WYyWWD
4jc7QGgl8oIaWk27dtHICdxK0ZanKEPN30RS/3kE/fQkux5kI89Bn7HCKXgv/XSN3OYmkA6zDoPa
ifVVoSzytmAdkMLaz6PLAKKBlF4OgZ1ysANLCV2/GPbMCUzvSPM/9BtKdv90qaP+vWXCvrebKR/P
lMN0R2V4HXEl69va6ZSPH9IZBAA61A5bLcaIOTwOAXvXA8ocrjjIIueAsxaiA4S08cGDDEAIae+1
7dbtSyAkf//4/UKlWd/UeAGClXxlcbnmr7xrbynMau4ZMg5x1mQhz0qMVUfKiDZBlqy460hRN4yj
ne3G2ZRPMBmsc41on+qydqsoVPjzvN9cFrOPX+5vjzerhXrYsgkxCHhGf/5SKNOJeoOCvIEGW3gn
Rj2qE0oVRunBWKvqHWqNxm4dpVV/VpTdScXcINtlo4UbsfOvg0qCojWQPJ54TTExBBD7NtP6kVTw
8Z4q7BnhhHVSIGCnWSoBcYYd4pVdq/V0Tnwkg6KK/CDPrK5SKieURGZXndJVdojkdbbza19iGKw+
8VWuOpDioYgX95IMUnaecp7xxSGKo8UeEZOpcTdLj3mX3d01HtpmXczfg8JqQd31OkkNNNMsaxyn
QgNbLRtbwq9Iiq2J4vxM+2uSkZASAiF6rpDbJfnMtVh9Forr5Vb1/F0rmUxsRKqci2Au6FNYlIWm
1/en8zTdLjJwDuBo4AWTiHcHbvyuXfCJxNwRR1YTywUtoaLvxTi4L2PVHJrJ9d+EYpSXxVZyEZWp
QcUfua+8Sk/J+bG3XuAGR9z/McROszqdVN1uhthj7croYLVakD1VErZmOk/KjSn9PHG3ZMzQ26yr
ThCpxgejk+W+TD29VTMzXA9d9G1Tmw9BpPIrk/aUGFykqPOKe9AleI+0Op9j4T1rdrKvKAepA1GG
0C7IrFvkqTPSpJ4GIE6+JjzxnyVZD86Ezs5q80NbTMU1s71ph0SzxDjTvabEWuxlX32hcmDcGCgW
hlusYBYILOkuLId09i41jW1I9zw4YcOE9Xttpz8VceLXgd27T3qK/K9GE1EdsqBhXNwlmOUzFzBr
e0HdQUhRf+J6S3VE0cuYWFZn0mmDE+wU1RB6fA872zat7SI9K0ABl3ibEob/zdh140m86OgErWdZ
H0Y6pEuGWT7uHpdgzCUYDu7A9hhworsVc1MdzMFNHq05OsSsds9QfI27IBjtU7DGiCfGsrAPBKNV
J0xhiyPZbcx2hDPUD40aPoY8hgUEZl2/+Yaj380RfeqmH+1l76dmBbQG6E6HoBy3GZUNNty6Tt6C
Kp4PDLNZ9HdMWPy26Z6Q6ZtkY6Nd5g1ucO74zA7rkPnsyEa8l1hooKltFKtQBmq53Wc8STQG+3xy
PX2SgE859JltA61Nn2PhWHd+p5FdD7N658WaH0fbVK8EeRXXalh9Q5LJkzFnw5YPHeIxRuQw5wV7
r7KYkLzZc/Ndgv4WZq6Z6Y0wc/PBSZnYJxr1uuuuMgVie1HvYKk/n3O1XMQaIxBLrjw0k/SicPA3
BIkdHFeY8Bnga9Szk7QPauzfG7n0DwbZuTngF3M6HVP2hgPOkhBcVXFaROM1UrgXcDzDfpI+sTOz
j6/ao0reLaYxvtSoSG4CJjphMGKA90c7uY3bQZwwAqzg3M2wLUoPo+iY6PtJOUivSSSzyRWU1/yv
9BGUQ3YkShvdRDUI7yROrfi+8LzpnV1B9tyBNjfDiuXMpvSa+nJmaMKQouM/E9v3jY5m/WnUiKCI
Icuqly4n7G8WJurndJiPER0VM+gicrFlVrp4yJfpxiI26moS7vy+ivFCNXfvwOC+AqXYmTeWSM4s
LYu7EhHrZW9mw/eUKkntS5d/LmxcX1EmkiNiMEA/i8XXZ+WjP26jaazCiHPuoWwX0J403mTz1be0
iCMSess/JXZgAmy1fgiA+pOPMhuXE69EIpATn0hoWWWUuymbuzB2InhztrYhAxhJjGgosI6GKfCu
LgN+/F2ruurRzH3rKieWbeN45QSkrnWPhkzyUzOCSw9a5aZifXvqtM10QFvr7ZFawH6aXIl6nIl/
X+n2Maqa6LwYtXmC/HomY3TorlXR5ldtx0+jJYUgOoCBQGOUMHvFUeVFRXGIW2ZdVGDjU0rU32Wu
ywGVNlI5Z09ursuKJU/VlT/RytDhdgSDOnH8xS4TxUojee8jerh0WxqJkcz7HUI+QLNYpqel+Aow
u1+UflXt0tLV12wTS4gDvo+hl3SBWM2PTdVVW6fuIvhpq5jB4m/aEc8zSaoYrfsIvn8IMMsSZOs6
Bo3VcBNrM79whiS5NcDMnGR1BCoc3xTzeTsYUgBLjnxUNGbnUS3c81px6iH+YNDBjzYPRVr2Ow3w
6mjUk/jQHmbloDZPGIX4p1T8WFBdFnac6rzRmLOMeovAOju2M30AkhVow21H4Lr2zfsGaA0bq97+
FK0VnPtJidPa7vrhCkrRHqHCJkPI/NCWFaHKg3TvGxZV+25q+pMlr81XLyj3Lc4QPpZuMb4cVvzE
tJvVdYRo6kAROr0wFF0um8joL0kBmfHOp+2Ji8Jz2agml5gim+nMSpf5qtOzOg6dsreVa5gEiLvW
WVoO8cMwNU/ECQSneEUEug9vRr4YwUJgs5RjlUxz0O90XQv3yUFnY3VqV9ZwhFdIEjohv6zoTXNd
2Y13YLKKvb2+W/yhhK/BHvQeWicKCM1K6jAyZ9+Xvl3f8WQXZ4vSgGy0RkToU4FvyDvCFi/IaJ9r
RzyyIZeXaZ17L5NVesdYRXCUrSgKwIJPWE9ZQy47ZQz+vYxq/aiwfTwLRnqYLdGMfhk0ptdutSDI
b3H57+x1n4dRcXkzB/uOiOiWQTNJzR4JHFE+6dd+KLBmmKb9PS51/hUHTXKTrlZytxPu0SemymfJ
gGcjb/zBDJE5kVDron5IYTF27pKABsHWbaFfQyERsG/RSX7Rrd+ZaccCf0TFWUVidXrMXEbmecYj
Ys1S3eHUaeksbKoLBuQW1uSFFSVrZ6ilQxrfmKZm3VQ6efqJi8Q8M80WmVtDHulHI9PlLrKGzt51
LN0fx6GBiNxQ4CPvLkdj0wSz87yMzNzLuczvBstRT6pOZ4dPxf8ksh31i29hgeGN3vYEBsn52mEC
SqtdrhAVq/CvkC7wu3dVgm6CB6vYBgFP/b6f5uQcRWJ924tcGlscd3A7HXaeUzlrc++kynsx4zEl
iB1jJImuOMIebFYPsO6tABkpNytaIUdn3R43+DSdJoRZ+Y9OXVV7o+gDTkwPkTU7YzuwccQ0urTR
QudrjCExFfwB3B4V3AxIfgCpLR0hs0fWUxznbD8al0DvguztmlvsPEgBG+0z5brBdpQwWvZm6vLC
iVElHfu2Cx6MpC8/TatrjgPN3nesXIrVHoPVxdQv8XW5GDDb0birjc4Yv/LeCQgYTTy3zgg6JqnU
WyUBCYm5lex8yK4WS2wRe+qFkxcNi2eghEwzdlLZlNrDoZcr/E62HecGNlz3EIm04RRjVHpOdCUR
BTrD/JJ31DdbTp76pVQxCB9cO9GDq/22h2NAhFhYIXQft4DKEUt4wlXktiLu/exGy38oULFeTqPm
H+6BUrPKBd/+FnFsoVT3MbOyGPXi+3yyoze5QAzZzNj2Dxr3PLGpvvIfRpK3qwMyNO+lyjX4iklg
nTsYwRxoZFa4iIktTbw37KF6Wxb3VITuq5sK1MOl18kklHWbXwrUnywSBJAtkNREA+/dUde3uPfW
msS3UPFLAZidISugXyJ5TFgl9SDIGCAyFLee4L/zmI7jaR5V/oOhrIk9ch4QUir6viHPoceh+lpZ
fXLOo1yJUylF3x0oD/rlkM1Obe4Y9BCLvgqMizPQr10WYulG+YA4TT6mBJzBcyrlgOwyFtyvZuWx
QWeOj+DKkA7sQBvMHFt26pb0zCLL+tGBN5RtBQzfdIddAxgePgKK42rEKRFGdRdQlcvCuyGQKb2c
R4gPbpDxbRUFyL8NRg8UJqYiaqKf/BfMFWTiREzLd5VbubcEw53GbuJeKxmZp4h9BIBuo2w3nb3w
gWX49QQaU1cAy4CiNMT5hHJcczSUrkFSAAK7p6bPHJaX7F53NW6Js57Ym7eJl/dlXTTDd8As0uYx
EvXRTNBe36SJxk6SlSU9Z6/Nkahet+u7kIACFpiL38PX4tItBBLAsvDg4IIT2yYhmOU3gVPrGPan
6SW7Wo+mwmPq4TC7tH+hvirko+0QGe3GU00gQhRHO1YFLNngzzSHADOmD/BXIDGr+sx9G0gylCFx
KAAD3MEE5ekVRNJdEe0m7J3Buh7TtbE43QpJwJy8pF3/0ptTAcI9H8sziQjZ4+4YRth23P420Eqz
M8NBKvBi7DrFgVdLMNOp9SzFZLIEwAi6TkVrvZA7IZ7aNvsdaPbX4ZRHDp/HCtU1CeIDk/ELkVdV
mLpZ8bQ4nbP4w5Y4KsMhausv7OMxjkfS2yWo/xs4GBT8HOgoxt2FzOzOyY0LHIzZlVGkNndtak+X
vxnM/Dqk5eJWuAfTdN8IHPvXi5PKH7tGUfW1JZT8ODJo/LRcgow7UJXDOf6rDOzPJNNdt2SkbJEt
PbShIMr1d4TrnwG463hRAt31A5stDlPvdUfw1yFe3JhmghqeiPN5brboW8/KoJ92sWt1e4BFzm9u
TjjrP9+b/LgVkwyQiP2BJX/5WmzWrGOaIrZAWvjWial57NwWi2PnBm9//yH/058UBKZ0jZXu6/2C
yi3jWmR1PKNhSMFypHMgT1WZjGFHzMzJnz/qX1og3df/d1b//8P9krkuXf73/dJtXb5VKd/I15/Z
tmuA7Z9/4x/rJTP4wzMD3wpYIHGQGOtnP36tUbSm/MNkYMzt79sgKxlw//d2yeePeBRQCvKtgWrk
C/2P7ZJt/eGC58czRoixBUA/+Fe2S4758z3vmTbXsI6F2VmSi2y46+P5l8F1UcAMzRKJBDanrnwx
B4aME1v2RWBOEUrB4DB9aUD8WVJg2Ruw4R6eQjFxdt37lbDdS40O2XuXM3EYSHTtCOFPnIF1KLTk
pVn7rRO8TXNBRKdLBo268hYLZ+gsgbMdu6yckM715Msn93kR9eICaIEdIFUui7o+r1wrk7c1tHDn
eqhrwztRo9nd+f1IeIjtYpPv03Y5SfvcfmIPKJrtVDZOvKdQK6/or5QPSs2bFF1Bxf793aEJ6tm6
WxU69sjL9SiRphqTfJDUqdGl8uXcHOyggK5oxQF6qMaZOQb4iAwcfzKpXmwYWcj6i2GY2M3zrROW
FZAoN1PId+HSW8AklklpMuoEZx2MrwoDoy98Ee/xacViH8e4Y7ZV247xRUEnewENgUEd6TrswlQ7
nks02CZ1/pAQqK789LXDOXlLihOJrTOUBWIFEeXtZ525/q5kmmrv7Sxn1U2pjfJHWvEAUNKVxlBc
2GY9PhOt1qBPTbWX7opYpwZ6awH+IMZF/JXO3fwII2IbRwGKdZ22Nj82dm+K1YZGleBxuncu+3kF
CBaHjJ1nBxDvt2UhHRbedtu+RQWBTgG0gjDgdj9PqC6eZh9RgIKb4Hhxc2piXqKcYd9wlomWfC5h
MmSBcjWcNI1fXJCnRaQQ9nTrFNRsj/QGA1WQwnYa2Ix/SKeiHFE4ipiwcnhfYZ0zJl6dY95tcXA5
Z5IYBHQaOtahByt3wkwBexxRyoSBh2ZZUh3GkyI0RRTJwRFe326txWzvyqHGJqChgR5IfobuolDu
8Nlwh14s8OEZHy8J2YXEbyFedjJH4qJjGcTgyETHymY2nneLahIsVnYngF/Qmx41ODbmjCaMBtpG
BmtG6tdPuteqo4Xk6jex2ZRXVsv2lunIkMPl99zqsk7FeqmT3zOQTAZ9X6k0/fTN1OlQPGTD05hA
8th2jTXf96hSCsZ7EYiSUalOHCGTOjhPoJN8EheUPGgDqwaUUoTYh2iCLwyNeW6+VRsX/raMdHZT
Ufx0pEW34kZVTgYpijqenr11C8nHOxQvGFxhJ1Jy8gWYojbOMMGiXqsocD+j2uzm8y6B+LAJUsu9
MTBsPHDe23odhEaHBGE81TnIjmdzTmfA/34scA8IlV0VLOWQ4nSl810mAlaF6PmzDW0C0MHGG8bz
2LOt+7TI6lvUQj0GT+g/J3kVRGRdD3b7JDjHu3NP9fNxgNAIAIdUjAuKKMptDJbZtEVip+UO6+Bq
xCxdeQXKNQr2GYLTYWPOY9Ofmsqe8o3Xi/azGcX4VVt6KU6qjtCua6fB/kBQvJwJh8MToHBxt20b
lsQrvdQeUJxNNCxxxQtOaCNMrDL/8OPSnvZM0xsiO1LhPXTTgEXepBfoN9kAOX+HoCt/MFwxR9uu
7MsnoNID+8El8z90NVfXPolPGaoqFcc76dgWa7k+YQEjaOlemfitbu2gaO49rLvsYbDmFXsYLcm3
6U2V2uVlUz+7GHvbU7pIlgN0OtF5FdeTv29AuUMqd5lD7No5kv6+c3F1b9rWYm3nZyPfEbNi/8Ey
RQDcF8Vyu3eMobxcn9VgnziDeYSnjQQgNqbsGowDMxe4QNFNVIhS462s1LXqVPzsQl+ld7ODID7y
Q4cpnOlXo5M2scyZrF7b7raDFczpTplWnWxtSEnQRJBgh3rkrbZVPMJ22CR+Vuy9EUd/iJME6JgV
q/aGCnWNw4tqV2+nxDGC0Eb75W0IZROnQPyaKeQxXj68KPYfarPvvhZIGReFZ7KrIsU0f22zgfwq
o3YRdfOBc+3uKADAQbvK79oABPBWm3ajt0tgYPyx8ma+wzbkZAckgnmxyWav0ttMllkSCk205MYM
qqjcW7WP9i5PguqRbw22lRPX0ac/ZCREFnA0mWVZvEpDj6t8YMlHR5XixdyUE77XTQcAAntXm8vb
GKj0tPNLFLCkY9qwM0fPxKdhzsPtv7N3JstxY1uW/ZWynEMG4OKiMct8A3c4vGVPkZQmMFKi0Pc9
vr4WFPHyic5IMaNylGalmIQiJDocwO3O2Xvtmd1jvRr9uIGpVffBY4qp/YpAEwI0EZlTgYXujBlO
HYv5ymgG/L62CJBN5fBbvqdBMBwii9ohvd8Gnj+RcLiOkNC2N4pi6uWaFdXCrTSKL5rZBuQNtE4D
cGKw0bjbs2M8dumk3SoqlCCMLhGvq9WX1m7QcgqUJWF8lavqGO69UDHhiA3IIqO1CkjpWbUMml2N
sQAq7Twzr8mmZ4mZu8poaHulOJQEIYDX0ObmDHKqrXduEejNQ2eE+g1dclvxWLNU/Loi0j6zMBXJ
QfYdVgRZ9/MmCiOhbJw6gZSXZ02nrhrW29IrArIMXM3ROv4gxMInJCpdtqHsqFw6mTOjb81gfK2z
qhwm18pMG9gZZZElNWUmAGvuKCJLpem+8TP8FAeUqn8JwK5e0+SPBFqIUmd8hbN2yMYkrCAfh4Sw
+baM7pyZaLQlnrq2N/ilKXPocw5r159MQT/F4dQYTinjrdPU5GWWY3xZYToDpVhUBgcxg6folnHe
3mi5UUyHDNveNsbsWEF6NytQl/YE0sXy9Rjhbqwv3YPAT540zLMLdEpWYFunxXtjUYQlxQZhGklo
joVft0MenqA4+FwkjjZvhaXPFFgwCXReM4xL52RqQmNjEK1JZHbJJ62BeFBO7Iwpn3dFXiIsNBk0
jYvvTt6bEdS1VRVy/9djHDrXHPWjfsO2MTJOo06PdCM5q3YbXLc2TAAsX3i75l5/6ZSRyDvH9u3n
JgmCrws1vTok0mosVvO0xXRpN8ptSvQHvmI7BBdJkBQmAS2JwWnrVd/dhKFSB2S1okTak6MCraye
7WUoTVrpliwG8UmbDKqVXdRLdQHRTWQq0Sy6hQ0lbmH2J18Hi7ITpromxm7aZdCzMxswFykmvK2o
sPFfB50Ui9EWdxgs0CIhIpSFNKyOVTZFlVc2tgQ0OneKSclnCkznRutSJAarpkXQfGSUdvlD32Ot
3MRxqqr1SpoE+z6oS8v3ZYS1llwUKESr+xGUmGS91+38+9gnZriRQJHFl67IWv3LLyeXv5BMva0U
cBpAWr7ce8lpBcDluYzFj3XFLOMaagb/+8Kok8h1QL1++/2nnAmzfn6MTXqLSq42MzJlibeHDqcu
84bdXuKWxjiB04jS8U7DuUnl0KYTg6leL08mmTExZhv2emqNsMi3ovr+7x9W/3upcf/bNJEIkX55
Ju+i4+6oe76eH1qXv/LHoVUzP0lyfMBYomUyllPrPw+tmviE5pEOo04tTUdcx3ky52AV/se/GeYn
G12bZXMwRRPx5tAqPxk6WzHEN8i5Fgnc3zm00pB4WzSyqJuonDpR1GnoEnU2gW9fIByxVk+CRbSe
SjV7IK7RfhE2CKJVhYiSF4pIgmE94VezN5AuQLOkGmNmLWcDbDmCxuFbg+QZRYxTF7twYunYQMXV
L1WD3Y7bSiP41gR5yLJuzcolKZg0iBcShu52ZUOopi10SqgTqo1gbbQ1vXgRhKBlloaiLrZG6TT6
Ng+T6HNgt1qxYaFvQ2/IKp+J0Sj9Z72MnXBhxUKwQguNaLJnf1S4M0RhmJKmhcmLEHP8ig3+Fx9Y
DxwbkHR+ctWRGcU0IvGl7ULTR8KDFp1LB2Riukz00N9pUaUHUcj6mAQCheZAdM3XOrHxvvmSgOx1
X6TOvB+TMcAkzJH3e601I+wFv9Ge46KILmK/HU4VTJiTpRUQFYjAZElppjwjG3oOWe1r5KDWpgRi
qRwFRxZna3V9Vq/YoDX6ZiSI5ykOgiVxgxYtBEaWOEgaczw+6Tg1b0U+NjDpUccx6Kekf/I5UmWb
xnbqpyyQxhdLC+SDBUTua1I51RW5Bz0HvdFk84ZRLlSIdCVnal2xUgoMFFGPeEkv8Ok6866ke0PX
zMYKWtgPTtAc8UdjfhYZp/GIRtFPOAH1gadsvK6N9OiXWO6wQYSOseMq8spcV0a0R0kVbRzDJVTE
Y456tkNSX7VTsVj+7PlxDhP6+sXcXs4xE2XA2VIqeAczi71B9oLO77NNz3eN7mpdUviQEzvxqbvQ
JAEnGdyFrqPx6BxCBcdb8xqXw3UVPKRm9GpwSIwDwFJdTnssAtJsX3Vti+iSk0rk77UebupgiK0f
NqSYw2HM2TAMxLIa1Q3DD38r4k6wXVuWo7WmF5vBOhS4CDnxj6vR1L0M8xUyqHBLy+I024iOdAGX
yspOrWpTZLDuaEDtY9+JEKu2+j1qZ3FnpnPxLVabvRh5Be1hHN3QSuEmEaZy7/dWulirN/2gWneJ
jBZCIo0SqMMUQTe9NilP5HnRpK26H3pSX5h2fC1xphxziYqEkvlw30z2urYSr/O7Qxj09aUFnMQI
rFXQV/vWOdV6hB+ou8ag50Vidme6E472rE6XxGmsE5DyBtUn9REh9Ubzp8c0MTZZzTO12Jv7i+eS
WDUQQrbDNpE6EjHNa6XDWIjPNSa9o52/4hu98ecWtzBtQlBlJEfTB6dckY3uEF+mpvRseocqcbIN
HQUmS9dAXZW0RN3Z5tEOkdMu1EslPlJ1AO+seFUsTwhlXKfBIavmO/xl3cbgWjhb7LDH3HXK5zD9
pnf+EZ8hpqQn3STf2CFOnZOFGh0jP/UYsmtn3FGB+RaabIeCEJFmq+RoRfsvIeaspUBjhXeDo93j
siu26HheFMV55q079vhEYQQAHKl0knaSmwFJF4bJ6t6q0n6t0lan/i4gZ5Q3uPU838TUXJmDWMn8
yWxb7IY0LidcvckIU4fNyJ5Gqdvn8xbhCv2mvnJ7vpmp4qJnC9dBJjD94RUiCWZ/o9P1m6iWg6uL
qVoXQXIdEfjhD+kJKOhueaftdPBJRsOOzVsKaDKSyXHEl3M78jH4n75YFB7Y2PYXE6g+MSeP1DS3
RU+JxdKVbZN0eznbd9kMTawhuoBYFcAmahQdnHT2ilRZg3wjoR0sOKEZLw7oY4iWHd2zCIuSqMBY
oy2eHK+yzEPS16Y3k4egNk+cy7/iOdxZeRbfgWHfIjF2jUzclFZ0pWYnGamnILG3UCjvx8K65ERI
oG4C6WiBr9d3Vtzf6sqwN+wWs/y1MlHhj4LbYdmXVsmBDIK+zwmXbLr6LgUw0Cs/KCZ/Bv55qw8H
Z0BjVVNBKNkr4XyEopDr7XbEW4ZmYBiPwXyy6B3XCvOyFkdX9EJPc6yeMGTtDIOBOSCRrGjnU9M1
fwa/b5z0MtV3nClPQ2hb66TIIoK6SUND1OhCIl00htamsNQ5wbXlOJR+aGbT9iZoXZSQEHJKxIA5
hAcz7Uczyj0Qp10EQf5IWDc4UImRUe3tnVVS6+2p8Mxg4taA/D4bQ+ZwmoIdBQE3SDZFQk5MM2zH
mH5jW57ws2wl8jrW2bm9opR1avxvdaqekMisbXDlbZ9tkoQVICbAocvgNug0cLuXKpInYNvXHAzI
cZw9jOGeBI6gy5dZ3wNMurJGKj/Bam6uVXBFg4q7GwmjgHlCvx+GCDpgUzFCkMAt7k+FxjIn4OYq
8TkopFQUJ3V4xr1w4rTwQm7cD3Six25KKKoaM+I1AzVu5NHJY7Yda8/KqFOT7BCY9yQq64/Y1BaV
6knJUwrt5RVFKabfQmSfu1p+sedaZ7R9AzlNNaF9mevOGxqleElwTx0kCkGbs23j28hfJ8PD3gU7
uC6eOOlAPIrUa4ippjvN1462zzjjoWZicBUgzyDKsILhidyJbGYWjJ5R1jzrvsFTbiDG6hd6O+4q
JnNN44DZmgbl2uAUOApl88HZBZaKHhF7oho91YrFQ0pOwVBpN0rKj58eVLh+ynpEeH0512gO6XOj
CG49WTtr1tKlQA6yp5EJ25t0N4mnhmLMsZ6RvQzyYrTqH3A/Tok2J+5IakhLiQCW4K5YltWE84x9
pdWPBmGgTEyf51E/BkBjZntyQBtc24H1OMbJHiaHl/npahxfbC3C01CMx0otNzHsYyUIt5WIDkgm
YB2CetLJ+8zm2OsMjsE4qSFl5MOmjtVHDDjfspr4KHXa1XVz2bU/2fTeVLR7eKO8xkJ6wum+Byam
DSmjC0T+h4J0H/IYkfDC+nMh292b5EyuAAKK/RBVA9UE6iWNPAUCgStMCazrTB9of2rlIub7mapL
pXHbab16TWMa7lC3ijRIE98Ln7ayxqYOLxy1LRTE7ficLVSEfjFu3KVx4JHetK6SryK2MYbnX2C8
Av6biCKp1gJiG165CDgshIibqEE2TopAnnyRxCqDsiOOK6LhwW4QnQTFn8iERmEDCtG+dyYQSyb5
pNeQULCzzQKAbbiGpVzbRJpYjUCbk3tySTynsxAr47WiUTTp0VclmNZQ6s5G8WAWi4v7y1w+hnEz
oXqJsisgqaxTyMdMwwsmaglo69KU8tesFJeQmQnegdOh89jMgx2ifDaIe99FerWP4bJPPV90Ar2K
OLqSd4Ou+o+yZE0O4x07E8ru2orc3XVqKpsQFGrgf+uMZnKzvPfK4HuvGy7CG9SJratypF8W2JG0
eM7+SJ8LDKf9Cp8fryjm/EmdP3M2Qs4ZGJ5d3+DlrG+ieDLdHmx4BTMFibBkQ1yJizLRH/rqFdHn
diquevWYlS30xBwAX0NsheGl5Ys9jhszPFn981hsJgefzYIFJkMlw5uSv/qy3yfZVVOGB9kSzKam
wRMC8+BmGsT82rW0pNN2U0gOyEgf6R8UAaRXjhFJl5tIYhd5VPoEaIydbn4dxWR7VHr7gAa02qPR
Wi+24JqfvAopw7q5hsXbasUdFTg2RW6eVLvBateUH9ZhlYfbIpbPVkOjxAH5u87HCd2u9b2h2jop
6r2kGu/MJSKyKmxZlNOS+a2lbEjFbTVbzQsgsPWoi+9IFYcbOHAssqwnvkFrzj8Y1qthT18rgrUm
dt4JJND+GNvhxaTJHWB8eZOTrqjOR5ohr8BAyWpQXLIlOL+wy8kdDgoqkakdA8P3551O9qalVpsK
x8KyldFR2CzC0i7UvaGK7zGNe6nM9uH4MqTjLo3FRQwYFuM1anm57etXIiY2BJC6pv+NGtZVu4DZ
sUrFqbGOO2ijRX4MrNQzKX7C9PW0/raxdqA8uFZnxQ4Y7I18IIOOxcK60Z3M1TttXej5RZzpq862
dgYJjHP/Q0QcHfTpvm7Miz5QTzbz4CXC+S0VGbcb6mstLtYxSYi47+NNCrXbbTTlZjLDZ61TVhXF
cTghWK8XWV9LHRnXAAzuFbTJO0HZrrTkCXXq13HqsejH1m6sSn+fmAGY6lm5cqyOnQx1Qi1+SgnW
JHc0DdU1zATXUpRqpUJDehZQFCrLviYXE+DYQYvra99XrU0/W4J47CzID7AxXDvIL3AQoRvqSIc0
J48/+GMOgClQxEbnn8kJoGqiXvrBw4RXfiC8R0AFoy1zEczKmp7npqLku+3hkCIAtaBnd8PXkHjS
ez2vdzM7v4wDcKA+0/BjdOOP3dS62dEmYjsj8nudAZxxtJhqDUGexrkljPoDlHUYUL5z0kmR37ZR
tItk1+wcSSpQLRFrT7FfbRaDNcsq7QVj1Nw5q1OvrFXDsxLU1EXp1wfK5O0RZwlWfvQTr4pj19Dt
lFOSVN+qxt/SHyHQRBm3ziDCjWmHk0sS2TEWvrGiFUWVFB01NshqPClQwqw6zbc9pcrFO9GN4ihn
dW90jgtc/qIz6sd8mnZLWM1kF9FqJt+QxUtZ607znAX91qp0JFI4EzdD3MMFWIvBmdmzz3t8K/0t
jFNzpesumNWVZe1wHLgwAoC6n1qccSvL7NY6204jJ9wtKm/KBjMDiES6JwA/9ubU/Zij/fLsYG/a
JT+EwFc2JXodTzPdeXN8CB3HJ3YntZsvUYUfAeaw3/7wdcPXd4jSUFuTl1D7nqNJG11ZMnc2fceS
+HQFhtrCDgZyw4ayQDeaUIG9WuqXQAMBEnMPkLO7+M5m/zKHLoxOvtLGi3YyGciKUBvAfnagAxtw
nCes5GNARMPoq1uzMCG7A54or3pgdgS3zCmZrXDR2UwwcKOFkFkqm1GbrGvQXez4jbgD50Q7SP8a
a8QV7RugFnipG2GEgLYKzjxCxNoNeyGOt9Pcc6IkJCB8irOIn2cHxbxJzNKpT/+/FtlOP9Uwi6nz
v9bP3D3n/+fiuY7y4o2EZvlLf1Yj9U9Ss9FjGVT9hGkvNcc/JDSa/slQDanyiyoyBml0Mv+sRopP
DoJevMs6tWw0NNSY/yWhQdtFAREn7p/Cm3/8+xtDdHP2+19dxj8dev+yVVrUNW2H6odmGtLA3+ec
+Wrh2uS6OXDosyzGSo7NZussEn+JCdQtpsbZAv7aoGvrrxSMD1oV7Y24LT1VT+5Tgu+6fLhjL8XZ
fAyrU13IB5HRShQZeAbFbtJNCIvCrWEn7k1cNvAH/dRtqr7wwiRmK6b4r6k+GCu9FzF93QUJQnKv
RfpN1DvZznbyR1gIHNZHwERmp931prpTkGSsKiQYqz7jz8iGrWO3z6uvMLKHldaaVAkM/z7r9au/
/5r/T/RhPKdvBRBuskHaf2xfi8vn7LX59zeqsX+8/S0P80/12lIGf/ObzU/F1k33Wk+3rwu75J/P
ffmT/93/+afu634qX//j374VXd4uPy2IivzN+7wY638zCPrn9OV5yZz/RUW2/JU/hoAQDAHN0G0b
ryg+/KVU/+cQUD8Z0lEpiasSKRnivv8cArb6CWmNIWxTAjdYbIr/OQQs45MQHBqRHDtyoRfof6cg
v4ho/zUCTDw2huTN14AdAFLgCt9W4xUm+DlpVG0zwW260mgQEiECuhL255g5NhnRVQDDnHwf2HCR
mhJZ3Gea9fjLDfuL3tWZwf2PywC+C8TBQMuPZ/XtZeQcXBoETFwG5lR8JSMhYvuCUp+/wgjlf42A
W1erGJ/sU1eZOgf7GkX/JjZRUO+6svKvWHosY+8HEMzWRhg0hMjXdMjVqVri2SwjD64/uGYmtTe3
jrlJAk7QaIrQaHF+2oN/kd8Rz+EgDyvEBqkP+DqRTwtAur0sEDocezylmzbxw9sGDMpGQaG8B1KG
3r4ytGMAdQ4bAZTvlRX6dr364NIW+emvT3W5NK6NLjYTLJPccum/XBpJmdxsAi02kiyfozWZIzD/
IN6Moei9pp1vYFGIfd7ojTsrmraLZlnTZ+nocf7+SpZu4LsLMaVwfspl6Uq+vZCE88ukVT870A6Q
JANC8+uEiOtaEmbrAcKK8GrM2ITxAn+EbVgm73efjUcRxRI4Sd0+azTVfjRrtm/xfEyB1of4sAAY
SxerXtLboN+IOkAIUlRd5/7+S2t/cftNKTWpGdYCETkHf1AP9NH1lMj4g0BsMoVAIwrpuo2bkKgk
VCJZvSfbeljVQ2fcDh30H0io2Y2V+M6H7IhlBL+9DdJaBKIU6g2VQX62xpmzXctZJ4JAL5WW0rul
xAhfNDhuK0KvLd0NgCrHhzrWMbXM5pg+l9oMBdMswSh9cGPePxLT4KMYM5AhQGqcDfPBwJEFTMzZ
ACOaFrpYU3mW4fgXQUcOH2WF1P8SQXlZB/C2SJH2p889fvF7uv1eauZUqEH6laQEjsppjCMJoA6P
ZjW3/gcT0vv39ue8CA1JqsJ0jLNpEZ+wDCIVdDIRKR1ndtWiVmOOlDnr4EJHMHlpdIZxh9Y82H1w
j969PGxvVIGoV9UNE1Xv2WtLaCKyo6qJPHvGT083fQrXBLzTqRkIsPsSZY3+iB5h/pE44bgbCzs8
jgapxQCY2j8W/Df7pV/3R/ryWW/eHa7ApqMCTxBDNUr/t8O3i4NYHUEjeegYaVQl1UgbciqY1k6t
SOfbPHPy6aAzQ1/NE1yGvYNVAawniEvHbW1tvoGcIqIjLAmtf9R8YGV5IMEcIJeDA1x0de8JddJO
OKgRYhZ6NrbbJi9QRhrWAo1NphHn/Ad3+N2IMCyDNYbRiU5C4ER/+63iVJgy0hLwGBKWbt8N3U7L
qe4SxBG5fQXrXiSCoAJSnb+NUBl2tjb2H83Ry4e8vbXYOhBS8A8rE//y9iKYkoPILMbO081y5DTY
VnhoezXWLpzW+pwvPvjff+2/eJgsrthpaL3T5rfts08UdIFLbXI6D7Dz8EUVRUHnC4SfDoGSHPYI
AgqIn/FUwdU/OaVUD2Q+Us/SW+sG4Pd3nOPkY80gISDwxA9lgWUYR/cx1Cb6W2FGirek7kV+r8wK
QLEKkitTKNa3338P7XzLAmgDOxw7I9ZeTX+HA6EVbFDS9XuvbThhuLWhthuz6Bp82EF1LLRe7oDU
4fZXgnJXzsHkNllh3Q1NeTMZdek5IfgQ/ObmrcGyR+lIEv2cCPvKJ/PCBT/6ESlEX+7s22eN6p85
b5n7TEQP58OIsEkFJvvg2VUd/YBDSMpMQeSnnNLpZjEf73QGzL6TenZrKcM3Jy8ogSBhchtsiBEF
5Uk52f6MdcM22yu9EJ1L1FkGcdWfp8e5QHNrID+4isf2sxUoCXAn/0IBtm1h6GWJVZW+vyReKvlg
D/T+JV6GkcYUwTqr80DevsR6i0MwzjVChzt1OjWJ0mEi74srdnLTHrBy/ME7/P7zSNJhH4e8RUCW
FGfrB7JsIYERj54+jvmTaJXvaJWixq3q4YWQnvbvuYrQiy2b0eWIyDrAYdQ4+7yacCN8VN3gRY00
PsNESF6VebSOUsJwsIdKfjDhLgflszdlacYDvjRVG3LYua/ISuLcDtRgoqBVSEDyVoDcocjucGFW
6nrqrUswgsZd1aHDNgYLFX3X5bRonELVruGUB/eiNXDBtaP5wbr0ftRxZRyVcXrhfGJgvX3UGL0c
pYn80XNSkWz9ydEeCBhBr5Oa3eXY2s6G9ob22tLmWwnybTa/H/V/9fGI69jJMfoZ+2eTV1FlCEib
YvJmNRk/A+XTvkpH2ypGRnO2pQ7kjkr7nWZNeQhjxfrgy2tvXVg/XwR2+JxN5EKZY/fy9tvbdpsL
bIqD1xTsWUhtceR9bZTVOq2muXPjubl3ehznbWDtIc4a+1q1+isxSUivsS2oV3bk0ZLpl2JJ7fLg
89+8O5ITJE56gG9sdPn19vLI8IsGjKrCM9kK7Goj1q+gV9Ma0qvqaZDim41+6TZkVHl52qh3v//0
9/td+HL8w5q6wOYYom8/PiIufBYOfaWYwqNyqxQdqVaqcIbLmHgBAzcRtT5IsyZ9lQaAeUwbvah3
mobKajXGDTHtv7+idxMuF2Q5nHFY6eD5nZ9qA2heKvVYgJsjUKhV34Jt89UCKzdWT+RJ7alT8j/t
c//lbundK8qHMkbY8FOc4mVY3qFfDl3I3X28AJrhJUFDHzp2eu1HK+W8nTLT2hr9kH2znFzbtXbM
fyNepvxoY7O8hW/WGcl3pTaAANpg6+qcvQZjOBB+05umh2UDSjr8FBJXE/BR+R4sVnWoCzWGnRx1
Vegm/JFTqPTFcC1arW8Iwajy5eX1s+KDsXvGIWT0cF24WB3ORMtjkefvhznpraZ3aFPgdlAgxwVK
DIxF9WzdAtENN2RcFjgMuDG5mxdmJvBtN0BU6ZOYe6AEGCzaXrenHUj9mQzVZOL0IBBSWW5JjM5d
FA3wZZWINNptQ4BpQrYuPP+P7u+7WQAnApUXjJ8UJ/FunN3fushSrdRa6iEJekEIITZJanZcUXII
+xAEgZ8HZOSGosFb7jv26BZFbqlrUDgyIdKnndrtEAXNlQZFGVe7aonSFdNE8MXv3//3ryKlTQEw
jZWL+uv5+d8qzHYBmVieQvHHTdJJ7ttOfaz01LnQI1KS7UqbXmRZbCdTj7zff/i7RZoNDhs0LGqS
qpcplov7ZRwYNenTRJ5aHs0V5RY2Yn9tho6KVIDDA22G6gMb8s/t09vXHqm2rbI0SB3PnnX2elFg
aEzy1iwvtHJgR4oYt4TmAEmODfXkC8UoAPBL0h3qApdM4BByOybFXk+ZiCylzS6LmVxHGYTNUWSy
3C4qcGWTp1RDsmC2n0LMHqthathf4dH6YKr6SUE8u3qWehosYEJZ+M8X1pAOmqJ2Eeg03vBLUTvO
vZYLZI+BFjxkI2dewplCEG34Jk7gPHxAkyTcwEhbwNu4yjyA/cFHUFxteZffXpZg98OvxXsOeHJ5
yr88xZqSSVHO6HHwo6V0AFn3MGLSFfoc4RMtHkfCYkmFmtDgrA2gXqQNd7VJIKKwDkTIAnpSFCWI
Vk0X1+De9MBHQ6tMw3GonB4ZX42E/1TqQ/hR8eWvLpyIQiZak7IHqua3F86boOdmr9DTtEeIGJWT
oeZJOtO5zi3T/5K3FUIfX0tzyoeiszVytLThK1msMMpZqpFwSKWHtRc1NLZWFNutXeePBXtthKHY
DfAr3oSWoagfXfj72ZvVSje540wugA7P1o+hbK1w0rTZg0MFPzkQWvssE2QmqQhucm1sod7Zylej
xu4X6GFzbxcpFHYCLi/jloH9+1G8lKXPX4DlaIrBXxhCcCvf3sdW9Jw62PN7pjVMXgBlBn30GB0K
UzYXYMVpUxK6drCLwTkUCAkvU2KmL/iXvaVPwQcAzPcbMBLQ2eOojqNyh+T5ij6RcoFse2SHExXb
VJBWuybHe7hF9+UvZQj9KIKE8OK2QtNn1t1nBNKpi3yk38y4pNbIgefrwhAIMZs+/WDb/hczECcg
iNc2FASHSehsBtJJMbFqtZq92u8V46KgfL1yTJC51wrKB/yMAkTKozIp7VaiKFQ9W0HY9TXCyRbR
lc8UGkKjVWgXlOupJfsSy6+LlYYQe4Xwruww67ko3NKqFiWJ9MPCS2ew/vuIU8tHt/ovHjyNhWU3
SXGECeDsy9glCkVCNTSiyh2a+6Fecww1bW+MA8WnDd/MF0JnHzH0wb3CPbkWeJl3ghbzFjWz/GB+
xF/w7j1kSieVUJUCivF5md3k6YUdJwMvRHe9BySXX+YtTwO9vDqD0xLapiXoBWWJbmx8rHBUlBr1
2s7G3AurXt217UCgmMZcwckkcLC1h5DfVgmCgjVhm0RwkT+n3FsS8kuThfHXSq8wnMXtS1SM8Zc0
s8yHD8aWePedOMLqfBtNMry08+NETUyQktSm4+kMsKtQS8SFifnZc/I0ee4tMCJBUpUbnQRZGhu+
8xoFwwsPonTnZgpvWxURyf/DJXHAksxwS2XsvEYRF3TV6ZX7aGe6+lSbTXmKeF+JLkAkqaMA35pp
2j05rEqXzAsTor+eoItaMzczX+VqVgkI+/01vd/FU6azaRpzuqFCdj4D0davRkLKfQ/dgfk40cQH
XiaLC/b0/SZUCuWz0VjZ7vcf+hfvGyVf3jX6YovXWS7D45eFD4sozkKbs0NYBeATo0jftXlqbeMm
G7damGVHfC0FQPc4Ppakd/8YRPKMs3YmajWHcZJAgrxQUgc5iC7yo9QbE3sZzMFk1uCw5Khyt0XW
axslVtI9cZA+aEk9vmehOQHKq60P7qL2s2jw61Ju8FiXgWxRzKDPfl51J0cC/7LZk50dVYg7SdkA
GNxiJruPHTj/LqwmlP4tHYnAZRJGryw63dmPWdsIxIocOYmob6t5NWdiKB9yrKGBq+fISzZj06v6
5aQKhWhQtYejRgbyuOlpR2yJOq2bdY/bOEAkYt7LJJyefGxJtF7y5KEYEe0HXdivq1ISta5UGvGU
hGGze49FhZDJZ5gAxGJ/3LF3M4brpNMS6s+hhXPfDI3xqyRgoVwBp9SoaiY+xpmmCYZNX/QafmMS
F9eoKZXZNbRRcVDVyGKRxhtpuvcNdbi09FSpSYkX/g23juCPOK6T17qLRAxmbOw4ufZB0B97djn+
TkedDuJKb5uGL6h0yZ4dQnJDIaf+AQNvIBGAL0eo9IQkj/bAYK8rLcWsUDTVpUHKNAKssikE0X4K
eSodoSYoES1Zwa/Fk8FZQUzKEWVOhU7GwIAO7A0u3qwMqMQLX3Vy4ggKFnvwaphBc7Ordw0ZGfsm
nUEOCptsjNnHdr9RMSddYflV1INW0GMjADINTTcM7ApkRpWp/nZo21LbiqRJb7l5TIc1ONIZenig
rhmNC5ihMK3vWYV2/qPTyZmHkHbK0i5VF6cifUqwvmdlw7Iy6zxkSt9kWqSR+pHk5FDWjBcEFhdi
hh5CWGdaehqL+MEoRLLn/Kjtfz/Q39Xa+ACQSkunhQQBNrtn+y2VHBVUwDP0DzKs9mniB4ccQMQm
taNL4lXyvQjMOzyrEdXUAJ7QWMvdZDlgoGI4oQEKJ+pAUfP6+8s6Pz39cVXscWwYMfgsz05PZcXs
X80BUKkpG15Tsr/WY2fV130XpE8ST7P3+897t3dhhuOkxgKLsULlU88Ke2UCbdese2tjO6NzIrsv
OdRqmH4BpglZRlaMjcDIL+cuC/bNnEWAjMN+OWZpgEPNRCP+to/D+cGc6uwW1U58J4kRGdalZV5A
cGCOIMTKwohAMoihNpr60fzGHTpbTg02hpqps9cAWMj26+xJIlaXJXEAPjkt3WxuCsOq7X2VVma6
tgmYgOQ1heHBx/vQbNVUzHcV7x9QkG5WHW+Q2kCKlo2XIRnQEbswJU3an2lUfEF4PUAlwBLQhnmC
8jtvVHKzEvbdfY4ZYFXZNbFekVq2D3VuHBUfytjWtwYZHqqmwfofJUU43oTZIgwEZGAWq7m08ieC
/wYmvraBiEzxzoZTAssRjOgQtM2mgIGSbvquL+Z9QIxce+3gNoemmtnysJyvHVdXa01u8jooEB7P
ffZSlnFUenGqJ/PG5yTxYnVVnu7GJsYbZjo1G0eyYDDamZE2G4d4Bumy0ux6Os3k5xZuEvC8KNoR
Y11h176nCFO/hHVu8iS7IOQ4FYK4PeRzTrjd2NPWc4EbyMvUFojIbTVClEEsxPBsQBPSPWOM44wp
zdSGbWcuDSaULmTZCQNf4JIIhSYgbSMIoFgEU8w82I1R/C0xiKs+jexhp5VRmh8sIpCni7jOOuHm
w1xuB3XwL3RCTwFSlPNyr/Vbv3DYEE0gvzEr+KnxjQnIvpaSqKJ1G0eZK0ZQKfQbY8xzaiZ21MWq
O0MQIbzzi5mzhIglVBdJofZqULIFPyGXlK/OIZHIRQirf7Ejxblu4gCTVwiJGI9aMqM99MFU3JNE
jBccXTfw7qIFGqHgmLkgpmiJFxd8x2Iw82aBmBNj7xeWUm+gJZnkBsBg0D3+L/QAGVIYXgGVntM7
qwabyz7fCg+jvShItTr4v5SdWZOcSBplfxFm7MtrQOy5p5RaXjBJKeEszuaAg//6OdHz0pXd07J5
aLM2VakyggTnW+49t31FUA3Gj0hYNXxCcjurJzJe2+WIEFePUFOF9V5X9K7nIuCdud+M8sM9LtPh
s1WACzskQ9tippLuqA5My5sV25TPlAyd7XiFsrB1e6IyMaj5bi0QSHQqgY9dhokenpAsw1n3yq39
nFRMl+7WmIuQRei/bylt1XyUNPqkH4y4pY59VenlDvaMwz+s63lkqgdH41BZZVwdOtM3Ly2v2SXz
2nLLAiii7ZNygJmAo5ytBvAF4HGcPty6rp6j4r4FP44xxqzlC6kipY/cOCbqyVWe6V8t04do63g2
9RlMErpq1+jNOq4t+Wc7P54j1mNY06o7s0U5Xq4lhrkJaHNtjsatIQo5IVHxmoG+/F3jPSL0SNvC
v8gevV3KdDQeTiA1E1AbpYWo2C0HZwYYcvNGWnFfz6lmIGseufWwqUjtbzglRTMeCEza4DHHI0Iq
5cT9iZDFgUOdroUmD2Ovdn0VptLJcWPCmL/jF4nUmSu2nufaQqSck+b6CsvWiZ44UJYtaycktNA+
b6sYzRb0U3PDHDfAFVRWFKRgpYvDe/O+d4IaY1hBKXuA6JNjuNygwOCs9hEc5oPqGwhHjQO30N+S
V1gbvnNpCSZ+nVSp34Nx7jjeSOwiudUDTn9wNSnXJ5n7bNlg93hqBydr/Oa75MCkWOhg1yyqd1oC
+RqcPrxO0bZPduLos+1WhOVpPZZvNZEJvzWytje/HtshDawANASEqCK44uSTN6K6joN9sbUtJfO8
qDb1wcUCio1k9TPvbD1h6ujUG+gPKMiIN+AA1ytRA9mCdTw+NkAPiLVtiql+EtwxUzrD7ZyeI8EX
PSB2oWJcXaAZ+ypacRsldfOrgktCBm+CQQOpA1bzZxsg2EX7ORVf4xtHs2276f6FX4nvlqxR8bhz
yTlxw5OSMd0747QfgrA5jaqIAFA1M486k2ydZMUywZMPmnh6tod5+mzUmMORWohVvE+GSvV74sd8
EgXgSf3h6gbtVdJguXtFkfRmbT5YKgRf5k5rpX573qgYN5uFEFEvmib7TEwP0nwQb2P4UgSJlWck
62n3uK48+seVinjZV81a4FfrJTBQtnbeGcfperbAV8znmmBXkDmJjfkknOR2v5aAUrgpMQMeGstB
815AWKmzISJ8i6NeYX+F4Gj2pIVgbB4XcQNleN5EKsAYr6DMgi7I6toa8P5MZOfi/JhjO/PbmBtY
qFsk5ejK9mJRnaZBIqEqTa3pp+PmSlDTYW+7n+qoU+UrTFxe5XOjk/GCWcFMp5balIptmj/1UJSu
rJ8x2dQ8o0DcKuepFjL8Smhhtx5r28awvXVqfY08JUAmSfyFj1NtNN4sE7nVrlYkYV4EOFW83wMU
dfZ5uCGzqR4FtR9pBkiiBhtlRgVo/YJ5V2re0aX7RczzDQlvAGdduQ+IxOiCZnrRS0TKKXxnsntR
4TUjh/6KDclZvT5+ZnewdiT29MlvUcU3E7c7MKIEl9ArfItQWoDVOfxXcPr053UJ1quBMzJnhMiC
xh9NwVtwoiLAArhhpAd6UzJ8S2Zm35tGUpfVetiKQ1WD9j1M/JF3ahZ/SXbJWDmX0W0HbFJaNG9b
Dx7/qpl7b+cxjhqsXK7UMtNspi/l1FDrxI3fBuc8NKg/rJuPMplbLB0Rl/WhRlyIfFl6EI1KSqzr
FhG3QB0YzSIzjQHOMsKgveJbNaw+C7Wud5Di2M2aBoNkDzKJAdnKgPkCfJsXYcsmhKqgZODlKRO+
IDualjQMGjv5JBuh7QfJ2kxc52IOf6JdS3pW3u4kAKiNLWC0oRjJV3SH6Qf4Okxswezx0+jyDe5j
IgX2y5KQSB53RgWZb7SaUs8zDVRu+IIv2MLMtIclu77Pa2T/iJzmueBp4XMNs4O7jDBMxTa+Ic2C
xKd5Z3e295xvBA+mtyk3kj42UM69Vdk4ksOitu7d1mJeHiWQdvkZiS1PUMwk8Qp+h1enjJsok8MC
ryvf4vgyQTCzTlXbcG1sRxafS6avO+ab9XzSvhLFPUgLJAcuUy2ZOn0HVbyaULWcmcms5w7E0vRi
CGC0dpEZ/N8RsG7nQM1n2c/GGkmC53kP84P0xPQMw3ba9nDhuFMpKaiOWiMoh5UimplO3ZB7LIYJ
IrzpoXwhU5VttqKEXU6t3UbLgVMjVPuxWcItjZIESkKEDzo+5XqLi/QGg3geBk+POz4/mMhAD6Se
c5ADL9Ca8XrT+z3ZlX3sn2FZ464lMcFiIRgDwZvH2Ew/GHza9x25ARZ8rM4mUjA2qnsqZDjnRxsI
M2tNx8N6pgJHglHvy5a2mkTKQ9lZqznGTTkxgFBKBMe890O5t1iLVme+ILlSHRb3MwK0nEx4vWnx
iJ84GJH1OZZ9rDfX+cPQydOXtW9IyfRtTChL40t3H00rC0qpgIP5pT2RrEQqmeQZLb0fNV0HUHAi
eVG+rY0ZH7QFHCPter8YTr6qRzyDgxN1GQ97h0kbELgsZqyektgFEYrmR+HI6HOTxC1m+3AGCUXY
/OCSE6Q409mjqQKf8xp9A5hUxE9931bjoc9rzqG4r8RyKge8n19tVmXk3ehWkG8r3eHKCc4cBtvm
+qBjmdQXT/s96jZWhFjv1kFXhxrvVwB6xcz6rvJ5UO/wUitq4d4vm3MpCeDcu2wansQwUGGIfoyx
xoGYZK9dxkLfiQTA15WsR03ukEDfdOzUHFJgqNLKhg72WVZ6nnzhlkfRUiKJRXPlkwC9i8rB7w6A
Spqr49JoZkuwhdEerIq+c52cJoJ3MECjQtsLWd5oU35MhNQE+3yzu/cqx+BF0Sj7c946eC1wZYT+
ySZCE1/V4EKI8RGM7WlYcpArrZBAF8hmNDfEs3cDwGg+yUr8CswZWZmfdlkTTatLUVzQm0IPXfuK
S2gNvLIxuMYE6KBwGjAUt5aFp6yL99rZwBPUUzH8LvyFxdfaWNp7qKzQO+WukT89MtvC/aoJDjjk
U4dttbXk8Hsdqd/OXdnM3TEQLfG+67Au0O6BuPR7y8oLCe5kgeYAUW3uDnEECcNXg/LTpc5hacl2
MvOlNjddbCD98dPtaSBtTWLwTCtd9G/sK4dXhzu6zALTV+QNVqv2OJvj1cYaRysG07GsFK4uvwzS
SnnTcerWEl6zQBmIAav4o+uRDIhhHgBJRp7nXaYmwvRq+31fXqwq0RrwQnNDacQoQEJOLjdrIlqr
O57n+anQbQynUNrtD6dSNYlDJZmIV87e6VnTSoR7OLLB+3DLBC6Iv/HsV8jG8lpORXtizt2m1CdO
xwLSs6HM47x7KFcq751sxvVQdJWOPyUTWr8sNj37CmXTKuyZ6KvuT7huxKsqQuDHY2n1pIrOsW8+
LcXcL2c2Svmd7MMxTCvXISxKIINVB8cZ6GfHomzifVjN0bIrExNVh7LgfgAI14ofM3QEvNTOOCbZ
6vJ3vNrlS8soFshMYtd/L2erBHknl5ANcr++MrcTL+PQ2b+4K2qifqiQ2h1Bar05U8pP4qHoQX1j
8QXcrxxCZP0tIv94C60b1B8Qx5b5kVbrc05tYWeuC1o+LaS4gZGcwXGPWB7wBNcUcNGdMK0b30U4
6eQOExMMgNJNmBmMxMe0aehqIOGY6iP1SDpy0qe8DvAlViwfg2xlbPfio+laM7NgJ+x4XPLBAnLh
5vKJKqi+I5rXmu8EUQOnhDrOvfc2AJ9UzzIpnywQv24GuX9Zd27p6pfBLhkYeH6htmPHqyX6zJan
Hffg6mqMGYWVTDih18F77OstACcxwxC0LeA1J56Y5JuHDnSfIyfnJUDRYs6JWwdM0CFcAvrJyUf6
LAgDI8i9IeTcb2V0Eck2kqwwdIWfwr+z8z3ltdNdfDGWUTaiIOF4YpF3Iu/AxIyFmQJhUF38B9WR
GJVWJcqktKs8ow++SgRoeGH/0FMUW+lMpXNBeWRrQss6LMYMHcq721gKiIcunY3kLrcJXxKodPvG
CTVqld7l1A+iXk3XwM6XDjr6mLORMoXfZb5w9DWPQjPu/W52moNom9vYFxllGGF+WXSU8i/C40Xv
V468D+uYHOyG2TPUyWob6jOJ2UlzDfrEZk6etDMT5zLPn8lps+LDDet3HnU0TlmV58t3QoFNcxjY
+G/ZzCpgeBRd0nSfkmG2kgeviZISMUsVMWxHgM1rMtbfxqTlbUWRRdnQsvTNWnzDNDZFs0AS7KMc
6qlFxXweqzZ3z9Hm4+61tpZ3yuAoMZxWczszrWboWsoPGuZzXM/BKHZAfOy3lV5220+a0gfUUN+b
Q1/Vjt4RZpT/IBGEc3CV9FPsHFDeZ1acV6+8ZMLwxO7ZnU/cVvaMfYWx2dUKSs9+5CpHP4XVhjko
m7wimW3oV0j4641SI41xfkmHqXza2JhEn/M+L8m3D9q1PVUNkIeo7rzqbFZ9axLV1Fwqv4Xx67A4
IbHGOOvXUoN3SdduVbwHSd0p0kRwt6bgxpJUt0wPsjlG/5KVEfZgE4qScB6Pr7xb1cDZ0AWwiQBH
xJ44jIjkeDcF6zw9TLNB9Y6whpxlt7NKOBuLhmURi3g4RyPt8GPb2PXb2tXVD2+pb8Bgz7eLCweu
SdIxkR5LYSwWVI91FT4neb+lLdshZ9cRkv7o2vOQAzZyxualdyf92lumUnt3rOtzJzn/QUhjUc+g
FrnkU+Sgg4Z2bu7nWubcW/Ha3NlypGPPh6X3LwF/49vEqrTc9UL7PxNGfcVeVqRN3fse45CD25fF
lgoyFJgbmxpyxcZccr0myeqb554sl/kQtRhUUsUo/quWUTVeuSNh3zhWuETfPDXKr84mWEW2PJw+
DIrKBGk+bbM+O0XX3RMcJ+O3cXIrJB6hGC9NW/c4+KlhQVoviiFgGBYL6TaoQ5ujAnWK2Vp1ze8l
CiNMUX5c/aGj79pj39fYmIN1Y/naYif+ubSrPSJod+IHkLAMfPlobnwEHsfnwedYkwBK9Noz2j9/
PDIzIgckikk1R32g7XvH2PGWEY9OBe5FlvfcMuUhlUcXyW9UcLO7h3Ve2acKpBxmeihcT6Inj50B
BVeSllDPVLpmhjNm2uU6SuMy6IqE4E22JTm5Oc426J3FNyLnqwMjzi8GXdiOnbcCzVFG8jcSG3OO
m9n5yVQQAUuTx5jPyN3OLDqtbVd1qv26mbp26Ze2Mn8yone/VSSCiSxEyQiWfVZkPc05DBNae1wd
VFmWUhdhK7/M+lD9Ycito2dQofBzglhb44vHayncjwhD2sNoIuyrjs49zK+KDfzFno1LdGQ4x2ua
WLEU9x5x7GNGeEdhZVZJbwPH3tfnIOfNlUVd3KMsnwx120qb/qo2JhmXeBpWeenFYN9PXle+aq+n
FVPxBubK65ItncC4HUd3jOssKmNqyy3A9H/n9suaZ1Ad6B/pZ8RTAQXV3fWg98YdA4zoHttwOVxY
TIfqIDy71Q+YxqPxwY62AHDAvC00M85QTz/IPoJsscV6PHYCjXjT29Z3GfLcILXUxEduZTsxC+n7
e1SpW3LOEaRW1AoWQSrJUsHiUU0zDjzz0+LfphUwVBjrmeA4ILSOHu22xn8zmQ7+rYzWLfzC9LIH
v+B1kiFLKYfhxDeuemASsav2OQ6r5TI0VmC9Vrlnm8vkOjMghaYOkzNIKzIIC+IIGT6UKrbuSrWM
9SHQGkBszlFmrktLcer1wUKNjUd1oIaQs3u0ts6FkWglsnEf+0HYZyrKiTmqccdHTb3knLR0I6Tr
xM0HLyAXYvV9UGhmHoCv6OayEiz1Ff589BMdsCtS0U4CDEAzwJ/zxuJ5yXFipPZoK5qFsa62K/bO
qT2qwgvICeNtDkOjR7a1DUDfU0e283YHHqL7YuyQl5IuvMrNVNDF7JVDwzecYN8SVc/E7FtihvhL
1K43cXzO7CmTtIIbs0q17Wvq4J9dLcVPu5uL7/lSqe0UE3yL+iaU5TvDvfns69mJDqOdQ8jokgHA
loAp/4pRCPQCpV5YpprfDMNe4caoJgp4isxAbZX6QzCe3cqJvgy1bd7rcpzGs+oD6MRFTTTogee5
D49FyWyc5dME8Wmoa0ISuuQ292QkrMU9OQ2cT9FaOfTE0VB14Xd2tVt+R7foA8GrnNk51G3dxi89
GiRwcGu0Lr9Dd0uWDHxE4mWO9hGqVtx/3pMZqEHSGrbvklG8Kf9AKFlzr+qFfR/r4PpHlwjeJMEm
2qxZ/YhgPA1uSBhv9HY3K8iRS8CPGZyclt4lxIv6sk8wJFT5psYdsArRPIgo1N3BsIP+vqw4KZ5w
BpU3MudSR1dKxzkLB47a0W9LUHvM1TTm+SHPw1MgFvneuyoQmNnJAXwH5TQj6NEgQHZmLBY7RR5F
Hw/WEuoHbX+d3AsGVc/Ew4Y9OzH0HWnC2uOLPwzldgdUa05OIIzLjBcT7wHQ+LyxJLfpmyJAr9/b
XtWckgp26qWcJ9b5Xlm4EJ4bGHhZXREW+WcNyLRONXLM/kAyWWiuFakswqTMw/0ccdKoT2XHcizT
yNzf6Z6rLdsc1yJoaaN/6i2CtLISdaL92pLSVD4YTH0Vj27Sn8oS3u5dO3pIlNaBAT0BRnUHGr2p
LTcT7Ta8qLblMb1Fxw/w03qgYt1UuSSylsCjQWKtPcm2wLMROMYeZBqr5ALsnHzRuGBRR4PFk4N3
gTgHBrG0wxbqPsv4DNyLR/CctNGZ2qgko6zqWHenOf7V6qseDUyOQILB+sy+rXtEHTIFOzGPU32d
l57YJYl+uzw20LAesYmFlBhF6BJONRXjvOcPiJTCJfwrxroERc6s/qkGh/9FDxxXO0jxNZFY1prn
tFkuRxmzZBs/HgqOl0KwY97R+3tnq9FkA2AU9YDzK694KCc5VodlU5M+cpV4yWy50wJRi/HW8VhB
72akXfTqnC/rQqIDYc1eqsIaXYueyxmprw+nJGNWaFWshZDAZx173zkz4cgsbnHWAYp5UJZ0FqPs
nnE3OjDiLbNEP1YnVJ8GDryvFEwz7KytG8gFLCfvXrjQwolPW83bBjLPuaD/FTUrBDAPKF8929p7
fSTUOZ57ITMIgbFzCkBv/2KswLUi9/f2OE31LZzYBRZ4lLKJj0qwiUvtZmyS44RumfapK2+ATZWv
b0pG3S+gVJr9KUvKKPXyKD9p9MRg42nqCOCIo7HKPB3712XoDZtXi/kYQZsWWV99pATMGUFa5ZXi
FF+dWoLwN53PsKZTvHUBDUaj4wuGKyQjeVexX4uWsWMGXRVIX1ZnrvZskeLbGNR1HhuqRVJjSmTM
rBBJKx0ZKo/3NlrtWy6pAxysSfrtIJoc3v3Kv/IsJaEnadQ1tTiTnCvu7IgYFTCNyfh7rX1guMvS
WM2Feq1hTIH9/lBz/s6HVhIzcJIL8xomaaxNM2G0bh9FZKNL6vie4ZFAGaBlMQHLR3YG5XjHupC5
YLvl7p+qqGEA76JmDV6b0ctLIJoTcgWotiTQliQRTqBsmFenI7EPdhbSowJxBHhN+nPYeLRQUAr2
w7xyxeUa5Be19naxV0NofwcPcoONbXpd/iZV+y+6B8AlN7cHUGe8nTcp9L9J1YrapkVz5mRPqnt3
VMxQsmkJ5ottlQt+wa54L2zyavfGiRT8q9A5rB3Meqov77KFcU4kgHEvszHhqe7GJm2XSXzueWYp
24vim2M3wd5XXSKBVzbq8/8WnnzUafOywVTHBw9cDwlK+EG00citCRe2I4cOuycsIbc8iyhKWOOA
32tUw9KkJe6wS1jW/UUyEn3UX2IARiVCG+WwDeb/f/jZLKVM7NedOSyBqx7nAElaPvmOCx8zIY4j
5I1F2GXFtrs6wm7UeTaG4RYeZaQ974CZAWRD6coQZl3f2gHK9phRPk01kjitapIpPErr8sqLrnhW
WupPVeRq8+CUVVztqFJ1TeneI1henXzO2V+EUPpkxEhu7zf9Mh7EAjJy57LsYaHCUibYj/kq+wcy
PcSXEsg1nuwB7tNqLcjBt2HSn0vM2F7amundQ76UMsBtvyB6nZ9YbIx7O67WAhnLAmSvUFMEahsp
KdQ3QT7hnl9SWD5TmJjhh6jyMM7sia0bcF23+mEADnbbjhLbar8yZMYJrnxCeFIRdPW7BJP7XDib
Zz/NMKnYfCOfW15EQZ7D0fGRWXFC5933YAXhlKpOW99RqqAmtwtBWFHc+4T42jzYDLC9OicidhmG
b1UIw+JvCvublOkfQsjbrx26uXsDQtxsjP98Xnxmu5u8wYHLBtAlZ2y8q7EfnV0u/96bGifTkVl+
jkn9bQkHUM65jA5tYe5hH7Nelv7yqEs+8/9+EP7DAXK7G+EPYfr3QYmguf/nxxKMSFxGhesB0Un/
wMvMfktENR3B7JnXjlX9ceBuAEWXjISmzLn3FoQ6Tz1EuiTTiKXeuVp6f5HHfRTf8qF4NLhGboT0
BpTIPz/U5PYAvjHlH6ymLy5j0s23/mCozvCKzU7Tap4DFDZ/cx3cnrx//ooCrHtk3YF44q340VEc
RhOFE1i3g+oZYpejovKs/fEB7TzyEfzNbMzomV8tEPCXwV++8J9pH4n8MqcijOwD3LjkKahttTdj
Ta30v39V/+3TgfO4xbFipLc/3kAO4uearadz4IR91OTBq11Zy+G+d5t5+Yvw/T9clVR75MjBxiIk
iNvjIyFAsFQW3lxwaFuT/3NWg1/gtt3Uflrs8t3dqNWGkljT0u+3+7azmYA3fcQ2Ojf7/9+vTWYd
LxnG+75NBMQHS80E8kr7tlgPeamnl5qGfSdUmSREPMM6/d8/6z9fC7GL8NGxkWViNv54NDOLnFFT
CHPwSGga2TiQ7dIuHjtAwrEhP7Pd/TrH9PkzxcBffvZ/aC9R5Ce3K44QEqd+9OF8UGucs2Xinift
RLxoycA/dhfp7UB5qb0TRKRL/+9v67of73e880ywXSxWuBzsj49ZT+NixaWb7zHkIVWJARoBBV3s
bj95kpreK+flDMTPXhD71QNUfLLwjoytaOxpiexzG/tUJJqR3vzTtmoCeh3LMI+sKQS4X5j5AzCj
SsyIc6fZK4k8UBeCjAagCaZjj/K/v5Dz8RoSs+awg4iJdkD5jOnzw7lRr9xFg6BtR9r8k37HtLsW
l+Injv/2OhSB/jbEA6pKuXGmyYgcgKBOmGGMN0Msr99gN3vQBhWJ3vfzbHnf16io/i+w7/9p1f1v
H/JWeOBP5H9ouz98SPTgUrLWPs5dFzkHAg7n7bPdWRExR9PqqAtmt3n68ZdL87Fc49Jwi8KzQ7ft
xvjY//lTkSvZI/H13bHv5uHMvKenMvODF2q0fG9YkN97Yb6cxo1lyU63t4ZRR15xYvn8N3vfv8zI
/37OhjdwGHEf/7KJYvf5UAEVllt2NuumY+7YyOk61IDXTin3PqgLE931oSvLq6Hnqx94InLniOOu
is4jvRPe4YilxS7BBe9lOBeT5Q6BKzsLNGOjc116h4HN1ij+xB4Vx7hVq+CBfQo499CL1XDWLsfZ
riuELU6u6nPiuRFswDpWDIv71S3He4moIbrUPufcpQKamt8FhrFapjRTnZ3xNTyEknmcy1rBgw5O
A2rA42p6rDvE9uprADpm+1ZAVK8eu7FljLuqzVz7pUzCq+ePvvfgTgiXyqCyw7uCW61J/VngvyPx
j8YY+W34OcLTnWc6kYF+Qsom1pShJU6IEePr8S+3x8ejIOR1a98MGlj4KYk/nrJbM7VMGVf7iNHA
zmEKJHAAmXZiKyvsCIKVN+D1S4fAjheMTsKzEAA2sU6TvJybK7GDGo3PYI/LX0qBj289zmGXLJkw
uaEfkMt/qE+wddrA1ortaJpJZNNU9BhRa57W4uZM/Yv9jBfphyMR2AbeE4AitDbUH9Htn/9bV9Nt
lSUVuWVHlGrRcBN8Od1j3g31H+lZ/bb3MEEg3apQgz3PJKm9JXNcxpeZsWDxuC0YUI71XAT29yKe
6bfXAHHRM1M3QVLYjTZcJMXiX2s0SM63Dqr7+mkQ5dDsB8rkdd/3itDBIGazkQXaptxXG+yj+7xj
yo5x5V8XvAP69WDsvFjSmatf7aNVF80xJ0rKLfhrZC+/zWWxbiel/MZ8jhzk3kS5QMkEYpoHzimp
CfjwLSxs2W0d+pVUsvj31OVMUQonAlxXMJWjsGunzdrDZZPfXVk4R9sJ8/DSOBuqW0xZuQ1BHJ8S
xnoIJtT+nnpEsj0GrMuprY4swKTAprnNkMfpCtR+9qwl/6xY0h9Dpu1NSsRE92v17IXQ1KUaY3TI
/fApGV0MKMNgzX/6Tkbk3CS6+cW7g4mPTLxZfmU54w7EZZfOp20tK1L46tYbvxBpXpwL2icJIDdY
XryuDylM8ry7IdTz9d3jZOWI77DEp149z59ir030WbMs9DK20urr7ZWV7AYUpYKwAO2AKfZF3OzC
uPH+OI1L6nJXTttv4nb8V6+px+i9rmPk55YYQqDWc57XFU5uXRQEbDgVqwduljs4zE2dtkqvIUh6
vKR75DUNcV92Ph/8SBIbKseVuSIrH7oYpD4zCN+4tKGl1bKGf+t1Q8enCGyPlylXHL9KXBXHkIbV
pDbZtN/ilenvLgK9yTwr7PPvvCBNdyvbhFUduzUK9m6F1OZUrNXmvmGWxWHsmmm5+M5YnqOF1Nk9
Oj4o9IhwWeiT+tnHpwa6kcwCEavfa7WwZpROQR85QG+wdgje2DYgVJv0deAFJA4ryGtCTOh/uxNz
iai9irkvrhpW4nBhsh5hwCojQayEJ8qfU9VWPdZiDfPNcUop03p0OnYWMKNNypnNr0G0gY90eNla
N2NbWTy5JWJ35jpBU2eWp1khWjCj+9QLlXy1kTYHxHmu5TVeah+7wBAGv03lMt7HiRIT89Ll26Pk
r1dZx7EaPzIZR/gCWvqJII7xB91/SH7lYBE1WUn1069N4B4oo+h1iCAmQoUUOLISfdlH7IPFAuJo
AVrutpLySYvcLfbVSHZA6NRODS10QV5nyfZTElbbuUU28I6GZDiHdVyyBXbr2j/0HnyUc+vxGwRY
0qCxxBcT9xnpkIRugt/f4h37Qe+udIOEt/TSIvydAtWjzMEPS/ENS+GyWIN4Yxw7j/fF1K8vttNE
MCxl79wh4SQXc5uiob1jcAkfMjJRlL9o14jkWi2qIqV4Yk+DacW431rHZqKmSgyDOwZqXO4WmSIe
Mqew12ykjIVIX68rKyvIdCMr7rx+sppGbKdtZbSFcK1yAb0XTDqw7OBLIMAyn7gagbnlKCUFp1By
k+9EOeGNbV9ueg/lsvSYRFvtMyr94avPkCzadSYIXsplDcfUA6J8NTe3/M6mRPCyqEYrshvWWn/R
bP+7SxwvEOqR/n+Vc2fadNus1mRtXxXreanihiChwCYIuDN+kRpWMTLFplXBcErEnqeCkQBhjLBk
nLb81tQYXE6JHAgi+JdlJk8KglzcxvRvRYUOEEgbzPS0ZYdIziaKMljW3GKfSWcvC9ZAeUW2NFgh
+GbB2uwNSp8DQVYSqLesBxx1bmLnh1ZUpUFd6Vbb8+TLMdmT3+A/tX3BiqP1Rfei8jBws9Fub3IQ
gzY6vW1wpp0EQkOYJeO5Xz2xtPZ+kSbqz44/ma86JOGJrC/u1BJ6V/gFJnyNvASJUpUxwseF6E4W
D/miSYvstn4r0q723MOWMwoljCQJ9hZ/0KVRHyHAFXYw/ApFQI20diVgD0Ty0bOuV46fVkz5dymj
MUpnkEQcP3GCsHHSAZ6SrTKfDSQvuVv90SWBO2mrNFyYRJwhg9306+RtlakJiNAAZNzcAjNdy92t
tk9IkXDtqLmya1rfqpUdKef4uoqXoFD1+6iN89zY3SBOYQtxkwPrlslUrLkTfHHYq/S7eIQKdIG3
YOGjDAteR+zUvjh1iyt/Qb/X7Vlwhpm9seopGmftv4y9cJdsjFtU6BxT7JhJYVzheWyJb56G1i4O
VoJQKTWGlKDTNlEq7RBuO/bB6j1Jc8oWwD02C7Y+7a0xOab+JMIDKchkbgrldr9xuBEsMcNaJ/h3
6OYcdU0TxkgQoz2WpQtY+nXCTTnjBDNuud5m2N3wK2b1ajPydckXCLc1iE5LCDP+U69ib0VfPS/O
0+qaOPych9x6KV5fXmqgm5htJUs+7KIAOFJWVXnx4laYd3B8L+txpHpQHORYs3YJIjauyMTok9RN
Uzw1y2g/JAq9T8alnb97W22RmFITtxwdSk4J/o52Eph3hdXsx2jFC2qvrq14mw5jfl5KqymvglTI
z47eEnlmbI/fi3H99KtGl9XitRhy+zm2pb+PZkA+GdojMSL5cqp25/TDlykoCeMSLeK1gxOJTrLw
BnyFnrW+OToSyfKMVNqXmlP5F1rvquQiArs4aoVnA7lu+3+YO4/lyJE0W7/L7L0NWizmLoDQEZSZ
FMkNjEzh0HBoB55+vujumZuZda3SZnd3LYpFBgJw/OKc72S7JdPjs58ayVdCjAnDIrJNb1PSjt8L
GsV112ZV892XAaK+jiezIiULvRUWBTLlyZ4jWZnDqWAWNs+Zb6Dx4N2F74JQ+HjCyDlG89zqs0/L
ww7YXKf5IEQHhmegBaYnBuB1a5XgeZ7A8yZsbIVu/d0wNt6nocgrufOAyxPx69k9P2+E5ZO/LnPP
6ydcL1NTwOME/lMfSxINEx68kW9tqOFtt43rXVQCOzI2AgwOu2R18EjqLMDaF2gLqbPIhxwUrxqW
9QHzngIy2JNcRxKJdgg5L6qF7boXktFiAk78pjvZXmPclOXsc134Hfd5z1B/NXy0nEPAfRBK9cms
cksiPxv7p0kt5UrF6DpxZV0nRKSrpoSbL4oleJUPWmwdRmd1tIatbnfcKTxB0qblq4p1mS6sc9p3
gFY4DUxtTO6dYKk8x0G2mLcrAjqOntVUelOTwJde6qEeu4g8ueTNnaT7veU4caNpzt3mXC+TdY/5
jQUPZueh8M6iJi5wkyvC/k4BIHl/U1Qc1hc4GEpdkaa52vI+yJytNZsOGQLogAJ0cpMmtJtD60aw
eb/R9jQ4AIsz1/vkNFJg8EmBd56Cmi9pc22lEY+kwVTFtoGQbGflnUtWrLGSQ18YROfYeRO8kiGf
GhxOCB+iGhBMcEhlQX58uWSroNwA/rNdBGreOvJZ14S3aUIfsTEtcw1igrva9a5wPU1K7zW2cktV
PawHCvSkHzdpM+LzB/VgbnKyX80t+khCDSZdUihKAq7yV4VwxN2VU9OavLaEIB/EcoYbENKiOlUM
NN9XY7QYA49t9jXx+K5j3DTjcGlMZLGk09qldwfiyJt+9G4yTdsC2f50rPPVeRB55rh7KqqeUx9B
G4mQC4qPa+SWE34xU6c+6DQjZoN/i4OnqQdyc5/1acAKYrJqY+sztKi2uRC42Rw3H+Qlc2SYP5be
TCyex+k1HeeglOlnH/Pl1f6obLnNitwgFmhFRXJTtdord7hB5PxqTlLRjpMJSOJKwlLq4pfEae9Z
4jXysQSHjR2gnWxzZOnj9cvO86okR1Goy4DVbGpis0R6aVL1t2hTEO6L+R4eK5mdmG+bBzn0yNZ9
+HZzbM/sroi2Yl764qRO84DYEW/7miINoLzMqldjkRlZaH/fr/91hkSlj3rFDHzPDqFm/NqmkrDi
Ig+Q4x6BWnML9OFNYdgDwK8x2atM/wnGex2c/TyxgRTCngBuSACgA8LWdbr0U1sc0nyXRB2N+5zI
zefezkhQLUT+OKfDuGNbkYxxWM+vcGXGG+rdP/nE/1+/ngEAMDFGR0wqf/u4Y+AxYe7YShjZjGhp
bARIi95xuqfZSfvn0Ozlj3Jo0Es1WX8Rtvjx95f7999/3dgwH0G8zYVgPnudnvz08RmfLl2HOWrP
uKYJIhxbTGGox46InoYt1I52uwbNdNXgoaGntmw3f/8H/D6WuE5B2M9Q7JhMpS3ntwugqCYMoO4L
eDDU40is5UlkyngJ+ehkAY3TF5d38R8m739BJVx/K6Mg8GAe60rK/F8/tsSKZ3VJClpeFM9sbLLT
NNdDbCFNzTZGjqlB5kFwzk1gGiUy70dQEtUf5j9/ufRQ79x/whJAFlt2eP3/f7r0QTBjDuab2aeU
oc3J9YC4nY15nOYY4GG7nltIUfVj2jrdtyqUxh0IlaHf/f3l/+fg+Of7n6IKiAmoAvawHkOy364E
HJa6MU1k4b6qtUdSvON/GJ2a12+d287TI6oVy487pinu1RI3/LAoxLMd6ZByuBny3ixvSme2xH1R
h03/Yx5Uiec383x5lo5frAcqgGUigm0A+DKptdwmifI1Z3eKHMlJPc5b0RHsUbSoYmIxmKVxXnUw
Ii9v02beKcfwkkMOu6p6wm3hNK/IwgPrNshHfBZumoxE33Qo2CIiQrv1UPrj7MSFxxBkNzahU+IY
x2AYaUHUz4w/2G1e2Lsv5nYcreobTlFjiOYOzWCs4IR9ZvpOlq8DJKU8F5VO3D8Myf+yl/RN9srw
YlwbFI7r279dcQPl7OIXM0YyKM4bjTBmlzTBunFbK3vO0YFc3LLRJ8KAmqihuL4DHu/uC3VdnY9L
FjeGag5/fxeYf7kN2IOxfwsAXfoM2QC9/XozDuSWSQF2bhf2AVinGWOZOA01urjnYanAAAQEmuI5
Ku02ljbxkdvRpzC67RiX8YjUoEGfNYEU3RFV22LsEe+YBABOzDy+YaXunwNc8vKwJMyLtnMt2i8+
qQ5IPLV2X9XoBh6lq9++iL4r85POkf2WcHHbnayMNTk4Fk6CaGwtwK/aqtFmgMVA8FIlC6WhZOq3
LbNEIRYci8k/486Y6xPDD9d5mO1cq13pAJP9FAyebI9UnYPBDqdJnR2+9llEg8iDSwHu0NlArndf
rHbtStS9re6YlY8JMYKmTxrGMjgjjS68jm7XEOiEuQvnGx3yxOQpNofBRXJhWkN+v1Cn+ie6H/bd
cKbXfLsQ6TneeVZXM0Cs2+7RyVHmY1owp+Xowf3xnkcTTJYUuY12CnmG9yT5op7nqbHfe+GO6txr
pi/bNAXPhu7VStJdvbJdQRbdI8ZNCV5ed2Ryy+x2HrqZ/rhfg8/O5CxuXCi5PvY8WMRbwwzxNjml
QUpKpGCo5rvVnNHOjcTIMbgKafF7dmGsCcPp1p3ykBjusGNgDg6y2/ItrMkGS+FS7Ho3GN9VKR1i
OSCsnLQpUcKOad7vRk0wbUwRx0dIx9RDwDSD50Qf4BCgmlSm2PZQ5LO7KYdoc2qMitvcRU80Ebip
mvkreFO0+hE3AChm4KoDJB72YMK+yI5kLPBDveB3Sa/cI1oNlntV9IaKMuH3r3Rk1MEoXxDC9YWV
6jvZh633SMRfeULLZCIXD7wyxaWTjXs0T425S8yCbMxaaNM9Y/zjQ2cw4bJb+AXJK852kOdhETgd
BAbgU1VnJt+ddMD+VC4zerEZSOOpL7XfnxbRoWQSXj0/V0U/+hGDYGP8w0vs90oJniFlr3vNurlm
pdi/SQkAnCsjzVYJTAsWntRh97B2hLpQzazHmhvtf7nGvf4+yoQrw4vvw/R/e19Ri47jZPH77ErY
n8AVfwXbg+wUwclH6nbzx9+fSX/Z4fL7IGMHIWAjZAsgV389knwRqhImDOY338Um43f6LpXhrsP2
+CWvAMnAsJrK8xhOJLZls2NGQ2jpPav24IvlyffCN2r6Y89hjetDlAUVTThUncxZsgkRysWUQ82l
UFN9SXFBYy/NnJe//wy/b92vH4FPYFkBmxczMH47VWnPknQsgOxJDeUFi4G587FBbTx/ZeQqLfhn
BlPAy4gXYf/3v9q6rj1/frEjxyGHgZAjFv8h6LXflrFNMyKLHBNvV2cYbFAvFvBw+7nGMJYY7hje
1taEewi1MUrX3pNIPcScr696aN1xYw1Av2NqRkBOPS02vjx7JCM54F1wgra1fvVKj3vNW5lLYOyk
h4lx84TpLnBHtMyyNcWNyvwQSg7jpyn6+0/3l3ufHQDXFtEIR5AJV+7Xe0PUUyLrZlKYkZd84zHu
+SFz8K1E2xEUKUyR/6FMta/buF8vJ2BBmPWI0CgYKZl//Y0StCC0Idnu58Vg6J1I0mWCsQJKh9GS
F4HTzdnZZxpR7S3ZeUTJUlfZm9Tmum2NISuW2GkMXCXAOELWOl5XPdd96QwIEDKcArRj2I791MbR
tLKrfhbVqJ+k1WbyiJKIWX1GdnFJU2wcMO9VtKxkph0LJBxfFc3hdr4ujzl9++d/Xup/B4Dd/+sz
/ive7et/x4j99l//z536Xn8auu/fh5t39WuW2P+n0WK0cX8TLTZ///b9tywyfuBfwWKW8w8TqRTS
HJoETp+rimH+3g//+R+m8Q/yESjUOXLRlxA+8T/BYl74D8PlXQ+tnW6EZS43ZA/bMf3P/3Ddf8CO
91F8IcGy0UX8r4LFfutc6BAtm8Ped0Mb0jtanuuT8VPX0FZs13TJ6D8P3ZbsrsbG86gtxSJDZW6K
9w8W+1eS7bMy9lRYFHBexuIZ3wBBxT9dtH/fGL/k2Px6xFz/Fo+zl1MGKDDL6n9Wuj/9LV2blW0i
VbqdmNPdMbla5YahS5rGppGn3m1NqEMQY/6crRjNJbYAMYKPVdjn7jQPeM4Wo/ev69gsyOIybVRP
POCMIJjRnmcd0bGaTLO16buRhXVD7moS0zizpoZwXRvT911GPTXFZW529h8+3a/tGR8OqQ0BW3xv
wfVS/y4h6nQ11cDcWSmkq7EXZc4+Om2t8Nvc5cLZUHPyqWwPI26M+awj8ztUw5/q8l+1LfwRHrow
VFPccoFHM/7bO5AhZqX7gbWhWYalcWyRVrBEUS57KErIwL1lrmo5O53k09sKC4lY8LW1P8+tpeyj
3TX98IeDN7i+sv7vOXj9i5iXOCatwlVdxX/89f5Dhd00CQSEDYk4nvGJVXaTx9iL3WoH22ca4sEV
nYfW10osOvl8eap7Bh+nIXPJNgXnmHS8F1bJklv0GHUXIoztm7oOPE68ZQnBlwXQe32ABh91Bzep
SBDubpIEnA0bz5SSclbzMKJecwL2+aM7OFGaBuYTQH5jOgTGwAI9AEMiPs8GbmZG7WldXzDlEZnQ
lYZ2TwJDPnb1Vb6X49zQrhaQH7YddlANjLNBoLt4fjZvbKzT3s5YRONBa/J6yd6jKYEU+hrEhMsL
yL9rwZi3O3fqxCe6Fim2JlKnisrRm8ezWzE7jdaUMfQnXhmFvSMkaTA3A47P8ivVcFG9WIgAsoOk
gwIZAgLVZ9TVDSDd175S2FFE/cWbnBrngOqraROGjNs3MKNkGbnOvLxUpHqg8UF/k7M77Czgvf5K
BjrNRTVvkhqbWeRhBR8jf5RyOaBMkvVuwmvlHcogXTFwgoO4yigycF92jyP/D+9O6LvXWvTnu8Yk
BBFBOm0aEk+DSujXu0ZgI9fVbJtxMvXF8EKRCVgDjkjqxV6otYTN46rlqE0QTXdFMlrDRSHBB5lq
t3OwA14j6mdFvtx4GGQTrrAuYLEd5tms3djKJz8/QJRgI+u1cD1OLvK+ecNcAXdKDv9tiHE4CR+a
0jiLnTfxDb12DmOnuCJz1NpWoz8Tv7zkHcZTtiQIgHu3Mzm0HGfc+tJZ2+3QSFhg1SiGYm9WWVXs
sy5ovwSM90EDWnbWPy6AmoONJNjViddWNfIwqyxljEaR0t0WySy7J4FRfMed5juszMp1jkbyD9LY
rh08qLaF0ZyoaMsi/Bg5D75Mx2VuD3KuYypkegtK5R7q6kay42CN2eNkPdFnrQVzFuLBNmFry0cF
2oTwZiafNcEIiC9jS7jXhyUoXfdS5SzpUECt5kduL+hbLI/Z14OpVhKfOPPBlglQ84oXyuCiHtHC
tLL9RKOEg9zCBrmtZQGjRkoPXiX+p+EdaAh78G70y/yRVQwwiRLh+Wm2537eFmFF5FKZY92NrJRM
4huNMvA9xfPhbvpkqoote8dkOZaZhyiLlTeZdY5F2x9NgOXGCFINuCM5+q2PHAB+NyqSme+6SZq+
+qw1TfKW8XubvOh5Kq6wKRKJeexNli2yww9AJn3Yqh2SxXTatssIb4m3Ndhnu1Lg+lzF6hp7bIfJ
pxIkPG60Uw8fIDxlvwnnqS9jkUxcA7qUnEd4nspXCLTDlUlXYZjFizQ3UduWPGns/Fq98+EKLqBg
gvJJSxEgT6hY9OCzmdJHbdZt+2jWHRvVbDLhma25n31l0VEV8ZBNaOQW3tg43RUNfrwEMLiaFkM3
8glIanHgDC2IyZUp1R54Hsg7D+4dcL+0hbnRFuHYQp0dRzhppkSwYuZLbewcYIrttiCuooyZ0xTi
IoTf/AjzWcEh81N24ph60vJQDmHGW7ytlnUTNqF3z4Ke0QvsWmXEISwkY2skTobwKSnFhwyFlWxM
v2jfDMOhJAbV0JTbDI8/FsskR2rcBosx4/CZrQDUS0ozbDaqVJ8CHz8Zq0bH/A7QmR1rH0xwBUct
lbWFGKl4oWmZfxIQpjqEKNo06JNs0R+GpgM+yTaDvK+gAkG4Y1Al1MYMXAjKjFFLnIu9ubxVGVNb
MufL4NVnW5rGg1VmHwUsm4dwCTN/Oxvo4rn+iJo2JvzPYlOGmX7BjBSsceHrsIonXA9p3Bd+8pJI
i2ofqxVeFUOqfuuVs6q3HObmEJfuTAxp4tReHeOIH/zYtQfr3vKgJjMxy8JHe+gsZoypxsHncD/A
ClrKxNko3OC4BAEGqRONIfzb69nDPAUrn3UPYriTm0TLLoirwSLTU+kOURUCTPM2BbzFTrPAdBt3
xgw/FRQVeFRzmVcBaRsVwi6vVMv+cWpfw3DRhB43Pog0Fr/UTZON5uzk9oPwIkLEE6ZiVLcrQbFW
a90ZRXoALTAOkYsklAGZ28r7IUVjs9dV3xIjOACO2XSS9/EBpG5Wv8zW1Jpn2mFPXoHSVwvatKy0
2tegg3ujmYL0soSMXCM9XhnVOYa9IbKgE4DHSItm3y4eLsKJseIBiaqYN73wFxvATgG1sdPF8GGo
udObyeVHEZC7gnNRTPMNdIYy26EExEM+kUzHNtgsej/KMZTqSC+qyDbD7OUDyJCAxXnTtdVjPiX9
VyAG3vcxTexgzwa4vXgpA/MzFLTOO8JGHeq4agJ9RTFwKXGvMh6J7By5BELDkMUndJgV0Wxd4iJs
GOS9lcHis/cEq8AvnsDnr9DriGqvRoisFZHuP5hOCgdBm8k7W0BxfdRwb819M10frKos688LvgC+
R9dM7HjMRweaoVT6m2ZB5AAlXLxx7wlZG1CvV4S7CluUDetbZD+qddDAkkZ3wf+TW6oYEChx/aCJ
+QkrnGm0wXf4k8r3mvkaR54fypeuhHQU1doKHm1D2kBbE8Phs2U5OpzrBtI+Gh6ef/Rv2ZCDzRKl
vFFahZBsmhxtoqtl+ETZuTAxndLmq1tBgT6mmM8hXWHWL+7xPxZZ3M+CY2IQ2v4QpgJqmvF1olZO
xDsWRmQgWTC2d2tlqG8mnXW3T9a28s56KpQVI7UL3XgNsV4dRREQTgTDx7i3FHVWNNTh+KUQjf3G
XjH8htzQ92PQ4KKIuq5dSXxDR4Imux8LDfulJlGlYpzK2lmmOXuGERMkepQc8XJp5r6P1WV1bkg/
8k5hDpB1200tehKrCqmqdTlMJLQsY7IgxYEmi2KhZA/ssPV9tXHQguTV0GsNdsafJ3O6ohwHExIM
00mTB7n3IBEnnS13OtfTY5lNRs0BptKnpEIwFUHySvJdYNTwbsg9WqeoTlAxbpxu0R8pePghggZk
v2tcnOQv+EuAv7WiC436wNA2WjWkfhvQFUaLsqBzh90y2Yu3DRqAzrFhj9kr6vHZ3Q1+mH/NmsQu
zpm/BtbW4eX62UCz3Gy1N3YMxxGTlZTeULBiIcNOReRENTCCVd5Ne4njHyRAqtFcVn5mfBV4vIaD
t7blJ9WYUOfr0WYB1NAXnnE/e2o3aUd97Qf0KMcRokTKIMxzPlhwuN8s1U9fu8VgBZEBDMUKg/UV
HCgS8VfbnqAB8E6FKomOOH+u2rybI78Fd7KhdnGc0zBLQJd6lNZTT2kvomAQvOb9lS+dz8EMPC4b
u36fa2/Za5vjm4mK4WdXDsACxxDq1As9D6bVSl339qMWrhevJMPxg5Sm0Ak4lBhJ1xNCeyNkUHOA
epU8OAiEXj3+kWW3LKxSt0baNahsTHiOjGKzdxYSSUUYmIdplcIE9wYKP21sMTtW60UQmHhXZ2Ov
wBcWCt9vks9Mc4ISD/EA9kfEvtW6UB0lNUYglwBcIc8Rd+qoqEM6OsLPC3AoTiZZFj+sTvsqghEP
DquF3+bENAn2a2FYyRTBg9RvvJtCAUIy9XWsvGHINr5FVmqcIGP19+7EmDCy8NNfmmUCcusM6JzY
o4L/bWFkBVuUn4SxVbCXUwzPdrkwPmX8SvvpKQ4ch/Q+i98GWNfo9Y9+IighbnxD9ZirYLctCyQ8
OI4Br+p1WcVTTSl2ywmaEY2wZt27ClIEmj2+2oWnN0lPJqGR4MFNd/nspuIa5QqXMOonvwfRgjSX
R88f8x9AuIaUFAuzhOmEuAuGQxqqJLK5qkY0kwH8MK8sBGDz6fGCXtncQmm0LjkKU9ZtbmofwLo1
KML7ARywha7F9RmnF6G6TKEBjNOdkR6hzblbr4xFmlhQaleXrzEwfLFygqP0FKi7hgseZ1P+ZI8o
VbrS7j/PACZYFRnFHTCRQ5ov6a4o4YZuHBGYX5H3prSNWXuUFcZ71B0Qi+0yO2LqIOmp/oyRx4+N
tX6uQjFuOB68YwB541iP6QGXQnPrkkx6qFOE0dKRKubpFnurXtR1NSY3s4PUDRiRf8NdKjbrWDSR
Cpcei7/qblVdtA8TUCEk49jZu9Z6TTMk5v21+MhmvQWdUhCexUMMoxUXEof2UKDFQn2Nj94iOLOf
cMrTzcXSZBG0mLb8BPLwBmbrTQpDeB8Eaf8+6YAQn7oo9QZEBBMVGV7VhGq5Ay9R7qex3NkB90o4
yG+Ww7HsViKImhlfxsYj8tisVzhBiTnvFhe2JCI5Tqb1SLV3F+ili3KANJuZIvpt1Abv+tx/QHDH
4IHZ66l3Vow4HSvM0RrJcrziRlpUzMQY2fK+qau9C8z7CCLdP4Lz2DVhKKG2GeXdSoV1CFqDnAev
ve3BTURBUEOd7ykPVNAYEfNxdEVL/9TXVXAeu7l+5Bn0Dqkgu2c11zZOujL9DoXskwW/Ilrypjyo
tjwxhgQPNeHOHuCSXFQfFmdWO1DSBRSGPoesIUbXjNccLZcMs+ta/ODlRghtzsJs7ttGsWfHR++m
J29nr06xM/viNMk6pFTOrGHLMLOC1ei7O1P5XWRpy6Qsnx+9YG1vK4maKSPYl6Dy8qk0fBnTPFyK
sU+3NqI5isGyPWNL0A+uK8Jtj9y63eAXHM5u18+bZS7yU9NR6gExcp5lOtj3yB2eWG/iUKCk0VE3
oArV9phSsQ28/lwufzyT9UeacLDsU17tUcatsx/HUMNc1mm/ZXH6GFBJPGjPrY/DVNcnW079Du5h
epO0oY6cBtQwsetjhKWAwkx3XwinpIlmBgHyELY/TWe23hQt7UMni8NVR9UBVDsmaZt88VroH1cc
V2EHDx498dlbxffVDsTt4Lb2ZkqSy4yaSwXtiVysJ4R+xhnuw7QN0Bnbw8CgvkVg7bbEDDS10ZyX
vFCXAn1qx6ssTvL0SpnhHZb6V77EmAZMaxnW8u5yqyjvR/opxDlbUMLQnt1y3pfmjEteAgroUt1Q
a6WkljDQ5eRCkjzti14HW0fbd31iwJ1GHHtbUfvibJQmTZcpvmC0PyUBOop6MrpdvriAJMzV3WrO
qyIQZ38A5kxrjUaUJSh7qD55XtzZ3w8L4GFc1FtsRH5sdabYTYblv85Gz7pqSs0IxwRtvc72+DCS
reNMzBN4QG4oXyv2W+6yBzgW1ar4hrUl3LbCfGvncu/0JetktDjuKzKMQzG57SntzXnfKR5LDiWb
aB/abLv8iimfr5E0MUz2CzH1tkRjvTzN8xAyg/HSA8DKNRq93I8MSgz/OkNqg9E7D175VI8r/1Tm
LzcyXNKDTkS4B8rU7FqmfTFMJB++DjQJCGAeU4eSPJZqqD66xcSg0oZfS8F5DVlo2so+gDKSDfLQ
OvOgowLaRoSYDu8H2JtsdsfncfaeFyAA7J0pe7KpO4qa/UxsdGZ2dtTs6RjQ5XNpljiZ2hGbkCK+
5ighkpBqAatrw32ktm3vb7Ml/by4ZB/7DAiKkGdHgh1fwKQ9Jx3PXFoUF5ExGwKhkx4xy3wgcNgG
hYNTvS8/RFZlF1QJtwUbsUPhtXQ86/UR9oR1WlMUF8wFmdWOzaZBKnxT2eBDsoQe0QMnu3Hrdtpy
9i9gl64txWzZt61VffIy0eyRAqcba5Z6P8D9jzF+3yVMwSOCT75YUMd2nWsInjnFX+g7B/jMIhK1
mk/dlN0OA56IKizzF9cLg7MMYbWZS/U9yfy3yU/JhofucBjy2ZlwDzn9RmfDDhPMg7uW7wNrmS4a
2dKidfQ/dZbUT9Zc4m0yQRjSH4/ML7yu3fcuJ1jYcsYMjKAiBEPE2AF+AbIM0481fwrIDz//Aqfo
cKX2X5yV5kZBdNmxb5hvEC+TiJQJEdOMWIzZxwX2DkOhYvQ3JhrXg0EiC8Ib4oQ0Lu2c2cfVnZAe
wN8/Ya4l7j7tSZhIq7l/qeycKBLDdx8BZB55RFryWvCXU229AfW2t6srSP4AQDNtlrB4SWhoAB26
dVz2sAmLQVqwc9oRlG2u7C0cK5gQuPM2GVjz7aLW5L0Kww6YgQ0iOwc7gTpi8e8xDXcbWj1aNVXp
vTXb/NkD9nUC3I8u28GIdIrP3doZhy6xstcMYF5MS5WQ/tZN5DrU3TEhf2avyp5YslyMJzwVAZJ/
V5N7hGL1HhfKIZC4iqexvbSiTG67arqHLwEWPaw3ZDP0kaNVu4Wj+OLTHkYh3qtPxIifpeROqzze
lBzNvoG7R6mjZap7Wi32CJRj5zTrdDQWK6VSYZpfECcfVvbIyOmLY+EFrx0V15nlREI0GrPAfBUr
bMjcu+ffOMSUvJGrOxBOwyhOWIFObLKZ5waVSwITUxSYTx5gQd5kVyBJcZhHxXjYGeWJaQOFYpVt
lW8PiLFwRq4BBFVgweTk1uG6q1txHJ3e+uy7OQIUHbr1Y6KKm2JQPwCYt+yzCshfRgLmRAYWvC1A
a4Z+x+xecWrW6jDLZGP7+TGcs5Ctgec+4ZZ/6Htio+l3TpU/vhVqdGD0yPyRN/zwhkmvJ7TC5tqv
6ScjS/VZ5cZHMrw2xui8kQHx1Do+j2RedBtlt0y50myoP5spPODZE1uMX6iyeOHdLRSxzMn7+S5s
SbN0xYCzLCVlYmTan7LK3AEgfBhwxMVunxtpJKqkjgiQI7rYHZIfa9mIs2nMitGMf0Jvrd+Fl1+D
yip2cyQxVMeQoBx+rpb2u2AbifoPiiOutu+DftMJgzB3/Ca7/nls5hdcXvu+Dp+0AbVEAYK5yVhW
MMA1sM8YLWbcGTH3ZA+VuEV7M5YnbMPOcqMKHuvvCi59ekuq0AwRqM8YOXE/sKQDt5Jd5/gLuPxy
ABYMnGi9GbM6sIGUprJud/4yZryVRvAue4poLEgg1Yg0vAsZLNob5Vip+EQIdSH2iN7S9S5DdxN8
KKuwc0gFbS3qN2xh0qCjItIJe5HvEEeE38N2XtCAhO6pEwzYN1DwpfXZQS1e3wILIlOsZuptPHWe
jR9GhGHtHLB/9fLWmk3PhLYxtOUlAL73KpagY3AAUa3eIxNjSwJutMqaM0FyfR/Lwg/0wTMnwoIi
EaDL/e5T39VbBEuef4uvpJgeBxWqgM6uQTSdRSQHGTCwdGHNNy2zg/zBGhC8/MCuOq3I96/NGFku
7LP50mu/nebHNSVVmZjllfdh4uR9ee55BMyXBD59d6j6ue0OAXKp+dYImsTDM0Ur9cw+ZmIq5+XO
tAe6Uky4dHwSdLjpIWhtmTO5hreDldC0bKAQnrgcbGuwfhP6CqJffEBZ77WBbHPv4z4fn+dGzwjg
2qBQ8ASZNwJMgwI7vdhpY5v3pi+R1JI0kQymiNxOY6jAVWlNTEOQ8aVqU3TIJvh7R989TC4l4idL
G7VLTUd8zmGcleu/sH3oloDQMQPtJVNOXv0fHrwh/2PkTvAH8FZJU+xW3Hto3uXYUhpBkm0AfXqY
ll5VAN/0W7hi/t3S2NCfAPkuhzscoWjTsPEiBjzQYif+WXejp/dgvKfqYhSqdRABFu0rLNiRXUWK
uDPV0BiPcOb8H3XYp/VDm9rMs4cibW6MYE7x3QZL4HwTJAyM0TWUJT27BEy6h9lQstglTHfbiFt0
CQ9U3CAriIkqwr1z3YYdzWFKKEUNixGWUbmTsbGzmepyEeCFzm0LSzWaXexHsRtU1RszTes7AY3Z
vPdpQPNb0QZpu/N4651qp2zeyrFFvZpIb/A2oVA7CHqJTfu/2PcqH9/TRRCM6CTTs8tzvV0Zwt+Z
zlR+ENITtyj+zi4i53PdXfuDJOEtIz3Ny682LzprX2hIrHs/MU+QxN8Z9H8Z4KZuoRxYn/FFXlKr
CGI5EmtTGyWfPDQ4sQtMZd3kMSHvstY/gkESd7KS4n5ECii3eklNWnrwCt+Kpk9uUIAVEuuk7X4w
wOCBrrPVf6x4Bd8lhSqfU0eJCxOJu5Ep5JcU8+1uborgo9I4pes+bDLCFmwyPAekF1PRVG9ohBRL
Fyf74nrL9MFCF8t8EeZ72IX6sZMYREhwMmygCqvfRplT5ztggRPGT4tP6srvQ9/BzVw9MjeWreV9
TOiRdj0AvtZa3lClxG0YnGYHuxaSCBn7Rt6cmGQaB9XQCDow7bU27+zuq6fDkydyvvY8zC/wo5EY
Z8zRWQO3B191xXZdun3AwbDLqO5jzBY9dxpdGZ6wqJ3nb6FpntGgHAT+7t2CBwhlR3gPvt47GH2J
xUy8N2g/Yp/AinvDCscHUq3lBVpfy/9Yj8V/UXdmO3IjaZZ+lUFfJxPcjQSm+8Kdvnvsu26IiFCI
+2LGxUg+/XyeVdWTUtdUdffMzQAJITMlhUe4k0az/5zzna0ialOuFhPqzxtFYaQp56rMccEBfFZ7
gG4i2XUGp0l65AD3VrRDPOE5SI92DvCXU1Of3sVGo1wwaQ5ei8uCUO1z2nZOLOPI375o8p5xlsdm
w7FG2OGJ34pmnzjsO6NAtIkTzV1pfbdg2NHTeKGpbr2GsesGFleCToDOeZfgadY7io5QEgacXBfI
cB6+lLxTZJ4ZahEM85krHlunnQr6Birvnqhg+DlnOq94IzgqbMiJVtMaUlj5DKWAShGHPa13AlnJ
MXEKU1pMHc4tYifKDqrzzF7wg9AoeFvyhmOzycjxNKu4TVF/ZKzcV6+T6Q8UEWTmZUGPWpNC9JOt
LQyPPoKFoyUIox5aJ9fAFIGnNwhQYgQFyuxR8MZZxx0+0zmHg4heZMGXqkbhRhn3E8R3X+JZMAWl
bdt+XEzInES+zT3jwJAUHuadZ7uYa2ZaUASmVWXhR9j2XgU/ZvCX4tuYlnO4HlGpCdSzcKTR7Npd
edM5QTYdLZiyX71CMGTYWhZIXkadl9gAmzaOzCqmMCYLoLIIqLAWK3ip5hP2+55Nr6a3EgsbdXrF
knn1yzSNRrIPUsW+0GOHdD1UMUnmhYZBGkczu0M9o6CCwFoB7/i59mwEfPRZBpGe9q1rECRZxc2Z
cGXnk1hgrIR+DuxjGeRTxoE5I69MwxO8T7fdezSLUJRlxManAY2KD9EZZ/OAGSEcnjn9MOr3AxfB
TMnC/0E6Am6KQXEXpS0k+J6FICWG15S900vS5544F32B91nMVIOufgsmHIGNZ40RbBxN6VtCzgUh
hLbaLM5BmIeur18DWVlPv6VIo1pXcIcDVv+DW0GUX8fzHFOEx5gL6ufUvP6WEHOnMTroN7Gouhu9
ZNNagLepV7HTDd9/oyEiKRcifhsGPU6/rR17/Owbx74Riyt4A7lnlu2i06w9/D/2DIIU+nez4b9d
ZZ84kZof/f8XzkKsLf/IWZj1y5cq3+vv+Alrmhbnw/d//RecUn+zF2IidEP8cpd2N3Yo8F/+Zi/0
ficNwiKOq8/HfPYHD6xu1MVD6IrfA3zXxLMuuRF8CjgP/2ovdL3f8SpwhAYN5WFTo4b43/7nT8Sm
v5g5k6/m71j6gr/j1HHIhPFdCNeib8H/xamDjQXrbmbbK5gu6SspRxrhgWtgo6KjjbOtBL0cFovi
9udYOYKSiSxtiFuClvEhpdVr0wJyXLlW0hGv7tuHlEb2thuaQx8P1k01NeGpQDw8M9Ier5KgbyCW
d3lzBasY7z4wois6pTaeJ+xDm4T+gtGrG49TtgS0GySI7kbL057YiT55jjHssDgXRzoSe6aezfI2
idyKptELukMTNvMpGR3vBK3kgXgS3H/+9o4MA1vHGnovMYdEvfaxN22QKCnja9s7LDI1JVq1igRk
r2CNbpXsxEwDT4lOfzk1ZowT59BaqZRSA2mjpa2qrJzuyHMg6vo+FSJhY6PbsMlzGIPSIsBAv0Rx
3ELyHj81zxbCP+6X6jIOPk2Gihsy9aIoPD8iIs3kd8t+YzhqvCL/N5LyRxRa1ZYlDnq0RYXXN2D8
xoSdIp2yS1/NejY+bGPBJ4jlczVWJfY0K5uPU1ddysVwDL0tyrI/aJMU+753UE4brFJvPENAyGZz
+9ANTsIyPpZ7HFogmRObcVKNmBEz16Yqft6PTV0f0iaGA1sztetJCe4DtlZPWnXLelBecpU4izh1
qcfu3i26cd+kXQcAAqrJqRGNtR44yBxI7hrooGYW0lPR7MLGzKMZ8O2wYpeNYWUxEMFliS4Iu6GL
Bs/7ge/aP41q0LADmuVuGV3vzq7Zsvsov4dmcMJdIA21AwzQnWh+ucDOCv/IMaQkGEz/hGDYxOan
Vk82LUJR3FkMyW3L3kl6C9ccKJnjBtiRpGNYj9A1SztyZYnWm1EO5eFEaiexw6pokQxf6mtdtbuu
L8SHFoI/xbLOW1fS2zmJl9Cu5Fb3Pkhl4Ljw6iU5oES7V3UXe2vTZCRVCvwrIgb4WVSeOFTBUvF8
ZqTZhtiBKDfhCDWaz1jHSe/49BFodmMG0+I43ZQ+DTo9YeVN2uTua1Oi/qjeSOgqSuz6FIdAN1Ym
NKCLa4Ejntvl1mtapsuONprxE0YTFOvEsSU8EJtMfjtZB2wUnATMOkt3SalifvF6Qloi29h0QiKK
Cy9ehzOOMIfj8GZoBv515rMcMUraFkWL2r8UkE3fbIUVokMN/uDQ6z1y/PxWGLSVMgl1ri01nsqE
MDnkPkqyIenchFRobroSWZG9HT6nllA0gwUE5dG3rqS8MEjqqt2zn0Vd40LzJqZ/KcNcsvnDs9Qh
Ek4M/wum/vBqEBx/4ghIDdro6m3XVCAbpmZPaZwV2YYy1xyIXpugMzfaxdDDrTqcaUIp76p0ehZx
KPaDR62Vf5mA4QRVzs3kktXOmC/NxEO2RlYUtzEdhegffYARWU/DtYRSMmzCJifSUcPTegYhM+2d
QA83vTOKLzml1mkOBigCsK1Bxdt9xskbtsEaLEB/rlwTkoCGHXeF14bjONCgTka4tOrrlNDGKU0r
L16ZBV0ILq1k8bB80Iw7X6Vts3yXgJ2Bw1YI2m3bpevJhXjagdnHIlaGXxYuLTxsndwZxdwf67LS
J7vAMgvsaku+5qkwXI/5os6VWHmQMPSR9u0xvMkaJNq1IYfiRXKrXyPemvk6BzpzB93rKkiodnKC
xD7wKEtxTU4yBi3eNVyhHEQeISK77cHEarpL6U1pSe9PG543KD6VcbRFoqNpznpmgSx3pSQYCr/d
LsGpG8/l0PunBa7PI8P6bRXqgBg6RgShGjvqbS5dijFwr/hxBP8Kj96Ibwe/RTqcEzb6FBoRqrXb
3iWuNX46kqbgkEPcwaHcgyIqNpCcBcUqpbZmXYqOmVyJcypT+XKV+fm4GbNq11SgKUK3/vQL9VZ2
1UGE46soy2uAnQ++kdEUmLJR3fq1D4+PKM6wJgPYXjTRd6Dq8xW9DsnZg4yCvuSovZmBuhycnj7G
ZEqsfbuwUhJJvJ7DwXk1kJI3EPGrYxrUNlJW3D4WaBnfMlkF0HvQEyTFQWscLHhPYF+92SV+rnG+
BhNyE/QsUGpU33sl1ba3qcViYcSml2qGs2K6XgzX5bic0c7ldace/xeMp+DOgXm0tQ39UWsjfum7
lorRgrosokALj+2wxqyT4X8PwoHFLB1ceAE8Gw0nCO9JHybwYbFUD2MR3JV0S68w1pyHIikpH+UB
jK/G0NXezULzoR1F8V5RFJ2vyiARa6YkEFQ0PaqgJyZWu6HEdFfAeqEGZRf4M3oZ6U9w+6J5HdoG
93NuDXSJiMY/WHjbP0DgUGTv12yhl95BPpk773uDnncTlpV5B+sGZBEeheCGQhJSh353tIN8PhIi
iJ85jnv56YIKugWO/2lpajRUzEPMb6a7RFjOA6EosaM2u9kmXU/dkmjFISywhAe9l77JmeEgo3bH
wG+UtIfai6d6w3DpIKC+R6zLAb943o4L04T5T+GoB63/ppjNGUtqabV3gHfEe22XtyNQ5XHLtmqx
0BA4FvERQ7TpxVzf6mUenuljfOka7qgp6Oh0hCtETH9KVsSfS1xsTDasanCebI7K+0SOHscotp5i
VbimhP7EJgKZ3ygjr2z9VypCeQ62jjrFpoyvfLtsr1OVj0wnuumAbCyj1JCXk3rAUJW6Jp7e4WR8
8j2W7srCZsBzZQzEdSJj65SkgbENk7mHWEB43lMYN5MqPi+p7+zS0qAyWtsYA9G1sDhTkbRswyHd
GdSz75uxutJBzgGQLvLkOLroQ8aYmozM58VHfnELiiFTXL4UqcQbHTP37gMPj6UdGNOKZDJAL8sX
32vMLvugDufrhvPzbqHT8siJVz3mYzDwCKGnbzVamIi0ZcrbURqkNOCg0cnGze5hw/DxA2T0GH4L
SBf3mKQtjV+6Cna0ACRQvALjgd5uFi6mnbihtN8+LyqXb8ohn3YGXBh/kYoerIc0rif6G1oB67Kk
1WG9oHWpbFxKLP2Za8O8zox1B6hsB5kreHLJy5MB/9H0vvNAMCKg+p2agpTHfrXy+rZ6D522NyOz
zOWu8PrwWv1RhulUwTPYLjJu/K5xJAi4syjuYkeSNg+u26kdQF5vK8diufdyLhUZgOHqNXbL4UIx
mlUesNdKsJBV9JS63gS1mw/8BnHqxWUvuZ0oVINdJ9LNJd73FQDfigJolodh5klKrWOxR89uN3wS
cj8BcnuqJ6pex+qbJEG6ormsWGPq/MKtlJ/rkJ1YtZASId9rVW8CqZR+yuyMtf2BqFyPz9wY3/Pe
u86LXt120MkO7FPulCu34P6umfl/2U24Ceb6XpohHorlHsbPp1PYO6MxxV43i3322CzpQFPdKm5p
IrEY+FmHaamoV0SUBnyLKAFu4KASn2fPBCaJhbBAeGdPr03qqNOdDe/nY8KWwLKpZ7ZoYZ/nVL35
3T3U0wsMKmt0e8iJ5ht3jeg9cWcU2adgB3tnG2RKhEXC4EKcugDU5uTOSDrJlK7UeJ9oZlomp3qI
EQkhBgHeGmQfHJl/JBu96OUmpEjKZJylGLPQQ+6fgsXHl4uXHPZlYug7bQ5AlMkBGbhQFFLRwB+J
UYaVNV+h0Bj7LsyzfdAunBZSxlKIg2jGRlIat1jgfKJYQ79cu+WYfcGPp/49o5YvA092IfKMayB1
3q1rKwUii7FJPVkEny6xJHwZ13LKpl1ZdoL3szRgIQ0S0WccFC4RHETsllrcwjomiE8YKWOamlEx
wfrDs9eRp7y3oRQGyXRV9e561tmrj9BPILWejMPFB81e29+peJjWWJLJhKFVWLftzMMVl8s9bvs6
qofXukpwUInhocoW4DrDUu0hhaltEFBOhFOLqvVeo11SuKkZTN4R2DqXrrz1JSENQq7yxSSafS+L
GaClnaNxzXZ6Rewg3YC+rdciL6udykVyAKQU76AoLpuZLfgNRVf2VWpN6HuV7+48xt9YeIS8yysu
78UGpjN0Fd7DeboavexOeKN1dnttHDTMi6uYGdDKBHOXb/wUnsIWo391j1P3+wDhAT3SxEhjGXYD
DjNJ2XEPRn32uO0AVnQEcVEAsydha27ZJAnv8XcXL0TpkLz6eEzcjcan8aio1+L4UMG84AtU4pxQ
fXNOiiy5o8imnjD+15CYVLhEqcWKYCyWv07wc69Tt35NHDe8tgyXqw231nj2COV1UdIar6rBqEVV
Cp8Wvokj4s9ypMWSA2vp7AtAB7dyVIJjZJ7cLjrGhiHr6t7zln6bKnNZS6ay66r2pw810nKWA+dr
1rPZyu9tWzUvHgN0+q4m1qFVwojBbS5JV1o8necJb82uyf3iYZQzOG7hYVi9oBmY5RVXWQ4ibhRs
fgbU/+NidLLaqNbF8j8Z8tAPMeM9c254Pud8vqnEBMr5w738LOiV8TTdVIC/HjCwsye0wVe9VlwY
p07DiSA/0l4NJNfWjprnx2DxGGvjB2WsP8/rDmbWD6tHmfaNOT8Axp8ef2u8Si6YIzEzeVZ6ubs6
On1jZ+9BkiMkaL4DNtWn3waRLzmDDm9F7nDcm0SWVkzAp+s296+JK8Wo1WHCbiG749iZX1uTNd/+
1wd0j03FP7/O3P5zk7mf/tTuq7l+r766X7/UJWL871M+plB/jRxH7/37T/8BKJQ52d3wpeb7r24o
+78NsC5/8j/7m3+dtj3O7de//stnQ6br8tWSrPk55+uSZ/w/j++e6qz/+v4/TlmdfG+qnyZ4l7/4
l4Cw9Ttvf8CEzOKwbkG2J+v7l4CwEfwOUghsQCh8K/SJA5Hn/OsIzzd/D3w4h4HnYD/3PPdPI7yQ
3+JKCtzQvwBYvP/KBO+XTK77B8PFJopsO6bPNuaSxPtTJreyit50ex9OnIoaBFBfJf8klPp3X4G9
zQUGQTtOePn9P71CxyZRDQWvQAyJDsK9meT/l6/wS7o/bAeNHZhXqC51WuZe9N1/5xVcDGwmbAZb
eHwYf/4Z6Ijt/JwBxAqXj+G5e5zk/+QV/gAC/O/IY3Ahc5jkxzni8WlDtvplkJoA55BOzuMZfJc7
XaVDaz4Q6QxessQ1rJOpJLtg0TPCQ8ysr2r3UgYOCerK8hJPRoGD9XMrp6F6YevhinUH7W55Vczs
q71kkmXtYmI509k0qETEuHTJR/zp2v87w+CfIQv8BFw9FnY/DzwZVUjiEk7+0wctmwLCsBSAMBfr
bPbfA0rO3cbcNPCV/vErXT7Qn94rXgkiLBNuF5Qk//LzKxkuXS1maVh4UNvHOFD5iWWdVs9qif47
L+SEPqurzRnulxdayhpKap3aK3fwoyoDvKub5yzUr//4Zf7jO0c4k14CHJN89v/hJsR304BB5+Bh
+iXYT7NZ45JEBPX34N3+yWtdLtWf3ztSHdCbLr+ELC6/3PCZYJpDGbRDkc0EtHBLiSGpuoUE6ykV
23/8c/1SnnK5JAQ/FI8lywFoAhb95w+q8JE1gSe6q6ly1qX/jHMmEacQ2q4M3sXlGHkMqrODBPVP
Xjj0fg6e//HSwYWX5bu2zxXy69Wo3ZbnNDV+aOHewE57zH0cKwuxLljFw7nW4eSs6bsX3xnxlseE
5t57B3YSXKJJUqPOtL7ZU1WX3eQNhpc1fvMLgruJL8wEDIWvrUavH73WhJxsGzXwt6F9AkHM1eJB
dX2M58x6i5cu/BYHPgP0Lqhku7I9GWcRdWVsCEF2wH3NHF/TK560MAFyuALnvF36QxPU/Gnp6/Gj
bMmfbDGw6Ce/pRd1raTlbxjNBPceA7juPukZoa0T6S7TsTJj0zkRsQMB4orwCmgMISZ8VhKxHlrf
0WxF5xJLC7N7Z0i+Rjify0p2Mdm3BCQBx/25Z7oWMKh9IKLKxtfTKIO7ISDicgynRD7IRV+cJ62n
tnNrdN9pJehvPZIEh8pO632FJXXj9hVAr0togWrVdrQVXn3fuXJc3Y1rWYWkQ1MRXIzw0NPdqPcF
tUFTY7Uf+YWUe9FsWxg7M0i1m3aRHcKtLaurSs3jexwMzUkmmK6tGFY5o93m1lI2llXkszNnHLot
yf4ww0K/wHvtmc2NHTJB2I5jbw4P4C0F5wQpO3tFk0YzXXVGl+hT4nfox2sr7iba6BnYE1ywUzj5
VSHEHAEv1Q9gukABdVlQUGYaHnNWvT2lFzgjA+XcjdAyH3TNSr6zknhL7J4IxkCLBVMD8Wz4Vnw2
VCj7dQWG7txm+M+PfKT2tpNiiii+GeG4XTI7pmLst3LbvH7U3DsbAwl52tZQGd3zwJiyIfSdCu8M
5bPcQTo2nolao/GEA+0C2KqYHjezr9JbZkhiLUFtBVuiapRc9lmjrgZk/E1nGBgUe5rTDzaI2ub+
si1uUXCYMZ4q3sqbMIXOzg6dR0gN4nV+LLiCnB1WfElgMyWtRdizlF4QPvZuRhuyTXEtQF4/mjoc
zHuva7ii6Whrgm0yNwxBBQ6hbdebojxCC2Qq6+EhA/KOL8206XJKuvxzNB2fsvkp7o397IWlfkD/
zN+7xgibE7NOcYBnUhfRFDalz+iJVhu/gIpz7nFRXNhOM5W8khPvN7bXedtH7tDhU8Cfbu9c1HWa
FPO+dKh+V4LDpDL9IWoaiwh9ESp3i00AlAMy1rZ25/AhdTl+eShd3co37f7d5uS/dY0BsvGs1e1k
hv5b6rrtD9vS7h4Oq73NciPAeKKGdyIgeuMlGemoaSoxxVhuGaooo75Nc+aiZgY2q/FE8hkFtdaV
iR07GdLvWPqCe0GQ5pw4OdIhKG5779q0TwIKoxJRtOXyTjuZ3awJXtZboUfv2IGGICHNKrxlJti/
+k4avHMDW4THpsHZIXf0t+OQ8x2RymRSR6T1mPl4999x0zlg5rqMlovEINdc07iCU9Umjr7xmWHr
NQGAgUjBUnZ4oueXpm7Tdxgb9dmCfPuZZ34c7Ii3h82GTS22MLdKTb2bDNw5BBzi7GnOVOKsqg7d
zQMjp4hcuBR1m6VZgYGUQVS0jg7vRzbI/s4E5uWdzIGE6U0qSGdvLAc0flTgTl7OnpuZNsULyXzp
PJ3oLSKNT2ITtt6EB4ij+RUeFgQf+uoZMUTS5FBPnjdr3QjZisb7gSV7S+QCBH422dMj33cdpbES
6Ilwcp3XXlQh/h6XVaT2NdjyfgSveaJ9Bz9marA7W6kqH3e1JJtgx9qSGBEx9zGmKOeVyG11rCQp
9vUwG8uGmWXmrkazM+5TfDTJ1gzr7GmJK48gwuRtZny/x7C10iTC5ZJEMujn56DFVXe2usxEHSB+
9iiVWdhr0rH1LQTCdDc4DpLiYNFTMYRcIlu/WLCBm00aOE9lgGxUk44/0eatxB7LSmAdGMNqtSma
eQl91PO51Q/kt/LlWMJwb7aCGmn3VvRuVyFzSy23bmYP2Z1vkm40q8E8Iow0Fm6+1KqjIPOke6vZ
UJ4l0YU7ChUXd29Jbcd7cgCA5Ec7ubbIuN/X7WADufDb2WYMG49xvspQIWvwChPsNV/xwV4Ld5jp
p9caPAFJnLi8CUffXFqmf1N9Vr6GLK7GZN90bZhczSOC9nrCknmYbaN5qNoxRPXWdDecEo/Wkygw
m/C2TLQdbiZ7rtrjPFVlsuaxOOcrq8cQSJ266mSHRpb3hNlRQ/17g0QBWSkscvcYg5Tcj4Vv+3ue
DQpnLCLhNVyFbpdBi3ypEry62GvmSYMDHPv9oq3qheHb8rqwAIhtAoV82xkBXCBW2/EgS1xua9It
hLDBDFq7xFTDbb9kozgzEZustTtSZb0luqMkgnbo3NNhUPN2TnrXIrm8J32mzFU8x9mDA7+Qg0GM
ApnTXbYMAeLYzN6CzE0+Z6AcKKoeVspjKualHiuYWKgtSxecP1DDhHNQ5mhZZ0xOuu/gLMT1vdu4
ot0Uw2g+VKlnUCAW8mGvOlOFgsTgnNyjYLDiMKZyn4hC3rNMWyDVIJ92ey8Rtf9iArawSQ0ikgm8
wNeyxXt6xixLZJnkoxpOvTvV8Ya2X66GnijnjO1PzTxMzYA8e4sXf0bQ3lkdDeHNwgaLID/dOwYU
HG62MdAuYU1alza1kyEtWwV+UEbqQDgMA+Z3pRf8e4nTmnuXyVtxrmKw6PsscIwislRuXfAboCha
7NVyVrfY2jsGZzECC9sd9ks6f9a9leFUJTQ27QefMeE9qW0krqWXWOUxutGSEZt8CXpJvNclNDV1
Lknf7EbLtAtWWFUABaagwzskZCfrY1cUtJNITdzUoSs7uWfvMoxRVzcF/CHE46jCEr/F0LOwg2oZ
ITE0Gh9MMFxWlkFtT6SKiNmSzEycvYSIc526S7GLNRC9pEdFiy0cfwm3fIVbH2tJyTB+T3mEsykD
Ty0Ykn2gDPByux+S1gI8McjGixG+eEmOvwyH5c7KTdMgKllglMSNUI13Y6VlsQFnUoT7wRP9dRrW
5huQ8bZgGaGvm+TMfJKUp+wbMdrDlsHFNG+1T+PSq27zi28M2aAjmztbZ7vvyIPbmTuezblv7KuQ
arFLAjssP3IesmwQLtos3eGXTEWhL0F+7d/meGNvp1k0wbuGspI8h2bdYgNawpwHmi/e4oShbuq0
y6ZstGZTYZhvxoSzbs3QpbubHLsmfUyf1cmurIARRJA3m7juyS5DyLMxAZio8UFMz0g6p8tE3MQP
1K7tCYwe3MWIPyq7YGdY2bXxxslqWMCktbPxIOo0EKt6oTZhFash/+irWk8RlKcqvbJFHcsP/I1W
th1ERQrXLDNVPXiURe3HHuIPNpgwZfs1VYLwfWBRL5S14cZ2mpkw4Dihz9ud8zigi2Aaas35OMO5
PxAxaggGurERnHlyADRLw4Rwoyvlj9ot2FTXNDVNeXGYC7rBB4bzc006BGkl7aJ5UcaBwWWxxYqZ
7HH8xjdTZpaPbbft2d1DBAhXFGVwT4AG6Kubxes7+suLcF5WbC2XJcK6S1BDFYu403Yu6fEGLHId
yLzecPzwrgdz5nDlVsOPEqDDE3dhsBOk2U5d2NpbI+iMH1bCzbZmiSZCTPgSM27XCn1YwKlyEgFA
AdtlrpNPfAEDLfdLazxh0nFotm+CGHcvxTRwIRxlbi34FhPj8Nwbn1t6ETmkhShWxdRTxOEZHa3C
S6ci5XntI+3yLT1hID2sNfl1exerKV4OGabZ5FAaFyMxq465qxCbx7Uu6VM4YOfFXKZymdRnaAIN
hmyu4tdMCSyvQzm1etMvtKGRgV30qUltZz6wXpIblQMmB2xgZraxcj1/8pjATVoslUNpBt76YyIv
x7KsI57fkTnc+uUo9nnSIwCZLb3G1PWk+p4INDFcIJH57ZyX8kMKOP8Oo8NdLGAZxHC2p5Uti7g5
D0amX82xH+nsrCc92Kggfm9g4ekngW6ENHhu4BqJYw+PoXrs6wCvcVqz1UCZ58NeORyaizVbkxHK
SOnc0QfffQs6tNxNOvkLIq7Zn0avdN+nCnLlOnErs75atCbsbme9Su8dL+OeyIrUqVfOYMwngzJP
ernxrVwTkqgJ1mlU/NGoJlhClFKtMpBtny1AAzrtFw6/3jAEb27iyn41xlHv1WG7XWYrLq48mS5v
nsXOHeSoQhACkMFhce7yl7y3bEQpHsjleoQqVa4krcIccEaEM2QRsKVkAFXk42SLRhzyRLV1Xmyl
adFhQjlB3e3y8KK1dB67iXAooxmg7LYPw3GbFSNIjCkv71soQxvTlAJ7BnZnGiLNYBeOafItZxD3
iGuf9bxRnfmsoIt+1Av5fY9h1YZ4FRwbpgrxm61awQTPkqfAztR1ukDZiKY2kS2ygx5fQr/NfmCG
1mzSp3DahW46X/vjzMGdrsRp51o8LqPaz/qbuXFtxF7f6p4a15vJyqZZtICzh+yceZj+S/z060r7
n35nG1fFKCE9VcSS7tiiNm/DaEFXzviRV9XSsSFynTgBljcnxGiIKnAIbQ3QihQlejt/nLpzkRXl
mWualubGzbd86/KOrKL1qN3yIa4Ju9UuiAmrvpQMxTnczAj7xPzKgmMd81CHLrXuqT4Q+IfBXpBN
eunUgBLPV3OvuWgKoBaUxVyojc5nYIpio5VsDkB5EdrrttNI/orDSUzr6Rv+Z2PfwHJrCP10BCGd
zuApUjoxmWVBrgfbI3UIkWRFeKZVI9zaHDJffera0HmmJXsgNOY8mlKOuzSrgDOOiV/cGVkwvRkq
qe59CbXBo7LkVBpzedYqbrjoLGFdNwHxgnF2insV92JjygDzGWT+m55S3r1fhKiaAcf6VcdJsMJz
7+tvA9zDCB258/c5AhZjH0t6w3YpnExteUixN+DpYpAj4BtYZ7KOn6Q/BbvFso3IV7H1I77IPL60
sXlB694n6ZQf1BQSFWtCEokaMvC+H7T/jDyc36UARaCze1MMqh8zv1pVnkGHNnP6h6HU/m4ZO7hB
kz9WuNyzudg3dswso3HlWsZD56+aAXYCjl2eP2JuqJbif49FVKVYRl1FmHSt5zDnAN/9oeIS1rgz
bNrSGTipszuMfRS0JC3pTsh2nmZh86y5BTtiX/5SF1bVcznndrFDUydVTL9asnXaOYw0bwQRc98e
z7UVKrCeUGm+KLtqMM609bfB66CfBfk93kxnvGqXwYsu2+onKOPigc6zamBDK4bicwnC9mVWhjtu
IeKY5S1vB3fP1EKLw2jRtOt+oLJ53S+VcWMtvp+v9WV2uJb5FJg7127EvM84H8znmtLA9yajJXCl
mJtGyuGcsaWnDa4MO1vMuXNhhtCiJcUpqYpZXNKR51Evx88x9nH9uf6ta+XQLLuWg9XKMvR4Hkbu
HAIZ9nrklrrtai/48mdmVmyjtbPu7XR5DevYfY27Wd8zHuNoGeKsOgUlCM81/sSBIh0JvjBKB9tR
0YKgs9HUwTwQy8uxDoMuC606zrYtihNdnCUXwYbI8UBSUaTSWxuZJc7eKChfDRyV3Plqxr/TIkOx
L+bKI2AOmuohXtSqfTbO7PPzCuZJax66BoVrWxT0m3Vns2yzTVgZ3/t5iMlVcT7/orzLsDYG/PZ1
bel068VqOWlF69aqB/yY7gGIdO/CrdydKRo3kgPJI9rELF5ad87MjW1CYaGnyLqZyH5cmoRofwgr
HZlVRmaxsvr4GhE4lDD14ACuzbpbPKCh3WPTDu8iwBYNqIjlfgyz8zK7C4sslQ3q6O3Su4LLj5qB
voSp4LJT3wmFM3TJaiGOJiEdFlv6Jq+Y2c+bMGw4Tk12kh6sgGMtJyvpP/uE7Y46qGEF4O8cAfyU
/XcazQI4aGFQRWPLpbGycGNE9KPXERwY3E8pZuPnnp3xR9n4fA7LpCEomWZVwM4XAeF0EH56uqqD
Bi6Hor2NgxyBIiI1hQzPqYYqsW0p0VozcwXYaPZQa/Jlrp9C/LBWlCEK3EwXKv1KDQ5LCLlRSC+U
kY3i2nFK6hLHnkoughaFBMPg6Q97oK5vh2VjONhp2YUUqeb9ezHkPpUjY0FYF4JqJDThsxgCornl
gDHrXSbDG27QuwIkwCrFFUAwEuzrIVSD69EPcYkX1Wyfw61ga0Qyt6dmL4nbMMrbRGEx+1+kndeO
3Fiyrl/oEKA3tyTTZ3kn6YaQK3rv+fT7YzX2mSpmIhO9p6GR1GiNFpePFfGbTnUq2M2IE1mp91bx
LMJCsjV7nDGZvFedRK1BTSmqlUcFjS7AupG605HwatZiD/3YBZ9EBKV0MrIhYeD1td0glC1sFVSz
b1DeNv+Q9Pyby+mDF8SAvZHFkO9GLUTDfwp6L1n5gKufFGQR0OiUw3fcTEdY/jWaBUCWZtaggQQh
Yo24BBxR7Yg0NkXgz2lzLaOioefjT78wUxFln3Z4VT0D/1MPWvhBUjKETiLYyCmeZZiybNoJAqVj
9jDoVqBwW5wK1Bbpg8RPkW+JhGCMV5WUUskEq9V5z+D1q8Y1Qn/q1oGGQpJN6dADT2sBeqlDLAw2
cZYoaD40smJbqQ+bM0ipBNwGEmY9tl9pQ0ntYQx/SyTQO9SXUICI1KzUXE/1R2OrjFj9bqhc6z/7
yUcUvCCG4unrJ+0GKOUUP/hSaT4XeiqiTsEaP7bGLGMGX06M4evGiCFUGtkXVAOCQo/uoaNA9SSv
31IeYMgA7dRl/zMNalh5pVKWPzsSeNMfRPRzAI2EwDtsL3lnI2EK6KouZPlB8nM9dr04k56FOfDd
+qoi1VsL+WqnabJspQpCeld5ev3USrFGbp0w7u8UKviuZtAXbGj3YAjrQSlaBzHr6IjbFewEpdLJ
UmNRCMk8vFG7xps2CZbgD5CwW4BhGoRDE8TLXeOJ4T1RXX+bKTWMRzgRyGzUosGf0gfvTza2GLIJ
kRYrDlVdv7arLCKqFfO0Vw+Kls2gK9RSAFeKbhWrUnhj8GGgXBsy9Y8tALXGCVnEr+mUIfrro/pL
kCD56WvVjjG0zrJNwNN1qGzC3SOzCtPMj17DipQBp7SOJWSSeC64kProNx5HtIExvY0zMrWifPjZ
KTk4SFEwyydhEqqXJC00anDcXX/VNIrukzQy3Rk732w63TQhCugNb2SzDtIDFO3iCZ88BFGT2Qrz
GGqtha8UT1kbn15AOQEwo36jiNMI7NnwVd4QU2ESzjdWsh2yuI4B1RjBLktjVWBounwDq678jj2t
duO1Alhvq+mfRAWQeBklOMd6f62iEB5SHF3WkfUnNLDz1CrJpSSK1MFAJAoqF9kcgZKNJP6tpd4q
nW6ITMQpMw+CcBykwRtgvKJaoQPAK03EFtOn+my9kC68g4T4jB0mx6uiByBm8XosmMV8WjXN0O4Q
2IwOaTA22zrXjRsVnbD2AKdR5FbzVAspcc0sIjKI5M52bYRvnasy1bew8TMUbtsO6KvlxZ1sV/Ik
+AfRUKklptnUHFXPIwnIjCN5Qd09Tu7EzBTtIqN4hB1JFHh85EzXHkYqW3YASHeLamX6WM7Xr49e
aAHMr4grByU36wclQZTQa3CsWL1bk7oKK+CiPPkn+Rmjx+yuMzJiwpjcJEPFO249kDSNNxGcUcnN
SpOHWh+Cl9tLUmd8w9Q9PIC8rse7Km9aydYGpZRxMpX2GM/1oZv2eSmj7BiWv2KpRAqzqqakfysK
6hp2aUEH3FSFwrVbhTD3gSMaFIJSNf9ZlryBAwvzxIeMEh49M3E/uZcazXzAR6rJ9kk05oKbZobw
MtWFeCf6/lTaYkpGCVYshj2ZiLeoPclY+qZgWEADFpPxpgBs9F1faHQAxFmiH1lL3pqISlxbY9Nm
+6GR1F/EnoyQpklFtaUe9oKm30TNJ1Eaw67T2pg2cmqajRuhNyI/lwRlCDgrkoSo3Ti1tNcKM0VX
Q9+6hL4/kzkFjutE74RXHMLLbWRwpc5UrvEXEyfdhEYdxUhz4DEOEUgWnnpUGym7dHEwkdwzAO02
pjAnJr3ajbFlxfY7qvpork91uya10Jya/KKA5Atl9znSAG+7ST8ML82ohC6+tMpxJI/9QL09+pE1
CCsAZ0qrnZEiYbNFyFX5JQ2avIoTizwmXkeY7yAGGD1l0oiXZV/g9uuSo6CoFQ0yYa7uixJSFkPY
PWF6jgxQaoKctL3OhO0B5KGADlXVFinHzE9E5IAN/V0AJJPscHdsKOaknJKOYiX1LmiJJH4VFHnG
F4xspACv3tmuG2Qa2XyIsmT8NbPqX7ouSqHCo/76UveDRcxcz6p+VOORA8J7pM7XU2cJwUPjNQVF
sjCuv6NrkO4KtE22mAArQP6iZHoNa0V9H+ohfgoLs5V3s7jbrazosBnIe6ANEpUhhsykZwrxiNKj
FN7GmhCIjwFG7LwhWWDwALi3d2k64ugWUY7mhRowBRiryu1PVTebWymG4s6r0tIfQpnDGMZ7k95D
SqifFJ7+KnJbXRHuvUYHpO9LiARCk8rWSZz733WiodruBo9kZCQiVRj2ivSnBdUoO61fhwj9IjYy
o8fDZjggURO2jqT6A64GQxveI82oQH/TvDJ/K6eov0XwWuRt7sfJG3KyGImKUt08N5pePSNAj/yV
qhcCVYEQ++eJzYcJkyCjaIikoGaPE08KB7lIgLXExemRNF/ywLcLkquqUqP+jse2OnSZVt1LOtGJ
rJbTa1GOwU2uyaarUJt34Qh1e50sCpRKjRKDjpSGMPqbUddKQIlKYlbIASSRMTxGUUOJ1BAr+SHK
WvmPKhZW4AYoWqBiWJvy95BAkIzoCIzCpjJpbGs2za7SMImnJGf8kIrWPCimqt3qUgU3wcIwPN70
FVaSvAtDxHDUSHzocrnbyKEO+y4NR/XFqxOO2a7lVDIalJFmkvpAUTOtpa3cqry5sPJucCnsfWuF
NuP0zr2Fwv5UVCYCDVHys26r6iZJqZ3nQwy/rvcElPuwtO9yNxMiILYI3RTtYymX8n0dtuE6TLvh
FlcG+RvMd+moo6+yKgv+qpIyv+dkIQJuq7CkwpjIuKKOdT6ySlSU27tehJmndPiJ7akRDW/kjbI1
4bM42RgcNodKCfwbbGKMV7FFPG6o5Pa26Hnjh+B0RxevwZrni+ST6U/GAUE1D4TAH7aSt+qK2rqP
qpZsVeLxQb6u4I4miXdK2EakdTBOcFPOlLdWJMIXrXpcVZ6GeETjBXL6ji1Ywkz0aNLs0SmCqu4l
HMqo8Ft4owd9JO4SNEqfIqnufyhZiD4CidKa0B7NV+U+wF6tRmBMyvZRgwgE2tj/cP5yVrQopI94
XiE420Zl9Bfhz+m7XGuUUEQQ6dWW9OX4Uk5iI94E1AcZCzUtPHQfWxVqhxUqfxW2Ib5E8NtcpYHN
a2dCnDz6vknSpSkK6RFGZeQivYs/ZR4K2J8GAkVRK20S2fFDxXxJoYZqK71rjRKNwhBMXIfisptG
EDZ3Hi7OaFC1RoEsNlEtjEQqiNss8afkGZtatNmFtD/KBHeIr8Yccuuce+0ATLCVNsmUZveaSaQz
epAzyMRCy+WNI3oEL/PErT386rM70p6m/6ObSpmNUiHtNYlUGFw/7XzEiGohc1txUJVXGVmDmTdT
I31SChrxhzypZKHNktVrCSVvSrDZrsEpCV+kxkwooOCLU2m30sdiw3kBC3Ew4nCPo3X8GLT4W5Bp
gWWEVukLxXi416EoeRHZRMXfUh31nwshZF9hF3DrSx8SCIbkAz0hWMfwNRN40fLGnxUtGTC0xQih
3WESygGHvqD6XXVxD28zb7ofWqRxaHllkN7XSMEObkwhDOof6gYoI8Zi9tjS6qM6ZunB4xi75R2j
37XNUD3ASP6Qj8uoY3RpvbY8gUeL2cSdM7WFNQf2iYqfeK0aq0DW0m0aqBaa5lg2PlJhIw8M2xqB
NWz9vN3IXdPtG11v73rw58wSZAMfTTosquyBRAPCfFDDZSAabX6vRKqMEaQQKAegePmwU/SQjJdZ
ifm90GQxhR/cJWxwACEPjrK68ytVY2/02SYiyDlIXjD99Kq4f6qgi1Ofn7T+WFntVK+K1EdZB7nX
Ul4jMgvBSsIDc0ciW37VCb/fBDlEPg+xGMoQain9bHMPShDbzsvvh1lTBMGlziROG9V9H4fVLD4i
VsdMmwZMwgJT7ZHMiil7wPNF4QeZW8pi6N7cRV1remtiBVSGYdPVOl47pp49UJUIxidwBkn1jdin
qkGmIRqqVUH8XouiKWxSS+mC+6rIRBkOt+n/EjvVMuxKzVEKnSu9cN50E6/2DqQOmmRVDLhJzLk5
xgKCxNTIL4bUDtQR+3zFWIvfwQAWnH+ogw+yy0OGeJ87Gz1Be9LIRlBWTTiQU6zpqRfVlH3hfZsr
ZWgETAsabv6YjN8xCmX1GMOZZtZB0L0oha++qoqIvbUhB39MBFCrbYXOXE0lAloCj0XUWucvHgI4
tvXwBiE41NehpVeQfMHm4WwMJLt4tczK/OOPkxwj6o7n2g0wxipbEb8PsaOhVH0zWhUxjWT247cm
U6NfYBSUn6XZ1QJ4scz8EQB+aiDuFhAmUBg1/wTUMSwOdyox5FJR93UEwNccWviZ7mrU4u+iZvTz
lQReA5aOgX7fNo5M64FcJvAQ2TfDpy6txAJrEEASbMBII1RR+6K7S9Vg2gdSN/wWuVH/KnkZjE4X
w/IjLyzPKzwyh28yUtJPI+pcCYV4OJXbOS4zZielzELxBxwDBLxMio7A1eCVeqkpiW4oWw2cjtg7
REMQV7u87qD0txzRCIugGju4KI/MZ7TfkTxAEImMf6GWPpQuVdFQDpo8kuCxL9SvSjuov4KM+B7t
LXi+TsCl2uxDnJn0HeX14aGJMQja/L9mmLIWsSe0G8NYyV2jkYRntVZJcwekoh/jNkPWV0d3dhz8
/qccNSXJWFH8fhlGeoozNrDiAg8i6cRP4tLsOe+lbpYyUGwZRlcIpoEtayHvfLmVM4hcqpKiSWEU
QqKqLpDfYhF5wthEFOwh2orCY4hAupXfUtst1H94HF/0Oz5bcH3F4n+AYi3c6LAjUzVNlM0FRBvg
FoqNKandiZwh8ojPce49XO7NmTGzDFEnyaPQH9zvvkJ+2TvC0MY0oRQPhfGcQYiyrqCyT+HSJmYC
ogLwTIMFMYulfAaaI3EDXCYoVYrUvVsKxNXxRgRPOwXKFRyxyd/0FSxtirPTMRRlw5S0pe9zVmL5
BYkPuMmcXSWr14cijwP0BX6n5j6EiHN58BZ2bfMEMWSyjDyLCdxcnwkhn7uWw8WrRB9ZIbx+HOxf
CPH3WbUJrZsovPH9VUfhV7+C0j6dsRkfrUJs0GDAojb6tU3Zp6RpAZqDOvso5+22y5o1JoSXe/aB
K/86lLM6jAkcG5IAajELazJ8WPO+DImeC7d3kGXZdC4mOrZgYwKzyh3CS9dySDs6FGedZgX/1sX+
ySYktAtHcKlDrAxXc9srVILTHcFnSWQBgIkburpcroWZtGGl81mSdTe0r415xb5ZOcWh0wAjK8vo
42B1tZhRpGtIUptWb5erud+d27m42zmkgmxC0//fb8PB68IdHKAz7j+9BoTp+C7kLtd0iis7SJpH
+8tszKh8yD+GLirmP+yiz+tM6ovEM1NpQCJwhz6N5KMwjMa0oz/Va+nW2wrpQbdbZuAlsJ/+XBt0
+WQHL5qf990nqkgnorTsRTQvBLYHduHBNJxs9+MudyBUk1DN7HDnrYvtb6AtdmYX9u1ov/c2ghJX
pn/hrs2GY19zUMFcgQmlc9J//ZKarLsxVLpuq3XrlJLodPlbhIlDNQIKkFWQ5IVgK91PuX6tSaeQ
kd6FaOJf3hwnxwwsFig/3DGybqJZt6QXIYAtByho8oLW7nLEKFuxecQNuXZ6QbqXy8ilFHV7uc0P
7sXXJUCjpohmqKiZbPzFhtQTCyxvIFFaiWCKl29FT/hYq/1DLeTHMZNXVJFvM0qMlLkQ74Aldj+Y
ilMr8TErp23tY+jiD49Xvmo+u0+/SkE2XGQw4Kd8nY+qHql6QhNDePdXXqgHkaBdi9TS7vIbU29R
wzCRjm1fcIi7E1CXyFLll6xKV0gyZyfEEsnwWFzLsrmYELwtwIMMoLHLFASvhiSKleB4B9XVlLYx
iTvwZL8v9/wkCpjXwKcmF1tCrkbwHxlNVix8jQwZ2ic9xdq26tFFunLkn5x6i8YWcz9oKE4lPY11
wKuI8yiEG7w/L/fo5F6hEXaWoWEUr8hM5tepBF87Rm2GtIQ4aitKTZsCX3jUE6+cZadnCRxIAxok
57dlWvpiB/uG0DRCo3g888x7vMvedVMjmZbWL2im5K//tk+WKhKrERDoKg6Qiz4VKeLJ8PgR5g3B
pxJj+0r3yiq+Eqedrj+asRQF91ZFhxU29/nT+ZijKto1k4VIp/TaROsUrAWCISVo9/abUVwzZj1d
esSfEiStmRIGO2zRqR4djcYqUTjG4hnRg7Dddbj2xUP6EMNn77LpyqF7ZsaIqXC25ejh1+XuCkOT
1LAke1C3f6HbhEtA8win31Yz/3B5uk5a4oBnTdApi0FEjvnrOApzbRMTHcR7auOBP4nkSVdRt40U
0w2Qyrjc2smlyiUvK8Ycl0LahQL5tTWxQrQXQCdbuHVq9UnS3nsYRplIzdhYpd03JORWl1ucZ+bL
aTm3qOI+LFlc4tpyi6GpkMY+phA2GjKOFlarVvuL+cS/3cimzKtEY72zleFCLvpFXnKUQcYrdjXc
DsV3rULzNL5yBZ6ZKdowmSuV4FdUF+c+5c/CVH2DWF44mmR91GpvIPLTvl4eMOkkHCPKVQl6qL/h
Eq9ri8dW1yg4JCYyz5NakI6KCGaqNMphlwxKdBhb7R3tWIwBfJKTCF9v4xE6X9U3xUqOvOHK6jzZ
dyjESDrJdYSs2A76fEp/2uV9jcL6YEgakhXkbAwA5hszVZVnBVm93dSg7uCrbXYlIGV/nS4a2Hsz
jRksNut0MdQlQL9OKaFDuq57cN0b93DD79bzj/XaXu92ts0vN+v1mt/ZO3vT2LvNxn7c8NP//qPD
tPhlP9ob/vOOXx/5c/zZ1fzf+cmZfzj8484/OY7tOg8P7pYfhy1tufNP/M/hx/xH5j86/4v75/D6
8Hr4cyjcgn87HPjx5zD/X/jOw5XderriFFWERa8ZFowkkjpfR19tyYNSKASz0iAMXv3G5mTtxUdP
f7685E5nWVEVnb0DGRZM7pKs7I9aOVWNDJSOVddhn9mE2iEFuFSETmG9X27sXKfYpKqoq4ZKu4tO
pUqHJi5WlXacFPeQpHdwiwHQ9sdOFraXmzpdRgqypLos0jEd1vrc70+rN4aZ1iEmbeDqFbu591qX
iEHVlJiQoc2a39TUL7d3etYpGlc3GgU6VVg2ztf2AilWCiVCiA05x+ogemniUnTP94OAEuDlpk4P
cppCgl+EVoxfqbU4JEKUX1QND0/yW2a8w640xLQFgZ9h1JGZpJSn731j7A4AS14NcCVXztt53389
1RVMJT/0AAxZPVkxQzfGYHxag3cHmpcCbNByf7mDp3kGVAY+N7EYzEIyW0zIOyYvlGZxLWF0tRHz
jwr0pFOOQBcUKfsTC13p9Flyp7Ri6Vz+hDMrdd55vEBMmSjg44n4afmkiecFascXSBRYEAmTjjka
mGo2fsNU499vdTio2qxUyxUmL7ng4O1HkuCEu0kTuJKwF62bFM/grP4v25kvn099qvDuygeJdqgX
u710g6GtjUyMUyZXbstzK8SSZgFfXgxz7vBrQ2gnxn4rAWQoc+mhLPzfkSFc6cuZ7Qaflfte4lks
cT5+baIPYgCjCc/DClSnXSudo8kDamNaeWW1S3OAvljuX1parMUB5rgZoMtltyrEtvB+YuEFfxuM
SyUNC8mKPF/7swbDjZza5TUonTnDaFrjAiC5y28WnUQTb2xApfHwlp5DHxHLvSpuy/q+lzciZWk1
PObdXhw2BfzP6jGojmBlWmut4UKY/7zyLecH/D/fshgGNWpCL5wXD98y5hu/uc3FHx6CIIp2hN2r
a5tweEq8A3JZwAtWeox15JXY4MyyIjTSZUCapKyU5ZUodbqS49pq2EWFsJ7SFlxYQJAud/TMxsdR
gxsDeRvSLstkRwvaGuEBaiAwy97lXFsDhP8LIXVV6sG/b2oWyVE4ZmSC/1mT5/N+LP2+VHHb0W3K
q29dOD4UtXYALvkbx4b2Slun00eIrBPRqapG6nZZK8CvuiwR0GEVK5heluYsNweZ3/r+b0ePZngR
yiJ5fAlU5tcujR04u1GjGaPpjsGAHJ8KtD8fVzzDr2SIPj7568acj5ZZlhCAhwEb+2tblopCVtEF
+NCJo/izD5v+FWKz4EbIwu7VygJLWVBJ22GtIvRvGO6U0VqJqEiuqDiZb6rSDBHl84kbDCXcfnTI
bIc7Q/DVu4SJ8W69quj/JiIo9SO8Hrgmhp7XOKekGi+AZqJIt6Y2nbxjx4UYhI5Q8yvmC+ZDZSrh
fvazawjS++4Znx9IYoOCuiqaCRkucko0gPXCJurF0Cf/ucaEGEJR0eyibGj/ekbU7CAEDdGVQ/N0
AxHMKxYYC8OAWSguZkfWqq7WItwHsvy7oh4i/f/w9/OYnU31tDlhuAjvCgtyqp9Dbhun/FcD1mHq
jdd/vcAQ8flPE4tJx2Cjg/dCEyLUK2rUdtQbjtG6DYSKyy19RIiL9YWnDkuMt6syP9S/ri+0RzNx
SFDa1uzc/vFPPly5A+1sjysirk23RmTCTZ2//RqmoLLynuCpb/oDGHj7tXBF+/0Pti5rwx33126/
MxNJnYLUnzJffYq8uBgmSBaRUSOd2ipoF8oI/yjXun96Ds6lkP80sTjv8Wjue2iGJrRh5FbTGEuf
KBcxMkN1YlXn4vB8ebg/ilWL4SahJBHZsjgNKmdfhxs59iluUT6FWaDbulLsixi5VMQmBeREIGkc
QFk9o83xqEaDYwYQl/IMC9fANaDESHL0cPl7Tt9FOkVIRAdgM5B20hZ5O6uaoiQ0BA+qmPqoqj7k
5grtgnobYSRgTtKV58PpVf9Rx5Mt1NQkgurFcGtFMmJfBQwyLX/hcehE5p8yrB38AKNoZ8hXArTT
zs0ZLpNqmmxw9XzE358iQd6bCuDAhly1OW0VxXsApGJLbXejEngqk/evg2kVSSfmlgoeuTxzsWlF
HVkMqbZM8lzIArcrTenXxoSSTXaloeXLiLQBhwPREqldqgfL96WKB33Yi0rlaKNy1yK0E6r1KkpU
7BX9vaWZQOpUN4eBcXmtLC/XZbOL/gFk0Aa1pFnceG3cDO1CIqOmX1ki1zq32PR4uzd+Z9EK9szY
AufDixKuFeXb6P1MMNmlPHK5V8sTYNmrxZIUoThAFJ/bU1cB7qpIMVtv4vj4f2gFExBmi5Kfvpyy
LAlEZCtBwmbKkVBWA83b3ijXKiYnp8tHZz41s5iicTINKZ2bUW+mb0ZrK78i0RZuw33zpu+ah+JR
923p77Vz+uTx8NEsOrki5wgZNGORhQgB4rIFGcMwf61UpDT31buhu4Z8x6FmwKrtfo759vKILjf3
ss3FQeo3tQI4hzalYR1H74PW2v34ZkW3TdBcWSLLU2tuCgyhTJUWTb0PFcjPEWweoENT1Sr7zbyp
sps2uKnUu6Z4VSa0ptzL3Tq3HD+3tehWiyHI2Oa0pSJ3GhDbYVuQo5HRX9lm1/o0b8NPZ2OI41mu
B7QTtMkqp55X5n9CXV5HGe5cmeLorbn6r3q2TPqC9W3L2U8N4NYdZlNG9xLCegendLmZc+uCvBQI
Cupdczn3a8cq2CK9YGg0AzfLTG71fj9pHZXMg1xsLjd17kD83NRirgY1GfKWU9+Jo52X/xSNHXZw
/10Ti2nKqL6WVB0qhNAHRw7vheJ3SYh+uZGza+4/Q2YsMm1WrcYpfEjWXNiqq0jERkeq0dkM0cy7
kyyMzC63d3btkY0F0WUQfCxLGXpTmBV+SrQ3yK9TFPloEg1u1Y8HEZriWCtvuvVvdTE/9jBVQ/A8
6mzjtAx0YJsC6PMqHFYqCidcJI0zBiiIP13u29mxpOKKwjZalYBsvi4/HwkzEtFG5VhZvwOjDbnG
sdCzK8Yri2/+iz4Hkh8dAsFBHDVXDZdF0LDH5rOeGMSy+1kXB0uEz51vAKZ2oLHBSA5X2pv3zaX2
FvdkWmRoOA20J0/bnHwIEOnmuyHdZMWPyyN4Aov56NkH2k8mTCZF+nUIIX/2nOwMYX9j3faZI73F
22Ib3lT75AUvH8FGaf7eW8FVa7fxL2F9pfl5JZx09FPzi12t1EGN8BnNd+v8tkXAAl34X8lB2IRu
vQ3yK3vhdL3Mz4HZtggpfjRtF+GOnIIDbUJAP7m0wVm8b268yR3l3eVOnW2FVxTFNkCUoG2+Dmmq
xpo8gjSB5rcdtKPuv1TgvqzXy618YP6+Dt2MzxRVwvsZfPgxs58ulRHb+iHtFKy79wKAMpmfcb08
KLfy3lrjPJZvahiB6whNyr2xC121dg6hW/7Lit4cY81RvyUCFyUgXw4p8PNUavm7UVOG9IVCbVqg
pnBfVFdW6un5/7WhedQ/dbc3fQDvGt0dlN8U7vEHN+pfV4b0WhuLzaB3otkIMZ0RH5pj6eg7c61s
MBjfhE6zbdf+JnBQCtvM8CxyQitth/r/Sr2Rr8SvZyJLhQSUyJuN85q67eI71BHTApxEMDR+xal0
BQV/utM3vi38NVbZNnrTbqT9tUzoCS5snsnPjS62YqhZA5RkGm1+j8DvqDptqyPGSbt6Lfyobsft
5cE+N9afm1uc3ZIZi4HQ0Vw0HmvpXe9+43N3uYlr47iMgtpClst6oo3XYmfekH99AHxJxv34Zu3D
p+ZGunm43OKVTi1f+KiSQPGaG5THXaTt4DMI1yK706voyzR9qAB/2gdjmmO5nNCE8aS8ET66eAI+
ZxvjSmJcnuOQ5fHyaX6WmXHsx5uohTDgwKzNbenYxY60TtbqM3thle/Gdbt9MVeZ7W9gModr88pR
LZ/GLV/7uXhd+brvqcgWAAhceU5wVG+bdfQdUtm+OQyP3RZPFNtgL4q7cHf7PtzLd7I7rcJfHgv1
Knjz2ljM0/5pzHMxixSv4Vv813aluMExWmcYeKytVXyMftXfUAjZRLdPwU3vRJtrby/pNBj4OhKL
kw9ZG02L55kY9/rK26BzZh3GlbSV7L9H2TZ/x9+FB3N7DXI+j+9y/g1Rm28XjdLI8plZCPhJIFdS
OQa4r6RJD5WfX0kZndstn5tYnDiU00VcyWkCPNa2KPxtyG5B1PBK6ffc+HE5UTY0Deroy5VsKEnT
5A3RaKSkfydlxnymxnCTB9pjoECxoZJSXAnyz21S0Agzl4IiDLfz1wWjwo6WS29+8M1mhv4t2qOb
DkPCaReA2G8QJYqvnDzngo5PLSqLZ4VXauLYdvPzKH/183I1lOGPLsNpajavvnzInduZBrV6cFEz
0Gx5OyFUEsMbIzgl8XqAX/eop8AFhFJ/HnrvsRXx79XHl8ttnt0EnxtdrJVahFuPWDDL0Z/uu6JH
f9P8bUaTYxk/RsNwYj9cjxV7Ix+FB2oqt8hwbUTjBSYompbdPtOMdYEG5eXPOruCPw3FYp7RBqg9
sKQMBf7PXlvdDj2mYEF5pfdnR5wYS59dMMghL+MBM0QebmCjpMMPvVFtdfQdZCR08X4atrVxrUh8
dsMY8+sNiX6eqosAthFRFo5MepWk31GYXptS+ZBO71mnHArt2kF/tm+fGpO/bpXS0n2j7GgM8c2V
mcXbuEYpw9GDQ90gOhRciQnOztin5pSvzUE0w86pYignz7N74ImQNXHbE66Exdd6tbi9WkGftWzY
IwNQK0H5iUSdgLtN9NaZB0P4c3kVnt37n/o09/nT9dQNVmWFYPWdHF1xgji3bP5g5bpLsFT671pa
XEUQdKtQnN/Bevaex6tWQCajfs7ghV5u5/wsYaRAvZz6xRKwR6FRNSJE0BDPUeEFirfNkJDpj7eX
mzl7x3GA/W8zi1lCbYRHYsHNUDSxiKpkKG1HtGZXl1s5vxb+08pierJQRfChpTN6faQwtFaMb12/
K5qNLjil+f1yY+fXAlpc4O5woFnuXW3IAFELrG+ENxyAWpSyYIKW4IGzaxWfs/2CI0b9HyIJT92v
y66E9a94OqMnU7uu9EelfDPQIZryR0SMHOnanXruVCJZS30JGADApuUwKhNYuYDHe1ZpoBdvK0Sa
8+Jh7L5V6hUcwLlBpKwEl10CMmuIi2M9Q5XbpORPngD5uy3VYaJLOQo30HRR18bp4vKcnVuGwPwg
HEBLE3FG+jqQ6L8jHNv4NUZa2IghIA4TY325iTODR+GVzsgatbKTRG2u+RWyp1T/LOEh7G4iBfpD
4eqkns3wynI/U6CgyAtXm+LEbIKyTJZVOTdZXjBRQeQ5KOVbheBKXQH6c4R2jAc0whq2CDgizKdH
nMeutE9JmfFahK4SEHAdRgHQdE1ejCdyuSmCznHtoDXaw6WJgu+Gj8qY1PSoTCRyHD9nntCvRMXP
dwKe2r8bpC2dTvHyp0IbxOewSKdbf8zqVZwJzdqMQo1Mjikce6XqbttG6jOQWjkrolDi8vdgpvW3
GDy1o9VS8Q38qImMsVRAaYdI/0sUBO2xLk3jtkos1OuwBdxKeOH+DVs9VW4tVHV2WHh0AvrVov6u
D7N8J2xheVdMH77HE9hoEX1lt7FizTuoMeJeJdKI1FetthRtrWvk0R3BahquKKhZb8c6HOgNkKeZ
6zJBlV5FUoF0ay0aNe+IPujhx6PDwVOye+/awQLmZkRB6FhRaymO16MIgVzpgMWLgG4KnsjPJgpZ
r7VQvkDgQJla77ZDnqF1PYrTBMLXsMDBoqKB87snK+sQj4sfrdGYzgTX/7GlQIo2uCWFzijD8cQ5
MdcdMw8r9F/1GOPNMRX1DarJs7K7GO2kBDoWTCxjpSsDuoSGLqyyrqp3QtWVe63rzB3GM3JH0WEI
Vk0ntM3vGJ0uf68mU+Lw1YW5rxo9zFHhrQxl3wcDyusxvDNbGawegdikwgQScHzxpGLMR9yKUY6A
leUroqGj3Qgw14fOy2O7NNDxMNVa/DFAa2htpLZG3UUha6gdKfJQh5g97B2AQ/4Tcgf45SX410NG
1zL5DXX+dIvgUCE5+oTUbi9J4x/R8BEUraSigJgfd3joMF0uepV6vplKlTblSgveVCEuTazRS+uZ
oDtFIrKt4ZD4qNu/FIOGVhBAU93cZlLbHAessdBcp7Sguoj5oCRVingF5hau7baSNWNn5xlUbrsN
C7I72Dp1a2Qx1Ncw9WPPqZMs2wupKG4LL662OGppaD/gSGNXSYH0Rh2j7Q2n3XvWOpRwu0FsMP9r
hnXAeb2vg6zcekJjHfHqCGXa9tF+N8TG3zZIDj9WJpLTSk8x1Z6GUFrlXhNu1AHzjqrApJkuab3v
FonR7TCzFdBnDQfJLSdFelfCzsdXsQsJojp58GzdH7wjei/JE+qZ/V9rakMI14j2jX3ebH2/Gp4l
7KrZgZE5gX2LPDf1NeWhrHGID9F1YDjo81rD/lW0US6rfvipFcq2kRb+d3l2O78tEFjq79H2TbE9
TgRqW2KTPKg9XjeNXPr3qZKN3/uxHo21GCvWZsIAIttOhlAfAykxuOa10F+lTayjN5Sgg9mbQvI/
nJ1Xb9xKtoV/EQHm8Ep2lmRFy7JfCFv2Yc6Zv/5+9Mwdd1NEEz4zGMyDAa3exV1Vu3ZYS7qtaSx9
0mDTuJEFPfwn0wgRIRK3KAGqatVtTS9t6H+OzLZ7rulCdsKwqE/6iBSPliThNtIkY1g5Lj9MRZL3
o6sO3VXDItlIv/Dl7dNZRqLBJsmx0KTiRhgzp+/hG0JhkrTujrv9s1b8UmNojnwOzsaOTj/gbNik
2Z0m9j+uX1MfhlXmP2YWkVWimFewt3DzxpA7tS9JmmxC41vfK5ux8f7JivfC027h4ntJ65pO47W3
7eLldb4asygjloTYTKGgdIouPEHjtGkgm0kr2SlhxUSF/KCq9VaPJ6ocqDIV68vKAizdXXwMMhXQ
FtCyPgs9UHMIYTPg7tLLH5GvMl/g7xD5+ZZLP0dvDGyLGnWtZ94mzuFMyNdaphYiH0kiX0G33fT6
m6fzGbxSkIoqgK+Le81tfrBVTm16SqlWr1i6kFS7gJp+ytmrJROa0agbeI6hbNkE1hZOky25Tbqv
0cJ41YN9758aeSXiX4hZJZnbYhK3YzB/XjGMkMVxKeURRHIFamP3qsnwBo2iaVup4eRl9CQM368b
uhR6MdPAhAoDcgxQzqIR3xOEMW6ADKrA6ZjrRUEF+qAjM7V1uL+OtRBJSnDSkreVeLso8znDNvUr
NVcGQi/lHaEsWmY31wGW/OMcYFrfs4/GMSgXKPdVTlMXgeMJavIp7dy3OIwG3oTx2hjDtNvmkRzN
a0iAEElSr5vtBlULub21kc/VPpfdqx9+8fSV7ODikv2B0GeJM38QUHTrgOiVfqPDRIc6+PU1WzFi
Ht6nLqyiugxCU/4w20NjfP4X9WlFmkb6LaqblKh/Z8/OPosyChq6FxIviMCHzpX5nAyNH0GS3lI5
v2XY9RHhGjsvurVuhqX9BOkJtU56Wmn/m32gSIkHMRdlyMppw3OTH2KyJVwTfLTW4pdeXMmqLF4P
3FOQtU9PGQaWLt0P/YRBkGsKdPq3dFPLdnxffpE+EUUds59FbQ8reEvezmCZpcBuz/jz73bes2VN
m6KplOlqjKSXItuifS4YN2jXXfePJRRN5AMyek/n/jyf2vg8a0UF/4DJtCqdAXqIQiGE+PvmO0U6
x5ntXS236i5AiNmJ0CUXM+gHx/g2I1CNU3GlWLu0qZg0pZGYmQdSlrPv1EMPj6I0bkG4cRub4y3z
XYfrq7a0q3TKEgx1kRTg2XzpCkMrqoQKuILQGB5T/amxQYEd7kHII1agfj8Y58cQXTDsK/rR1A9t
27w0IKGDWs/Jtv0bbx6kwW7qfbFF3+sm3wVwiLg7Y2t8pvZuQ99entK/r5RAV/HnB8zWs4NeLI6N
6QfEaFf0pzT9Fa0pvy6l2M9A6FO/XFGrK6iNjIAIB8L+YnuXbOsflePu451+zN7dF6aEvpTf/pqQ
ZIr5dPqqGL+hMwP6hEtciHqaMkUhx6lK+9t4MKCl++ZLjnd85m0rH5LIWW07mf7kxw/6B3K2FRRv
HLvIxVTYT46oVjUb/aGFgH4rOcJX/aA+hSf5k/AgHtaqt4vR9kTaQAbz97TlLNqWtXzwldqtHHXf
38qfSZSFm2DvHugp2DN5UNjBc0nD/+v1zbK4H89Qp38/O8gGCfFVKxT4tP1DJMKZKd9fB5gc8OOC
/jFrFjaPZsvbGMIzB1Y+325vwn/SV3iy0SL5eR1o8Qo4X8DpND0zJU31KgpUFjAp7ehT/ZbeBluB
psqdtrdO9T76ch1v8Zg5W7mZc3q+F7T1AJxHox60SrZaIFjdvVxHkdY+0MwheR/nhtQCU2+ST8je
O8X2DY508eg+i7vv1SFYMevDOOx/Nt2fDzY7UVQdCuQWwTNHeaeZN7kbUVRgyuStevEQu1ozbynW
J43Ku0JldBqOj8uPpmqZFBoF7jEwm/1W7eWvtLLcmffaSVvzj6Xb1IDih1ubAJ9HzCVUFVaFNSaI
hvtH70l5bjd0Oda34Zt59Jm52DY35q7+Hu6tlTticWOf4878MoAtAr53cKX3aOu/phsUB0kq9E/0
ZmuO/En9Fgq2uPfvkpUgZdF3oJ5jhJHUG0wPMxfV4Sn3swjqpCYUYatNI1LyWj0MG8EPhaOfdZg/
FpS7ckVDk8RDR+N5LETkkzpD2iBT0h8yKGDv8jIXs+11x17y6/PfNvPreoQe2SC34UCI78hef8yE
bncdYtGVyfMy3M3LjubxmSsXYhgwIoeyRzSqpP+UZ6n42sn+IUL7IU/pLEh+5Tm8yZq/kq1YNu5/
wPOhedzdrIKBhYfYa9cZ/i6V4v2KcYvu/Me4OVuXr5P5Q7KbNphTfiv9RCTqxDUpfkYEwPt1K9yN
3+N/RFtZKwEvnedna2rJl7uoHjNfynUUh8ZUfK1z+eC51X406H8zVM+OCs8xC/2hytWv1+1dOm7P
cWcHRayUdP2ILGkiPBTxj0I4Gfnn6xCLK6oy6C1BqQAT2my7pOivmobLisJSapC/1O51esnFt+so
i75xhjJz/CYQVDRnp+8W/DTzY7PWDr/UridRuoQziW5W6m8zr0dKoRMDj6hJuccIp4D29pP4UGz0
92JnHZsDEgr/wiKemMT1E23g78zZ2cU76ilheMaN0cqvQgcH7co+Xvz08CUyawV9GfORly5XMkdg
9DIGNWVG4zG8ysVjO4orViyjIK0OvyUtusZs2brO5yTssGKonjIk+oaHMlo5kBchKHvxLiFzIc4d
zJPMuq07LrsChmXe4p9c5oLCrvo3fnwGM/MwBFT5u9MNXoRHTUXIxD2o+quYrDw9FrfLGcxswaxY
JDU/3afDcEjy28g4NsImWnsETD92Hj9OpcL/rpk6e3vAcJ6OsQeKbDhjeCuW32IDVbGj2W+lNZa2
5QuTZyPUozCOfWD/EmKtRTDbrx3kyptt0W77E/yLyj4+BRtz2yJrC2dl6igrZ9vylj3DnZb6bAdJ
6E6jMzDhniA/uheeeM/dZY1T39Xb2qm/NofrO3bx0zFExX9oFGdw4RJPhUC/VxgEd0LpNhg1tDei
Y1jCcZKv1MsXg3K47/4faf75NMo7CL9D/iwPTpPvTP1Gy79Iwxc/PUZQpovZsQ4fE0g1mK29buNy
3HUGPUuvKqXUGWKDkdY7BVHri/8sPSV3kWenBxhVJ/Unx78Tb7INDALXoRd99gx5dkciIMi2SKPa
iXwn656S+lZpXvvmUxLe9sXapNVSLzNcdXC6iXQV0ukwnTpnziOGiEmVBXZWxqa6E08MuvYnqIYf
jH1+oOR4p+R2ci8/XbdxsR5iWORH4RpkwmvuQ0qGzJ424rP1pv3C2W+7z97xq39nHcaHFajF9fwD
NXeisDMtzx2xMH9rYMstPmk/ol/Z3XDflzbiLDvtIdqJ37yvvr2aD5julg/Hzxn03ImGTsmaycp2
I9mWnezjG+NTevj62XUyhI1WHGfZZ8/gZp4jtWMdl78XdWfZ0uGhdYK71jYc5Sm2Pce4je+SH2tN
zFNYc83E2fUaQ9Shp0xXMnF7Xwo3kfhQduhX0PW0vf4dF6+/KZPJECocYNbMUXkfh0no8hkDK95U
qmR31o/WP14HWQyvzkBmR2mkl3VjIbjiCBrj9P0TVcrrAEvLNfU2IQInTmNzM4+IcrQxTI/NPVKt
qQffGb34Lustx8urfWqUK1WIpaP6HG7mEV6tMKaHUCBvONeOVW/XlHdCvkvWRqMXk3znQDM3kMs+
9ALY451+pxzRkC0Omt1v+hs0ZssbWgi1b82NcEDx5bFf299rSzp907MTLO+tmIw60Opee6dHACmN
TbS1tup9mTvWo7qL995x3LrbdO01s4Y8c0nRLGulSVhdy0SU7xQbL0NM88MBZY/rXrPk++erO3NL
9Cu1rq4B0mjCRB8o81EUCdeOjyUUqEsh1576Oz5OgFdJY9ZTDFukW09AYC++8eIvpXqMXbsJb0T/
CSapPoep4DaUX6LUcf2VdN/Sgp7/gukoP/uUotv5RjdlMdFKj4dnOghselkoukKtHKyYu2gtLKOy
MRV+PrAWGmKUjGZPaBgM97Lws0hg3Nn//WejW+h/EDPPFMoKssAJYoBcLA1JgOmohrS5cx1m8TI9
x5n5YdSmSd6k4NTW3oq/N8K2lLde9o+i3dFnvYFcN4GTvV0JAxfuVdxEkUWIOQgh5kNJ6KzGxN2g
SmVhS9KPtqnQMbNV6bl3acJrVvbAwlF2ATc7ytosoPtG4vmjeCXdksWGAcFDy6Asj7uVBV24BS6g
ZofZyGvR7PTppdUm27KOTl6lb69/szVrZq5RtqjYDTUQbXI/Sl8G6dkcn9N/8WTEECgzTQohfKpZ
pF50cHplU0DQd8804WjBEUWC64YspcnOMeYTIpJQu2mdcy8PZrxhShq908RmrvRrbWS27BXbOhg3
aD0eUMV+XMFe/lD/s28+ED7IiLpr0Gk5ovoW5tsuOsX5IQteR5So/M+edqgVVFqOXb5RxUfYy67D
L5xWF5bPPDJSfFUtelY38VTHF3+WyI1Evme7mfia5WtUmmtoc6e0Yj+OpldXYz1Iyi+1DWH3b9F4
vKGZ87phS+8ucp6EbioD/irDxpfnsBLmcmu6WKYNhMuFcCtS2u1q76Gg/w2ega9ZSq9pLT1R7bo3
kYk3o7frP2HhdL74BbObIEtMwZIirA17KDRNs5NocCsl1GOR270OtbiwZ8bONomuiEkjphjbQCfr
C94uV7WTYrV2JMeOn/y8jrZsGM0n3LDQks/TUSL8zHEqYZhWHNV+M2Y0Le6vQywb9AdidrbEQVu4
Qg+ERF8o9IB5NJJvvY3afRi9Xodaynnwnf5gTeae3diS7EMoIBF8DScKZ+6dtKvuzJ9UYh7S2NZO
6iF+XLtV5cVdP7Vhw5YLYc1811tSH0ktOvJO/dJsw01m1wfaYAXPDhzKvFtlD7/sNtnltn/SP/EP
t/jujfKAot6K8ZNnzN4+GP/nh8wOgCLCLbuYH6Ldx85rdAPbS6I7cr1BcAitleHwPdqgGya8pJ+V
o78S2i9ev2fgs/NApOM3KFH9ovZ1KDtHVG5q11HlbZA+5foqteiy2/4xdeZTWV9GVjfJcNW7fAO5
wf6t6p32EG6sJ+mp3vrocO3XuLiWnQvZCKYLLBrv50UKVhcdMxFB+R5ZkYqhqkyf+qFHOxzau1ir
bI2BPFn3tmgBOrEkQwwdbRrtnVmFlXfh4pY6+yWzL+37Ul+N7fSOYlKuu1OtFF4rpqTLTbemKLFA
nUFMdYY1+7CBmUe5NGC1ekpv76rSbh/Ch/qgv/CQimzdVpxg1/wUNo8hc7vXPXrNzNlXFuXOqnUf
aMGga0Fn2qaONmXZQN/8y+/Utf2zUL69sHR2eORhGpjQyeHCwpfe1+ymOCK3iIqiLakvlv4ApYYd
FCs2LkZeyE5IpjaVG+ZjJAIayE1WAuqiQTyQrjcRnIVZQsrWNKgW98wZ0vRLzs5GTSvgm1JB8ig8
BdBXMIohGivHwDKIARe/RpQHxfYlSGBWdaSJSe10NaGwme/Cytz54t8SMlPX51P9D2Ye5UVVL4wR
8shOH+9CYZO6D1G16ayVEsfyt/mDMsuOmHDT+X2csmLRQRv+qZFdTTeeNa443hrMbDebTDQMEpQt
DmFOfRSr4F1o0+JLGoW/pFbxVxxufl3Bz0t/Aj1ltA3wjeYDZl6U64LciIJd6IF7G1bGP91Yjyup
8rkbSJDCTQJUjKNP42XzoTmUxtwMyj2B5vbvQSY+Rr6xE5Ts5e/Oh98ouoauBCR4kObOjqYoT5Wg
D3yYkCrpvc7TvZsPL71gWHZbTiQ/lbkSyiyZpTDBxkA4/KY0/V1699ikQytIEcnL7CXN609+YDiS
vsbF+CFxOgmKGVRVJxknlfTi9DPOdmos92WSCbHv3LwlNtKfNnoM71+crfO44uAfrjSQmJJTqRDq
MFeCdYnkw+Psol7pO/K+3KAMsd/fVpvYRrTh+pf6vTLnsckcaHaUd4rcR0MAryQVvN9KcVxViH7p
WygfNwpGTv9L+O/N29vmztre3e/sYz8Zvn94V+1b1S422jbfatt3+0G1UbOxY/vLfvvsHB5//rz5
2ybS+c+dfQHZ9COv9FgXweBhEzQpU5FSnm1lL3oytE5aoSH54FcWLGJE3xAL0XdpmLPP0HdqU4d6
FjhlKBdbXcuiA4SpwdbroBy+/iU+MJ5IYEG5A5oJVRoSabNPHpqaRBszI2rebpQg4k0Zohpf3bg9
VNFrE/eb0LttDeHGj9tNkjJB9jL0ez0JIRYQj0LzqXR/GbQSrLEHfoijf/8waCR0mnsIsOa7eSyH
LipUnag5JSOIBkRI8cdKK3ThPUmn2DVkge7AyBBBCinoTX3IMll78GNZ2IpB2biHJIA+6QQPnDHY
cLMqG3St5ccOEe12U7ZDLu4koRduTDFIVV4jcS1Q0ergviuSQnlrjAC5ZyTJwmZzfc0XPi8MI9DP
MdM7fd3ZpSi7voXUDPqyXXWrlbktjzR7Bitb7MO5PukdqrBTSxDe0zk+O5uKqMhFJe0iOJ2bgyYI
Nqfm4a/twAReoNPBPrE0XLpOM3qNEpfYwRjnq++LuwqRJzE2Vk6l+TvmP5uPxnf4/BBXnHcWxC7h
nllwVvimayvuWzMm26iCQLnpDwobQtdiydb9tYf3wlf6reZCtZzIQp8nEIu+TptQMRCvra2N1JzG
Gt5yc1jxhfllj5dfoMwue0b4pLENQWmH0i7RIWx6Ci8QNhl/2wPyG4l9BDkh34qWlsuvlYuJNJh5
EDuGHh0FBLrVMdxNE4nXnWL+8PsPzCTBwSiXCifgJYxSyq5a137sQATDAGWDBDajkoPFiJ/GQuZF
vWmaf65jzh8Gcw+ZpWN6iRbrDiluJ2xoaijTnVgYJ7Mr7vq+3kG+veKQHzwDjREL5kUcnygd2cBL
E/NGTtOgYW647ptTVYhMiA7dTS4LK7WjBRwYpRn6sOj45zKebWHV1aoCrkfMMiNbU0rkIm+j+O36
2n34XpOU3hnIzAGnsd8hRpKB4VMOC8mja6uKHYY+nRGBg9j9x+/L5+uQ0vTDZ7c/csvEm4QaTMvP
uYnaIO+ioekDXCN4JEWzg/fC6UvxXZK8xz6a7hnxiyRRpyORHqjRytH4wV2m61UkyavCRs7TYbYT
msaK49ZXmUsT28KuO+OdMTjte6E0PCkRm9zERbpG5fNhmad9PoldTpSklFxm3xIiJnfwDLaFFUB6
394mcGFIj2XGiZbQnL5yqy+cKkzWwJJI34TCHTCtwHnE6MptL4hl6ORo4tyiUjFu8s7NHXFsxYMU
ePrh+hddxIObGT9CSunDZROVYytVOurslh+f5PorxdadxzZUV9qyPuwIzhO+GoEKhwvCODO7gjhq
ZS+osIvML47yXrvF3hPMl783Z5JsI7CXCcHm7XJEFKNPVBc6cfhN0n627U5Xfub+ys5bWjSZ6Iq5
V6aszPlTPwhEyW+oSjueeKzHn2OT2F7/ELQ/rxuztGYq81X0TPL84iy59IUwrrlAXStg0Cpo9kKg
JaekUAOGaoMwW3nnfZgZ4vT/LSnBwQhJ/YdoMkQELTMCGuXIvIqvfWKQqE79UHrsB5HS9yAU6M2L
giz+qNLO2DGg33yOA29kP9DW91D2cZ447cgjbs+0sEh7p1i5PyuX8fbR9+J3w6i0g2Gmlce4rGl8
VcNM+v7368VAmsgJIUrMA09pobO9UzREfJ3oBgyCDxuXgolqZQfLtf7+4qdR5A/M7EBIZTeClxaY
2M92Q3/watGBvmMzuq/X7VlyM2YCUI2cBrk+TElaaiHno0p82SQGWrNpr6pf4KEsnpAnUN5H3SfE
vo748XynJ3YSlJIIAn7fLpdLWGquGA1pBDVxeQjhTZBoJNGPYsqX3Rlyuima3LbKrZ+urOmCq4Or
IoXDsafCPXSJOxY+DCc5lMge94kSaZusEjaeIW2v27fk5ZrGi0Qy/0OsO9tSekVdLylTgraYxwgj
6ULwaJmf1XIbjdsS1ag62BbuSfH2bfYqxE5vPjPf7bff8/xGpV6kbvvmHk2f6z9LxbqLW5VVp6SN
WC2PRprnZ5GXHrWFFnR5BBne3lVpseIOv47woZrK9r6AmH7C2d5o+oJDuQIifw9VRNwgs7Hb0/DW
/ei/rmmfLdzS2hRFIh8FzzWvk0ssayz6Is7AMjkYh+a2q+5rWbVhianWREmX/IYwH96jKUmFePsl
lGfouhdYBQ8ZLz/UsCN7kXY0szVS8mWYSQ1let4zY38JMzK3qZg9MF42wn7f2lqk26byl10qGMEu
56kEgyU3yzwAr6xQ4RjtQwcZmHabii3jEr73o0+r2g4jMd12yGWtJCwWzhgaciAog/yQ//99IJz5
heCaQsGcdOgknXJLj76TkFAcIG9xu2QlKF6DmrmFOSL5VEQIu0D5mDMPUpHZ07M3SCOu+/rCx7ow
ababAlGsNSUFJ9OGjVdVW6MODs2ormypJRi6aUm5kREgGJ35hBiIpVpK7rRy5qaRyk9uljtpUO6u
W7NwNkCZDXclvGU8zD6UzNsyC8Omipws/NLpJa+J5+sAC3ZMMpoT1+g0zDCXEczdPPL1rImgMOz+
CepklymhHbpr7GtLhwKnu0iyQWEiY57VELXK9JGgIasRZ7fohEGGIp6a9CcqnnYQDCsfZwENNrnp
dTS9+OgEvtywKENpeqZEsUNt40Yk3ZW0xkZvsA+deqNd+UYLSwga1xbj45QT57YVrtklspbEjjea
J3Hq8DS1rVythGgL+wdyVvgyoGifHpUzmxqtiwRLgGUHWZr99F4O6VDvEr+y0+7vo/ULqOmnnJ0K
gSqEHO9AKaX1Epe5Etu5Ng6bUh/WeNIX/BsobIIngXt5XsUI6L/CaKBoBzmag3EPj9fKm2oNYmbN
oPmtl7tAlPR0Po1eGfLs97yn6/to+fP8MWR2HviDbkpQIyFM1EEqyNGtIvD0pNCKdR1n0bU5dUgv
k9r6IJDRlYY4pkMeO0GhPjMTa7eWe6Drl9mg6E4RzLU399L7dzrl/os3FwAZTMWPPTfj/ZtXKI6V
qBxkrWdAC1N8dV1z5wXwzGfR7rqVi6g6bfykDnkNz0OiLva0yguK2Bmz+IRsVh7/kqXezlW4rCSn
MVfgluIjcmt/8CYfOvN4uUsNyOLA81rZGSBUEyqNarHoeMNzp90nJDC1YWutkf996Ijizr/AnW1q
Vco9UfTBldxxr/g7tXgclJdO3ddYi8hoVg3OGKS7pjrqa9Hwoied2TzbF7orJI2XgE2VDM/RmePu
hYch9u4krbNHLVmJbxaPyTO82Q5R4bFL/GyyVb71pMQu4IrSV9uNF/fhGcrkWWdfEgo4ryknzxks
a9tr9beuamw8NoTQcZWDYhGMbBiKQoTX8DdegsV17LWVStqt1gT6gpoS0hrjPZ1KLYH7Eh6yBvLj
W1hobUU8itreD79DRe203lubrZw/i6sLTcOknceo6Pweb2XUhpu85s0SVL8SMzgRNXh2bHord8Oi
yWc4M69RzIK6hIXJgixtulF2hFomYv0W/KtCyMTYTcqWND7M7peL6xVEpnnf4J/CAA1iZhV2Am3j
9YNmadmm3BTi09TSP2Q0ycX1ieh3Mel7VDp4oEihdtPU5ut1mKVVI39okRNG/Q85l0tbjLwVfNQF
Y+Sg9PRFF4f4WLpec+vLlvKqJWs0EEsPeQhY6EbBFSauktnDyG8D8sPBEDuwAW5oRiBZlbVfdZL7
w6kREK4x7uJuU7m762ZOf3b2ksVGjjSSmBApWrP9kHWp3jaeyOUkBLdmnav7qBpEW8y06sGsT37M
wFlW2saaNvN8eRn1mkajGVaERUwlx3i5vHWKLlpfx7kjjLpDusKQN3mtbHmyX7dvfmTOcSZvOjtc
hrAUlCpPcq4FKNsnss10r+SlI5iJ060pKcwXcwKDXmaiRdZRp5oHfH49lnJMXs2Bja2FWlpG3UTU
+9csrTmq1fQnWdVhn5Vt+Fksm+Qvw83f6KT5YddT2B5z8SGqnEHKnsgIavPSDseyftDqiqy+llJh
GBkc/Pul5diGiJf9PnU/Xi7tWLutp0ZYWySD3TavVnWiEix5d7QiXkf6cNlPpp1BzUOaMUtUjeJE
jsbYFKxr0Llm/ptW604ku1+ipjyKgv4+5PJxEFenYT40pwE+sTSjRI3UGKrNl3aWRZ0NxfRWRAzS
PaJ5muzUxnszEu8YFtCGiwoJmlHrXjPLOonFkK9s0XlkNTd+lmpLK81rRY91ZuztoaVU42nSvZCh
xNAS5Y8GAaW2Vg9b2p74EeZOtxMdPpc2m2Fh5h1kogzbOo0uOoL7WQqizeD9uP5lF207w5EvcVw6
49pQAcd0u81duslSz7GKByHamfLKSbAIpVAPYsYHhup5ic8QmqhRtBT5BEJxL0j2hMRUSOtSOmjq
jRmv5GkW4SgFUEXnpURJYG5ZnmhSj9c0ohccipEeSqg3Yxt9neGTlVjSJg7cuzxeZcyb34+/3UUz
lKlbAJHxD1R9hexyjxS5kyf3HBS2FB/EYv8vPtsZxmT82akaRqniih0YfWj8qFsE+AKS3qb7TLx+
NPwSvhBj8/eQhsU8Gvm8qQt4dh+3SNubY+PnaCe+CIJjeV+N8Vh1L0kn24KyArZ0kJ+DzW6nrKFx
xAiD3DGor/jtTzUM7QSlFVH5Hgu+7XY3gfaXsfb02WgJ5DqcUt363D1zP2jFcIIUpHHXSzVNEHT3
dvrKYfLh/fIbBym+SUqdevqcLXRsiqEqdOik5a6xdeXZC5yWPlHmn7WN7L0rkQ2djWDCB9yvnOJL
izqpeMLOznagzj5zGjEkJs/Z62Lfc/8G2yT4LBqvjX7yjCf6Ce0sfLnuM0un2ERxC+8wCQsI0S4R
9cbzwkpgTSVffm4y6dQk8tbXesiC1iZAF6+oM6y5FJjZ+61K3yhXVPTTH2jecumh0jT9c+kFtOJn
R7nuC1vMrXtG5V6v27kU5FBbR/GdmUlK3rO9kTZ+W0EvzpBr3HKSPlkEHqmIjBNSlWm+crCtgc32
BmTsWh9KgLXKu+Xt5TrexOGXAkUgZW3YYPpT58Hpb189s2sWvJVjFUWlMUFJr3L8nRGy6+u2+Pdp
9aQDkyhfn9/sHvThZm7x9ysreZb89gcCjpt/A0Hbr8hjE+bUmQvmYqlYvKA5tqJNrKc4wBqj9Ie2
wt+rRMblvxC///3sME5pNxLjiBDXuKePMb/tj9F+eCje1J3+rNvf838kRp6zbbU19wJSn8frBi5d
N7TmUDoyTPKcHxpz3brtwpprFTJ2R5sEX60NnFjXQZYu03OQWZhQtrFi0ldMCGZ9LoxjEm8QwXPY
CAgW3Sfv18EWveLMotluyhhaLbQUMJkHpkQeTV3L4yyuGd0iNCaiifoh/SzQ02TIZc5gEO2VSJJS
mvZQQw2rFf9exuFZx6FAqWD+bZKOURWtIQYxTb/bi7wDtlFLKViSyLBcX7TFL0SHJRVhHnRYdXnU
CmIIqbrG8WeJ5bbWT2Gw0epfWh7ZYvqiuE/X0ZY+EUcd5QmYPYnIZ2gWZMNKCp0+zSlf6iq2hWYl
Z7K0cn8AzDlV6VCMZhKbAOjddwMjaHLz166MNYxZjO3ralallAScQd9Z4aOifSLQvr5OSxfguRmz
fZOLjZg3FRBde+uHjlod82ajVivffs2Q2YbRUp6kjQJKqVS7pIh2A5pUSV1urxuzdPFY6DUpNMJS
2J2/bw1Bhl94OgTkYlebtm99jrocJZL31PrnOtKiQWdI07Kenaih1QyE1iDlLqNdBZIq+j6uVgK+
DxMA07l9bs8sHirkIRryjmVrg/ER8Re7K7i2fWmjq9HnVqo3vsUwT8sEfYAayFjT3pMFO2bfP5VF
v/Zj1hZ3FtHHYlylqjI9V07CvfU8PE5ENRECMIZtoYHpHoZNug0/m1/WRuwXA6fzZZjt5UHVKnkI
WezetF67MrkPxmxHW+CkEHGig4Zuan/Sv9j4ydoA6dKhdQZtzvqPfN64jSpjtBfQv/qDFLTSbXuf
fqfNKD1f96kFLN4uPF64Ihktmb8HpylqJStrsDKGQ+v3LjP5uI7W7REPhLnzOtrSqgJHSz8lTnVq
G7904RiSHEsPeb1TxP1E0cJRtZrEDI20Aj20bfdz8PXtIFY2ic3DdeyF3XMBPds9sVrWFWN1uZNI
d8zix8Vr6q5ALHgrECblYpL4CM7MrEv13A16oSIlUjwyMyCgc2/t3PamVv52qI6OaRqPaOFmHod0
yOxoa4dI0gKy9E6rH+Th5Gev4Ro176ItZxDTXXd22MRTjd0NgEiDbdjcFQg4CP0W3UWrXQnVFm6D
C2NmqzaWndVHOR+mjnZJcBryb7332IY/rn/+ab/Ognb6YQineY1Q75w/ZONEaCsZLSeni22ptS0n
/a5sG4RkV6eCp9trjkQfBw1whgz373ziMQp0PZ5oRB31bjh5T8OnYD+8C0fvmIDWrHSiLx3XU9fI
/6PNBx+NzMoRlBZzJ7719+FtfuvvgjvzVkS1e9xr+3Jff72+kAtBDjlyicZ+nq/UVGYHoxGlpT8a
mGdpod1COFd3K9toaaf+QaDX49L1IjmweqkBQRQe2v7WrI6Ju7luxFK+4cyKD1qfpjAanduCMTwy
Lf4JsmT9Z7kddu4X/5uw+xfPLZkdywTLNGpF+ebSIolYuB2VInfo4XdJTIcw3nRVsnK6Lm2kM5R5
OtrIG0XMO+L3Rn2rVSeRb9LwSz3ury/d0o1xjjKLD1U3aQQ/wJbQsuOUdrz+Jg53QvjFUj6l4+N1
sCVXkBl7JMvOOOKH6WGzMcokKuDJ8odSJuWlV+hG5f7WGE1tZfWW/JpMuohKHZlRpjkvv5EARZdL
Up0L36OgNdY3g2j9i6WjtMSz3qAXiy10CYE8XpvILq9uv1AI4nonozIvk9EKM3jA/B+mkhyvr9/S
Kc64rUbTJkMklPEuEWsC4M6bnlpFDx04sw6y8KQhMaUxYBRoK6+TNbDpYDy7MgqlaJpYmiLhdJs1
jTP0p4oJo0HaNsbuul3TSs3P2HO7ZhdgJuSmGblAtf0ncYBgU85sFxHJhFIkFOjlg0Aofh1yyRXP
IWcXYtlF7dDWxMVpmp2i1HqrdflOUX1/BWdpf+EjJOcRWNaleWqmHXmieAK7uK8lW45eC+PVUu3O
OErBYZXQbHkd/wc2T9JkdTJkhgxY7vmHLk5v/aE5WLV7DNTUFozxl6z3iAAKYrdi5dJZdWbl7wbr
M1/xxbDTw4hTJNNMeBU+9x4SecFdCrfC9c8mraynLF96ZePWYdxOJnZy/t2XVFjEK83JouHWyKFh
EZVNKPr3vflV1N1NZn7mLt2HlWzXencv5y9er1JqCmwRTdnrv2zRoSYybthppo716d/PliBVhFjJ
DfZmr3uHquLADup/inFNhmlxV5J/NWFzpC933lQoVaJfKwJHqC6+VO5zrdyX6X786Q1f/oU5sIvL
MN7AfjnP6nRW0QrFyPkZUXcceBZatOBXw4/rKIvWEHRMxDqk9eZhXBFXiV+ooIh69MhvcaI4fHJ7
ZCXj7FRLa5fCh/4HXsNM6PzBm3nPmI0jRxlhMI9b2S7Fn6P/LUMnUGzUHdWgu1EaXlzxs4GAkR4X
znVjFzfJGfjslIt6oY0jDz4+SGZuTO05Ed3nyGeCgpW9jrToi2dIs8MtV6QRnSaWlUHzWN8PISKm
K1f5ojEI7BGskh9jFO7S3fO+a9UqxZjA/1kq/0falS03jivZL2IE9+UVXCRZlm15t18YtXLfF5D8
+jlwz3RJEEeI7q6urlsdFbeSCSQSQOLkOZ5dBkm3keJetN7ZlnaxNfyxw5+CIix3leaYMbTZKUHk
dynBg86DEfq5L93WIm6G1ZE7McftsHWWFEabwS0ZAOSlhooksO+iViGRES4Knd4ZVTS0Y++hTw3d
5t1jGglOCiITXKxJEJ60kxR+ALPnFmhIAv+rKWIAXjOC5gTc/ZH70WnBxUBUZEOoVTBSNbeF5bfN
bWz51yN5tcSAlzUkPKCAgZNicXiSVpMarw7WJOOQZf8Y5ucotshk4LlUvxuQl6aUqOmTXfyLNyHc
K/9YZXnrxCouuLNjxbCKV/yql10TVCfXHVtZPwyIDtCDih6cC9h2A/QAcgHyuD6pL+gcQ1hr0fdh
MoCp6SuBsZU0C3VUHbSZSOg4sHJRTWdzMfsO+UBSfioyIO8zOsbL2bMNqKqnP657thIVZ8a46Lam
iNG0wViR3wwgvaYWoVTwPLg6eicOceGd1wtEdUeUZhYgkRb1Rc0fwSBAYunndV9WDlRnvnCJlHaS
3NX46Sbq9DI0RmD10A9wGq+1ncM8aC8RLSH1LAo/0RCyPz8JP3NRnZEWbL7wxmoCz1FU97PoTY19
O5dZz3zjVpZtD5FSt/AN5Lu7wm4I7UXgLZEf3DIaEr2a8gh+pJO2H/uJTJ0DR3LBdrdyJjzzhP35
yXDFpYNj7wQzi7UxewAMg6lV2XoCQ0HhVoKYWB836NuD1w3XMH7n6wulMJwO2bueK0/r9g3k+q5H
3ddT+uXU/G2C3/TyWurKSYIJI9C21J193Z1IuZde7uR7+hHdaq76DPjLod6EfgYBse/Fb4hfX/+I
tbMSRvXPR3BJw+hauwRXCipDMRkocZTbCWLalQsB7XrKCHrr8TJqisyup6o/VrnsETuj1CsVrOaN
QTrtWBQf9QTtzwm91IIkIphIvplAm5KsA2oZR2kTHTPzxpZEp5f19PHHGfYFJ4FZSWNVdw6zgAut
TckU+TTdFBlrMvVSZUPL7fVJE40elzgSvCJOSwGDS4PGY29ZHhgJxJB4VPu8bml9af9xjcsetHSK
tpBhqZM3aOa0IZxaKqJq6Aoo8iwEufzR6OhxHBJ2GpsB4fXM5K0tP3tFJ6P8WaberJJx2lz3SxQU
XC5Bo5qqyzr80pTXIfwUlipF48admZRmRE/fhL+/d+Jv0ky3clG+9bURXHdj7dx0OnT8q1Nv1vG4
sOCuIyh+24GdbtFjn2syHv8OJsTA1RujFBkVDB5/zkhacyoGE4kYgW7vEl+GcuK23Cc75A9ddZt7
6Rk5pPzHcs6gqMDlUEaDg8H6ArgxtTKcfEIVZm0aeUkh7zTUwyzphwWKtevDuurg35YuatmtkoC9
d4CluQU3ZluRuvs36+rEApd1KwttFDLby1pwxFjjDyMKIlGv2Op+eWKDz7F206WtxmKj+GicpyW6
AzJgynvP0gBzFgzZakpSAYe1AMUHlx+XkhSJWo3ZUKxh9agpeK2xvam7HZL7WhIs3dWldWKJS0my
kw5DprNs0T3KhmfIvlOLMtJ6APzxhstIWqQm1ULhDZVwYBp9Sev9UvWVuieN4lYQIylsEmlAO75m
xUc1ulRETC/6Ai5BzZC/7mvG6t9VP03tRykiM1vds05GkVtMS+4sYTExD8vXiD46it9JD+GAhesV
Xerjae+/BQivP2gsZaiXMRyK0i2etN1wcWn0IwJN0ih6ihLEIl88M2mrLoPCYhH1SYnN13syv4/Z
jSF6VhNZ4paYllWgIeqYJbR9atI+kWLwVRJz+jGJsA0srC8Oi2isAVwZOi+oM58fMppl7puQVUhk
+w1NVyQyv/fGQydCY6+urhMz/OpSk7yLWEFwsb6ZDubm1gwF+JDV0D4xwS2u3h6VAYIcCD37Ke5/
z/ruevYWucAtHSNtTC0KMVJqmRI5izx52Gjh7/9mhFs/s97YFMpIMDKaXqkVLhjZtOj9Pxnhd/ei
bdMedQLcS7EPpaq/SAYBTQ/5b1a4vagd0XPSsWqpYr3E+ic6evNJAH34qtdfiV6eFQRcrE2eMU8s
SFZtaUGM+0/1Ib23H5Q7iG68yTsQloIO1OtuX6KelA1p9iLhrNXF+ifueHrOxgYA2GZnvkkCu934
CkZ7t61us+RWcSbBmK49VcPU38vVZovg5E4gJWqcWSDMgQTTt1AFI1FPvaX+HU7PWdwGcqp5A5X9
3nEgvVMEhll8XJ9U4Yhz+SIOq1LBTokTaKDcKkGIOmeg+vR34abUM3fLproN961fvsrBMfre3bxe
t796+Djxn8sjfa+Y+cKuzxH91OsXSVu2Y2sGuaLgSdO0CWiGRNo77K+8FmNcXqniMaQ2O+/0NWnQ
WeGE/ojFIo2CnUyQX2wuv0CZrAVxO+yoMyQfvYK+Sf+UxQQPGGfRw2WXvl10Gds/QtUJrOmxzL8L
mwy+aGuuDBe/Ic+aVVfOAjfSW0g7bpTHhACw9oDzaAsmnYMBqly3flOD8DF9M99kQrfq3eA63guT
QihEBQHBoPJ7dlOizXeIvibvOR8enO5RTwT7zroJ9G6wh3VcI7j46HONNjJbEfMykDjdZuGLKkJz
rOeYPza42BhMNZwUGzaSfH5Jip4kkx5kE+Ss6+qj1EUQldVVBmwKWBFBdoRS1XmWaVqjVQsN5w8L
DUWNWRFnCMY28Zr6Jk53suhFY71YBKiFDqA02q/4hp/CLLtiKmYUfR+7V2ClESLJLVrsDFI86HdC
LYzVFX1ijjteteGSObMF9xL5Q59v7AYC4W4hkmFQRGa081GEildp0wpeSVv7OPvyIbnRKi9/qz9b
ouzSTXqTPRhu6F/PkKvheOIct0MYWY43N3B5uD24l2pfnt5iSXASYmniYomDIx4954zcgr+U0TZX
zSLC+0aOdlowSGZ+B1IudfI68PRZE1lEneerPp0Y5LJ+O6hSpknwKbdn9dbE6RiCCAaeJuV5FOyw
K6fIL6UF3DbBXHVB9qiEhdRqSle4wzhBsCg1u01fV53g4CJyiMsZC2Qz0mkBAHFwsuNSxm4SWft8
EnQ/rwbgybBxWUNFguiiAVbMfGNrNxQ8J/KdIWp8uVRlZbvKiRl+VzHDKpschqZcIg993LncgoD5
rqn9qXodK9dO9mijS8L92D3OYOIzAudfXd4hxeCgx5txTnHjSfU01qnJXtzwFKZNt8b8aYpy8GrU
n9jgRlMDBEc38OjBCgSx5hXFd6v/1i++Ev5sdL8RNeqvTt6JOW5UOwkUkG0Il3T93Zh/KOqz6eyF
lb6VcNeYni7j+ccbHy/FYM+5UZVs7roZEjnN9zgUxOBqpJ8Y4EaN6mDWrS0YaPtNBq5R7Vckki5Z
261QjwLrFtsggTg5z7No/5diO0I61+YKekJxf+MYwJktQ2rc9Gibu4tkPduoeldsr6fatSkCcBT6
EtAzAXCH+X5yGFencjKcEiKTufloWUfAHid1n4lKNmsjCD0TMFGAtxPdk1wgULWX6ibW2PJSvTCR
d5GxeFKpba47sxIJAFYygnjQJNh4Uz53pkM6lKBwAyYwdLu7chzKJK8b0Qn0QnsV2E0UGkAEqoKE
ApPGrdTGQcEh0QaDRJ0D2s+lt26leHqXOk31M7D1E+h6vknpuLz1tJ69Pp11t8uSx0jTPqkSvaLJ
LruTzHnZZGhGJlEELYJ/NhD4QjCVgj8MLQmAJvC8jDkebdHGI0NTQnvu6zdavl//+/lw5f9+9ucn
UVMWXawXwJ6RStlk0qulPk/5MS82hu3Vkah+ygcPb4wLHj0t9aUGETAJc0+OYpJrUQBomGA7u7iW
MjM4JrImBLxqXqQRtetHnCVVnaA0SHTr1cg+Ne1FKifSGLeZ+tLQfTcGcnhQocR6fTgvQO+wjUsN
5gkcs19E0Nx4WmOVNxrYS1TlQ0EHawgimtG39N+W4caD33YUPc7Ud+hLmHVB6ByEHJtfWN3TA9Ff
n6BB1YbBeaGXcv4JklmZ9jQiqK25RjXXy0IUGpKbXvdjFe2u0v0QZ2RMgUc13QmV3rIKJpRdBh/P
UtiVVaTfeNuARm4OIeRH3T7djNZzOT3R1tPkGNj3zG2MOKA2UCthiC70J73dzmVCJrslZfdNLyMv
kw59/Vnov7r2ybHvdWeTzvImghwNqJXz4mmwbspSRPR48VLEu85Fc5JY4VLmcL2JMi82czKBhjGa
SazfT4OHa7M3p4/GILrXrSwiTPqfEefiOp0mScopzI4zGAjAFo9xfILOAYItuoWMgeBUyP66KxPM
N1agZp/ZOEoZpJpRZ5hnIuc32TQBRe2quCKZ80/Zrr3rgb2ydE9d5NGNCcr0plSOBjEmE+WeBXDt
giSLCBN7UdH5awYBoWSaHSa4QM6DN5zn0MwG2JmXyc2dgrThU5n/cowbZThalkQyx1ugDTi/0Tbz
TCVQtZ/A9RFqmEQtoJ8OcuFaO9Bp08koi0i1f30cLvAM/AeyneskYYZQLDUqBYNv4OjQ2zegDSKl
XsAc1rwF4Y9f+Qzl7lz1rehhST6rep+VBellvFNCrHxO0NLuHAcNjWTNvT1GpLXu1M78dv0zL47B
X5+po2MAGgIWa/48/0wwgMpQaMM4RtinJct1spck3jVQT4JIUOpEnm492qC5Boe407wNNRmmn3pl
C0ZrNWpOvoJbj2oTTlYW4ivk3iI6jqbsaX0oREmXXZEvFsSJGW79yXY1pHlIDUJbR3ssF0VmqhfG
fjKW1q0dpydDtYCYLFRBzloWsT8MIZT5hpT6nZbYghLMxVX7a+wZPh5IP3Qu6vzYyzjClgrgb3lz
LNQgbneanpM4KYjleIPzblUfMuYfbJP495sxVb7sfNAW+hnP16PgovzFfwk3/hUYYjWtw5d0I6Qf
m+3Q6ShKNntbvXFC8Nq1ngIEk6Tes2dGNGYtd9P8okuhh/erAWTQaToTdbhpGV7a9gsDorKJRibo
Nxb5uwXs+VzVm+vffFF++eub0Q0H3DkUSr9295MFJmU5tRw6GyTu3kN1Y1kfkhaTttM3E6SQwnFx
e0gkWQDtiCAuq9GKKbNkEyfPCw7syB7NCq3FUFPMaUWGvqs89Ob91HvQpF93kj+r/+XjH0vcvER2
GOpaC0ugegP3X+FKcdAb084cRErLIkvc0lALTFqYwVKkyV6InRtPlETLH3TRxeBLWeZiEf4ZPX5X
0svGtuYYWTBpQs/WyaLit/lNPSxekRwHKfVVpMpIAc7xTpE3qnYTJXvdwanoNXfetfrVshf8xyed
D2ACJ+1wD1wO+lX9Sn3FyXd2jtfnYD1FMlZe9B+AffprGZ8EmqnlISQb8MGmFN5BjNqzWusYKRao
LictyFQ9mOQFNHiWVzjOZxb+aFvQw6CRdrM4o1f1Ipnq9cg/+SAubywxNLFZPyUpzSVgpTpF7tG1
f9vFqutIeK1M9p38QHsT72P/fHsH8zsujmy7QAcDFyYFeFxoUiBRlH0MDljpEI65D7ZBAUxtzUXY
saDyhCM6uru57V3qMpRuLGwIkyGlEB6OKRRp49or5h66emEnBfj/hpswZFTTLXbYIkNRrRwhkC6Y
fbZPc+GKAjnYzUFsyhDZ3JfkWjincYE0k7bdtynSvMpRXrXe9NSpcp3KeAojurPl7NaRR7fQ46NJ
lftE1wNjzARVibVRQRAyzmtcGnCDZ4v4JBKrFOzQdY5FmmZqd6+mMw7YVf9Dc+oB194cGLumSF7B
zVTu43lJXInK93Y85IJz5dfoc2Ni4Vgqfx2+8H7ABaAFxqdQjxWD9FNd+LENcLCqtfKtEqIFfzQi
1lZJqas76VOcFwW4PhaoJCaGiqlDzRXIpUfBLLHaPvdFZ7PEZvFkZIbMyfHQgbgcGAWrsRlBXGge
qgUkC9G9Rt1WLm4s43YoBMlhZSs4s8v+/MRu2GidU0IxhiR9usstGiQLOgf7QhCFq0GosjBE4oQw
BjfgOXjplYS5l0GRWAGTXy+AYK2FlmGcWOB2GmXU50Qu4Ujh3EXW26TtUHjK6Js2HYvqBlKFunpL
K4Fba/ewM6tcOoF8TBTrNvwyrBdleQulcJPLN1L50Ca/8x5CP5BfEim7rE4ZSlMqdm9EMU/MavQo
L5gzPNVNZIxQ3xbAwFalI6gusAG7iMgTM9yAtnIbzxYzM0WFW9NNnPlh6WvTY6WZkAIRlH/WliS0
iv54xY0krkOs4obUkEFnuUAz8wESckn0K48dlIT8osSZwa3Kn2gwIAUVnMWuDyk6j89XQZ4WudLn
2JC0LvapI9+PWnUYc/vfLLa/fQQD5LmZJc9A8MvSX208dv19ar4vokSyutBOTLAbxMl6rhI5locJ
s5YtUJKmjTtKglQlGituPwFISjago4ZMFccbDa1W0xTdOJWIoYplBD78oCAE9jBQRjCVunNHomaS
CtYpDpp6zU+alIT2QWl6qPzsJVPEhrR2fzjbmLg0GOl2bXQpZqZRbsb5txGr27LfNtXkmiB4jJ17
eRm+GrhbC5xS1ka2uo09PTnDdjB+OvqdrP2srJ9gm9TVB6cvva6qPJ3uJeubbYKOFQiv6/vFyuic
fS83Oii94d5b4XvjBqUR1exl3HqGcZcVUESA3ExN0IQnEvhmS5CbkjOjXEaICtVOeglGi8UvUVqj
5UzapPShmOUOqQ4OzBcbjQbXPV1L7MhyjBsHVT4V7VDngYBuFK00JwSCQVvS3aS5jZhGf4Nn3+XW
fTm3v3WzeGxN0XPrWnX11DCP14pGLc8xyux2+zzQD0X9HTmyV9vPVbvrU6jFLsfa2jfDRAZDkHtX
1tjZ+YQb6VgdOhQ2Ydo0CrcYPyjEacdSsJC/Grwv5vPkFMSPrGk2Ywg+K5Iio49Zt0nm12pekNw9
zf7W2kSJS4LaqVUBwyW7SxZ7C0B41fxUp72XJUHVv6sOKqg5WZb3fzXtTK0C9HTQheJyZQeavaKe
cUSrhpdp3ufaTsuDEfqb07KN5p9duC90Nyt3182uleUw8n/MqufRlqFHTXJK3OiogyJj5mc4ECZ5
4vcQ7207z1Zstwq/jelGAZdtlYN53QJ7L8gNgbOTHgvVUy03zN0U5cne3nei72MTfzFljO9Qxd2d
vbqef14FLdwmljAqpk69dE5Ixrq8h4fQ2nXZx7wIQuSicx/3d4vpq/6fPS4QpSrKq6TDcKTJtEUx
RUnQsKcEdb3LpZukfhntJ8M4gH4mngaUJA+zBWhj9CudvEQ5mrWox259TZ58DxeyaIkslDFl02O8
l8Oya/MlUJDyhuRFldxseJ11EPzkz82ML/Kvx8baYe90MPgOLzwTGpMCGltUW3ts4bd5WAdmeAjx
IFbgulT/dOIfqYhm4/+x6sgosjE9oq/8eLKjS9iEWqvXDLLkH04uE6N8j7KcWM2Lae+aqXMt60nS
JYGzfKDhgdXEvgsZO4jJYQvmdvlRppDulWxow8g7A1w5FDofxi36a9rxsaoE6e7iMYnR3TGZQoCQ
8CZ+IXjBZBNHdIXG7nvwPdj9evjh3z1FnuhV7iKav9ja2V4CERqgFXiAFSg9tCFeisR9NcghCAi5
hZQ9cf2t4DDr8MUoZggSSLjig8kPD7vslHYyZ2qo5pUa1YnrHbxD8H7460cQHIIDgVn8xA//f//F
bzZkR/Az+Pr3rz/0iV+S21vX2x6P29/Hrbc/vh5ff75uBUHNVsxpRsGnQnMP8A32075gnyua3tDD
aoAOr9u5QRAk7tePrYhT5YvH5MKQBllaqABBTJ5n3pFpVWTFjMH39p4XeAGc9okr8OYybOENJNdl
iK0DW8HfjUCpWxRN0iRuRvb71713+Aw2bz908uYLpvjiWPI1bieWuMwol5ESOjEs7Q8HTJvri1xZ
mxg8sIIXEHpuOqAB5zGUVE6VdgmKIPuD570fgl9kg3Bwt4Ir7BcjHj8vp3Y4R5SxqOKsgp3D5+f3
5+fniCzkeSKPC0GXNn6P/4Jp/9Z3t0+/a/fp9xMl7J/fM8F7I/sfwS3pi53t8otA4OfYoIxFVj33
vAW0pIw7BZHClsvufofhJa4H37euK3D/6y+7ZowrSVGrlCejYcY8RD8JHjdYmbDkbT2BqS/6lQtT
OgAzFhQjIDLHHWnkqYvAf9oxUwe2AoIdW/YsEcA9+Oexn9cXxPpYntjkzjORk01D14Dd0SuIRvAL
WNzx6yu8zdzE/bV52zzcPtze+oJJvCg6s/UBUNDfznIbyNCMaixnMIwMWJEgeN58uHeipLKW0c+s
6OehYoG2ANo4zD3vgFIZMujDBpH6IgqTi4MH7w4Xk2aSt4r8ZejdC3Ybciey8FWHvYgOE11qeA1G
kzr/mKalVSllQOmwmdpb5H0MBt8LNg8/av/HV6p0t2wNCLbe9eV/YpZb/pkWFsWiwCyLj4y8D+77
a+dTbAez23udP3qehVVBsFPqpMc/OX77BsCB2/t4uCYmKfEPxn97PXK/EOvXxoM76tllDOSV/tfU
sm3UO3z9goXDFg/bUbGNssXKfsGv+HGL//1aTFhO+OGxZXz9q0y2Xq58FU/mLzVhM8hnX/X1bYH3
1+7NvoJ9C35iR2A/RF+gsZDmvwCklsD9QMAe5xhuXKoKlWK9BcCFGcaJ4usHUuQjeYP3d+4NS5Pe
MRAdai7ONKjNgToBWD9IbQAXx60Are1ibbRhdxzmlgwmHkydgTiZ4Wt5JLh3fKnInDnJGeOycp+W
UhrbGja/itxHJCK4Brsj+YXfLQS0AvgHJzcf/hK4vbl9cB93j5ud78P937+PPzEsu4AtpNfjfnv0
jq+v++N2IL8jj5KfopYrvhjDzsdsUHD0MPAOzsvHGhktSjw1ZWhRk8MWjIJZ1fggcwIot5nCwdos
1pLsorbMBUl2ZUpMNCVBqwNCWdYFH40dSs286CALQJeCTnCLGzy8/wO3agDkjr4Wcj34WSrgJgVY
RbQEq0BaQFWCmxQn07SsHeGn1qP+Aqi7vqG2a6FEYbW+5Qgeiy7OP6hvn1rjzj+VU2aG0cpwbnmg
aEV37kzzdio3CYBe/Q2eV687dwGRxCye2eMSYQPRxHSQYK90yPIe/gbLznb5nn+PdtUufaxJu8me
Z49+NwQpha0bflQ1mWmYG1DIgzAw/vzkrmBqTd6GlQM57/qY0G9RimdJUblQYOPrjnliY1AzpaAj
bDRZCIhKBqzDluKh5/oQroXjiSf8TVXFwz41G1gpcu1ZpeD27T15pBlRNMHp+yIHAs1q20CLWkA2
Msm/8zFDYshrZy5K1vzjzulwN0W6YG2tm4DuDKC/AM3ywFy1wvuHDrEHt5mjXd1B2xKcFj/+4YDB
DdYAbBmMrhoMZuduRPEAwdwQfGiL8d2eUE38aFHolqnAzMXsMzMgIIXALFR2sGlwZoY0o47ZYrT0
fdU4h0K3PHASCrKDyAq3fhw6Uk1JYKWtQW6YtLepof8syn8qPQ5cAMrAUHaQUZnCguWWS58YqVON
MBOZ70n5fcpDiI96QpLDy/vdmR3seOeDVpt9ZaQUdvKy86Rms0yfWnWzxCqJzYwYzh20D8vGzUVU
3BdJlrPLhbaKamo0hsyu3vtgt3HL0SEoevvjBIyv9iiXkiDzXSxbW4bik2KAmhIkyLhvnntaTmHS
Tz0QwoD5utFU4SmYklB7DUXcPSJDbMmdZCET/fSKNsNQpwEYayWauoPSXLWf2/ozgzaYwK+VkXQA
KUdWNSwgPnjN0UEC1Z2iIUl0dfYK9T2vj4aBgLqFpHJ50AqLhOA3+ccrGisN4k1oS8Ce+3WuOXEx
sxTIV6VD6WpAj9JxJGPsOXgmCRvBuX1ltbGSGRPqQusAVMHOxzIZaQsYElKHITk3dlECDQuV4Uqz
RFestUnD+xt41NGuoqMseG7ImeUaKRwezRkq4erz6By13E9aTTByqw6d2OGCI5YlPGcnI3JhaG0S
QARUq/CybgmuT9DFOzPyBwjh//jDvuNkhqYQSAS7gD8AUHtZtkDYIegs35zd2rxRMjJBhqmRvA5Y
lGHZJ5oAGLTqJsB+iBALWvb8a1YJySfGgle62OR9Rcp8ddZ9Ra1EB2h4cXaoYF7+McO/XYX6oORS
DjNRHLt6+Em15kmXK69XlW1Vi4Lx4gDMrLGNGCBQBcyiXE5OJjzWUnuBUwgLua72sv49SX5BT9mL
c9HD8MrGDGPAMeHSaug6H5CK1MmQhoRrWlI+SIV2azXfrsfI6hydWOBCsZHnNiocWLDS0S2jkeB+
/Ag9U0EorjoC9AiIplEquaAi75NyLlBnR36yo6NsTU9aIjgmrQe7gzccFFxVqC5zixdoAEMtKgPB
PoWPYbVAJ+bZKhZPr4n9VJa+Oh4t/WD9knGaL4t+c30c11KHBv1XfACOOBBLPl9qpd41oTFD8S61
gXVowZz6Ixn8EFjD63bWEr3GAOBwE+L2fGNsaxRUURMFdjTrgCZPb6pMEs4ZcZx8M9oKAeBPsIy/
MJP8AkO9HCzLGFhL40/t+ULLkup6CfUU7U2PgGhNiuHTyrV93RuHcuhMd9HjZ7O1HhM6UWJksbJr
dSrfhEWzwwVeC+q+KQAT1V6uj8bFvQmLES9kOFJC/8QAsvh81NvaUGgyh4XbUgV4Fhd8/VETQLox
NABjdp6HWBDHa9OMHgYNGA0TEgv89TdCG0piAsLolmpEwuG7ZQVlvbhJJpjmVcdO7HAHTIiVx5Jd
AUMcji/99DCWOwDmvMLY1s5BqYOa/ostFmVavLmx1QP03flAAt1rSCGNcQOwIZBFgV2GSF7Xii6e
a9nm1Awb3pMNSe8B1FBsDJ/pPFCrIj3aeW3n+XpQrC0RdtUwcc9ARxiPv7OTriicISldZboL40PR
QjzJ2jpy0Jd+PP+bgTsxxk1ULLdVV+Qpso4uk6bZq8mmg+LCdY/W9pxTj7g9J+uirpOQQ8HqFkjW
4JagIomr2x4PweO/CfA//ujcVWAEfQfNI5iKlI/a3k7ZsVWfm3p33aHVZXRihcuWpkOzqTNgxbF3
DmDg9f0okVGEdFtdRLhpIg5wNAaNABdtUT6mSYEzeKRFnjP8klHQgzWrAy0e0Ip4KHLtWXQ+WAtx
xsyMR2x0K1q8Qm+SVmqB1orSxeHKd/IGUGRwDVrH6wN4WcFB5gPIHfUAkGiA8ZEbwSyv8GYNIWe3
aTpixBqhpk7MsQWd8ZTu1CoMDKq3RGoGYgC/o5Q/CqM8oIk+GIFBHxuKtsnfRiMi4VobctxjLNUx
cFpRDS6PYOMPaRqjklD2lgdWA+T831ndbSrlpVxcqTrUIrTt2nhbhqbj+R4VJewE55NcW1IPGYAc
qx06N9tGzoGU0eLpUGm56V0f9FVTGHdcGx0I6/CvujoyS1g6cK5ql4ODRko6yc+mRZ+um7lECMCG
9QVFwFHJxA3r3CUgHs1CZtfxBeBoK4tfxj45dOOvOfypUeDX4z4mxiC7hk6flGTyDahoepIqA809
COuga9n0NJ65A2KvgGJXchDPEnprXobMGOtt2AFB7Y+GNT/pYI0JA3Q6lwZBEX8ovFpxxm+ITOrN
jhKB4MUec8BVYkWpHm1V6l+nQUlSIoWdY3mN1CKnzTGt9k5bWd+LeXEeR7PNaxQcFPspDVPnOJkg
8h2LsPto8LekJEUTwnve2NOmj6soCyJJH3uiQgF2IApYBuJj6eSs5WEOO4jdpA1E5lRNzgIdiKfa
H0wwem271qof6rBZ0PGY5m1Ohrq3XGsy6qABKXMR9SBi6vSqxPNPPNQOmRva3DltryzENKfypzRY
yfvMnv1IYjVyQkBkirvUpC84SHcN+qz1tFbNm2y0NCClIvmJNuOUHgZ9Nh+UuHAmHyyJNPKtSc3v
oUI1eGqtRSb6WkGmoecKuKYaSQ5f9dHOhhu174rIT6lm3Stt0e7iqLWCKR1xJgjtCOu96exC9pw5
tV5o2kRojxvGfKO0fRUUgHyWQeqg+clVE2A1x6ibvoVynA4undBOGRtqLWrGWMvxp4HDRXG70KUd
oZEOYaiKdOHdED5aqCjZmWC7vwANsVsuWv4B30KJFJB7zlCXyqy9Actynu7LaguK/1QO5uYFkj2k
TveAi2nS9voSXcsEpya5c8xkj51VSii3tDHw4mqDRoq4PqKD9uO6ndUxdKCHDjgUVJP5k7fTNctY
5rDTT+2WxvqmatIXIBgf64EKktv6MP6xxdfNp7mkicLqzIu5Vezv8nzs9cSd7W967S+L32XHtBXp
5a5cLVC1wg0XnMJst7D5bUweojbpIHOZO4eoeajooZ1+RPG3uXJTI5i7wEqesboJCIDUGsh/1Uuy
9z7/fn2YL3et869QzxMuVVo77GN8xZiBkCd8aufMA1TCDWOP1m9x4iad4LZ6GUCwCD4Pi93rUdvn
/C4NkPMkcV+6ePdx60YK9MTe0VBkZqWyCzvYjYG/Z7hGXhwwpKOJHqQKBy1qPunOeEzGuN32sXNj
aklFCjWjbqzhatcn7S6poF8OHLotCK3L4ytYOEAvgqKazQRu2J+fnPoXO3PqhJV5k6474LwSb8LC
Hrx+BrQQZB0o9QKDLsgKawNsgXAZaFoG7fuCApzYrEendhI5r1A6n3LSFnnnRg0N/aFWfl0PnpWF
w8YYaD6GkEIDHHcCCZUpL5QM7hXNa+L8yuKZaC1iRvqQim/jfAc+qXn5p22tKIWeGdXPx1Quwjxq
dYQs2qG3qWK+9/EQVK0uKGusO8deUlCqt9DGyDkna40aVhDSQXs5VB6Ku9Z5LnBsLu7tztVbv+gO
RSiCwV9mPfgGMA2GE/hFlPbOfYN28uAMLRZHV/xqOzQsV3dhOJNSEszcWoyc2uGWfeg41Zxb8K3t
bqr8e1/4Cj1eDw42Deelk3NXuOFrIaJsKAVc6dvjIldkgnjcdQuiweICwVY7y4hLOJHV6IaQil2W
2EcL+k3qIHr7X02TJ/PCxvNkTRW1neKlCM6U9r2EDpDOJMsELvOQhMotVULS9aLH3DXvsKKwigE4
wCMo+6QTk46GlgNqo4Kt9jqkj+/n5K4ck0AT0byuhcKJHR7uTONOm+UYdmKl3JtKCfH23FvyyLs+
WSIzfGRP+agPMswM4PZ0qO3HRevVhYj7baUWyvpwkZQMPByCYYizQ0Fnnsg2qrp1Qhe8BdFQD5ox
QmOBMdgKWPTaNPEzqDUGtd1Id4mcjP7/kHZlzXHySvQXUcUu8QrMZo+32I4Tv1BxFrEIhNjh199D
Hr7MaKihklupyosTNy21Wq1ezrGqsXinfd7dmnVhAVKzGtewZZcMiGDICYNO6H9GnvR8N7UCFGue
lmMUN7W6L/o4Ycol6g0C2Izapt+EO9YPTsL6JtBQT0AkB6e7+YcdOFkZ5cwTq7LxSMHK0Kh7FpHx
oyZ2SMTKE25J0dP1V469UdRTOUbYZ9K/eQB1NYQRRPJpsu5jfUII/GWY/kUvinQXXt1zEKdIRP91
VsYmEuxJQqNtKnXnRlhdhgIuXyOpW/JpIPizAOCFCx1B9/kuNjVvmJhFta11RDvHY1K4wfVdWrx2
UPKbrdijpqUmduMoS5tJR5VFYtaCVcBd25v6vum2gLM3vEfTxchJuwLxseRrsHxoL0JqBaGosoSa
5oHac0Bq3RmYT4wm4NN4yG174xbNym5dPqoBfIoigYOeZ0hTIyKSebKaErNA2TT3Jy2cOuYb7tfK
vCv6m6J6vb6ai4qdSFNylCTvmynPIS1G0poWO0sHAoGofbGGU3vZOYqoBPc1InoP0abrKO5amype
F7Neo6ODvKvZokc9TNrab2otSIkR9uOb1/NglMNdxMk2wrTF3+uKD0ASG62ls/WcG2eei5INPa7D
2AYSV/69pXGY6xKIssnKHi6dcQCKIEhB/Rs9BYq5JJNLizzR5qaZh472W537XvPo0KOVHvoh8Qmp
Vq76JatB5QcgtjbuKhRkznWjLhuMmifg/KPfJuDXao95bfs1xq/IELJ6jUtkIWzHQuJxMm8oKnfK
UppSlEBwkEgZtFTeytEGLpJWAdxhsHF7WEiF7JqG1tGKlgvuBbBbFnKIjmsjxamsqzt0YhDzk8RJ
nZ020W2ZrHVLLIqY4SGQ9QGom6ssZOcCgIKMBMdvYgdpIjuE6u1f26Exg264gGrDLXwRN7cjcAhb
Bzdwnu9NycBmf6wS0/fiNTTehdONOXDUPcG1CgS8i/USKQcimQvPn/ZASGfAvLhxxBMzV+x98S1J
gN+F4SUd+EdqUOEkHQwww6qJGW3G6tG58Cw9fyjenfEhyR5K+8F1d5NstteXct4NNYbG9N9s8XDK
urpbBiWtzXoo2GjfNBss40hdFWzlQb6QdMXQ7UyZjnoiZlDUDhq3inLTyXG4iAlgonEnxOOQPrk5
0py7vr6v3VvT3E6JHfQIP42vSLVd1/JyG/FERgLLQREVcB2qweS8oV4W5U0QZb/cceMlL259w9nK
Wl5aPqR4iKPhtJB2USMwh9TUi8cUdxuLrY1dusAMGxN3xVQWdTmRMv/8JGpPBg90KTxrwIlKQ6Bt
7nAj5JEWOHm2os+lS5z1sQ0TiMouMkhKLCJ4nqDDBJJcAhhbgF+1QZR/a5qAeQ+gjV/ZozVpykU6
2W2McJs3AANsgDYpf3JSAeCgM5ottfTRd3ugZwFXaI0ec3k9/2ipeGKQBhHLY9Cywjhyjhp/6/nF
tONIi183wss7zQLM7ZxOteGBL5o0bdK1TZEUaMSjke82ZCME6uimtskMABJOdZhTL+gtvr8udmld
Dd22LRvAPZgJUVy+TGyWIandIM15D3iouHpmxoHlH3GJofuUrCi5EFzOWv4RNx+SE/MURWN2egdx
YFDdZM49mQe99X1kPTr9a5Jsc1RYs38wnVOZ6pVTYhyUc8hkDVyMfShQcRice5dtdPJE10i4F3z1
rCLBjCM6I1x4lXMVhwFQbNQR6F1PXh0dTey7WjtkBcP4+9Ew8wAU7wMNCVuDevwdX50763PB6tHv
ZeRqJQR3UXHUq/cUz7ryVWp1oPEppBLnw9IOMzBU65Y7dOqGwml3XW7t6hgkAGABiMo01Atr62r2
ysZfXiTn36Y4i0bWDCzosO4JNFhm9Klwv6TDiozLoAkyAIGlz90HCO0VGVVVuREe0njBxk2FFhSw
X9Rxj95Il7ebsS3uEZOskc1eToYhQXcqVPFLXU4mfWAgvhqJeE2HfkfiNiyL3k8SsUXaPejsCKBr
X0s9uU2dX1Y23dnGK9fB/ES6sHDG0LYmPOWK3fVzvWyGJ6uhOC7dZe3Q6VgNawCehfaGVvyu2/Hx
u43+nKLfsPKO5Ddde7gud3Gjgaxvo2XUg1NRNqFI5RCnoDxDRajYO6TZmxSU98UqquEF/ePvdUfD
F7y7hV4sxW8hwMuBAoVD3VUjOnU4etu7TUNI4DSeb9jmix2LsCPZ0zjFK0u7dJFjdO4/0YoPswGn
6HizD2vd7iaR8mA5a5fB8ir+EaH4kKI3s7bMsHleM4Cw1oYLQUENkETXN2vZZZyoorgMRHY60NGg
iqx8QG3s6137K9lrQX6s9sW+oMGj+Ux9r/d50O7HT9elrympmEpZIDnGIyiZZEiLeemGu5gIHPOV
8HLxYj3RUTmhJKpbUs8XK00OzrSl4pOHqyc7pm1Y6fs2W0k7r2mlnrvGsyoxLyk3wrq/wzCRO/y4
vnArBugqjUJpGvVeaSAW0sTLYD2sxpCLv3/uRMMknk4vmyBqG7HqNKtQPDQVHhr/EnMAbAET+h6m
ztV5FDfvBOE1fEQDOMA+c33LSJ+d8sW1y33l8ttuqD+ur9hsShdX44lExQZk7urSQxUzcMeDK4JR
e5Ta3hE/ombF2BZ3/0SQsvvA9GIZkCYbUNI/tLUT2C3IfOqVY7uoDVoFLUwBGkA4UA5O1k9aalsS
DqjH9Zbz4aCPXPixjryuDJC8W9mvpRgYyNE2OtbRnX9R5bdbEUUir2al9rX9Ro3Q9bbN30+k4CYF
Jg5C3xmARM15aAJQ0NTF0jHk/yvMhqTo4OrcOjDYvgAKjia2/2AUfwSqXFZxI8ok7yFQih0176tq
04ifOn0x3JU7cXG/TgQpJQGmUckGOWsGYlC3CTHXmmUfphF400oe9fdTVTV0TPw7M/oFnmRqi3xO
RsbGuEHIhzbFQL9xb4BJv8UQbbJP/M7PDs5dv71Pb74+RqEXtF+e69s25LfOTm4LgC2kAViaVo7E
BdYRkJWQRv7vm9S+xhL9VJXl1nUwPXzRNuzG2je34om/gaP8drpP35LDtHnKgDjzKG9ZODIE5yuR
4UKGAZ+Adi4gLhke3lfKDmSYFbPQmFoHI8YUbqzdEM7tBX6H4fLUzx4t39zFd9et6xKIZFb7RKZ5
/g4YeQTuOgqZH2wKQJD+pj+Oj/oXGX5FbSIcA4Cah/GNfYtV3zsrFrfQ3HEuXAmPes9KPa/ooPCN
2KN3ZRONQbbTgn7bPzo7PGOP/B7Ez2vrPLu3C/M70VkJjRiet1GZQay2n0K5AarWTYb++KD+fpQv
9gP1tdC9I6Eemju54qTMpVvrdL2VmKlBk5g+Wlhv68HYTv5n8jBsPz65frt1Q+NGf9QfvMDa2eHo
Z2/P7RYRerqm/nyNXFNfCae6oql6N8InmHeWARNrNp8wRr7Vgt9Hr9jmX8odubE2Xnjd1hbjOGse
UkWmDjwVajQ8AJW0Zh3WnfigPg/qTey3fvfF2gKEGVA75S1wxzGPJoN8GwX12stzceVPpKu7XnNP
otWwDiITDSXdxvTGlRtvSQIS7zhPGPPAFIRizqXGE5gzQKg4T4OpBPCZuXIZLC4h+mbxYMfygS5B
MR8gBvdpAuyUoAZ/Wyj3cNLNByzn9nvxufR/sgN7AQ7NoQ34Z7q2gEsX7KlsxW7s2rAmI4JsL+vA
fRmwIoyROsAcwD/YCQjP53SrOU/pKus4NylncoIgq/Wn755fB85D/o35WeA8cd+pANXSBeIrEiS9
P+5WvdJSdHQqXjGUXiZJ7g7zGo++8334kt2llQ/uI4bWL58G2TcLD4384ceK1ktvRUyNQGMbiWyQ
YZ174rTp0kj2mFEBIjVwNWn20yXHLnvJzM+pE8bZTWevLPTinXcqUgk4MXTax2BaqoMq8bOnbm/4
wJAMi9vykO3Bq+BavnHvgDUmwLz38/A53QCaO36111qVFvyxg7cxZr+RosVTWbn3oqrO40HmoAR1
XwVq/zkqBTvkFCmFgwBdxlpkurDBSGzPTF2YaMfwtCLPNEdauIasAl3m3W7weA6WirTDQ4inKwd2
wSVgEGsm5kKiDZC+yqbypEw6W6+rADX5LS3HbxifWImmFrU5EaFsYpF0CLUdiDBq6TcC3Rz9Qzfu
rlvnwtnHWI6pE6QUUNNXl8yVbWolJYRMFlKhLNu0UCfb5tHX63KWUq8QNKPF481gXMwHMCO3aq1t
qqA3bgaEhx46Z21wXPtMAyXngfK7Mn6+LnNpjyg6iEA7AUAXVzU/ZqVlmnVthdHDfFtEQHMk1YoZ
LOW5oNYfGUqYNTmxW/AMMrKyCnJ9g+c3qmSl31jbqgmnEYQtYdxsY/bX00cWqsEYcULpD2ixF1eS
V5SJR/u5PwItcj+T4Vm0v64v36Jp2GiHwJ45qP4p3lofwEc0dl0FbuIX6RmgnPhOeIob9vN1OUt2
jtaL/+QobjkuEifPG8gRJQY47u32Hh0Y10UstCdguRyU+Ahucdzg8zecJP41kvAh0mfry8XTlEaY
ZMjE52qy2gCIEmw/smnaVXpZHIURH0A78xWcJTwsJpZ/uv4p9uKyAuoRdHtAmUE2/vxTDLuwIiMb
qqDjA+M+ZiHqz72I2SPhQ/l9tIvBRDG3JLnvuU4WdnVB72Mgy+PS1DKJMee02OOXi12RETS4SsQl
x4HWPfErz2XANZimR+ax2k+0ctglopHHMmbNqwPAwsrnfdnrvs6c5FH2rH6KNTd7pqDK2zSj2Rz0
YSRoZe3BMwZuxfYpiTIDVlz5gzmkQdyY6YNo57xVVI7UNyU68kQ2il99rOHlRAEftGGosD4ahcTz
WRqteWO2LV2jzLoA9cWjDggEaHADMrwNuOb55jnZz15rppFigCQoXC2g4hXrvBFDvp28aV9jFtYa
QUmaJh/M+aXL5hnMrn5spm+4NTBKCfKePPaL6h3Vc9+u+30JtjxudivTswt2jaYsNLkjRwyjUyuu
HPS2unSw0WaT3PY9OPnEcDOQt+v2tHDHnkmZze1kJZKJFq2jQ4pXl/09GDGr2I9pZqGzzk2mg17U
2adM93aMYFi2HPrH6+IXrNlDUwAueSRNTNjduXjwfgJmQoPva1IdmMkdRkifLboZ6xU5832qvG3O
5CinRouoNQ45rnaKoToCPhUvCyc88vrnrqMr4dPCxsFZYOYZySBMGathqqnbgqGHEmEE0qfcqHa6
Vhwjxv7hfof5YgICUC84FEoIgV6z3C3BNwaWHPJQ6h2mpjjGu+x4JQOydPUCURelQED+U4L8w/ke
TdLoO5JDHwwNsS0xZIRRQFeGknTyuWKIhie09QUmN3rfpTUG5tuCvfx/dqI4+QJdAV2TVVjTPPFb
b/Axi8/zjVybe1i0R0MHARC8Iyq9SgjYMq+xzBp2YjVxKIqwcu5Km6Kpb+W9v2SP6KMAF52HgBNv
mvM1jaOh5Ol87CqBHKj1nJaAhMaIZf86sHH792t3Kks9Y1GMB/YIWQBB8aqdEzd3OjtysoYFv7R2
BopmeKUgBwoIpXOd0g4NMhODnSSxCVJxwBL6jlYbvzy3jf3JdYrX63otxGceGpjwPsBwiIt+yHN5
xZAlUz7fhF7O0FvQf8r7tezfwlE+EzGrfOIdu8aW3ujhnujRzZZaxtYzgJDT1f/g6jEWipkehGIA
5VVWjiXUEON8lO3qo8Ig1RA9p2szCwut3fjFJ0IUM8hZDPKG2Qwk+V1MAiHikH0p9INhvFp859AB
DSlB39y33s5bs42F3BKE4yGnY6oanXOKhlOs8SLj0HAC0gKx9z1YzHt2nyHDG4d1t4bHs3SrAWEI
zZxIiOCGV+73vJNaM1azyZf9IUrtnTEM72gUuRWsO86AFPpkHxyr//z3Fol+ThtkyODkgKs8N5cy
Ylrm1tAyHUDNbop7y/mHV93cqv2fCMURYjA9t9zZVBw9eer0/FMag5M1mcLrmiwZPnYLIMLzNI2j
tuwhIZdNpC3weKzAsCmmrVlOBy8fV8SQJbvAsw7RzTzNdtGuLQnSzKYtqqCNDSl8DmKzHiSfTh/q
eVY52y523C3t5PBM27K7LzkHiy6IJPGPNHykjwGEZvSJHtemnw6NJCCrqkQI8hVtxIxlmj06Grfu
NGR1N73g0YPZpPHgR7o+HKOOTDd2GuVvw2SmzJdeJN+ayMs3NMbojd+4TXLs62p68uy+fKlTb7rp
OisOu6acKPBSXOBIianBf7XKMgV7vGvloNZDxua75QCgDFx1Quy1wvBCNsTRI+1NiXvSBIEUtwf0
qZZ2t7Pk4KW+WVPUrOP4seos0CHhjj1oRXTIhGYeiOZsJmKIrZXSKJz60kPrnTc+APpq2tmOZh8d
DD5VfsxbkW9aQ9LJr/uCfs8H29qPUz19HivXyP2epOWjNaHo73Mw3EX+mBZ8Q524A83zYOxamWdf
NZYYwdgmLhqpEDatNekuRhMUePlzJQPY1eqr2vS0uuAEEd/cKnpMIlnet33VHGykaD+jXS9K/apo
h7DUBnpv0DYt/CEdu5XgaemuwhzJ/PTG4x6AbucnVXZjKptyftAhsdS1vyqRYZhwM0S/rp+jNTmK
061EkZcWQdximHzrufKoO9FnANXd9B7I0v4/WYr3Ybkca0ylwTV40YeLdxTobdA8U3Hw4Qry6bqw
pcv3dBsVxTgqZmXvYBuhyBHNvZ+yot1dF7HkxCm4N5HDAtmwqXat93gz1jZyvugpBE1kGyPBVDI8
TsqtxsWH0EUQpfRQumsF46XYbMbHAAoHutdNtQnI83qts+YYsDCOAP4QGvNNJDhTvkcx0L+u45J9
nMpSknR5mw456bCMJQHgRttykHq5+kvDZfWp9jTr/zR75fYYLcOTNQqaCAWzMAfbsJttSvMlQm/+
db2W9u70fCmxmTDHjLc2BGVD4ZN22HQYatC9z5OF+k6SPeZV6Y/1GoTKxWrOE2KI3DG1i1IpcPjO
T3XVClJ10wAaIO3dxmy9Jja2LgNjjcj4skA5C8IUE7oJgE6H1NO5INYnuhXNggy08Rpu0JpDkABe
cALBt7WNtS8seq2L7VC8mWQHkEMBPq5hQ92VE3JZGVa+Y16Qk/i0ASyL3kb4DjeNfGpGW+5tSf4I
2hu7vJPURyslAWi5sZFF59Pk6Gkr+MMX97fyAfNZOvmAetJKPpr4ANuIEYSjtoRYwi8cjIgXerbJ
WbSpTGdz3bguDqgiVDk0kVW2QB2F0GaIN2l5Uw25z+Ot1u214es/iELzA4qT6Ky/SDvXkdcCbBRo
zp4mQFC6K80Nr5LQ7MIo+tuU7KwVMEZdHdEjppcV46WZIDarwEk9eA9Tc8i7t2mN//EiqvstwppP
CCbkMCV3vlvAu+gKaYImK0anzTiEo/GLsy/XV+wyV6oIUW6GuIqjqXLHLNBroteooOj1RrNY+yXv
PL5xaWrvWTbpz8WAqgovy/5oAKVYbAiGr24ynjhr+YuLq0r5IOVelLE5lYkNzOrYDImOqNAGTV7o
RLeke47iJy85SG+LzvjQJXeJE1TG2gfMAs6ST78/4A8kuLLsZpPZE8nxASStg8YIcm1j2QdXv3Pq
QKCfVWihV2HiMxgk+lsPK/txUT9UpCv7oY326IwSJiz0XdzcTyTyzeSDAqW7f9PpllfbulrReNnO
/iisrDhAumRXzKjkVvTOs09jCTTlX9fVWvQBJzDryk0mpD4Z5SxiSt716jtNbnL60E27jvw1ZLOy
foqvt3OhUy5mQPd0vBftO6Y9t2ZchNf1WXKk8xwP3sZoPQZ2wfnR7KvMrrwYjNyivGXVNge78Pil
TRATOLd9tHJvLO3PqTBl8QzuYFgOuKpBH/Ublz2l9hhW3cd1jZYu41MhyrpFsDvcxRBC4GzM7i53
8eoB/2G0ZuCL2gDwCs9IQJ1esFXTpmDTWMNxlo7ri+9Dh+q/k4eOsamkibfcMwfZuSFAioDJ4yoc
rYd4+FattY4vqvvnK343VJ3chBKvKFRM8BVFesz7b4NzY/HnSFsxkyUpoKACgwIaAZAHUMzE8+A5
3UyAlHy6t7PQo/faENI1ps+lFUVQM3PnuRgrU+HD3bKL6z6vOZptBr/zvtYaWirSlVj0klQIB4ti
mBm1VQMBvsqVMfbI/XuzFEMH+3fLJbfBRS/oPjNlL3ycugzAPROvNiyj7R2lU7nR034Ud4M7P3Ms
yqn82Wu6YfpdKphnBlOK+QXKuPlTr7mDl2TEBnMDbFddbutxFOVm7rpvjnjGD/qO586A+6CySxtz
DAX768m8WUEgzIEHBGRGrgolwwvT0Nqk4YE0zLCINhjAGpBMbseV9OF8XNX7BbnVGSF3nihWoevL
0rCkRrCQsmLttkzJL146a00hi0Iw54iXOyRdAIVHrR1rtkERaor6NmGxz4q1SsOScVOgY6HDBwkh
lN3PfaDbxa2cpoQHSWNmITJ2lVH57oApkwHA5Ne905I6wJFEWwnGHdAzpQSuEZjW5DjCO2Vj7lPx
1PGVitOigHnQAqUZZPnVWIt6HTJPHMo4jQMmiUPafP8HDYwZcxUDk+Qi3e6xdGCeHWN2pCc/wHmI
0hYAhK7LuOxPgAmjm9nFH7x1MF16viWiMlE0S1MeDHW0M5KNZ+IdkYeaG1rOZ5b2wOE7FlT3PW1F
8vLy/RE8//zEnXYl68aKZzwgsvjWdSSwmblybJbM7VQ35YLCRDxw72LoxsyvQAUIrWGjUWCHOSu3
7cVbeF5DtJ9jXhwYJihUnKsS2Zj9TKecBxUxoiCW34cKT6X+DSB3j97A3MAu+FHP1ihTFtUDnIKh
w/PMmKLnYnN8UxN1EDt2bgyQSyvMUvLBhfW50H5cN5PF+8ICrjHy2Siqqw5IxrYpxhqOTpPefZ+Y
gdFbxwbdQNfFLGmEIc//xCjvPl6jl79x4efGyOp8qx+CHFDAicce0nZtsnRN1rypJ/ZnZxYgJzvI
6oqvlN8W2R1HorJYeywtBefw2wC8AIevdcHbzPJkrC3cVQF4dX62dRpIvfUJ6rita/t5XD1mBQ+F
/JgpQ64v5vLRxt2O8bN5lkWdgNZBaVa4QkLD0grc6EjEw+jex8nBtH4KuXecJ818Id3+utiluB29
VIjUkPC38dJV1jURIwI5WKVbxY8mmvqKH3LY1TTb2f32uqhFF+ICABEj6zawHpUDIOwuJtKEKNmA
i6k2qn3EUv4vfupEiHmuT6qTArYPIUmffe4jHcjxayIWlwx3Fdq15vhShfzTRuINk4abZNTan5Il
h7IfA8329rR/l9UajvPSQwStEv9JUxSydDytekBDBK0xIZDWgUU/gUus/0Zj7S3qvHvDebu+T4tZ
rHlmHLsE6mBMH5+vIQZBNOChQKQAFmY/5YFRJq+Eis8FRuP7iIdOYYRNUZYgXPlieWNotnbY0nJD
qrWB+eW1/vMpiouJunTkXOLa8ZweDBdwLveN3LROs+FrmFYLCw0oDBTX4C+RLVe3ta7MSeYRLIdh
oBpIxylB2/TeBaEHo+9av3Lc16Qp25q0tOmmvMC5A7mVO71K9mVgQBXB/BpgP9xif31PF9wnwesB
ioHHE4GD4j7rsnIms29xfTtkh2xLq/1wmk90kuF1OQt3K0EUhweEi4cEhmnPTcceKi2pcgzQZqC6
rl7cfu9oN4W9N3jtVyZez+VKlm5pHTGOj+473OagpFIUAymK7k0RvCafHgcZxMVwa24OLUCNm3pl
BmfBFtFWi7wjQZXKhIrnuuka+AL0Erdq3dLbAXGFP7QZbAR5+ygjjy5AVq8v5sI1DoHofgZtCBqy
1Bk2dPEMUabhMkp7c9dq1G+QSO5xzq6LWbKNEzHq5FpVm6XTzGIiPIvS+q7E6EVpbofVoYjZwSvv
InQLowyKTp65jUO5AKTntKjUAjVqKisz8JjGM78pTHk7cvtJG+rkiSaj9T2SbrMdC5Ft43RuVbHR
kytXlvay7Dn3SKNUMMMhmTgUymZqMTXzhhr4lvRYonPdAVbdFM2xOxBxtpoOh4YstrfG0rJoridi
lTA6RkFp6GIT8fugPQHOOmxj97OI6U7zpkdJUr8vxD8cyVNNlVXXtdwgYw+RyfCe6O+9ueVT4Vft
DWZCmIeS/Ro3xJqOimub6kgmwoVAMWqgtX+T02seoWYnUrTrvhvximu7bKRRtnI+RiehoQOaGAtA
hzwozZ9DuRm6nWkfmHck3oHYD17z2uZbiS5RB3Be0UpmddEnoOUP5G4WiudqbbIFIJtgAmbU6ECG
qvcNsbYdDXTAwAFr6Po5XVYUOQVMRGAuAmMY54pmbIg6LcHCWm6pBwB1Rg9FPyabJrdzvzWi7zZL
y00W9+jS1Y1nLTKssCcNWo0l93CJx/nh+hctaQ9wP3SYgZph7k45/yCvL2XqFDZWPqIb4pS3drpL
6y3Vsp3Mp911YZdTMNjnE2lqRk+kFmvKxEF+qnhoQZyhyUr6bfME5xXEwg77PA0LIO/JeFsaoRkQ
0Nu8lOkRTlrLP+kYZnscQi000pUPW4hr8V1z9RHpMwy4q64EgxBIqWEVBlSjMlk+4GpYWeglF40+
FPSVIr+AQRXFxIEnFVdaM3urLCFZOHYZRphH0h/MapLJFjhNzfP11V6SCLg4DNSjaxYpGcXW0LAF
mLgigsSkSh9aViNPpk/ZneyMJIxYszbrsyQPvXZo7EZ+A2+v2amcHGKQSnntIHG5lgWoTA2mvU98
ukkM84HHf9/zMlvSyXLOH3MizG6bzERYjZjaSwMhv3XtqzttegOV4rfBvMtjxPNfr6/nopHAP8AQ
cFZsdWIh1zWWpRV2kPeeH+X1sY+clVBoaQkBBYZ33Ayw5rnzaT3RysAYwoTOVh709VHnt2T4pJk7
r3+6rsjimccezcyLAKpT2+CpsCrpivnMs+Ixs7QbGcvnkSYb8BTeg8tg5fZaXDdg5qMp1wI3iNp0
ogPVo8k9HHqrRXNx7Qrv6E7083WdlgItmMN/QhR7KFPkAuIOQhxwM3mZ9LU0C6X57bqUxZgDwOlg
nMObCkBnygZxxJRFmrl44dv5U9UbgOIuD0kf77WoxMm292CnuO2dn8T7p3AHWc+ZQRDGZ11gCzpF
7EWJh/i/tcIm+WpooKeoTPTzRcHQ5rvcee/FsGPGP5S2QPeNZnUgkWHqSG3BRNrE0XqpIdlWa2HU
HibcRPHPlYWdnZEaWJ4KmY3oxPLtYap1jKxgYTUPOIZlGgxM23AHqqa9L7phNyFDWswMJMRL/Cn5
8X9+gOKfBepuGs/xAUzLt3axI9NXFt3b466p2aatnkz9hVq/UKi8LnfpcJzqrdhtXTUWzS04aScV
W83aUXcIr0tYiuUwCo5EInIBAA9VbviKGcyq6xHHDzDBlrExutdU29kakG7SgCeWf13c/MHqRiIR
hSmKGbQDeaLzjXQmzHyj2RNXvIEuBKBgNnZQp+9CW8N8XVq5U0FKjFqXTsHQDsEDuyye26l4sYpp
RZclp4LqJy5QTITg0CthQWJH3KIdorW4+UJRb5CPxb8kEU5FzFqe2L2joy8t/x3a96+4vUhSAKzK
CVoWNPJRGiv+a3FzThRSjNzLPF0mETZnzG6Mqgs0Uvo9TdEOuhJQrQlSzHrQUrPtMqxcGt0Y9LXj
d1UNypmVmGppf1BGQI3MJGhPU7NcQzrRyY0oziynwu+0r2Up9z0rnq6b9JKlzchEQJAFVbGrPnqj
WHcmm8A10Cy1b/XIAAx2Y6Sv16Us5eyAWIlOBcBemy4w685NQW9SUrQ98klJq7230sJctuVriQ4A
5wz0VjEapz+snoYSLE1eyzYMR4qWLODt2rjVUiIbn+ICdhKIhQ5m5c4/xSqBnul4OVz+1Ng+5p4H
PxtQ+7UFJspE0Gse+u+kDyoRv06nQEzuyslbanlCQd7AdYNIEouuLEY88w+nFImGHJpWAIUEwpUP
sii/tX8Rrh1sKzP9Ai0BrO0OkWkEDl2DeJ4do+rJThdBOZquJ3lOijm/h1CiaLcZuS26LRo9fIax
4lYIvA+D6zawdGxORSpaOyBsYyVDL4JXDduk+aiTneitcGo+rstZWt6zDVbOp1N4Y0IAcQHbAjx2
gY7SsiehS6ob1rAU4yReSJoPa8p2fV9sUjPxubVGLbJqZUowZWedSUFnimxcHvncRLkC6AD05+R8
l+7HGN81QxtkgLprV6LspRsRjdYouaOQcTkGirnFOENzAty6ke4Z8XxPREczfW5omLofQCe4vthL
4fapOGWtpUCkpqEgCU7k6a0Y5aaz3ZsSQOwgkAXUvPfrurhFGwKD0wx4jTE49S2bNEnq0RqQKFlL
w1GGoryf9F06lv+i1oy4MCOuA0BA8RFxMonWTiBH5s/zoejkbjBAISrv6FraZHEFfxMKouwKxngl
piirPHarVMId6Uags72lhbnYjtG3xFppMVgyjbl8B7ZSoFwTtYcBGMlD06JKHhgYv3ZC13jqsgfd
7QNiHOu1Gfj5NKsO5lSY8mA2QBPBYgJhwGUqdl1q6L5G7eZgtlazsllropQgEHzj0s4NiLL6ezJ+
59ojMgErMpYMz4MlYPhjxvtUc1vGzHknUhhE2Uo/a0WAsrNfmhqg+FckLWpzIkkJ/VIkSyZPQBJr
Gl+zct+I7rvu6/VztOT+T9VR7DuVQBMBbgQiczvxpfWpBl6uAags4yUfpV8PDyDoui5xcQFPEiiK
P8Rlw9piRAJliO9tsS31Q8JfzDVQqgUTx80KBAkdrzkdwPjnd/tQokmnnG9WYv8yyaYD6Y1z6ARm
Ccj3brW7buHozuVHdHojIYQhYMXwzHoQ9TRH6bnTBWOibcEc+GK7wx7d37c5c9cQTO3LMzXHCzYc
LiquF/OCk1ENrWVhDdHUt+ldukHa+vouLRjf3GKHHC4e4Zdgi0Vd87GyUB+LtfeS3edg5kn5Sk56
TYbiGWye6CSXM4htX/kFfc+IdjTosL2uyYK9nWmi7E2fZI7FSlhClQof0ERcHhLr2WjIyopdlwP+
33OLwwAz8lATtEGzPMC9H9AQ0aYAeVqrWjhLm493OrLr+MvDKNq5IEA/2BLUSVi2Cs1wfluNmAGP
gQAYghguidHbKWKxyVvpgQ1etw8xGNIPA9oYbtj/OPuuJjlx7+1PRBUgRLgldpicPJ4byvZ4QIDI
In36/8O8Vb/tpnmb2nW59mIvfFpC4eicJzCS7yCvYQG8phtI+Uw1dlMmNcEUx4mPaOIv2BdwFq3h
TfhgtlbIvbROUKRjwxQZNh9TAH9b7DpjJ9DJAHasaIiXZqUKyvY0/Aj7Sf6ZRE10Y7Fy/IDQiBE+
5j18QG0tSaanXjaiwITT6GfI0gnSIypXXQm+UUFZzvLR+hD1kDobahEGddga3Y1Vp1LlkyZV4qAW
hvlmsUb9IdUVIU5eFPFPCIIozJaiEPxnEzrrO/QEc79P4IS2cSCvnSlAsgGZiYcy4HmLC3oqcSNA
fhn9x7x1WxrUyORKbTdA6ETzuPl0fd2u7Y7TaIvjP0oEGxMV0QxYJ4sSpCSY8JqoNVwPs7ZsT8Ms
VhPoulg5I8Io5FPhj2n41Ik/1VZvby0LhseEgdIe0jULqcf5ogUzN7YIrKGcpvpTwp2WB0S7T2Nw
X8ujlATAEFnVg65vvGk3w86jPyk89G0MCzIDBdOOfHYdhBn5U9aksK32KIX6mnbfSF7LYOKwvz6r
30SuRdYDZ/tZXwOnM5bLYrwmHKIl4Oi4A8/eP1rxMXWDD2RU1MHQuDno0ehBI9OOUrofQK1I6SMe
h/spLg4jMYLrv2Xlcjr7KYs5aGszQ0sGP0XrFYgOF9SVaAncchs5okjh3L1lkL2SU2DguJxmxC94
+4sTN9TDnGnQVHCyQn8usgK6ayWk9jgceaXiC+X3XTM2z5DH+Lw+0EtV+hnYToDrgGMM0CNLiSMj
okYzWIJD7/iVlrIPNvab1ecAeWfPVgPkMQDvGXzwlAZih/HwwND9bCl7btVnTSS3ofIywNRDIltU
mssvgFQRnD8CVrwJdZfFRUepYHlvyHC0VsoAPsgSB4PC1H0Wc1vK/rUhwJyYgv0KZjw+AGS6ztc8
2nJJnNZwFWuHwh1zw6Y68Ehj4aoREJxbO/u7SnK+0pEKm0CPU3TgADZZfO2Jw63TZJw7fvLMb0v7
ztkdH4/ul+Xutsiha8j/05VlLu5YCtfTXlI67nTFtA/hf6VEJjdg06NBmkTvhh5duTQ5JlNjQII1
lsKjbGQM6o5lE3+FI5Elp011Bc0F3j3I6pjsEg4JDVuT0ky1RxG2P+OUDm9dBCCCnWhxdYCVAj2M
spw9yAmSrTwqNh5ja2cUMnA0vADSowaA+OffK4mmpo27Aeg1qeucEIwF2YSGtlFpPyH5kXoQr3xB
BeyBZsFUpZBQHP614hoEPgAxBrEPuucQjVr8gnCKJm7EhmTHKMyGkW/1Au5RbqVtnIoXmct3nFno
BakEAInzPjk5jdEzb2KVIU5dvmSEO3X5cf0EmH/o2VpcBFhsND1tx4kXc4DhGetCUR7jwbseYmsM
i+Xe0pEkaYsQZhz5VIQ2BBg3MsmNEEucU6EkODznaWpi3daiN9na+A7r0wRsBiyS4dT8LRV38h3C
QdU7y8KpYCYQVen9un5S9X+fvgB7BrTujFWc1azOvzWw65NEmAxvHYn/ICQOrMZ405UtjOtK+mJB
0G62nNHQF9UXh93UJ4NOK5wIYz/ZOvqEoEaKOOCAY13/7iuXy1wcBycI+D24rCxVihqlR5fZHLlT
qT8HFGi0965wa8XlEPeQXzXYyAg7jneQ5bAzsJ9kcp+xfRztZOKo+H/Xf83FF0SWTyFAAa0a7CPc
KuezK2fJJOFMQgpPOdCvOzHC0HzrIlk5bvHlkHiAGgdNFzSCz6NIGYRbhnjKHNe/vX+Z/zwFtu0c
nOfR3sX2brfxILz8mBBlouAyz9KS8O2eR32yLkXcGWQAAsqJAPwCfGOgH6r6NmyxmS/2F9KE0zCL
hAivKlI1BcJwWH322t1obfkWr1z4iIBygD4bbl4YltJsZAqniFAQePDIr/nkAo8fZJMX5ht7eW0w
UJbEnQ+Tgnk7n8+Zrk8hlgJyntRK2gd4aQGx0XK+sd5WLqmZJgk1XWS0kLZYXlJA2BCthrwtRJot
KN6QVnWYMd2jqWKHReyVk2wn4++h437WABhJn6+v9xVIwnn8xTdLIol2eltzNAyhdlZ1djVKcD1X
4rsp/Kob5o+SBqImnvnDVql57WOi1YtUFvkU7ufFDBfw7CVTDt0pHQ0a1t2q3J0fLuFwnNKtXuza
DjiJtYSOsZ4YWswQi0zwuVBMpxiOhB2hY3J9PlfHBNor+opgkMBT43zVQNYTLRgdbwKQGm0FNuFG
5ovxLms/cim4Hmp96ZzEWpwiUGlvRGogFmpKeC//lRW8l3d6WDia8XtCH4ZpfgE04vByPfDKGFEh
mc18Z+oPfsD5GGFcyRpDK+C5yb8iuGKpOZIq8IiTgwHXnf8QC9U/LA8o4+LPeSyph/paIsrcsdTG
ViA2rQZySZ24EVDk3diLK2tkFuBFtggSH+g/i3GVkPxXo7FCrCbQldsphaD5oNiT2Ji/lVYtiBUn
gRZ7riRQf8oGBBL8mMa3UxkM5FM1vQG1fANC+/kRrUFZfSuKvdl4m5ZC8746S+ZwpuEZCQsWZKYg
ts/f9+Q2yKmVQSMSxrqzqpfEoYDAdHhh4mYwnvOmdFTymW5R7lbn9iTm4l4lOE1VriHmpEF2KfEV
Hu4McqDtVvN5a3CLQ6WsWpqUA8hZBPrXUOvEoEZbpH8UGrqt1jlM9pn58/oinX/8lQldOpIglxih
iIjB5QZK4Ye2cSftY2o0FOAg0Vnv/32000fv4vONg9yBqIhnqFnAuxdU/rS+kVCAT6vBrwQ8fUux
sTGgsXQxwvktipcUyqJQYSKLzzelbTwpQokh35crfdBlZfg+RY2AF0xRG6YPbeWms/NSsqQAQkPW
sZaipnDTOlbeFA6AqimV2j6TQ4PdTX1kfuWFov4WtRQeJKZH+zEbDR/CS+zFjHoguJsiq5+naRoC
I6/KB1ky9aM+qtp73ld1UFilltq0LcPQKegof7ChZR+6kkBapy8l/Qcq+HnomlquyrY6DFXnVlla
j3bFzI4Eei9pz32aCOs+tfIicdspaXN7MoYhdCPSld3egpSr4vM0Md9hmSzlboECaO2JbJzg/xFy
629ZhOC2tBGNYIYSShpcOEZZGYI6lWFzOTYonUO4BKpvXt5VZeVHFR/oXjK0znxSrbhhdsiggbjX
Qg6XOdY1PD3IQIlg+kRUAcpMhiCJNau9D1kWtXs9q6Jda+kjQlgD/xmDh3/fT2mpOaxoDOrnZgZL
HNUcQ7c0JbTceTlC44GaIVD3U5SlkGfNBiPgRAu9UK3j2Mn7yLhJisooHNQ7ULcGvBypPsXFAn2d
TBs/Yf5E0VwvdXBwS9hs1Q9xHyrtfkzkFpJGuWHVkKUes+eit/R7VS0H5g0gbtyqoxQONo2hYudD
r0fqbJ1p+c+OUAZ5IAtKZc44TYoPaBn5jRqabj5mUOiu/TZO8INp07SeNgGP5ieZjEpTm8blvTFp
uXiZYCotHG6VeeVZBreaPXTj5N+yIsZADqE+btMxiVDEht9of6yT2vwZa5GRAkwU9YE8NSNawCAu
vaLbwyon4UX72PUlqV1RAC9utUYNewVVyv/0Je0/u1iv3ouxl281lDx2FY2MI4S7OZgNUWcYbm91
JodZlg45xqyUXlKr4U/W0FUCFunMcAmPq6MmIogSssxQn8uM135YqeMEhe4CkghNH6VvhVJXD3VB
Mt0Orb7ZmUkHEncDQncCf9gu/AVD4+FPAfdN00F/fgoAIJHh3WyAa+UmA4TsPJEYVYx2OijNpjTm
v/iUpDs9kchbpQiLupkZFn9RL240B4oEegfjeD5BbaE3fkGJVJ2A7guLR1bTMqghvV55SmwY95WV
qzCMTeUpsTtmoaYj5MiIvJxnPeqcJEx+mZKiCvQQsDSxunGip7rI4QxE4xn0o7D8Fm6pEIjEA6Rv
7UmO0DHU8Uy4lYZ0lP0cW/a3PiopfEN4p5QbGdnF4YzSBYFtN15ZeMXiVXd+24W92ndCKBKgRw68
S5UYzhg6FNnlWzN5RLn0+uF88WqYo+nIZVGkRc9ymf/FjOZNFiKaZP1qZhVcbaMS852pnl02iwiL
rC+MNRi5J+iLw6D7D9tle3/a/SWBdCjfmPMbnlyObssuipT+lgXVxdX6XQT6p5o1XxIneUOHY4ZV
UCmGkBjKuyj9t3dN8ZaMsLwaBps3u1mJ/vp0boVcfLyM9ygTqiioRONHBrSNnNsFNkQGfsevzqSO
taVdM+d4y9k9rdgtZlcVU9tBh1+yh+HOVH2iFngvbyXu86++CGIC5ADGELQAlolmr8e6pHcIor+q
wXvnpm/Zvu8DJUj3edDsqt31SbwUx5s/3Em8Rb5Z5VTIaol4na88K+/du+o8pU7YuOrDTX+j3sBB
KzDcjaAXKcMi6CJN0dopjQGMRS0sSt2ogoxX7U7WsRNOohm2btzHUm1XAn42jStXG1O8tg1nj3mA
iKFAZF4wIaJUT40aIzbC24rDmObfFlS+B/fPv7/Ih6Ku6xLB8e9LI9QiSOfBPEGebrMtyYitccz7
42TLVTqJ6DgvxwIeSlzZwfLC2fhOF5n5+VCMRem/1oSUIA+QbBS9jMj9YI/TTbf7AzZo/JUfM1v3
uQ/b540J/P+syf/N4LLqx0KLTUOPsBAJGp8e+ZfsIGVBen7sf/4YXb5/teDssHGcXLpyzYPF35mE
iith+ZwUspBk9Nsle7Ls6kD/qMEYmLfVV+u+PECJYLyPsRcit7aTV/mob7xlL2sti+iLA7SyGuCo
YKoNNSx7ir3iDZLGcOIIPSlQf2zZCn9rfFycMhb9LsgB9bbk6RScKcgRMdbkpvqq3lQHfcOjvleC
4al4Hw6wDnGq4+yTuLXz5xWzDDzzPWAygz9wXjhftJBWGaZ+wDCHtLB1Cio9JJjvagJrm31J3SS8
q7YwIquDhY45DjldQRtkWZNo0rATpYTBcggue7KXC7sK8iN9gk7WzeibvvXY75BRe1t4qLXtcxp4
cbbqTdVWHRJ3O4UwgWyPyosGvHVFN87wtYPgNMziNMW3RPKpIoys/jT6udH+9/o5sJpXnEZYHGmS
EYZqCJy6jbJ0ZauH0tceWtuObprI1W3Tfm12efBI9vRha1+sTCH4akDXaGhpA4u/GJs6lDGdalCF
q+ZVQVO7ckdtP1hv1we4crMjCi6DGU4GFbVFJYkkM4msnnDOaR4MsUF+gnF9vSX5vPKdUNiBWSoo
eLBPWQLW5LA2iMgHbDrr1TIe5XiDAvyty3+2uVCOpuhB6+hsQhNk6RPVKRVtkLjHzhEyc060s+6J
bQaJG/rwFPPZMfXaI3/UnMgbHBDa3x76gN7pyApzmz809zhrjqGn3d1NQe4Ue9WO3Nds40q5mOnF
T5zn6OTSik3WSiAiwBpVukv7Y6p7JPy32wEh8A3R8rcgtmVpi3uxi8BMrPs8xksGTMcnqKpfXyzz
klvOMiS8Zoti6O0Dqnc+BKmTI3j5FrHTki+lfu7bQx/joeLGbCPQxdqfB3ISaDFXkRViX0Rl7KjF
BGWVAzM+tMyT641P8s2eXQ7oOxciKOEAY7vYY9mEGjEpBAbk6m+DbXjlTeqRu4/SBfjMiYL2hh06
h+9jO7mDd+OTtecuMoBAeim8LdTGxR4B1QYuSkB+Ew2LeClORXgu8zrvIYGlfrXMFd0WinNlUs8C
LI4y3iaKPoJW6VDjfgp9sN5LoNi3AF4rawQtWKw9OtdTLyyr0hAvbdrOUarbLGzsXN21XeGYGdpr
7vXluLKjTkPpixxNGayCKANCDdODVgSiOXTmRkK2Nhq8XAmqwrNuy/LSzopY60VL8FG0P1ppm/kx
bECDBaYn3Vjya5//NNL89U6Oh1zVUVTSEamgABBBxl3bUka85KdghZ2GWKx2CwJ4clFqmC/fUG3W
2KqHqpjXRMGowjPYdKbP6x/oUplhEXGx5CILONBsQMRa8tmbZNmaUzn5MbqpkGppf6jpbBEoLrsI
i5CLM7CVJlwRGkKKQy7dluifO38tZ3Dkd8YdOtoKVAHdLXvJlZWItgHWO5DfQOEtO8ktHOJTraGx
w1FNSV/h0pbUG7id787q4qxCDDAmoe89a53Ov+FkgRBJn7p8gEQeyrZ3kW3Y5sG450+Djequn3zp
bmQXTmunN/ndF/F6+w7QYNu84/av3o5+b3zYiwqEBjWjkx+zWK1mzRvaFkbsjA7KknC5hNWHDSPI
G82Jf7deCJ9zqA4Vbuiotl7Y4cZ9v3KUnYVfrGQAiUOzDTEXGflrajZKZ3aVPBWbnsuXkITFOBcL
OEkLtWomBBo9YnO7uat9KKu/FA5/anfKbgpeYQXnZzbxNLe9gyHRQezQKfu3CpDzr4C4kjzjpmZB
//NPb5q9VRilhT6D5CbESZB6mvfTltTEygkE6ABEJmZDCQJu83kUwYjK9Ekwh7bAhr0w/rqxaFYO
07MA8w84WcF1BEQWaxGg/dPgkLPsbM+OkWfu49/TnXxPg8jhsedZ+y2ZkG+4wHLvnA7tYu+wCiaO
iNx4RQbLbu1LBNN9Y8egON5KH9VNw3Cvb2XwWxO62CQd/OViriBqmfoNf2jLr+sTerkLgOEDzhOr
YzYmXKZ7LIYBfVNHQOYnaruzwvZubor4XVjCZEFqTf96uMtDDhXjGWSMBQgVjaU3VseT2jIrcHfC
/AGehGn1KLYKm5eVCNSHMRYksXiszqy08yVitJVUdt86kx/DPQgUVdD5SOG7XRQYloMOouf17mgn
Dne32nnrsfEWAqgUgFb4WJ/HNvV6UJiJCm66S4Q9POc+JBmc3mvAVHckp3Ktv5PuTLeRP8C46Cg2
ktGVRYqx/xN/WXKSE1YSbUB84YSPEOmpcVuaLojAQe/tJ6ePXcV5vv5JLwsE83yfxFw8/9iAgl2s
zVWtwk72qDoejHepsH+nDuRfMXg39gYv/FHebhUIVpIRtAFwoEEfSoO43rIWWaqFKM0xgpA8+2GE
jgx3g243RPB3wz0mPXRQJ6paO9dlVEKD66O+fNRj1LitYamEjAcX9mKVyVCaTaQJksTJDXGTPfd6
z/JwgaGgbpMg+YpejFuoVcGwyx3+CEdsGYav3OXnP2BxMjBLhzyFgR/AbYiq7SaQ4G7Mr/bm/dP0
x8PgRsfhCCKZB7oNDEqO6YsGeLAjH+7ayalCG1idjRLg6lFyMiOLCxVPsWGyEmh3VqOnN4UDB2mG
jD2SNhb55RUAyDw0XnBsIZlG7/x8jzXZJEIhwhSia/dKDIv6yu/LB6E2ftn/uv6VL1MUhIJBpg5Y
KFg0S3R+WlEAqjWEMgthPaa5PDz2WXOcxrTeFV3DHHXsf5NmHI4peojXY1+e/DhDoKYMSUkDtqdL
on0fkUGqTUwntLWd0Mi9Zkt0Yk48zm80RMAjGGUPsA5BQzifyCip9CzXZy1SKjw4r9mW0R7Tkv1o
jdHpgOYy0PH9D4NC+w74LSSgGNp5yIQIFkPmEVIK1UNiwvt7izmyui+xNf8XYbEtsmwqU9EhQkxw
7oKCitlr3f7XZJtuyz1Ie/mJ/Za+oCYdOZ8yMB0bQ1xbMwBxIQmabwB46ZwPUTPhAwH6Dpp4DNns
nE5r99FDb29WoVcXyEmgxUgrLckylSEQfc5uADGYbKgwlEe2584P9Y/qmxDD2th6q/fL6eAWey/l
+UQbHTFBI3uRD7Kj/RSYz7/mPXNqu7f57y3t5rXpRCkDqpbA1wLtv5jOzlB58i2IQCsKQp6Xx+5g
PYCMJCeAjvTo6bvXl+jlg9ME+htfD7c3Cu10aZiNDjCUJDlMUPPRH7T7fk4zUfOeOqdLbVncWlCB
Mb/MurZxJ7kKrTYW0Dyis205x0cdcjZiMhUgxc8XUCjlROrnegdXDz2YWNVjHH1ujFG9GoMsmZ+j
QUOq14jRWNqjCvFYLjRnkP8kNL2xEnVHWP7RRuPPRACEKJR9mW51xy4On7NRkiXlB4jqVs9M/IJi
VtUYQrtp7sq4Pert4FJAM0a2BXhc/bDIPUGvhjQpDLgX512VkVRMigZzqzKa9ECiff0upggFJnns
26eYduVjJUuU+yqdZSBCakTRjRJp6c4oi474ItPkA0Qc+i3e/MXVicnQMAco0uNFDAD7+SeHuYfW
wI8CNplcPiryH7mqds0AslBCJe8/fHpU1iAiA9E3oN0WsaBdg/KNkWJ5mXchPJjpZMsxRIRThxf3
UvGqi6OgB969xvrGi3vtk59GXjyEu1ytWVxnhSOPt0Z1q+R7mIY4lNwZ8asy7TbGOaedy21EYTMM
y3VAzOmSZoGLO+KjDMvL0tJutEJ9GrsXqyu9KAKDP0F/kPS3spzemJJ5aJTw5/Xwa2OlaLrMahWQ
Zf9OXU/eqUy0VFTAazmGar2NNIZEKwE603TiWn6vmXpsI23r4FodsYnqnArgN8wkF+tbGkYShxFG
PKT0ZVDlgzQq7qC0MP7QoxsdluVjah1kSODT8JOjwHR9yJdlM6xiHXMN7Nj/Awicr2ISxorRtTq6
H83NfLc3exNo28rEW6vfmZZnorYB2z7icojIUT8ttj75RXt0/gHAIs3NBQI/5MVLpLZY2AiZAj6d
7BUOHDMMxzTpK2YoIEm7bAQk8BaEu+vDXvvS3xK1OhQ950v/fNTQ8IyqeD7I0EJNblIA/u0BAMpb
i1vPqITcGUn4q0utdkMrZ+3IQH0c8cBMRs1/MVaF1Dnali0Q6RWxNQHnSX28Z0Nvy0q0UTqaR7DY
SdC0hZk13nkQ5lk+qMMSNApj9iDt6B+rEQESZbctGsiH1PttWfrLXj4uvRk8jQYUgoImdT6hIkN2
n1oc9f66fh5QwoacNAzdUk8xq6BvHjpLho1t6EdKsnHzrszpWeTFp5QKPal6CZGb8KEHVrLNa6SP
kU+MzSRj5QJGKIDnIIcB0MSyKSCNE5BuHOdDO5GDxqDsVBY3sRS5pKy9lMMQo4z9wnxC3fA49XrQ
wML8+rpdHSy8dPDEIOCjLTX0cngjw9oNg52kj5beNlJjl+1Tk2wlcCv7A0kqsAMq8Hvgfy0SOGHy
sMGeRDqliENtgsYONqteKX+kvN1JfNhn4RBcH9plSWJeQiYuVACUUNxaIhO10jByYIsLJ2V7WuwY
PShRUGc7DfAFcxdPLjd+ULj5WL6avEo5ys4Q0zfuxZaF2erYQZ6GejE6yqD7LZYysYYYgNHCSWKX
w/aDvBj01qxDJ42PVkb968Ne/aL/RKOLXlY3jBVLKpz/edFBNPtH1SBXHjQoiG0ceWsHAsRWMb8Q
HYW/yeLsCTM8e4WY4GgC0FQpMYitiqdcKY8xSZ8Gq368Pq7LOg8+Jw4f9ESgWAPI2SJeIw8yAwMC
WGprtCOltMvGT1E41MrbnDvQ5Q7ZU5i/MZOhBvRyPbi2cvidxp438slFnna9Itcc7i1KHkHFPrlR
4nZjua4k/KoGejF0JrBiIf1zHqJryjI2Q7MA0d/0zETA735EFsj210eydj9DXgg+z7O6w9wJOI9D
hQb8OZDRTlNbRQBfMw1MYB49cjOy3I4OWRCL4hYAZgQnkduMWmLHEdxNeURfIY7egoLBx42sZWUt
4cOCBYj/4OMut2pWNhofwXlyirQRuoNkO7wx43TKXUsFMN82apIeqRQmW12+ebSLWw1iqEjR4BcF
HuKyVKozYKkLBVShOvLU+q7XK1dFbdYATSczf/HGbbutD7By6J+FXHxoJnKr72Z2kmGCql6+WrXs
yAP3wOV/MEhtF/Gsl0Io6LgqLPssC6aV6kY3+jsxWIwb+wh/gdRD7Wf5oOYjkrREYDPVhNldptg9
4OEV/exIe9RAfg5TXHjaL4vpdknrQBMwdFfyHeMPtanvUtqCXoFCr86OIUyeY8Clh3JTgXBt16Hi
BhyvCrE8ULrOl2rXiCQaLey6HDXUPjmI9B2uzwZxwyZ6TbRyr7F3pSG2qvcvsD3yk6S2a1ndOOfW
Nia2I8r5EMy9xPlhA0AKbkLiw4jUOkxThh2kAUGAauqNp9F6JLSXgOmDPNISPakYTZWJ+WmaaOrO
hI9D08E/ONuqjq3dEAbM7cAJhVsaOOHn0zrIREpozUvHjKEA1+xY+smKwtc2ubcrK33GbQAhjMr8
pZJ5PjKatElVQgEe4DcvBqvep3LdInGTutfOHI0fID0pOx4b5U1jNChd6zAj1vKycyrFijZukLW9
DvE7FAVnn56LC6RoS0Wf0i539PiHnj2Y4Zc67GHxMGUPMX/eRPytTDNqf/+EW9wZSctUmc3h4vDW
hKJa4U31m7ZZjFt57iCnmrFqqFIhu1hkVgUsWAkNRYnzHASSm7D4FNKX2nqG9k7VoMqDbOuwvqyu
zgWpk5DzyE9uQ5aIojNShBwdxa1/wJfj6Tc03fGKtsUxtnP74RD/lR6EY7h84+BamdSz0PNFchJ6
jMu6sZKudJL8ZwVRHDWz6/G+J1uNlZUL6SzOnNOdxAl5KBeNQBxJzXypksBSHxw46OxFUdpEijfu
v7UU8XRGF1uyJzEbWI8Zzdr3qR7sqXzu2ZMsuUUITV/L38gB6NrOxLuRwHUdlHgQDs+HNyUop+YE
SSKcTw2QvephqIOmakCHxRmkH+pWrYgXoRrrj7yt32T4CT1I1BrJoTU4atp9qYCbmJIZ5DkaY+Rr
0zg+qmMhG6CAE5I94DivgrLPNWPHwnT4lSpDoQM3ExEvniLcKxGIC8emskB0A1tOA1lB78DIH6hU
HzK5kDw2nwMkV0PJgQmV8mm1crNTmz4dXZlbEnO7OMkNpxlC845KMEqx4U5aPpBIk18qVcneqcwh
nCQpJhAOViNHKFQzJQQ0tWiTveA9wcMLGgquYsQ1foMp7jojJNTO4CXxC+Q1iE2pev1MKtKX7iiq
HhywVv6AgRUOT01meoFmQhTrPo0r9RBB35/bbdmj8cobsLOChkuAxuEgm2xNyTQ3bSZ5Z1UqaDxt
JtQJCs2DhfLekFc469FMPPRpbAmnihLzs1AgOjYKw/pKo1LZc2KxAGWu0bWyMNYPaIgWEAEeO8xb
gUm2owZMIbcyhHDktNVDR8ga/1uVo7jVIccJZlaahMJnoYiFXdcJ/eJo9P9SWDuaTho19R/RKPlz
wYoptGk1olFiStZXRjG9T0ZhRHe1MsiJE41w1IT6BBA67QS13DpN9rg9cUn3lhl0eagODro7e96K
5DBBn3gvxkrdy+1g/qqGsmfgs8fQh60brDCpHkh+AL+X8NucFqYHC0oGfkAm8iMpuvAWvBqp3o25
AupECg+AWy6wdu2xUIt3tR5DyP5A1VJz6nGqwOo0qFU8lkMSH/V6JMCIlVM1QUC5qlLbAMGKekMK
+ZskhneQRCflWasHhpZJBas4WyWFqjyUtMtLT/SKiG6ltiY3Q682HhHE+t1ZYxWgUZhTyAGoOt9I
NFZfOBZKgbOJOBbR94P25NCp6xarh5e4/2XdCdUgrm7V/mfK7khq58mOFF/1BDfvG93ckm9YC41n
OYqUszswYG2Lc7XoWqtq4NkCrjq9abrujkafqcptmpaBinBj3/mF2h8rDk3xrIBRWrFxKK0cgUCs
KoB2o0eM6vziCMxBHIGOMHRphaTYqhPQG9Fr2JWyA3GnjVgrpzsYqOimGlSFaMqyRqpIGW2UVkKN
VNi6fldy3WHNbgxfQrJlMbc2LFTnAFhX0ae+0B8pxx7HZhWVoINpqMdWWnFQ5EFkNpsqCkFtmQl3
ipQU/Gih91vCYyvXJar7yoxBQZHwoiyJ8nNXJxPY+hkb31kGO2Opvm0lGboHW5rwW6EWNybk6VQg
CxGqGqqdWUGsD9+yHVIn+tcq0CiworGKnjgMsfByW2Q8ZBit2hxhl5F0uRdyaAKqUvEsDb2XGNyD
aKA3DMVGar7yFDmLOY/+ZGsaUaLHXYKYGRQA8prgFfJ8/VJeSf5P08UlaCgsLaZ9q0aUYIRDjxyk
z9oOzQ1668pyPI2yfO/mcSK6qRfQiRAW7m/pjYFXw3IdXhOZb0Ra0EVbOiorAwNhA/KB2NcawAyL
z9WSsWHQJMCNSROnkQVymnCfMeXfZ4ZghsA2CagClKSWtdQWbRWzjEtkhhAHr+kO5H4kby/GVtlr
7ekMYMFsnqLNafDyoBr1oSRlxEonx359r4YUEGh9nCDS0naZBMcOPcKviJN0hLBXDz6aPSLf+QCB
qqugsBUBVxspxjFuOmsXR3rsWUiMjmrdEw8arR0KsA0sS9207YuHIdNNkIXqLk43LpvVBX3yOllk
gIyixE3mhVAbKKf1Cao8aUw2vsnKOXu22uYfcbJr4As0Kr2FIBrUetRhp4jPWnuk7I9Oveu7Z/X0
AeEQRRwUtSB7fx5JJKI1lAKPrQ6VKognuITtoF5thW/X46zun5M4ixEljSXQIcGIyLxfoHtiwiiw
VxIfohw/aagdyjTdwGuvtUKwrlGggmjOfOAtYlody6ks6tKBTIQNoRA7znIvmz5ieD4o8Qf0StXM
5ZriXh/q2r49DbvYt2mTcxXqDqUjaO+V/IWMY5CJjSDzb1/UoeCmBl8w4Odg2rV8vbYZcFOdjBJB
h+5oROL7NBIb87cVYnF0K0WNNCBCCM7h/TuG8aPaso3rYWWucLABxo7CNNqAS3H9upKNLmtalFTk
8ilvpF9RmPk8LP9DBeM0zKKkIFhW662JMMDOltl9AW2qmN0mwD9bHul+cD24vgTW9q8MNty3TiE0
UhdLgFfoWXGKWmg7xm5RtPfJZHjtoB3UNnQNPvr/IZyJf9NAJRZtsUW4ZNIrXSh4dIfo8SlT5tFK
d9WyRpc+vi2l/fVoa1sZCJv/RVusi6qDQ2wyIlot3U89OCzqZ5PethSmuICLbl0ba8UniATArgc7
GPyfRdVXS5k6xf2EaPpfzYCwSjD0X1nyYvWhW4nPQdsCEK19O2DrYAQEaCyqp8uAZEC3Nkorh7HB
o0VYgniqDZBq+j/Srmu3ch1IfpEASaTSq8JJPs5p7BdiogIVqayv35KBvVemtUe4s8A8DDwYt0g2
m81mdVXijRGgfa3Z/rg8oWubAMAaZ+ZBnC8x0vJl0VDM3QV4+S8gnDKYt2Fo7HVcad3LdtZGhjvd
LPKIQt4X0K09jlaMvQY6qDropquaCdcZgkjgRrfV6bZu6p/nATkpIwz18ylFUmuJb4WqukX8PJqR
W7LDuPVKuBLmQVeBF1iUY/AKArrCz0dYrEY1UuZSeCCuRC9OileAflTOdhz/5lF6PVpR6WPm80AF
rxAu+r34c3lev67f/No+e4yKycWL3ucPKMZBL9MGH6BV4JcG3BrMS0C2MqXugsuWvm692RL6hFU4
J1gC5mlf5AV0AMNKQyvhOZS95inYg50KD3gNoUBNcFyKoDuLqL1VuPy6mp/Nzp+1MJsUIJUiGsxW
wnJpF4A9iPLUjXLmht1GLPt66ny2Ja1mLkRtJAomE1x+bppjQcvD5UlcX65/JvGjSrsYTSlKBe/0
AhbsGzNq3B5kTHxjS88x8PPx/GkUMr7E/tB+bzBjYf4nFmDjxosBosotevI3TtCv8RGWNLx62PCI
uWni89qoZhwhfaqxNsmpT1W/NM9Vwt1R8wbAd0m5i5psY4lW3WFhUvJCNQK1OfJt4dFO98tCg1B3
+8jzylcN0G0X6f7yeq3O5cKc5H1xKzqkrjCXonmQsKPZ3Vf1iALnw1/YAbARKis4bvAk8Hkm+7HI
tXHEg52dptdOFPlGlwUKpDa2Rd5XZ3BhShpSZnKnM7oGEaP2cvs7dGNiPnh0wK3CjP5mtdA6O6Ni
QUgv88W2ECMrsxyuaBAo6o3Fd3Q9nCodQiAZtpagw8b2+nht++L7/xokEpDCsJQ271D49kBpfFRL
ejJj6OOG6jFvvzVRdYvOI6Tf5rkAVSB8e2O4q7sbnUtIT1DlAAbq8ypWQ1qwtMIq4krpJ0B3sekH
A8fiX/jKwoq0gAUgDW2TwErvgJOtq84q5FRa0IqkRrEBVVs936DJA1FQ4KnR9CUdLxA960WYwZbS
BHqXopwbQ5oH5P5+KQDvCtEkAgxbsXHUrM6jMQvj4qkDRTApDuutWYFJrUdcGdluMPvS1Ujim0qz
AY9bjV//2pFhN2Ok9CxTOgEEg4Nm0vc6D3qQpHTgjmCdZ4ifoLPdGNq8OF8cdGFSyvAGG8SwCoHJ
FAuGxlmcnOATr6t3kFe6qrmxflvW9M8OOdl4yMAeRLTsXZ09hsqD6VxH9DHKg5BeX3bLrcmUbvO9
mZs0V2HL7KpgQpd1vmvwhqK+5HgYHjSfAxr+/7M4H+eLw5SXeCXSkFJ52pjsGgOcf04Y9JPmh216
ZEP2nKLPyGzLX5fNrmYJiyWU9oSWa3FnFzAbQvwtq1I/opucTKsLh6QOdTHcs4HU+jw0PUeB2IpH
5AnKOepeRPWtqa+A7NH0A/oiRX7I6G6aUpcl97YauaYKWO6V1R4J7irhVjl8dTsuPkaaZxFndTem
GHBnPmTtGJQcSheW9xezujAizWpK+sToocPqcX4iYgiq8b9D9RHRwdgKpC9qMkiZP88p1L/StOkm
xDJModb9qilzwZ1nV1tV9dX5Whiak4qlX1LCyqSCob5soLON5zfyopkbseurESCAwME+Q7ZRiJGz
PJFqemo5cyChvYcHuD2kI3eFs8Xd/dXZP5uRIohixSHhBGsP7tYOEEyVBWPcpP7lxf+aZn22Irm7
Ai2npmswGHvSgTF/ESn0AdmP3tiopK/bgYwnHrKRJci66/ZQGkkKZnfUNs19x4zThBucS/pm35t6
t+HRXwMiBjWr2sHZIPnrSKFet/lUDnQQXgs3iMZHkni25UcKdY0kwC0Au3YjIK4u1sKitFhZREwe
pirOM3O6sYAtaTbxOKtuh55GMF2g8Gc4km931gDC2xGDUkj6I897+sqpxfYMggAb0/c1T50xlXM/
NjDWwCJJyRRoY6dBG6nwQMNw0qND15AbWutu9aaHG/P2lXgPStd4x5zJDz7426WlautC53ZmIm0E
OubbTn0cXP0e/SdXpg+5BrxRfwOt6w/AVy+7/Ydc0eds4LNdacG0Oub2aBrCs9wn+5Sepzsgm267
3b3mgXjQbd183+LHVug67hPewb3utd4rge0bgQiaQ/ICPDaITSEdfQasIehfya/LX6jPX3DpC6Wd
aReFaEsyf+FttI+eylcriNCX7gT4gqsS7fggrz3Zrv6Qu6doT9zO2HCDryfh5ymafX4RTCe1qtt2
wAfE2kmIV8180pIjze5GgpPi/vJoV9Ldz8akIyJW9bBQJhhDcV6j18SYFcFd1d51oCcuHwULpi0V
oVU3X7ietKHwRp/kcQzXM9LORZMtKLcDE7lhBy74rRNwbS5BwaZaDgCaX+neQtVmXaFY2FKFOyjE
HRzmjl3lQU7Sb8VV9roxnfO2kZ1naU9y7zy2KFiVYS/nzw0FROcmKyGyEnlOcQ1BjWHY2S36GDcO
k7W4i6oc5BFwc0AdXAocQzkoEU8ZPGa4ZclRiVFqD0Hc7Li8POjqs72lNLUWEymgAnMNkFjaB7XE
wkWhETnxsYLBhu968W4VLwPb2IcrHZDAV/xrQy4cVYZe6o1QcHIJkMBD4qVt0ZsUvwMFDjCddqeV
9Ko0Ul+1+31lhgGfXi2IAW0s6Fo0WH6FFCeTFD3geEZAZtPjPcP4UbH8PhuKncZyL9Zf8GKMq8xZ
UeK96Fp3GtLbyx+wtlmW9iWH4oVmZE6OWTA7J6hKlMfp66SdjeTOGjZeoNa8aGlKCnxF3pWVhTK1
p6LuKPCeEYK2vP1F6h2SbV4frO5vgs/SohTpCoMkVj3BIh+fEih/g4KuQBO8VQLP/lyDXjwCMbn6
32uenx1LCnmDQEIyzVYH67mg4Ojayrm2JlIKcHamgbi+hIE6n/BcSGtX6Tu3zuNzR4qAEAadQABp
cuPhsq+sBbvldEphQKlZWdrg4vcSk+F9/4ryxrUayyuj3wnITv57VWaeR9RIoF8FjLacWk5NldTA
IOJWmP1BDziKMW4Otl7t+fKo1mPNv2YkJ9Er1mnWvAOgz3Bg9XhNGxqoerVxu1hLlJejkbzCiJtQ
rQnMqPVDDvjfZJFdXnpWYh4uj2cFxPZ53iT3IBWDMIECSyIqvSFtAiN+NSdft/ak9yZjN1/hDW+K
fGgLuRu2184nircvwPZBjYdus8+5hQ1+umKiYe31qdH/zjgd9iafkmNeWnbrthnrHiDRUb9OHa38
TrTFiRplH4gkU3aXP2U1sGlgRnE0auAlaXbmxRECiYM2tgQoUbKO+lHyVPLJwy2B0gDiIJdNfWU1
Q7ILFMw/tuYNu7DFBqOLeY1RW6L1436CTRibkueKm55w3jIy+hjmVWPwfaWbb1YZuapae1C8PKvd
H8XOdnB/CJf8dCB+QjRnD76TfRKzh0okVw34Y1JHP17+6DW3ByeUA8efrwRyHRJGQmAtmhp9ay95
LIJYhbhs2G0449YqSDFfiQAEsQGr9RT195Afe7ErlasiU11w+18ez5YlaRs7eClNogyWbCf0CivI
y6dC/YZ25KCAeu1lW6sBeLHe0l4OUSajkHRGtT/dNeJRAVaZjgBClW5mzGrEr1r8ctniah69dDFp
UyNHUqzJxKY2rH0ChRewT1NXSQCQFX7X3jsjqlhbJEbrKdJinFLAdyqG3n0Lc0rKewuSjKpxldav
6aQFtRbuctG47VyYvActvXBOfAsI8eGDcrZLgYWFSiKK/1+QEBUZmVU3ce0Z2hnHqtebrUujw5Tc
IJiU4t0Oa7cbHrTBQ+tT75xM9dUCwdPlqdfXPevfr5CmnvKxLXsdX2Hd3ppvI+hqBUiuavRYgVCs
QY7o9r56LLyfpRu5f/A8qO64r+zSwPGnt8vfsnoCLyZEWhANxCsCca32BsXkrt6/o1QSuyQf/Vat
jgat/aE1tljPV2+sy2WQQinAelAS0mBVgMY330WR+/sdcEmX/YpwWYXQCSagcU1XhB40VY/KYZNH
aC1YLb9ACrCxnvEihbAeRKhcAvkZcLcV5ZYoJ9FXLlcLK1+EW1FmT1IDVlT0LATtQd/Hrnn8Ifzs
h+GSXyPYrstXBqkJPz7mpy5o3MHr38jDT82Ld8UxBb0b36bR+wAcXNgFctWrrRtid/NnldDhq10j
rUYI4ZnTgXHwLU4lHVGujnR+p0U9ADtWHzWnGtxStZtkcfubajP1LWej8wPEQslVV2vOtdpkduNC
DJKO99MA3eSi49VZ62oGckDLqB9AvN/uxiipox2wKw6mO+O2G1bqZHlRVLEwyOy0OoWJ0RwyqyNX
hQUiNbVStPtBbaEbLlp0RoLTgB5YVNqvaAVhJy7CEWx0PWvRRwJ0qCD9dAN1p3SfCMvYQ3U9DipF
0d3ebvNzltTQPUKPnj9monkWCjToXdMJ4xMoYpzbggrrO7hjbTRDTBAjqy1bT/wpyvDm1JRW9Uqi
ge8MZkGmBn157hArFPXjmrzFDW/vCnh05jsDELlNgQ7bqcmiJyXpTDeNMvuuSbvRcjmQKijHjIzs
m9I2ck9vRvOnihm7iqowb1B+hE4Rng1LlbiVEw2g9sCbNljKrB7RuWpOreOIF3vqxifDtqs7exii
W/Tg8JPdce0IwJwWpH2n/okrvbtHaUh96xrdOXZ5hN/IwAu7K0cLCz6N0MMSeOk6hZyq9yoDJ5qP
py/7uVO75jqqRrP0q0rNf7HJUnbojWmZFwI2cQB2rcxw3qaCntpk1ExXjxon36FORtECwxjw9zrj
7QDBnR4iTHaiaw/jUIf3lOkRKp9lym5qx9TvUAWIiGtWdvZuiZkqqIAKJRohLKFAjamynINKc3qn
Mt6coowo147ZpGiKV+0kECYb/4BtxwGf79iT/eW4+FGbv7RH5q29yMAoGCQIV7FH9Ov4AYnme+Lf
8RPzf+ZuvNdvi2Psv/ZX1nHcRS7AyRvW5zfwS9alLCeL6sLp5gBp73+0qNgdokdg5Kf73NXfpsAO
kntAcq2zdcturDlcbtFXrOYjoM6gEGzGC6/8tjWm2Mc05Bh9U1AXApPXJp3sgLX99yyxf3LRnq0c
i2YU4/Hy0Ff66EGZt0gjpcNxaBzem6D/gxjYzwbMYNY5wpXXZhUazjrXIK6wHk3hq0mgR+8hhJSN
wtp4kp1NyLO//ATpUBxIlKZJhE+wqsxXI5Dp0IeRDnei3aonrN5uHJS0Z+D7V3B9XBErKwdIWaZa
vWME8nWF7XznUUV3gnQ4/UwF6buCAreaVrGraCjJFUW+UbJZGy/KcP98hTTlViMKW8ULoofXvRum
QA5NOU7Zvkp6//LiriY+C0PSxHZAHSp4poQid9W2LhnT7+XA/xiq8tbGtttNW/toNcmFkgyZkXdA
D8u3RyXljjHQBFKh/RXBoYruO7iPBrBtE+KO6HcDGBmC/z5IAxrPEG5DpotagxQ5mhEUdyNsquJH
biGVMV5NYbh2+2psQZLWxze3IaEJClhvuaIRRpba1AITaqpP4eCR4QrydIPS+jbwdxbdxZUfa9rG
ANdyJ/DnfNCTAG4iv/p0ThyWXZPXHk4512iTq6iJgxJ1jsvzuGpmZvYHJSLI1GSWgrAds6pjuCsU
00FA09ZUrvXmz2Ub8x1O3umzivX/2pDueCgiEABuYSO0oHWpCbBSVDxkGxO2tr+WVuaRLs4SNo6k
rTRY6XrhlujoBhm91+u+GMKNe+S6Q0AqAwAnKNLjEeGzqdjMy0SBhim2sggmsCv2OC+RBnkQOD8a
VWO6OQqWkbB9im6bjWNrbcVMTJgD4lMo1sioXihW8tyY34EK5VwP95xd5+HG8bC2YAsTcp9V2OZV
0bYwUYFXCPQGfp9uAbzXzj5EjH+mUIqGk+ZwtCTjLs4VtOKOPhk5Op7Jc6Kk7xpDEElB+tNsPaWu
rxzo1XTg/uZHzvmzFk5igHKnKk2EjVIcGHG5tu+cHdUhjeqZ0+BWwJFtqrivLRhQMg4oKnHImx8X
1YVN2o5KPou6eg55MOCP2eiaZGPFVm0AWWjO4kJgoZFSmSGr0CVdYlypGV5V+l7vykNZ/r68j1dA
hSiFLqxIGzlpbJE2PazEILzUcH8pCv5QseG2pranMQGNGOj40a73e2E8OSLfgpmvHW3LD5inYTGV
DBwYGqTLcNLw8Rta2SB5Ev8EG+RBbYG5brZqCKshZTFeyUmNTOv6jmG8ebRvupd4eG3il67dKLZp
a+UBYPxQdkW5SwUTmzSqDPT4RYs8cGr5r0m1f2X6GBgWd0kdnjv6s6ugo9sCNdaS+ETR12xnPHbz
qu5dx4wStxx+lbZ2HcegCmy20paNj7MlIGlumU0cMkx5j07z+GqyIS7rOUaNPrXER2/BZRdb92ML
r4fgdkEnjeTHutPULJynIgflItSkfaEUR5rnG1X91ehj/mtGcuSBar1hU5hJutemvG2nBKpiO3CY
emNxSCaU9+vg/zcwyXPHRmNV1MGimk1eY4epawMdXjTDVmDdmkHJZ0HoUFKtnmfQeubGzRD2bpmQ
jTNodf6Agp07IADSls8gaoFiW6uRyzLgk2r+2ic3IfgbavZ9ivc4AN0a19rLE7i6F8Era6MfaGbb
khK+tGxbk+lggoiNnV3ZYFEEocT12Gq7y3ZW5w+wZTTWA6yNA+rzZuRILKeCw44BePtEj5A2D6Do
HFy2shrIFlakVcpsVEGSCRNYGeU5r8d0FzbKm9WArEDX2/sCHdsbFtfGtTzTpfmDHFWvpHPaYCSq
K3jhh+NVFP2+PKzV89WE3hU6qOYajpwqq6GWxooNKymP3vD3vSbsg7DKIGETODII4GX3OZTxUK3Z
anL/4iCAiKIl5x8lBancWTagiY0JlBR0azgOWtBrZjB0D9MWduRreV0yJIVrMCPhlX+CofJMfond
9C070SO5FlAACnAZyN2tA+ID0/Apgf5sUc7HkqYGUTqqT546evS9OAx+cjtehw/dAbqv14MH+RYv
v1d38bMGsYZTud9Y1S/eKtmXfCdPNAa+GNiPjsqt8xhCkbh6SXxQJj2NYTAdcFSBOeFJv4GA4mXT
X7xWsqx/3o0a0o2h0dA/PtkQm+WvUV7umq0e/y/RTDIiHTqCxchpoLPuTZru5m3t1nr5UDuDWzTq
S6g1biZ6t+6djbPuK9hOsiufQhgXZ7PHqvvurCYHqM568e/RccHSoN/2/nDSr6BN6pOnv5jUWZsO
odRRQYL5eVLLvoZgO8WksjR09WQvihdmbPjM6m7U0S36wXEBFpvPNvQq7JRutlE5ZnfoDec3n7Tb
RhmRq1n/OWbPE/mvMXl/dA6KiIYJYxH5PWVHJfsDLojLc/Y1skk2pD1gRUjxoUvHoVt5ZtTvzHNi
AQeckZ3QQb4NPNxPXfl22ejGJFqS90fJ5Iwag00n1nPwCiXXRjfiUcABv1RB9G7jiF3dbItplPwi
U1mOttsE/kjuI3ZXdR4e+i+PaMuE5PKRk0STFcZYKfuHTV2C2oYVHi7bWN9XwC8Ce4/+zC9t+caE
Lp7ewDgM51rBU0t1PZdXoWVEDiw9GvGTpaDop+LdfFcZtzT1ExTXmw10wdfL0uwwi6+QjngnJ3gC
6PEVgzjiUUCPAKUVgcW/R8Nt1qJmwPyZPqNTN0LmqtMs7M7BfHFHQtXB1MoadsfkUTc9nR+mMvbN
LVLZ1Q0BM44BdCE4y415qRd26qlNjJzBjkIB1qQYh2biUs0KX2fjAJw3NAdVzVdqcorEBiZt7UCC
3BcYC8A2iV5eKbpUMTNGTYdtXtknyBL7KVh8+4G8m4V1DLfO39Wl/NccwOyfhzpYdlWMOudeilu8
9btEE08Impv6obQT9KAIPyp2Wd4f8b552ZXX1nJpWAo6ZqzWox7CcJ7UfkXMYxiLnaWzhy7c6kv/
ij+Cv6KWqqNOB/b9L0pUaVsPbR7Dll0DStkRqM20YB8DlHI08SRQDsH8c1GTG67NNNSaP9kbxcj1
iV58g5TDVW3f5GmPb1BAOf8kLKW/ykxUEZIJdNC5Wmp+r4TTPhzs8VTGurjNwPzXQBhw4374f0wG
ijYowEINWmYD0KIUaD2CD1HNxGMNsBqHxPqpNDtu7ELqFubg95gkEAgOW+FrDoFyskc/KmMAJxO0
N312tooksUnUAiEyHG+IUgWA8G5kHqtuBcZ9vF3OfbYyqZE+Ok4GsmBMc/xu8z0nvxwlSLcA62ux
nn7UvdASg1uidJwkykAUMALMaYZxas3iELUJSAF+XN4iq+k4GG4RhOb7PHhYPs+XleIqaifIovQO
IRZ8fy+5pYD7rQG3TdS05ssIrQmQcvQ/hrL4VtfWfUWZ42kZeWYNJRuRaTUsgt8BJE4oDuMaJIVf
kCjhUBIZQhPACIywh9iaDuAa9CCI43MW39M2CwwwJofpRrbw0VUrew5Q3pDcgdvCvhSRdZ71HcFr
jMfLO2EO+1jQH+nI3ax5mLTG18Lotw1APcTHux7NneVbA16woBf6sTY4cjQwQTlvl1dn3rDyJ2FN
bLy8mfgjgyBGq64q0HXPQmfJiXf3gNTtUzwvMjbcAFm8Y6D4uGxxzbeXFqWcqeycdBxxg4f491Sh
U536tZq+xRDzNJRiIzyvefjSluThmtJMg97DFkci7QAdapUvZb+RzqyddUsjUsokDAUoHgdGRoTf
JKncONwrzomBbHSL2WLtIrQ0JTlQkTZtVAD759WNDpRyAHpPC9xfPAQKFWwGIdBb7UbIXzcJjmwV
3dU2WuM/796kL8EybGJ0KqtgKfEE14+jo7qt6dwwE7iZ7JYr08Zb7Ef7+xe/hLwMxCPmvF2GUUKf
wwQ3LmIT3cevFBKHuMGei2vipt6VEoweOzrnwQdOzM+uS39y2dO3yqPH4RQ/sW/VL7qxxmsxH+TH
SKXQ540mc8mRlEwYY6QhIEP50gXF/E0cbuZrq84K2kHUZQiUSeQHxSLPJsNI8fjN7umDtitOYdA5
/uDpOyjOAvpW9i56rS5vxjXfnRcVj7SzxORH7F7kiEU508zWUO/JTWss77Kx6zO0zjvE8OMUmg5J
2BgPdY1Ouo0keG2wEB8zYBUaD6Dm+OxWosyQSqh4AMzGW052TY4X4r85RSF+gjMUMA28u0iuC07Y
PgcTHffQgaJMN2H0HDvP5n+Xm9UhsQLddbCooZ4mR9DJGsYURyk2iB0/tm33kggQ7PdTcHmlVjMe
G2eoARofXcfN6fOMNQ5joTqAfy51ro0InVdXfb4bxV60d6oRFFpAcEkygTV7umx4daUWdqV4HQ1a
G/XRNMdQKM2CjpdUD8UmrHztHFqOTtpgSRhPYdZjFiN0YgHAZv2ejR7AWglwWJlbu7hsNb/K840+
23W7eGcEDxnQ2nJ4M/q8InWD0U2QXY8z+6qzTH+clFtI5Lm5puxM88/l+VwLJYgg/2uRSncV1mRx
R3IVoaQIPTu5cYBsumxhNcVZmpBcBbc7is4qmLBtBnQjdlYQhXdh/1qaXq4fdIAW2Bal+do5AXon
tCeABxYPwdJmY0Zp1BOk/TzeFYFtvPVQpBl475OuuYnFcGpodlb7LZzUhlV5MsERPfCug1V7uJ3K
26S906MXodzV9CAqoMc3vGVtLywGKbOeoabecoXAXJ88FimkaCB8u8VEs+aRSxvSfisGUZihDht4
/nLnFmwauRBvguDOaWyC6W9Kc0tz0sYbMxsdgSrMWdH3NE/AZh2I9rjhkPMvkU5zNHHgHIfbA0Ir
vxoSHjZVjUTCa8c0jXea3oVveCY3f8YTd3YOOG4eh8LmN9bQiMkbRajcZrkKOXvohvTnCHQI6PGw
+3Hj9FtZThznlq6ClmDmwpHGbudOXDa4vqMCdWThqbYG1+7YX+xGEzd3cA6izxMZtrQzRDqJgswU
q31fGWfFrvS7MDOueAWpD662p7HTex853DVEroHmSIrpL4YJKBaZsV8IcnL1VVjQm8lS3JWZ/WjT
u8I+aFv8g1+fyMFIvrQhhRzSlVPuoFwOhu8E7c5TQPHYz/H4yOl4YN3wpDeWGwEFHGuVx4nj8awD
p4Xm8mQAATs0nInugv3eQj3wsvOt3Dc+fZm0n2yLV6yei6bQ4HHIS99iD53CLa3ulagO5wb6zJzZ
F3Gb/nw6m+DnRJUCt0pd/OHiKRLPfzGKOccAKnSWfZfypdpQazbWyIcztJNWbiNSd6x8O98Svl7b
EoD9IM01IHSIOP55HL2eYJty3DAIO+nK76rb2+nGjWLLxDyVi5xTNUZAKgeYaO1HsM+6LWCs40Z9
aMvG/O8LGwUHGxq1cWuxiz8VD3hxO5QPf7Mi/87U7HcLE0KzW3BOYRgliaBt9GoX7yzzerGVKa96
1mJFpJWPNR00zgbs5O3JAP6q2zjT1n4/qPFBXgXCGfSDSjvXLGb8gAXPnbADZ95zpJKXZ2otH0HR
0gFPNzYG6EWkIYRTxRojxBDARO00h6EOZiEy642iT9g0QFWKWuEGN/RXADUC0tLmfMwulyeCBGDn
5HDkR5CPjXvId7j0rdg7NxO0Ql/qs+PTjReFNacD8gHIGB1cytAm+mwyNUkG4YK5EKCcU2j/ohyQ
bz1uryQ8M7riHxtfvE5latPMw6p8DcrioT9l1yx+VtFUobvt1uVmNa7j5Q5ibjOSEkWzz2NKWGRp
9YCLb+t1vvo8QM7LxeOaZ6MbKz7bt6o/uspVs0v3W+ICq7NJCJ6HEIZQe5Ccpq7H0GyhADPTadDo
VA7vdrxRZVgrTSKc/mtDcpIi51A1DXHlVveWGx8g0vbGzu3O2aPz5wEcVhu1x/UhoZlgroaiRUfK
BLKKxlE0YUi2hnzjZ59dj82GCfQDY0XkXGuu1Mw8wCgkyFTATTKIkcdKAmq/uHqGcqXxw1B590LR
r3JoS6a/p3XuHFmcKOiaSJpTkmlZkKDj7cAKNTqGiWje6MDU71VSsAOkXqddooDi2kWpgOyLLgTT
Xai3J9VEtzH6rfPpjY8N9cxwwHnfDVQtXaWy0d41Ju11E4NucwTcCFSlrX5dj5ZyKwBJbEBWMk77
SqvC73qipddm1pb3rKyHM03i5i5VRIt6ZwThApdnzrCL2zr0Q1X/YU+8hUY7raG1oyOBe2rbOEa+
0cU3BdQHMn/Iw1kzElhx4eaRVdvuVIz1S2NyusfE9Q9IVsKjZlRa4DDcMt22tekhKodZfGmqxDkm
ZP4yUHJ0EDTx9arNc3ekUeLnTtHvKvDg7ECT66A5QMtADTL26tlkWRx66hSR5zCd7FNv1lBYUIec
xAGj6Vi6NFPpWS9Vdgh7ZwAqsFbr2m0xibs+g2KxISblbdDMTDl0bRp7rWUA+5qYYMzKJsf8ljUR
gCyqqjwlSJ7eJ2azW5xANFC0iLReDPA/dD8aa6Q+SUMQ0I4q117JpDt+arTjyaoa8q1Nhf6bFrF6
11tpEhRCi1GtYNC386Flmr6CxLyvvNAp0l85M4ZTQpTsJdG67gjez8kT/Zhd47+315ENKfEmtcg1
gwT0b2QS0dEe9ORaj43KF8UUly502YpXB53Z930eOonrtIJAWJPaab9jWRime3T76sdCr5t7npBq
B3JOp/ESQsaTgp67d6uL1ADWaqiWxyzf9xrIe3EbMqCvlob1TcpA7AsFqzmBRsvZY8iz/KHIJ0gn
JVBrgJxWVb2F1IwcgE9Z9JYUkTm4GliU0qtYK53nhKOpK5nS8sRalTzlYBBiR9rz+NByfbrXepLv
Mj4ansIU695AL96x0ZCM7TsKYEhQtRXTwHyKVz+PQpKh26c1IN9p2Y2dO6QOO/eGkh1MprQHFqO9
2bVATvyjyRMLrWaxLeDgzHgMQTyR+zlI3p+KhA6Petho704JoqownRvlkjLJn3LSVd+NFDVtSByB
p92N0CDz2vVV/Wi0Bqhj8pKQfavQ7MruB6B+2m7YpUUN8cJq1MEKoojiz9D1Q6ABRvOkm3OrS2oD
quCCp3Mogyx2okfCIT+axUbUoymR1E/6qCu7grXIcdRCTdFlxYb+hYiwP7I0E7Dam+ZVX+rsJiQN
NnChQlqSTCOAeVnZXfU9V9/GgkB0h1cUn27YLPPHrrBuMoGSqqvBy45oiAZ7UWcKPu7jchInKiBX
OSYTuo4dGlVHbkFXKTdaPWDGhOa5ujGGs4Ks/peu0f65tJz2iMZJJ/UYnqBucxTI8nCsIpB/FuJ7
aLPoBtGw9RWAu39YmV7tJkoUFCfyIUKjXQmaISiMhVdxF6Nu4Iwm21c0yR4HhOudmtR658JQeCwc
NEigGsivaVkkDwobo4MZEQPbgYN8wAZTchCSfLhKxwmSRpPJ3zKnVlz0krZBNnLr0KtWN7hmCBJI
IdCCiH4uva4g9gCwAx0t+xYMDn0QJzkN0Dtq9PvSNIXj2Rk1oOhFtNpx+yKuGl+P6jRCRUwAE2VA
jFh3O0ryoLXihnhWaPHA1Hj6ZCcERfq8HhTILFFDADNZUxDFO2rN/0Rm7oTuUFTNS1U4IMwjonyz
KGsOXZTy3UjT+o2ESnOo0P8CJvsW2ieWKH10kvTPIIgoH2x1At65p2hitSxe3AMBaJ3DxqmvLNue
jho88bnNlGgL+b12lC7vKdLJrVSIoYwi16qyoIpSrzZeNPvlct66ZUM6rhOuky4tkbY29SlpX4Xz
yNn9ZRNryfdiGB+Z8yJLdRjg25qACZ1+i9DD0Yr/judBvgE2ChQ4cEOXHxVGteWjmiF/y7QTmPoV
CGypbCvXnpNAOeVYGpEWoyMpuK4bGDHvs+/VTXgzHRTP9Nsd6HNar/yuHi7P2mpyvzQorQxPDTvU
51H1noYQdDcd7ror4K7uyP7Z8dXzVi66llMZcF0VjWx4JpVfylVb0aEkiMRthDqc6O9s5b41rkP7
FmK+l4e2ZUm6HFcIHlEezZbUPSgZQvE/pF3ZbuO4tv0iARop6VWSLdtxnHmqF6GSdEmi5nn4+rtY
uN1RaF0TVRcH/XIKyPKmNjfJPaxlOTq5mxO/EJGPrb7KUFvTdZRhMFrGC7XSNDNInwEquKM3mJc2
0C9xgAStutE+A8FjeXUrfWHxfq4qZVDlFFi94ln6ada3/fA3W8nE+A7ozZjGHOcT9UjUVAlQXG/L
a+j0OW0msGE1kfQFYHCJ+zRvC2JFLMXTP+XDlkRXReATTeDbqyuFjinQpaJ9H5/m+4PLlGPMjXTs
gWf6Qwhx0MShomydumbK8o3A5cQ0PR3rIcEbAVKDRzRIvrb7m2ETWi7x6S3xQEWQOsNreyCO7Ze/
chfHxZOuOLsB6bvNZYdfaynCaM3Xe4V7YUaxNCWaFVC31+7neCujp0kx31T7RUZbKvYXxsrBgKL/
MZsYyw+gxRaagL/FgTjYusujQmEtqVLjV1DWTCF1cNky5nB8VFwicFs57Eo1tFlDqt1NP0rlM0Uv
pS0HDgFdFI0/7BQqpq2IbGN1V2MIDDwS6LkxzsQvGtpojUJ/f1rVBVEjdnW+A61L64Y38ftlC4Vg
XOCvGpN2owSwxEIGN94b/bbDCWOBDCvajfFLoH/S6pcAlDknv65LC7mNXtQUJaYMoBEoWnb1Z3ZA
8cLVP2SPbkY/fxLAMRvO4fDwAK08+kX5PIQuV1UYSKx96a4+al66f4/d8BoMbZkTu+ptsG32KHVZ
p/BGRLW15kBoLvwPmVtdu56jMGAuWqfbcp/+Co/yR/1MfVOQLD1necBeWAJxK5rbSRzUEYBAD24/
FM/bGQwtmRM6ukM+s2vjPnrH0+8Uggj4VD9Zgn2ymrFAbyNoMEGZhZY6LgPZmFKt6iU+6HVx395Y
t3rpWH6FDLRru6FLfxS309WwJ+Coe/mbb7tA5uKgYUeFHTFXal8tw7nBFVnxiaeZTvFhRc60xVif
11zF7xTKs66yF6CvOvICnQtBsaRJOOyBXj1jIjrc3SjQcnkevPIg+fG2Eyzz2s2CSd3rGObGeJbN
ozVRqhLWq14EJwwiDmTblhjSug5EBcy1E2wJxMW9fqonu2ct5FL92NWvWrjvZIEta9fmJQR3SFJQ
mEYxC62zuR8ztMco2l/cm9HMgaqlBoZW6NZ+P4ZBT458OWu2tYerYfJNe2MbgnTx2iG8KJnxExhs
PE9WehSmpNk6DlZ6aGOIRRexq1HVu+xqa1CE2Jj6YnJrZ+1LRTlbUTigdySKcidDMxGk/tJio1DR
Yb7m0ksg7tvLEq31rGVATVsekbdLDjnyRhuzbZpbszYDF3SroEIi5McoK41HwJuYklhzOz0WHYVr
Do9qHF49mEgGSREXVtJWm4tZxSPBTLYyZKOV6D6UwfqXuqMiSCSv+eMSiosjealWiOOAYgM7sXY3
RKJepnUEgm5jnEFMVe67P2ppmpmUZcPbxi+Lk9YLbs+rHoIK9b9/nz9rcsx11iP+fpV/0o56YY6E
lG1uNMiUX/bFtWE5lBNQSkCbCLpUTC4QwRHRs1EDyuqJh6kdXBSkrRFmTom0YDub6OU2HTWMN2FS
HDGQdJqsYT83HZKPvUOZXNMsO/Fg7zrl1AU2couCtVg7d5c/kHPiti+6uWNr0UkvFrmFHHoWbaLC
Be1UVe40UYfl6tIv1oMLZkjr4hyKUYRI0PDRxGB8KydXLXYhcnCXl34tMi8NY79kkW3IbQoGrQmG
UUxEaE+tdJJlQQRY9VNLw1fV0VSOyPkdYpByA2UkNBRS9RglCoruwu6m9fX6guBcdSKFjjwz1qvD
dIkbZW53yrfhxtxUHrnp9pIHMbHH7sEShOvVpANZmMYdCf1sRlLJvlMeO/GpvVUlB/lx51M+qp7k
KXgkifinViPYFyJPnBfnqV2gPRMtf7Hsps1jY27z9DVtjlImGi1bLfQtrOPbGIMhaJPIhm+k+/mo
XWke0qAn2y038b75kD9UxzxOOwM3s/tZULISuIzNBc/AJvVQqXCZCEpbBY2PRE93f+P4/7kMf/dp
NHUaaYCFtEnnF9qABHHupGYqcH7R9+ICR9UntQ6WDSRvRrBVYnIu750qAd/GwwApqssmnb+b0bIP
bjJw8JomFOD5nqpMGaTY1GoQ8bbkOg4/7bQ7qHLny1GyockvE3LYEijDTLXbF3IvuLuefTMGjhQF
ITj2cCRx29xSUKMZKoCXEDSKqXGfQCrzsoFnwYqD4La5SkcqF3MDliySbM1A2clp6qH5XfDNzt+w
HA63rbU8lGbMVoFqIj1q0dMAGs6R3DWql1QHkHe4qfwqhaJuybMY9hsUpQg8vDDDxM/E5JWNskAD
lmCwjrokC7Y57XyzUB3JigR3ExEUt706g6CwoQMqsjBvP6L5YRqcurdv0IEu2Mnsk3x7Kv+2ihFU
ExBDnzVAJOmIi7+BpZQgN0Wf23yb940TmE81mD6tUHCarRv2hcb+fXGa1SDm01OM3ruBck1QSivp
HueokxiCp8DZruas4nydPabMdIJVU5j5Iw7luPyF6slhjF76P+9W48A4ry+iolLTAkZBxi5Gp3di
vrfBgDqvwO3P7jgcDuf1ag6yThWFVbefYttDhiNxgqy9a00IyKjDqZsGZDkmfb5KCdVFX24VHCkc
TFTY6AblNe57pHBlJQO4EaMkV3rj+CE1exuZo6J5SMtfId1ejiWrrvIFSLjUbRlqQzlWACwUf6h+
di3Ecl4yWXRe/27lPNsACxzuyREaoHaWmwH0Rx62QLiJd4HXEXdEIsXwf0rXk9fczJvMCx+k41/w
hzB2on8XlXD7vLfRPWoWDFtNfCOlGEO19xlaAi4v5e/Jm0s2ctd3MIL2Wd4BJ/mpb8hB3ejWxrgv
N9M2v69A1YzJYl++MkTHnegTcmdrOKATwwIzgps8FxsUPqVdsNGvh2f9n8zPd1PqTngg/KKYRxIE
tdVzCFEakRoNkSgufA8zEJiKiyAAsKVe2+CaCCpvMmuReezrnK3qAoX7ehJE41HbBQqtfaO5McLJ
zUxQOjWeXHtlWGzCCUyUNtqDXVs04bG6tAts7ovm4BlGbwKww1a/mlKAyNWxZNIoMRFcxFZj6QKK
+4pZmsu0DAGVSwMa5GZfnahTZRY6AxlTo/F02VlF3479++KIGMug7NIccIr9Vip3BWYtMRV8GUO0
euzfFxhGak91NLHVq/EuKO+ydheaB/AEXYZZNQUCxtDCkSH0zhdyQVbdoscA4gZTfpVKXl1+RKL+
xfWrkAW6AIwDg4LB4E66qu3LzFJxqzPaF7S3HqCdU3vD/DZLDUpqKuTQy9dceUzy4uGycasXhwUw
d+rFTY6/yS4OsbZt7ApclwgkLcRQgtAhkO6mxBDkvFcdcYHInX+ZYcUTsdhVRQbR/KiaW2q9jUF/
p1SSm+my4PHI/Ppse3/B8QdQlMtR1LO7Cm0lTOSEP/tpFskKiDC4QAWt7tQGt3fj6vhqeBmANnyS
J4Ebrnr7whAuTk1pa+hdA5CuK724lw03UK3NbCq4fhWi1v3z/kx2S4HONLJ3bBaU76itmkqZ1AnL
VtFdgaJEcUuDt6A56uEjU3MPphfV2Hf0toz2TfR22SfXH1gLcG5jD0Nb5NBpwHqmm8S40tXrkLwY
dAfujDR9iEDrDjrbXnDarF6NbIjWg+5Vxc2Si1hzVZpNEQM0l7KXMVJ8i8beoKqb0tCdpiFOaVJQ
1IlKTevGLnA5Y8cmskbC7p1zfJynGHLeJARP+rQZi2ezyUAm+ZxHHXiZn41EFh1+zDPPdscCnIs7
XZNq5sxeQ23SY+TpushPpvExUerF5qEz/SrwQjCXmHeXv/CqLy9guagDogoIMPSAlVSoXFp3VUcc
IwABrvl8GWg1di+AuGCD1pyhbiMARWa0n/CYtKR8q4PM9zKMwJ7f4X1xEtHWoJANZTBMLq8axpcI
JCESpAeUTlRNEjnM739fgEWJjob+CmBU/aWUm1FzgxBNzTjNJdudBtTxtyNURLBHLht5Th7EYgKK
sYzbF+IhOhfmiiwLoZ2Cu3wL0q+wD9wETfA6lXyLpYbrYqemE/7/eq+DHF3HQkuz+ZCOiZPaz5P2
DwaP94JftO6+X7+Ii4llnUnzVIMovS/vInMz9Dd96uZVdDDQ9WtqvtSgjtpubBERyfmQPLcU3MWt
SUvdyDGGgvm1NyRa/ZaokCokN2TS3SIzN6UUOgq9a7Pp0FujK1N5b0TZXpMftDQ62EbwWJH3wXrL
G9WV0W2NSd9DbyYgAVHBp1oo/zRpvQlD6IoWiuz0DcYDUcV1h8q8v7yEq6fx4pty10JMzSXGZMCQ
tL/tW7Sgf1QqxjVkLxz/eGKUWzMuwNYBCCgC9vas1KtWfWiC0ZfLO6W90fGmkFB4MB8v27a++b+8
g4usYS2nRB/gHSVUnLHpd6j6uWQcN5dh/o8N+YXDB9Fcx5Rhz/ZFdmMhGW79FuULZYwk7VHHzLrO
62dnUAZfAMy87Hv0BlMNUxEC+adpYHDs+wW4tJu0VWVcgMv42ASxH+gHAo/H86Wj7wnSWiN6e/Lj
mHl11zvBIAiuKw9S4INXGNTKUDNCffs7vkR6rdHYyzCsWseGOsu0TeQrPVa9oLK8zICqS3FbQ5Ew
hXZEcw9Rey+NbmSovl9eiHMn/v47uONEldq6iyr8jqidyy2SK4NDx0j29Ly+CZDXdnLVFEk5nTsX
MFFsQa5ORrMP35g4zGoSJoaG65h9SvVdWD0mxe6yWexnn31eDMtZrOHSkvmKTj83ijVOBGk2zHBM
fejLRrHBwETpKJHqocW9AZOYIMivmQWNUg3VWwvDm3wTnKRiZnfQYdY4nUiNkvW0Dcd/Ltt1fl3G
CbLA4PblCMUbNQx1PKggEyzBbagoVSKygnPMeKpSSNjBiiyCIP11PJ0qEaUQ+5H8x1kawflch8yA
LUmAMPMbyeycNNiQ8Ng2f5xD/r5W3AVmwPdQ2DZzx+paGz+L4SXI7ixNMBi6/kUwiIgsCwgn+IaI
bCJDOKX4Ip06OC26FFrBJ19frf8A+EHoAMIXmIkBQDk91LWfmc9R8KAKJ77P7/BYLagWggsBZMhn
M7ShGaOHmK1W0Ida4WiWjsA7l4HxSWiXv4SGBBZxvWwf54BGhtOkSSB4RairS4kGfHQsW4yOgXO9
mRIV01Vh69bb4lT5wT78gUbAxnCz/SZ9BhmtS05X86f2ACWoV8tBUcCtjyhaXd5i5yVTWA8eUwu0
9+x84GfRtEqbCaSMWjyhPPUwevEP8tZty13gZEcQXYHA6FGoGrRu+hcmdxuzGKspJKMwAIZKYv+o
qu5lo1Z39cIm7tJVtxJVMBbZgsv0WJc7Yj/Z1Pv/QTATF3drDOIMkm4BglgnydiHVuLojaC8troX
0BFkog2WJXy4Ld1b8QzqPGBkFZRg8594Xo4FdRrRBOkaDsjATfS/yMih8u8EGQJY8PKkdbuepD5m
9/qHNLCiwY1KvDOdIJrgmJeXb+0gRq5WQ6ZMwX8Gt3x40icaFKih55BCKq37FRLZoQXc3kQ7rD6+
XEZb8zd0L0I6AlKKjODi+8dCmbQatA5BRR8LP7MInj353xgEsm6U1EBlZPHNaOYso+2F4AhW1NHL
yWYyEqdWnEz70NuHy9b8/u78iYLBaWQeNA3NYmffqylpmjYt3Htv79pX9VrzRmiwvw4ndDdFjvph
7YftfCLOU35Nbqbb6eatdqedvTMdDU3Gxeby71lb3eXP4XZzNcwYqSzxc9hHHIMCOa3nywjn3a8I
UksIbkPHRaapQQsIbWucguvCl29bz9xhQO3QvUlefyivQYfu97AyO0IDLxBcsNZ2yBKfc9cW41+o
hwEf40zILB2t+BQUklfgpXXZ0nMKqd+WotXeRDaNfd/vrkpTVKKboW9d7JpXCdfhZMo9MuqHGPNu
aUZ2etdSzNTKmyr9ByltTy46UeV7RdQXbV9EwVS3gX7EsyLxZJjQ+huH1oWAmY8exA9wLSG+ueEJ
xdtp8BQv9WJf3qNnHZP6+mvozwcLHSjRs7WNvcsrsiLByX4M21eY7jGwV7+vSBubIZmjAiviG9vC
D/x95hJMaW6VU+U21Ak3oCc8av8oewhC5D71yRMRpIbXzpPlT+A+/zgHUx0b0Dzs6AE5dpXsrdq/
bOaah1nQQVI1hCldI9xtIGt0pZILZmX52dW/bL134vmB9L/+HAZsrAiGCLsge+AiYU71QS50REI1
jNyu2kOOuAEtYabvL+OsrRh6TghkNU0UKngmtBF6dFMzmyhTRD+svsf4MshQiCA5uHaILEG4wEMi
U6rQjMiyv74V387DQ9o/46mLYfFGEN7XYtwSinPCIgyUdNYBZQVHYqebvMsEO5+tPB/UlwicjwXq
SEqpB8Kgv2YxGi5v8BhRyqcGW56+FoPgbrH2ZMSJb+LEYqSvZ7tqbOqCGjbSOQXGlhNHUqFXGH1G
5Ydu/ohzgTusLt8CjTcusNMBSUf00ky7Kn2XSkGpaHXx0KiKIIHqm8lXxRKwVw0gy4e79S9teNTk
U1IioWdjUPaVTm41fPyFey/u7lyUznsZpFzs7k57fVOhsoIjeZNhEP3/B8OCxuKSWZsZOIZLwKTG
XscUMI4LpxE95Ne+zfL2x+2iucL0cJjR1s2Hl748yPbTZSPWItvy73NbZ06UMutV/H2l2ZX9r0GL
HXvy+0xUW1uLBiojMWaJJh0CN98Xa1IUKhMZPiCPnjJEjqHuehxRQ4MXt+A6sBbdllCcO0tRnupB
he9Sasifz4mnRS+VJTr5RCick0k9aUPaAsWSD1DRctEPQ6Q/HtLGfQPPC/TfK7huoFHx+6rNHYhl
WpuZon5CudSEjlsbUUH0XHWBBQiXAqlDdEGGEUDiNnVmDUz6KprAEsWJuse/cDbTxBgwq8GDyPm7
OWqJcgpV8JQxQWSgBzdgLgvkDSaDLsOslOGRM0DiANwuCoECPedsYzLFKkipUU8wdegPmc9UNx1d
m2uoiTXOjHvbhJkX1Ma3pBEpWqxt2CU2533W1GrQkUabgZrPLhQGb2dbEaR51uKphmiKEIciztlo
TRjNUQ5/Yf10IUJOl/ee3oQqMrWS4UPHJti0dZB4qlW/5PrQ/cV1C+kIOAy7DME7v3/EHuT85hzj
tDApbg5hAelq6xhYIh6eNa/UkMJiU0qYIeIl47pUAkPUiCcbCTZqmqIgVXht6JZ2tb3sLWsbeQHE
y79VUzFEoIhoXE1ulMFR6qB9yLNykJFFy7AjLqOt++aXXXxGBzWgYsoK3CQI5nWSWHZSKu+sEYd8
alYOjcEJY0eeOd505Sy6J61dKxjvPhjEMN59Njii5dCdHGMLeTUk+nX7viyjrdZVmDNQPV35bIM/
niBC/FomEjhfAanICL0+FvUNDOjJbQRVEiPOdyooHCFMN0bV618sLxgf8EBDBhQ5My7EpIEyVzpm
QFyadIfAiPcZsRxad9sOCuIjhov66ZZGmadEn5eR19xoCcxFUTRaVEjfAXjElGcX73IJJIOj4Ka2
tilMfD/oV+AmJRvcoSOXmC8gBKe1ZPpz4MvUt8i7MYsWkX0W/raLjhFGd2mBuo5Xf026Qdc7mV0K
wluSzG4xyW6cpLteafZ90u5iY3og5Vui1O4cYq6zUg5qHgm6hldtxfwgiNMZxzWfzJYkVZXQWA7V
kzZ10XlNixAyVZtSdPytbQqwwf2Lw+e0x1xuLHRPwWNyeq/FdFMpJbihZK9XQ6esPqdY1Iq5Fr/B
GS7LuqwiEvDaLvqcpb0ylq0bxBr1cC5lu7rAE4yOwa2mFdfj0EeYX5ICFxqvIn2itYsYhh10ZLbZ
qBo/PDZBJZzWE56ymvFOh9s++2ce3LHZjoMg0q2tKyhTbUxXMEJ2/jEbKyNmvlVkZYj1UjZ7St+a
+CMp3zr5Q0SOsVK6ZZNw0HbGbJSGWxAXZ+iQdxMiDFYU5YKu306oVw5bJbpRIKWobC01wg3qRRW9
ClfT80tc7rAfk0ST5L5BXkDffo7unbRr6q314156tupN3GzqZ0GUWf16BpjpQE5g439ceCNzikqb
2uHWmc6uZRx1aDwpP2X6FI1/sf2sBRIXz1JjKKyYIeGK5diqU8o/QQSvB4K7zEqHGj7dAodtlsUr
KhxNbbQYTt6iC1rZ9Q7yRAftrkW1xatuq8A1Hi9H6rXAskDku3yCgf7vGsZIRrTBTV28FIns2CK6
k/OxfJx+y0Qd12gzN2bR68WIvKRPXGWnPG4LV9cc60b5ET7MLvWr2xLvOmd+u2zg2lG0xOXejG0a
SG1hDfDK5j3s9314HdqCS9P/kff7SkJyO66XU61IIPji9ttUddTn6hB4497aN17wUDwqg5e7mis7
hhf+hOAEZkvcv3lRLq3k9l5KTYz/p1jdWVVvk1neltCdJWjWma3bvqoFJ+/ZmuKmu5zu407eqZTV
CU8+kFi0ukeKp4ygw8/aXf5w550YHApz3cVmgEaj3sggcUOPvn3U70bP3gYQ3hze2qtgmx76+8kR
DQ+eHUYcJBdRAlmJTUxSJW5IdzLUnurmehquKwKaJuLlim9rAtdZB8TtBWP0REFO6LuNSoeLr5F2
oB5ASQRU1sfkdj5obvwiWEvm5d8uMcwwG+laQ1dt+0y9raRTwq4xmF6Pj3F2gIZ3aiE3r7yQYdeB
e1V3dMVFagrlZUVw9K06C1N7Qf0Yotd890U+zgkYBwEdNYe8i1wZ1I0R9QUGsoU6N/ALhXOWnpqJ
ETGUZgNK7gfDmbfxoXzJy01I3Ppq2lcP9EkaHGih/M1mWNjHfcJezyeJsBll2/Kp6ddZA3VBQQWe
bd9L1nHnT5XHszEbwBizEOIqGBXuvMsLKEJgjrrYbOFQlrEkAQGf0Qmkwu1F+mC/7x3nRmDAE4lP
8J793u8LiCyw1TlvR9DjuoMf36eesa3ceUeecRLYbn9NXuNthBFoa9scnyan2bmXTTzv9fy9Cb5+
AOcjoxFbEEPADxi968CzP+Krev9PciR7etIcySO5cxAVHFf3N6hz/7WZc44CsuOkyHBXyC36SDEx
72TZ0BxRJCKuqU14FaXTPbhHf0K8RuCXQnM5p9HUeGxJBWxyHfXQ3fTsG7olfnyXvxjXZuRKUNR2
lE28NQW+dF4ZxEKjQASyE/ScYyCPc6YqGdAAzb50bIR3maVBFfZxaCrwUJbHvjHdfJTv6vF9bp+h
qIiuWlFegX1I3tNQlATlGRrfUTrgzuNByga1VmB5hgQb3crmJO/0XjIw1VxCxdgqlKfLrrW2eyBP
acFUgro64Q5EYs85qWwYXI25I43Hvvi8DLAWRFGphyOBKgZdMBxAourVKGtgQjGD2Wf07aUkb0NQ
rP05DDAwDwSJTxxKHMwYD0ob9bDDjhwlKcFFezOHoqGPtVC9BOG2IbDHuNQBEmkfsQlS2V0KJoCu
fmy658vmrPrBwhxu941jNYV9h1UrcTPqBtDN0tlVM2S32rfLSGvfZ2kTt9dAAkBSkMGCUMX+GYZQ
yH4wzc1liPN3HdtVGvoyNQjVM22o7yFaB8trI7HwVZnefMS0pJcdpX+Mw/DYXUX+ZTD2t852kMaa
NNHMgKseh6WqVdXEA4SM8uCnGW8TE4TbJSiYZWewf2rStgrfLwOuL+B/gLr83Tgr7SDg1wBQLbQN
GdGdQdptBtbnyzDroenLML7fPxljVZkqhnOoe/exoZ76WVtuD8J5TFIo1Ku3lxHXffDLMHYzW5x6
ZWEotZozH0y2JN/oupenD5ouCLlrAQhSIf9+L75z18jVIusqoGj1awZ+sVKQ5xb9ffbvCyvQgziP
IUac3WDE0FnoDFR0TVz1OHY9hSwA8vU8H2ZPmxQ9fwoucOZD3U4uHZ9rWQdfM6im9/EE/sZY4Aur
cYh1IoPKCo1WPKNT2BYmOH+BaCvHOIDgLN3m4eAMHWqkscALVtdvgcV5gWqlkmHUWL8IYyYSiG21
58tudp59YdFhgcCdebk15Xo9AqGC4hg9lPVDEd7XOiZH/A4c3ODOoQcl3A5gDVeg2yUsMzELziIG
SA1RifndZs0dHcGQEaUL4IFSpAwU/fr99KTHEji9a2oVXtEGudtrY3WfmiS7IVA5LlwUrqJrBQLe
tQM67L/Zecszk+3Mhc/KWmpBaRAroprQl1ShZ5FtO/qAyYzLS7+2w5c43CmjFMrQd2hFdAP4awzy
zwS0xQoESEVsvmtbZAnEHTKxFRDUQbDEhYoWRPunDhWA9KHVbzrTy4t411iCtNdqUEbHBQRdZbTw
8bcOUw2Hqgk0fNP+gWKqbTi0tuBUE0FwH0nL7KmKUx2PAmqeki53gpye8lrUObC2dCiD/GcJ941w
PLMWVcA0fdpeGeZQ4JGjHOgYE68x6MGyU+ii0fBKrwpR7nf1Ir4E577bUJeYOzWxjPeYhjduwDr/
1jhtvpOvtDuMsWzUexw/O1EuYzW8LUzmjvCh7WKjL5nJSAPL6rZOHorILyKMdwlujavB7QvpN0Xb
YqNR2vRWWAMpag2nRha2VbeXt5jAS/hQbWqFadYFENDP76gYh4EYhp4Jsq8iM7gYbY9KCWkHfKZe
eTYtYDxcNmL1g1gaZhtY65zBX65zSvPRqCheRai8YdQ5Gz2aXkvBLSr/l5HO88g4DPBQR8YFJwL0
UDlTklShqcZkdktrcgLtqu9/pYFT0JNUp25bbAZtZ2ZvU3BdGrdQUBOgrxkKgkQmS4MaBHiRvwfe
XE+iOS7AXzjc2VvdL+7nHXpR9X27OU6eCZJo51i7GC2TBK1V67hgfbV0GSUBvh4QECmnUlDiA9Lm
Zx1BbXP8AcWXm9F41JJGELjWIgr63SF1DbVWHeyD340sCmS6LKa+o+qyO85XGX0fNcsxCjfKr/rE
a0TjJquAOrLomOQm+NscoFTikleCVg3syMXV1Lw1FujTxlNkDe4chI9zNnkhBJUvf8u1jcdGLWR4
E8osZ73iyNyZuQJh3USHRlOyV/urqRdd/VZBiAEuQbw40fCpfV9K2xo7kFEi61rrzbYJ5n0VyX4T
iihtVh9QaM0FBQATFkVDzHecelATkpgsLRCn11N9M08g/KubExo8NtDa2kZVdIv+0PuJsmb/n3+x
klDUAPsAGr40voJbDp0t1xU2RZgcpvlVJjul/vHnEDaaZSEGhcFNlY+SkkaRqZaQA7Updc1xk2eI
yCLCxLUouQThQgsq4FSPcoCgl+BWJt2dnd9fNkOEwLmDpuUZukLgc5XRO8p4Y6SCa83qIxBU7Si0
6UhDYnzquyMk8hSHQ42XdGO9yAU0c68m9UHqnmh0p+RudC1dIwsO0pDLdq3dExeo/Asnwg0rxcAI
wiK6CALrua1Np7S8XPIv47DrBH8TX+Jwbo4R4QF1fOAoFcn9WJ3u+vGlnu1bMn9k0LV2zOT9MuLa
Bl4i8j6RJ6h/gQ7HTQxI8IHfQevuk2pzGUS0fJxbZGqjhnUAs3rbn5PImYlTYUokErx0RTDMOxeX
GTQjDdpoAqbESy0FwV1G3tthV8qCrubz3iec0ctFY4u6ANInJTVVkNe6BnL64fRzDvDBroPyvh47
J0xKVzVUnN9/Qf2LcpOmYLhZZ51P3DLaNIT+EAuCaS8f2tw89aLGxrXtxSpaGP9AOhThjp3TC8sC
oxhAGcEgzOpUsed0OTtx1DkZ1TCTUSGNdDC13BuM1zF8VUsRk8HKJwTzMGiNoJsIqXZ+hJz0nZLF
Kh5kMrhVh8KnUMORfxixYJ+teP03GPYzFmaiwhHqiQmYtoUeVzvetHr1q81FfCYr2/kbDLeabTdX
fcw0xdOGXusddUw0pN6Npn2NPhkHmj/u5X22cs8AkSTiAFoqMVLDfz2qSHJFGzybKamedbXYRN2v
KAh9aXiAS2Gs792ORVP/qzYuMNm/L5ZS0qXBqMA0hx3g1fNDndw5jlbGDm0Fo8er3wy3Q9xm0OQE
+ejvQGVTZ2HMgIap8Dsr2vZzdqjmUHATFcFw9mhjHZqDDJix9StyS5ttGu0ufyb2S7kojylINvWE
lBkM4fZxG1RlnmA20e0HaBbFG7tGtgd6iZnTioqrq9awOWcM+2A380N8tqxhSzEo0FWCgHCnjZ2b
il7J6yCGhb+mIyFzxkiGkQSzNyzkGiAam6pPkwYhslBw8q/5mSKDhh81GiybxS1aGI6qFHYSWneo
4gcRKgJUT7xKnzy7t6E/OCLhGIsoD9Ysw+g2WpOxepiUZv++cG46EDyHyjDFZcySXbvOKs+0+2Eb
a7PAvLXAt0TiItI8mwQacTAvsnXwgunHvLf3YR55OGn2l91vzSgVTbOQdWajsfzzp0+lILUTJE/L
kWwG9F7WFJOktS04jde8HOMLWD00D7Gxuu9rV5kdpm5jPPztJHfiydexitYVMR0QBV82aG3tlkjc
uR+BPjCYRhiUS9t5hFao+d7bm157uAyzcrnFjPSXQZwzKJIqh/hXwBjzjTnYflGU7mWIdUtMPNaw
lYwziZk0S0HvoSGPkeW/phEpuxez2wzG3zgA+ULhQlycKFoVsdxgV94W3X6KwAbsXzZkTVgK8xEw
QTfReYsW++9fvxz7LJGpAUsg/JZ+lsf4fjo8Sm56Ne6MbX0V780D6rk3qpOfIG51dcf0g0WyLmue
vvwR3KaKs8zuBvYj2uk0Gs8SKJYx0HDZUhEGdyzV41DjxAWGpW/18HVQQHsqopNdi30oyLMhR3SF
gsbh+2KOqZqM6HNG+onO72UWHXstu0o0uk3T1DUqy7GUSNRjv3aXYIonLCcDwXr+JmZAXWloQ9gV
9yUEpk8Ux0aVFU5Thy4pNyCJGkQZi7WIsYTkPldfqmlYyogYVWaewJ/uqkP20ZfKJrOtbW9mgmNY
ZCH35fQaOhoBwapORVm4rT7+DEqwD6d981r08ptsg2w1iO1Thu5IwXty/YN+LS63AyWIMY5picUF
XyKjnULSBIw7vZeZ0s+xCN7kQrmODFFaeS26IN+lsk4uRpLLvy7nTJ1KiUXk4QqPFw1UaHPs1sGv
yztiLVkD1Qe0kRA29IL2uO/uqkPZFhSCsC5TybWcEHdKiWertl9J9CpL3lor2xsQpgW37S40uo/L
8KtexPoskL3DdI+mfUcnfd/XkDHHE6L4aJMMjhNv1bDHwfoTAk+CD7m6pAsw7ujBZFEcNJhtdkM1
uC/JczIne7sJt4b0N3d7/Ln/zOIW1YA0KyU1zJoiKGzL1pWZm7idmrtuLG5oK3t1BDrBWSjkI7KQ
/fviCpTjJ1nWANyIlmDUq11qdI5RQbrHTq/HaXIh7nEbYvZNxfxP0LUPWUluzHhoHalN/SrpHKWX
Bau++okx9U1kODMbHvv+myCvnNZDx7YPsqZptLVDj+hegBLG9H7ZmVY36gKJs34wa7tQIlivjz/Q
8pyluxQVAPQaBEwDrRe4Lvvd/MOATbP/axcXkTCeoisasyvWdPBbvAaofCpgUrxskwiFCz7RkGC+
LmWeZEA9ZwMp4P8h7cp269aB5BcJkEQt1KuWs3jf7fhFcOJrUfu+fv2UgpkbHZo4xM0AeQvgPqSa
zWZ3dZWLnFBiRBhcN0tZ/3/jNqQze6aBnsRb+u6NON0V6y1/CF+g1xUYVhzE7KOAstD5lYk66dDl
/HcDeXbdZGBJXa1WgczdkTg+YgDJ04YiGOzugBwepf3EX+rwYRjIDiIuAY0+VCW6y9jx/C+R7LHF
hdquVqwQemRrYxkjaUz3aBvvK6WTJB+ilJRANBPc46BXsnmtFjtrK9NJ8fKKbHM3JtYBCub7v1nJ
HxP66YeEPlM8RQoiXDtEF4nNIMrCXsJlkZgRhpnNSrioXRIg/bsZKzHm6Ni01bU2PGgFBWjFknim
qMMGGCtodUF2RICS4r6N4XStQpiDrDDqwZLpLuZDBrZ48oIx/mnZ9eGtOboFqDH6PmhlmnhS69x+
MuTLrdFgoVBecEvj3mIXjGL29FJvgqz/aeGXYMog8wYdmLcxOP8xheFss3Rul1t7rPtmfamXcYNn
n7dY+wjKC1H+XDiuoUi8U1QnPdlp7naMIlaxHG9Njy035hBUAOObw36JG+RVD0R5yHR/SiStYKEj
rSDl9UAQnb8bFHBAqE4Jm1XIjkUzuBb6hwVV9j2WeH43hdcQ+CA0KL6vVLScIw2zmc+hjje7yQZg
7LRA6Y19hhfGYrzh2pKEFNHC8GqHw9pgGPgmPzCXkWEqRomEn9it26TZZ1c7AyhWrNhddPP5/NqE
lWATEELQSdomhE04VwGdIG1B8Aj9FiA+921agUywLn2zi6YjBCasfW+RX11ct+5E+9LH8BOmDMPl
MbcqUxIbRMEUQR09cQO/BqWs0xCE6WUyIcvKIMzjXBh97Rm1fZ1JX1kCd0X/bX16r51vaBpxd1aX
RAPokgaUMuMHWnxUw305+eM8eEBdsSJoFWVtW5zf5+9fFTZRoAPmmtjrGNLp2hSM9EFVAjYTUGu3
jzHka0rriMn7/6ed9Xds7mNb75NILVDYn22v6x/BeWovt43x+v9bzXpiNlaqZDQtRrEaE4LDjIKv
U3s0VHRln87b+e4R667BPYE4Btcs75x1DKYmtVtXkz2Ow32h3taGxOnWn3qai52a4GIXM6vFcVYT
k/0zso9a44MiIDW+Flkv4vsdDoU8DNCiRw+atW8MjV3bmcq8Aren6j5qnAeV9pLKudDCStW/EuHZ
eGGffhWiJSyMQ7QF+sbrkldDRtcp8mG68uM7GAU2UQA+/fs9q+Z2+t0CsJ9bsiMgZ0vDWwgL/YUP
b+1wias+FUCJjSjAWRDOWakU7OcoQ0vKkFwhov1CAwwtqJUyE502bj0dErfKQn2scW718p9slDFH
/q5+cc4FgKSDsT+QeyC34iKapdiVOg1IwasrzHUc3zGhbft1EL63+znIXdV9udYvwEIXYGpucV9z
IJ2Hi8jHA8/FExYYzY8wiNDtnveydO/7sCeAPwj5eGnYKPoAtH66+AYzXsVcIHPtzcptpye1D10G
iWtA2N2mvHacL2MdTiT9Lk3uMTN8QAfoqdeJr2KK3opKhK9a9mIRnMWVmc8Bpxj6WwZ/3Js+C1tb
Rw4aWtlluPSXTaztSW3uZhzLWaY3J9wCkJXiVKJICo/mtqAsszQdbfhZ0y7Vj9kOU+rmC7V1rwQj
IubbZ82Acntfm2BHyDF5ZxiD7S6TPV5EdTQETo/xZhfSumXhdj0F4E1NhvY5RH3rzsQorWwOX7Q9
aCSB9hpSLSDw5H5vuAwhCu3YnhlPHTeELIOyTBc0LkHk2n1CuuK/53WgbVldVzdwStCRPvWR2Wb2
FNE1h1UgdYNRTx/El1eQb/TtZfab2kGFKd8p9bgHtFDWfF//OH92dPgCiF0JtGb4MQDMJLZKvyDr
mgbHb0b1oKjOzlYBSTbNndKT5yUekY0Bl6w/DVX0n8f5sHTHAF20gxsbAz2nSy8QBheMw+GGi36O
jLp6K3ufCKIp8E2/OzMU+Ba+SpcN0VSTIURBGbpW7Fhrl1MR9MXb+RtUlOycmNFPFwL9S0VVGmyj
+lLpQfRMfqo/Zh8FOyNy5/15Y+um8J9suyQu3E0F0zozgq3BPjYThJHrW4cG520IHlZg8kFzGMQw
qJ/AN04X1DZLvDQtenWFOe1SDKW4UeRont1p875z0tQtzDH1szKN8OjophsMhKGIpY3mRZv390O3
zJJfJDqWcBb0Poy1cM93LEkcjgZAeJnX6F/o67g5vQlV5a53RnSOJl+yfNGxwHkwwHuPbjz883T5
ZGgBMlifdpUWEheTUldOSOyA1WX9Y4itZIeM6baLFvsGHBfXoA6w/WRJJadD5LuQ8oOOiWXhU/CY
wzFjeRVPAKpmveMOxjGu3hP6Ztm784sV7SzAIaBfW9mbQMR2utaxbEiPmZnMM+gY6FN2hGyEz1rD
zciPaDIk4U7kvVtr3ElZBn1IkgbWukXzayjwZPZdPUlgB8KUAK6rI5oirAJreLqm0KRsGkIGTfLK
Ah0BHXKigus2N556bU72cT+1HxhTLNgloIgIDXGSotuuQVP9aNtJ8wTmpX5xO8U2PijYxv1UIRCW
qo08vVDruWBBuigY3247q31qmNYGiN8NqE2Lbg6ixcqfdaszAwNiH09qZyhfYVPah6w31WczDOtD
1s25nzBjuWKxkaOVFoIDOMppdtdHzSTD24m33AHv8EoNi17F6WboDFIuthNjM/Lx1zhZ0x21h+cy
6UpJk1rQq8DxpI6DttrKtccXgxIAgJpxfVWX4Yjpj5/tDFzO5eK40YSOXqDbFwOmwitN4sFrys1H
RMMBtROyQLSBeEgpNTo7tHL4lNU9L/3jVF1ECSTO3VR5VpuDJntjCF7zgK0DU67j1EBJgUcG9WVf
5cDg4cR0z5CMhkiPmvphHHSpaydvBBKVsGrd0EoS+QWp9IldLmVPdAZ9P4p10rbbx/Z0GGcZBFkU
DNa3zcqTBTA3X4VpurHTswJfEMQP4Oepx8Nc5+sET2ktkgeIyC23prhIkJYRMHNIDz0KlsExsg7U
zFw1zyTOIVsRF8qjBFOODYOZEAP91XQ3pW9OXnrh/Ml6GTPj94ogHAPvToc4eIMa/PjzWqVvi5WZ
asJcgfPgQFnSMe+b8LFXkc7LCvTf5QjwugD9O4h/QNtrgN/s9GBDUw+UJmS9pIEC7TTXqR71BV8u
UOr7NnwBDwNUv6CKN5deTg8k/WqrG2ZDYQQMYcOlanw2oCPLq8dsORSWHxcyrhvR1m9/H+evVt2S
1IwQhWNMGEHpaN419j1pf3ax5Kb8jejmIwBwbKD2WLlxAcY53QnS0FZjJnai0RlAYPtsRhfCrVnj
dul9bc0+04ibdkWQlY3bZ+8VuSxDL6t/meQinV4KOrkWlJys+ymS3HfCTGr70zg37/WKoD2LTajz
y1nNsfkBSjpN4hPnKcl3VuIP6QHE5FmU+4VsXkjkkAiLDkp9qIlYhPOQdELRXh8KnDEdBAS6fVeY
vyBH6YOkze0p2U2y+XzxFWCA9huvvRVZyFlMBqgy9TaOWz8HDr0nkV/0r4X9xIaP3rmHepCBpLiN
/iKW4LUGbNkqXP2NAm/MdBCgZyj0j6w7TBoUodr01moMSV4hClnWb1Y4DMtCR5C7SesatR8U5DJv
YaqHErIbGt4o68eKbrOtkTUt3JT90rZyCkyFYi3aj65zzW5v5zvCnkbzkIe3ugwnsv65b0dnsybu
g9U1lCLiGeYsSNtTyzXIzYRBOUf2EhMFA5QVIOYAFXNop3BHtJ8VEP+UuLxIOmDI8dgsD6xOA0P7
gAD9+YxW4PXIPn6DugE1/MZUiGnmJI8NmIqTRytqMIPbuFF5G2luSjwMg523JvheJ9a47zUmepQp
E6ylyXGpSxADMIC8QWWtg6P9nWDUGHPi500K/PDEJPfNEkyPF+YAk3pDArXr/bG8VmWOIfhgJ0a4
6L2MSRI2a6YejblbZxfou2JbXdr4Qy05V7rwi+E8oY6Hiid6Tac+n4PkPjMg7OSl2WM8Hcf4pisI
BvR8E1IBxVOcGB4bPtviM7auwuUAGVZ/NCyXqDvae+hMQ9aoCTNf6wMMN3lT1rts2CFBSw23ZLej
jOhMuDWbn8ttDa6bvtBj/P0GUA0HGC6t2dv1z1Ghgf15/lNrsq3h6s0NxcDUsiZ9Yf2zNP1WeYWa
LzAAbsqO6hw08a4iV44W6OVdZ13kc+HV+oNjvmU521eyG110m6Fd9n8fSlc5eopWzcJRVfFrHGwz
+svRtTl40C512+FoFdA2Hd/6Ztqb5l2R++P0F40XmMfkmkVA4fVNFUbBS72d1kw/rO8m5wk8SuDJ
uJiYJJ8Qnq8/ZvhBXmUJQXwfw0zRvsXN6EfVoahl8jMyI1xANA2FTUB3YSuV9xZM8X0cWOpfxKYV
nrYOudgYYeDOldZPY5au3Xlm/czC45L5IwABduZP6WVZvk4v551VtKSVY3dt+wG9zov2qJ0KsDXE
xqCAEij0YNLHRZbRSEzwn6bSRzR9Kpho6uss+lFbAbRI/2YVlgN+IRW1Jr7UNJdk6Ygy4vpYDrPx
qiZXjWy0T7gKNJDA10mRnvHiB2zQtWaxsYphegQkfU6v0Hw+vwpRTRI0OX9scEFqNrU6alvYcJq3
5d1AfR+TxuY/evzeD/cZrkVTKoghXhaejRjowoOcrxrWVdcbJfBkntkco+grRgmEfJxfligcouv2
rwnutg01leYo+2deGwajcsCbxvST4mZxAr2VlDNkq+EOjzNHGTN6mHIo2mPaYYzfgVU/vxzRTbJd
DveR0h56QJoKG3U8u3HmGvbLTHPX0S6JrE+27gyX6MEf/uwcd5Fodt2EWgVTY/lLUy6y9qua8O7e
n1+QqDiC1F+DrpYNKsdvFGBLMhJq9XC7GdkdoKPuqmIe9sOlXVtQNW/wMK5ubEr2sxleMzu6Z7Vk
/FeUkG1/AeciFcDAIGLALyD0OMz/WMOTTtCpvwBXUwmxI1W24jVQcxuLMT+oK6KdCgZnvv84OAub
Rs3Ek6eJvZ65Wfxsl0EWXkzG4k7OK0EFucNTXJIE/o6m3+xiIh1nHAwDAJafJk12rsxNWFoAlbjt
S/+RB+Qn8dnnyr3vxkewdkafzC1fu2t6KaMuExwNDKJgfAIj+KA34Ces06arQxv3yBoiKdRgu/0g
U94VfEVMWGm2iSI8iIl4pugqt6upjhW8S+rY6+jOUvcMNLkqxMRX6XYvkVUvBedja/B3PN28uyy9
aLRqCuE2RgL+/Qpw7uPSXyVE0nMT7d1mYXxDfFBBV2fkDt7kSuRRGyXgyZVq28mMcFUHu+rNokBK
7DFMxTmhR5zXsZFMWQliF9gDUFFeET7whPX/NxuWWsqSkxT+h/bvVVv2HqmTy26Mg3Id5B0Syb4J
Iv+JOS5UgkIJqjcqfC7TP9M6dkFg5mZKUNMLir2UjQfLrHHRsjF7JDoFrOmW3yQfAMO6RnOYUt/U
79P+63zQFLx/DLT0EPWQ1+IFxPcrbDNz6q6LUu8SGIY92JOfyv180RzRWDg6nvIce8ZtdIUpvRvl
HZimoNonVz4CjtsGkeTx/N1zTn8Kt82qGlpFbysgTmhrFMUuOmA3i3J3fsHfzxqMAHugoiGxFmz4
3HfJ0XWesF4dCACj92slxiv9wVaO5+18DyKwAyXYtcEOthn+XZksUalWMexo2ldqB6hGLfWrDsH1
AdRjNtQyTcnLgawH6zQon1rktg/130QLQ1gkt++xR97a4DE5xvs+ePrluMtb/PArb4PYgwpN7FbQ
2/Djq8rNLsrHaLcEJECFbi9r5n4/p6c/iXPlTB1Lbc7XzQ6DpjgMzkXb/XBMv+gkriMo/m0tQcvg
NCIA0lSNxerGZtMZRysv1ANaWyBW7cLoWiNJsosdaOxUeVN+GsyKHphG2d7qnfTp/HcXUE2d/hLO
wdRZi8YR5Gre6DUoyQTMc4LuZ6a6d7MP+kY/xtG5VA4yxlfhVhuY4aCgDYVs6Xq4NiExbJyG5GoM
NHR93QKRn+n31P4xmX7dSKKh0LM3ltYTtrGUm4naFDYspWPlQ3dHqS1XBf66NA4MomDGvdFJ0mHh
md1Y5MI9NUJQNRBYJPa+HINFt4H3vg2rv2i+49uhhIzGLV75SKhOl2ZMrJjmDIZU24stz9Qg2DWA
alF1m/4rNB7U+GlybjA2ct5nxN/uX7MG57xhpCaRVazr08BHBbo+5c5ygsIJ1FFS7hKG2D8L5EE3
WtSAG6SEJcUIzOx6XO60+e38YgSvv5NNNLgEQFOUyu4Zw6TBSh5TBjkar93SBk4YAzb+PCSuMh8H
GZmHbGXk9NOpsa0Os4aVDfriK8DdTtN7uMgIK2VWjFMroVPkZrU6SEwuWfLYjyCCmCXPZ6G349oA
fxZFvdrgvL1q8jJcHNioTbdYQMYNRDYYPBiqoOe/lNDtNoa4CyN1ii7U1oM8oXVlKL+i+tohwdK4
9bA7b0kQMiwNfEgEsvLAffPAPyXsM2exIyTtY2AWt0Psd/bjUN4AzpKWvp3/dy+3ILYEFB0ac+jL
cTuYMBINNI1RREuubO0uM9/y/56Bouu5McHtXQzK3mSc0VtLi7tOv2uG57r0lvlW7yXXuqDVemqJ
i0lTjTJOuWIomrf0w/CaAoIkw0vkjTtIV9649egZLvu4QA58216QxP36Ut8ziaf8hq9zuQWavAiL
yJuAoeHLKzNot1eKMCTcmkt619jTC/Wjztz0pdxnlwUYDS+mL6j26JKXpsBFT+xyd03do7lqD7BL
w7tMfUxqj1LPIBGwm4fzLioKWyemOKcB9JPalYV9ptlXp7xZ/0DSvKxAgt9fa/WLllxHoUwyRHDS
T0xyTpQphgFSeqwOfZtRe1vUfeNcFTKMyvpXzn07zoGGOW2XmWJhjvY5Dx9E8UPnoWYPWXwIdcnJ
E65o1aBHARM9WB69pvZjy8YRLT0DFfkBzda49aLsivSSryWIw8Bc/7HDxeF0HHSSdrATLbe66YfV
0yDLXdc/wW8bHB4R5LfaJZ/AFx1lpR5iWiXUAYZWv4isniw2AMY9EAqias2XGQhFtcheMPkfaeDb
TvXHxZSJawlNoIy8ImoAKuYBvinTzBGLXqPUZ1k9WBiUO39qRN97rVP/nwHurmcdBOyXIkfZNb9X
cU/p6a2dPTBZei/63Fsz3OXeJPWArAXrYO1xKV5sCBPKVFpFkWZrgvMoFrURm1KshJYvSvzDKQOq
oNM1QwdRxs4p/CqWiVydgO1B4xUraWqMWqsCqGDGV0ZXeW1eSz6LzAK3mBSJa1muaLgOVwLqgpUp
yciFH2SzhPX/N2+ApqvQLHOA7lDYc2w8kRmc5ONfnHFQ9YDlAFU+Hcfw1EYULkWdTkBWlNOtovi0
vCL513n3FeUlWxOre2+WkTVRmxoVTFTzTUfd3vENYImr61o59FXtF7Zs1FAUi0HPDUoDzUG3iL9H
V4FYdC/QeWPzrrZaXy/xBJ99xbpCfK4xEHJ+fUKn3pjj1teZDgMJFszR5mrUDrH9YhN/bg6VDM0v
9IeNIe7yHAcKhrQFhvrp3YKQGPoVhsTlhGsBWmSd0lwRbtw1RmsnxxwZOt+kehqr55gdjQgw8Mck
kWRcEkO8AGPdj32e1wj86nwY8ie8YLLKG4CutSTzScJN+7MiXvY+ghZVpwHv7VnsVclKFyPagSMj
CxVGaAdNMdBEYTCN9zgVwyoJqF/g4gQSq5HbUF/tMb4vyRCFEWdjhvM0rUsSjUUwo6v3ivJWK/55
TxamZ5gGwCdeJRaQ2J8e1TKxkiJcAY71kge1wi5pAiXtWD9obLxUx5upKICB1YvaLZxW0ioTYA8M
INTR4AOHOEoDfNM0KUhs025BKLrRLvM9WgC+qrhASO3J5IYBHmmTxOTvbjKffmxNrpFkE5oQKXpw
AMKkvi+O8cNTcYxaV3t1vNqvvlBJ2rMb7V57J57iN4qrfJ7fbpHXECRwKxnw+o/b7Q6k8GQpcNgm
elummWsmh1EBlO943ozoBAA/uuYPqNRTngWWdQNZWooTUGp7PfxnmG9nWwZ2EJUG8Rr71whP+gpN
mB5ERDDSVx6gv9Chvg7tH4a9d0xPA3CqeEicfZtJDrfoQGytcmXAaCZAR61W2+Iy7kq3+u8zuvBJ
GwcBZxssn3ytqtGHpVoqHIhuUqzeM+yk3RPMsdcQp0ktaB/0qpNLTqEoNALoDoAbzsCatp46ZQeg
K+msCU8J4G7s7gaDBwN9AtJ9CBvJ1SVyjd84dzSOtZV37tSUldI5JvkIwCMYB9JqDOoe6aX+8hcO
+GcT+cobkF9tStdNrMuP3D7W9Eff786bEEeujQ3OE+pxAFHkAhuadWSt5o6NCRDuXdbdLWhBtKFf
KoGqB+etijIbgvIR6GUxyob5mtPtm8iiobkJo2EHdTwXAzbJABJYpYb8YEf35qjrftVW8bXShajK
z7m2P/8DhK6CUL3yxuE1yON/s0yhpM/wAwzkhhkJakSR0MlcJXvRC0mmKIxWawscLSy0sVTOV9Sc
9IPj9CgvNbG/JEUQKV3tMgiBVpBL+QvH/N1v/19j64/ZBOalLLJwqgFmUKu72fC78TmlEpcR7p0D
aggMKIInnR+/UiJmZ0UG39fqAtRLimvTD1QKMAyBiWxmShYkdJU/1hyu+lxbdQf0LBY0x8Yjoz+W
5i1ylnu0UC7VgiL5wcidIZv2EN9vG6vcqWgKWhvZsp7vW5V50UMxeGs96cYJlpvYi4/Rk7MHW9zo
jz4LwpvyKHu6CgP05gfop98xi2pFjzT8gBwzDGsePsjK+gKYBEL0xgR3CG1FzZUpwc5OO21nPrIn
xvzBNy7qfXWJ4eqFefaFF/1Q3xoXI7B/5UQg/cDIIp4bfKk/z6uEWAzGjeSLLIq7jC4xXad4NmVT
XmJ3/WOJ20n0xifWrieiVzGD2bqW45H4fhgAnvhxPqgIID4GGGEw/fS/twJ3+GKmJKXe4KMph/C6
/FDAWvJgNEF6NfrmHUYpchkUef2DfBoG/jlMraOAshawT72kVM0CLNMz3ur2R0K+Jgy01OFta/1n
QAPWpemYlMOEKbhxudPQt/0YNQwXa6Rc9dFR1W+y8VIv73tLglASZkNbS9zHUgFh61m3XuFatV8a
5zLpgOglBQGzX9X72oDpy7Le65jEnNr2szLfzn9C4YZihcA3ovKFwHK6oX1Dl6Vz1g0FubujGH5U
Bx1CW/R13o4wf9jY4fJnqigZ0DQqdpReJualkeyUVpINCQgG1q/2Zy1cOpRr8wIMHXJ09d66146Q
+NTv239QzekO1mNn+8pzGLmLF/uoXvzF/b4xTbignU5WRViMbZyG19lBy2Y6JGDKj8jXjK63Pt+o
5C8uWUznAfoMZReAGjgXtemsj1qIDc3RQTdmz9K+GPRO9Ng7/+FE0QTXOCDDIEjCmePs5HPc64kJ
B02XA+AvVfykjEFb3ZqyurjQE9ciDNaDFJoPkFkftWWU6DgJmXK0mi/qDL+cDNSyTS053TJL3Jlr
sjCewwaWRv0eFKhG/kpWCdYolTiF8MIxNkviLhxUejDnEGpYUk2vl6F0idV4Q5E8V63x0KT9VaxW
oBB/0quXImZ3Jq51JV6Ckf4wUH+YqyZYrNiz6+RoDDIqPdkmrPfxJm/qM7O2jBq/DQTzrRNUxrXK
8HR9OO8967H+Fq8tjOMiG7TwTOG8J6qdUdcGICLp9J71X8PgLclRrS/myhs/z5sSNsXQm/vXFvdZ
GeRXwF8GWyAme8Mz/RaTH61H/ajzkb34GIsJE6/8KaPtECUuYGWFAgzyXZPyzVRjTrSRgnfWS6fb
UrsF75B7fmHCL7UxwH2plCjVnNYwUFuZn5CrufOzmuyGv6nqbxfCpe22Xg651cOOGb/H+eKaKGik
P8+vRRhNNmtZ17rxOpDaYChgtTH3uZukb1MVeanGwPryQGXAGOG+YQrQgIwSNYAxO7U1RgPqDDNs
NRW4o9+m1lWhSyUDOgg9fGOFu9igljSimYTIz3BkrSToQheY3169o+HOoE/nt0/0NgCn2b9L4m44
NcpGoq2Q6li9DjFi1GLKaedoTyzy2uZQx5L8TrKDfKmmQMasm/Pv5OCtL/cTqlzkKZLJeYjvbVQx
Vow4yOj4UrJRzWRhZL2380t7N7ypAdTgEoizufNd4bZ35t567P2P2f3v4s5IGP4Y5kvLWlVCX7GE
4Vah+0WD7oHVXYedfTz/1YQRYmOGC4JmjM5iCApRj/U1BgILV389b0BY09guhAt9NSF5aoAeyVv0
L6NX3bo5jM6LYTzo9SsDOhbCjlQm5C77bHzgm9igWkYKo2aF2wyVXmTjfhozF7Uqn9ifUFvcseKh
t1Awcn5MMfTV+9dSLZ4GEFvUSQmlifH5/EYIHXaz01yoVHo1MqsIP2lIRrzSH6sKs38PjUxPSvRB
MWgPrDOwukCncccwr7p8KDsLtT7dj0FkmC+LJOsSvqw2Jr4dPTOOaIm6gxfdpMHkAmIR7uLnZQ9+
sE+MGkpl7aQGOSe1yggyDCvMObnqv4pjeDFcYloVJFvLl+qCSE3Z/fdPtV0g57JOlFpNHlPs4fA6
qf5k32v2Gxhi/39WuAwsTOAOpMaq5uyfCbRSUep203vnfJ03s16NfJqDfr65DkSC9YSPYNZYtgmQ
QUjGUdDDg8M0dguUnc4bWb3qjBE+WlG9UpnewEiN4ds8enRq30nuaeO2yWVbJn41yEQYRHfbZll8
R0zVIwcD9bBo1RBh8HodZ1x35+Jq/EwLWRtesoc25xDU6Qd9HmFMKZ/S3p+GZyK5zkRYYAvEgwDk
ojeKEQ/OG7pOMZq5RxHUbNonG6wUh2nWd3a9vIGOPHXTkY77qW1mPwZl6QW1srexrFHATwIn/gWS
qCszH3dkWjoJhFeUFa3SXJDoWiXI+H129N5g6jrKRgcFxb0YBEUhKrMfieV2dnDei0TbvLXFbXMD
HLySQ/PXq+rRBcbMW5pfhgzXKorDWyPcRiMliui8DswVM6BUkeaX2XCTKxBG+CvYDvpJqEChHrRy
ZJ1meUj7KGujCVef5puQXmDFx/kNE36cjYF1rZuUVU1o5Ng5DEQa8OMYICN97IbDS2kEWiFTZRbd
LGAasyEqBdJawvPW9tSY1XgyVpDFezX+qkdJ1BV9/e3f5xZTs96wo5DgRYpqZ0Ran9lP3ZRLbi/R
lm2trP+/2bICjeMwxyC/VybHwdyHKsgdBi+jeOE+nv84wvWAYwTjg7iN0Xg7tZSNeUnpOvk2G4lX
tzvShzvdlsQN4Uf5Y+R39rVdjhkOeqvCSIjRb2rv2fA3ZU0bUwJEhyujq80to4BAZTkluKZIfVgg
tVq4xfSQ/A3CbWOFckWqwjZRYNexDj3a5drXBKqx819DIBSAByQY/qA0iH6WZnLr6HsT8WWGBQut
tMI4orZg9bfxtAd5Jg2PVfOKE5p2+yqCDCHOK16Z53+BKPBsfsA3pQJFSRoMAa3lVOY11A2t57J9
m4bjeTNit/t3nTxTXqTG0LhvsU5NYy7F3ZA9OrLURXiInFVXZiUnh67dqWuHM2nBkIcCTaG/mM2j
GR/V4li2QSKrXYpuecjJ/GuIjwl6OUcJQzkMVUR9vB7H51k5GN1bkx8MWWtQX68XPonZGuNCg1E6
fePUMNb17rKzHx03hnKZazH37sp9fV08N7gKAss9EFlbRHiKN8vkHupjmRTZbMNygrbnAuKvKpZc
40Js+HZxnPsn+Zg4ENTDMb7tc799UDzlRvHqfXRtB7VfHysvcKcgehz94tm4inzZe1b4JNv8AN79
C9pAWU+Bz9B37TG6KV80H6NlyeM/IJa40+4ver9xm2uZjLTEgfjTUOqT0c4UVvWcuW2KFukV7a/q
zjfS98ySwMFExujKtYeiDubKVS61WCLHyPo1GE9puYt13ett89gvzaHVHNCLTW7XVBLwjzCsrTL1
wAmu8+w8DwTpwjgOM6SmZeyFRHXRgiUkBivkbVgfTerG4T/Ild2kvkn1Kzv1O5num/CBv/0Fq3Nv
riCFNoMWD/gFUXmjT/4S+ea4q7JrFl038K/kIcSD93yME9tE3WxtgEFvin/fA6zYdTHUBr0c04Kj
gcbsXVzdKc0ls1pQRoMKCBr2oLyRmF0/IB8hfjPQAyNngv6KixAZpUVeWDDrFET5rNKlRSsF0lr9
pOTHol1nDgDT3teYCvfsJCF4kOgjHql0UfHLAKYY+vFv8JRrMxDCSJhwBtztdPv7ZCnTRo9yL2we
WvKaNQTfXMYZKLq7tkbW0Ln5xnqxzF0estwzlICyC4veIl1KRsn+isLg1gp3frJ5sQdFxVLwznDt
mri2DLotWwfnq6Gq5WqhwYKZ3o85qoawYTguk/XzRRekA1Ze6GisB5NPNlKqlnXVQOBBiZqXxHbu
Gk2Bcv10CdaJfat3h/OOKdy4P+b42JrmcWIuYZx7g9nvJ226XxB4zpsQpRXQdTNBCgDVIdANn3qA
pYXmEOUw0Va/CGgiUhaM0Y/zNkRID3sVgoZGE2DcIAM8NZJbWTOoNbg8R2/ZOVeGF11E/zQH9hrd
Vz9R8iEPtHL1T9DLrd3SwiuLY/p6/jcIPOTkJ3BXcW+1kVkrVQ7ZyDkEP1qVVvesVMhPHW/y3h0n
c5TNkgq3FrOkuDPw+rD5h0KNonnhLCCRUEIoboc3Nf2qpIT6Qhf5Y4R/KExoABujA64F2vZeY6jA
ekhOr4AEDPVxDcIWwFWhZc+XCspohERaiHWwGLqRbv6l3MaX02W1Ky7xNI2v7GDERb8E1g27kLmn
EKwAsDyIg1d2X8qzOmkoc9G6xckuGTTnXaQXV+l1PT6mx9RP9gAEnncT4QH/E3X5MquZgps26nAc
ZlB4ltGvHiSlqfNZVHfSIWqhe/wxxZdbNWOmYxxjZVOU+ZADvYon5uvTKOk8i6qsVDMBAMLbAZIC
fJNbJVlIBgOHz8gTN1Fwg5lXIQBPvQ1QpVctqUt7dtCyO9J0O8gPSnZUkDydmOeuGHXQk9RKGwQY
Y6egPwUy5sF3MFFD1FtVkaTDogTixBp31bQYbU7TGNYIeehQc1i6AEzyrs1eeoLbHVW4q7D7i/vt
xCh3+5gzFCg6HTvMqtsqGpHpy96YojfMiQnuZRYRWuZKhnUpyn1o7loaEBb5hnpthm+pEsSF4jaf
JFd2CQtY/MqSfp1XQGnHswHdji9H65ca/ZjrJzqEwfkjI95zy4R+I6RWAKTgojum8vMaVPE50NUv
OTixhg9z2Y0V3efNk7H4cD5M7siCq6j1DkVbaChra4cdChKndwqJoWjFKDZ9vlD/MX6sMpb/Q9qX
LTeOK9t+ESNIcMQrSVGSLXm2y+UXRrkGgvMMDl9/Fn3u2SVBDCFq34jujn5yCkQikchcudau9k0v
fTG9/lbb15tBBTBfstaV+IC3PGQJoVSEBq9Y+mOJ0hUKwTUyBtOG/Ag/yGYGt0ZeBtHv4s4K8nsK
z94nj7IovBItYBjDD9CWQsVfDMLqZIS1hsl9yOi5if5mlcekC64vbnVteN9gLgl1TVukksoUVR91
G7xsLdG39viTZMEUtd5YbEeZmP3KbfxF0fV/poQTUwOY61glTDHNzxSMo+xosZ1k4gIrd+OZFeHQ
gMKpo7jcc89JtyO5b6Fidf2LrW7KyRdblnmSPkOQuiRVDAMJgWDOa8wDFktmntYuQMD7AU/C5Aum
rsUhVMYaKLNwDD7asbrBJC8Uojd5+pmGfqwddAwop0EWQ8JZlfV+1s71mWUhZVL0DOzR+jJyWT/2
6I3nwLN8okIIYZi48ht06mQ1rlWToAkAuhPQHVRYhVCi0STMdI5uCUo1WftSgrilB5V+53ZT7yZ5
D94IPCL8f95FjGD9NSquU3WSKV0mAIr5obQeVO2PNf68bmLlEjwzIVRpmjCa9XqEicjBTJnb2K61
jw6OO8nkqL/Ak8JT9tSS2LFreWcOmgpLejW8mH19k4STm2CssMUge9rpfqf/abJ3S3tWS7e2DvnI
NpoD8I3jqimYJky2j7kVTDlU0qxXEqqQfv4Zg24FSEqXm8XDOJj3CRiTrn+glYBw9rOFZ4gac6aZ
LX42R1GDlMGgvVGAJgtJ/F7dBxDIAlgIQURAC88PbGSwsGonjORM1my8xZTmHxHcECzNhs6QzZqI
7F1hgbVHBXOpbBbzMh5BjwtTZHgHQZHqgkB2yOocBEUxYFvZc6neFplkdZfh6H/1vhYTJgbwhdXl
vIqbMMHfb9GtpXXkJWoaUPX9+latQAxhBuhdFNvRrIOt84+4oD5MaIKDCy1+aqCekAaqvh0h3BxF
mGW5N2e/5q5ND51Xv5iG23kecc0qmGWhcW25FrQ+Fn5ZPC5FOGrHKi2ZCJZbl7/L1Dp0k7KdeiKD
S19ei4sGjgW9MhD/amACOF9ulxVanXU1KnGTa76oW+6rb/lNeLCPJkT4XPuY/yq8/Da7kfE5rSR9
sGxDysQCNxtF+/jc8qyqvVKpCMDoLoDymOVd8zCVhKeumnUYverqGWqlpd5C3TID28Kca43ua3Fc
PmgoTd0Du9XGYLCgreXrQ0g2Q9twIOStPi9chWSQeOvqlL2Edt++DHOJbdPV1NmRMPn3q3jBpOK6
B653OXeia4YlGO3ZEmNtK6BGCE4qybTd2jadWhDu4qlGH79KYWEsHzl0X4ZnNbmlaetS/fn6AbgM
IlgLXYjj8CrV8J/zbelDDvF2MqCqP98BdK3Wu5BtisE1HSiob67bWpk7PTN2MZqDq6MplhmVpvZz
chymbV5vnHSjRTvLCEbdL9v7PPbLcOfoqSQoLws5v0vgfwDog70ORWhbvI3rPs8sI2lQwDAiFNQq
u99kNIMQl+I4bk3yw9RkeFJlYGJAXizDoK7oasA83quLlqZ+OWqohRmGAxoE62RPPsIfulsdFDQW
qGfsMTH3ztFX2A3Qd3Zv8nvjjv3+d7jQmf2vZOUku1O0kUJDEfbL7E9k3YbxloffzHx7fYdXo9jf
VX7lfydWoE/JE3MZAXfapzT1tQachNrrdRurZwM0E4AegrkcrybBY1tMhlY6XwadqgfSm0dG9a0V
zkipStdRQklCtXbPLfwvDialHeihCE+zttaVSOuxJIx4gQCauIT9uL6gFc7K82MhBOVQyR2sFcei
vmsf1dFVXqk3bYbtr+xo+seOucy3t9+0nRvtITmDgZbKm9zCgzw3RDmlesNre3gSEahY4zAwFFsv
EUGtDw06mnQXydTG187iqQnhm1aMhqG2DMv1md+Pe9B14Z6FulhCA8Xx2nJ3/QOv9J+WD4zrHVVT
hDmxajQWaWoUQJF6URW03YM6v5Nk57T3EybWut+Ovs+Mj0oZgMyCBLn6ozUlZas1H8K5Rx4DhDve
AssnPzkWYW1FSa9jvTn4BTFE7XIiOXirFuwFAEzAzok5k3ML6lxVKbEWiKyOsfr8qMZSkuRl38UA
CgkQXOE4CRgSEG6KplbUGiKemPowAQu4zacnje6U9Bh1m9LyI5q6dQugG/6RtA/XrqgTw+Ktkdo8
6jiHYQyrUWWr6Z9Jd6dNr211o/07hh8n/e8iRdWuZMIlWS2LrKIyaKcf1UxuFBZLYopsReIRq4vM
mpZhLgZGa2u+z4pbPEJC61PtdgA6S6ytHejTNQmnrQdsr03VZU3AXtkfbXeTDN+vn7C1mIyZfXWh
ALIBQhd8o6pM6Jt0mFh2QgOQlSb+HXOiuEMJ9Uo2RvMGPI0yur+1j7hU6NBgBerdEUm7R4XpMV2A
eHn63HXQ5fIU9bXU3IneDDIW1JVPqC06ZF+sI+C6EdYH7nqtVCzY6ihqvsSwXqrOmoPMBtf89S+5
/CXhlGmgtkKHcRG5B3vO+UGO1BBvXlBpeXERu9oU30XlA4aZ7hStuqn0O6bqgWMiPb5udaUtgjm4
v2Yv6vdjj8vPRPyIR7rDSLhLR9uP4jd9IjtFsW7a6qWJ2C1nrY+EFxxiBq6o1nCTGVrC9quRsJ3R
G56h/bz+w/SVXcYPg1uBXgqptgjoa6KEl3YB53VKDDwqfZTeMLNUiZfROHnDk37+7tCM7mO9H3aJ
MaV+03dIpCrSpV7UzaFbzyn7VjSV+lCEJAl9dejMbBe2aQ9Jm2HsbopRH2MXsCvdtwmrfvUJjwaf
KPn4K4Oczm8WQhqmNcZpdIfYIp82b8x9MUzp7RQ5/Yg2HxSYetpocAo1/R62Nca9G9YGwBm3+UEp
enpMVV7+M5AD+To4ITE5tSiSiF8m6lUDGpAActiTEm8VayYbq6b7qmqava6jwDU5TuhOpcElt9la
Gg8dYIwJLIHSutCIi/MKh9IGwoA89m+oF2+AIWC+up9vyqDkrvrS7q57wcrtdmZQiJd4oKMV9AVp
aB9Bje7aMgTOZcUGxCMnKxJCZGdEnaPAjzxQ16E0VCqVG8aql/x7dQ528GhciN7xP2KcVGpe9/HS
2nesetP36V0B9smeN5Ibc6WfgOMMooWF4AfUJmIjvDLChBolYHxonQwbNDd3YBtLvOo23EXEpVuz
costEE7fru/T2mc8NSvsU5Z0msEqmNXaG7zmFf3XVB6zUIZEW4FpwfWhgPbF2wJaKSFhRkGMdzUz
AHHhTaF6jDF+xDEf/sS90u5Uowd1n5VW46dTGP1dMQ6AUKg8rTZhHyo3JcCCD1laopXWgXj/tYmN
9KHOlP6zososOaUrroumDuL50tnBzSG8Voqc18mQDugnOYMfKwhPo3f9o6/cvXhUgpUdI/0GpHqF
1G9gUH3nDXyKTF4D9apiw3sCHQTuNpousbWywUAAQCoTymLQphV5lLhqVBn/6p6XLi8+mvG+KzeJ
TK55bX/PzCwf9SRf5sNQj8kEHMC0pc9R5kLh/sm+ze7DB3Aw/MHtl8YuCUC87NeSnutamQqmUYTD
hi06v4JrGaDhDNMU+ADt2Xw2boyNskk+jcdP8w7E2dxL9+i79Lspd8HpAS2UXbIdZJfxisuc/QTh
FKUmjYkzLRCF4rvlHBNZ/3WlCwNp1ZM1CtEuQYHajCkMmD8XFF4ICClf+POJq7JN/2nJuj4rd/iZ
PWE7WZwB8c3goWzfH0vLLfzwMG8NAFhvCld7RKHzGxoi3pv+IiXYkH1L4XAsrAmZQbDU5j3Zg3jM
8fk3A8A7V1scyeue0uDf76qzxQqlOzbxmWcLEsIZC1dVNtFYSA6hbE1CSEnUxOryZU0FSfcWT3Zl
JVnD+jH/ewiWDT05f3XFsnqesIa6iAKqg9Jz/Gahb/XvlAVwRHAto/YOLBWyvHM7JtcqxnPYyQG5
MUc3cn50+h1NmOSLraTvZ3YEB4QMezsB0J6DjuRh4sd2+Kb0369H4fVDdbIWwdNSKyTtyGFjjp6S
EGNy+aawEzcadt18JM1jXOxV+mP6LzKXs6UJ7mZBFkSJnSVYGF5vtoDAoIwUHnXZVsk+oeh0rJw6
2mN5ofNsVvdNhJnK1L/+DWU2BLebyjnMSQcbTfQ0O7ty8DDXJXvprJ4etB/Ax4FaENhSz32ud0gc
GS0+WE0xkWf6FLTRaGKi9murrxOoxeK3Jntuw8INMa/UZy/gdLm+zJXGMNx+ebpSDKyBWFZw+7Kt
MUBWwu37OtDtR54HgHsGY+2FOXVVDEKo4yGTCcWs5YQmJcsrFl4KDjNhBzuTWc0UI8dt/NHHLMnn
nLtp7VIPkmz3plcd1adRcSvZYpfFCA/aM7PCpiaKnuArAHltbTGbvhuDyHWb29Hr3+vn+tb+Z8Ju
88ya8Hy2rXSeGs3GOzbfgZIDvKBO6zd8c30Hl998ZU0ilLWhuQOqaFgxm/ei8o356PDKTVvEySDM
368bW01JTjZO7NlpSj3ONYG11o22ox9hy5J7+w4pUOLmW2TX5D3yK589Pes3jZcl/gCSFFm7d61C
cPplLSErKce+6kIG95khx+Omx3nXeuyZbn6TfRuEbrOtare/vR0lcXUtJiyzpgsJxSI7JHjtXGlp
6ahIBbPGbxqokNvo2Dxd/8JrD1qs7a8RwUeHWXPSZsLauoD75q6/AzTtRw4SrtDl22HXyzK81cvi
1KDgpn2jUYJ5i4UNVcuCcDu+RI/l+ziDU9EF0Ou/uP4o8K4aUndjKeCeh7wBNQBaL/leXCB5PnQg
P5W9OFe3SceLwECHDTslLKgcmmSIR4S0BZfJluEStM9lQpxroZv+NSLO340Os5N5hpGuegkBEoyl
TULJMsQu/IA33JTkuIGUGsp/2sHqb0LZbiweexE8DIyLoQv/BZ043418snEvDYDdd9pBHf2ef+d2
oKf7aXiTuPXqagwUZNEWwOTF1zPrJI3r9cSOphBnp/fGnx1CRO7aAUK+S54hyOdVj6PXSt5Pa60W
DHL/tSkcJacgHbci+NoYGH/S22Hj+PO2PGR39b7zosDc/xd93TODgudlZtdYmMhAu2obPeWv8SHd
j5vKUyUxYjXk/13X11TAybc0q5hZQwMzPLADAMjawMRyuCTayawIJzUp2KTp9fL1fs5+9BgeoNWg
+Pr+umMsn+TSA/+zR18XzslanIiEXTbASnIIt6XHvrU+30BbTHIXr+Y5J74g5jm9ZnRRMsKO8ajh
6u9umw0Kku/Zdni8viCJo3/NFZ4sCAJaOWiuYchSd3PoR80+JK/XTayF7IX4FeNrOmqbyDLOj21f
dlztZoDptex7pdyg6OuXfDNZT6EdOHSbkj+2GpS2BAiy8hKDVR2c1cv5hZDyuVWT9aEF1CLSbsga
k7jD2NSuRvW5lJ3bxbMEn1hyQlWFzgFgXeIdoWV91pI8BV7W6jelXruhA64Z8DeMGHDSNkBaYzRR
wVzQkPvRnH5e/7orkf3MupBc8DRVFQfQawwIjm7h3Gmyus7qdwQ5BHgIgMKwxMCe2bztgKnB8pBe
p8qfcXxS2JHJUvsVR4SBv2aEdXRM7+KGwoweHaLkwNnODIP/4lOdmBAeDzNRnDpKc4C2IQw2tBim
jF6uW5AtYtmsk9OkNFBV05dvhb6LW9I/jIMZvpIh0VbeBSCdQBkchXD0xr+eKydWwJOeKiDzB9w4
MtwqRsGdYeRdd4viDiVd2IPWH1TWqvJ17F9D2SDHSgg8s774y4n1VNF5oqhwuJwn25bazyqvbxey
9ki3MGQBnrgxhyO22+ufduXuPzMrZLNxlkSoq2LRs/7UhofMPI7ad7350GX8R5d7iJKwDWpZw6AE
UBkhWuXtADkO1U6AqFOZm/b1XW4pbqYySXy6/I4LogISFpCtRTn4ooLT9XVXTFYKME7rGv2xGp+H
evIGfa9CyRganLIJoLWFYbIPYws4xipGqc43bqwwf1dVduoBSahoryl7Utrv1zdJYkLEG5i9VdCw
hIkKg4qN8a73lt9O/nUjK4nSFypcJ9BP0W1MQZwvJNRoh+KXk4J3BVNoTuXlf6hb3bY6BrBd+0M5
Ws+pL0PCXMbZc6OC20+QMhyGEUZre9hYSesPshx95bUKEw5YeFBBB1pKbD3VEN9lMYAiXr0BU1mA
9nyQQPKBHrJ9a7mlV+x0KB5tK+8RfLmQ6KUH2ZjdZaw//wVCEM4NxSrUGL/A5m6l7E2y4TrI4vnb
9R1cMQOI5tLFw2D5cqrPNxDHK+e0j7HA/tWkt/oY2OpLr0nebisAZVBiwkMopqdBXfj1Lj+JVGpL
aJ1nOWoNbv6UvmncjTaJ5qFg78Y38Tb0M5CbecmRb0BK8iyFeX/F4fPE4Ny+cODqbCYtXQYn+ps5
wIBLYHzX7qaAuNmrc/xlb3/8uv5ZVx7jZwbFTLtX5yZPHBgMP0yoC6he+sZvNZduzGMP4vE/iTu4
EpOXYXnhjMFkJvQFlq6WcKcm6qQ05giPaXzlOXmo7/hzYvvWwQKLujtv6YfmgdsQ2t+m9F2x5kWY
qYVkCGBp6OEJYcBUJktLwwhelIWg1ajDp0zt74ZZafeaGiq76ytdW+ipteXXnDhTapvJrOhK6hVx
nbpG9WMsshcSfXdmspu6P9eNrcRRyIFhsAwXBMQrL75qUrGwrrGRtIzAG/pjxNiLVT1fN7IS0TAu
h0gDTnOIcYrdT8yRd6W9aCWMGPs1XeTo9iNSQEfilWtmIE+COxVM7ei0itsUO3liKwOKp2jhAltX
SWXSV27SLylKRwfu5/J9MTGaa/UyLWSHQTq/M9CJJzEYf/xSCzAKi3arjCsLoD1st3C2EanRNwYm
H2PJYh8dVCc5ZRFkz/TKaWdXNcIJZBVq+IDROfiHzdBbcBnoKT3b4b1PBza4teag9IJmAIaJFbSh
Ws8YFPRA47kd9sOgGG952CKLj1Ve7ZJKT2ef60hE1Nzq2LYfMogCcyQlh7YZ+gOwC81drU1Rf1vZ
sfFgzRYi9jzNAekmdmuRXP0gU+ncjrHT7ns4cAzOoBw5jTEbGsCG6NWCLTyi1p9cLcdgNpzpM1Ym
87Fsw/yZAfn2rUqd/tag6RiYsPFYOcA/V0VBmJ+PlN8YmWW985qBJD6dGC5jMy5mv+W1cixjjPfO
atZG3tSo/MciPgVRUBCZ7XtrRsbTDHb+MBRNN98ClTmEDxRzh/eg23C4N0DjpnPHgpV722TTW9U3
LLBjDtGqUgPxJWAB1pbFOkR9QwfKnH7UTyAhmQlT7jNSqO9pPYePZdfGwFvZZr3PuZL4Rt5ogGMl
Re+iQceK26JKyxtsox5tdJpOv0lNyhzqCGn+AubxCg0FaFsGRdvGf1oMfpBAsZsCZXHb7lM0IKL+
PUqS+pPYc/WHMyf5hKiyvmmi3oAEdpHpB4O1aDN2VqhIwu5afLDx3MSbGmp46LefB6OYxvCfBWuJ
L+kT+41Ca4GZ/vX4sGoEYBikirAF/N65EcPO4mpwAElRnEfeBlnvm7rExEoIR2H1rwkh36CYg7LC
BECsdvxITctPegwUFgPgLzKVEdlihHtKLfuyGhQspp12WnPTItmWoSpXboiF5Rs3EnCcQCwL3yvm
E+HIvRdUZRFAXCHIQR7MoFFmhDJJnctiF3q/6iIIY2P8BIM051sTwwxT6nKhPZo9A5y2ROm2c6Ju
Y4hIhjz/nSiywvsKwxRsIpkClBMDqFjhuU2e1zWLFqCq8oyOTXF4Lz17dvOj8fIS3fHb2LOeTRDG
1n7/kH+yjYPsFTN8smnUtdsEHUDAVjFjDjYK4VeYYWQbRY5Yr6eBhWmUfpS2a9ac8tSEcNNjQmos
nQ4maBiYvUuOk/eJxqrtkgda+PpjvY8PkGnZy+qksqUJh7oqMrvsFl27SEfpMpvcodhfP9EyC4tb
neQw3aT1xvR1USK8tvHdSCTVxLUMFJkY0jENVHi4i4WUt8Mwb1l0E1LukigfNrft7wWL0FWrnQIw
CAqdqyAPaYRLKLf47HYsjInfpST/1UR6Av+N29sqHngtiTRrSz/NQoTzn0XhOETLoMjQvyp4CVhM
Ahxc85pTA8sPOPm2TtOlJfmiyh/IW0qg1oSBBXOqbgoisSSLM0LQHEs1TycFTc2windDtC8yNAc6
v1OPjP170nsW0oSvNmp2xNMQHehyDP3Oin3IXGXlm6FCEVWxvOveuRbUICUHqTzI3WMQWzBWRyXv
W4r4OVRe3MZuxTzd2NFGd81xPySyG2Ftw07NCRvWaqkxFQrMTTlgXNyf1D8hd3n2dn1VK91fCFCg
jQTgAOoupjg9x6nZsKECAL7f9Bt7R59/Axz0E6GzAYggdvWtuhtu6a56H6gv6/Cs3XrI8VG1JQa5
BM1CUqE3MxO2GRSMAe12AADUZhkdu8SK+Oyciki14gk3QwKCeYc9WMaTJdPOW9utk5WItZF8buY6
nbASszKt7aCnDZAf2nGG7gfwQmHyfH3XZOaEMxZPRp21Gczp+s/M/lkg0a/AuMGSb9ftrNUIMPnx
nx0SGz1JnTua8iVY94O+qCg1uvMBNTNcAuBTAlKBu86dE8SfErML36r4fHFwfeI6B+wVg/Dn0apB
CGnCHryJHDdBbnrUfOrJszahihv7rAy6SQ5ZWzvfC64a0+IGeNNEXhHKoM8alQa+aVkshEP6bdn3
z/1Q5RutueNADylUAiFeC5WUgD8CYjfUBvb2fJlI6AfdHsCKqQxGv1H0BzPtQ7CmFuq+cup3DL3K
QFKrFr8IIqFAQHEXnlu0+s5o6xR5ZjllNoBeWjzv0iHWPkgaKsyrjTrMtvnY55KmwMr9hqkX3bId
FHZBEyhcvNjiIrUGNKwLZu7L/miH9fa6z6yc8v8VmrEwWgMolLAyBW1Px+jRxVPTNN+YMzR7rKaF
6G1s/75uaaX7uUxHUAAuMJ0Ajeflp5zcpXHOJ4wMTQCZdtthAwGAH5T7hZtgclP2yFk5gOe2lkhw
YkuZ04SwBrYwNJTf5UfnFwssvw9IQO49zI8e1U9VslcrBexzm4JbamW9KGjBZrlhYBIoXbze/NSL
Pf3I7jr3Bhh8yRe93Lxzi0Lmp6jayJMelHo2oMM/1bc08jp32k8uhpI24bPmZTf9XkZccHkWzo0K
Pjm0BMrz07JM+jwrtwaElyxP79AdmmS0SCuJ55ktUQWtzLlpdSNsKZBt2YBbBdOinvFc3Cb+g/3Y
Pkf+9S+6+kFByAkvBejkQlPRMXiB9o5aeE0/QfoEd5/xUo+yfbsImfjLNhoBy/y9gwAmHAS7GFB1
nHvwSnSZ24Q+Y0/tFHm89FLzJ4Oq1/VFXdx6X+aAsATNBWi8xHAJlicnI/ZQoLGIjhe/q8AXw+NH
M/3np/JiCNxS1lK8QNtOeCrPId7Kag5DbYZJ+qOSBQ3qXAXd1IOMUWb1E56YEm7yohqpPeowNSkH
NSUuycFekN1EBN8wPZj/jDAXViZEST3WmUqb5ROqdZCy8DYaht31XbrMKAUbQuaaxzSPjR42Rvqj
1h8nDaSIo+tMN11y08xBOnjQcMiqHdBqigl5vvh1oE9W94BmI4AIL5Jfs3zAs1RC+DWCjyakL0vV
wK9puNc3t4a5kL70LseMUGXdUshBEzWo21tWbHrZNPwltGQxjrqygwF1IExEgKdi1WnktDj2oUO+
p8gFST3cKT2Y0bV0O9ESLKLA7DYfBeT83CrMZVuxOOrF4kGJiRo9IWjnCtuNes80xAriag9JZ13H
4JCCVnz/qlroMuX6TgEKm+fhD8Nq3g1Vkt1c3iNYvQPGVhSBQM9Bvr7Oyd1V6j23Mger58O3obD8
kDQYXQT7bVS/hZTs7dLeVKC9dyZQf5vp+zAUm9DqDk1eyijQ1kLH6U8RjpkZmvqYdfgQBVqxEduo
9LeOu7OO/psvfmpI+OKdk6uoD8AQWJi9LH3TnS1RK7ctXyzU2RW8u3nrJtWDzjpJdLxMS74+N3T+
Fi5u9YKCjapdymuKz70UaPRqY1q/dPUx1zbJaG7S5J5Nd7lMvXv9u/61uYS3ky2eQW5R9DVs1nE5
1xsST3rmW6B73zZZPH7ntBqerh/o5S+KLo2F/meVwq3N5rjK+ZKcmMavRLlNK1cB3zQbQdR5TDLZ
RNXFPXr2TS11eaicrC/U6ikh1ZKYFOVNXLa7qoWKHf19fU0XmYhgRbhv+Nz0GbR7cQmMvVeG9U7r
7WMRP+cUywSP3XVrl1SrX+YwdK2qOtJxcRI9AwVL2atIDkzmuGz2VPXRNDK3sl8c6xO02hkopGLj
vQzve5nKwbq//Me0OI3ejoqZOhNMd/UYDCTI+97PIeEVy+b6108D4CsONg1tZ7EHYTejMjcElvLy
jYXBwncSHdHJcTX9Bkh6e/Zm/l8d/hObwmmw5xksXNBxQ/MK0Bw7yFQDrMoHB5K+5q1Vb+dwYykg
RPwh2dAlqFyciRO7wpkA/b3SZxrsYijVa+i+6e5MC8Hd64YD2AhVpfPDLMC7GeOjoSU7I6t7iiIB
eqfgiAC/wfkZ0VrwEtLcKOA3zWs/JI/xMHgDe8sU2X26ehpPLC2/5OQ0diPP1HGApTLM/Aoa5TqP
g0pKv7e2oOUtSQBywXv1AvKu8VGJiYYFKehhgEk/cp0IcbQwjI9U6yVDlKvWLLQsVIp/DdFRnbrJ
NUVV8DQgSJnAwU075uVK/RgaMkHWte+HOt9/TAn+qaPLGekRTDEFxImpDjKszEksv7JMyWv88t2K
GHNqSnBJ2ywY5zlMlcVtSz4IfbCqu74+sOon+sb6/KFqb1q4I/xbmT5pI0YDJb9gLaae/ACx6leM
gMlh9B+pT/krz29U56CBc9whD3ksQ5msXUmnpsTwXYdGS6Oo9NrZ/pOytxRv9dLifoUul1OxgBuZ
ZHGrG0kX71yUp4EdOj8ISmIpactDbGRh7mnbv/YVA52hjEd41TVPzAhZk+6wLNYMmEEWeduVkO6D
iXg0dw043q7HsJVviEkGsPoCgGpBSkRcUZz9v+0yFBPp2VSXIEbOGwwM2g9Jp6i+2YzMBdi3keQT
y2tEiJ0LT6SJGjTsW1SIXkXVWyzPWYmWUKw86YRSvycIK9eXt7i7aMVApQ8IJBs1MF04DnOth2Wu
42Gc129W76vxYZrBQvnh0MkFCNzVZGM7l/1Q8IagWYEBPBPjKChrnrtIXXLFamq19GKIFugYcc96
7vazDX1h1FMHc0fJvIkJpBRMZa/3mmvb0cbs4m03J9AuGe7iAlNS1gChbftFBfuO42TbjKZBQlO/
KqiXEtmU6Iq74SdTBEGonC+Yn/OfPI2gHh0rDUjCtvWrENlI4mbJr7x7vL4Za74GJDyaHWDQAOR/
CR0n14jNCyVOuVF6Y7c1CUqEbB8NLyTFm6jb2TjH/3/mhKhbas2s2vNiLnotKXM1epfwexa+FgN3
8//mGWCijaOiC66jvSAWZfIKLOfQZCs9UN1kjtuggp6kmt+St9hxW3M/l8cylLw91nbOxrbpGKKA
rKCIxYhA1jeybCg93oC5F1Xe7HcxvQxqI/mUK0Edkwx/7QgBKcrpYNUajpHp7Di9sSzXhBiINntZ
JcVQrSRVS2Q1MF8FCBUafudeMkVj0xgxbNnaw2g8QJGA4AFNYq/vuGvSwIZ2I0R0ARdL9K3Df193
mrX8Fc4J06BUxT+O4KS5ZSdWPo1fTtqpP9P6wzYDwncV9VQTMKB+m42Sc7EWCk9NCo7KunAsWii2
elbbePNMn3NdNpC5uoEnqxLiILP0aTA5TCg1O9RmEyhRHfAmPoKo9xtnk4zQaLk2xLh7siQR8Q1J
v7ZyOnxFux5+NezezlQ3Y9E9amAg3eqflcgJKAqVnfHeOrLEeO2hdbqHIuccLWk3VRSrZe0+rTd1
Ap6p6knpf4XRm8MOZfWsOZtGf6kMSU55WW9G9D9dt3BQYoWQAsIdJfhYE19p0Lbr2MG0kvvGKkGv
B8r84WnS2VaJuJ8mz5P+pvFM9s6UffzlhJ3E2VS3pnKo8PHT+lcWPvb14HfUy5N7XnsZ3xcz3mLf
WtkU5mosWprZCEXAIIlX7TRF6lgYsArS/qJ7ttuHcAiSQpI2rN0hGL/8PyuGUBhIk7AvFRNWTMh/
1aCB74NZ2xHzgyzYwZfrwWAle7DAr6wj+zAxhSQ+2GN7KkDciFBEnVelSLdW9TZR5blRwY9cWofE
BGbbZJLBMYlR8akOuktNGToY5SXm4V7N8DbBg5KZqJcebKhUWoXEX5aAKpxVUCag/0ocFCzBA3Xu
Lmhj0Ig0yFjAGVJ1xCXNfuKyBuiKd5wZEQ6GmVt52OkwMo8PHV7pGfVqcENkpuSmki1G8P1YcbTS
rhY7zicQv8D1obHbutf9YiWaWirYzZY3KggvRFcvaky2pzYSJjR0jeyNlhtn3kwm9HMq2easfjfd
gJoI6tlIz4X1UIKxi1KFqSq8n/nveni2o2ez+/dXABb018pyQ51EjDlFRylTYEWxUSjN3NrZWOGm
7r9Heu0NMgLgtTsW4ESQpYNxmIBjS7iNGgctJbKYs3PwnnwOGI4EOsoyH+15pw2bod8qMr9Y27Kl
JwCaLbT8UTE5X6EJUV4jW5JBjDdDTBuYM3tTRneNc6iNWHKg1k4whvZxlBZJKkwhnNtyWlaS0IGt
EuqTZbqn2isr351xdM3u5wwoMCLwdYdc8xK4x6LRDL578AieW5xqK4uSARaB/naVLlwouQ8aBndJ
9s/4KAwGnJgS3/foOaRmnS6mlMFLx3SnkG/guXTn0pH1MdZXhScUdMghpyyiUVpMVVdjZJbe1DXZ
ryKMyk+n0pT3gbTVc2uT0NxMZRbdDibLDtk82wdrInm3hZYd27dhY4MJn3JbfwTSX+s38cxqsPPr
OX+8/vVX7iQLlz7o6zGuh3aT8PUrcxzbfrJLZKgZHDmw2gcTrI0ZGBv0Emrjzffr9tZ8GdAV4DkI
cn6gLs53O7L6ilct7LEO8mMlUOrfR6TjlvrgxEziy6trQ9sXLBSoWl80N8CwXvb6sra5brRvI2HQ
NbKrYxNVmJWdq7s0K+MdFi/DQiz3uHAp2ZiAhH46BrToBf1yWIESbEgBW67K78Q4Epr5pvVYkUcC
sVE23rTGBv276991Za1nNhd/PImChj033HDa6n9I+7LexnGm618kgKL2Wy2W7cRJnD19I/QW7fuu
X/8d5cM7LdOCiO5nZhpzYaBLJItVxVrOsYQEFcJkstPx+5ywU5LEbNB426D2vS1xrVR3IXI+6oXI
Yez9QZNnkZVDgPUpu+nkzgVLUdsXIobTi4Phn2TDbspdVpwL43X7A9aXDNRHsEjggrGWGH4e8INJ
C3QHcipyu24e9QZFrMlB4TbzeVC8a8kRTZRQmEVdFh0MrBUOEqkMkdYtAPOjeq96RsZHzZfFpykc
qGgBgr756FUp3lM5VT5LpTW+G0PQOXUH5A1zQCXvIGe18g47jm8DZpv+qEexErtCLve9rZZdEDhV
p8ZvSiAMdqqCTj4SKvET/DrIYomiL/7LcxUn+N8OsuFajLGvwhOhqBFBYyrd58bd2B3a0hIwYdhi
5tlTXwuAKKAgov4aKi6I+PpF+SOfcTaA3gR2ko8T9KdDFFty+FZElk+sMXwJpP2gvBd+xPE2KzHW
xZIZ+9OHiP7prDSUnoPuN5nu5PZzWy9XXOiFCMZdF12XTAPBrgYBMIXRn0HEnYLyqpHu08muZmV1
tiWuGFVgUwLIC1wS4FBje0+EXjT6SZoKazKOo26TTjeN6kfouRr3zNZEIZsioqUZqDVXiNRGlWIs
zEc78yB8yzNbmdClETsSTc1h4rXUrPhQTKFhlAZRKliT2QyR3ADrDjB6hdWkqPhlt4j0nSj62ZX7
7e1bi+kw4YSXGcw1wh52eFfsiOp1iVhYcqugCT3T5BZUFYkc2H3d5JM51gSsBINBsltV0JveTiOM
rtmlP6R/2wivo4F18SWzzVvY1DppZNJJBN3iwXCup595+N6g5jjGqLpMPDS21f0FFJT2hUZ7hQuM
vnW/ilosO5nq3PQ0YNupYvaeG9q7kKAVYXuX124eeDqQMkd+Ub6akO78wNPRJYdrUWZ3uQ8UIOA7
eLrGEbOioFiPqAKGYPYM7KODyERvxAn0n+gMSgD4TegT6qdG/EPi4cys3XMgc0nAt8K7lrJ9zl2G
YT4Z8NeWDnyU7LUYI5PURyD6psLgpnlwgPXf3sK13qAZaxfYLzNbInJ8l+qhC1VVlGIOH0Q+Sewi
WjfFNjQBIdEN8S42PvL81Zdeo4wH3rO6q38Es9xrQ9HGpJEgWBY6q2yBxSHYkfGgeN9p0pllvwu9
o1G6yrQPDdChPlTae+h/TPldzVPa1bBjsQessRuaMe1aFZ8iCJWl4F72InqkUlsh3yOttqRqD/oe
f7Kz0fQF9NZbXjb8gxNBSkXGWBBCj6uxOE3yJF+WSvzVuuFEyn0QAKgt50TKa1YJLzFcGdBKI2Jk
wS2o1tDUUyGlQ6Gl3yXg5ExdfVbkaheNxyrqLBW9r9sqdn3QMipb8xAJmiXRnzn/vjBAueTRbigy
cHe03i5vP0olsmoSHrLWP4Lu9rAt7TqEu5TGmDuMeERqW0JaVx6A3xFVR6UPzlPV23kemZIeutvy
eKtj7k+WTl0UVpCXAJsx1aSHQgVQiZ44YRPdDTlNOLt5bWEv1sdi1OkNTTQNLUA4wgb0ps9V/Vlq
vwZehnzFLlzKYQKpRvdCpG8gpzHotzqOArOKMuFG9PtbmqadKQ6D6mQ6Uo+kSFOnod2n0BR/X4u7
/AomtqpDfRTFebWVsKO6XWgUlD65OWgG52G3eowGcn4G6qJ40DMRFjBuUoqmNUBOFqe03A3xGTQt
plq9BR4nNFhV0IUkJrnUC5qRTahwWAZ9bQj2cYdRazRgmm2sA82X98hY1Re0XwN7C+VlsBBe3j4Z
mAINykc4R7Q6ZaGIqAew9BM9qUnPSdXyRM2/Ly56VMUFKSSIKjTxSaf9R4S+2qxXD5VicG7BteeH
XixWxdiUOhIwX99gE2XfOKMDpDSH9gceq5wVrd+ChRzGmkQyuNz7oKjx+nMkOAC8A8HgYWMm3iyT
5wbju83DpFtIom1bFd5WMlYl1oKhzStsZSmBE5KiRTepWjPuc7vPFJ5J+dKBy+zCvJvwC4CkB0YJ
OxZTpnmBJx2kKdHwOylEi1D/Xh/8Q5OG716WgmS0bj8joKXERnYb6AQjXnhKlh7elMkbunY5Ade8
uo3vYeFvO0HLir792nXgt6N8i0EC1MtUB+PigmonhlPU/T/sOKobSOlgqAaUP4xGocUKvblZhZMm
OQCSM83BVIY9AR8DLoWTX17xw/DyC2GMWiWdkOvdADqrtLyRuhui4qF6C+C7XHsJVRQD3gJwBm9r
1Ffajd3UpUxGpdJyajQwbOHKiMcsvE8bbGRhN9FTDIqo1pbzk0/2ceTUlek1p1FH6vkYNI9aCG6l
m9DncWys3eDF57CVK0FA3U9K8Dm14n/r4/qXSmO3GDxO6XW2pterRk+PhDkT8G4w5k8EzZYU5hAT
aa07qNkHuD45+c4114H8/X8iGLNnANHNa+m8sVFt1vINxkOcSXgQ41ePfN8+RJ4oRklVo9G1RsTF
qGrRDNJzLZS7QrtR0F9W55ydWz+gP8tidLSpAy9NdCwLhsgCjqwvUHOUOa+AdSHApZl7ksD0yywo
BpBJWAu4dTG4nhBkWKnv3RRSxjmiNZ+Lcen/xDBrqcIE7cxTXQMJ5DRUz6pQv9d4MSbNTgUdYiAb
3DzUHB5d690ficxtmyQ5I1EDiW02WEG+N35jcdLdWJjHULCm0Wq7bPcPykFRRQKSF56pbDaxQRza
tAP2kvjNbQRMaQEYbElzZ4jPID3YlrXyZJp7o/4Im+/dwtcXiZ/5Soj1hYXkDJhHClLBKosK4/a7
zkfCtnNk8TU3zmW1J+0rGrsSHmPAqnNefgNzt/1sSkA6igWjAcfwvg3yYwCcwMaRBXgwcPH0lanL
97X2wVn76tku1s5c+ELTAg3kwLiFExICAAbuzjkwguiuAKaRgDa6Ysb1km0RkcG26NXrspDMXBf0
VQtRNkJygfEs0h0ndXA73otm1WQCNUcHlreK/N+8/MXRCv1EcsFva4tOBClw1HGlpn3fXshKZ8is
P3+EMIF9b1SNZgxNbYnGPRDmG/pmGG4l3KbyXRdijuPNoG7d3On5T/RqbMteNQYL0UyoL6BcJ2Cg
G+/6pAFBAzGn8Blcf4VZEUsFxICg8ch51+IZVaIKeuNBHQW0vcsdVYosIv4EiULxDHqQxjC1cOcV
vYkCgNk2e52XvV0PMP5IZL1rp9ME816Q2GluA962/GGMJ9NDD0WGiR8Jr426AC+27vzD1qLjBWPr
BnAnZcYqAFgvncIO8WAivhYoMRjI5PRhe2i9D6n/VpfTflve6sYu5DEWoAxEJeo7MIsrxuRK0+DS
ngDRlZqp0d37peqStjTDRLS3xa5q0EIsYwDSoRskMosFN8qr4P3okjIwG2nc5dI3sUudnha8h8jq
zQdxO9wk+pJFdoSuDeTUaCbsbEiBjUiHF3EqTqFYuLo+3UXiSyiO4DMxfgPzBEi3wMg0DeGNxAa6
PQDBrfYcX7NqI76g/iXJwBw9o9HyACSLSNHRn1cObkLbxyHggYivxjr/ibiaeeoKPHSmACLAYNcr
dwiKI6Qn5Z00cAKd+bSuXPVCEGvvkKBPwUYJ16V6Vgj8ihaMyEU87TMuQfn6KWIGG6ie6KckjNWj
OsrDZD7Frtl36lnv3xpgCm4r5/rdX6yHsW9AEJrI2GA9WoohaFEyewyZxskx9ECAnDmN5lAfzyrk
5/9HwcztzzwB/f8iBAMk0fE830RzRyHvu6i0qsEc1b1U3pXaeVsqb0sZE6B3eaxHgJwDWZWNcoPp
+a5Wd5ylrQpBWzFqtfgD8MRLAy5lSTro87llsb4fwsKVwbOE0i7HM62q/EIMY1dKqo6Yg4EYgFiY
bfGjymPTz3WLRDvP49H6rar9QhgTSwAeWMurEcIwN2mOyV3Rydbof69zHj0wT9BsTRfxhOqLFWJv
CAqzh6h3RSxK01GQ5dS5eGfEmCSlgP2PIygCQcoenF9PARl3aVk//YO+KWgOwNgLkA0kxlqURR6k
9QSzJILarpdG5EefUK3/J4X7I4Ve7lkWF5WPlHqF2QBlj/6d57EM3SgzOM+vVUe2WAxjKtpQS/xW
N2Bj8Z6cAhdDNo4S7tEuDMhLe+K9itaP6M+qGAOhVx4AZnKI8/O7gFoF7QBBykNz4q2JuatIAgSG
OmDrUmS87IoaQQTs0PR7mKArEfy5eKSXaS85UjK1z9u6sf4igavC1AMmg1FXuzw2uRWCpu9BClU1
jlLdTK0zd6pK+V2RH43GjjSzLSvTx7D5tuBVd/xHLtuFlvlTOXYx1jyJ6MEFHoU38AKQ68YKBOwL
EYzej53QJIkIEXoW2gJWUWh7FYaWRnPbG8Z5duq4Q9vd/7gy5iJoWVaQpIPKKIJ2QM3wdar+fort
cmXMJVDUsK0J+uMAI3yq0gyI9s8atHP7hFYj1cX2MaqP7g5dGEesA6lNUxYONaxgRSWzxoGpw2MT
HyceFjNPKZiLkGBwLWspRGaeh8xicvTyjNMitmraF6tiHJYqeahF6bC5ZQVAh+qUebnbqqcQBeTt
7VsXJMmAxEKbFEZULy9WpAa9J0uozspa/yCmkW/RTHc6MGDmuvy2LWvVC6MO+3+ymKOqSrRMqEDk
sFLlBm+nQaxsqbGlwCLivyS61YUo5ojqRNHlrIAoUWpvJX8EPs7jkGJuk7T+j65KDhKo7fvCo5zt
XDXEC7nMuckkBtARgI3xxJdRd3IG1X/xh56T5l61xAspTIQhxUbvSfPqdNluksdCBrTymFuNsisq
w/F5Y9k8HWHijKntWkNMsajEdzqUCbrClepvssqrZ/PkMEZeTPpOLwmWRUvAL89PvzJEaSJ+avOI
Z3Vnq3r1NvlvC9G3dKn3mS6kXqhDlhG8hP0hQDNijHHb1pp6gNfET5PxOZDnHAOD23fga9x7SzBj
7gdBTdQpheCwRvdX9FkDjnSnD8RsEJCUseCmxVPXjabR6XYPcpWi8zAWBspAKTBppz0OcvkwpoRX
99tWKZF9QGUNukO7BGfcRC9Nd6Po5yYPjlHyqqrfYswXbe/CutEGqJRIUf/CCN7l7kviCLL7BD6v
wrxWiK4JkBWFUm1m4mHIvo8AyzF4TLKryqURAEWIyKLgqXEpcog9SsHwU2FSIwM+ulM3H7X0u1Q5
b971/NtCDmMBBECBR7WHpWnlocgOaWjVws+k2qMbfBRdkcLX/qralzI5jzJv4GH1EBeyGbsg6yVt
1NmnS+U+UYFOHr/WqGy2+q71bdL2HNfL21LGLqhFLUZiA3F++rsM7wCwVur3GQ8ib9XbLhbFWIXa
AEB3IUFKF08HRWl/iS3lROvbC0E561I3EhIZRRZCRFhWdgC7JkhAUnpIyt222q96B31O74tkhrFm
dFA3OtpEqY8E8JCfBFk6qSl5VSvtcVvMerS8kMPoYBMUwJmUYGOk/g0lElFyonCHZu9G8R0Cpox2
D4SuoOVRM63r/kIuo390FOq6nSC3QqtO1ZVHb5JMPB7tua0riysnML7XWfCziBqzKDUgVdW3mjb+
/QwY4s7FZzB6KXlTJvXNbMuS9ljIoOZBs1CKsRgq8AZiVkOahShGOVNDAUZ9hRW36S8FilNFeNwV
u7p/UzR9v32sq1r6RxaLMRjXsZdJ85vSr3Zg6rEgyxgtInNCz1UjgtFKYExpIJdgB5NleVAjrYeS
lqMr17/RAVLkqR0CoaF5qUhtby9q1RMspDFnZbRa3GgDzor032j1onY31HjtvQCNvSBI2I0ND8mX
J5A5sbj2BDnP5+Vl4PhWrUw4iRU1q/wulQCp5Ui8dNCq/fqzQnZEWQkC9GrSAJdel80RmYYpap63
N3G9BWEhgwkqvBptJNmARZGEnI2wN8w6wWRQntLOFpPhruyje9LUPyupnyxNnl5qbzoIuof8YXgf
VmJgVVUSOXkieVbWyYYJ5tnUjAxP4LiMlZFpmWgECGpoCEMbPAugn3hCQ1ItRFefhHJx7bsEtSIl
yYs9jQi6NuIjSOtcuQCHF2yxEPWHoTH+JQm0/AjGPsrIB6KUio8Q83MvgIsEBc0U1CGcU1mLMZdi
GHMoN6kgpTFOHo6r0nd1fTv1ryqAy8PkvY5eSL4HN0g5caz/upP57/6yU1ueAXyFoIQuRGQ6CqgT
JRg/98u45MRwPDlMDIcBvagAsw4yaWGxB/yJU2q1Kcq8rPu6OcLEkEZQ5gOIEuObVTlHfxSWo6kv
nQpQldSeARq00RGHM1F5QILrvhOzm+DWwVCYwT6I/V4DnRSYUwDuZyXaaObtbYpi4hA8D8Gpz/YG
ml0FzC5lvMnRVTuxEDz/vsjm+iF4nnNU/q1RK11h6N1e4CjkqgNZSGDCjyRIFcRO2MpBR1Jh2hWq
Z8faPpc1jmqsekUDlJ06NhCjiqxqRJEx5D1UIwseldIJUbknCENlJ+TOe69q4UIUs2veQDuSZbOo
8iyLvamCVzP1o932VeZJYXYu9QNZNOZnvRDeGqgwh2gb5LI6rXomdMliTlkDkjbbUBr0aDqSahyP
KKI6AQShyMoJRjvreyNxohjT0hLH1YtrGoGaGVoT0YqJwXzmcmEmL05jDSKbDMTwyuP4oD7Xd/TB
2xGbvFfmiCju4H8iitvez7VLvZDLhjK0irMItL/IOk0HXXNAcxJHD9S/aUV7jM7bsr6gpdgX91IY
4xzDTI07RL5wjq4BCj7NN31TtiZTfUiPqVvcGJP5BtSQl3Ln23Fjyphq5rwv1u7D8gvo5dVG1VgK
VRnLnQYwUN8Aj4C0z3qFCZ7v22tdLVEuJTE3TwGiJO19SKLRDUxyO7a2RG4UzE170r5Sd2WqWiUv
P7SCCDw79f/USGIuoa53Pu0E7HBt5qcJcf0TwRilb6LaEbw1L97jTSOZILG3v3uOzytnSzxlYi4n
nWIwlkWw2IYZ7Lxn9SECLbbmhA7Kbi4m8OVzZOu2bFUH5bG0hW+NqR7c+r2AdhdWvUecZNi6FR32
0ke1I2fhJuQ9jOb1X2ugDNZ4TDoh/8kEAok6AuY9jeDDhjsvHKyR67bWDNQy1GDOvZo5icgI55F5
pjKiWSp1PW7H++r7bimFOecqUUJ5ml1UCoOug186ORWpJQe/pBa9E4mwM0SnJC8TcXtjp4zE2dbu
dWv1J3Zk3gpCMaC3NoV4uRSO8aTd9MmnICZv9Sj82pbE207GLlYdybNMh0pp44MivozdU+N9/k8i
2GdB1CZtBpgVPAviCfzg1PKkaQd8UXtbzGo8szgzFqNo0o1Aaft50+SdgBc5fHGrHyp63ylOL/6K
xJtctImaHrblcnaQjUL9YOhEEkCsr7xXM467eFbo27aM9Yv/nz6woZqiR3WRFjilsEfjHkCHpF54
1/X+plLoj0h/qvVwvy1x/SL/kchcgNGIq0T2ILEqTx5BFJiqoNH5Bxki4Dz0mfH3qiEpq/Va7OdL
RtvgLjd6pEcMOW9/bktZ3TsRFCHyTPOJaeRLl0TQAdQndJZSqvYIWkhy8pLRpoJkl+q9j2rd/yaP
2bnUn8Y46mEC4/Kxku89TECOt5H+kXrnQa04W7iqfIvFzb8vQmmNhFFMQJJsjd2EJuRDFYPhIuZ0
6q5ao4WQ+feFkNjvepS8IcTrSwccMBbBOCU6/+7R6MFRO95hMf5D9bMIdIsQlaPV2UDLitNMP8bh
SaI3Ag+iZ3XvQP4KiEGDAKeRUQytqcci8eDLNd9Wxv4o6nZY8tis12OyhRRGHTKZFkIyP431U3Bf
7ac9qleH9FRkKHubKNzmZmhLB2DmntIdSc3kpDuUc35fM79XXnnxDYyWNK0M1JEYV6D7eQ+Iav8V
PX2/3p+pYul2aXeW4mrWZI1vutNa0nFSrGbHxXHj7TajRMiNDmntYx/a0czstLeUx+Gmdrt99KP8
GZwlJy4clMFEZ/s2rkdsi7UzGpVkdFTrEnKj3NQFE4N/N82e/vJ+tRKwbEwClujyB6qk9wWalDUn
5ZXfVi/PQv6s8YvL48lyHBsh5CtPJyNFlOjd9pGDsye70dQf2xvvkd55k+n/2F44Ty7j2CO1Bn9X
hjMHX2uIFIJ8mgSn5hWBOFK+ovTF6rQYvd+DhNWF1Y/IuwF6VxyBjrrkPN/mj91Q4C/XvxBDldqT
ImPeRD+1kkD7LSHMNsTAJNLnFBBE/gR5W17H7Kox+nN0Xxm+hVQ5m6qgGyG1LX4JHgj54r0XJOao
P6vIG4b1bvvErmnpkdcE3sH/GaSvoHQhzy9SQ2jn/OlolZam4emmveN/GBbU7pTabJwP8qOxyKNw
m7nNCzCgk7NwO7rbX8G5p19TG4uPaAA0A4sFvcFEvzn0IhB0LNAx/ovfWiyVsUg5xUsqmPWmrDLg
uZQWaX+3rfwvrnghZdbexVqSKpvbFCCFRD9r0albuwx+KrEzIkUYRfZfbhwICOZc7wwXBtI1Fvhn
Kgw1JjPNYZTXdk/PreYWtOSYs6/C2cVNgBSFoo0KKo3RChbeAUSDfpBKU2KB9Xl05FNg04NkZzdo
nMLTb4JBD+zBAiuyhXJo5trfj5bu8Cq/V9eR+QjGp4VaoVQyAfno6EatBcL7H8aNZ9en8JAfjJNu
lr/i37fUjO8LW3/c3uX5r95aP6M4mIcJqrjC+hV1NAcimRKP9efaWzKrY7RGKiu900WsDgyxyEXJ
375FO/Xjp3LU76d9barn5jb8lp7z5+Zu+oHasy9bouNx8huzW9paJ+O2tAnvCiLhIyqQWEYPEdmJ
0j5Nb3PgeWzv6PUcFrNexkP5CckklUKUZiYfGD9SB7P4kb7cdq/Cp76X0VjmaA/bMldPUQYmEMoi
AAZiE4BxNgDTdQStdiD6ptYaVhH83JZAVzdwIYI9xTAkmQBedCtPbPEeIxyp29iCqd0/o4XyJ8aP
P9Xnt8oUDKtyUre0+wKMmmYLBkj1rr2JeETiszj2PMFXAFA7CuQ3g0UwjPtIK6QCgNIYnaX9MZOd
Uf/MAX/MWfb11cRLSgXXFwFbEf5l3L6SpO0YztzY9Zjnu7KdZxDQJzGZWqaovq0ZgX4KSRrc+UbQ
5naVp+Vd3yfJUzhJ4TFJaZq7XiUKkVmWSGNT1UueqKCXtzQahtGk8lDuByCslcD8LQx0YpcFJlb7
HmQyUR4JoaOG4UgtqQiVp8QQIrRS1VQ9RHWNfk8hEQXes391wZqE9x0B3j7oqS5tvDfGvldVWLAU
K8QZ+8yz5LoWDn0zCywboOvRXnaVsQWTT1f+9TidjJ0GJxSy4oBdQbvNpfhU6/swLhCVhJSWu0aL
/Xd9lApkpyrecOaVZ55FoW0fzCSoV8MDXIoajEiMsihAANSia0oTs/AQFCpw0buBxwNxra1z7UyB
poJpC0QBjBZFhSTkfVKnVjAW9Y2kVuHZiA0dVdV8PI79oHLswXXogzlBFYPCM70W5k6/bvPCUw8Y
O+3rooTXsrJn4z7fD7Yi2sC7Cs06MuNbDIPs4lvf1W3FSRzYpbfM5aXqV/b34hsYOyjGbdP7Pb6h
i24V5TXQPgDiyrmfPBnMxo4x8dtch4wpu/fa+yrYReHTtgm4tq0XW8lWHKphqhthggh5GneimOwR
wdp/LwLsOJhpxh+FsIwMGohrStmDCCHSdqGqPfRZzFnFdQb2a3L0jwzGfncAKM0aATJKJwmc6CF9
0W/JgfqOeDRcAEwV5sQ7nLWdWy6Luct1qAWKoUBkMoF2Pg3NjvOMuW6JZBbFqJhPZBVY25BQ3WpP
gUUrxPjKIwDOzHTX2zWe4vq9dswswskAXL+CGcGM3gE4LQTuY5VZ+jl5mDslLP1DuaEPoaUfNAc9
QzvjVXztTh6X9/XqETVLBiaxiqFyOCS2DUJVuqZBsxmYpPLQlLPn6D0Hiqwy2Khwk+HHtmKuOAPA
AFADbkCGrWRbH2FejKStGnD1iPdjNyMMoRvQtwbV1j139DDMyWu/XrvQWCAGndE/BHYuxii3UZAb
Rd4B2xORIBmOafQdY8/bq1qxxljVHxmz3i6MYyVVAnBrIQOUq+FnV78R344C3oWbW/8uIxQ0HiAV
CwwXkMJf4WLXSjODmQ9geHwhx+JJndWC7kod5ayRkxRZOaYLUcyCgp56QyUACAft8QKoUdLgSQWt
WWCYooqUtlVOnLLkyg7iaoGbWfkijCNMYRTM7AYGTdrUKor7UurNWEaeHk1fBa/rZ1UQUJLwIpYw
rs32cPhULbUs7lAqwkT6GIqmMYV3GPV3arl83NaKFWtFUMr+P1Fs6sUr5JxMDUSNM3RRnd2PbfGx
LWJFuaERFLCyKsAur560pZwirisgou98O/WkhxjZwyDmpRzWbD1aAQBbDj4vEIizVcMWDSG9n4wp
WtJ37fQYJjdC9OrTgyLbeogmlPJmGqw+uiuSB0Amba/xOkGLsApMbBTwK6IC2EnGNKqNooE+Vk4t
ekYdETmPW/3gxG7sIpM+muPOOAt41vbgKTFfBJfH8bB2ikj7EBRM8aS/YgoigqB1YayklohJ23Qm
IOYRNq0dInia5p4HtKkAwOvSeiitknsqXhqA2XhV8uNEz9xwceUJiT2UYeeRAgGfuMLcL5DLjGoq
qniqKjdxbxtmtuvM4RyepjMAvEth953uefiodO2u6YgZUdgBMvzVGOVUKHmjlFhYatZme3yvnQYs
S6EJKLTWTM37zqaucYeOrTtvX42Ofkit2AIwg2/5O97HrDlYoF38+Rh6ucvxlFZFUuNj0OEhGiaS
oJ6FJguzeYh2eF2Sd+0xtHw8kkLr7hdHg+e/m7HcF7JZH4RxOjHOILt7jz/Hoy36TmnKD+3HT/3X
5A57NL3s+1tVM6Oz5ua5KVpcZKhVJVssf1bzhYtqSzkqqvkscsd4kt4BvgmKdcWF0lmDI5zO9Fxw
JoOuG0BkwO/i2QfYH/EL7pQRCWff+xVoDcXGHQNrdOoT0mD3de3EDwNH2Mry5kc7gH0BDo8ghtnh
0Y/zaqrQAdDHe5IK5gREUVCRb5/jiilQKFzGbAURWrPpX13Jy7DQRagQiKYxUQWOOY6Er7wKoylf
49qgUUA4IbFD6J6XBXWWa6lV39Vu8Cb3pndLQav59BC/B44f7ZGf4FF7rF2NC6HzPV7oBhWCNNNT
CAV3iOvvwb+G+HdffxRv2onu6T3QYapdcEpvRFg/TqRx3S+MB8ps25EaAPQF4r9L4ZoxDWCjBlUz
iEPd8hQd9KMvm8MP+oCw8Jy9hrZyCD/it/ApchuO+1wxUOqMowToZADu479L2WkpVlLgBYgNs5MX
3IXlSTM+e7r/a7XBUC1glGB5kfP58m+L7dXjMGviDCNdffkqyu9q8ve6j1zDzIc2o3lfpR2yum3G
WM4yAAaBVCS2aXaPScPtNcynwOgl3gegS0FyA7yCLIIwTTxZ7bv5sYfBofS5191cAyjggSiPHrAK
wf9nbgu8utBgSoQYsEvMZDM4ocujIcQjE0IzdGo1sSmOdiFiVIqHgsQTwrz2ygIACd4AIYrXmA24
naXMrXnHc2U1Zs5HGZELHh+YtGFDWyIiGzMMMcoOFAGLZPfgAtjeqys1/pIAGRg1QV8ym7ps2qII
OwqQqqE07Ky0deNRBNkQ+bEtZmW3YPfAVYvmZ41Qef59ocdeXhWIngtkLjETCfpEdOa/+X8dDCkE
CxARpeDUEXYxgYpQ54FSaR3Q1APpDFZ3W8lEl/qcd/7aUpZSmGBgTHqvjYDdbmVSfMDssyuG7b2k
1e7f7xhgmBWKxLKMBCRj27oB6Uh1GhKrS5TbZpBOmoZh+rT9BzFg3lQoWvqA7MkWtsZJoGqloLRb
V5IJM66VkinwUHqv0gQ4GBV3UQPviwSCEtZJ5GWGXKaaWHjF7XojdPJpdHtfteskehyE3g4CXr7v
yugwIhkbEOkYzBoaIOunoYz+YycsvvteY8cD8hTJTq5cJeR4o/lvvDBzyJUhdQvnK4HUDrQIlyqu
TblaKA3KSrpeI5RAQNaD3D4uXHXSHzsv5XiG6464WR78PJ7zGADGm/5SXuBJrdemfQLCqdJtE6dQ
j6nh5ui21l7i+FUUz0Hwbvic8uDaKjHvIst4yMFlqIxU+JI+TCukmKTq6AdWPjRmHd7Ug2HmPLaX
FdOEEgeiCyoDLQOh4OUCaRYnU5lDFFz/IZW82zaJMdNYfrYGj2p1TdTMQ4qJHngNNJFfipKBYw2+
R2iLonYEmAtFe9KDsbkt6lIwG3/8B0ulUTy6Z8hRdU76X8rrKZrjPLA+WhVVHXQkm7qGmgzv+bl2
VlQh8O14gmJQjwlsDSMeoT2onuRirGFEwtdA05OdQzEBSUiW78Yse982WusSpXltyMWgVHW5rlKr
uqQq9bmArfxORuCtyaU5+VVtRnq8q7n9wjx5zMukHsCVoQWQV6ThJwkaq86G4+DBmgnlWa0ijrNc
Mf3Ayf6zPOaKj4iuyyTGhupZD0L3Z7BO7PLQ2d7DVSGI+YCaNoMQsi2NWT4aej6vYYjpoZTODTpc
VTHmLGVV4xdSmJ3z07aKo7mhYQjojlTee9uUJ2n66YcVp/yzth6UmWAU4V+AhczoujRhknyKRlji
7jHpDcsXBDPgGd8VD/M1bCLiH9QKWdcvR/JYeQJebRER7YC8kfDNQ20p8+pzGX5PtfP2Ga2KA06j
LhGgFYEX41LPxyEgRC5mrzkVRy2+TaRfFdon1d9F7x866Wlb2koUqIGPG0EAAhvsImNzK9K3pAbF
jxUbxk8BoIxSFnLeAWvqgPBMQqIbYdrV0A4uEZFpDVuLx+uBtJnd9uM3ZHLRRadw/OSaPiB+Ar84
6AUxxjX/vggFQ7EUx0xD7T7S9hhfMxOynwebt7fsOmkF77iUwjgPFSwpmVFiQU0ip7+ESVGP3iBV
DzntxhdRmLQ9csqFi9J9gpSkVt9EBSqEwKiJjHtq9N2Tmjq07w7bn7V2kthiAy9WIH1eTc63STFl
SSAjrWF4D1JYPAzly7aE1YOUFCjmDH8PNMjL3aW+khljNUsA01Z47EgqRu4giUAhiQpwpzRBx8sP
rYlEugGsCDqSG1ChS5HgKZW8WoERxoDce0/eplg6F6giopc93W2vbk13UIxBcgTeDDjszOq0sgOt
YQRRcanEZqHIn0aTHpHkLjnmce2gUCLH/v3/eU3mgoeNlOXTIMBoteNHXhqBCVY/zmKuk1yMjjJC
jHBUvEDFTRDKvZf0rto66oRJg8BUIzsvJYykuFze4TXThT4VxB2g6wYLI2NMRMGvtP9H2nftSI4z
zT6RADlS0q1Mua72vm+E6Z5eee/19H+wz4ddFUsoYuZgsZiLASaLYjKZzIyMmAmwKmXd7iOq7eeo
O/rpuJsQl/26OyR67V7eNZFJzkH6gk5+HsBkXVeQsKb2aH61vpsGvgccXR79RXDGYxnyfOzFfDYN
2E9TrwcSgnObR9vOkN9yuTwUJdpqhnrdTmAnywzv8grXjgCkeSApirxfB2396REIq3kksYX80UAP
RZ+B/s3yK71AqdwkgmrKat6P4MEuAxjE/6e2VAMSfkWHM+Cj+q4lAyb9YDfYxMnXaIDy46byHw11
I5yGXTt7qFwiGce0wLloaggA5JzoDOTUGLaSZ3d1m2x8IZMXc3r+GbUww1PVNRC7VTvmn3IdeEH7
IqHuXBWbcJrtXkSftLZtREUGjhcN5nv5N3ZAJCVWU5Ygj35vg+7mt1UNhiO1Y2hjSGZ72UlWz/sy
UHJeEoALCbgb7BbttJuofihMo4Ag6bBNSbBR5/R9nDFllN2CzewvrndCwHCPAQ6MQ2hsbxd3bgxh
xQGAC6YzN9kYmLGLOMZVDx5kEWZ8dZF466PEg5PH+IhPTZmFNM3DDCATbVtTOUyQkemujbZSZVvX
B4tuwz5uTJsOanIDub3wQQ3V7srs6lBQpznfXDzncBjxS1BCgbDw6Q8h2kCGElmAg/qtN1B78gs3
aImdizTWzz0WhkzU3HXAdjF+zBnS+oF0moX6pt8cc/oxQg4lzXd4qgJHI0hr2D91ejhOTbE1L/aR
KFapgTkrB08aGLotzyqQRolSCJER7lrqCWkqhQGAMoy5Np+W1NsJESRCazaA4EAgQb0E82FcEIvM
vpbHACABEJm6NO13mZFuNElUJFkxA/wpLgETVQQNPczT7zUpuGFLRUaRvjF+ARW3NXwcuaAM/jin
xbvjPzu8Vp0mYRcHDaKlNJsA6Zc2jTR6PlEEEWR1OdAuZfEXN80Z877Vg5qoovhqk987sllAdJMW
ud12IlmUlWOsACoClUEUVyAOxb9wgqrGGU4tsF1CqyAzPYgmJvG1WUSuWX/QMtyYSuXMIiDteabA
mhx4yaGIC/w7T9pDoyaM/QhWzTR9Kuv6RS1xscnozMt5YxMJ8g2B5V0OyytxQgEshlpYJUUVkvOR
XgvitJujwvENedNrn+k0bGekJxMRkaKzf4k7vUtLvJeAbiFoxhGWWvOZmBZuHU+CKPc8fhDMzbZe
JWofiAxyF07aFj7wszAYNhXT89ONm3jYUPU1Mkyvkd4MKkibV78lGDgpZE2BSuAv1A4qpmRsksJR
AOCfwvtRnVzZt3tDkASt+QlgYP+zgyL76bmuoUdV+hQLA/0CarqvujU7fuxI5C2zXk1JxFx+fu4A
4QDIAq0LwzhHzJKoBAkyOp1OUrfPKM2AQV+N3VwrRSJTK8cOFnTUrnGB4jLhwZegiAmhqYNEEhWV
g2bGIGYPKs9vwg+/H37PkITDgIijFvmdgsra5YNw/uZR8EGZgjjgaDpyy9OPamCUNgxqBMuKXqng
PNCCQGDh/DsqTOgR6Ra6AOwFd2phrFIUGjrErxKSrZjVxaxc0maWXRllLjjVa4tB7RhEOz/RhOeo
Q0ctlVLVANwzKG1C7oSvt59ElDvNBBT9OoPUAZzOJzpdLSdJ7SNWjaTJ7dInV0ZG2o00xbehLN1m
jU4OvjocFUk6mGa9l9Tiuarm61INAlfKEWua8A49JB3pX38o1HYHSi/VDmSt31ze2HO2KiQllsnE
W3U41xn50FD3gA4lYQGVRLoplWwnh8D9Udkte8uJxhBDKL4jj1/BTNxYCRyr/2MkJWsVaJD8QK0M
BTO+bdCUPjqQE2SoCuUQ9IYd1A+qov759QgjloK2PIr5EKw9da8szaqsnAKEOxwev5G3VMVrLN9d
/po/GGtu40HerTIlaNwZZ5pUTarPsWoh+IwbspFuPqGc/gs8gSDfqBp7O33Vrw8M6ptfHZPb2k5f
HqWn8FB+GK4QWneG6mRfFc9NvMkMJujEztsiHeziKle0BAsuxsTLu2djYrMg7bibQTpW1507+fWD
UtamTYR6eCtnGbatH+vI4WTONtLuSosIbOux9WsaW2cslas0FIE7V87xiRk+481r6GR0MBMV6DSl
9KYNo/fLG7pyS7LmJN7vmN4h0ME8/YpmVc5JJmE/af2g+zd9/qYB2jU+mM2bru86X5ArrjzglRN7
7HJb7Fo7QTt1iuIC2ihuUd8kExRonFFxh/mgSx+WZrfDs9QLvHalIAqrrGZAGIzE4mdZkr60KpDV
Fo61k9qteS97haO+4z1EXd3N9v02+fp9+buuecjSIrdODTlVVgJcheaMfDtpxUENxmvIf/z5pYKR
KNSRobzNIFbctUUri1GOZQXo9yavbqd9VTcu5mcEKcdaEIWHKDj3gFqCj51z+NYakhFytti22/A4
bvo9SCAc5aM46l+Y9xZh+lU4AR9kltY4v5cV2UeZHNbaDSbbdnQbbZUrKAbcpHYJBRrBN1w7ZZoF
AKmM1Bs4AO4bDrEZVkjoccrAKqw133i8XvaFc3AaQtXSAlvvwukNTJV2cgYL4G9N9+2bCuYqGb1V
mypucoRSmfMLBeQ/b9gB0oIrRwWGEM+ls1pZjJHSnjYIUvKTQg6a6g2pyC+YG/M7BVQDJptkvGiR
s52uzCe16tfjUDj5Pr41r5/ob3Vv3cwH+TFxHdNuXIwDgXDNvfxB1w4XMFUU8RegKsQuzmoyhQUQ
AAhaWe3mNbUDDSUOYYl6JaFn0K1/zTDHWWzblAdGWJc9osZtMdm9i5SwcMwnwAqTrXFdHOsXuquu
rP0siB0/lG3nX/U/w9xpIyUmCMoM61O3HyMMz7f5cUDY2miPqJl9l8fKDt0eSsXAGKJ1/iodvK5z
0l+TO9lkL0QAr90Ry+/AHUcqxTSQKX5O23hkZzyCbeOKuqWnPpaF22xGz3L1XXWMbpNXB+Rrl/d6
1ThQYOhswsvwhDzdhICahYUyIU4nverSbdZg6HW4T0I397+hW56JlD1XPBpwM8yJ4MWjoQXHffu0
r2vdStrS0SLZMToQDg+gUb+LzMhO4wiIb8GNuOLLBiYRgPEAXyWmEdj6F04mTT2pUA4qnCQH0U1r
fvUBclVN/eMRMFx9aBwBhMbeBShhn9rJNaX0w0hm7+9aOsyD2qInTUREueeoVJgBqAO1eXxApNzc
0YxDI6AZmGcd+mx+GMfWNWyw69xZkb2hGN/v3PkAPSDp2txAZuuyp6yF2RPb3Hmt4nqqugq2Vaf5
J3upj+mddpVVtgkntUrwwGjgQX6WXy+bZf8qd1hPrHIOYyYVHCaF1Sa7GvuX4o/FUdgXRYkG3g9Z
JZkHKapgVy6AxykcqfZKGU2VBHiSJ6U5QoBNDbaTaCZrLVk6McjdViVYXdqyZAav6LY9Kkfjar6y
POm7cScXgz/yVSPIz1bOOEoMrASFyhebIj/1TYAKydDK8E2jGA+dNW7RMbOp9Y9mfOKhafuKsQW9
iEASa3XfQLFroCUt41HG7dvQ59WQ4F2KHL7dGcFwk0m6e9k1Vj0Sy1LAMoD90/mXn95pYUHwH9j1
oTirv6TRPpKvWxRrOqfun1Xw5Mx3Kl6E0a+02/ZIrkSp79oql7+A28yEQI6xynWcCX+WDprRqbd6
Rb4ur/M8ZqoA/yFAgw8f3WmeOzKTiB+MTVMC2/8o52jgHlpwEem3knzQ9e/LtpgvnB63U1vctgGz
IBUZi89T98vQt+BKjMejEl1bItYT0aK4W4+VgDu9gKEWE2LmTew/Wz5GtR6K/DiqAmDhSukLTWlM
h6PcbKFIoLMfs7gFLBljWgmAok4YmfsifJU14sTZ5FADNCg52U7jlxykj74lclH2uU4/J8AoCw/l
4nWtJQrOADwUbGuehD+bvt0bkegWX0mlfiAvmIEDSBTJ4un6JgvElqPFbh88ltvSdBQoCijRbQUq
h8v+sbYgBq75n6WfL734kqSeoyjMlALk5PMu0zFcb8XePNCHy2bWFgQyHIAJ0GlHX5H7bmmiVHGH
rhqI/LNbwwo+xzq6llFhwjyXIEM4Z/hlyQ96+sBjGBgm4D8exeRMqgWwpcblVdcFd/NEtwZIC1Gl
2SRJu5O1OwWjx2ml2tZ4oyqPkEk8Bg0B2/BnnSSCpa+94Ze/h//EbYViftPh98zEfy16xdNr5QAd
30OchHcN+iUp5g4MVGWAUgjtMf/jaIPPgakQFCtUvD3422Lo1SkZWgwD5I1lZ1CbURxw9YAI0ckk
1C7eL2/0ij9BrwEVZ+C3FcxkcXnTTIN6ykro2+TzCPGN7ZT+mnvBVSSywQVp4hdJavlhCSb/3J79
bT4FbiWkw1lx2ZOVcC4bVOUoKw1WokMqtn2XML6bumHsXf5eIivsQlqcv7C0ulbvsBY6OXkAcOAe
ZVbVfLpsZf2LoRKhUZ3hKrl4YipzbMANS2gpgzFB31mYjpwsQShZX8q/RgjXaAnHbpDnmm29dJ3r
t5mxiydn7ATwhPN7Bu6MOj3mg0G0Aujw6QercsOPRwMfTGrAUDi0+1Krjp1epnafqs6g+Ft1ELWQ
1j4fa3Rg9AmPAZV36jQ2ktrKcN2YJhQKJ+sINbyt1SrPl3dpJfkwkbxiQM1kUG8epQ+9ghgqURV8
garX04wRTf/zsoXzbIBV85A3gqAMpC58zxR8651aa3g9GWaUuUMfggM9HDKoYMyPihKVD4oRZIL4
d+4W7K4GiBF9MQM4ZS5bJbQh3YwHugMipv0oWVeVpd3HNb3uw1DUljpfnwoJA9T1gK4AvJCHCsxI
rVpLRy7eRm5vveua53eHQf/oZOdPPyQMoabP5tQQXPk7JvIVrWsKZMNl9zbSd7/eB91LrR5mEdfP
uU+cGOIvD0g7GiQdcD8r9RvG0+1x3F5eyfljQkUhD5AmFPMoXtbM9xcBqNH7uWhbioxmvJrbO5pv
pfC1DnbVcFWqV0EjKFau7dDSHPOWhbkCvK5d3cFcWk7OJO/nqd760Yc07tpYBOxdtYVpekwYAKYM
tM2prX4GwSJONS5e+aU1451O5vtCqz2p7mxgYwR5x3mQYGx8DIRvQrEV/EWn1ojUxkHBbqVhyGzD
2Azms196lzdr7Syx+UgQm+APnXBxvIh7cyqGBC+H4ptMD1V8DCdAFQVlyjWfw/QVnphIQgHr4L6b
olRZrhnMinJP/Qg9hvvLyziP4XiUIIDjFfkThbhP1clVmZdVXDpF7tLyWfW/Av1Wi/cZaNwTUV13
zQuWxri3AurIYdeluJZM6FNGyZ4Y94SUtiHvG1EtYM0FDNSmMLuK9FPmGSTawRxyEuLDVRUICOqt
BRJmAsngy19v1Qq0WkCUgXwON8apo4V1QdASTkvHku4nq7RV60EyRPz9a56GdOFfI9xXM6tBQqSF
kRmHs9g30desHGSodFxey+rmAD+A3BR14zMWy7wsGyOJYMZMyFUGEowdKhiNrQfjhwHxVzXwM8ER
WrVI0AJFuJMxI8EdoZCEOZF9XEd+9ptd543hVNJeGkq3LbaXF7f6Df81BYzG6Ub1et42cVHAHaZd
k+wrMAtaBCmkwMyqPyzMcMeV+qTqugFm/NSj/XsXPpTRy+WVrH409GQgWY+mxRlM2opDvQZiv3RU
9b6PNy05yJYPYKhDRYDs1cUg+MgYZ0J04Id/Q9DlDFqGxQxNtCknzYkxKDDqk+D+Xt2ahRn294tr
KM0Gk8bMTNKBajuGoJM3KdRui78IpUh7/l0O+7ALO6BES1UlgZ2ahHutM1/yOfib7V+Y4E4qCtVB
juYOFEWDBwJpM+t2HgX1lvXt/28V3JlpdKurCHPkRkk2ITRrkm0VgBNQL+xe+Hxn7npaYsHl8N96
+GcEGByHptJhrMtD8IMNbB5w3krkg3am2xqZ1886CPu7GPy6/S6Zrf+/78lnDdTAwHYVwD7Ca6c+
9frWb0TdBYGXE/XULdQUVD9mCRtpbblGCKE6yzZEAGCBj/PjPRUtBojewogSuFbr9eaGqAdDVEBa
9Q0MFwOIhoqLSdnfLzxck6cwVEZYGcovP7eryevTe7DpOwYocy9HoZX6MFxjYYtz9VAZotHoYUvd
KpvuEN0UN8UzOmo7Y7bB5YHk4a7bGX/8dmZGMYmFj4ULiucVDXWjQQ2yRHiVnzRwEGbfhiiCs999
5vILEywhW3zDOEhbzfSxLpq/mPnnqPxKLKc3H81BtQFEFnzF1QO2sMacc2HND9tUSSssqAQDEFSW
3/Or2jaupW3kWlvt92Vr6+7x39fjAq3RQ+Ft0PGmrSEwq0WdG46jg/x7IJ8Febls65zBC0+/5VZx
vpi0Y0OaEMbkaZd5shO96A7Ur276Q71L9tazZFte77UHaatt64fIBdP/5V8g2kjOQZsg6OUKfLhO
WEPZunD68RWCEltFe1fL6179ixfHcrlcWAbWMKkDHdbUXP+EcF9kA2m1mWplf3lVKxXMk+/6g3Jb
eAwGlUqgF/Fd28Cr/SeSuwZgT3O8Gzu3oLsiwh0a7nzZEHxOtoAL54JHmc7KGJISVCCOXycvvRXv
rfGJ+MwmZvutGIRPsVPVf/M4+e94aFxsLvy5CYMERruh3mTgq6oGB2QJavM+ZFC/GQTl2dWrYGGO
KzNiTqpKZBZe8g6DRGDVqNvyIZUMwapEn5ILMarUkrnPYEYuvkjslO3B6HzUAHfh4EzQThW9H0TL
4oJMkJahNGqw50+Y6Lkpiie1erzsluwnX/IOLrT0VVqilAQT8/A4Tp/aJMh6VrtMi/N1BkE2/YDG
PQyYY/syT9KDYsV2qYT3oCj0Jkquovy2TDErmFHRiTtHa56eOC6Q1KZayXEE09ACfdGy7hinwRV0
ow+pHh1qS3Zm6MYUCvXIKAvuh/UYhizfwPOIMUmdXg85iEI6rcVlFEu6k8pfchxuw2zeKLPvZnV8
De4SQU1o1VeQQGAuCo9m8JOcWtQwKjimMTtxZPBoNXi5ooNg6m+Kg+Bc+dcMd7D1zqyteMI3baN+
k5mmUw/RbR+pbqZ9h5aIk2elDYUtXHR5uVVRvPwiPUND1P+QQpsJBdB9dV3vAlDz7HEDHeLRVt7j
vQgdsLp/C7vcMmndaj3oLZD2tZA/zxLH6rYtCN7l2VaL16QXxOjVC35hjotfOonnRpXQzPaLFwng
YfO1Kdy52Wiiu3Utgi3ryNyRAGF8Xsg5/HJUk20YuENx3807VFo8S7KhVgrqU/Mv1rY0yX7S4t7T
s6Cs0gi1gib9JzOvpO6fsX0GR6gTQjPscjBb2zX24IUUApCp6J2dmqq7vh1TEGw5c7IxoFQffajm
0Z+Kjaq6ZkAE1lZD29Ic5yRZYWhl18BchSzF0PdpqNqSeW8CZTRbR7Pwyuy7o1Rgdu1FsrTK+0qY
tkapsS0Eomnc9gUydgBWqIgJby2gLO2wm2Oxb1qBuecWtSWnGD4S2ZHDu0TEXMz+Cf7yYTVzCMmh
oXYm6o32SRfQCjGrMIubvvQfcIcLLgGRCe5+ywupNIu2xpVd+keAIbyqET3eVj8UG0UF5y0jkeEc
HIWeKspNHF4NFAlK+N7Iox2LyCZXD+6/Rs4GsFCcisxmREAypuljbp8iK9xHKMKOn430GEfKvQnO
wsunafXTARCKdqdhYZaFyz5ygA1Mv8HuJNNHbd3pf05jgZ7W4t/ntmaU86mXWNIWUbozreg2TNBL
DwrJ8ydRPWL10KDRie49sIiaxu0RDftoABEK9gj0D7ahNnfT0O1qPdpWoaitte4P/9rSuYplZ4yp
mhDYkktk+uXr/5sZFkRVwYL4615GOmNEeIAChI9B+tQ2wb3TPUeh4HW0gq3EJoEOGDsF1AlYEE6j
ANrBKrSlcH6me9Bk+Pfu+FUcQDLub7J9/hpsx0O+ndxk79vpQQQCXg3nC9tcfM2lpp1MDWuc2ERN
kIZOmEUYLhsjZ7Ygq5OkuwGPmMtev3IVg9EQE9IgNwcy/wxkk5M4xIwbQNcpZMddvQd9l10XrmS9
XDa09iAEiB0kQEDgMmoJ7nwlYAOjGbUABiSdp0/ZVkrnjZ9gmL2ed63+jY75DUFdK57oMSYiCMDa
OoElAtyYsTHgz9ONpbM85EMMQI3eVRB7TtXcU4bEsrukaB2co9yVQ9BGXl7zytFQQMIDfnB0KhDz
OW/KQ99sATWG1xrhPg/Ag5KjmNH9+fioemKGcxyq5NNcGEg5gLKs1czWu8AeRBN25/IToNZcLoa7
iOfEmoOAXcTkNrtJb9uNZUfeXb4BQ98MHSZWSGs++2tQsBAR2eJKaMZwHwYtAHPAZCePI1XzLp98
Bb2/1IeqizV/DhMYcy7v1QomF7IFGush/Ejk8F2EfiYNzTo04uik32U9sF+w1l6ZipkfpGlC9WCU
7lB2M64UpHKOOse/QO4BlBjtEzsKoMYU/zkZIvtJmAsA0xKIJvg+ezmpcjZqWHdPvkj1mASJC7kg
eO8E2TtLcP+tOevSGHc/dehyyyWFMSg0AR8lkclRaU1sKZw+L3/qlcsdy0KjGA83vK34mJNXqMVY
Dfy1nvoEiox43aRRJLnKJO2rKSKbOrUUG+R73+1YPF22vRJkT7yYudoizct7WtGIdQrIdKeojtrf
t82DmhzDep+LGjkiW1zES/tKmccGtoJxOOYdtWto0+p940GG/S7uLUj89YJNXAlz4DZA3RmYIJB0
G9zyeguspB0FNxG2764E53hYpRsAdyDyjHkBQzQPsOIzAF2DkgtodrApGFxMQFU41c2R8RJ1oVfU
zZfWjg6VZEFHbNUMRFlwEhBFz/BbrDGLgwBKoj4u3/JesgelvrOEl/9KmEGxkwEYmOABTJ36hhHR
jOghWGx8MyeeWSUgj02Tt6EdOi8CbXXmlzdJTF8LXNJ2P9NrP8igA9vOkNDwK2ufNESUB6/t58+w
MT4uAXstdygzUirRXIEZoNdCewAsIJlvSOsoCbhYBSdjJcVCpohGLXtJymjUn64+R+kobJIYMidD
p1zHXeA7ft4OoIJJ/AHcM1IrQiyfC3exVysmzAC1JhAjUTlvBawtD+MAEiFRbVeeYaN8Y9j9+1ux
zWxMJ/wutgY67akDdz7OzoH8nnaiOvXanhvgaGJgZszm8lk/mJYLRdfwE+oZSKkO0rpxF79ejjlr
7ru0wW1ikEljrxPY8M253gIjpuzVJvw0skZUQFpzF+jsUEbtCRwtH1n7Xq2anrmLBV78wSpmO2+p
Avm+WnEwAAKOPvpXJtmDFnU/HE++9BeORoAp8SxzxnFjdQeMK+L/jwmMI6Wo5bVWgcBk83+2uERH
j2gfUx22JvQKsxDihDHYgR15vmlnV9PuJxQHasm7vHvnUiGMI3thlQtyFIyARTOmkCDIEvb6GI34
WlWK5sP3zenabCPtVvEp+faH0Sw3QduBriGlsr8PZKWHLEyau/OsKhgolEZ5byl93YMNuzExKaV1
ChgkJEv5CpuAekMUQP2vHWKk+6mqlTs/iYLnMNen1K2kNtxEfk8ENFZnBwDFKiT+8Blgj8CoxVxq
cSEq6DxFWVBgdbL2akzNfYNwfvkLrplQwR0F5k8NNwWPcpPHoRvBFYzLqOwoJsQwFycFIqWIM9fH
OnTsEviI8eSFLOjpOurIKErAf6GFk8q2OTxpeQuqwwdJ15xZExSff94qXCWHCe4YmHjXwI7Nc/qA
crYnWgc4g7ZBwdvfKy4eFvbofSkuNOY23X3gaQdQoUlQwTLt+BDvMUPqZTskOvvxavLybWd33qN6
rB5zR/SkW0k7lj+OpwHSlGKQJIa1mAmGKbXHztrjR4b6djCu814ArV6LbYsvwdcgQbJOoDsNY9AH
U1V7kGr5WxkqaJNLUfp+2Y/ObihsMeYrMbYOMlC8qDhXjfystybQrTqD+Uj9fyTFzea7bnz5cysY
BkQGpYLiFIQ1p44EWibAiJjkkRyM97H2qRfjdZlD6x6ac5ctnUtXsUIx5J4B/gTYFJC2U1OVjkHO
3ICpuqncsTv0Gk78zip2kn6lEGecPUoxfDW8x8ZVJrp9174mqhy4JqBxgmSRM251EG0Agyr0AnMw
mhhbw9wzpvAIRSnBMs/OPwLo0ke4sF1ms0Ez5pD0vg495Ur1TIgVgtkRFOGb/Mb3ZPefyyZFXsmt
bcIiiiph5zN4aPV9qWx9EcH1Cj/P6arYqheBUyfg428G2DAe3yJv3vdu8qE64e1Rce7m3Z0PYTpb
P0YbzQs2l1e39lQ9+aCci5LZgsOoMN39YzzNb/3tJ9pCWzRSDnfZdgTnnWAH1z8nHhYY48Sx42Or
WmooDHRIK1Lyz5jfgU9ROL22agJ85oyZykCGz53tziriaKiRe8tkAmuybKMK4CWliHd3hWUDu4aB
Bjg+6kAgijrdNTXtErX78YyosKdJ/wzyr6xLj2qDiDylv2vFcBQ9dkiW7GYMiARJdCfYPWbi7PJg
BEL/y+m53UtSuVVqjTknwL8exkReZUjYbQhYoZHsxiCjI/qjXJupLcvR1Ugi6d0Ai3SmdNTDE/mP
VQfZ6URBDLEOyhl4yJ1+ERlc84nG8v5Y+24VbwDDbDXvaOdcXvZZuOHMcEEAmibVoJQwkxQ3fuyW
/nUXYweIYM5rfYMxAgnCLMgNQTb0dDndkCZRUyWZEyRGvOmBV4qt+BhP05PVvYZ5el2nnVOBv72j
0iZP5z1R3y6v9Fyzii118RPYBb2IDIoSh0Gm4ycYgRs+maUdh3b6z+RV3q0q2a+DGzwqk93srX0/
2LHgQj7Lg5hxdnvpGNXBRBDn4H3QZHhsIEdudWCVX+Bs9lhs6+h3Nghe5SJLXAAEfwIm3Vg2XrfE
tZI3GUenMYpD1A370h8EG7t6ieCSZMR1wM7x65KCqccUErJwzIuOdpaMk1t3ukjSYi0M6exCBpcM
KlNnh2GKdEzJ5/h6lRsnzyNaDfLsCvxjBaiBQQwZI0cmSDDA8H/qH9XcGnoloTgDddmhOIzTS2du
6vloopMGfLRiuIb/ILC5lhQubbLjufDJIPIxAWDBpopnboHBYISZ8lev3Wj+plLdmd6GlTMhCklv
leqAU9cuZLfN9rTYW2AAvfxrVu9OFDVZ/Y8VAvlDauUNg/MySbziKrBson/74z2QdZJvDypyO1SU
PQVzHvUtSa60wvVNO6wOXeeVw3sKeZ9YcKOuBScdzwdke9h11CRPv441Fij5pB3U8+TvuXkrqYEm
jOnoigidpq9agmaYznot9KwlYFh+ENYUlhovdYudvkXqsFHc9Nirdr8jm7fBVjbGbWRbN5LdbLve
BmbHeQ89zcnA9jNeKV6yz29MQBnsXfs2IcHoX+atb9+Xrn8dei+Xd2rtPOBFhZEOxg9z9nTrkqYZ
iT4gdcPLFZ4zR3fmXzQQce8jB2YcDshIuQuoicyiiyo4Qz6B+oZA6K5QdpLSCALjStUZMlQ4b2Dq
xXwcz2g0JGkRpKDzx5RADq6UeVDk2x49oUMtV5mr1a1833dqd8imVqbOlIX56+VvudZBoQSDWHhv
40egwnjqZfLc+HUx4ReU4VaVD33thdZ1LjlZtQ1S16zSbS0faAnmZf3LN71Qf0dV2u/uIhHQbq3N
efJLOH9P4iAK4hFemLyAWXB268/KBd2u891tE4A69uGR3IWe6XU7eiNCQaydAJSoGFbMYHK93HaT
agavjQnbEnoNCtmB4CgKXqxZUNdY81wkNGjdsbKechZihrSaFKBMQWClbOtR2ZhN6E2+5gk2dS2Y
Y4RPAZs5poPOOE4CQvtm+FH3nKy097IhJP9Ifd0lIARXY39jRZ0PgtWqfUhRWDUQ8aRIt3PF0EQA
g9XyGGZLcYbY8OxZ/RpJnFSjYowvuwN+rINQJbTLSb2RNtD+1gRp7Nr3XdZuuXxOidvO8JlYNWSX
Le0jz0C3Jmpsrl1aSxtcLpPIXVmFMwvLgTujPAzBzxRttmID8nAoS1zeybUFEUjuMGJ5yOHwyE2M
L0Yz7XA6pWof9O+yv81E0X9tPUsTXGJYldqEtgNMVHgbSv5xpl40u8B/Y5DWRNdd4JurK1rEG+6k
aVWiNWbNzPWqo2fWdTgSb4pmQW6xuqqFGc4TuqqiVVthl9ARBY7PqGs7l15p82RJ+1KkhLGa3y+D
KOcTahCpsz7AGsqUbfo2Q3QszJ6R3ofla2t6RYHq37dc7QEnEGQta/nusozP/n6RQoFBwpCCHHdh
+tQUN7S9HedrOb6NHi/74drnXJrhnCQzh6opZSzQTx6DRrdBqdnoLqYcZ32LxF6wqLVbEY1YgIRU
YLl0i0XrxaL0fszVoB+RxL+B4tIMbfU9PvgPU2D7f+GN6Kwj8KtIf87G32vSUgyRwJJMrsx4m6oQ
UHMuf7q1q2Vh4idALhajTlpdDRXboeF1Hn6r4OmsnazeXray9hJZWuGOlRqpidYNWEgLsh21a+yp
F7wQ1g4uCoOgrAOxA6uZn24KRB3RyCEQc861IxlzO5tdqglWsbbxP41iPMvwoOJHlKwRWJ1GpUhE
J3RrtjMGNbOws0GIb4/lts0TNx4EHrB6QS1tcgkQzROF4sJEiA0wfJUf26C22/5KzjbD5DTBDUAr
9SBwcPatuGoLaP/AE0ug2gYyS263pDaI6zBHX0BVMXkINJyVfcfTaM/1p+bvLnvGT4/03NiPXCYY
pvCUON24KE2CLqp9NKgc3ekfB93OMnuC8vFLdNXutU0GHtL8wUrtEcL2d9be2na5bbnUjj29cUSl
gLU6Idb+78+hLHdZnAda+EleS1h7fjS31MmfAi+59nfgBgyvtEP0KD9cXr/QIPexg2GqyiLG+iNq
m/sItIDBPZjfYGp88Z10X25/CyyycH/hi1P1dInzkPlan8DiAIi+LdmJMx7izd2M/kuOkT+R0uza
y/Xkk3LXT9gNg5lVsNe67VE7zr1j2Yld2Pmt7si/ipvAfqW1e4MtDkHLiHC6ESx4Jfqc/ADuDOUY
5Qfh7M8PaK4bdQMfo5uv4PCKRpNvAI0A8l4RgeaKX6PjgnIak4VCSOKRESRIu9zoAU3sCMOv+i41
e3tKvN6gGOz+bcboNpO3ElUtC6KturJBt89OwC4Yz9cZCq1ds9PHo2U8tvKemg9Bl4NQI3WNZpOJ
+BTOzzv7qVA+BaUCOvp87JQjayrnDD81bbxoeFCyd1RZehnFhPH78lac7QTwS4xYA+8LkHicFU4b
S5ppE0JktStAsVbNemtDUVZE33F2FzArFmG9RtycZ/ELwsolzSNgX8BGNh+aonkeLRWzzTl9/vPl
oKumAtgNagUUZk5PUq+1PiB+eDDJYfArQ9F5VgPB/XyW2mAtDAAPlADASVAxPjUBhSgtRWkSzcLy
fdIe2xnIS3QuQPqbRy+ECq6btS+HvgSqOiB3U6GrcWpNy8spmUmNtnNUvxAlOJph/WIF5Z+WQcFq
beI1C7kQWQd6nMvXkrEqQwxwtk6Kkbj+Ux72fnFdoEY54Sxe3qLzCsKPLaa2AHVkvFLYkv+PtO/o
kRtWuv1FApTDlkodpycHb4Tx2FYOVJZ+/Tuah++6my004Xu98KaBKRVZLBYrnHPm0NM5HecogKxw
RATV/ZpVfd/Kn22o2TqQIiR9sJE7xYhu+rvVY8eY+qOlNc5cq0chMT0hux/D9JnzUVcvYOaj2BCy
yYMAI6xoo1UMFxkjV8AGT1sQ4Sn6+0w3pnindByh12cPiw4SD2DTLVValgxbrK2pVOQGALum+JDm
+hM/3L821ksRjFoK2vPHidYtJmUVF1S/g+SLqSNU4XYSdlHBq9pfW+ulOOZsNCCdFqIG4gCKTIYe
48BZQ2YuCcuVe1w262zhGGsd9EoauwALp6fSJmy8MhEdSRFtYQRZx/a2ZayqBJ5EAwVmjIWw5e0Q
WGEYhYRhSA2agqlO1NYduQ/CNfPDswLksoCKRLTMLJxe1Fk75tColv5ECijfwVqoolMGLZA9yRM7
0onMGxZaMz+0V+EIgs8b3QhMnGPMo05NDZtVIWxua+UuG2pOj8nVWwYbdS6CCWwEKhsmjaGWANR6
ITplmHgIdaJUL7c3ac0gzuUwbh8srljVCnIKtHCbzaloQBhVkKh0W4FjDzxRy6qeeS8qgye8USEq
Rbt9ZJKqlsHWjPLRIYu/bmv1nUu9iAuZ5WM8ZV2k+pSLLZZv002kBQP6sd2qLnAST9V+tHMnQ6go
ubO/M0/R40tiv4QOb2JuzYOcLy3jQfK6GzqxXSwT8U5euMNcekOHcoe0F0DRI/y6rTNveZmDQPsx
nkoT4gDk/CzIuFwTNcZ/jTcnC1Bo7N+Wt2qhyKWjnr7c52xbF7p8ZkXoutZWqTcrh0o9muHnzDOa
1UU8k8I4LMsChpCMSUc7zv3B7DeCoJE42I9N7lbmfdh5t5W6To0vhnMmj4kaCsznGUEPrcBHYP4x
QpK/K474oLwh9RL2pApt4RWkYxv5jnqtFxzDp9sfsOY0F0x89OCiGx9h0uUh6RVNGKMJ+goJeBHD
2I5VW284c06r/utMCGOZ4aRHwveiBiDcE8HX1vEGp6/zdMs6grsKqR7gf4Oc41KPOcVYz4gBCiB7
AoL4vgg/6tA3xq9Y/VX3J+BX69UxFPxUfP4v1u9MLuNkAllCI+9y8Js5dCS8wDQDgREPoHKxgiv3
ciaF2SWh7vN+DiCFFndq+VudDjJAoXQV3I+Ax2wyt9Q59YzV03YmkdkyoOVQq6gWu2h2VvIR98ew
+dB4V/aKlKX3e0mXALpGYfF/erES51aGlCoQQKCueBnqjKl56qWYcxlcA/PgBXAuitmoMM3kwSgG
EDtJxHqSejJv4iMeNkf1HhnkfBva0976kDhlixV3slRpgGi6VHsB+nlpllUjdEo4JAtC9tEMRoLH
+gwQDRVomUPodjyqi5XTfCGOUbJVhswYUoir5EMOMIhkIwm8pAtPJcYWR70aTCA/4JrRHocGHAZO
3h+7zOkLUMbGrtT/aVWvNvei+VD3e624b+JTEzodHFvEWd3rjn5sKhIEWNplVgNN9ZfLKzWiJsxD
Cn2d8E45ddjZ8lO1H+NDf2g30WPn5WAB36SH4k4nu+il+WfkRuYDmGNSBEKVaQDstsfAC0avipzI
+uituyoy7NuOhqsrc9/WaCLKYg2iFEBJJxtRw8yC+ivyfqeHr8RL3krJibfh/UCKQ0fi58r//Ofc
JqMsczeaZjka1MLOdwDmVR0VTdV17sbhDyV5va3sSmxxsa/MrZgZqFsXOnQFql4f7Gm2m7LHZnoK
Yt7FsZwIxrOeS2JzlqhqKmpSQ1ItH2r1R5ty4urvZkVWAJqjUIEAKSFCeEaVRq3kQFWz1p7Gkxac
rAbJWI8q3lzsp9GBcgpSWLOqcd7u3/wCjFwMUH5zNyhIRLNvhigEe0M2qq1ttYpTw78B1EpM/AQw
bvLgZiYafVM7tPRNXu3D/ihEe8yjTtpeV+6QW9OHh7gA8NaElqHQTwMHQHbu3JBB3KezN6DsNuMB
pJBJ3SZmsO8CsL6Zo9s3GmjqBbsZX/uoctv2U+78LNdtA0TCVbqf6pPRih4oGi28m0K0//I84Irl
yGjYltDfgVAAvfmXHgEJk7IUZswsFfCAYW2X1jEFvojoUq12bhvpiiO8EMU4W2CGzW0mL6LiQ6w7
TWQrQ4KGZoBhADKWg/SzKgx0cBh8wz8wc13qFc5Dl+UKhGW9RUZg3YCZgLTSuzAcyu4uqVrvtnIr
N/Mi6D/yGMfWNROygBLkpcKraFBHkZ/DRvfmzr0th6cX49UkM1CqRl/00tDC3OSeKX+Vmq/MkV+h
RdyceQh9KwLRkLs0wxp4LF1NoAtyZAaybnZAq3bFsNrG84+pPQoFPcWSy+vvW1lFDGMDegawKUCu
Zq9/dNvT2Qqtzpa1AC1eL1MwI0HgDQXHOpbdZw77hRzGFCtJiVT0uHV2YZ3G9JhJz3H/enujVhzl
hQjGAJVZsWKFYt3aQLVlZQDsEydEW1UChFnIM8JdIf98aeLyrOhhEWGx1Kh7a4vZ6avosUg4McOq
HmdSFvs4ywr0kinosQgpKfyb0uakLDe3V4qnB+PxEyGy5GqGBJr/rqirTEh5IVv6Pwlh8e4wDgDE
OwPbMQIWpdW2g6nC83JyzZy1YsHtUHnqDbWEJmKngchIdoC969zWYy3HjGrwf3adxbKr65S2mgEZ
UzEfY/2gTSmalkACPylOFReHvM1IEQ14jIuknQ2XYoRtjCQn6gsgr4p+MDy1KQ/ua9miq/N09lHM
LYJBv6K1BKxu3r2Y5ROd7sJwnzX7PjxKKEN1D7cXYdVNnIlb9uHMJpNA7Atw8MIm48HvY4sI8Vsm
Y4jkX5uagTVyvtbMGe56C0A61nKG0+S+q+k+L55va8KzGObaKGlomaMICYP6HhS+DHyv2wKui/qM
DoyX0ONsLkB1AXoYTXxGJTAB4dZgks6a7sdecK3U9MBJTzBmb4Xc0aKV5O/FAjLOIwpn9BIOAQ6E
+JwHNYlwyLsTxsIafTcmlj0I+0KQOSqvGiOyXrj6UXq4Kj40tamHqhD1dg6PFRRurKL8SW1M3pPs
U38U29+3l3jNGhUFI8pIN4MmgJ17M0e1qUYL8jqr/5PX5fOIXBgmRx0RiJq3Ra2lbYDN8lcWs6BD
a8o5TePelg5N7tTghz9Un8YxeHqRH+uvkpOHuga8W8B2zsQxrtkM1CwBl25v91/iXfxqPKV3029q
kWpvTLbiOtr2VXsIeS5uzWrOpGrL72fHuzLkLGwySMXr1B3+9KB5OqrbCDV7UvE4zjibx0JDm1IF
BLoRsqY6dooEXbaFDWABkwfRu3bJneskX+oUaUmWtgnk5Iq11TN1Hw2xPUy8BBFPDOOIOymqlRxg
iHauibY57BJk13jJ+5W5yAur0Bj3O5mTMXWLEGGDmoRfvyfPxUFyin35rj4lOok5bnj1zjtfPMYP
o2Yt9umySU3xGn4aRP/ROg0R3Njv7RYQKL+rvfzc18R6yF5vHzjeejL+GX4zq+MakhXlazBfZaUh
VHy5LYOrHuOi+wkMdIAG7W39qLTAlgTG4z7eAZK3G6BS+T7vxvvUAcGF7Ju85/Zid+zNfb60jEPB
ra1HI4VslMdpTqSlT6YiekXK0P0A16bPYyK5bkICbxCma4DZqaKL94oOIJjy2KpaCVArVYy3/SnP
dmniZooj540TJ08TPRbBput8OjkCvUtSn7PcS/XvUuXlAxbqevSEY5qIOSPzOIdWVqChyxpqkvaZ
k1caeGsI9nYK7CTZTpHuzoGb83pFJGNZzVuimZNTmqEZo28A1OH6PjRQmkSfrLlJh22cHgXrlINR
mb6XQLI2Xi2N9DJapkpXwci29KnjjaIRcUwfrDpFH4/oKi06aI4mDTYzcHqM6hlZEllAn2jtWBjW
aaqetPWPMRLttj2Fc0HUaqPIEeqU215tvBrpi+bQzCkKNT/MWXCFVrXHyZPkTTIDLHKr0V0pFC4d
tgWmkZKtXoCdN9/O6FWb/Lp/SsdjoJw04EuGCQgii19hvA9zIFYjqshLx5rvs+RUyI4uA8DarqrN
WJySfJtMntgiXi1ec9MWg01iAG7vtawelBYZgWKfTQ8AUDKk1DHrjUGfzNbLU4VU/UHTd0n4oJcH
oX+JjDcLdf/5kNb7Uslsmm6N8jFP/aL5DIZn1E0K68noN6VODEysKqcC50cEY7QefzUYt29Pw+z1
huzGAVHzd7H5KA0AuY0BQVCU6sdoGS96KZInofxUpsaxAswCWnarh1gutA9SddcIjhV/gTrSVsMP
cbrLk5NQxXaHQorcJ5vc9GB+YDR4CegmD7y5/dNSOwHTWHBCGqtvXsz054CGyogeerosyF6b3cLC
gHDvharbiM1W6Ci6MCdfk0+ZMhCxNH0zfVdEzctjN7d4daeV6hpmnsB9JWrftLAsyX2uhQFYLTrU
KDH7sTW2NdjnAa5DskNDWpGI98rReKkBJeQ8iSGZeNHNdeS2TGhg9ApD70hTsyeTZlrZ1TLEJ4fM
AfObndrFqRZJQN6e9EPoFLsvFI7eGpdyAp3vdlrmYF5IZg6mXk66UeNS++4SClx5R8n8FlKSI3S1
Hw3XOFZuc5g20dZwKifxhZGITujwboIV/3DxGcxFF/VN2YYDPkO2O7uEaLTy+XDGg1e+vxQEN5xj
HFLybv267ROvo6DLhWeuub5KzUk0UC8bMRKb/6hkF0CypFN4+i3ff2uZmZtOTPOBGhrqVznJ71Rb
2UdeCj2p0/utG4BVubN5KaWVQtalbswNl0dorW9NrGn+CoyXbeFRldQu8o/OZ3u8y3zNHjjWxNOS
iZozpc6KZjFjw9opmh+Md4qwub1ha7fomaWAvhkrfRYjR5h/1NMaMsBM/1PUNrNYbKukIc3wiYqT
Y2XjZzvIwP0D4Upg1vYkDWSI+4c05b0wrwstIK1C1h9tlupyatnRX4DOZ3ouFINt/ggnQvEg9wpP
6EkCvvNlkPoEKlRf2CY+3fwZbeNHtRMOvF7q5XxeGNbyDfoyrisBcPyKBbHOKiCoKQn667KDKv0x
u9+313tdyTMBjBWhhD7kYRujjXnU0dVWEgoUgkQ0H4sO7ThdZaGwh5pFnZFkUvHWBjrpiGz+EG3C
CjPDikZkzM1aMz0N1bBNTYVIQ/1kaj3eNELM86TXoEgYsP/rSVFIvTQPy8rkylraJBCgPwCMUfGK
beKkd4HzM/VHZ35EpEFQ+iKNZ5LeHrzWHpwdUKmebq/blWPBvqjAbAV0GTpXMbN9+R0D0AkzUQ4Q
2k61J5sU3A4DaYyjPD3eFnR15hYDQEsGZjIwqQqq4EtBVjZnla5if9QF9lovsKqu8u/d3YwUxk/K
vTJnYwMpNZrna+BqE4qRcL/YBE/lVrELDIijoJj/qz9hpDJes6iGHCheMG6hfGiT50rzBsm+vXxX
Fw8jgjFvZJGFRuygmJCI4jZLaf4GjDLzJOVVqgOhYCqPRpdkf4QuGe9vi14zEXRoo4EamBBL3/Hl
zqUJ+pf6ORtQp/XFpiSi/DrUe1l5vy3mOpfxreJfOcwLfFblPq6mxUUg4Hak0dP9cCd/CJaN1uOn
4rHaa0dQCQIjgRfWLA+KK+cExkq4SEVb5movNQyN2RqsOB0wYYGjtzVE8laT3lX8Zpu4CJ95WB7X
D/RF1TOBzG52IcWYSweB+rE9gMml9C1bezB+DN7oRzvzjpsnusrYMAKZGw9olsVgRBBINW8E2Bb4
EABTjBDaKzA4xFvPVWP9q953yvPs7uuKrOwnEdJGRzqZfv9VZqSZXNleHs6zr58aRKyR3WLckUwb
XkCx6mmWEdSlgwqRMuNpMLVcFvKcD+h4Q8txvxmW9KKm85RcPRYAugb2G8DoAeF5aTR6axqVhWVF
FNz96XzR1l3hQHfVz+DecGvkqe7y+9ADACTnmKwa69ltzhzHzpyBgg/QGQSg0pf6AOwDL3Cyn/Lz
bGs2PXU/OfLktcNxJm/5/WwzNUHO2igqB9uQ0WIEEEv0B9ux3ziiA5ihDs9yzspex/qLsZ5d5Yyx
9qmZUlFe3Km+1X8MnzMpdS96qjaPFWk25lfuzYOT7JTdaEu6M9qT8/TPbTCXn2Ax0ZsiqGOdaXC3
+bylIobBH8zYtsy3IuMlw1cDI2RZzCXVYWBA5XJ5AYRH46TBWZlR8Crm6m7kssuse1YDSGVATgAI
KjuaMhYG3qjL6Z87NM8isu/uPG2vYLTuoyXhs7ZrAXBjx17t3bad1SNyJpd5tCWgkFLiFnKtWN6q
1XxAqdoOy8mNoq/bktZX8a+GzJnvk0mb2xCSTOstjl/V2L3999c8Glpd0PeyEA5jxP1yl4ymisIh
BCuVEGp+g8xHcG+Nj0PhS0V2l/N6Pta0OZfGHLlcr+aoySBtst660CtbXuMTT8DiY87OtG7E2gg+
Otw/5pMq/Wr7ze3lWoyWvVCR9F1gADFrLrGkvBImiRW9rwe7N37itaH0DphFMdli8Sairp9ZOKhn
kkzmoJbjgkSQQlKsiL1dRBHSzmlyzMNfYZB6oaygwzRrnaK33oa4UADW176KPSYbNHCIBFnDsfjr
+g++xwKBlSXhZkDExKzsFKpU6Qt8T/pHIpIFgltM6ZHycIdOJWRFWpETeq4dMWAuYP58YUpEW+bl
TqoxlieizWCH4GibjEOlYJRTcsvGub2jV3JMlM4WXFAZVNsAXmL0EmMD8xQlyi+jmb+ZFSxGjs3a
NQZdAyhhwCPEurrDF3EAOFomlDCFyPbGA9I8NqmVUnR4zaiF0rRwA0lOydiqkf3vmilosgbkGGI/
jNtcrmCchb0VibiwJaXyo7pwi77fjrGxARDtP7cfAFJY0y3AcC08zyxwFWZfjb5pIMoE00BuINYz
ePu0tnAamoCAXLYYIDuuHUSCSHWlQB4TYAEEaGa/jEjoHHk2ft9etpW6NWZZDcwGGsClBXo5c0tT
DClWVY267dwXtip2+z4TXasPtpVo+GJb36Uy3Ulp5UmB+Ysje3G3F/4F5oEwHVUCU8TWsWlQqS+7
JDJmasvB5LbB7JZttpXy3tNpfRz0aGuhlTMHYVSea34xRbyi5JV/W+QDcBRIJwjjceIvbQbzKK1C
FZHaRTgnJKrQaagM/V04Ap9TTQRguRidxLmC1nb2TCZbdO0EzKcYvUTtKHKszvgh6ilBOMIL3tcO
OvjgADMAciIFccmlarnRgwgxkKkdx5YvDuMXBcaQNtcbFPR5znJtGxfsDBVzrTKmtdijB95hddYU
Cs4o2S4Ki6i96oQFslJx66RiRMyOohn7NQ1Fu+95JM7LJrFGdC6d0dQccyUMKaQ3Habq8rxEoSEe
vKFS6SGKhckWe+U0BZVqzy2/TejqRQYTQv8cOOutb04VJqKIMd5hWIMGE4qSe11LkP2rgQAe0E9p
kndJoPhdmh66yAIXyWD88zDEMnAEsDbgqKGXT2TstzDrCcR8BrXR5nscmvGxCudHIRTf0d33cfus
rpntmSj2LTghD4rGNCSW1LYCi+hU5Kek1yNbr9WAc0ddRTXLklrIUKD6jYlvNpSWp9ZUQuCC2yDk
cRVafQyq9nVbm+u3CWRYmODH+AOud0wZMcej1eJ5SmUwVZtbqjoi3c/Try7dZJlCiuY9avW9Hr5M
1TYYn6j0K7FA95YdhcrL541R+Gj/Rg2pCn2t8gYeAtP10QUyjLbMUksmJvdZZrFm1EK1RA7FlqiD
MR7S5ZgBkb8S6/H2IqzKWd4RFlhlLNzQl2swWr3S1xToY2UWEG1aEJbRuaPs1EL/57sZGkElOHvA
gSAJeykpEsCBO8QZKJ1QHW3nR0N9n4LTmH/eVujacGSsGLAxUfHGcC8rxlog+swA1DXtkOk2kOJ1
Owi4iMdry4aTgFyBhOhQNhhv13SC1tQLSWRfjdneEgvhWNay7iAH/RpOAw+v7/rgoV0e1Xvc0UDj
ROvT5dpJgdiOc0DBEgNuw7HtfA3oaXpp+P++dpaB/nQMO2FqhZ23i6pWSVFNAe2NgSLqLzl7v/33
Fy986aWhBoBYoYsE9AO2/x31kX7Sc8xz55qjVCQAIIwa7SVZI4m6VXllhDVLOJe2/H72MJKkIFay
FNLiQXNnMTzomeHcVuj62oFCJmI0CbSogLhhfC/oc6dwLkfwvXXKnZCZrlR+4C1pyK8yoNqI1v2M
A1Sb/xehV3yASmZS9KQPYIwXNk3nRZo/LTPruR/rKIgDSrzi0QGumB8ygEBGAuoJcDfYK8Yco8Tq
wUZsVxhet2ZPmEUn5TVtrdQOIWRB69UBCAobYYw8GIdyAhoKRUEnd/QS1StTsBGT2fKUvE2J/tyX
r5qQOWnwgI6Xr0nE8DI4LizFoTKvEf/67QfXcf4xzLO9GcBXFiyxt2U9CDPcfOuGYeykuAJJi9xR
V+77lLoWWjmy4TiOE8eNrSy5Ci52C8MUC6QKW52Xx0SNknKkdh6az3ivhUDX6tHK0mS8yO06/gUV
HLAn8bZeJoBYYrYSrDqxoC7TKBNGpHsB0EHVLN5TI/zS9O4Eem2D8869ru8BuBgBP/gLVICpYvaI
OZlWXZiD0dbAYpJ/zEBGit2vj8RpQaKW2pFXuzIpgLf5MhCNPHDJzVa8EA4s2lWRQEPMxEaqqilE
mjx0NdC+SFOT8K64nyHW0dzwiN6zVwWQVH50lz+j4U7ghcmL3TAuEBiyFmwclwYqdYyRh4M+CkrZ
1LZ8rA4KMXfmNrXfyvdym3o8lLk1I/4u0y0MRnjafQdAZx5wVIJOjVuss/DU2PPGshdEfDQVuYVd
bnhVYa40xt9GmRHOugXVqKvvwp1AANTgxGhROn2o+4L3bFt5s+JgfFc6/79yjBEZVkZRy4Jy00Pt
oP0KxFPEAI6SD4ZKTuhyXeMxL2Ut4cDZQupSgqPaQdaw69yf4z71u3f6rhMRBjKeeLHfmie8UI2J
LiQVtGXGolr73rnTp7HvSb8r8TInFQmfkOB9eeCVPa/BvBgVmRdUoSrmIIEu1zYf8k2Ejs/amezo
YBEPuWXqtK6Kehawl0Wv8F9vX2jry6uKeDgiIFcMVblc3iGzhGaqIVv6sn6ln0ASkG1gd3m4WOdd
ueVu54rLQ9/CX3mMpWpxJ6bVsp2AAsrJCbVCO8FaUzv0Qd8onwYHvUlH0y448dVKuHAhlzHZFlSN
uUAht7MrD7StPx81X0THFc9c1/XDpBK4IwA3w3q4TJKrSLJ6eLid7He/86PiRI5AAEVk127/GW8/
o123BywZZx+XdbtybgAB+z+5jA1ZhaIkarIgF76nn0hpADjzUP+sXcke3SIjLw+84uuqQA2wM4DQ
BA3Ot2GdnUutVbRCXgxnEOaDboj7tqDubaW+Z3yulDqTwRhLPwOasohxXSw4htahcU/SdrJPj++B
E6D+CrrPO3l7jF9+6yjBDE5EQs+P9rGj3lnPLyZnaxcLufoY5IgBH/WNzs4EnEOsxWYiyzgp5XM1
PWZg4OVZz8rTBuk+RHvAQAWQGxvTzhoqdkGq1Xamjg7abSQZPAPA9uh5V+GqIBB5LoR3iJ/ZDKpQ
JlKZFipQSSN72sWbmcgfKtEedIDyo2/FoQeRGM583/FA1levDoSYeF4rpgnYLOYcRirtaDOJtT16
vbmp7gEFabv6SfBjkaPkqo5nkpbfzww0FvNYykdIom6vovnOJAWPq3RVBLgtkMD8Lp4wzjPusj4c
MuwXRaMuMD0DZUPjrcmLXFbFGOC1Az8Tggk2lqgLJKr7CZYXCge9eJTpZo4xFre5fdpWryGksXCa
JbSo4GhdLlhq5moTGEDDbb9GB3VqkvqGi0birXnATMrstruI3A2k3ARHYytzYPHXThfeHTKI05AS
QgnmUrg1RdVIDVgkZhfvJ93cdK3lxYPKOcTrSv6Vw85H5rOU026EnGkn506v2BXaqGzJh498HHzL
nTXw47nQ0kV/VQIAOVd2QO/HWeol1GR9CYaM9SWBARIA9onRFXEkpSUMRz82nwCixKPrEIOOavoy
vHoTfSozUX7UbvgsbjK7+oo9i8fQumpTeHGAcsvSwLfDmG4aqrkcTfgCVOaH8cEIKNFBNgra5tuq
8uQwLnzKqTmVEeQEueJFQCmGhb10SQ46iYlTFlq74pdk8P+pxLiWONWUxOwgahLqoy4F3qBZTkkB
jiz1r7X+ldWVV0mcB9VqAHUulTk1Qlsoc19D6tyXzjKxIP+eJEIp3oslMdRtGbmoYbStbJsy+Dbd
28u7cgsDzsBCJ/yCiWqxlFg1Yv4iKQIYkpHYedCSJvj3DQQ/AmCgJKQGUKpiDCVH2QnvJgEPRiki
k05m4yPJnoAXf1uRtXVE+kvUUGjGXDw6Vy4dQCWHkiJ1cWPnGahHqpO6DTztKP5q3d4FCuFRtngS
r0sHKDudSWR2zpCnhf4ZEr85UGz5frgHCkeHNdzUvGactX06l8U8K3o57apykRVTwLOCfgHJxNsL
uOJAL7RhAkC5b+Y2DyGhsrYa+IKExila3pKt+K0LIYyXzqtR72oramzR1x8ijEwkjpC5g/M0+cav
2/qsRQpAbAS/GiZrl11iDG/Om0ysS1BVS1/YFYHMOcFFNJLa14/zB0eYfO2Ql+YhDIEuYFAqWwkd
Y51WoZY1wGq2TqI778GYYYMCBeTqJPERRNyWt2oOZ+IY06NKpQxaXjRA7QBUZIIxV5O3Vct+M1fM
hUaMxaWBWswKRs1sgHQMD6ofgYHMq42FoM8B+F/rKg/LkwQDcIf4j/Z8W7/rfhJgUp6vJ2ONYziA
p7KAdIx3LKmlu5+9hymPe9MRn8pftR39vi1w5dl1IY8xTGHsRADgYkEH6z7OXBCNyAqAbAJS8EhX
1yTpSFCCIUNWdeTQLv2UMo7w9mLZgJpnX7eomiMF+gtjWC0PxX1lSGlBW/4rifGIsiDTWZAhST8m
4Brf6b7mnu5PYkUwYkZCPyM7mYgdGBI6XvV6BZ3oUjZjoHNdG3JrQXb50BMAo9nBKfV7909nEMqJ
O9cM9VxNxlDBjylnQ1RhTvJHcYhO7UY4Cg8NRwhv1xh7bLsc6Msl9LFwiw3o3ctR2XSa1hnmkeOI
v4mi2JMHlBIM6wI3EZUcRqHWaOVYSumi0Ow1dhsiV6WS1B239eYjwoSTdZSfo8dpnyBJkP5MJ45z
WcthwXD+fgCjbESLprYGfICJYb6wfqegCRHIVH5pk7Nwyg1fqvo1N3eoHCsaaJ5kEL/xFmF9V/9+
A3MgARIOsmVxWYQjBk0fdF/am/6417fir3zbYzAp8nowFQeetKtJ7Bl+YUf+eLLIq7HlIXCveduz
9WCxvCgQUMVpwrfMVkt6/UEt/31wG8dFAXM1UBEW0E5my9M6pnMs1o3dIy2BEAbE8d1dhBgmjJAV
VTex023mexGTQbfd3lri90Iws9WFAHTzZoTgObPnrYi3rmjPOK508fFxRSL/tsDl3F/Z9pmizLYK
YgmQjRzyWgksy6hc1AFa4MG0Y7m3BS1/6IYglj3aFKamS03smTjZhmQ3wV6Nd0uBHMVxTfUUXufr
6o11toVsnRctXknSl9DsR7hrKPmNGwSnFrBMBDCrIDMweX6Cp+ESkpzlJwBHJvWhDg27ZFNUTq2i
7uPlmi0JpMr/AJD+9oKuxYfn+jHhFJr8U01rF0vpMOLqjPXPsL2/LWI1ZDuXwdyN2kjzTpMgIzmI
dvc7eM72wo+E6HfKf1EWPbd7g7kbm1Zp1FbC4rWdrY2vuXQH0jOONhxbN5g7MNNVANp/r5gXbSNb
3hVO7qOPqIVFpFsMlpNhI7+pj7fFfmdzri1fhRtB1xBgY5iN0igANHQDqllP+s7YK28WsscNue+R
i1GJ6FX2GzynnSG1K24AIfXxX6SbsLZ/P4DZxYEmKTD+sIuSRGR66EI3Uvwx4SzvqlNGCVAE5y9Y
Hr6b7c/Mv2lLQ5iRC7THRCR4uhBL5Vj86pMSDhmpVAW0kXhCXJ6wyBozsTOhiO6jLmYnv6KISHfx
veBkbuYPWy6gy9rz6Fwgs3JdYiZBBFJsW/sm3BnI24dMmqdpU254refrZnKmHHsCKFJ5dQBZpSsG
ru52bkpEeyTqtkXFnugL7/d9cP9VPYZui+JVekDXNi9OXNlE09BNYEQj7YLWaaZtPE3rIKPyRG0d
xWuCsqvTayOPSmUllACqt4nWJTTI4I5ltlE10rlNLBUlIlo7gu7X6TtacWfA5VTdKSqc2+dvTSV0
ZKEgb6Ij96q9iGaqPtcRut/0TJyf9Ja+TNjSf892ooXprxDm2u7avijLDI2DQ1wTDLTsWmA2J6nO
CQ9WVm6Z3AKfNgpuqLoxtzVNAikp+gi3NJJ9HkDbwOydWhUpivJEa8t8DFRKn+OMahzBK3cbGtoQ
B6GxAd0N7OxY20dBZwp5bcfiNgR/p3VfIwJMjjT90WBWN324vWcr0f2FOMZTqyHUN1SIqyccBNFN
hcpNaI0UnCNhJ28LWzEQC9Cw6AcDVCSacpiDF6pW1eVLhW+m2z5P7QyIpbclrFw8FxIYdYws06qo
HaFOheGHIrWb5FHNj2Uzcmx9bd3OVWHC1miA20wTCNLFhwYI20VYuTPdS2VOWjBc/m9aMTZf6fU0
liIqlN0s0FMepaPbCTR8ACTiA8ZJZI5uyzYw1ygO2NJ5DerV5ZK5dP5T3qnVpEFcbz0U+RbM49wc
+tryIfkKL6HCMaEb9lJET9Mxn+QZtd7yHpg1Q7cZUiefnvqCExNcT56hO+hcErN2YxBJoHSCpMkH
H+if2Wv3P2fULQxXe1SfwvvKV0Mkxm5v2Jr3OBfKrGAgB8bie9GWAJAXuCfx3ugdFeMx0WPUc15Q
a4fqryzk4C6X0uyArBiVkNWOT/GwM3ml5LU3MXrElygAzalgVliu7rNwIyyMOZBSBaf2VAKOx82P
gz8iltPwoMDdOCDGtxzE+DzElTUzPJcrX8qdwmhEzhRy47DGOMNbEmSOyCNGW0vXQDtUptELszCk
MVs1tBGdkR+DxwidYHQyYOaBpKURX+X2vc1cczwU1cNs/bltIOu6/Ucq+0bL57SXm0U3s/wFuPM3
uZZdsyne/zcpzM4NZQa++AG64bnppxWC8KzcKabA8Rdr1r5MyyJfg450DORcblRgFX0TqlDm/1H3
JcuR48i2v9JWe9YlQYAgr93uBYcYJIXmIVUbmqRUkuAEztPXv8PsqsoIJjt4q97mPbPalCklJwCH
A3A/fg5Xv8lk16X3o4xtkK2NKIir7+fHtPTatI6tzUI8CalWxwLW0EFi/Iae0oHbPcmSrz023G2t
QUmLZZW84n097NEZVHmqkginT9pqH0ap4XYlVGbrOP96/sOW6qPA5ZsWurFxc0Dr4ek0CKlnQwoS
C2eMidfWL9COsZuQuFFkbbrig3BQQbRgl83R6KW2h1ofKEgnkedqXkfzNoFSuKLRC9SKbpjqu7lV
rpwii6Hw+ANnG6ovJdgpLXygceg30W23DXZgNtuC0Nzf0Yd0n12EiFVbQIDPz8xShDq2O7uFdiEn
hR+hEiDjl5oe0rVUzpL/Hf/9yf5RgJI0ojGliIAEgUIHUrBuXR5eRNGt30IsdKVWurR1j63NvB0K
HkpE0I7kFJBdLads+TOzns/P2OTD8xP42MbMxw202HdFjhlTkk0UP0INS4/dVUKUpaQD+hpAgooO
tklOY7YwAVhD+jTBUEYQaoBsriz2pVbbEnlEtjWqCwoQQbGW6lga27HR2WpVFiivfQYv7NqnJH5k
Cd7IB2PtLbJ4auG0AlPZJPAImPupU1AgWMQwQj24dLHxRvem2gruYbW8/OB7JjJ9nU3v14qVS84B
CUaOMhg684DtOrUqeNOmxMSMdnnsCbAlmlX7PGZrZMpLHn9sZraTzdT0VTAUoBhUb0fw6A0gCxlH
p+CDraqxTfWVO8aypxyNa+YpSmlUHZRl4JADGMBi9Mmx6Arvo6tUj9xOqtxJ9PBGJtK2inblMrU2
pzOHIaGvB7qKOfXVO9G8xs227FfI3peuo8fzOXMWhXA5qjGcRfTJfWsSezCzbcXLxzJsPeCH1ig1
lyLisb3Z/gYsoDb9BPb0B5deJBv+Rbdc/wE6X86wR1VxUw3u+YiyaBH6yYBwg/fpp8ZflMOYqHxY
NBLlExQ371lCV0x8B2jOoxY/sjEblRw1NbYUOIm6re5Np/PaSw1lC7BK7vwrcB+Dr0O9BP7p/vzQ
Fv0DwrYgckbqDfmw0z3XBX6bdjpuOaIwX4Sf7jRpHMxwTQtuKSdm4dX6p53ZptOYNIsygZ0wFU9V
8SQa0PQOiVsREB0PL/2ogNSxeQD3kxd0lZ3XkG4bkqe/Plh0IEwdm7iyAn10OlhdJLTuLCDNaHrb
xdcJf1TVlflcXMdjG1P0OTpPdTzOqjaDDU6c/hIt1PeKIzxjDymO8a7ZtxfpJtn2r9pXf2VfLK0k
Wu3gQuhJJejtPjXcmklgximudmysNn4bC1tWuQ1x0pUc0sKlH20qU8edARl4iD/ODEGgrUx5DMSH
0oLRlTusvlW5K9rGbSo3lC5Ekje8fhZ41P/V5Ts1PJta0hSqwlKgQNANR6LLPvnsw7Uz6OfD4dTG
7EWDe6UEUg82LNSZxi9duk/HrQmWcxSmN6Oxch2a/trppj+xNs9j4iAXTdvDWmp6CohAscuzrwq4
YEcCxmzrsle256dwoUh8anG233MTbHggXAYCBC2uNrkA6im/qi8tL7HFodqA1lZ37ofNU7JtL6Ze
nLX2uZ9D6an9WRxg1uiHeYwRKzHaqzg4erPN+SFO7vfznEIYGo8pEGvMgWMt+jQR6YDfMeVzAz5R
67IunsPE4/pKyF4zNA31aKezXilk6sNQPmzC/ivtrzOURzq3MdbEcX++9U2T9mNI09Y/smS0XRr2
FJZU+QGctIELQ8EhFLJykC+vDfJWE0ga/dezjT1EiC2JEaOMVgGpYMaOuSapsry7fliY7eBBDclo
GvC+UYvsAeJZnZAO0j1XrVTsJGButdor/53b52d/+GFztqNNFoYWtMoAgcuKlxiXFTtN0DKgWkm6
41VOdZA9pwSqmlE8vIqGpkjfpsUlOkcVEDgKRX8nzVh9NL1UoMiFlAZYFfLfaB3isqNE9CAEOs5s
02rFLh2B7IiQcXSLpja/JZ3qPzeDOryj6BU6oJkAPYIeCt8t+4LsQ5InH2ZuxQfeQvGKD0OwF6rR
P0d1fahqwXCTkgDko+VUfLQmmtLN2AITKa/oJyS30STZxSnqBQrzIr1/UHOebuOCPei9Yu2oJMwr
FXErLbGmSbro+GgOxeZCvwCohE/dUckILxsC0FOgvUKheVCEzXWbxld/R90Ynn9kauaSRtlZpqIA
z2VFZG8oIOsAeN96VUAOqvHLOATnNPXQ9H0+hCyFZfBnELDJgKNEJTM3LZouUjKKjTD0qV1WyWZA
MryTzb5k2TYMot0AKvWqVl/Om12aV3MCjIABAH2S6uydAOIa3gwmwIB+hR3O71oWgV40r94j3zqo
2prYxc8XBvRhHpmbxS8/5ExRe5iL1bsuqbzKfIrqtdaSpR1/bGQWunhpWqNsYSSQnxkgebHbJndF
qdmJvCS+sRKSF3ApGBPiPmcGYLugkjh1TYixdNAKAajLiEM78d+gxJKXlqv7dtw9NopuV7VtZYNt
DbXta+/n129xQoHlnKyjw3VeMEwUmkemrAF9JF/RiOKI8aUuVqg/FufzyMZs0YqU6WU8AW9i9AmI
cdsFxOURrg2vpPlK1wjLl0dk8IkdAGnyORGYqccyYB12Otq8bDXkHn3vmVy5BC0dO5DM/MPInAMs
7qhKlRgYuUJWz2HGNlm5hupZGYc5u/WAkE3JGgXjqHLhhaZiF3iJG+3X8+u/uH8tFR2NaIebepxO
nc/Sa0uICGvTas917BAjggtErpnjGgUZhPPGFh3hyNgsCOu1PhIZw5jVPvjGrWbmbsfezUS6jO9B
v3/e2tIEIuADho+wNDVQnQ7NbzLIQmtN5egk3wYcAOWeeVm8soGW7jnHVmaXw0iNmGQVNpC0rv24
xkVnG5PbKFkx8x9eMH9eCeYeB9U7jpwMrgRZ4CmoYfWjnUYA9OhfCpRjlKtRPvFhIsNaOVeWZnG6
Xf1+wZq7IZisNNJM0PLMH22thxQsjq6Y2399rY6tzGZR4UmGEgJOr2LwGAPje7sJ/c/zNpanEGRo
IJ2GjiiIPU4dIigsGmcDjDTRQzCCaeppZNsYIFc/2KZio1TvZfgk1tAnS06P2uqfVmdOTydYctnD
ql+9ieJZaJFL20ul3evxQwyF8vODXFyuI2uzy0cCmkWq67CmKK9C/6DI3EHw7byN1Ymchnx0t0dt
Ogp8C0ai/M5vboh13avShhLzgI7soLazSZnZjXNlxReXgtXxzWq2gHkIxVPAn3BYlf52hBhrKsLr
pguuS472cwhfnh/n0pXqeGvP7jZN148D9ElxDxizXVLTbdU2dqmbmzwmdsMzO+tvVG2tcWRpBY+t
zk5LK/YDC3IPsEpereYbqS+I9Xh+YGsxazaPArihimgw0dR9Yg9oKLRzk7z2Gb2stPvzthaHA45D
gAsIKvNzhqyMJ2ndUnCCdIi+YHm8AEPWawm+hfNmFoeEBNL3I38SETp1ybyW0aA1MMPwXgNjpHXb
5PSbHsht2vfb87YW3BBUmyDaxCEP2q85d1MZCVoA2ouslbm7ISUYbtpr5OlWRjSt8+wNeGJlFjey
gcpQA32Tk5S7fKztcu1atuDeMGAA7YQsMRBpM/cejEEMsQ8DDNifNOL2qNGNbB7HEppCvvIRVqld
mWupuIVwCPK3idYEAHALHO+nC2X5oaEHUy88RD82mQqeKIPe8Ty0o+yqvspZdHd+sRYc48TePFYF
gHz5Cuwp7UZv7KiSuwQVwypeSzEurtfRwGZv9iw0jKQKYUgr9jndM3BDGFsQ0MbWM+82BPxKSbzr
oy2bQMVoIlDpuOIxC1vteKhzjAEeRqzLCb5gGA7JMNgEMlJrnc8LhSF6YmR2q0qDBq+jaf1iZfD8
Hk33EdDzPVSjLGQheOQ1iCah1j1IPHlWBvgfjH8nMUT7s6nO9kQ88nHoSIMyCi4jDJgDxdwk4iWj
D5Ui0S67B9OEjQag8y60uFFA8gfqxO9WZy4LeXrSqRwoNt5sNCgOEQePw41abAMJ+Hm8ideowJcX
8ofBmc92YHRKAfhFKbM6FOYN5J+KfuUBsziVGrC+aDsBZz2dK1QOlPs56sFwV1XU19Cq7MEsOPjg
vNVTt7ey3NYN0thWSCKb0dGwWyr1lfN8YctMDw9AKICeAOBoNrEVRxRF63fllKry1cwLN6hAk3x+
8ZZsTE2KjBNEbISd03jTxG1VD5aBm2Xe5rY2sA3j8UqMWVovNPxC6wZiFRNt3KmN1KgHJe5QsAzw
TPcD4pDxOpRv5weydOocG5n5vpKAzmRsUUbPigAV2S8QtwVqxEJ/7BqYbaEeBLD50Xhm61KrVgmw
MsZj9F5gAMByJ9hLmD/09dYCl1mXe0l8CJN3Xd2OAPKhnUa3hXAJfz0/5KXYffwds31QC1M1QVqK
2A1ayVx/ztTBxd0Tomt/veMDI2Zge9RB4gnSrdlZGEN/nIUFaCNA2ewMcjMQxcnl5vxwFvA4p1Ym
Xz26N4dWHiY0gZUI1HFa5fbDu6letOplWGx9dtnydOOTK+j+adzpm1cWf/PH9ypc+YylE/h4rDNv
HXJV7epmqkULjw9YTuk0BbPrECKaJfKv9couX9wd4GU3IFuhGeDyPh21YXIf/L6wN45WDrwdQ3GK
kzcGyeqVva4vbHawpSGPAflKC0wjM1NJVIRxHmKCGQAghde7zEa5D4JH8XVso0JlF17niYsmspNv
5W7YiKvo5TP30htyLVx0+9rqSwI2KXWXu+eXfnkO/vywOZUGcsJg0ujwYYX5EPvQXhr30B88b2Mp
QIDSGHA8Fc3gbJ7KGfVuSJIMxdS0fC5UxIhoVw8X4H7VSLEy0UvzfGxqFovEYGk9OqYBQQXYDkWX
mKzVNNcszEJQWtRJF4+wIFPQ32mFHa+VwhZPwONBzKJL1PepoC1MiGjPysuQel36Fqq7iAJsfeFX
V9oa6mTJC8BhgrrYROiLjO/pTmjKLB0ibfICulFNrxBX1pqJBVAi1Qj4ZNWJwRZkerPd7dMQL6AI
XgA5sotqU20ty60+xPZlcJsNauuu7/jQIbNTDu4GCf2Y8064FLKPzc88Q5EpS4ZpiCIHLARxGjd8
Ti/E+Hfs4M0CDh7wwMLfT6fSNDo1qiZQ6NDfCMOl0bshbxh5OD+axQU7sjJ56VHAVonSgfgSViI0
XhnKzghyUHevxOMFnAl4hsF8rgKNTABOmI2lI0nDW4l6g2Wm14q6LfveNp/94LkBtQ2Tl7F1m8I+
NTdW4llrO23JPDQPkMoGuSYKR/M8aTIYQajJAXwO/U1FO7fndzx8Yf0HyR4VyCOOLpTZTWwK/YbI
lUCycBYRqDjg1EVjG4hpZztC7TQoFrZh7bDQtEfhjSOEGM1vjfDQqWsLc2WqF7zzxNxsyxvhkKpi
hDmliza+Yh50iHaWLe70rN+dd53vIX32fod6xaSIAJ4MUETNzqLQpG3pWwlE9C6kHW466HZKGxqA
sdtcyG0bofdYeu+mW9jsvkXrLHciO3A/Uvd795nNX9ekcZbm+uiD5meQAub7bqT4oLFxiPgceOgi
1IVlAs2GQ14Of+NBjAmAwBkB/zSDDMXp5mkDJimHEsrUG2mhASOlYIdyPsBYvrNi+7WDBhl4s9Y6
+r9znfw87z/MzvYsKVuUBCqYfU69XrUh2NpspWPZ/p7eiivQi27aS1Cn2pZn/YbUb2q/Wfu3aucH
tg5OvOr9Wo5uvRmcVZrTJeeDnAlgvni6AqE6e4lAKVJFrRIf5j8pmxzStfVHU4BV1r8KPLSF59DO
xdm9XyPQWjhJsQw/zJLTZfCDRNFGHWaDCgKTemubL+c9faG9EliAIwuzhdbVjrUFh4X+o3X1HfXE
tbyOvlRPwvEfQJoAv36gX3Jcw4BBcC9CdF9++7/8hNmiQ5GQBUmQQm3TAQGOV79rV9SVT7fp4eM1
P7Bt9+I7WGnFNW3mDpdrfIdLEKWTKZiduhYJAtRWMQXK7tDfpN9MMNcyY2fuP77IrQqq18xWfqMP
5oO15XeD/fX88JcebCfmJ9c7Oqf6EuAhKjB8dnNjooW3fddc6E7awd2H5oBj3tMdSHuv0XktnI4E
TX1Ak6MBe4GHLs5FjsaW2ml8aANvGKTJS8hu94aLwqhaH5TgAiUpNXJMiEf/JkKvXyu+LZ5dYGJF
dQUiWSCHm837kPPc4B3mfazxKNXBF6VSG0EZYtxbXd9L68as7KABNCi7Hs3rfO3duLinoceH8YON
S51nF5SejJI2sN+xSzNyg2ifQXCqa5/PL/Camdke7kAkQCoV6+srCGGFvCKa8aGU4b1W+yuAqu8i
gj/FT3CxoFV54iWay8SGWVhrbPIl68Z3ajfc+nemB5XKR/NR2+q79rK/Vw7Ztwf2FfmaDY6STeUO
aLKvXtZ21dJ7mehHnzIbdhlVvAsUzG48YNu2eDviSRdtUqeIYBC9mMRut+pmvOD78/O99DaYskUa
0GMgzcejf7ahBk0NNRphEurBGSGbpBAIvZdY2j4d7VAMN0iwvtW17hEIYZ03vhSwJ7Ik9InjBftT
KSNRSr0oBmwrEhx89bP178///aVta7DpVoItg0fI/M41MKsLpgMSpIYDyJFyyYNNrwUJOHbSYK2b
cPprc3c6tja7ckUBKEyLHtaSut5npbGpK90bzNaJBbWH8PX82BbnDkMDFFA1IS88G1vFNUild7JG
yBEuSr1XvZqsvDwW+tEoMfDmgGgDMkY/YYmDSA6qque1I+Vgi1baow88Xml6sQ+2/Sy78LvAVqjY
8RKkKBVYvbQESTrdAaHn2mZdCgwAPqK5GiEIUPzZ0UvaNNDbBirTmWJ6eV+jR86/TAegtf1+pyVk
k2VoNugegJB3UlXfJs2wzwg4F83cLtHRAUJhJ1Tkvmkg7un/FmVvMYparMmdLE4OgzA7W6kTgBr4
ipMv7jBo1uF+jL5jnCCzHRZTEkL9B1+uFV94d6VZNqlfc3PbhLcst/vs0lBr+7xzLCGtyLHNaTaP
jknDZ6WqVrAZVLEtgAjJdEg3dF6qKxtV3vTWQUODutUAxbZp/kba7cT4zDXDxIdaAujDnaZTnuoq
ujDMx0qrvQjd4z0oRenwvjLcpa13PNz51stMVvX1NNwcmDzkUMLsNUbCz6CugZbXrnD1cqcGka1T
PGuhsqpuheJkyWc3XHLrc+VrJlecB4Ljr5m9h1A/SQK1x9fwqHKt/qoGsi1mLum90Y897t8W2RcV
POdZ/FIkn4r5sGL/ZwrLiaECoQgBHSTA84wBQ7dPERLInzfkscRtiIbPeN0SsmeGXfKNFQOTtlbD
XXpyHducXUvRk6blPW1rp0oewnZjiotBMWxL37Q9yASDlci0sN6WCXU4MOWinf8nYXXQnoYZVwHL
AB2kXSvWQwG5ZcES2xS/tflawXNar9l6nlibbaYSvUVGICaYaxbAaQ6glPB97krjPkYzTFwd6Jrg
wLJF5IbRTTjhaWYhA/BImoEpFvAP0BZWJVJZ9CWCOE+T6g9d8y3xA6eN1/ALS+Ee/Ca4UCG6ok42
D7Fgim9rAw3GjoZlZNcE2tWEoMWp9NRuT8CfCDoxqgD38sYaaZfxvtB351134VA7+YKZF4VDpyuB
hZnWufwC3aN8b9WkXDlKFp3naJizyYUMnRLICTYp2mAPDRlnUtmEUg8qMJua/g1QFIaEchmEPXFw
zdUMeVTztB8njkGhepyMjileIPDyWEtzM0TwWi3fn5/E6ft/ctcfFudahri2aVHbTIhN4Hlzkuz8
KnDi5G9kxjEw4HfAZ4in0feX2tERo6Abr5MRwLwKnmR2roy/qepKIXAhqJyYmIV1n+h5RybsqRpl
OyQUbaPfTLCDLHD7UDhE+XJ+5hY947s0qjXpF8zzOHovANqUYJ8CU2ir6JvKvynF1kwctL+7500t
b7YjWzNXbzN0tlYdbPFRqrdDnR8sYdw1o7XNW6CjdaI8ECoqW0Mm1u6rZLj1ke/xCgaliCSNbmoz
TZ9Wvmnh4ILG3yQN++/xz3aG1eZdawl8k59GzxDF+S1V8+skiT/87jlF4Sz2fbdT/C3oYeyRZnjs
Bx/ECNbOkoWr3slnzOKtlAycWRNMvMquW4tdaBVFHv+ZNyvRZtkOAzQHusKT9s/pJWmsMon6DuyI
wDHVLQ/ivUSz1Sq6bilpgQH9MDRba8qgLqpPrGat+aGGzdYYaqREff4UhNlOT14Ny9xpoBnRh9pN
q5eKtLcNs15yzDCIfq6jQXWFla6EicXNdfRRs8WWKHz3KtSNHZWBo+uK4p5YmduUP/uVsQGwfOVK
uhiVjszNFlVRlEYpCSa7GZD7rt2+dSXwNOc9eHlFsZqA36GvYV526tQ+K/sIcD8o84U83/gysxnA
V7G2coYsT94PQ9PPj4KfjAy/HaIKQP/sK2XjLRd3jblhmdsMH7rfrSzV2rCm68KRtbILKwF4NzaE
ruPlaqtWtVW08tpSV6LS9Id+OjrQgPv7/M2PDplCKpJNRJ6heK2QNU9UN63BDcteClCWmvFl323P
r9gCmQHF0Yj7qomrB6gNp5h8NLYYHfDyO/h/TPtdD61fDTCADCSlCZXXsd47igFpHva1ab6x7JPE
hY2XoK1mlms06crHLPno8bfMVnVkBFrYKc6bqouySchOc7tCD10qwnh3ftxLS3psarakOZOJGVGY
irtgn7SaHYhmH42pM/bEOW9qZVTzNtahyXvST4zRTIMoZoGMv052Bl9BBi0eaEcjmvNDwGsSyX2Y
8ZVk2wj6okh0WbDaUwLdTmrixFBNZZ2x7TlqmW3kccgFVJTaojO98yNe2p2I6gSio8xAqnRWfzDV
DhxiDG5cBZ2TyNI2au5UFrvq6neh9Q9dNq6dWUtXB0j0AJFgIpMGwvhTN+5wS5n4AXFzHfQnq4To
YyWjBEazwi10MrhBoK1s1uV1/WGSnJr0cx/Y9AQmuVlwqMCMpleKrrfDlv27wPVfH/1/B5/y9t8R
oPrX/+D/P2SOtuYgrGf/+6+b/DP7x23y9vFZ/c/0i3/+w9Nf+9f2U16/pT//o5PfwR//3bj7Vr+d
/I+X1aIe7prPcrj/rJBQ/v738ZnTv/zf/vAfn9//yuOQf/7zlw8JxfDprwVCZr/8/qP913/+AqWj
I7+a/v7vP5wG8M9fnt9q8fGW/cPB9/z0a59vVf3PXzTy66QzClFIFcqJoL3ANu8+//gJ9BTR58wm
kdgp95zJsg7/+QvVfgU2nAK0gCK4hjcBvLeSzZ8/QkMj/v0kFAYY+S9/jP5kkX4s2j+yJr2VIqsr
/OHTPABIAJiFRAAqcHjRcaCfpxh0FFrrXCFB1+uoSULtu2zuBL3z6zcfGRheu1W2G3DnQWeqAZTZ
7maT5veWuCF64PlgdmI6IKdpvtGRPlEsFO/Kx6x41vNnNjyF3ZMK2F9x29SFG20tAH6jfmv4zmDe
GfLD5NBqv+L+PdMevs//X/LDR5niv7MueBAfpazkt3r+r/5f9MEJu/xff6zyTz54kFn9mX0GpTzx
wOmX/u2BRP31O6QAGW7TQg/g5Gi/e6D5KzD7YIGY0MOT+PKRC+q/TrxwFpSjJg5EOu2DHy4I0mck
VVDNB+MZ8it/xQUBMoKP/bhRTEQUcHAkTVE6Q90I9CynPqgwhbAGqr8g0WnVKSiWKvJSbU0rOwQJ
HjQi67xHv7aoideAjgYV1KhNDKRFkxocXhqJDC8f+spr05yoXhaYxlVV1dXoRWJA5ntMBvWRkjFG
4cso+dcYqokW7kiplVwxUnculLjSdBKknUTSafnJKU7DLVUs0GoPNXOB2SsLZITDBJi5oGtvaEYj
vLgGH2pEVIuGp6RnkAQEl7tvN0UxhluzAUBFtmM1OrTL9ac0VdoCzehNzxx1HCM0z/flbwNas5EZ
Ckyop1W8etJpYQmHYgbA0OhTX7NpLpXISVIcRuBcShsbvO05dBwCBdAsXdHvpE7pp1EkElpUtJQX
tFBE5CihFKk7msJ8rfsaN1y0Nko0zEISM3ezTqGp3TGWXyFoxRemmufNdTLUxNzyQoY7vUxSQAJw
11F3dCDBYzLqwYVQG0geVEnCY4fHenodGyNYUkJM9yvKUuylqnQCiutmkJd87NsBLLsSisC1FeWF
l1vS0zqSDyhXDSgX5GpqSMwN3jEqwM7MlrRonwrFSIgdBuiktwPm99y2/CoK0F9kYhA5HeJvccPo
oWd9fBO0VH9nWaM32zQ1WW2bsrFQbgXJankYglS7IKIlIGhKGm1npRp0Rk2rv5O0NRsvG/t0T5AG
De22C6FyIJSyus1kvymsxkJNIAjjKxOFi5dCy61ng9Qq8xpf1S940wDLnwhLwViSWhnslFn3PFaS
Zzh4EtpNa/i9Zypxi3yYjxIotJVYbrl1GZfldYz3x+1Yl+MlyUezdy0hQbxC4XzmXuG59pySRIP7
My2ASnFnBF7AiiLyAqRochzhwZtq+A3kc6pOe6KGAmlI5ClwTeprwHiSIuilHbcUEuoDCziz88Ga
uu5zXr6q6pigCFM3/SGIlSoEQlsvRzuWcX0fB7V/6PCMhA2LiszJzDDtHCJFsk8zIwGGjUeGZYfN
CD0dxWziW1xceO6YvM8qGz4kqWOOIY9spONoj543qZSQRKtggSkIJXaKs/HazBS0RWgFrW+QS5QK
6jRdC7qFXhWf4JYI5X5U8/YAcdHgAiw92o4TBZloQ9ZZ6sp4KNMLSfV8X0meFhuWgqd4yrmCJx6s
ghGQro1+GPxOdQOrgDpZZ1YMXGeQlAdbBQVJPthn1LtUqGq2H9G3BNSPX8ajQwokyh/rFALHNgJo
a/z71fmXjqX/eOacXJWmS9RDXX5+1oe3/P+L0wn32P98Oj18lu/i7fRkwi/8fjLpv+JQAuQNAmSQ
kwNs4uhkApAAGREgN3F9NXFx/eNuZPwKoUs8BiF2iQwc0I4/DibyKwB7qGegVg/N+umq9cep+b+4
GwEqPSVdTk4mLDXA0xMz+9Se9b318+h2JEQlLB4g9htl1F7ghad4bSLZhcID+aZLrQFzaYeewQjy
l/XQ/6ZbCMMhmo4AtPD9K9EJ+u4X+QjyC2Huk3AIX8JoHDesGekVDgGRgneD8y9aJKttnvhZeMm4
ld1apE6uOlmJb11A1TsQeLK9NdbKNfPj8h47v7jWoqizY9E1t9Bfqw+90eTP1aig+NCFkdexZiom
ccWLa1F5pUUUUEMU1M1rNdjX2pDmYG4pK3uE+tGdyQb6QMt83OpKHL1LbjY2D0W313X0evZ5Wt91
Qzde9kj97/o6JFdjqI2erMZ0wwzESVl1B3Ap3wZE84Ke3yeaL8CqqD0gXpoOLiW6PdR9g2nQ/TfL
DIWtSs3r/ca3qRhCZ8zJV79L8e2B8EQCpd2EX4CjqkAasd5EGk4/3QgviJ7cGMFTN8h7haERMAS1
wW2DU3iToohv2WrQdS9Z2Q5XWWYG+Pqm/jS7nG5FAqoYbQQuO8EVwVaHbnjXolB9oE1a7JWBPsox
615j39Kh3U6VbYfOpi7UryOIOW1Bo5jd+akkh1Ga+VOHxguPG42x41JpH6GcBooRIw8am6hJdxEW
neHUcdU813rPhNOFCfpGcLDfWE0IjFvqaVEKCpupOSuBtqGjmHpkZ7z2P5qwDbdpodd3up5bdpYE
yjb3m9bNc3rDFJ+6RNa3vKq/KC2obcJCd7qB4ELR032WIuFNodjFwuYa8PrnIEe0HnrVCeLmnevi
nsVocejj+KD6JL8wh0h16nQMNzqNpCfZeFm3oDtTQvSXMCfJy3e0DmSACwWxl6XtU0vMEJI/QRNe
KUWl5HZd5PiISisbl2SGdHls7vHKbJ4bHsWXWmh2l76J2bGDbrQrA0Q3YoCUo9rm4BiOSjcSmdcV
X0lhomhljR3y2UG/58WFj7rThM+rvAKUPdvS6FyzRp8gqBD9C9kAOZW18aFEX7AjLOCMDOQkzUiH
0HagmB8abjcbWVAfAgohN91W06AL2lGbGsHWMCHlOvABorGDYrMhadF9AiBgqXgqbTdJCIxxTZBR
BfK2KWS/K4goLkhrfZaltld6s0HBtr7UWNTbvQ65xqDm/SFEAdMrWbBpken22i66bEkTuyNuKm6u
g0Oxo/Glngvtok2K0O4VdcNKDSxoeqbvRa7r15XMr6vWpHc9blKQ+Ss+KqV84m0nb8CRcpcRVQAy
gsL10Kbo4tDo6HGuvPV5GV9VhojuSzVCO+egqy6n0K2k/UT5a+CSzI0BrNUUCQ5shPJtrKlxiSwE
3caDyu2WKU5c+8FNXWNEeRS+kiRVt22idc8NWn43jSyah4awQ20qmKtQcbM8u+CA+aC54luUin1J
Q3Ewgp4+x9lI3Dy5qSurcM1BRAAv09DVu+4jG3wB8KmqP7M+hcRQaYpLq1A2ugDmpqbKF6uAjG+G
k9hVy/DRH0vXqIXcglJ4x0F4XLmmFPxKCJE/0wGHfSTLjySM7ljGmluB5H9oQRdc1/a48T9LDjVS
AWiKy+v8wQ/F12zgb7wprlmb5NdcQM7DmNj3U+nvwkREFyyvKVzdAAlxErfPhZKmB3AtKnbIJ0W4
EQI7fo8ih95a5ZUIUtXu+mT8VkYydjM96TyZGMFlLHi1bWIwmoH4Wf0/1H3ZkqS4lu2v3A+4OsYk
Aa84uOPhMWSMGZEvWGREJkiAkAAJ0Nf38urTt7Kic7Dut/tUZWWViQNC2nvtNWwQ8Ypqp/yIXMzK
7/YTRBaZaDp8T1otuyiQ7jBuiZc1i6D7tUmxG0IRnC88XkreYSK3TG1TsH64dkvEMsas3NcQVeU1
jCBPG2q3U2oJAsFgxfqFDxHF1B58tWvL+vFmqvhFVLe3VYB4u6LrUo4/6646cIyrNJFhJn3WvDOC
7AjfpuK5pny7jsdp/Ja2Pf224rVdtHDY961AYZcs61cqSPK6KcCrI61OuBEX5x3ca2pdw9gKvo9W
U/84JnV338f8fZ79OI8GHeZk9uXTMDt7p4K+e5o2sMYC5o7NCLfWug7kLRmsj2RikQZTJhx7Jiuk
jzLti3Pnt8XyseqjIV+EIyAONdU1HPTflgZU0okDe9ZwzMi9pquRSR3r4FU1fFI7Q4LpiScNq3Gr
VeNlHEaq+7WFK0QWSK3vpGOMAMftSHKYNhIhf3klL6FV8hLlR5vAs0HGD5FHEniLSWVeYkKCEm2R
/DQTY49p2oJ7iDgmQJSCYBDOe4zCw9qOl6E4w4p+NQaPSuKQsjzANsB7Y78aL4GnUSVtVSLrTT0F
cKJ5iPxhBiVYNYiynzrJ0nIeKvKqDTd3FtHh9yRMkN+smukepUiSBQvSrDpmpgwkNShY/FDDZh+b
1pDS9YbR2F1ZPZmLpu3UgVaufRwi/2nQHEvM9MMpVWsIGcq4vuJ5NDiAmR6+bU5BJrM15nuN/2nL
Oz6Fj/G21jYTdYAd0taCY68MP7XyMCDadrdO0t4FhhY6oVDQpR7PYYVxjzysbBLetR6rO9LGOImH
Cu4KaE9M2j3CNLT6zseFAWQm5TRth46+J4nMiRcf5sjmLXdfvWBvq7jNm4ZHImvTarvh3VBdJi04
K1Ysx8i3r4klsPfqsVGAwk/U13O5eArRBH7q62kGbuAqmAg2MZIOzfCqbUXyrTZnrld1RbU5pDAM
Fgs8G4N0tgfiavoY+WbJUUaEV16H7dhr13ov4yZLghDSMS+ebq3w2eOIz6nH5r/qexGHMK8XUfqp
qSVMTUZDd9zgmKm6QBfGtWh8hEiODWVwzwpR/dWzGvdzurBvLJ6+bl3sHjs4luHh9ONBeSZ6pxtt
CtReE07Qsd8ZuM3dTto/0cF197Rt4z2vEGkzruywDM4c4sb/GgvvCV2+yceJyushHaOyFhq7+lCt
L13FS2/ThwDfJSXysk6GA1IasEumcs1cEHlPHO8YHDC0+zCt7OQ3KzZUKW6Bj32gaqhr+YJgzE7U
73pqX2OSjDdB7xdCrfQSHivyjqoY3stgsn0CkTR40aO1J0ns8FizLrw5m3iUrNsk9DMraNjLGh3Q
PYs3TLmrwk5ADlwbho9L3cEgMZQ6+R72XYhPlWp2CBTK2WGocwp3P0RaZC2zN1t94bVmQDLhgS4x
etWIlX3FeCFI032qh7G5cEMwlus0J1kKGOHGS6zpC+56BZqFIblfV6aAJQIFDRDTObfFn2nYpNeL
00B66ADxPrc+vIQSNg0Q303Gg2gF82Bs4zwkRXSW3yIbiQINJeLLsrVlSOYi9qt7YEs8cRoqipXh
q5idPmBijUBwaEKro8A453sbTVOp+uYU83C+GGsengxUsRmyaNayhTrnOI7KHJ2Jg8868Xu4UrmO
Z7DQSbsd5az1sl5PSZY4zgsTj922Q280ZbajUFGY6TyB90SdFgGvEJYYrdAnRi6ClVps4xZfaURQ
nAVbPWV/rXM+bOrLuHL05HQ+1FwOz8vcRVgfG18QeS5QFHvezDNUUX6zw1P282CSoFjiQ5OZacfI
Q+fRhMUISGApgmVJ+0zHKXlIR7I5wBsxiADeJhPAyTQs1aTnJesm0L8i5cznZdQSmtCQw0cBoS8w
3eLGe5B1GwS4ELdL5kSHgdvZlhEPzkueYNvSFk0z6KJSYfwA8ZZ3Bpzq9m4VYX8gSRXva5gp5d4W
aRgdMhLizffwLFAJEtxhYKmAN7bbQ7fEsJwLRX+D/b/eixqF3DSPCPTten5TEc0Bc9PxNRArPmgi
2uF7QCb3iix2ZIHUbNmvg36wQO7qbEnHZeckCo1oRjUXQOS4CyodXpOmpG5jlz3FmRQiDvE6Gs14
IaTqHgK0AdiY0NThAIl2fYgfsHR19AVPxxyh5GV5A9BzN0xk2SsV08sKyQkq9GjeJTNpd6nhtKS+
dUfTV9jypMfkzWZ4UK6NmbNQ1WfOtkCpEhJ74eNwvtAzc4eO9F6ejAM5LSSpoQVjbm+mxDtVOPmK
vhrDoxSNLgWNSNEILaEFj03/PG2KHoVKXG6SKcUJ4m85DCy3Ev8JB6o3omk5TEvrf2aLdW2OhvXO
0+nXHus3CzZAknbZshnR0wWZdbdjgMPQfGm0Rc3ZQKmfo+2mSepw1wwLyVhLyMmyXE33rgnvljG6
SCZBi5n5n9AwfDHpe7jWR9jGHqxZ0iOHnBV2Vjzj3nI3oOPLbLikF2kTIi+jivgR66PdzfMyP+OH
vlRW0p2Yh89k4WnWajG/sjb6togGJGbOkJK5ZH7v9mkSXmECTTJRKRjCxM33kOKLIJ5iu8gEaBhS
S4tY9J/XRMWXa2Se0okEBVK8a4QxVFeuacH2Xkx/PYaRxA7UJaXb1gTmBTDtvopn7FVbRXMRE+9R
BUj5mtBUgKUayNxb4yrfUF2uEo4UBFXv5ER4GRl54NKXJyDYO5gL7lcn6f3oerIn1eAO2qcvtmqS
Z2yEbbnw9ov0JGt2KRVNtBPcJ0+e3FyhgoEe8OqHvAomWs5V+7BYdIjY2mD0KtIZvQIa+ixAhXQ3
VBXUglEtZ2jmfa87DKquRKE9izmjN1S5XzFxwB/UhUsRzSPc25bUUFCQOWoyKUwurALNNQZu2+r4
KeQyRew9hXVylArzVVjfwzR6BmETn04RqnVfA0jObLCS6zi26V2QYlqAGNHkSp8ZvWa+4m3f3VCg
NqdQc7bXm2F7NkfwUBuTbIm1ytcQ3VE4bVfVFoPbTFFg6vk61embMAlD8SMtzGUhrCDBKeQ6yFum
03xL9KOh5H4kA1QWmmocQdPLPLOlRFOJ9UrxOnSadpm2zJY6qhPcIQ4kmHFVPlJNLN3cjb92X1zk
2V0c2ricLRpQNC+Iu+wxudD8OiBjfVzRL8cKf0eQ8ANFhQ6TDngqAVwJClH3B878XNENBQ/co1CA
4Op28l/5PBpsrMEXQXVSyIXvhAvHXFlT7VLgSgXeXoiKGPBvYvu5SBLdZkPnbn0j7zU8erTCIiN0
g9OmoNiEI1/B3SW6xHmbVaS6b4OvJFjsAd4i2x5qVP51rYESAea66Gz8JZ7saUa5rn0f+YgjDuOh
9e9xVkw3pjPqoo8HwBQyQI+1RKeqCtwxrmQZMLBUaVTt7TiD8ZwWG+DXfkm3Ek4lGKgsICP7Pjac
Wkq47TKGPA5qD1huZzpmxA9dVW37dFFbzsT0GfJkczO10sOgJXlOI+wqchCHtjJuh0jvqxb1eKkq
YNmbqwNkpUyPSy/24Sguh358Vwj2K7yBolPFfR22lbsLOenn0JfjbT/FD3MFhzraDahjl3Q+yCix
15BZBTtHSWkiPR3Roo9tFg8b2LjQx3RRDZ6UYHMGseNWmD64TUceYy8l/le0b1/hqdmimO+Do+rC
KQsml7e6qrIaEEyEMrroW4XvCRywHWZja8Y1pbtmTfWO4HiGVNU7+gz/MjQePwV9fdMi+C1Ma4xP
xh7gH+c1ZK3Mu1JdX2FgKx7XKrz2ptork9EgW1oD4kntiJaebes5GrF5414r4ewmZvpahzyFT6m8
V8H6OodMI50SwTwgwOAZ1Q50MIXxnC+AYozzeNQMMmUlqxQIBbkLmL6AyyDaTRa1uyGsyxrBhQev
DTgsllG9bqsu2Vk2UlPvxcfBcxP1yZWHwjq1Wy6Q0gpj2/a0SPnZjL4oCfP4ntGRX/pJj2VjigU7
yjVMaDF8wzoBT27FKm/6Kj1sc3KLwsMrmEk3bP1m1/sxhi06vVi3ENvIgAbT4APNUAJ+hwtX8i3Z
mreQD/D2aTeMx+oEWk2rQMLzku1Gg8esE3ycqKf4QRtJ8iad7yh8kJiDqya27PmunzE1491zGAgN
A/i+x7QBo73Rv/SIumUSCZQhYd+TCnUyrxBJ5V7GBeUEt2gwXB+FEFfNiF5G4vgB3NnnmQb1lzS1
NQigFYw7u0tlm7cYh2JmQjy3GCXZs9/jwSOBCtEWFK7c1t4OqzgF87SPVDeCgg0DyXkND3XEd6pZ
u7yOpXyI2h6p2dF6muopwcGxLXu3ha+6ZRd9NV/61ZcYSZMZ6K7fun7gGChiBUYWYCWkhf6oUKNT
KucTNSzOR9jMnlzDbleL15UuY1FNDUqnvj9Us3MFaHY4aluBGaKTRVDtOesfOEuPfotp39Ch7+s6
gbEmMqvQ0wcp+DGsCb/DIti/bDY/ynRDwz1p2HhpDFy8k+mLp+0zieY8rUWY01G/x1ravZrmbmfQ
CxaBE33eLCptsmiRX8+CLlT0MIEOIfNo5fqyOoxCEZYo81F/g2S08Nl6DRA6i9vuzUzrcyCghZgZ
xnesb8JSjLW44kvjLn0d0AdXY3MnoCbZNvpMjHgdAhuWqb0yPVyAtKrf2qF3xaa99XLZEMBoxIo0
o7BC2TJlaWwvfe6dFoPDZJ223daOOnOKXfc9u2rAf0yb1uHpKRzTS+D2AWXeC8esIVlhC25UNZXh
1u9W8m0aignrX6+fQPQoFn88BO33zT0Z78UOQc5xNrq2Q/hZ2H7bqNwnqkMBOUvxibmpy03rTeA+
9RYQVvN5Eh051oQ5rMfLGLv5g0fgzAZlUPfemIDlvQy9izgY3S3gzDAXZIac3xtheqSIvEA5Wl0u
+LI4kfexqK5nwpaDDTS/6mJML9W0Pi4VKnTanJq6xt5vCFTIKwaFGBk8B1FfGiemYnCkOUWt6K7w
+Nc9MbSsTIQfOjTyYUxX7FSKmWdDnmlq98G2FmMXs8wLe7tjcPTPt8gf76P+DKYlwUXtw2AGX+IB
JckbI7yo2vrkjcHOGPsuq+EaJiLVHu3Re4o5TDBom3WddyJDfejSGk/MiaIPFAAOVpAugHmOP+SR
17gL5miyq3gX7l3sHcxa+admpaYYfBV93lAoQVu2WKxAjFKnZhozBO24q7oaknKtoBJGO9Wh0FbT
bWAFOXJMDKB96iTQWwYn7zSJvk20wyQXjPZ1fYMMr97HKlpfWnzsaEDgm7DcbzUtGcciHBC+CVpd
e/QFL2acuLRGAxu/KDjx4jjaxwg2uKiXZrtymBTtlfVBmWizmccISweiAlgcHh/o73rzycThfkvF
/WiEy0dZ919gaH8SFQH2tdyZmUIvVS04lcfpUaJq4hvq5nHUdtfTOL5YLcYWMhkB9/P4bUU27o6h
lNi8iRxErOlpZDipAIKNp2iTSIwxG2a8ABB0jA8h1dFJA5gNcerxYci82DEPJ6PEjBkO7gtY/i7Y
kC9n48E/w3/qanXjeGo964CbLNhULNA5cM+nKwCk3wclYZtVaWy8Piq/wk3+dDNbjxVdQ0i2RTgm
wZOpyy2ZxxzF2kMMq/FyJghrI8TndaZ81D2RnyxQFSzwNR6H9GpCnh2m/SLFdy1pg50VGY077Yv4
MV5xTi8mTXcDyqmjxegctE3NmibvYyOvKn/AxoQzqC48PScHsaF19nW75bhc+kkAe/9KPA1LCJtM
BKkRoFnFegHGDyXAazSYS4IovyqR/JhOYfMZHMogtym2ebtqs7eRFsdgTeFus+ISm2/vZ5zL3/By
dWFlgiibOLF11rfC+0y6yXtvUNuorKq65tugoZtIDRCxxED66PAg3+gUeZdNF3uvI3fswOS8PA/x
uj61wJ5BnwyHPSIFu4uGAdzXfEcBh/LwJYAH1hUgIXoQIwpNg43wpkr5Y+/m6hI5WvK2QXfz1XqT
HsE3SWFRlRKVbyZsnmYxUFhVCeuupe7bKyhm272/TnonoMi+2hajnk3s0ouF9NUe6NSEqrab83Cq
giu5jmPeO/la6/FTxDE/aDxgSRPV5NhMIr7GgoB9Idy+FV6YN9yj7FMnw3v6Egxbb1HS18vTmgpx
YfrIB85URTcb+Cw1sMjFu0gHF50gonP3q0A9wjp/Rd0hIY+e16C+iTvUw91Qs8PcJUlGYKL/eYnW
8d3SyeR9lQz7oWJbsYye21snIlhRGByLi8t78FbuojYZjgGY8M8yoNsl3MqH08Bd9T4GgE6AAcna
Z8ARxwirupfvSwwgO+IISFFuepyJ72G7IbV7NxyJvIT71QFQaXgaEE0xteQV4ZAVOiM2l0HvmVvE
V9Z54lbM5CSHWrYVYsemdDxN1bTiCDtrg6bl/PFAiQ0yEuTtFnURajwdVJ94ZZfSA9H25NcmhgUR
lagQ4u5N4QFcOInRKyCGGSxt5zDHAQflbkSHX/zfCB/y2CdAb52wcdbbVJ4qN1Hgmq4uwrpO8o7U
DbaYaPz0P2cJ/v9GtDh79/+aZ7F/7druVb7/n+N0/sf0I+Pi/Cf/k3BBaPwvRFOEXuJFEah/YH/+
F+OCMP9fkLiAVRHCueHfZIx/cy4I9f8F9gPMBwAgno20ztzlf7MBCQ3+lcIXANg6/krw84Pgf8a6
+AfngmCdxBH7775PyFHqkGTWdmW70pu1cRoRYi2HYpNjaDOP4RcPK/cxDrv1mbeoJ/E9LCCk+uA5
VeuGqMgtPXgO6QDWq/yndrT6D1zqMxnlBzbI37/sA4m6IcKzUxK1JUL++lMQbeoSAQ7Yh5I0uQpk
W+28McUMpI69zLdbdw9n/0ccO/4+8GoNekhF7S5y3Rk9hQi9wkg5h3LKP8RDshYdLLXufnjz/2ay
/Mjq9c+Myb95K3//UrylH9m83mBYM6dtW5rKTwAFGdRVBDgVDtbmzeui5sSidSgsQKguo0DB8lkj
K/Z/efUPPM4QTXOKzPi29FAg71mslpzwmhaJhv3v2Mx9iTE3HAWXReXKX+yJadBEfn/xf9L6/9+d
/8Ux/YGpM8iQOyTitqWTNXQZill+W9fDdCR0Qh20pN4dx7A5zWZg0P/J7QIr6+ck6n+S7P++5vm3
/HBNmw6wRAP7tFSt6fdLb1g2JND+DpX3/vu78n91W2dJwQ+XSMDv6z23tKX16+bklD7bxsjhoWd8
KQWSuAqEv9odGn5vF6telr2z8z6p3XWLHKsUSW95Gsn1Km2nr1IzECN4YHY+8as/vPQPnj9/P4QP
BHJCukFObBFlgDz4nZy4KFgyTPsO3OIydJ68WGjXXtQpDJHjijUPkGSBzOjrtBgMfBk31GjZhvL9
ELZrcwEPtOAas4AVEJ7ajt6Umh3gwSnr123+H+Xt/f2Tz+/zh4faTwvHsUxl6c6OzZhE6HxdhT0g
IeM/yei/XBl/ZcX/5EP0zsSyHy5hmrbuIrHAXdt6qIpijGcbmZCSdmo92R4SpmAEvYFM6ZA7uY1H
M+r+wva+zbzV+LfJyDeYkTX0ZmgRo0oai+xgWWOkpxpTxgLhJzbw5a5yNax9aEeKdR3sgTaYy/iT
8YsWwyAdwU4A8YEYpc5OniJr9HFVqwCAiFseJ389RSAmZVM7qNzUoIzDBOYqgKf1HonZfzLk/NVX
Ah75j49CbNQJFrGhRGSGtxsUjwFhO0Saqy3e/+Ez+cW+533YofUItUSKIIayg53Cnnfayy32akTT
mWtV95+XanxB3pfMlzCGTqEPtz+86A9mGn+vpQ87riKViaMxGsqWM7NmjAJt2y2RHz15dWO/9TZB
MkIi0J2CRb610c4oPz1M6QwnNsBl1Cvd7KOH/sODON/wz9bdhy1YYegwuIHiYas+vFyQsw6Ue+J9
uW3wlx0kArZBz4BCOASMb4alIH6Lim7Sa2mj/o8WI+e7/+8/AyKCf75zzFLwuXv+UNZpzUsZgMHd
ns2ax7p61OES5lz2uti8GQSbBYC1G1NQuBJY8f3+OZw3n59d/8POTCFpIOinuxLNdwxiMEnyeuj0
SUK/nyPLoC5+f52fr+3wo2FjBecesFqSrrRi7cEhYQyHPchPnq8ffn+F80b/szv5sL2CZ4C8RSTM
le0MzncFPU8uWpLiDfqYCoYCA/hg8z///mLhL5YzbDj/+eL6VRgJc0xZIilhe4chlqzRkcfbBaOO
pPuJnrne7YRovcyMXXeCiQkIeLOpVgN2/tnfMZlhk90yNbIjQayAYAueDp8r0FVs0l6t3cjQR4Bn
/kaDuXrVPUKJwN0JBcxYMNBsQDLJ+2YewJFlyNLFHgilO/I0MBhd5lhihiubtIWSiMcQDphRIGqo
AlIM7B4Tg20NriZoRK5DsC8MhrcIqe22KUH9gTGXK4CCx/A1lq1ac4YSDZ1s4Pycgyr6iQQKXegS
y/impgmMdkMwaU88NaDjr6yXNJNTQD5v0dh+R6ZdvxZzGg/95abX+oWirjhxYHwJ5OjSLyhbAefC
2Rq0VBWOQQqcYBFslzaxZkWjZL0P16GeD0EzsIfQiIHjzgb3Hdmh5G0RHFN7WHLSEiOp8FYn7uyu
n5LocgQJ/2GDUNEv/KjiChfdZJXXCN6GKGEwIyCxCvPStMHtZZNGPEHRJ+FILzHz2IGdgP8YQOMB
wc1F5znSIbcFYeEAOnVsd0g3Eq/CC9cHDOHbm3ay6qghszlQEIDmbB4p3nxnQ5WAZaAapCqwaOHl
tE0czMDgPPgeuQVltpX+M/OsDUE7bOGJvMDa9IYJQPIXzUynbwOj3fdFqPQ06lgB1lATUKD0LBJJ
qIW7AgYKeqflXNldRQ1Gtf64Jg994vCW/Xbp7mQvJaYxKkiGjPEenDHHkYEwTlG7ZDpMWwV83O8R
AMtllW2OR34RqRaTuiaoSV+miJ59FhvmdWHSjo/g6olXH9y9tz4iAraJ9bDJRz177C2l1pE9upYV
2ZCYP9a3jIOgsvMVGZpdKxIUnEEbDHdR3/dPdTDAAsYBJvTKVhuozEN/9vYNQ34JJuk2PbakJgbN
/oj1OLb6mcfKu58wewszjOZbOL0qbqucgbpssrVBgx7NEiWDNJ5e4A0yBfcGQUp1DkFUlGJAKLt8
URTgbNr4gKbS9ETHAQPW0FWF71fAq8Ai8nNwZLsVmJhwL+kGTcmuSR2ToCas871WVEIHH21E7D0D
fc4C6uYhWhcDTRQmHbe1j2UNDVSCtQ7Z1XfaSAVUkSLIBimSGMSPQwtDgNg4QGap3++B1Chxs8w+
u5+b1Twj1UBB6MsGLEOsHFB5VrDk9swLxe2EkUcHKhtLvw741CA+7Mb4vjJKfifhxN6S2iJZqNks
/aa3ED4svjaAb6029lGQCYowyMvSrzPSDZodnUL5bagj8ciHCah/7W2hycFjWc8wSwTSrsbU8xWm
4ObaQHv5eVuN2WP6ah7YyBUodVUdHudkqFRRgXXt7yB2vE6mBNR2hYGsMoZ/X2uqCgHVUYapvbqo
u219mP2+HrNV9Po1xmpqs6b3Rl0GA2aMLdjkXd4NSfhiJ7M2UKkNF0vvNUc9V6O/m4WvVZmsiJD3
6k2s5Rx1cbCrjO++tumo5nKbBGb0QS0ImB9ugeTG1f1dpbsVm+asXjw/3voLT1XeFTdwVNemmWPQ
PuLhKQKsv4JjvSWYXcCissCwYR8lBNwuU1f82tf4evEidUn1ssILiw4cZP3WwVsC7LR860Ggz4Bu
8dJu0Qy6+5qm3+jg8aroQcZ56+sORBr0k7SF5eNqvoJGDq5qorB3Zir26x7oL4GFWgoWaNYxULqz
dlYgCINbd0D0RjJnCwENw0vn/tV2CzbbbgpCTAJ7DZ0/a1us58naqsIWji1zx3UK5ZbXNBSu4cgG
+kPh8IsDPflQOMybD1RzDM+tgQj2um4llkALSiIoDn+o0c4twE9O9ORDSwc5lrMtWlP0Aitm0Hwa
8qmd/2Q+8YvKJ/lQLyQVBlR9zGSpIW7fxWn6MIx9epo6cG2WDZzU31cKP4dEYFb9zzpB2iWRmA7J
slmVK7zZW64hVriq1eYue0JRAm+IOGCG4sVbMPF/f9XwV3f3oa2Sa7/6DSxZQPPz9FObcNwQMmWx
XYPZ4J45DJ9BmADnDZUApCQ2G7tqCDHR6xGbUWnSXs7dOCGVpOLtd5kMw9MQoTrIJmZHzCUGC26z
/KvKIBvOSGCXqz2FVA+HTfXLJ9Wv9hnjJ4riOQC4kCP4uKmysML3h7n2hLMqJjrFlpps463fKnB+
+mic6Q6zJXvLK9M+TbEHeNlpDNP+8C5+tWbDf74LvYSGGjWi5p+3Cf4iIcwiAC5j1BRW+e8f/K/W
7Lnd+KGdXUFR6XU/DCWDAO+wzFsIbum2lb//2/9yOfzZJ/GhieLIwUxdHEBq1A9dATsb7xClCgoM
WoPSCNuE+45iaAmaKjzDlzTagcTALsyIcjsdeLNvfVrlCYWxrYgGmjUo3PaRE/xJ2diHWemMDJ9u
4qBdnNWJSqAwRJzChY6S6dobgb7//j5+sTrP0OqPTwnMScyuQEpDzYbQNUH6Qy/xFTSEv0Mr8qd4
j1+87o8GVHXsOKnBeCq5DaPLeoJJztij8F4Yysvf38iHaMP/6mrD9MP7lmDGky5cuzKkEAjBWyba
YRgHSHYbwOmPcfLsViq2T1KCDYKpSHpcEicOXh38MabyvHp/sibSD2siVmROLcCTkph5OKpq2w5B
KsEthqDtVtfzjOFfMz6C9mbQdYf0SiBZ99bpVu+2CUsTNJ8/Wb/8qgf70FRLMHMruoI6h9QhDMY7
r931Hl1AXDiLrvsBNiXpZv+QX/KL1/sxHwZATdyKGceDSUJsbqyGeXYImWw4VsPd/+71fkxPXcVi
Kz67rhTIyb70HJ0yaDvAygmggeJu84sJ7GlUMul01GhBQbNC5JavbFD8/hf84vj4mEocN5j7tInm
JYUK7UbYqLpaFyWeiSYOOzeyuXkNvhAxsjkIV2/731/2r7SBnyyq+MPxDuFXZxsDM9pKCP0uwmWm
ey7HzG/iRV2asGc0o7WB+4XV/fI402h6he4YzGFlNusdmGphGe/SKU4zSNxhqe8vnMNKgDnQIEJv
wQlIFDKDJfQ1PqN2K2DLVj+QroeIokHxA7X/4n9r5NDKHZlxuoB4PKDRASsbZVqEQfrvb/VXT/hD
lSERZD2ghG3KxqxwIt+aM1ysurlA8A4U0avGis5Aua0jEIUr+Y6hKNj1v7/2L5bwR08RN8KwgoWu
LlPJ+hdIw7ZiIyO8qpVQf4pV+Dni95cI+Me91kiJOkfjGgAkQFRoWXvbtTEBRA58tPXZlAdJ2BwR
6P3dmAhqslXI+9/f3l8h8j9bRR/2ecAhybbpmRw4b+TFpKBJUpCNXaHr2R5XkQDTY7E5YAYBqn2l
oGoEIGT/g70zWY4bSbf0q1zrdSMNjsEB30YgBganoEhJJDcwipQwzzOevj+w8lYpozNIq+rVNetl
ylIKDA4f/v+c74CKEGlPwuigB8xZLTUiRAeojW8wx/mmV9tTt4/sIdtqVF32ZhaJcj2yDv5IdDd7
hC9V7lSnL3EdRkZXqeJIWHuRhT+HSkWJRA2tUrv7+B7PTHnOyZ5CtQMtrTSJ937BP58mc7lIq+Yr
M3XJuY2S+BF5RvBvAdP+udo4J6uNFINZYqyN9okx/zRxv84z5sgyjG9SrRe7xh3SZytAG/LxvZ1b
3ZyTpUWX8RQXLn2qHC+rQORwh75C5wddnBFGVCJ/D9U2VckLMdNYE22MFh0f6/Hj3z/3eZwsJ4nw
03Ie42RvNQpdalA4m4im4tbI0uiTrsyZn5An9deavos79jnRIkx3F35kLFbfqLhMZTZ/8pGfGSHy
ZCqd3TzJyk4L9q2ZYXIZqn7DkSO5KmtgpSPKGE7Zlvb6Hz2y05jUnDhKyiNusOeAjqNr0OWFouoM
f17/LM75zOZtoTT9PqGETj7OM+fMfUZR7yiQs60wSSKOat91eP1no89aHtDfzB5yeWe/7aVVW9no
3Zi5EMjnl3E5geuTi16+sKxtrpnaNX6K5NDo3a3gMHF0ZJbhKCrKbx2s8pdiyLDQhOJnzp6YbGlR
rNxWfwig0e17Upn8cp9CbIShknzHFyS3c5sGSyUiXw8aiv0JP/dWq9tdWAALbsvM3vQuTuC865Pb
SdivMbMbZYSoXVTKat8XgYn+KiQ4pmCrOcowu8t5vWjoajY+8ZBcJl1TrxuEPN4s0Y22UbV1OOh/
MtDOfa7yZLpt0xIFrm6wHXDRMoYxkm5oAjWCsrSQXpXSOghrSDW1NiAkr1LtKWiqbo17TP/kgHJu
rJ/MhgV+WjWbItg3mRM8G86c388G4nKj08W613BxrmqoMj8/HuwnSTL/nA/lyXzoVL1WtFMC2qh1
9GsH69nG9PMZu1RdXwyjEe5a2UDJMRvDs5weE99I3TUzehCoEYgtWvxfVagtiKOkXndg3rcWdrtN
k1nzs6TfsvQJY882UuzaNQKhfiqKzccXf+5Rncytqsftgmsr2CMOazamgRafiWi6mTP7exsl0R0w
puiT13J2ZJzMpECCkjgrqwAVE4dHy5yanZ620w+nn/rLqI/6Qy+T5jLE4Xo/JBk6oxDaehVFn93t
MgT/5lu2T+bZOEFApulAqByErt4UgW3KokBff/wsz8g5CEn661RRNbXqjYDNQICyChumiPYFhsyN
M7MKo4J1LksyVzZGNscXtV05K2Hp8pMd1pkl5DSNVhdzVPYlVRHdhiJQdOik9SSOvCEnzu7j+zsz
5donUy6VvdiaJ0xxzjQZj6ZvjNd647827pz30EOsz4p6J4zdf35Q9smU6045miLphPvEQQFSqXG6
M4c5uxzqtsVW6hs71071LXY74c3xGMFb6LRNJCMqSLKMaRXRP1k1IxnPfeCYh8nGjNU48rM08HPP
+mSGQ+lmtpPLcp3WeYxhn5o7sJKUtpQtvn38rM/9xMkUFk2wsXADRfs2TNRusa+vQ4znt1ZnfUbx
PbOw2SfTFj56/GlmxE80cXNwBoEYR0vU1rAztbPKCLpnILoNfbnyk53cuZs6mWy0zKzmkmyTPa+v
JZ7XSA4M2WZtyTL7ZCd1RoFDkuRfv0EcJdgxcXvvbUcLH6hzZzsYEMYxxZu7ngLN9Kaq6O/53Qop
bhTujTGsEF6787Z28g4mi0g2tjNaCGkxX1i5xIqCltWr6/GzauyZD+mUH98pbLQ04CKqsRiU1IDN
YYqdaVtIOmkgVKvdx4Po3O+czEe+rDTDCZi/azHZdNSz6XIulNiGnKuRv07pJ0v+mfdqLYvL71uk
LEcoVtkR5cZuhnw7xivNV9oG1lL2ydxzZua2Tuaego5rK2YUCn0/+Ju5VdZ1W+XT5uMHde4Glj//
7QaE7MecUZ/vyQyQRFW69sY3WCHcidb9f/YTJ3NGUhWt2aWImOI8oHEHMPSmKedbV6rhk+X13E2c
TBmBmjq3nlJuIlTubZkU6MyKej72Pcamj2/i3IA6mTK0MEJdbqlsH1R++8339RIcXCIupN6UK/Sg
7cXHv3NmV3IaTMal12OXmPEeseW9bMqbIG7kShRa6mFCXenS+iyt69xDO5kuZsnCAgaAw11OAdvI
o3mF3UHQlAjVJw/tnEjjXXT22+hqAaa0btnH+zhGzDdoo3/Qce2v4z43dsPQtOtq6YsZdCs2USJa
DGiWcUBp7WxSx/10X37m5Zkns4Eb2pQFQPbssd8TJTcoF6i6sIV49qsCM5cxxfVFb/idQsXRvWRN
IZ7trimLdd9Z5isp8cNBJTYEzYQzB/q4lGOEGwj6MR+/9fcr+ZvtmXkyjxRaZHO8R7hrEi2ZxLN+
P1kd+oh43BqwGDftSGEb/SHKXlm4kNMntaZX320VNlVsODYxa64z3UQpr3FIsWvH6Me+d4Fwd3jz
IEdmgB4RYCLbJ+YKg25cgEEIL+uhuar6DL9SM9N4tYCR05K96qdAfpeh2++ywEy2XVBf8garXU88
DQDxwLgZ9cYT9WdzxJkV+b2N9ttAScsqNkr4PXs0FsZFLOAs1HiovVKvOSzOxi9tLjm717X6zybu
06C4LhGawlwf7G2kEWsMZWplE1iwFd34Wd0BVfnf7rnfU89/u6kO2W1ohnOyr01TecWYTtsyYMWD
FBi8+jUdniKeBxSvFYS63A+eOknPKh4XY6ExT4fU8LGUu3Wwm4cWfWSj/Gs/6KJtlk4oJQN1LKw0
vUva4rW2gSZ9PBbPfSwnk6kbjLM1K67aBwtwp2RHeYHZYW2oGVlX7VifTNpnZjrzZEZNAj1LAoiL
u1BNR9DPxS5RDTQ/aWMqtpMdvudPI1Xf1ax/932d7L/Q5oaJO4bxfpgVvnarK9zLqMqAN6TsuGdv
1LtgZ7upVOvS17JrsaBO6YfRG96Y+PTBc0VovAhFWyKy2VaJlTOWbJ8APcHWt011oDXY437XcIgH
AaXHnA9prQXp8MzrAuUAQdTftYnbXPyDvpTRv38LsZWBx2OLdsTwAygmkeY94JDx2FXSfgurHHJJ
o/eETLdNJK8HhB3RSrVNB9XENPzbTGl24fWaGr4EiBV6D5he0W214BXdQV6ss8k3bvJWRIipMixQ
EMKyAxygMvbANFYAYUyKvs6k40kgL0aNGxElePEm10lxOI70LDWHqCRPTSJxcMuStrRyNTf7CeIr
JHPa1hwvGs3mqYZx8OK2LtJZraoVbT7d1icubfZfdD6rb4WefWllOBzsie5vI9RtCYAKcQggH0x/
IQ6uHuwJDbvGMa7INNJ1os1Cq1/5qkHhwv1Fb12aiqsFFW/DQOn8zkN1Vm9hQoUvBkgwuq5+jDiT
IMwULlFuiUe7rYxDGuYV9BW3wdWd5dSl4HLCMkyGoRZrt/SrvalxO0AqC2ftsk8JjxlTv1jnAGwJ
YTXz8Wehl23/Ba1s9SV24h7xiQuwYFGNqdfKb1I80bZK9wGQakg/AvQtGY1Thr/MDOrhplU4U/Oy
th/TiZLDSpOJ42OXtuJvbhxBkx6MMPk+RKHtrMfBHX2vmwf3KzDkMV73c1D+iLuJeRGL7FygT536
CwE6BpgC+pQ1Kp/K2KJ5w1qZziDLaKT0eQqTSBseJyEKHM2id+F0+NEvDS1htMvhSoNhyxofUmYe
2+umzhG6WBPCJnygZoyAyLWZgmTQdtYOHNvwwPEyRxTYRVW85fhpz2jCM2vcJYMVrUyzBzBVxoFl
kQvuRNeDjGbBsXzQ74YgnJ11IWGGRIYKvwam4H9wRY4hRi9H3bzo51kX5EoHab4pMsjGF7Ab8x8R
GECMx12rngdHbX0XzcS6HPPp6KqJULwkVc6u1xmW6yCyhnUsF8dXJNLmakjLCcSIVldPUx8FL40+
R1utT+OlZBnGa0M2ujr0dKkLWD4Olw4BE61TJIx+bVLWuuuwArt79vI0lN0adtumq0teKEu19UPF
YfdV8xsA1HwVziE2ML4SoZLj/iVzNr6VRP88+l3VX9Jeqv2V4ULNWdOkVffAJgHhdCW9Lxqaqo6/
0FYAIhhr9msvp9JjLJCp1/nk9K7apIq+drnvvBUdTj40qdnII1FNE2yiNi/QxVeoTAB1lXPAEu2X
18EwRskWL3RzF9hQQNcuRS5M9+DJmK4AKtDWwdwSrIpwJttc74bkQatG1JWU6jJgzYVmrUacyD9c
UVBWSKRVzZhTFsVbY1v27ewuto0i6WUKAKb1d6hP63CjKd+etxWV4xvMd0m/GplBIpyIs2CqKXsN
P1HaoM/s0knbTKZWwkgCyQXWc3bbraX75QMmKQT+ve5cJeaQuNtQZe1b3wtbrWbhzFvsuxALBzEg
oLEsIvNmkNSA5mJGA3Q0miJmO1z3VuMCb/VLd22MfrCvoXMbh66bS2vDraPDLYlQf4NZMOBzHES3
bagwPylrQboPSYtnt6363r2AdF7aq6yBco373CVHd04Cd4Xczb7VdRfCgarb4SIzR5BzrorsO776
Ck1uqKp4DYWim7wpcOGMzHlX76BdhT9su792s+pboMuo9gTBZJejoQU/M/4+IwF53EqKPIIy4Ziv
fhhgjumhDoB5kIZ9EWCocLZmyDy1UXOEsCHXbeeuHJsk2hb6UuIeU4c85Yrd0yosu95nX9vSJGpy
fLtKxQF91kwIIuwrR3/0p4FctTbzb6vIdG4zsxcPUUETf070EM6eUUqGYpwqLB9U+nzUjLl1laLU
YqCXg38krNWGWgo68skpVFds7AbxHurECrajAfI3mr6iAF6a5SrOH7RkhhRPfb55S0dZEP2NVBLS
Updkz6lKubgiSiaxjiGTHCgnZ/NaMGS9CcL8sBojV9c8o026L2g8hy9hrMbnoLCg87mtCcBIJjZp
lWkVDRMHjRSoBku6jr6pgCWS8whWvUrzH2NU9w9zkWc3pZkuTE09mMtVng9V5I2aD0NUMnD2etFM
5oogtSFY684YQnKNusjclVgQX0O+3Sc2BrUBr39kv+rG0JRBnwagxGl70jrXla9aOuwOOfYdcTyL
UKK7Qi4CAHxozB2tEm2FBPQq6usyX4220Xz53/CCZMSuwd31OYAm1ERcWqjl5feP93gnMTf/rDMa
y+bvt60p5nNNapQYd70YHgIbgNHUh9htkgFqZaD3ntHbEVk3vAuDWeQirQYQEBXZNqWV5DiXU22L
hf3l48s5s/s/zZQdwfZlZT/InT4UTJNBL7c1SMEbFYXFDulquvb1qAOPJuQnv3hmk2uc1CSY5ttE
GglWDgBp3wycTJ6ZjayRfGAXdOvHT4pyZw7Z742T356zKAbdNIzB2dmtlW/C1Eiv2QuBSTai5O7j
h3fuJ0720XPqQ/IpHXc3zxOlISVv03FC5OzPn4mszv3C6eY5zoSp0dnaSZcE3Ng0j3EqcrRMk/5J
1ePc6zipRVRZntLQ4zTmQLKCldNkGMALscW3WuxER5jcx8/qzJnj3Tf72+uAEGc1kGW0XZCEj5yw
LzQxoDbPwrcKpOBFIlvnE3HUewXwb04c71Xa335K1mmt48oIwYHgKa2KNDg6qu5vaYNJgg0auTeJ
/MIEEOfXuOTMNTw+sTGIEfFEVWvAW5cj31CzyEZtctX7o/gWZ4Atw8EcPIOt/AakEOylQiOOqWuz
DbJ4uTHSSB7Ndiy3kUMnWFI1R06TOxeDFtfrdrKyTd874RaSVuUJZaS3wSyinQn35tp3JB3ebhqu
eq0cYeHo2UWWJjSv04hlIAflnA9xtkkwK3hOh4eYo1OL7AkqzMfv51yf7DQ/rYJ9g74n1XaVzJsL
wcZow7k5BBbQNZ7lWzGkjgkvcJJoB4C6+pdQABlOXTDJn1zBcsz9u/d2MjP6cWqzXubEQvq2j1Gh
6IMbepgmfCL8NDtHSFhrbpsqaB5QMV+kL8IV6RjD2+CK6YAdIp72OBDUJ90tcebbeI+c+20g0WxK
OiejHzJawQKtNEmG6JNh+w+v8tw6x9qUr6NbmVfpZNl7RbgeHE0doDfbiaMp1HiDloyX71vqPtXm
5OnjR3WmMP2+tvx+YWHQwMMewn2dVmKXgzK6QwZnfFKgOXPb5smUkLl9J+rC8MEzjv3VhBh6zSZ3
2BqujkUO38flx3dxbu05bYz6HBg6XaodaijySSPxag1pc6vYxl8ALAYM6XLo6pNO/YdLwnIhvz02
ThFjHi4/yNGsvEswmf2ivi8vnDR6/fiWznVjlxSl339i0K0mtAjx3Tk93cDchLVeZGGylZFofrTS
Qcff9injo6n3ZAJIr02L8cf7j///GJH/tai+ztMtNul/3b+k/ctbUf8FbMFf+hNs4Tp/kGVu6Dok
LDAWRGL/E2yh9D+EgaPVJsMV4sW7WPBPsIWw/gCDQTobf8lWrjSZsP7kWgjzDwF6ARKGThLJklr1
b2SJmO+j418zn41DkSRyW1j8m7pNjuXJ3sixZrhzs7S3ce8/YG2U98moFS9GLRdhh6EumtxOL62M
ExXnKyIRO1Vm/oqDAZUSTkziqob0dkQZDCo1cuGmtfBZQdoYGpSp3LKnp0I006Wk9xl6OarL24Dc
qnCtN/Yy57ejl0ci/yrsNHr2pZl/we09g/ELC3Fn1zgmaiWSy5IhvXeCYLiIbIOKRTaG5RpZe8Gc
7Tg/asKcPMOO5s7Lp17GG58VedNFwHpIyNXN72GkUZWz7WR6zOMGLmMSQh8McSyZXgWR9C6up/Yu
E5n9VkY5gSRqDg16PctZe9vVEaXyBF4YR1mrCcgJmtOC9FtayGuf+4A3b0eO2sejGNtVRaBQuaJc
Uz3VhTNfjYZItlS6rWfKG9DJW0SZ5BRYUJrXybSE5ZKm8gLcfjogDtdZ4PLh2SA/BItmw1GpyiwP
d6WzwhJSvml5OuM8NSfO80lp2anHC4AXGgbtbcrKxa2P5rUgHzfe5EmiH4YShMDQHvKEEKpZur/0
wG4fAiOjJNY2yvSoxcBlrEYDvI7uuNRDUy2+wakNuS2N3woZ0uiMaxnPK10VfbumioRzykZ2/pXY
Del7OCWLl2JsdJOjhAr3bT6Wj/rUPo6LBim2cm2fQoxE1kXJqW2G2sPG9JRZrRl4bWBDrbW1Gzxt
db/q+z745ePs2SXaBBovFl8Jw7pp8PJc135nklalrOe+Dp+TcJghtmmRs0KY3lxicQkD7J/Yi6rB
APfksNOJSjr+TQ4FI4fD2mrXk+xugobANMw3WOIzd2x4KE6yVxw0icyC13LnV8hVEgKhAG5GzcPs
ZJCmWk5HNhpw8KdlSwgw5RL3O4pQ00O0JFZjOT2QEhVsjTQsER+2/rzKckpeK8qvxYrYN9JW6tYM
V3FIrG+dxve9EyW70cWnmPHHtKnSTWbmv+RAuRf9TL8JGk37aYsGrVLTvaDBiKndtI+DMd2BtgJc
unCEc9F3VyH22SImT8sIu2c5kqLjc9fUJc0flYTUboWSsquhsIs2zqarUHevfBvwQ5x20wVNnwCt
edlsc9XU3uA71AjVXeMn/P+xyB+SSv1sBIPdLYxs0xX1ERJ34hUlRYUCugrpb1CdNrVTzF+I8QIA
kWkOpVw91YB2W2LcD0kQPRdK1x9BGoKah8FtrCHW5LvlZEZPy7gr9KRYly7pGC4V7I0x6sNta43Z
Ns3ktwkm4LotRvOHoTPJrnrRmI81xksGkL9Elk5uAjIrjxWQ1YnCfmaII8h7vqZEo0CpTQgi7AVu
hnnZa82UXK4K/E0tJzQ9rgaMr3bDDTitdBWXnUVsukF4mg+phug5sWE7qNZEsSmgbEEDJYsaK4Uj
dI00CBv1jUwjcYUQcGIC0ueeDCFAI1S/Kv+BPrJme3MVucGNzmlna4Ge2GlmZDZeNzlfQIznHt0X
vz2OdlgdVFU136fA9O/HiXyYY6H6doNoNVocOz8Sa+4ptk/JQQ3DeIRPKe8L7ilGs22NxyQKZewF
YhL7uWmK+6BU/kPbO/PeSlq1c+u28RLLeQ/Xa2CZhgFAHLL9smnUvgw9W222+QtPWlgx0AC4net8
yqkcoD+67YdRXLFDX8Ly0pHAmlnkIO7hRAK2wawx27R8bXimxymOJcmaddH/tLvlCxub8iUindBE
H5b7vzqFZvLoB271vc7Gki9YlvI+B6girlKHuttnR4y/nmaXZQ6YgK2TKGlAICY866+bJCPPo8nG
Ab7tweiXAe3FSnYYBJNDFhkHuSjfkzzhROpSZXWMZgU7J98mJIcW1fckp0ok3bk5/rZXOP5jlf2d
h/ReePjr4kvhW4CVEqRcsgafXJUZW7oeTpG97bTQBJrpf8dP9m0uBrkqo4oquZgfxDzx1ecwFmkx
kKfYeEGoPYD1uBGmJDqxiLt1gT+DIEOatTbiWb11H8wUsuPcdL9wx5Fy1MSHZfB8fPknh5R/PFSw
WJyCdLo78tSORWZlA1zb4vLx+pOlGh4A6VGNLl5QecertPQfpCqO5PyS4UMPIk5162KJKDJHEihk
sgt6P9tL4X5yevrrgf/P6yI61MAhRqaIOtl0WxqZbq2t21snxTE+lvm3NEQM3tqCJo0jN2bb798f
xb+1//1/SXf9S9Le7uf/mBhioXg7v42a/ysE9mYJDv6va6KX34r8r3l7f/7dfyXumZZOHLGLI95Q
izXgH1mwhk5OsSnJ1qN4RiDs8jb/O3LP+MN0TNKIbRugAK+bzeufu2RL/8PlDx0GgWNay9b639gl
/2PE/OtDZWtmoPdxhXAsSzck8X9/nT70iToATN50rTlF7+71KRRX8WT8jMobQkEfEVggAKcwAnb1
WTTlYxhqF1IO8mXWtGmXh/WbHbAoE/B5FFWb5CtnwilpZuzpbHpFnXoyA83YZonYub64E1PjYe89
2pbzWNqErPkYcN5mYJULyhRmLCwGG0rr2NwU6S/THFdZmTZ40HUV3betU9zOIKuSi2ZKsvsEQUxJ
1otNglG2Bh67UuSVfimqegPl0kvcbFfI+DaAIqGW7asYC2M7udp8zdSkrqMsByBvAZQOdSArbf6V
VPJvVTZfs1hc05dBsDDBis61LXM+OmPCazq4Z5vJaRJvLAp5a5NDco1Abwfg5CJToFhb/wJOy9c2
MIEOWQZVduvVbHmAfk2zPciC+LYpqp9KwZHPyKqlcb7WRFtetVV3BbT9LYzEW8X+pbTZysV69h3K
CjyRSDwQc2siYXEJEsyte1OQk9WhapiyWtum4/C9Jp1uCuaHKil/mqHWXxEq85AUzhP+9INNWXhr
xsYblm54niY970m7yyP/Uldlc+ztzroorXZD4FdB0IFt3WturA61YdDjYlEX9Y8Gk/vk+j8zoele
5YfElDTVNWZBbFZZ+GDCnFpRmNQ3DqVCyCUVwAkjf3MyAO3wypwvoZE+hPWXFCnQyscnDge3Gu+j
0QVoqpoHxzBf2hQSsBWT7UGLJK65zEy0LNoEN67NpXtguxNBDBH75tpobznkWV4/QU6NMti6vpCl
x8wtMQoEe/pi9HjjZGMWJM27lYap0MnY7Oip2I0De+KRY+iK80e1MSAWrbScyFu96oh7GMJnVi/a
iPRZV+XgHG0t2JDL5F5qqAbIMCCnjxveCGM2aC3oLV8AhxmsqQHErewHFf+LQczNPinrvR+5Nw55
BJ1LN5Km7G6qFnFI5++HpYUlRweHl2zWdUabqsNyoRvFj8LJXc+iD7iih+Cue86p3FbvyyfDbZ6c
UINfY02W56cNi5CpfFIRCucubqDyp3AcfCDeZtNdTr65Y4x7tV6xL3XiB4lsn48jrX7EA1pJdrbS
46RiPWlwF/lPazNW2j2I+b5dKQ0z40ol7Xupn29My452cZuG/lORNggaiDXMt/H8vUsMT4XhRvkZ
LOTO8DAlhDd2ON81qTWhwRH+bVzvUcsTHovEdMqjja5qCsdZ8VOrUX6BoyDkkRQxREbPgaOTsdh6
wqZ7HEVPdh8xQwUQ2HkrYA70xNqQZ+MlrQEV0hqnvWTe2du2MxxNcMi7YiyhGjVVuqMLeE++F6d7
DhthuM9HqW/02vllzea1MorgBp3aiz35zk1Y2oRIFTdugkkzI0xqLYPas4ZgizH34Pfk0BnmXo91
0h0yoLGQVzQ8uyQzgkkmFjAZfDQ0fF9qVF4C0gSLCrjyoXutoHlAkEm2ZW3vpKqKNc4issMyoJG5
Ub5ORmh6bte0KEV+9nV06MLwCNLO2ic4Rej8vihgasSZpevA6PVb8r09S2iXfjis2wXfr7qVTYb1
sCIehEGLB59uoqjIbXKNeQxXptuCSK8WRZYktpBe9dpqhu9uPF/FA7y7btZzNsVgpH3iF8YQsCcK
ljmevsDm57Um2l7mHAb50+gyL9Dvy3FYTSnNeI4hV2CAF9Qv+EnlzM86Ve3WdJ6nLLsc9SC6qbMc
55KdDfT5pycBkM5ux6sAs+F6ssZXRS0ksQriRsTKJTFPC8PMA9znrOvC3gdtc4y6AV1GwyxPF/hB
9/vVQB+/lM9ByTk0RLqMa2fnzNrjCPqPvIZ5X2G9CvXmxcV9Qwf8YRRElkzjd41TBwjo8Wnq+mvS
UpAIpzRqg8qbcfBcB85AMjfn+gPgfW+O2NNhp8nBdg7R0prIXwnO0ziEkhFQZ8NLNJOB56r5ziFX
zZNZhK30Fnjzm+jN9tKvKCQTjvjajKOJAOXbAGrm2iT86TlCV+fVBQkFrHVRiIIoany0HHRZ3GGq
1rXrVNaKzvxdPAYvRGRf9nq7j2RrrEUhLhwSlnfkaQyPcRoie9RIncotlkMpq1uL5ZRKaGoTTkaG
yZOjCI1wnCdCbAgUiQhpcedN2+q9WhuUeDQ9usH7ehRac0kcw6+grFCzyB5cuLLoJTKsFTHpHmho
C+hl/1py5ICZhDhK09HAOK2g0SFfJ/KbtmqJttWXkNvAYlXt3pNvRUs6bLLE4Zp+qX1Nl4jcLhfa
BtkqfDXbiTb1MuCUFZbfhCBelyN6d7R1DfN3lFU3conhRfim3QQZ0bxF3+h3weCGv+jLp1etnPJj
9Z7mG2pBszNV6zzmYgzRH3QE/4qmmbfZEgZcGrZzoZaA4GqezR8IsvyrlOWEbUVCMiGJwiSmIshY
QoYd3ATfA5fg4brSrAOEK5/TKkD3ZoEpqwWrHOgAloN8YS3rC3YZMFL6JZl949bVtIigFheLfz6t
7bS29xTtyq2izV4iqigakGaFWusdcdoWARUv0kKgUhmNfYBqBSw9q43L2Zxe0KK0b4mikLGAjh5U
B9Ca+YLZdyTJSk6DR3FguKPtH24GPSPUdhwo0cDPFRfV1DqchStkAzTk82taeeUlOVjEktmVfsst
hIBCE43pva7bo51FFY4gCVY0TeHBvdguEGlOPChQpjraIE+7BQbU3cZ5KrJNGWVgrO26ru+GEc5Y
Q/loNZJduhNzCIQfCuVwg/y1WmkJuYBoPIKDBvlaraCtAX7TIhcvJXChTUe773FKCXUF36m2U26k
O6sjlGiwF1kBAVa7Nphs/klDS74VTqhvRUqAbVy5bgwYT2fbEHXs7tohsZ+SyiDvlzkSUU2kzTsq
rtElf0cSTnNDxiEZf80WVAsQs7VqXnpKijs6j68pTFdtkh7Vj0sHeKLiMi7ytm+/RinNJ5607Q7P
cZZeUnRh3U6HC6Me4tuuy2yUlQHhrUHJFGW/P19OsAS7+ovnr631qyIkDWWYzYNFsPpqqMm6b2IP
Lnhx5xRFd1mmwMkQL1yKJkPwgTpuX6WUfyRf0bobnfTr5PffGh9VoJmYRKDNIQUrasdmDtquKNRl
EYh8W5Epdaup4rrIXJiC1tc2cwxnbfXV3TgM9DzlnQovB4MPcPa1fE19YdXQJLqh10LxWZVbCofH
qmpBLF+LImEfOvg4+NjjR5BnkWxrxVdbIy6YHADLmC4IzFyVurMt0zLa+Vr0ZQgaazVQDt8GcNuz
yP82zy3azsrx9GLpCuvffFneZLPDClAzK+btxrCH/SgTjJGgTe7GgMxASc/MSvSNa4ffTFlXV87A
FFoSRcgLzydM4tkjy/cl9RWiPlp7b7i/0JqqW8dISHUqGr4G/t8XLXcl8V2sHwDrAZ1PXi3b16AS
86FTD2MSINHUtqS/NRs1NgMRBCQO+shFy3AgE01lq3lRWDbfR2AoFMpcOFmUI5Q6GqR+eTonnayo
bpHwHJzWGZAi+dFPNYCJ81V8XbXLstN+E2GlXYG9u84p5W+6wad4HFzbzVeT9C8ibPprKjZXkzUf
zLnL13MBct5Ik3uAwuSRtIep4vDhFEvhUx1SMbFy6rCz+p8punkxjOMzhLGIsKj5khr3in1auR5c
hhSCw3xTw3TcJhmhN6OdH6yebTmrmhaQv5WTTVXKhsVn4UUE/BMaxISxlmhGc3nTpPy8Nd82M5nR
Ts5lqnYb2Fb0PYli86qeKhLC/v2Kw/80UryivnW+l7arf2IOhxH/eydt+St/dtKE+IO8E07irq5s
R6ee998lAs0x/oAdrwtXCtthb7Y02f6sEbjmH7aDANOhHmT/H9bOtDduXOvzX2Uw7/VAFLUC88yL
Wr07tmOnkzdC0u1ooTZqlz79/Bj73okrfeNpYBqNBBW7qiSKPDw857/4Pqnzv2sEXvRfAWd68Hbw
aP5pjcBUAP5vhcADg+dToTCf49rCEadscLCuS2R7+XSt5wERLcwHcbAFJTegoohJZCKt8Aq9upqm
QtFNWG1OLCb9FGN71ryjH32C8zLXErheILgMm8KiPMU7US7Ju8gNxLV2wNzn+0Iiz3HR9tkEoqcM
Gv9aqrpLIM32eTAUx2TRY/6J6B1+rMBRcqDpS1WfW2FE8SIaMxneAc7N1vOfHu/flD9/GbJQug4G
gZHrhtKj+fi2qDIikhCjWVZcWxjU04CIBmu+Jn7I6VPtUq/lUItZ9nFqHeQLRzzn2l3XtWH9Dizu
7y4jEAFPDtwwA3bSAZXwJPE5LIrrMlFZ9a2V45ge0PhDKBHhnTo4DPAxfI6GFcX0yxx4fn+R9HMd
vldONSCHn6fQS2mJjjAmCB7XcjIecd4jdBRiBokGUZyKCx/YGpYu/VBG9mWTJavzEao6MExfL5YD
eDFVzXmOVx26Y6B+30EsnOAJKJ7ZkPNcD1iQ7wAaOK3uzpGXxBPEooumdILqbkgkuqo1TmwLvSbw
yJV7SNArS/AWs6jS4ZEyYtw6ooKK3uld3eXyPSE2MwA/D5BHsdGVPgo5kRQ2C+3thCkkfq9IrAXn
g98VeNnVuKgkR5p/yNluaMsG0L3sAl1dh9OzV+bfvb5FuPQl8v5H8fQT/QOP3JfOu+nKh4EUlJhP
Jgyw0xVdB7yb4iVKK5QlWtll7ZVno36LeCm7O61Zx9auym4CbIowmU7Ry0ldfF6Dpo83aph0/t12
kdmmu1Ln+WI0MOoa5VB8RZKF3pe1LJdJH1j+13Sew27fhh5OP5uxD7T6WlJ1MPcYWTUw39Hlz35o
kj7c/X6BnpCLmYiBbUdCQmhxiRc01t4O+GyPdcMOqA8h4FVS0a5uH6FnuMXOE5J9cZ1D9zgUfvYN
LZz5GhAiR28ffV21Afyah8cCOSLELzo+Y1vPAWdwt8qXfa9qIEprWdJbHxzsgN65boNR/GmicN3C
9gODakDMirB/8oQcuoX5aPkF+hJ+I8kfS/q2j4MgEeTE3NF062cU5/+i/1yprySnYfqhks3cfgZx
j/g3vXELZ9Z/fFVOyA4V0CohKMvTeOc2VWNJzr6Hzq7rgJpIVwzMBsvBwO8W9leIduBAy3cgvQaA
/1TUazDer9OAkeA+KOs17w+z61b1w+8vzDkJPFyJAG+JVafH06bQfbKu8FxdxwA0/h4L7pbWmIxd
bH+vMPxVk9rMwei5Z7WzpBwlxmAu1dfKdibEx5ak9LvD0Hj8U243TMNc2eqG983eWSN6r79qsmly
L0CquWCTcGZFQRYr6Nz+y/dDbbpwAK6scv/7Gzrp/5j7kRSGAMjIwMeq8iSQLmuUsePa0R49inDG
W2LAp8jqq7jdq3DC4AChTYndGzZNdfUOsuw0bNKQkAwmlmuOx4jSOni7ZixA4mWbIfkSR5FgkIKy
QMfkXHqdYmWXnagsXOkSPZqfFWMhqU/rXhfBwc3aCBdjhzMm0+L3Q3ISOmXghoQth2JrQFpAHvX2
qhoPkxFOfuOh7HP8qtCe1M2FJdaErnqa+DdzalRtXVqL4VGHQ5W8t5ucNGC5gAiHHpv2q3Aku/7J
sHA8QlCOnO2AeJCAJBCiRL0pkf//y3Umu7hGab3rP7QZB0GgGXP/hFBQY3PoKnLvvC/FMKEpWWbo
mZIsLPkOUYf1M6CAeX0neJiY9iZ2kD3ig0CiKWkcYR/0dqSCsOiANEAORTLPDw+iUxBqHZ123TWn
gOKhorQzn/3+6fwyaUKfhxMKwkLAzAER9vZLe0QtrWBKh8NQI5F1M8Jd8h9jFPVRwki7ibKMwOPr
gf6Rq8+CtoqLa916Lu0Yp2SxvjNZaOa/HQSXOBCYhwSelvBJYvv2emIHDBEm6flxaTRV3dtZdSvz
NZqsmb9yTPuQmJzhIY6U6OQIzPlcITaoa6qjeXXr68nvP6OLz2aVy47NDmLfxKQWQ2p25yEDghhS
FpsTOz+DaZfMA8wxe7Aa/Frws36aq7nOvwNUtoqP2Dav3udc1+YTSM/8hw7/2jzkAmy9hEhdDrkT
P2AxE8ccyDHlXZ/kwjfUu0gVLuEFO2qIGfsyr6mBbH0odKxB5bbYRG7BbS38ylTWtqalVgCOwbBp
yBVvX5ZWsavmqzJfDdkp4xUKw3EX7sogMgGRmt0wRPssKkz4w2uNRY5im9mM59ylFk8tL+m67IhA
dkPA4+hQ+fN9OQb+NO8a2J7LF2Rsl/4TiJJFcO70WaHhztic8lGzjRmRPMajZWFjk4SRU/qYQFaQ
7qbU0dxGqSto5Ls+tVSXbzwVM3I7qqbmZ43yO/+m9bLU/JsvBuGdhZCUOnwn3X4NsF5ksOfiFtc+
f5J3ViQTxz7mul8IWY3vxnFOWcr1Gs88H3g6/uVkOewSH1AO9BMcKl+uNtNMJHFYVyowAVzBgZYf
vond5FjbdYAY+BQvzFf6S2sqLDqRldexw8RtjVgzSBaktetL2pnMFy+LRqwFYypxjTokQ47G0IWo
B8nES0nHGHoE2m3GHAvQnIFNqTAMu2huwdVtx7TP1ycEGDt2Kewe8u8YscK7Bn/wsn/VE07f2MaV
JUMSV9psQq+v6mWFdwYGZCm5e9/RUf3kJE7h3YedLNYn7MVbTLnxhv7ucybpHotwnYC1jBVeqo2Y
S9qM9POGmL4fpT13oJYSpTzLQdE0AoiQRqRaWz+ugq+uhgFMnzcz28CsF/O02gEIyldRwO969B0y
vgMV5HHaoTa6DE8+WDwuuXi58tQlcfwa1HEFSK7NscFr7hpnQtcGER1bdPEmH9YanKOYg5BV0dcg
x2LOo8nEDcNj0/4NFh5ZJM+daTHbjpoS+u8XtltFfXENOTiWyHZRpAMUVxZFfbn0wqebNsYA6uiE
woml1ZIBNrE3STRCokEfrEeqkPC56nynKcqMx6T1JFEhFeyYHlxbsqOPE73Y+km0YsQ4uq+JQBvQ
/QqWbOCstfyygmfiknPWkoSdVfurQo8QylA5XDhObbR7AhgcLC3It954bxdNQp5SeVqtT+juVIz1
tBbMA8d2za+5msnTHEBJ43/6IRTZyhQsHJZWcwBXlTQSUSUoQtZNgUBcdr82sUmDssqH/57HEGIj
+jIKEyl4AqP5SyGkwnB2VqTy7y+rDFCJeZPbFmafd9YoH7OHVU5ID2yI2I36OpR5ynV6abawVggx
5qFnbtyasFa3zNW8zWX+h7Bi5Pmj1XXHLyOhD8N0imwF8FJ3zuL7anTK9qxUZG0TGJswdJ5tis8Y
tM5JYtbF7DXEzoQTTI8Ttur90dk25WgytimhL7sdcl/Ju0hjEfnUOIOtjpBQMiwco7QQatlAaV7y
ByIgbvYCdDA/CZRcgR9CpXLqq1gDUNCU3348p9VrOAcCGxttQjviHiStLzecpSqARuhlYoquh6XX
FB4Ktxn+DHqKl59aMIGBwP17oiLRFUs125sQiQ68mMXUDM2eGrhnAb0W2roWbVspmqgB4i93wFaL
/IySpp/aMOVQAITJslqXmNEkY7oLi1yWZ2PCef2mHbBo2PhxrPp834JHnCyoqVmcPLlJ63DBcV4i
Fvi6JCRuo/8+TDF+hq4nKpRSH7M1qCFGrmmLocTOWVqzjqZ+WJdLjc4RL+I6MYfNASVsRjoEGr1c
9kHWqq8yIuFfdnM1aPicCkuN8RAjPBDd0+vpeCtnvplnSqpjksMJS0sGtPSwyoUMV2V5CT21XXtE
E33QiFdyGLPsiglb6fN2xmF8I4wfAk6+Ux2GF5iZhCxoF7cWdunUz0yMa7reYZuT7EVYG9Ox6opw
+7qxkSB783hMG4nr9q73WpEC2prj6RvOmGa/fs33XRGbcP26l6sih0u6qazJrKN0gd9b7ln75mj6
uv3mAGK5hNdNwom9hKXZCtek/C+HB6/3zX41VlLztqD3TRAvB1BFyN+swuzFuc7MplpNndk/Uc7I
eFxFjx8NQ+UGZum/7nq1dNCy31JYQlr0X0UC30pN3Az8uY2AgVQTdX4oE0idbryXTLuoph+f3Dtm
RUXYlPORibeY7L0KQ4uxBLlGEtOXKDLUOw+JS/4NQDRL1sM7t0vuFzteC9xaMPO1cBkAyqoPKY0B
4yVBC5lVqUOaj/IcWpM5W1GYm7nhNpmiatnBSVGhvMhjXteXfa9bAsRsuTVvCERm8gG79zg5bO0Y
CWyi+svWp4LSzBvyGrP0wFf61rwfHfWjhvDyDYGyAeGj+eDApdljmGE2UMBIIMOPkaT/Hx8Wvzbb
U6k9X/ePymmtpnhq28EEqyhGSDD/kiIkwCu9Bi3hkkYLuJSy3XjrMrXiZighuxMbx95Mc1kLsy13
1TwxL2pZlfzKMqLBUu5tFZm74FRYMJANU9o9a+xRruIDwpVlm39dKy1bcZtUnmIoaiCbtiVAB1h8
egWVzib3o0khxh8jVaWB+f6Upmb8JbP8ThdPr2kByhZZ/63plnB4XCwpWYxubHDSM4wzOPLYipkw
nKUBZMCdbFyTE0pTmkWyLXUlxZssT9n26ZjRZTzrF1/xOF5zj8xpUWnaAss1N1mmERnxw9Rqf7xv
Q53wMMeoxN+HuWI+MG7LgdvxcIlnEVHGRBwpzrFA6xyfUh4BA5VVXIskzRVn69mVOQGCADWX9voR
QUmyW59juVJzaZ4EUe5sl7QrWSIg32s+RtQZiLhdLXPdjtf1y3xGs8w8uiSyzSp6rUQ3aelzWUjk
kgfIbPzxdZRh+UjlINXFJNd1lX9vu7SFAUeGnyDowAwxt5kXoIjXHa7PyrksigR1OWzzMmWXe2Ri
g+SGvL/OnoLRaqs/ojQO9XMQ8X1bgOG22x8j8CvVH26D3McCwF+FoOdsu2yb8QwpoII7LguvA/Ti
knnu8pwyxKc8tTXIsLmE4uHsUh14fk03BqmXD7WCv/AJD25ZVjtkCVZYBMg/OaRho+bJyOu0Vxw7
0CXAPwbX+Zq+EDqxGY3x4nFO6BIXOD+3pcaylaL9gEKKimek1PUw4qal5wQtCoB6slg0iCAm1Ac+
14MGnvYF0K2sT8e+RdzKWVFoZ2wUWPB+DOu8uQ/pBtjFIaL16vW3bqTmEAXuEfw4wQ4T0jshkrDq
z1DDMd9vJ34453tt1eaVW2DXfhYrUHzWvnScobxtujGzMWnXfditF2gH9BWQasgqUuAe3qos3mrQ
XlocRhHEAH6aKq/zs7mrba4NhRlKokjKzAC72w09/Mpqr1soagS+ieltIl5es4HjxmSy5teQjUhi
RD2e3AZ6xL7y0e9jlo4Qn6Z9HyJb/bXrGpyXNmXcaYitPceh8iEvlwbfE08VGDClXgfTJYeFzZOd
BowH4dJEK9Lk170oJn+DtIxdlFthAXi0t2GQTX34KVxRVoFXFLcIy7qJyLxrxxtMulrWrTm2yZdN
DvCHWY6oQizcgnz5lcpO3BBhgnK1epyoZGEOZRxAOkLGy9nUayvzWaDxKLe2lcfqzatZrvOHOJ7d
7sCkjdjSmSgkk2DYzXE2yn/sC5iTL5dDg/kE3wePga3p5aTruInZvX3C2pAhpOMgVX5wHDfOs5vX
cEH1t2JHQBDERH0Sv7jFp7u2hZe2V13ZOX12zzkxBlriKzfHIx6ihzmvtMFoQvuCnAh/5WFpNuAg
TFipxKuAyJ4CBYj7L/Hi+3iO+7X6kZPGpRmW16KT7dfchwQhyYiF0xCwZyDAwR1GwIYYU6dqTJU6
L62mGg9qcHPE1OBvpUt4jGhnzcYhtdJ3spfwt/tsYNiIGswaz46Vw74qGnBE/9rGKz+fiZGL5/8Y
l5djjIWcidDAcHxoKm0Xjuk2cS2MlW/sNWKWIYkbrbxL1nSPzpyXsAxfX3FAekmc+ySi7Nha0nQC
qsg28ax8CXl9WkTkM6+bK1AaLJk3CqzJD4fykqrgpo6B85MWv2Q++ACamCcX26QKTpiYoNq/pOtJ
XJrjYG1bPw4UC1aHZ2UqTalBzLPZ6UKa+2wQYSdMogWAEKeBfZFZBkHQLPHifEFecZ7Wo8cAz9C5
Xc7xD7are6wNqiCyk+ch6fr4IRoXjThplloxkNfcGjF1iJg/JXIbqXaXbUKJQrT08EMVPlMmsD/q
GguML7DETQMmTXiMR7ccs+bcGZN4eWpiZXgA/irBdzT4P38ktQKPd+zqyJuzi4VSIdyGVtWrepp1
btmfnbgU1d4ZUwfzLY2rfNJtEoGUdrPRkxrqe4BGq59vskJm4Vkt0PdkI1tR59nDz3G/IiM/O+dW
1ev8W947YoeYbh0cKzlHurroi3X0z9d+tMaHUoohvh2TzKzLDn9kBn3WJHjf43XMk2jnd6i57+Db
lD5nlkI13tlSE7H6XVc2diV3bJMojVyboxnUYcDLVUWdl5EjeYQlBHylyGxRXEGr6dZvryeu1yyb
NMBkPS9FgpfziiVjs+G6Q8qpMokaEvhAcnivdkENY8XZpk0VMCm7l4N6wv3Wu5f5j7KJ+TTnZVXN
y0rJfKJ6xPTI6Pqqry9HbhWvJtV8zXNfl0TgjSat1nZpsnBLAkT6TNmg+abHJcMVGsaRKU2tMmwQ
OfGCoWxA01JQHQnaWDrFyy7tERz7kY6Y1DrDc4Yr69Ta5iCmlzC/rZ0QyS3obVgKXAQjivLoQiez
CRn0Jcw5yOKAwNdHbjOz+FVdxuYwE9scJRuthCYFHUSEogzOvSZ5S5YmZs2obBDJd+JSQeham0VE
e6XnbM62nMqm4iNLygcyQ48VhQTQj23dn8fuUk43PMBmuklUHa7Ax228ASif+Hq1ESVL5u4ZIf2h
eyaXGPJvaah1/pTB7mIadlA18299jpxDgW82BVLFfuG37rAFoGnOU9kymeLxWuFh/KWZSlP+mqu6
8Z9zJcmnj+g4jfyeu9gmCNrJbOJ33Yy2YJb/KB4FnuPjNdNVtFYBtliNGQ6sLWwCaUvGQG6kM48X
Yxe2/k0vY7MTzMKpeFSvMYwVF1KeSLsRbIydATRVu0V5IF42wmsxX/mgk0rzwPyXfWiwJfzDbfGS
zrc2Ym3UqBaUcjmWQDldnzwLGatw17Ak3HX3r03aFJ0YdmRreDemU5RB/MkZ/Pa4eDY9U4qmYeNc
VR44QgZHo3LDQX0go0Z/BVdCJqn2G+hiu9gXCbYvcyBHbF19b46ZmPNr15IicBFR8yjRrdvVq8AD
duMMGFpGUOt+1ABQ86diIkTEIdoITC2XcSXcEHtR0S/9edjjnPRpbUBxH+jwNv5NkDUOwxYW5Fgf
E1cAW33dU+2q+VE8negwL/s4iJvlGwqOWCTuJRVxM2jJgovlYaK3x22TcpthAm9vEZktm1Veb3gr
UGm2QLNrtsJZenZN6VIMxhDNKRkMO2sFeOJOzcVQ7edIxhYI82ao1unytaeqlG8yDQoQiuDQvtby
qMOSOfQ9EPN++3pYhM7UcaTAcB3lc7QG0XXzdpkeZyZwj9rdcgy0BAG/p7sbG+/XzptMdSjpqIid
ZU4z8VxEL30PVFxbh4kD6Tg3f+EJxzVRzNNY3zKHUhgUgMIrU3dILEzX1QY7UZ57VkvzwkorjyNA
FmRjiV/p8lKpydQYyCvGvW5uip563/Oa4ZRL7iXm9cZNnWnMtzIK0fJ/B2PxQ2vlbVcFUINPGxmq
mxfAgz9tKHCmJgPrqGDY0S2i3/AQBlZieb7inQcEZU7HO79ZW06zqRZbP8qHuzJvO3+bhsH6eSpV
7D9HVu5fOx200r3rU6oCCKyki0hKI+ctCa9XbWUCy/edqz9BiEg6/TD4Qwf6Efgh79ROWSzanaK6
aw8qHsLxTk1zjphfn83y6K1z7zytOIdDj2xwev0+jYQ4tGND7/mdJpHp0Z2MIf1EemiQmpBmFqbt
+ZOWhGuI9QQnfciwTrqYiWR3wyQdyjjJqBMYAJxTBBwg4TVXBdT35JKuK9B8pE/n+VhqK3a/Fy1F
+Xr3zpWdNvcYIA+vC7BXNkV8KU+6i2kEChVOF1UgxxuHi6abpmCLJnk+7ESQNuXO8vDmAw2QVsNW
xanpV3helhyKHDvRjzDh4znZlmwpD0VdKO92RgNe3dIrK7t3zHx+XMvJKNICdaMA0FeA/frJtQ5I
Ry8BTRuMg4LysUfZJt0jOMJxKIW5BR9UYPwchxDfsDaIJ28r/UVg5dAMWnwKFln27ICypNhWTtNh
6bz0gKb8ALs7FhCtadxXpsZgdedQwIOvtEyy+QJG9ng/BbamDpSFgykvjf5FllU91oFjM1s5JAvi
ALozc6IfAjkZTGvj8g0BDNRoD9Fk7d+Rw/qlTQ7pFK4H//EHi/KkTZ6AImrRfOwOMxzT7M5G4o2o
xWbifZA8PH2erV52FdhW+fj7+fK3XxyygcLrCykngPH7eSLj/5WU4yiHAx5matpFXqfJjf0kPSDX
qYcLN7MRoiw60ffvCDT9zUqGX8hUhQgM4sE3E/mnJRRUeHs7K33WEiXE+QFSXPCJzlH5vBJLo8/B
EiTgkOdGiV1Jc3/dLghJqHeWy9/cPqAhwc1LcCrAGd9eRM1B1LXCqT+QnOruoIdZAPnwBFoVDbqD
010T+eFOQcpP3ult/903g/FA80NKm7E/acILPTdTGDYIH5N6+wcN/Tb+3rGmt1kHFhmqWShwdWnC
qH2vw/0LJMdnydCOgcspbJsvP7lpBZ96XqLuEHgDGheJ380GhQhOl922PEYcrzC5cOjvHBIqF8UR
zBAsKNrvcXdZ2zaD848nIcRRJp/juj7AspOnkCPlX1bp1BEH6sq7UmHUPBdhGV1px7Ia6EWzf4HS
Uzq88/RPkRgo3QOqssFBgE8JCEFvBwJpcht6Ezuh5xZTuFvmKvzYNk73cWo0KClFPZFWIG7dK9w3
TGT3v7/t09Y+m1lkCwnSwEi/gFA5WfUZAmCts6L1oBZ0rSBE45q0H1UA3cilH7AVtrIhfKLQ7UHz
Dz3rFmEPdUnzfZ0uJHHoduybiExL6RYJpaVDv+/3l/jrLDXD4/K/0aOhLv12hIY2HBorTrnCLFtQ
I1V+uPyxzsI6j6JYdH9Yk6IvGIbQ9X7/xX83NgBmhU1INEIB/smccMs0wI16bQ+NnPTHIenTheOr
IylBiRLt08qt5k8q6mW3CfLCvxwiv7oiZXbubNAPA0c1UXvplVcrBIoRFgvf2bz+BicSGZAIVwY4
A5ToyebVpGi1uFOM+mu2qj9HmeYU4bGRmfaLU8LcQBwn/5zx4O/lIvLzgtoi4rb0+PU7Q/VrII0M
ugnqPzhsQvjJhSDIOTZNU7aw0fzUYi7DvW03dAet88qhKLBbJs+e0a7J6Uxf4L+a7hE7SOT9O0/M
bBVvd3MySmAqoEHNbDkNK1GTL56OQCgOGLiX1CvQs9+jA0pxHfwKxKIA9+NvtZ4gIFj2GH+uFHnQ
YQFCca3mAHNY5nz1OJUiGN4LeWYMTq4tcH0brRogaNByT1Y6RmaDLr1VH8hGfLlPx7C4ovPQ3mjb
Ti5JLcrHoc+rR6uGrbvzrJ6KckIL8CgwU3tuM71kLzHv/7dMwX8SIHijUnCd/UmuWH/v/5f5+j/B
EtD6Sfv//fZl9/I6ea6NNMCbF/uqh8d4Nzy3y/1zNxS89QWDa37z//WH/+P5x6d8XJrn//6ff9ZD
1ZtPS7K6+plFIIxt3n9mHlw/z9mf9S9veOUdhP5/BQ5aGmRLDpsFcfvfvAPIAygQeG7IqUCQSxk9
yFfegYSSIKAbmOyKME/98d+8A8S9UP3iNEQuL4DAB8E/ESc42U9s5Nsl/uE2exix0j7d08FDiQwo
uL5OJ4qzOw1QU9wqVyvnT6uNHdBCKF+5dKId1OrjoqWK+dNYfXiZ0D+rmIiTrR1qBTk/MiC+izoD
Sc3JPM+mrEiBVI1XdadpFjlj60cPbkKKcY66VdpcoDDmeB+g9s8dUk/57LsXRSn7utwmojXYAb8j
pf6Hoo6IvQD/dAztI0Cb5Nfrcmzp9ZSIxJUz9UW3C2s/g42ahdO4Vbkyxrf5SummmyWlflXOEcgB
WS4ZmeeY5R80dikTCX1qoQtQd4N4byc2yeZP8cGOyEENHhLygw8o8xSlrMBCOI3ksJYBkBqgfdk0
KWVjhR+s2S6b77OiQXopFNDRw+iAKd3MLnT3bxz/h3YHNqK9j5QTjpcJTuLrofDGKPswVWPmfXjn
CZt976crFbYh3YRM2ghANX+ePGFRUydGkUpcrvZczOcjdYf4XAN/mjeJ5gC8T/2yeq7rdLhTqqVG
CFu68860O/fZO/ha81VvLkWCvTdCdcCoIbKcYnurLI3nwhfTpRMHSJFpUXbF9QRjEIVlNeTN54wm
dpq886xOtju2F7D+Ecj1ADikE/5AUP90bqiAukDsXnoyUeGNaPW3GgsRX9k2PYfV0x9Xr81tpBHc
bD6ikcW/L1ZO8e/3D+JkxnAZ5O4/5ACZzhxfTvL3kvxj7NCsBioHxROu7egP526Zz+hPN3VWvwPa
NR/3dqx57PAKEF/hvPKL6gltLRwKdVNe0uxWatkOTe1SrcNqIp2Pv7+zk5yPw5Br1gD4RR6sCY1c
yk8DrGMan4nrzBcqt9DQal6GUKS+vCwDSo6PLc4DCCIAiflnliTcnuvSFecUwJPlMlwz6D99teW7
hYzAM134lshnKPulUdxtHP+2zlZu1Mo5BO51MljtO7Pq9HHyzX7ADmCqEML/Jd0kF+DEL6vmoqOu
aW91X7LSX8JR6k/MpN+PsZGJPHmiRmaK8is/8YHHo2fz9l67rJnj2oLe3iEkXO8Tq1u+0xVaxjOZ
RK63Z13X1RYE+7rFkcff58XoXpZFEGMU1ujlVgY9VCzlRudLg60a3HvYsBn2KjH4sf3kVNO2hSy1
adp+vCjcUn7SkT+dadvy76fIz7ZzW4m9HPqbGfbog8ESYkdVRDE53EHTNVDuhW1RU7OexwIblI7K
9vcIhbdvzdCNh8QSxXkqV++G6fCt5Jhw9DDEQO0Q4f/Gw7OFdpk4K6BhemC2nfCyhc9xDNco/GjN
Xnib1RESNUmN3UEDs8umNnXVzrXegXJBVRHCtmJQnIpiYvYofdHepxBlkXgv1QE7hvzCB5V7rOLy
cWrUejdOzrzHY73djbSyjn2E0HPS4U7SDP33oKfWuZlcpbfRpFbEECz8mMAZHqMI2z2wFCP9Lg+Y
ZZW6zQ0NH2RPOAVjxNEIFARB3pJDN0+xmOjJ+rMKN2jGt19bNTjHePGCQ+XF9ccECsV+xSsd8a9Q
QMQB6LpZdEubGADxteupD530gzsv7EGR+b24w9FR3Y+1PX4HNThvw9yLwOBC4cKPw5uqOymFuwm4
ErhcyWJ3W6/y6eMPpN9fvJgGAcoikb5y6sW7mCGzY/8R90cP1b3j4De0/St5Uac+bWJX056uNfyn
lF+rUO7Qex+QsXUJfBZNDYBtH+NQpZ+xCCuwGg6j/FYBtHkQYSxv4UKNT6UrVnwrRgpndOIute9C
nMlCHLGWyBUt4pihOAKixY2iKPt60yrq0Ds6qfmfmGteOqIrOgzuAjvJgY1aOvfKB51YTK6bGQLW
cFHHy580rD0sCjqxKfKlo3mZzJdjhPgSuKMMgYy2zM9SiDnwybOgP6vtFmCwXfwlF0+cN2E3HXOp
8QD2i/FGB6ifNlN+sANFE8zWIB8xa+ShetUj1OVst0Y8odFdg0Ph4D5ZAjk85EOgUB3pUCSclvXa
pelLn1iMSOfQkN0ArngA6XSVOyACF/SP8MAxZjTJucB05gHgwCcce4C4hHCE4KMhOgJdHw0RPAW8
Um77ZGiulmSwt+ha3Mb1OB0pMMx7abzU58QYsjmKs78VL8w6SIjAR2iE0A9YDVQiOjpODjS/bGp4
Ukv34K9xeZPpLPkAknK5yhOp9y3M10ur8eEvdcEI0HmdWvzN+kiwLhsHXc+9F5QxgopL0YzbGPHz
ZwmyxNvWg4qAdM3FtQC+rS7DdCqKP1IV45mcjQtysz1NCWyllyjI0+smAtTyl4hz8V3z5Ci/V7K9
R6bQQ5Sg0n1/E8KK9D9FgNXiJ0qcjk1xHJGS7GL0bUd9D+sRvyfLWTr/ARqZ/Vcbgj0jHRyMjaCL
KdbRycLO3oGWFMXhJTGrLH/AYsenieWeY9BmRHCXXO5nwH52hv4DpjjbsEOW5mDwRSk5ZkpW1w2A
5VBmqp30fOqKONzWS8knjNICNWUtmbpORQIyfpybIbxCJWN1t91cZQrnJIag2tYwEdormiTueBMQ
iV0XhQlI63APWuLKE2ZXM+2f2EGiHRsqvNsR/0vQriCO+ts6qCf3ymsKT10DaNfrBxcc2bBzrGmN
n9eF9XFdNspF8ZfE8aJZuvWxiphiCfpXLekxDhbsSgCuY++PWQvGBi4+rlqdBQ8WG6wGDVcZ+zSv
N80KLxHfZtrfxRofpOjBhJSlThRKPTR3PqALG/ofSz+si72Q0RTh3YQBiQeyIGxCJAybGKwxerdr
9VyhusGB3gG0fenAr0zP7WhsEkxWrDCbgMLaPKF0H1SIZLTo3/vVtd9PjjxUnZb3sFd43lfarhZU
Xi2q2bnRte0AZ4PCK2UUbPU0j8Quojxwo0VONg93qHR1MKLL1TGzkU9h7Y+htPcVRkS4smilGliP
KdARmnHKDv6CIxOin1KLJciRHhlxD8R8vBuDo5foAupZmgT5DoEjNRzRep6Qz8LKpb7y6F4lF9Ec
uO5TNENKey6ricdihXYzdjvyrpzdcuKP+cjxMw/1Pqn7LL9CyVINX/ppqqi36NouQDgtY1y7z25p
m3agXFFplkYtxqYvL2Tb3AEDsNdzgqTb3QNnCY1oAWn7WZ02SfbY9A4kkbFbVkYqFVpSJGmXipAV
D+hS3Gto5gvyF74u3GAzcahyq02xpABioX38MJ0pqlEDyYpd3D93WKiYni5w7iHHZihKPwVJLvZW
Fs+bIoz0eKSeqM+TtkDtZNCxS/Pcm794YDgexTJGF02VAqFFagcgt/CfSMs/adjq59weQr4VZ6BN
JEGM0Sm6hKIyFZTQ7SXeNGXd/x/mzmO7biXbsv9SfeSACbhGdY639BJFdTBEiYIHAgGPr68JKd8o
8YiPrJuvUyNNI5VXOHCBHXuvNdeN3w7fqg6ZZ6YEpA0v8c5akwcohYHFLkxZ750h0O51nBNbkkj4
tgwCVJZwSw456LeSdWXl1757TaQC0roYaDKuJRvNYWUslOs5+Bh9t11XU1duMGj5h9HU2rX0wwlv
x8DC4pVDuprgEGV3thdmK1B6rQkiF80rrogkO0Sel1mLFonl2bXDLN2j9df3Jv6lXQwCcGcZHe2y
HA9hHPWfQQOBOHZ8YuZIlqoWei7sYzeo8SAQ/R9NxlAL7kl27AqearvhWkeydDwM4tJ+NkMJ3SsJ
MDwMLbybvC32TeFVtwzwB+gvBGGoCcxJUScvYsrVXUWE1KKmHcaIHzG1MZTRXZnw19VG6H6ys3aG
cQlPnpReFNZijKR7nfTKp0qw7JAP3mQsfdUAjrVJc/6EQ0ahSEEqwzePhuW4tBhK62vV9MZPP0AK
nYzC+oz9FRtbVkARr6VW6QtfT+JNG9cNaCN02nOeW2B/Tpnhg/X0w9x7Egprz1XXj0m98Fh82XXa
NbEXfh0BGre9wlzIwlMUQ2aL5nGiPMC6lrXyPuZjfSDtxny2wjI4Ejxl7s0hI9Gv88Nua0nP8BfM
r8ZdCk9Hgz/FNHqRdKo9DGEDnaBR5Q0yeQoqzt5DxU/HEwSumz4UaLEHlDWd+RhjAf4Uu8lwiIiq
u2viwNqDRMrlSoxDvdergVaDUnW8nrCTpDAQbbHRHSmdNa6fBrmsSIMfTTv6n20jrryl08pGX7SI
B8jYEuzCFgo7XrGovIgYOIKDd/zFJFRVZPNlK+Ia2uUwuI2xaVUbHnLfgiduWXy3ugTj+tKMVdwS
jijbEwnx6mvnxem9kSFMhmPVTo/W7PBmWJElGxe/v3Xl4Syi46/nFfRyVSbornjtD5431p8aNvy3
LOgZVCi0F9cKAPKuaXu5GsiLGjd130EGC5MKJYyG6xX2s+4QaAp3+AwiMKx3iR/1PdcXrQX61BQo
eDAm2dEky3ptRNPwDcucux5UbNx3be0vEY0Xyyi1ww1MFnurgrDc1EEeP6RARlDeoxqMFYRn5vbW
I5e2slcjYw9y1WMDxs7kO7hgoxHsUV0cASQZW8tpw1VluRY6HpVF3ZVPfXhTxXr/yYndvmA5DvpP
g1U0By+p0lNKhNVZFvlZAyD1va+a4OxklXeNdq7Z6MTy7Jhr4xmxehclDlQn2KYJPaYU4CW+IXWa
dNJD0tpk7MtqAczSydW1XU7aN4+NyrAkvmP6zstq5ivdcoqnLB7lNwQgPdQn74dZUGByOq3XrrXJ
EoQahT2bK1K3diJmO5YrjwQ2xFQvlZc4B8I7IiAWsbFN4J9vx84gOkwV9Rk2mFojGnhum7T3NhDJ
Uwb2nXHvsAtedTn0JPbkcl2M9os9aNHKqPNj6LbhpuoD/1YPTP2hYQ9w0Klil6byiT+EaL+cvNJc
BM4ELrNL3C92HdRXWoLpy9OaaAsLEKevkO7e1ju5zUVtr408nvH3KFY0UZ0MVBlUPziNqqEnErNE
WuqlTnYo+4B3pCqMJzwu+kaij9tjidSRZGTxsvPqXUCSANVYJ31rY9lUVBM/aOPFebCa9PS7slwS
NTNCrzsErxQ6zbgrnCBbQYdnO4q6dp37YVNtB8PqvwPh/iSFSg9p7YQHO4GgSpV152SW+5M9Vnnf
sY+8QiSr12tEPmlBppHW3wWCAnnl1a28RrJSuGdC2DKSINEIHqN80OMYX5hntwvEEba10MrRuYkL
W3uw2V6RVdUFMVHKBeGTC0xtwVdqH9KLGn9izOTkd7qlm19GVdXbMpaIqb0wZVNmGOlnb8jA5ANT
W6VFYN/pqd3TG/OzfVyaT23fybs+ImUyr4LuppBVf8AwD1ROucYxcEbMCtQJ94EOhDspkdTHc1Ag
nBbvsXLUnEacaddxYn4mqNzcOdFIE1DPIgcNbnZumSVvPNW4xwoLxarpZP6dpQwFaaQNj2UrO4iK
vZvtp5nvwgASDQ9ycm2ded1wNSh3PPFuZwurE/5pqCIHT0z6zNY4IfjW9XH8VuZtAVVnBVi73Q2F
6WxCPaQo4zkBZWVW6T7HwMM4LIvvE192V4LyX+46fTSXzGPzr6LS5BdZVdWVgB+wNGRe7bK40r7R
OGURn7JiwxNNIIBnatOGlvWE7tYKjJ+qF81ycomFlEKE64w+1rr2FXBQIwXQxZLjgg2XrIxrAZCb
hzFCJZKWj1Gj0hszzdSd40CUjCyUhJE2gpIstPTsx9RmOu6mnZTdj1ikxNl1Ve2UOGhifFtuKr9O
bgLk0I7ZoBZ8t3n+sBWsqYa/Ia4H7x+PsbFIdOOG6X15QHBOyGNl1kdLVN556ExxRVvRuq07M8FD
A+ps10XBEX+lAMsxZe6SXU0EzxXi7baJtX5YM1Rs7qPEK65bBJPf/IwMbWaO+s+IhgaVPXy4RT/T
Q2nUBfdCb/Sr0ulMczlQE54KYTYbFctOX6JsdQ4y0F1M2H6/Rfmw73QJ4xcTDhb7Gnps3RiTWLBF
b15aeuXzbrJbFUNXbrNSTAQ+Js7XOtXNbxO9GCavUD9X1PtcMK92N4qSdc0FeMkESRohfEKCHfw7
MRkSG6EbL8Ygz3ZGj6jMqNJ621cq2YdCVcswHIZxoWpjhAFs4qKjQrQfdVI+bmcTIy0R2+YnuEe2
tPYnTY3DN6cmS4IOcA7+1VITuyhXPuVhP9541Qzegyhmw8Opp8le0W5sF2OTZl+zifDEJ1gH6A0n
w+82RgHGH5NKKb77eTi88LHslkzmwxOqB0j+BCV4C7sfxX0rsNcj8ddLAIxuz4rJXBn6qxf2q7js
0vhIyygIT4HjYStK6Rw9630o3Z3FYteu2HbZj6gA+k9Zaqk+Ak0a+VoBWtBwmuoE0ydom8fBMbq+
QoQrOtOq4mVjeI3MrdUQw3AcKA2H/jwakfGYdKa/0KV4VHxpz7pK8xd6JZQcEuujuEkbFCZlgIAe
KapcMjrWkkP3aw+jIjoDVwxf2UvilslImM3qxlk40+DzaXApk46VGfOnJnPl4lylnsKxMAb8L2Md
BWgtGcRNFW+Y7ipow6rU/aupRRu7QsAguofQb8Q5a7TCOcte6c7XtrDM9Dz1/RisAyfz3JUb602x
xZE1+zSnyuOfGquMJmIUI3Q/+biK7LvRtAYmU4WeJ9wTfhh7hBgFqdhC2Gf7zMIdDN+1CNwvKs0A
kN0nhc3e2kBg5sd6WGzzl9ivm+nOnbAmC9YUJAdLzOjkfU84BaKjN4VTcgyJcnBvLK0hZRorDu56
egNEweJNM3CEU+mTj8BiOOS6G+69MW6T3TxpvsrwVE83U2IHMWZpMkPYek1sHtvRql3gTNBKvQP6
aHO4Nq2ajX8KTs084h2YmWQWuvfcJEympD0hKwz/kFlRtN30kyb1TemKmi5ISi29rwhuzY8YF2l9
636PtrdlpZnjI4NweLTDpPDE0sARXa4ZExCf5RmN2WwpTWkWhOmgG/sxBnuxZCrU+OQ+22N+0Gkv
tCvh+iI9978wD5BFJZugjgp9D6kW89LU6khfFvSYm/HnRB7oVCKTnTznp2tbGJqICK55ngwjmkdm
ZcmFtzTFf+PXwY1i69CzC7qdE5M9JxB1fMowkCVHsg05duFS2n5hMU7MG2qhRFEhG9WtWWbGtzRC
flstcnZrij28pYZ1HLI15s2RTEiCuZbRnREZX9PNjV1lt8HC8jXnZ1VrRvfwbxcVTNNZKY4AaX5Y
bAA4zqKxjZLiKXcDdiMyQLEZBZSYD7URhLSHhxFmuTv1ycGsI1dsSFhikTJUM1nAt6ay3FSBNIsN
ZfKYrAV0QnsBnHAqbpIk4TyjugRCvJjMJCoOWRwaX4LEbUbyisPejqjjmJItHR6NHZ/A3j9NlLra
eh58iXMx1aJa8OGfzNtI1Fq06AlM5fehcqbN5fkb9Ft5s6nINuE3ja5/NFQ7eAS3gNxezAzm9IzW
D+dI0FARbGLL6XOGY0kRrPraSKMluiZqKxa+oToUneCfEm7netR8zNwOGHwm72AHsA72VDxdN2HJ
n6ei4tdtVRY253sza/18WYHOqPaBsnWEzUBZp5NWZ04HJlo23WZsc89c+1PXF1d9XdUEFg+tduTh
0vyrVolyj+fMVXciMVL5za8N3NCjSxYFjexEHthqmuORGVwLxkJ5sNwzbHckD6L9LlYshIRg+whJ
kitMMHCwe2HUxXkQhb/CsiiDzUSxTw1b+I5/YmNUkRIMxxgKLP3j5GA3ZkxzV/jq8bc/9LdNhTZN
4y/JVyzr7yJJ4WsZoqueRyT6N2HOLdqNpqHqH75vCSKDjJLb3YYqx7dq2eajm+W8b4j72UyZZIf/
sLjV3+gRpdau8Ydy3DgDGN2VSc4vMTgsDMF6fsNYoj029TuU6nOUUpKNz79fzkYZPKOervxqp8MJ
idKFwoM17YrOwJ9JmBCNQVzaU30wk9zuNxmForNpFJ1EhkIYStZpUgNp7eZgldiymmIV4bIYD85o
qvDa0oOyOiZEWWHfH5KZTFFHZcK+sokNrzNWRT/RfwS+FyPmyXt34zZ+2kJT1ZJjN/pVuHd1Q/50
a1C9P63SNiY6z2ZA9I0hBJ2dSjMB1zEUyfMvYJ5552OzmvFPKp9NaISVMZpbThYnd2OaHQuHdEWW
bs0pD7e9Cd1jVWcd8fYLoIDg0e3GLccDO3bGwzMdDMNdQm8nPfAZcNKz3RFbhG9V5zHdMP6ls67Z
0ik2MvHHz4TWjydzTBmKM4hQrJ+/zQ9DWlB3J6qvwmXqu05+sKdkTvYW8Uwfa2RpBp9jN7Krra8R
1mTQKKfSZp3Og/46I4gsvvZJ3C43ZBDwRJhNQ1TxkHXMsyJ7gCW2zOpU4xxkrkGNhcuXZYc69zR3
1etesptwddo7I8qaZM92w/+EEFtEC95gwCGhpze8ryBzSBeY6upZ72K23U0dG/YGjXT0RVVe0K9E
mmTAuH99I36PSocce8y6jBPj3o6dMjxzkezythTjHEfOMLX5LMeoca5+r5huZabGp07hNEKJrMf2
EtKIaU1wZ6wu2mp1y43zXY/Br4hwT7MC60W0A9g+JXuTW7mXXSSS5dhaTf0DMkvQrNAzzqN5J1PO
dqQO+wTsxxMr6NP1kzRcHcXj6JHQvXRL2ZsNKPTWoVLmJuvUbCFGuF3hNjwWxhhQE2vQl+RNLxhf
0PlsiJTVi3jwr7Uow+Mdl2Hrfc1sz87OYkid77QZqvFUa40guI3PYvdARWRjKaPynW4CE1/fgxu2
Fa/vUHZ7kWhOd8oKMNl3OHX4Q6bGTksbhCcp3geaisT3pHDG2a6OR7Y5Wjieqxe+J1nKB0XHYZYt
6F9P2hViXkNue3gF+g4+1NwQ1lpT2P6KLXQw9MuoCyvne5CrEOYFvK/y5Ck7L6N5mTKmlaZ75RSt
ysHU8E+TbKq3/bHAvSXheHhlj2E7t/Ju7UDVML+qvLP7VYB0mJeK4YDPiCD20aEsDNrm1MPKjYru
vlZZJ2/ZTIyQU8DCeScXIK9YJomZ5zsZ5MlTqtAr8ohC95h72ANTjl2RV55xRf8pr9bs9BrrEDI0
pdkO72b6/O8aydZbi6prDCEJ1DGhbdECVYbb8Bbn+XQV6mn3w4hHVgDNMWavjkdRKb8q22wEvQDI
Q+eZzDTcexLE5ioOW56zwiu4aXqCYXxP60LKnaZpoVpm9pC295NOTbPTM3Y9u25ytc8MmupdTyiX
XAoEfckp6GyYb8vQ6cYB6Q5Z767L7PMbe1at+BJio3jGf5RU33X8cuwD+yFy3GbRV9FADcDMMtLT
RZOb4TMspD760vtDFczpCzwbAe1N/ycDlqHajU0UdHs1JvHKmghap4dNbCIVUYF6/FyHFPLroHNq
/X6knyUJ4+DC7qBVas2pwBNcXAVoMbAWYpxNH23m/Cz0KVb1kji4CMjmhoxKUzA+pOj6EUWx03lY
Z0scXcVYMVLMkpodVW1EIdc1v7GA/vD6upNPegc/GZx0axEccYtVkM8q2cZO/ZwXrRoRVoV9PKei
02Q+on+W5U6hsTPmIUs8nSbVmOYVIC2vWGhg8kbQoz3bs4BshbIZv0BGqWK6I4Xdn/OqKcRdZ/Bx
3MGaYG2u2KGn58TvnenQdVmBHkgCKnLBtKdjHe/JECj9myRwhXvlTVgCGLVQsTg0RaQxv/UwPoms
zLyWjDCDnsija2uxv6YNnLf1+t8Gvba3Fb3CLMyDatU2tF4UndPSCeccv2nU5DW5KI3hnzVMWdHs
mKXQbQGKuyIuFu9rOy5UgPP23cYU5AJSRI2LouW1sMOmplYOmvVtV+aOdd8IpPaPRSIw4g2RzdDO
N5i430wZd+iLn/kUz79+wD+Slv63ktBXAtH/J3Xp22Far5Sm/39IS2e+43+vLF28ZPH08qeydP7/
/5ew1P0XIpxZkI+kDIGoiT7od+aV5vn/MuHMItUHjwxnlj/5t64UxenMYvXIlAUWhnoJgVxdtk30
v/+XYf+LJwB5ng3F0yVJ65/ISi+0STxQ/AVAfxlS8HehpXz9QLUmGwjH0mtwYtHei7xVXCjW32nz
x+W4+S0m+1M8eqH7+n0Yg4am7QnUfJcJeONU+b45jfW21bRj2egbatDA+kG2yk0m0g+0g5cuxN9H
s9HNc6iZaTvLo/6QeqWckoH/pyYH0b0KwYkv46r/EmsumaFg8ZZKyPWQ6tVCjMaKPMgbKLJfjSAH
+hif5RTtBzYODpR4kH7P6Dsfmlr7/P4FuWTu/v6NnkDliM6fLubFm2z0ZIAPYGC27A1pXhkY0CTS
HMk6tKJlfU+766Gi8wpL6U6mJk0SbY6OSIYbfK0n3Rz2OFRpk9gkKkRVSXuZCM33f+MlMPbXb+QZ
w1Cp40Tw7AsZ2QxSm1KH1jPK4pZtI9lWrdp0CYscRsAD4KIvSD8XHt0F0nGY8ESCvJ3K3Q5wuVTU
El2qtU+Rqr72RXE/hcWOlELwbzRe1+//1Avh5u9fyjTfx3IDBd6Ztct/3HFtZsNnLlczNEW+lflY
w6wLwoWFlictfXcnHAPZjCJAcer11fsHn2/VH/rJ3wd3dDyj+ADgac4/7o+D660nnTSQ9TaDjsR8
gfdIe3r/EJevqY2EXMfKY5MR7SAlvDgEer9YzOjUba57x3asd7ENza10PlCCXhpPQNlyHNTvFu5T
+OTexVOJbCwfkyKqt8pXL2HhyXONO2eNl60A1+NmW5RHVE9jFpIGRGkJW+4D7avDwvbqas4/waAL
zPKH+4V/vb6adl64GSlKaov8kOEbgTtr9psdirdx3DTwYDSw7P34GMtYW3RaYDyFqY1uIUNWoxOB
Fy2hU8cvnQQkwX6i9GbtybDHu9vvsOPncuPYWv11UMEZOeKVrNz8bIPn2Bppt5+SSa7YfcyGcXAA
nTS2OOiuW6m1Wwvs3qoP3esuLcnAmoJPZdkYCwy4J18nCoufge9DdWu6FfYmMIbwQTS6WA5MA2kg
tMQEBOU1Dn13LWJUxHZKEHOv6LAjcDn1qZatYefuG+p/eA860BQ3XMI00h6B2aUb3Q+LdSiGZ5HD
HTccZk6BrlGh7yyzN9dW1/gnZPgfvFjWher/1xOBHRpBsosonGf99e3A3OLR+6kVrl7MPTSdUhgd
fbRkabhzWbXIErlrIh+0wOANxUrKqN26hRL7qLL0lza2P7et1V/3LWPpkid7ifrA3dY56WX0PTV6
jOG57uxFSAY4oBg31B4HxR9KFUJgQIj0lfbjuIiTdsdHxF4hQcMxp3s///kLZtNUpG/AA2haF5aw
MdQHG8ywYgGpiWTCXX4Op/qBzujL+we6rODmx9vm083Yjv8I62JN7RE/Kr7zaiv1LN0V1YSOjkke
+XuIW6g5275Zd3X2lPAcfFA8vrWIOKYlMEFimeD1fn0rdQvEomyk2taQSl7Qk55RbxpPAUO6D450
+bnnJFFPIWP3WFetv44UTLXdZHogt1NBWGBboXXNxH1ImSEmgZZQ/vjHF9WZfR44vnVEG3OF9ecK
bGhdUPSprrZ6EzOtoycE6WAR206zCqRxFqmxbLL8g5N843JyUBoMrsFskbv5+qAa0QfZEPdqmxOs
vfKd5CR6SGemGD6q+t9alh18kvOyaCOfnwNQ/zw/8BEIqjBibk1XvoQjWCcXzpBvA0GESLey+2Hf
I0Wu9LpY1qSYv3913zxRFPNUUqQj0VF7fXSn8jpX+Tw3CkNkbttnB+FDXQ0fXM83HhoHef5MPfAx
W17ubXwCBpogKNS2nACYm1PxOVbZipYEgr3MeGBi4C/fP7FLI+i8uDkmnnhkori3HPvyuYGHOg1K
q7Zm49uP7OiWs3Isin1W3zG7G8chWsHyl3unD821Z6rkyavlum+ccmM7/bSPxv/aYf32vL1RKr99
s8nGxWxmMh25fK4c6NheEUbc7EDfAC4AUOeN36T/HYAbOWzTABVDJw7ON+tFDx/ug6rvzduAUXF2
DRvo3MzXd9sNrMRWvY9Vv0/uGma5UMVOplNcjfQp6B2Hq/dvwvzs/lk9zffAYp5FxcGa9BclYHS0
kBWT5mc2+QezKh8rBnLvH+KtUyLAg48XWy3TuCzQgIi3WTD1FZjiSGxE0xVLkznvpjfGL8gKjq32
wQH/2oH8Oqn/e0T3YqkNCQzBAjFyxFIG6yTQumsJAG6VF9232pbYCZRbwPAqPZidaAJsSrnWSZ8A
7l1ljtz5KPa3gUscW26ew5kdpFxr2CVu/PL+pXnr3SaQnC87vhw2gReF80hOgV50bbVNteSzS7hH
b1VXdhLd/s8Oc/FQpS0Taqftqq1TV/oKABzYENSTAX39D1aRN8pH588Tsl4/vmWm/HhCNrGNEVUx
VF/nnXadtc7nJh8+ussXfrlfy8ev7xwDY1Iefr3JfxT+gD7MSGRQLRKrzBaFQCrmO3TWjKvas8+6
l+21NNvpsSi3CEDv3r+kb703oB3wqs2wBf79+kT7IY57XfKI5WaBctnxuuc6H+SX/9lRLr48aJEH
M6Iy247ohOgVwPPNPth0vFEReTphGnQh8JVyzV6fyIArCJykJbdMGs9d2T+Brbwz6uTGjYJ7vcpJ
ofFhwb5/Xm+ush6cItY5D2/5Zf5D4bTw5KUrtwHIga1WDOF6Gu9gZ037wWXxQ5VF6mdt0HzMrD35
wQ8f/IA3Cms6PixtmIMxpBkX+5xkGIPBHHLunzS+llX2qDFeJbSgXxph/mmo0ich45+NmRXrhqwE
cvXy1fs/wX/j5Wev7AtanvwMbI+vr3wZ83ilspDbknTy7aSyF8Qpd10xuAsFp3PRQXsGRJfdVr2y
DjkQl23T4QKNBQpN9qkrminpbT0GEWTx4hDWdFbLuss2jCFB7TrooIc03ZN5vFRFBKGrnK4YG4Qb
uIBMC6L6CAblM3gaSK6YeIbBT7dNA5+sMpJ064LpWxpWp6+aXttnVTF9aeOYPV0I/bTQajCk3DFH
m0ia1Qi+jYEXL1yZDovRSu/7KMsAY4obqdw9gOqIGR5DDPg4xjLq8zMpX81J6AglzClet034MHSo
c2RqHQY1nEKPGVuKGBzSlEe/eGLyzHRNXwl6C8zLpnqdRHG2IfHo3olHktSZ0e+DybqOBjyqwHiL
dZT2xZMx+eYCGfqxylW/rSdkr7XnnTo625sRv9zSkSgLTAO1F3Mc45Ci5pwbFT8Jbn6Oa2J2inEf
a0m2CmtwHEap7GNrAMkoUTq+/zy88ZmE3kXzHR+8zgf54l0PksLyc6Yb26YvEqSUKBCjMLrV6/gm
9JM7/qkPXsK3DsiGaybGmGDqL7f6UFMgIkWV3IJJHZcy89CVRzrB5enBmzqa9U3xwSn+1dLiw+xh
7GVeblFbkRT4+pEXKspG9J0lRSYe9soGZ0njK7kvmQMuuiL+1lb8odOlPlJ/+zbP8xdZNid+WnEO
TVQ+gYyyveEn5sqOh/HahkX5LBhDb1qD4MjEy/Bvv39bLo3382cGGAjLBKsUiAPjYoEcvTwdfT+U
2xobo+fKQztoeHLyiORrCcbOI2QqSCb8DJX5s9O8e6H6j3A2bywVHiQQin+2IH87SkWPiqRp3ZKv
TU6ALxL7vrGX0eR6H5zt/JBdlIOeo8/rIdwEOg4Xa5IF/R2E9lBuzTT/6iT2hg3HB8GJc8vir0PQ
UQc8I2Y/7sX1pFsBa1KhO0x783Pdq3oZFQUxXBF6asJ95+rHCS0yrO36g5N761MHDYuawUZIS9je
66evYIYOjF0vkWbHhxR0XCaDBwQlN2NUECUPiadIuvP7j8/8RP91tjYP8bydoGc0v4R/FCkI7LxJ
bwzONiUsfgym+8rO125MvAammg8O9talZZBAP3iedvzV3WhHgPEDiKVtZjs3GuRwjAf5MrWco3TJ
5hLuvVU591C+v75/km9dWKYXM2aMVEz6Va9P0u4dyOiCkXgHS9mo14hEYJwReIDyzUDlaqIkTNPH
9w/6a0d6cWlpUkLDABlCi0yfX5o/L20HxNnmw7btJj/dC61Gl812DYn7s5UOIaS+0Vl4Q/5M7MiO
9tKqSNOjMTodFFbS20nNqNY0VXOygcdpGSrL9gCdWvZaK1nuVfJdCEkvUKsxK6OMLxzLhpSl7t3U
fkaX+OTixIOub3yy0tZegG29mtwU6C9I4oU325MtE1tCUpN3nXpH+jTdArNJtEr8NFqruiLvw1Xm
Jk99bdXF1f37l8ec36O/Lg+tNDaRPolX4uI9szPhSKCEJUawnGLK1cTCnDdgstYXKP3sgxiRXyEa
PoxzdRCRkPeVeJAN/NHpXo/Eqmmjeu2W+d6eymRtuPi5e61CUBCLJ8dL8hURvf6mnNNB3v/pb3yY
wC8waIXfIph9X9xYkibJNFGSr4QDsJAAv4mU5clA4jaEJ09yV1usJB+8O29sGokzpOfO99BxSFG7
2Itl2WCbarLL7SxB37SYepZmRgdC8l2mBYJoM55yQrptyEYyi0mcNthZJEmBjSqwPiFMeR765jNA
KoDB+nSbSAgsQ5VVa73Ed//+JXrjqzQXCZaFc9YFGHL5yhE0ElZuK4otJnFo+MmDVQQNIpkSRD4a
sPl/5mfi0DOwATOIqfJdb/bGRzXsX8+YAVmWCSYXjVHV5Yo6JKhdSZsuttqYHoksv9J1LLk12ZMR
8rLRP/UxJaxXf7TN/Hv/QIgsfEFBk1PM0anzivTHu2+rISYkKEa83soY15+/ldGER7Px4Aw/K6gH
PKX4KVrEyh+c81/f4otDX3xFKqRZUa5nfCLxsxBhsB9L5gey++AOf3CYy5a415lZRLIbL4HfnYuM
ZLCmxk7+Ub/prw/+fDYwjVzW0ZnfM//5HxcyBKnWWkTYbPtBqH2A4/2YGeKjrMi375fp6fPIHNac
eVH4mZOH9Av2InOKFAmduI8cceXE0XNHeHkb5vgHs/BYkchktt76g3flr0bBfI4zjA+SGnWndbGe
SDSGbAZCDi61Q9Ei9A2SH2PaIEKT36oGlywRJEtPPZD2tf/g2H/tMy+OfXHiiabFURRy7DBuN7af
rZUzT2rZ9I2YebruoRLJl8HTHoZankCK/NOldD68MFzmlnRYmXpc3N7CHUgPxmjdec/RaEIzDo99
dU08wI4syQ8ONp/Lqy/OxcEueiIT6kQ20G6xzQlT6Dxz4XTtqrdJoIQq8P51/ehQF49tQM4GKXpe
scXzhWYJxhWrn9HdmTTl/5Mj2SS2zuwv+GSvryCOP1k5Bi9ICwR9LR2k2oyKyGF2p/EK+Gr3n5wZ
o2YaS56J4PLiM5QzkURtx5mNvmo3ACPCBU4MuSHchrzzwco+eELfvJJ/HO/iCXH7tGvNnJtG5NCN
a/RnaDD7yiPi0Wx2/8GlZJ0BUEpF/NccBT+saRBnBXovRgkgPXHl1+VSZTns9PSjYfpfNen8MDJX
oHmts8m9vG81fBmyYefzGgVh3g72aOTUrd+s62raJxl6BM369P4J/v1VZnJPP9D5NUIHYHDxBgil
a3oTzDevjWebibaqg+i5qQCbh3KvifxURYjVwznfpXHvs059sLl646vx6gdcvBetkKLXSXffVjGy
m8zZCSYUmdffvX+ib3w1eGTYwdGyZnjwa5//x1cjq5wJZgIXt8YccqA2rxZh2n70aCK4+ntFoUkI
+G8mTxKffLF6Yu9h2U6pYR1T+xoDLMZRkDsbKgJE18W67vXodpQDYE5r/D7KhOEtLb9VasYWzS/9
PtUqOCSyWsSe2W1dL1H7pqW/llXyHq+bs3Enheq/PlaldU4G83YsZLlIYgf8mhF1G8STGnAKADst
eWdLanwyM035if5UfRrLkPwS2t2bUBXiGAA3niUvQEnADwF4agOec4blvsIRnpLV1eXez7LTwx2+
Z/tUdvGuK7SbrrXyY8qRVmQw+phd9IPRWh5sAwt8Zdpsujl/aSq0dd/56a6DsL8tXM4+zacfsknF
FXSHLyH9rdXAzBfxbrhw86bbekL7ZCVZduImfbUzZ7hv2B0vSxgKC9OSE0ga4qIR6roEGJXFAupN
te87DRGv1pRLEydPOw27UmbZwocHQpByW91GifC2beEG10LkBkRpI1ukDhoLYbNrcoxmFUY22WGB
/iTr9qHXAm1hFea1Gxj7FI6OZLZn2huFswi9gek+QTMnoNE261PuWqRlhdp4HlO9X0XpFNzCI+iW
hPOpA8Nyb0lmm4bTX4emPzcP+yhNX7BlgxUzR3mlK0rP2ecw4ttAR9rY5BeYycmzwSlBdNgrPbLX
wmn0fU/4sqFZzH7yrN/HMwSosIx7awy/BTmE7qS/j7ElH7Cx54tOqnLZeOn3QmTyqvs/7J3HcuVI
lm1/pe3NkQbtwOANGrj6UuuICYyMCMKhtfz6t5BZ2RW8wSQrqyevzTqHGUY6oVycs/dec/3CMXvm
st2VQf3cc8253RoGevxBLXYD2gJyYcaMNRDO4yL02cF/J3ko1nY9GVqubrhk708GVv3YWtE2NnYk
32EzmHl2Q4AePxpb4c1dYT1NJbmmQCfj7og4Z6xJkwhIdG/x5cd6MeA/lwdo2829hsgFMHAFzUZk
+lbLQnslZrM4mF0zkvcP896Pq3odh8VT4aA6Rm6c+IMzDNek7QScDo1urzTBeYkG/nFQQotE2TC5
qoPSUIARxcJrXJzVkxmc2Y5irgLTHAgUqeNtzo1v1hhBBmPTE2NV7XqChM9t8jFrysc1WRdaMKG0
h/EsCCAnVaC57nIStsSMSZDzWOKjh4YuoJC0YM1lecxoVexBF6+tpiE+tihsfrx4EKjBtWwoni2i
aPdBbN1wjsaMLdj6eOQOufuqt9tnaZTZOgYDHXj51Aw/LCl1LOfm0FcHV69IhFZIDiQ8qLuLJm0n
KFhgOJF+G4zrUhkwCroEh+OeOIy69UXIUTtWqoburkwJZxFivkQUWPtDqGBq45nMRscJuWpIjNQ6
TmxeMQWpny8K7VSDM+bFyjCAIwyfW3WwcW+xvmaGFRsrjDrzZVsiL9uGzoS8kGPPhchAy5YGqFqv
JPs59I1s1uGdFJQ9nbCeCXpqkCiFYaVvFdENsV/Wo1DJxCnKS0XJ+3ORuf2h0fhmNloMcyOzleY2
mhRtb2L3xVWcmdE3XKSXQjqNP/eNvS56opV6NVCvlZ6esTcUzGQT1rSzIB72/dBcAPgY8K3n362O
nDe/lBGK78qda1+JLGqSQRrYe62xQtzyST1cWLl1kywh/i0naJcqzDFJJMjNMjBXlTL6amJekiZ5
hVTxetDMjQzKx7KOv9dTqXjwNY9Wml44oQoseDiYYG88gdNlJYSUfldrjwQ3UJZRkWB0TkwlGd/N
hMxmOzfF0bHT61nFqUdicr6eyVFacf54Qo/QrGBDt5tE1dCbs2KQr1X6U2hcwUyDKdB32naU7RU1
u++Y3AJvbKZh1Q+EgElz8FlyHqCnk97RilcG6gjpCM7bqj8GZXSfd+ZqMB77dkaJWXePjZ09SpUz
eQ/gcquoJfl87S08snMlyxMvaTGGRGI9KCaip+qmb80Xgncib7CHNWZTmtLRLuTOaJN7rbQBn9iD
29WNp9jqOi3yjeN05zlxCcLBpqi5A4xSalGrqaKQatfyLMgtP2izH3HPDXQfZOH6Vene53m0oda9
x4f0GsThNs6a8zCVR2l169Hpfqhpft8PJpwzbTjMib4US9nF24jGYuNWaMqR1d/XOJROkbWleH5h
hF8AQ6V85vKxLyHQJgIA+RBX/pDkV/iMdq7NXDCGaX6jaHzpyZw9GP3kDeDONKu4pFfs231r0YpS
vsk+6JldwwtTy1ZmpH1RzObaJKFrzzzjEZH3lW/qa9JPvhAAsUYtf3Ep+IUyO6p17WxD98YOSB7R
Ruc5K5LzNrPPCctJ/bjndRxqZTel5qENLFKA+B+jERRXcSjTVWVacAlJUksswtrYkJC30JIsNdmt
bzrz1qyamyQffwwEsh8qevftIW2G0B630sa49TTJsY+urczEdX4dFGKUazSSpCdEyXyggvn68Tbs
vWP1ImwH0kT6MRu/k8NCMAZ4XSYqZbFen4GHQg+Izs/5og+Xk65eosZ9CM1h1znRZ2fqX2p0lM95
RXBxWUhl6Fq9PRZVJAcovEbkJzSEAUlnhyncT5TbIh0u3MC+ImF3H6h0VBsi+xL7B1DBw1SL61YT
x7l5Bi4DAeKTo9qvm19UujavG0Wh5XhxclQbzEIJQ6fLt2HQ+wO5APAmfAU16Md3/ddNqcZFE+2J
lo/8j1OlVAL00g3wu/DiE+MRETqlMEvMNz2gLBUwckGw0scj/nphKuoZYq51Sl1oRZZ//2m7baqy
QhtM9WSw7L1D6BOb7XPw2quPh3nnKLh0uzC20IGEXXHyTGUcqQvHtNj2TXcg+XibSQU1ZL0h5uKT
K3rvzV0OZmx+tKUNJE6qaGZhD3ELFHYrsoINQLCxp2c9f1iQwT6sLJpChrmaKC0TE/XJ2MuvPilT
/Dz0qRATpC6055a7CaPmGEb0DwhUYukv9wMxbzPgQvqg4kBE4d8/ar8Z+OT+gqNV6gzv2NYI3Duc
xhsrLzcd/jB9bD9hGLz3xlBCcPhCOT4hyn/7xoyzlYxlTtlJyTlqwjDiiOIXTvcJ6eWdWcCyNE23
UEXyHE9bMPAzNHumvb/ths6z3Uc9xXLWGTtgcetEEZ9IVd57aYDp/J7z/juH4OQDJ8tK6GXa8h1M
zcFW+0NW9MqudpKXuS4pIXJ7ybMy7sNKHmwC7D7+PN65pyRi07l2TNw/hBm/vaeJTBN8XwWPb87o
CLQTgaKC/MC608xPvsRfpxgV79FSr9ORBDDTvh1qKslGH+uq2IKisI6lRfB4luk9zYch2iUWIq65
wf6Mq86+/fgi3znZ/zQyEJm3I5dKztwguEjROPulexg45vbjId6ZZpYaEI/RZZ7GmvV2iHAm45Cc
0IIw2/aY2zvHuDA4ThDc+MlA77ydiItQ1mgoWonOX671p2kzs91a4o4stk5SP+nVTT0l32G0rasm
PIrG/uTrfu/1cDlh2Et0OD3Jk697VpyxJlSAO0ewSQ1GviaYKxw/u3vvPKDlfKijISdRm8by24uq
o3QmvoRPDknC13qRJlrm9ccP6N0haAlQrMedRUXr7RBjms9qqTLEGE3nNtGint46d/+9MZaX5Kdn
E+pjbkuXCYpkA5+2o9cmnzUd3nkgJKozAVqIGVjTTr5XVC9DSTkj37au+uAU0fcezrNUp39jdeb3
L35ADqpohk9uVz865IzZjJOL+aHP4pfeAE6Ganz98S17/3r+Oc7JLRNm2FdWSW0PqY5C1li/Ghzn
rqKi//E47z/+f46zfFY/PRplmAw0eFwPFr9ryBjXSiY/axW8OwbR+r/7qVzr1DLQTXZtu4QJcnwN
1l2g7yqwLP/GZaBrAgABjQxt49vLKJ0JrlTBZYAqPMRtftb3n4XavzOTUWpE1IGN0OJaTiZLtXdR
J7qUe4n3ejWDjvA5+VI12dnsftbOf/eGCfpzbGsNOCnLv//0ULQ6IH2lAlszLmBlOXNJ/d/WqrCn
Rx1jkJTPfROLifbNGG6RAOK28y06pAtXKcCuOv3GJKuKaNxPCtXvXc+y+cNShxFfiNOPE1iI5RYq
Y7Xq9bwk5n42w7z3uZjYQ3BrL+rWX7Z5Wo1J3Op5OFN2tpwqiyChxBh9on15bxgkKC76F13j6Zy8
AykCEieEaLw1ROyZxUiJklOPUX9yttHf2bWyXAp253RPNLT0bx/OTC3cCVJeAIrQl8VENVFudE2Q
hVetRGltlBgFmitWbW3tLco58LLIDPiS2JGX25oXVbmffMvmZQ8xe2aVEWHkbpOiXLEfPuSDeUvm
3Vohka82Ok8zLogB+GSBfGc5fnMFJ+t+IxuUAK6Rb9PWoLr80pr6NlaLc92s16Zebz/+/N8dzULK
hqGS53N6ZgrdTo0E6TBbAlgJIr0k0BVgK6GjxWtEIvbHg733ErDT+K/BTqbmbMS+50QMpkJhZj3w
ZCc8YT9+PMr7l7QQUtgYoqI82WEAFGgbh2TU7WhNHh+MP6qSrL8zRMR+YYtP5s/3r+mfo518oX1P
zbksGG2G4SCMaWspD1L/ZLv5/iDoOPRFHYfN+e1bHfSiSrMSGYujTGslv1ZdYNd19cmlvDdPs2P/
r1GWG/vT5Jn2AKuhlNKWi2GWu8e5JeOUUq9m/jcv5+QVLxFH95PBQL1RrJzsW6p/sSr9k5ft3dcA
pZLh4BGi+H9yOGCtc/qs05Z9QLNVhlfDrrYFaUOUu3ySwD85dL177/452qmXBu1C1DUDo4Vmsx7h
xUP79iaa+7L72+LTpaa0rKbIROgrnr4MdqWWhmpPvAyq7mNF2GSO+OTevfu+/TTEyZvQdAQu9crI
myD0FVVlGMkrSbzIxx/qu/cMwy6bTxY3NP5v3zf6OVFAdyPnnHpuSRXnBrhPlVPxZybI9wcCOcLS
Q7bD6TE/NCeR24JVtKXlNgryerXWb/XcM7O7v3tJ1Nagr7E5oN/7Swkq18slK5ytDvyHjWFU+6ah
Q1J1lzEH74+H+nWlYyjsYkjFjd+dum/vXq+XUuuwvG0DRWxI/HxA/rCVmrxQErnNjDPatXncfjLo
ry8Gg1Jjg/GGUPcXYGgyuyl0rZndQjKvVfHoFulF1gyfvH6/frqMQoQM50T2jRxK3l6aS6DXLOC3
kx01r7GU0ADM1on6GPU6VQX7k2f27jVxbKYiiiP4F+V6hakMPgLfU6skKw2jSarQLyR39uPn9c4w
GpU8Plhqh4gSTy6KLiQBWfGUsdHSfXbcZ1y5V3X5JxPR8mvelu2ot9M7I0ZrcQ+cHhkgdihETznZ
NmzUBNgMWUN3JG7Hn6nE37sc/GTCFYjtbdT2b59RmPdgvV1yLLLCvDWtcqUN1hXmlr+9AV7k9QtW
kHM8+pSTOUKbk9RIhZGhIE1q37HQSEaK9cl69M77RpwTATbIWtGDn8okWyfuy7Gds63uTmtLL84y
1T3rp2qtk8EC5+zl4zfhs+FOromj9RDQt8221TBtaElcQnv3li6AS0Y3nMsv/8ZwJI6Q30OxGpHI
2yeVy0LVCSJluLL2SdjZBta8leAS0sjxYnqDHw/3zryE5IUZ0MYZwXn/5MUg60kSeZtlW6IBvVEj
FnquAG5IX1gXZJ+R2ip2S37Zx6P+OsXDEftpVP3tRXY2CKypyLMtagS/jGZUbuOaeK1tktl/fMh/
K13qX8qN+tciqP7HpEst5dW/Tpfads/tj+w5ff45YGr5kT8DppzfWH0p+AmUlksBkInrHwFTrr4E
TLF5WlZMPsPln/5MmBK/UZynj7RUzylmL5/mnwlTxm9YsalYkDdD8ddG//4ntPXqjwmRUK6/NLRj
p387cWLlYW+r02IhJAe75WnFMBmyZME4JHQvx2idl1rlFVabrNArXRGyl61bzcIOEYevTqzldyQ/
K4tF8Jrm4i6Op3qlS0DW5CqEHpuaaR9YSbjXEzEIj2jwdcCqDBDKIDA/RIhJysiLPpNFMpll6XXT
8LWIo8SD8uzNudXR7zYx+SjC8vmorxOnfyI+NEZCPzxr5YCoIekh6oxOv66mCX7GUL0SPJqyUtrS
aw3yRDEZbsmXIS6K1h65CTBNG+hf69ppCq+T7Lu8xmgDvpRUlrucPd+mHdS7UIs1z4iEAffHcR5b
t1LbFZD4PCI5iH65IbTk29TiS5y0ydjwz/a53o/TdRmXKKYM8iZ2QWSAOE0yYk2HAHY4jsgLUWoX
I/fy3BmILTej8tBXItoaDg63OIB6o1QSXdhQNseOfDsBiG4p7Bu19bUKOmNVE+t+DgXqooy1ezVA
ZZIB4ya7QwlfMRvUKCVd96JY5DsdYqBwhfvti5PAWtXIwPCSLCnJFM+V3ZBUpZeEA1ow4m+bet6Y
QGzup2y6R95KiW1Qw/Ncdtm+gXbxXNQ5OUJANUzgA5b8mg6IvnJt1jGXJX1zsMb0C2KV6bslquYs
MlN7j6CEUMBKaV70onpW5yk3vQTtSusJo7JU/CVjv2W66kbupjvMyEwG4cfgRPaDpbiX9NkMr7KK
6iAKZGFsuKq7Vlciv7Rh1kZQA5tST59mM8j2TqJ1q55g1CPkN/t7CK+cLHc7+U66XxR7KC46UpTt
3FDOwaKAZWlHnXDHlhjgs2BoQbpblkwOc2/FFtivoK/BImJK5RgP9GUMq3zXFwqKk8BZ8GzdpOc3
MkzT2KMbN3jqIGa/sER7NoeWcYZY6YZ5GjlSv3TZc0Hq5iwxG9TOoz2kF66D71UxJqIN00e9HYpV
NpUPTeA2K6OebrHNmLcs+MlRFDIvPTLyM3XV4d3tfFWKaXosUUBWT72SFudWZTi7tu7btZV3zeOo
DNEm0iLxzRnjuFxhF5pv7SYJDgSShqswtKdHNRiazThk7W2Ma/Msy6zgTi0ydxsrIsejCJXxqNcE
TnbgUjeCM+lNUtTp5dhE2RMQc+Ml7Qr1TKgzrLWom+LiUp8GhfchM6JNDmnjkcTD8arLdaUE9VOh
TmNvQXyAnSnxtleQvZVWc13X46saACSYhkLzReuCVHK6dDXDyySyyugOkaNGnpTZZRoET4k6rpRe
qDtluKwKYEgEZyZ7SsMR9eDsRzcOIzo5I98A29lkMYL1DCfEyoDo4NHUdH0zN8c7wpK9PIj9BjfV
Os/CTReT2hZE4YUeN98D1Wh/tLKm0xq5pPB6hFYSCHE0yd5U7jGjOjI6q/9gFZZmElnTOhyaOZ7W
DVtRDE62FehUJZqh7B44lB9nqCffDPxs31tqsk9WkdtXxIWah6oijqpur2Y68z5YeweNkI1gzpnT
HVQwMljnGifc4um5jiPrW9tOWFZH1/Z1dJv5Ql9MFw5jsBAZSeM3LnLlhvy3yfYDWwA0Yn4878j+
h+AUx2fu70hHsJ2XZDL150GUhecd8Dw2d3iBNrJWlvToBhhkoxgbnPVn4xCdtYE4Ol1deOOYv+iT
scfUAzOqyZG1lx24opEs3KC+RamjrRpXvbbmEWlTTpgx2d2+YVWJ38TjuFES8E5F9aUapR8tKbQh
ndkjoRvOFcwxPN2y7C/dOEs8JTPiB/LHO2KIEBh4aPdJJNJiVfFaqpUbInETr1BHMXqBEGx0tKKI
1qgwV3M9f0tpb41lYyeeagz9vsyg5cAnNl57gVOPaAmid/vpepkz2YjZ5zOB57j9tCPPizKjrRb7
iBhhz6oqQvToCNzZSbVBSKZdOqmS7/JRHb/rED42Q9PYV244aQeAyreNiSla1FNxZ8CsIRR6aP0S
c+4KFcuAw7EOd2RbhGve39LXIrqmXt6qt2mtFDd9M8J5GKsnVXHSY1vFYi3C8Dvz1GasCgWHFl9c
MZJxJsha132c7vMtGaYP6FQBjuZyw+5goZulj2GJo7kwLfB/dJyp+E31Fc0z3sdxbP1Un4FbBWcW
Xsev7PNJJUMB4xlBqm7sedhib8yJGW634E3Ttczc4ZKMOb/Wk3sy5cNtBY6FmK9q3Dhm4mwa1so7
0Yb3MObAFsWNs4K3ctsP89PcD8lt38QVss+BHOXeynZm30i/GDu56RYyKnsQzF4makUkoUifi4tw
7C4a8pWRRkKJdeMSdya27T0ViukoKWrsCNyqfdABMW+Fw4XSe/IArMULa8RrOHH6/Ikq1Wvl2lE7
AiTbKfcBrV0mgXYBCkYgTAVZm5gU9hzR10cdFICfgWax65mZqk2Cu26cIX+aTzOmTyNCYlrdkERN
PK9nN7oVmwcCsM1eeoa0HMfTJ62UaymAqTwoaZhsFYyb8NYT6bTPTVPml5NbXOaavtHZYiRp/sDU
bXngh0F69K22HiOFzIhaxhh89V1LCv+j1uoWxXi5G133XBdg4fKYoIl+OjcKuHhGKFkB7XPaLxvS
DFY5isYYmqZUIgB+ee0RFZH7jpZv4gFBefTIsvq8kD5jfUTtSzi6N/FaOARP1zBp2WtRCFLbi2YO
SmZGeURrvM9ltB5R0cLO/NaVoTwPe3e8BVd1xVb0JkLuvpFCs3dKUqgrvUnI9DNY7exViiSSiGnE
TYYTJN+qQmq3yM43Il32aeA8PX0IrHtrKOXKIqVyFRadezvoGfdycH9Ybpefd4Qte/1ofgP0k22K
UdTXSt31LCJBW6Kljc/oqqsYsjqzH3S5cqcpitcdvBgsNx3Kt9aDex7N53Ud6t2qdcYiuTAbcgbO
k67JcBsb1hiLveKSx+/JKJiUvTnJuH9M3CFyv00TuMTgj5LR3zouvX/GeZPE+68dlv7q3PX/YRgv
eWsfnZcuom/P9XPYvTkv/f4zfx6YdM43cGSw2P6RvMtZ6s9EXvEbPjXc3EsZzqH4x6nozwOT9RvB
gMTLoX6grecsirE/D0zqbwK7FKKcf+vA9Pa4hK/FXnKC0VQyPsemkxKxSAmbM9Oq2dT5XHlNZVm3
An3/xgjy5JOS1i/1EpQJKPuoE5t4538pNRW2UVoxZNXNkjxZZS2e4WTLvHhn1sGxFcrup+fwj6Ph
RzHA1nLLNZ3sauzyBH4sla+f2iBJqToTPpN6Y3fGnRk4a4ODFUjgmPSkKT2f4zTcfDziL7W0ZUSy
lZecN+QRp0fPvm6sGr5GvSHMNvWHhoj5vloHgDv++Bb/8pT7a7III+mUbeHIssoTe/j22qySvPrc
mepNFQbNbtmeod9tOZTC75oOhSaTo0U6/J01xSUrbE923HDLb/ram+VTNtnbvGA18MTgzoDf6kvV
DMq1rQf7nB3PDTDb6hOVxa9itkUtoroY83nHuEO8zz8/jVin3p66YbqJlfbcLqqzKWuuROhONKlH
wn/UftUTZuFlPbyXeWiGP6o9f3nLfo84elNQXf4A3Lh8bEsX6dQbOoYclQvIthsOnzhBgAQlx4I1
a+OOLegvJfcQ6OxdTfEdItrIDT1D+Ao70npW1eFYhKPit+r8DQ3gZ5kry6Wf/GXCdUApW8RJLFq7
t7cmcmQsLbKiN4GeIElnxw0NMDSsBvdWrvp2UVI9N8oaOLduoVOng2hcffzm2s5p4Y2JyNBRQjCp
UEH/RT4UzwQeRJEbbbKhC1+BblhfZ+hi0nfZy+4VfU4LmOVzcpVHafZFCeq7YJjnVQCrC+acPkC/
KGfum+5YN/xYeVCtWd0QP2BuDNHfdUHHObQPASjyhazcsrgr5mI/WWHyNAYbvTecOxP3oLIObbir
6xH930AFPxb6OoZFUK5JFZg7APEViyT4C/XFLltQ0KGRAqjP0/gih/+CJH9S3C81JKXHhv8elSJQ
X6a5GEr2B/UsVrkh4D6NUzVexXkEs6p0g2nTAFXZ9h30G8ZvllqDmmNAyvILMUwLjIikKfKqjA6I
kd0FlS+aOnmGxgELPCEziWkoMdbVOM7bvAVNmuQVPI8IxukjxRot3k6BOtkHy+7d7QiNZy/sGqD6
0rG/wIhRrPtEKX9kDHZn4F2DkQrO90xW5EiXidq+6hPhA14Cwv4CxFnxOIVNfYYpRzU9k1g2QLxT
xfcc9QCECQko0jOjFu2r1IdpZyuF+5i7wRJYNSrZUy7s4AKzznCuCWJ1oO/o+7SNEgK/SxNIXkkm
o98mDrl5Nc2Jg5QtnbzeLOBZpgE7wSbqe8Wzsg5jQ0rwgupVNtGNku1Zt20G6A5rJ4TGjl7DPnPn
BucaOJfmpYykchl2VjntJUFgE94swcOkqqaa63q059knD5K4T+7lUlIw1bg9ZJVa72k0l1yk5STs
0DiaVNO+guyQ7EuWk1UQtRLgu4zERlpW4vdVyZELJX7mXOpRNIU7HXtAsOqNhPMsTqrZp7SiAYsy
2nsztGJ1FRjN+KybFds7LS6xTSW15trrfm6n8HxuQgB6KkAsj4Sx+DpIzNKlOpUpd2HhwEmvq3aE
GJdrxrpLeiV6sWanjfzRTm2UrNitCvzMwroeFdLL9k7YDRdFE6WvoCnNH2A4h5C/VkOxEohoB0sU
VJ3ltKRhp/Fr3fclmTLOVTBRHjDS8B51znkiM/F9dvPbErLYvciz5KikbreLDDTdgVqXqZ85tXkZ
lGPm5emSaTyDDh+AJa+KLrCvJ7eXew1t5dpK3HBl4sjazaU6+lhF4qMUeu+lnWltIcfUZFR3eLr0
mDPV7Bb3TRUWzwR4PSpjGPq6MaW7tEQZnOGtXLHNfSFrOdzoYzSuUnsK/FkrID3XrXKNigP8eewM
pTfKiHs9mddFPx6IlhLHway0nSJlt0qjut7HhW1SkkIoVxjaBV4HY63o3eWkdWcahHjYw+6GfuK4
j9VaW8+ynXdA3W7R9LATb6iNQmHdFDlgUbUwWs/SQrkeCT0jvFZk+7YgbpxE3XxjUMdEXuR2T7pN
oE9e6Vf6AIqJ1uYezi2BgIFi3Smgofbx7EbHMU5eKtg052puzK/gLaP7jHnzqRaZ3ONMzFZ9m19j
r7GpCmbM5FkNYExbzjQN92RVirY+GFls0xXtiEcOe4UP1+QTIxpzpgw91eWqpL8ZrYYsfSRB2tjY
UJn0UZarpixc17Ns6USemmTs2vS2WNWldjNEpLR7jjO4dxy5TGhX+SEHjIM0MwxT3qqsvuC0Lm8S
4nGAhXwBlWuyNSryo20lIkf0NluPFcWJi4AopWNkQ+ShQ1kdIA/D7Y5I91GGQuyNaTgrh3DcwNWO
LvIsugarPsZQF9lBrkuzrvmiy+GiT6fuVSoOEXdt1GxVfSBvKB7Lx67GRerp0Aq3dqmlqzpM91k7
hL6FyWzBd34HMSJ8AnCrS/AnZb4yC1XZchLrXluKva6XujElsXmq050Y2FZ4JTVXvzAfxoXKojrj
fGaOtnudZ+500Oy2wtdkxgcRC+NBMllsSajASggh5kxrCb4RVf4toRN2OWg0XMEGzJy25hsXf83O
UTgOdoXNuc8YobHPrhmdVTk7lRDI3dcMn95TCovskOaj+2LX7fg1TZ2ZMHgL9lAEpuWsbXNcHzJi
XXHKdIIYYFhXVbEQM+OovUPdNm+0DvyWk6atXwkjXvdU18hfD6f9QJKgH+kqUjs9KPpdiCJ3047Q
EbV4NrzAkF9qGRIf2HQz9YZ6gocMg/UbzKSCJKa6OlOztFk7kY5Hbgz4/VLO2wgmPB2J6qXPodkU
83NSCsxoQZzirWypuTnBS8P0tHay/MZtjHmrpsaV0el+KmX9nOF122LHVH00U82e+PS11kf11Szt
y1IOt9A99WNV6t9Cw6lXvU7nUOaL9zdIsI9rmt9gSAW6VwoC0NLEzxTAdOlQX9bB6GKkooSKodOk
CBwBy9rmSTesIfdRCrRBZnM7v2aTlFdU5GkSlq3yQxfxTYgpMHRn6laOhKersbYRZBX9sKtS27d1
JDeRK93rrgaYbEbOiJexIzoyLFrT8BCD1lBImagIkuo28YTBI3C1F4q/3bPUZZP6k9WMF3NSuhuJ
c5nKhF6bT+w27IuZr0v6vc4nsxu7OL2HhVRRe3f6u3IgZ5NWjXHXQ/6poGJ2V0ELdZ3ARrNepYXt
XtYhfc6OP/qWELH+q1srERWXGjZdT2kwOmKE1c6GSbpf5mS2TVyHJoy7VtHVB76EaE+boa4hTOfV
j8RyeIVcabVPM3TVaw3u7jaCCykQPuJ28sou0Qi0NADa+VFv4PfX5rZ1VtPoVOwlIoM9XVSqEcQo
6QjY0JpLv55YjirzYY3ql5a0iiuF0FsKgFldPAS2Mqqr0hr1ajcTxVB5UxVFd5Da5t7TmiEu6HLY
8YOR5QRTSKduXpuuG0vCtcbC8owELDkBoE15l1Yzez1ZpwSU5t3KmlNmoVLRzjKjMi+iai7MQ2KE
IjgUWQx9A7C5dQ6rIv5up04arslBNvaN3RpnmMSdXRma7Y07ZcgTI9bnx5g5wG/MNr8du2JtZOZ4
LKVp1p4NwJUpSw2+TAn+hQwQ3pHu17AbyrA8j+gYvVANY4fpWU3ufp3KwXlNs2rc8pbP14MIg12O
uVxblQTLbnXAtx7VtkLbYOucXLI+UtFRw56B0HXpHK6dKZmuYj2EKRq5ziRXXaRmLIE2vAHRGvza
hlDqsRMuLEU3IyqWXU7pdzqTTNHGYCpIdiDyqszHJ23I3HO16izproK2VQ2vjiWbWokmP7tHrTt+
ExytflBVmm5hTjTuqk3LGlfdgjewxjAp8WSr6ktEgTWm1aEWt1WYAwTsQYVSB3a7yfKZN1iFp8Ll
WQZTcVOlvBDbidruRQu/MPerbEwpzw35Wtdk86RI3X1q+N1yral2trLbtL/WOCMcokK2N3k0K9sU
DOuZGKrmsYHtHbGhnivKomo/AvKDo8emqsMWq4Qz3usKoWSxNw1iSNl3zsYMnHbs7Yc0ApfZEWN2
jktSJVehje214zbohXm08Qa+iBZc9IWcAk9Iqy5/MMMDPwUfqWXO1ihpVd+pTSrTh9ZS4v3US3YE
7ugqqUdAWvuQxFl4lQmHlq2wx+Sm0muatuZEA46Qyt7P1AJxXVUjtg37fjXHLbSzMdLlFkIba2Bd
0rwzUtc6hnnDVXIUr25nDaVy3JIRjdgmEq+6mwy7ZOp2lTpxChnV5n4kpwpPeDw/tqBHdvqQZp1v
p+281Z0c7mroFsTEN8G6HEd9J5W59tg8yPOknnrWBBpRYV5Xm6AIZt8NRPVdDzLqjQHsTD6ZTr2b
peiufz9D/m+B8G4qf/zf//Ot6PK2nm5+hFGR/yyO+LA8+J95G1Ec/I/n/Pt/eM/1S/f9TaGQn/1H
mdDWfrMFoAwbRcNiel0EX/8oE/JP1M0Mku8WYSqVrDe6CrHovR3bJAUTP8NPugr7N6pehk4hirxb
eAP239FV/FJxwuGFFI3y3e+SQc6zb4sUnV4C6InraQWgRdxGdBQO7eQAJBTFrL4YpYsB2eqTYDOo
Wgf718kmD3IOi0rSS7HviR24iZJh2LGsVN+pnYWuLyv4JF5EWeUFl3FKOrbS5RxS88/sF8ZpdQPF
CXI6gg7RBgKYcrnvP1efFHXm/F0QyUz4wvQ8jIZ+m9gW3qjRZVchXbd+0HrJJEcv7/9xd2Y7chvb
mn6hpsF5ABoNNJOZrElVKqkkW7ohZFkKzvP89P2xzt59Kpl0suVzc9C+MyQhkjGsWLHWP6Crh/aU
iYAZAC+VqE9Z97YeMwflPSio+CFS4kQBU0qgXoYKwjSy9Qggfnrftdrwh1Yrk+FWs4bWzRjNJ3r/
89G00rpz4wynxll4ufyEMkAdujI1vGczjpEuUHPcqsloESLmaopc+JYV3ilyv0cUWhcpX6cCTBcl
ShCn1OTOp0Kh55ClZjHSYDWCA5qJltuNsnRwStncAXOtC77LUIBaYdZR4lao9ZwPFRWZrrRZMnqm
NdXHNC/luwaBnIPqYPloNYHliy7/B1Ho/60H8VT+yD+29Y8f7btv5f886zz8r/P//e/hCqiwkn+P
2/rfueii9By2tfyLf4cX9TcwpAZITx4eS6/hP2FbpvYbPHtgwDr6YdyTi+Tzv7sQgL3gX0AnWqxw
IVa/6ULYv2EtRCGVCEPFkKj0K+FFUdgKb2ugkEgJYxi0w16iXK+uaqBz1gP+MIXuFdzjniFHvwtH
S4+IPXwvnPZPO7KfuwrtmlBNyrumx2lt0qVf1umHN8MsaHQvwahqwBDPNyxNYojQFLC8Drm1+87u
7+w8+9HE8csoNfcR5tIHO7ZSt8iLB1p7g/9mxTY6FsrFgWF8i1lGAkyxCNqrWeD8l0rT8XrPdFuK
PKq02gGURvVUZkYIXkCeWzR2JdC0VO0tufQiu5IQtWqS4TSkOQiDjI6HKyrhlAC34tAzMZUCqFTU
N2laloX361f+/5+HbaHP/v1hewl/cJuH37JvzVkm8J/XuUXXD9KSzkmDj41gLTfSv7t+8m8QmhVO
Gn0b1QYQ+X/Pm2r9RkjGnBPm2PJvlj/6V9dPlX9DNeu1dQFe/3VvrGCR12CSy2399rgt5AYgVqQH
iF8w4HJfvumNGfXQTLhklL4T9sXB0AYe/7VZnt5MysZ+Xm/n/xjFVgGD0lhQ11B5NUPMFRVEkPiN
imq8TB0skfTBdXrZOZCgZl5V/iqd93VMJEBlnYlETXmVp8xFOM8TWtB+pqvFcarRa0GIqPmPjf/3
3aTlljyfQEIEoQqVbABMsEjPJ9B0KDeTyKC+JNnmna6o45do7Ad3lovpc8NhBQ0ih3dzrP812rmG
B/ao77XUlqRl/Ruw5iWtQe8R1u8SU98s4lDMTtc5FPwxetDfYxEWyXh2LhpNeEV/tqPWfp4GVf8w
g6a7jauqOlodEmOTkpNlSZU17EzK5abCXhZxXW4DHRTuRfsTQ3nwd8gkDiKpb6UUCW7JqdudpIIj
cP7VqPXDCIQ1tXw3JoHnXy2h2iKLQaSUNVBEsocivYOOTt0mkuqdD7rYvxxPknJc8jghJpyC86F0
o1UVFFdDXwe6eZ+NVBFaTcX9wy7yT/I4Sn8pou7jX/5AOrvcPdguw6cC83E+alDFZtsjW4jalG49
AdbFHaDtrK+0n/YkJy/mkhwQ9U6NKWXpLrDSQrX6SmkV/ItYzjtKo8kxtaf4vk0re+erLjbH61BI
OBC7SCdeE4A3mzUonUQfG2yxpLaJX8JAv2+wyN0RaFmn+TKDsFYgzU0CDnDz86mLcxRZtLgs/Shw
EOFvx+RGbcf+iRJ8/S7tDOtXAxyOyBBNGMpWuLDNVRSICPGOiSm5X9gDsl/Rw6zHjddJGEHBwDZG
sK/XI+rGLDpYK0A/AiGkASs5/0Dkl4YZ9yWim20KGi5xQEOT5tc/GcWBSwxSA9LOahotcK8Yflul
r+SqA3Mae3IFx+J/MgoTyOsABIqx3hFW1AKaSfXSH+oqOE7x8OeoWHsslovEki3BfQodALY6KZG9
WqIA5HTFruRbdMpGKLxhx0bJEzyz8jnDHuHBDuLkplJnwPdpF50qNRfHYpDNnViytXJQ5hW+kwco
YfJ85VR4VoYasHIg48tDgzXHCYJAsLMhlwz/PDryuRbi39i3wH7gcjofJqoS0wa3zsUeLClgC0g8
Dvujmg0fp6x/wf8GsVJNczV8QURU3eJY+XUUlP5EDWSlUMCpO6Le+VWb304wY/6RToM2d/6jgHMm
gaGQB0xa9yIFqoTKwrSXbGwNAoiCQM2uJQtYYsObAANcIjLlmkFoCCA+KOG7BxVN7GzarfklqcA+
iGtOZTXPR2kaOyniasTJq87lmy4po5eEqHY3Nla8g1+idHOxlPhCQJ2k1Yh4xOr2mVgMEAkdgl1F
S/aUQ13B1xDXWzWmGjwmSwu+mo41Jko7H3l5aBDRQkWCohK1DZPaxflXBqYI6MEVpU+Nsf8Sdwa9
RJrgftk1JXj0CFcoayh+NOzgd/Bt0rtU14KDGRjRzs5ZFu0sxUEzAxcg/ClRTyGLWv0QCeBa0VJ3
9lVR/ZRlaA7l1Kcoigaam3R94l0PfBcXPrNsGSC32KMOo62mvAls0WQ0UvxYz8AI1Xkl0Fll+z7G
QUuNNiuCCY8/ffp0fdyLvcu4i56ObMJq5uiuajIt9p51PCDlN/Cb3iEh0tLjFMbO7bgxCoRybJ0Q
CdER9VqdEMlp0kG1IMjitGZ4VK0GD/vLL9c/5QJnhWIro0DLpzawvHJWcziokoTrFZxzNFy+g+d+
GhGRP0RRRImJJqGX9Pn7UJM+5vJ8jLGKRAHY9ENYS6qWIJyblw9AxWt3LJ29y/Pi7C6/zMK+w+Lh
Rb1hdXaNyontboCOnIEoBoxkDG6eTJaXRTSErs/CxdldDbWahC6I+sKu4FeDWe5uZ6WuvblEFlZF
FBnEjWAvqZwnxD7tnS28ucgLM89Bl53SzDIJb8Kg6Gd1kLsBVQFoMDg1VuGhMsM9o4XNUZxFy5DU
Z6kOnY+SaKUWxBRrgXkjIKtlrKs2B5+vT+LWICqIOJT2yOmwmD0fRJaMKpJBLPm1Ylfe3KkIDQ+7
pi5bS8XjlBIY9S3woqtPQbuGlmIZsyu4O0/ovyV/IKOGqmwzFO/ieDDvBtGiz1pL+p7E3tYHLoUe
nQRyybNWG7LH7b4DNpDB4tWjzzR1c0+qB+NmZxov3qpsRqT8WCYOvYJNwPk8jvAyrRG4EsAwqf2E
l9BEpTntbvBYkO6nsuoPdjsNt2EWhnDnrfQRMTztiBCafRBhjpq1ZHYphX+Mr0ovtmfbC3PT+WRB
Msj0dHrGWSB64GHfo1vfEJeTqrp14qH1xlqUd5rUtW4uj4vOutE9a5beHxNRQ2lKe/k+p2t1D2Cp
9dBvj45aq4UHmq0R1oykIYnoAj/DvPWxxBTRm2ZSmeuTs3HBEAi5ZaiF0F9Zl6hn+plAsyMo41ll
3oOUGh6ZGkBSItIPtdDDb9fH29ht7GbKEzxUcLlfyrBvj6cKx6tSzTjzpb6RfEPrIKT0wDdi1Cpd
4J6dp/bALrJ8qt3rIy9J1uoq1Um1icvKq6Dr6ung0CPvh6JP/RlAo2fAJjjM3Vx7WlLHH012/FFY
eY3xY1S5RVkqO+Dvjb1+NvzqmHWcsFLqmtSHHAhlpYBYNZr1nibuxnLid8dNyidSd1rq1W+nN6FR
XQaNwSj4Md6MZJ03sVAKVwlV/Gi0ut3ZPpeTyk1CVw4DLW1hRa8u7lkayaiLMPULaPteHhd/0Bwy
vtgoNRycDlnxpAj1Jym0Clg6/Z7C6mW6gkQJgQuqNTHSXr/TBk3IfWHKpR9XyZOh64GXlnrxLM3F
eM/+QlkdxuT1XfQak863EWNS5qECSRZMQn8+wx1wmaYLGhx9lKwCOBjluukpqooSMBMtl65OQ/SB
5r40uTM8wzsN3WQMEJTKuK3kalTdLsWjDq4MxNu86LSPlDu0zldLQGluODXSA/6Ekvq+UwyB02nU
oBQ+iSh8uf4hFy1BnuyUj5bM2sHKjkTl/EMUrRpEJDDbwJYuDj9QExt+6FFdDvdjWmk/eMaNztPU
dF3gqaIDHUv3BHf4ASRvcczE6Pw+prN96KyRe8GcavNL3Si95VE3lL4NcYo+moKnew3ozcZ4Qu5a
He2EeWo/yGjFQgIGBQP7VgQKpm9D3yon1Y6bz7nRdrdaIoqvnUAIHjBTCbEcjqb9xDvNUyvJtL/g
BWSHrlQM4VckQuof16dmSRHWS8yLHC4571X6yqtIkRlzgiQmSsGgf4N7TLtBawpT+6xR19zZThs7
2EF6WTUwY6ekIa+GyvtZA/uFxK1ElSYQ44MyODYAhvwFcgMYpMbeo05cEBE4J+gtISyN4CwsmnXq
UslRAwopQrzM0LtbMxsCZPRph3LQBW4JkKsCrHQBoJcBJaRajZ8aC3T79Sm+/O7lR5CkkYou4hqr
OJWB30vUJsj83lmeGKkD5LirZvtWGcU8uZkllHsogvNf14fd+njSHLD+HF6UTp1VFEZ5OhSzgdpL
G1kwIcpCfiTBkzydM+Dh59c+RmFsfw1aq3GtAoJ/XMWzf/1HXMZMSBg8LKkrkW+R+pwfPEcK60wO
UWmRcg3Ul2ZB+4va9ggYKIZIHCbgkOomvgcJPgAFT6yd8fWL7X0+/iqCBe0kW8gmo6MSdd9Em9sf
DB2N9usfuT3Tb75ylbwWDUlxFaiZ32lj8Vy1c/w86gY0nX6QvNgwynuB2zq8Yi09gK1f9ABUc+fK
3/pSehR0MylREv9Xp6ttqNP3KgI1PaoR75tel11FzbS9/HJjPhfZ7ddKIUnUak+FIhk6DDky3wp0
7LOVTMVEZdq1tbuMSqoKVc5QkdQhW1vL9Gq909S6XZEsx1npZvoQfsSrovUg/aCJYESg0Lqxf59j
AvEuz9OZBH5Mfth6qh3nEXJ4XhrJjZi6xNOTNv7l7Ob8x61S7A5H2NhRGvaUXYDRAnD/LGFWsBMt
N6fgtUMM/QtB39V6huGgVZ3CFOR6mX7StCp/mKskOsZ6uFMquMyj+B6kWMAKIKjEM/L8jAYgepNO
TzN/mrH+tGtUhkLLCY9lVH9trXzvpbc33CocSipXW1QXDCenwUErNNMzaxHc8oiPb51AknYmcnM8
arALaIp2xLqHhJvoUEU92kZyH4hPmVYovtSEphdWVktpvQh2Cmrb46FkS1uXKvTaD3IIMtMWE+Oh
kyc9pIOwjgmCMQfHbiZfDYb+18fDmk1hMNJDCgGrEJvnjRwOEz0y4IzzwTS78GgbxbdZmZt7a86K
0/Vgt5EU4rxrA65atLpRB16+/03RQQJOj22ZlOBtIveuGSc/W4yfRNueCpE/SXIEMRGclRIlD7FU
3UWB7UGN8GolOUmFeChoonpY45zQFAUSXZ40dMXxLfDCVN7LOJade57coCRK2ZBnEM2Aiw6K0lSA
tEwt8RM1z2/AWfaHIDBO4fB1RvLRtafW8WLJ3pMX3RyWFiKXL9kmlbHzGUIPQQlbTGF8Ta4HxHOl
5dEdJQe5id8JHHruhDWjnBiZzU6msXEH0MCklYi2G+gSZ3Xb9aJAWqcYE38a4N1JJZIGDSDcnZvm
lXC6mlaAM5CSlxMFk3B9gtFSGYogTPw2ye1DSn/uZOVh8zQiinIz1HN0pwbW/A2emeahC4h1bg/S
30jrBK5Lbz9GaW3sfPlGtOR9QgR7hUDijHg+5Y1T50E2xwkK9YZ8q+UtaY4cKZ6W2r/csgXpsYQT
8B68OWlAnA9Vpb1NmZqvT1o9wh8s5hkvWlhGifP79aO2sZwELZrDZLBU+dZXeqZWMh6HduxXVZAB
lqrqE1S9+NenjrSP2E9JjEOir1azkSd9ysoi9rOenWP3ivMRfVYMn6p+7x22sUoO6Ym+rBJ89jVG
pLcQg+QnxAj8K2hTGM2IWkk93WFs8y+00t+CNjaHokFE80amGbXWSO6kIgOa3cZ+mPVouxQhTmbI
196aXazv3J+vEX11HrATkHnbIPpHy1s73xFZoxRd1zsRnQRleHGqUD8gNo4JRAmfroa5dVPLtXyD
umx4MitTx9/GzOFWxcO9ZocYAUa6DlLDrv7SLGFAzRyNH/UkoGdCdfLkHvqOmdAE0aDI3ptJah6m
POifklkNIKyNzqEBS7oDONnYe/QWgbjyVkO2Zw0a6mSkZBoocP5Ix8Yz+xIhDqNLdu6uJYk5nzl0
cRGLwwATfBtYp/OZU7IAamRfRn6Bzs+pMEpomIbdLbRZjDFN7MjRKJB3brDLrcGlwO1MBZA8GTDN
+aDaFLagYsPIp2yUnCJgiseqoExhQV2+foA3HgZLlVmly7SAFOz182eU4hANLC30kSWS/KGz8TvT
WvWuKyrtOIToqlRF1T4ZAzXRYXDUg4koinf9R1yuJChPsF+kIkhymutcuudpBy4wi/yaSgtiSSni
W6NR7Kzka097tZQAxSnhA+oE8rZOQ7pOAvThOKGfAoMjBRCScqxjmLjSHIx0nAPtJp2a9qHMivw2
DGqB2Ez+VQSl8TBDVXWRManvNUwe/eufvyBa13uMaI1JAvCtpXC2uhQVqskgo2FpdLUU3EoRzNpq
FIs75qy6U56Pj7mKIFkW95mH6JAFNRau0lxH8zFoxLRzeW5tPkrBWP0sYV1ZFy0Nc4T6WpjQEhvT
+BJMk3zqiSpeOCbGjgzrZRrCqpOH0nUgX6NMer7PjYabWWuNxJfZ3pR+m9KFhAqaVGB/YOYQ4Vox
5i4FkL3C4da+B2OE6PCrcgUpyfnQatdGiIVXia/GjnSEtgJllJoqdZd+uGnn8kGfpHeBEWTYlE+q
b0Nq+3h92TfmmTcN/qNogWAqoa1zsKHDrRaPT7LwCgYYXYcbrZg66Hk4310faiOIoXiMRqYOfpq5
Xs2zFsWhOb3eaqra3Emhad+BcG5dfltybIy+crsW35zrg26casQ1AIzRxEaceI1JtEw49XHCVTqp
mnSoJaX2aLv8g1QPa/lFKpj/AHauMUhaXtlIxeixT070OI+x/WS3sTR5cdkOMDwV0ncZKSez0Sao
beTUeSAq/iLXrZ0Z2a1SKuXn61++tbIWFnULx2OBmq7ujFATqQnrN/bndHpMbL16QPivhNcBZfD6
SFtzzBVB6LTJSng6nu9iHUZ1aaZZ7GuVGc8udkEwGfQOvafr4ywZ4yp0wuuhQ2TzWNAIDatxEBeY
lRIVUxu9QiTDTAE5s/mBjMoT4WrPX35ru9IfBCMFohXBodX119YqTsHgoOAeysFpbnSyZCw0wNhn
FTpZkOD7LtV3tuvWogGyoGyOLx5VjdUnxqnjVMPokGTmRXQqS1OcTId8VsNN4Hh9Nl8BK+vpBGCB
Wi0gEtBzqwex7ERKOMgBG0RSPmJ060Z1+0je+RAY6hF+0k1soPGeUBINUE3trQ9ytXhnNI84X3u5
oOI+1I96MH6yyv5m57dtXEZILFHT4sbB6Gr9QsPTU5rI8WI/peJ5SAB9HsyxVFxLiQbPzBLjNMR1
+TgjaH3LJwoMhGbcvaXOBAok9koHW3cjP+cVqWWZ1CtWe6FqSIWSmrMU91N5jGAq3I9Z/S3tyuT9
kFvihgNYui2Q20NituPdhIXrSeRIGYRoJO7skctaMU9JbB94vy7+fmsbmJzGNcIBxJqY9tAt/WrH
hUVUHYIcdQZ49MACQsf8vVDD/maakQq4vjZbpx35dZoh7BpQZat3XW+hXyojqeo7A1JVmlKhSEFe
7F8fZfMjeSyYkHMQil1vzqBAUqeXJkahU3IIKXJ+RrpK8agNI+zCkT9MNqqA8aBnj02haztzvPmR
vCmBy5oW5JfVOQTAqmb9Qui3xVwfm8WNckhFtpN5bJ52i4b3UgMDBLn8ijclIkvrRDUMbKswr2sk
NEckTtsw8rrWcV6uz+fmB+GIymjknThFnA+F8sHcOclyG0iK7YcO2oqiS38Z7f5aF12cV4FWgJ9e
hZQqcWLwYDJ24MKp7gazwyRRUot/cN9A7yRt4sEPK2T1LdWopSqiB7Gvd8rsiUCOPQmy9e31GdtY
HLYWCTraZdQM18aW5YggaE470l+s5UAq4T1tJ6iqJuVeb3HjXmOkxbAWi1cZMa7ztTH6Wg9j+NP+
ZNrzQy8lOr7YhX2rFUnsxUlZ7Gy7jb0AaQZlK551vO7WmX5mjHKB7m7sjzB1PLgD1imxpsi7Pn/b
o3DyKbnymljzxngJd5lMKuRnSEi5aWaYR4GEx05OsDkK6mVwgVmkiyzHItUa0mXucnOq8KR2ehym
m2yndLG5F6ibwU1iJ9DUOV8h7p9Z1cIu9rtYESe9zSZvEDkaRFYpdq7ljbRjKYm/QhcYbe1YKdVK
UBWyEfmZQa2pdOwfndYI167j93JddndFY/+qn+RS8301k4R8tSj1rSpbNcIISEJQpLPaTPLGRpqP
YWSGO5WS1/7IKt8Ax8kbm2ScSsn6kd/3cjRILcwRhEQEQIcqytD+sKJmuKkRXH3qpAz/sUi1EiT8
zBCpkpmMe7ir9cyOXXw853tLkvXKJQAUkcclmPxeh2r1gnPLX0Yw4102tsZnfPLgMMtWG+loydTO
oqgECMGtSqvX71DaUg03Mqv2o5CHTnJDZUBUbZwWF5HcUiZx0Hl4fbdAvJ6SyIEEJgvdye+IZZXy
HKi1ox/7Puv/MOsoXqzfs6H1K6PvLGQUs2pAP703/bQABHoI8P/8IvOsjt2u0LPbTIG5vLCDvwN8
MVBIzyj455iFPtXVdFLxXbUOzdihfFLIyOEMNpAJ0J9q+rVsHXX5fdN4YyIS1LitA7H80NiZ+Uda
yvKH1kSqzrVRU/59UUj7c57p4h6CDHzXwUa8/5uZjD7/MoeRjp7yEUap0bkO4pNIo6i9+UVLYu1D
zXvFAG01JIgB9ibi3lViJeiaW2bxXAM3u+kypYy9Zu6UB+asm+/qMhafqsSubmGIV+8zM6yP3RQW
tMpn9V01KN1JNqbsxomsSD6ISB2R/ygVio2WWc2/ozFmU/YPpDDbiT/LLbDebtTlFh9DYAWQhs7P
LAKF8tAY7OqyypEcAaxM7F5aMVKJLr4WoKqvF7z6h8z+dD3ybR1heENwVqET6tSez0fO+2ymIjJG
fmTG7QmRLvsDHszUcLNp8CveFX+igRbsxI2tSwTaCDxZCo3LLX8+aNqpfRCVgATzYVTvmOX+VsvG
wi/iEUsDR97JzzYiIpVIA+AEdwj7cvnzN6lLHXSWkpsNb74yzA5OYhReWUZ/zRB1dj5sK/lmKJoI
lD/pqK976bY6102CvI1v2nX2EqQEe9muFa8Cr3GI9MpyFXrNR9wZQm8IhHlfq2VzFDMgStHLe7yN
jcU9+zWrYCkXwpACwVXAElIgC+NDP0mFF7agcrBbym7TWP55fT9tzjUOThQmgRcD+z+f67blsFs1
t0HTpc5RR0jS68rJOCFPqe0cmq3yJGqkJFZwUnAeQSDjbF0HO+5GtOhj35oBaIl4BG4i9OIYRXV4
MO2kOlYZgDaL4tyhHLXepcMl3RZxnp/UctAObWo5R+hfOynLxu4++1nLqrzZbsRUYXN3kCljmnQD
0F5G5y5G9qrCkk5uqE9fn/KN5wc1WjoVOu6hPEDW04C+hZkoKTsNUoTX121JHTT/qqajfIwdC8OU
Rq98uU6kG7Xs9g7XhbAINzKwZHqiCwmRNvIq3wAEM+aofBJBZHT4EIVC6dM+4O7xgEzWjxmXN32K
TmZSfw6G+BYIxAPpFkpKjie15ZdRKf6w0K3FzuzJkpFNSrsXtXOmnRCwkXrRoaKfDrYUrsY6jeyh
FAnkyiJ/MFECQ3vXOSZdsScEuzEK+gfMA1wpsHDa6kmRgKWX8UGhLD+hDt+hV+snGIPsfMsGu2fh
6AJDxoYLB7O1MDJKbjCiIyU41RLw46FysqOZtMlNNo/B7YIHfHCkuPyAdmJwlOvQOKpmLftZE/28
vvEuNzp1tMVM2CJSLiD/840ud6rAYKoOTtYUT54eA+YZ50QcqxDNqVKtq3f/pfHW7+whwIHECioK
XCHeYInRFDeVpKn+IpX3rao06+b6eJdkPKROWcdFXhsIDZv7/ANVKY2BA1nOKa7V20TrNMmV9NrB
zqXQ4oOOiv0xKSbUYm09cJUmsVCtUnERwmfnya4C5LLQvEUuBkkIDwnEvfh3Gd7pgVCjVi0EgtAh
WLbjm0CDUY3aRkjwnBqrmdxKyAdAVYWr5YZXhJZyIFH+QKtfp04/oIpMm8AoO75Ap236wZwASgbN
fWnlH6d6Dx+5sTWo5r5aGS9ubuuGulVWkxIQj05WGz4Ms2ZNbi3hnxQ44yekg9KdlboIgWQvlCUU
mQwKy6g1C0DgWRFiShH5ukBRMJBk+zAjp//O1nPtMMaClm3QHKNE+TKWc7uzDhfLsAwOCYQ6L105
2PznyzCPmdb1IRZn8KFDN9PEe0QOPytJkrllV/409P799X25OeBrxXVRfeECPB8wkma7GsqeYNaX
gZ8mefsRG9IaGwLZPuqVYSJG2O4RcS9iG4BiwC9EeiZ5ORLng+YSbKiw5yvlzuTWHFLnkONbsDOX
F/tmGYV7jHiiAXlZ7xsnGS1UO/m0SqDXKgw5OcxSisFFM3XHIUiSX32SL+NRWqByRp0Suv75V1W9
qBHqIxONM8QXsln0p6Bv9nB/y4KcpferUVZxJB9VC3OvigUzrMeqgJdJscF+F5jo+lpDZx16tTTe
i2bYq01vTCfReSENIdgP7XV1IY2m3vRqNNEnLfLOl+bEOrUzrmqmPI3vEqQgd6bz8moi41tIShzG
pR26PgsIrkpqjGGOH5SqegPtSPtQilG7Q4kx8Bs7Km/bqUv9qQeYrgirQPsZP7QYPdiX62fklfa1
mnPg7YvkGUhxFExWbwwBKKyWbBhRQVjjlqY78UGVmh88DAHtE9ldyrS3DlYysdAOE/USbyomlHUJ
Zri7xQeSZHy+aRB6QyIfA3Nhh0zhcYrs2yQqWneU5eehid+3mfOkgX5CpNKqXeoJ9xREzGPTtntO
nxsn8OyLVnu1REFcCnMRkudN33NDE48RAKDb6/O2tWPoeC69DBrMBLTVgejKPrBwj/GbBvmPwcib
Y2LKn0DD9B6+j3ukpssHExsGbQrAsLQHFDKn8/FGC0OuubWEH/bVX1aUYkI36dr7BLqulwXGB0Ob
kiNQlfCBANxSWgrSE9JJ0n2v/TqZYfktC2qKBiwhbn1acs1uC1jSwneQUD9K2iCQfWkQNVcHHsSp
qZ/sFInT6xO+ERuWmi187QUzAzDlfAJ4tIhMaVnVqGmfcxGrL47oso8KPcoXJdSrAyaGHJG0tIKd
pX6FG6+OCEPzCCeBo6avrzYU4WJWpijCD9Eq7oUyh24SBKjUDyl9NIvSSJtEsPzGP0arI0AGz6mF
fLRZfeeF+1eF+FwyVMiMZ/1PM0xoKaWwu6X+G3XqGwHVymvq7h3I7RitmuqbZRTNscN48ChK6XB9
DjdOxkIE4mbiU1D0WC7MN4lQh7yzMTnM4Zir7cmxkKF2FEju/2AUHhCsE01dGIDno1AF5WEpAoE8
TtV77Gj1IPXTnqv4xuVOzRYvCRjOJPnrJLdLkkRKBtRj6MbPBzidshcmqXKbmXxaO+cImVJT2dkK
mxMIXBzRKiD6WEeef1oiR5nTW5rwG935XrWKcjRElO3s9Ncq1sV+s7iIqH8v79TVBBZ1oMc2LU9Y
8nH5pFcI7aJYY7ncwsYdErypx4M+OYI6kj5JZYXUdZ3KRyBj0UcwMcNh6EedSp5uPPUzNpCtkUou
Qds6pWZi36HQP9/HZZ4i8o+vnCulu3pYm9OE1Tu0eGTzKG+cTxNq31HQSjJr0zmDa6roxJh9+PMf
bDNKcozAlsLw5HyQMimC2q4YRDab1tfizDiadV56vz4K6TKI7wUDwrKfj6JZbTLQjmDFZyi/+WTV
h25JD66PclmiIVFcevY0fxeNwnWqmnWJowdYtIEOlePPWBKnd6BuxkdzjtAx4cHuKZZdUlkfxBGv
g/bQU9FxEwC4N8OIFC6q3rTU87zaeTBsJSqIGOGhjo4mCmBrpQhVlGYmoPCeuFA6rFwVDcXddD7I
2VxhfYLDW4Nk34Jt1pHqS6E5deYJP8tmb4aWiV4dCuj3gOvQuKH/tEZRzHMR5V3SSqcJtbUnEY0P
lZDsRe9fPxmxlj3lJTa1oRP8pLKZ/Qx0Qaox9+NzaRTK8/Xl2tjfGFWR3kOqWN6TqzxVOM1QN3Yh
nVC5rzwUihQ3DID1/+ooS/eLlBvYCBzfdTm2KRSA3TPSOWaqjq7cxvVtmCZ7OgqXcZRRTMgvhFHO
0roSq2PXkmAPG5x4p6pejSb1TRT0mJrgGXmjZspwkHN13DlVxIGL5WRYbiAuVsrNdOTPz1UTTVpt
jJTv0w41nkh5KLWs/D4PVIuPsp4Mfgkm0nFLp6i1Q5c16QcjsLDFq+l0Ku4gz9zEpSV/AO0zPQNW
kbiJ5SczdpyPoteTr2iu2/oRwWneLNqsZi9hqKnfbZoHykEvo0I/qKM2fe1SBXXqSrcnye2TNtNv
x3pEb9OhHZVCmEiwpUu1OX5BETgNYFRFDhYjWRgI19IALnmNEjujFxmFCDzU6CTnYEtqHd/EZire
9VOLCWnWBV/GQUKjcnTKb5HoptRNYkhUrgpO77nvSv2TMozZzxwDxT9xJa4iGMWyMdBzMXq2sxPx
OMBtJdFb5zFCIcb0mlxmqIB658guN0fSMGsoQRqYMG7nPgm/x3bFCSiSJvomDY6SuXC4ERtVi+6z
iZXvrQbw/LNSzCUK5Bp7wI9DNUfNu+3g4oKp+z7qSvdkRjnOWWgu1zcTFNrnDCi44WaKKj0otR4F
Ry0c9Juw02jAqZKcfsUIY/g9L/Xm+dX0FNOc5tmmqXAIjewh6TIJRSp0uXOEg0uqLvkQvJh9ZdwT
XayXlKLVcxXHwTGjZtR4de5MOFLJg3OD8y+9vwQ9KcnDZqCU/yytBC9WfXCiiAqOg3p6JgXOcIJX
Kr4q+dxXXqco3WPch8nk10Yp6Yf/kaIrP2J9QtsoskK4n6XuPEsJ7kS9nBufkPLLMxfFwOD9WDnt
BwEHDHtsOwGtqWQSnjO8tMUnOzUl3ECy7PP1E7/ksOcxDjAHRFk6IxSDLuDKonasMUji4CTwPzkE
YZ4dukJRfasxP/36SCj/kDnRbqWIsMqmSSlQeBcZpVFUGu7LJvzZQv1+lJ0m2sk5t74JITwVD1U6
7ZSyzg96EQt8b8eQkXgTnCqR1fdzGRiHppP+uP5NrynfavqAlwFjWozXF7r7+VCJXdq2xKY8laJB
/EebsxfJonVJPNBuuDwmDH4aWpcgG71Q9PCycE7ai2wbgY0fwQ+AV8LjUF39iKHURqJO4JwygSlS
OpqZa4zOeCr0/JM6dfcQM7FiwBX1YATNtzy2Kad0TnFfS+0P4XyNpeG+bYMvkW3em6Fm/uzKWdw0
sVbu3Owb60IFCRoTT1jqSIvz/du3wFhZsy4X7LVWanofI4m/0ibrjgBi/2Wo+bd0lI0bRocNBqIG
JDr57CpptjFDSnItDU6BYRZenxn0ljrL8vB1kGGepxo2JbS2f33fUWlfNJAWlSaezuffJ4IIS45u
qUlbQv6jb5UJI5N4uOHvmv9gKmFVUDji4FK5WB0mS2l1J8wZyklC2e2iJMS0NqoQ4cNa+R/scYUD
y/4G0w899vyzHAOLGLQDnFNfD/T9C9AAR/RIm2MzqxhNq0Z/O3DhHiVD6b3KLvNbTCz2ru9l7tYH
De0RHneIhnKyV3OLSxN2ypbunOZYSU+Y0OMFFY72CecazUNMtH6pRp4lqZHvrermyAvoe3n5LdK3
559v4D8TSyn1cszE+mOO94Oro65/J/XoUSbRID5NRVwf8RdUdxb5MucD82SRdBs0ceDArUa2BfIN
tYDuhylyjF53SR4xOXsaRlunUiHhZnER2yXZPf++oUo6OcJg6ZRLQeQ1sfl/SDuvHrmNNQ3/oUOA
OdySbE5PlDRKtm4IWbaZirGYf/0+HGCBaU5juDp7YwiQjGpW/MIb4p+wSx4AQjkH3der30PWAZgC
qgCH5HIkk8CnFYXuRSbAmSdaVLjIZ9kRDGmblTc7hQoRKC7iFLC/l6NYNM89ggxGqdDAGTtDRoY2
i0cVi4XHipKr//75uHb76tu+AKRBUcDYHcURhZO54b6NlCptP3gLIhtJ02OqWI8ltwyOz2NvIC0u
jfRD1U1HTd5r25PblNyAvUKLY3epTo0Wg6JheDkL9Ze04/web7QsgoJTYkWHEVJtdGaoOPaX97/7
YOD9tYCMLjFVy8Co1qmRbibiu547ij/o6E+keZ2GrZGKv4oyPsBtXrvcYWKgnQiUgyR8+/tXJaXe
xiIKmAoLTPMMoYKuDl1DiLPaYzW+9Gn9Gf2iX+9/7Msbut9V9KapoHP92HRbLgcdbCuP0ZDxotkS
fy22XZ5mXGtWvxRGjJlUZeqRkyfVXYfGqZ8oEsfR3uJ6xooVfJay0DBxvltK136UVm8/6avmBSW7
I9J5Ts6t6U3BOLZlRBsVy0gKakDM0KIEg1bxvxrDr64qk+f3P+rqzt0YzGDFqGbtFZZkj+9k1zOR
NHPyyi+Rc7o1lKW4HVQLwx3c8gJ9iLE/bHU8D0lrbt8f/6WSsZtUKrqsBn1SenR7lAiepw7JFS9L
X3f9o6pm4jGb3eGxc8wyWI2qfuSHlA9u73i+7HG2a9N2+qiQtoWVVqihXTj42w0zjlQyre5HFThY
v7p4TKFH5bvTBGs+MQHcIlLssy3tx0xouFnh5vTVcsfZl410Qg+duJOayDRUdXAHM6MH9qpr96jU
oS2lGTSQcRsJiuE0GLRKTDSE6Kybad/euOVaPZpDtvyhaUlxND9vbzLE8zYpqK0FBpHjcs+pg2gV
tWMXWX05Pjbu6J3ULDUO7q8r53hDctOHQhN4405ejpKWVhbrbkv0iMT4KSlntOEaLQ+TTlIHWgoR
6mWP3SPFmuj99X+BduzXn+wD6Uiu6i0vvxy6zrRxGrGUIYHKy9smNdrxHhasPgSuPasxEpLN8mPW
eyN0zQ4zwdUqim9idk7wTeYlyKbB/LPKuuFzjz+uGSD1oj64alpXCO3G7TfEILRnBc+cz8ibTh/T
1Zl+m0SxweDpRyBhzvaF8Xn5BcVSuIixb5OHQ+lZSXCIc3Qc2Lq0rcNVN4fQtgxA/5T5IsUbjlBk
V95ucg+AEFAotlre7ipMNGHOS1cTmpVAbjGmN/2+keJsafHBbf8CqHizVrBEiN41JMb3F6BY1GJY
V9uNFmeQX4yhHu9bpc2/gUgs8PRoe88n8er+guOo/wHxY+p8OXg/lY4KAmXkbPmwwEv8FYNJ6kJz
nh9zCqmln1pZ/qeuaIi6LagDfheFha9mV6MbGCxxrP9RxLl2xAC7EohQdGHiWDE0BfbFtEy6DvJh
rJqWjUmUuZYMEjVRDw7WlQor7wUuzGxt1KJJYy43x5yVWYkzMkFqN01ZpMnMxQhxkjMSrESb+EGm
2WZAVsU/cJlNPkvPWu+mWGTinCkio38DXJFcrl76wu9nL/t8cP6uvKRbsQ9iFIRpEGi77VN7jpLH
jvCiqbfDVvF+zHm3yamVpyqxzg0u3mMtnryY+k5iPpeT+lcxro/NUt4lXYNpzHSamiyw1OrzSEG/
6Y2gcOazotUn3WoCxYOOnHAEBoPXZMCOSkeN42CSr33C5mrD1UVllHri5Rxnwh4KUPVuRKIHeHMA
YFM2w+ZGaD1oXt+HzgZ2fH/errybFEnpliDihm/YPiOYByS/02pxo977KUS53iOlWt5WDVBgd0T5
t1ML20/brjgZCSDu9we/0pZF2GujiNIe4M7dw4KxiY6dBmRPlNMC9p28vddieaPk3Re8gWmpa1Wk
DOJz5WnPqa38a8Jn0DOphe//jKvz7tAtIjMCibXvHmgI+yZF27vRmnhP2pRu1fqVx7PKkpMXt73v
xP+8P+K1QwsEm0ToJfbbb9ZpEAJmHSvdaBNCJ6Xr4EvNyX1/FO3a4nIxIFkPo5G6zv5MZCqaEQNv
XZ8sP+AJbqcXJaGGXsntXFTdeRZ0ZdRS2l/ceIYklznmja0l7c2Kq2aUZ9V0pl2dPiyIwd0jQWZE
uELm59lOxROq17/flETbA4DMhvtxt3rH5QGQmKFVsjHcqB314p42nh5B68MOFA/VG2/NlcdEUeaD
U3d1LQiFYVWiTENwcjko5e4VIujqRhRhcoqVLYbMdWsdxAdXl4I43wLt4FA52j2uuB43nRFPbiQ0
t45gXNhUQCcvwq40/2pZmXzI1sy7L6vR/dwJPLjf3wrb9bx/8YDfA5iB/AyAYpuEV3kGyP7WEwrD
d8XWQxc2wgojri/0Brz0Ds7Ev++Pd3VSNxSXS3KM58xuUpUmA0k1UtNwU1PzMfw2zz3E/fD/Nco+
6LeAH87UwN1IMTr5MMgKArKn9Adzd/Vb0EHQqPOBuN7Tj6jFLJRNJLtSG1BdHzQnTFykIP6LbwGa
gmoKsStgqssVElaB1+wwsg0zzKmNxP6MFewRpvfaLiTLhLAFr4mG7G4QTEF71Ee56ea00j/gP509
rR6BlrK4+dkQDsoDs4RH3tb6yaNffvCN18JzQksaonSt6LjuzjeYg7QZW8FMlnp1tvJBI87iAoQy
Np1zssdTbwxWMKvOchAeXLviN9Iikj6cPnoEl7Nb6Hpr0yXmwl2T9GOHanTY2sUfWtd9dgf3OXWw
Snt/Pa+duNcj7g68KVzgGypXLgKleJeXv4Sjr2eYLsE6rcrBFn2rq7Wx1jeEE1qZFiif3cK23ZAN
xcCDIia8IzFcnlu/QfX31EqY4CmP7MMqkXSsFuVbavfe3YTkWzgbbhEM7vB3qznpwVpfOTUA4rhz
OPybOcVurTtPcQfyFTdKkFI6V5U53v0f4tIr63oxyu671zHtkmS7Z5YZBaosic0IlS2bdpmUH4tk
yVCVO0ofrn4ZF5u2VW0sekCXe8mqlUnxtlvHqNeJKHFdAntL49/fP9davEBlaCxTFacruOcSxI5R
1KY5ADvRUgdlp3YybxWVTilAAfvG7fmu3vbyP0yjwIgdPyYVv2LVUoqANGS27qx8XF0f158mwaCn
iv8dRirPvqfUoxuCs3OkX1YWep/awrlP2lprfKPzoCYP69JS+KEsvxmVYS0dGAP/9ZWi3ZqIjlc+
E0skz4Yn5I/3v/pankH+iZsI6GqY2XtbCBtlZ60G40jxSB8/WYOXBnRf23BOtfQkE8391uX9Ei0y
7kJpLsZdbVTmT1qL4wd8SsVdWihKsA6gKN7/YVduTnCmG9CTXwUoa3eBIDxp4raF6kW62pioOwCf
xz4meaC+FJRFSV8Mw8VotIzvrtqNX98f/a0wBVrwwEeQ+gBCaiFIfbnnSvLUlT5FHJFFjV3g5cn0
mMbW2ASZB8+smjXNCwtXJs9au+kxFGs/ZTjAi4869YTUz0ZJp9qtSGBDhSbwKW9nkUZ5nYntBuBO
8QtXmAc/+8p9j5cAOeNG/QM5t52kV1GHM+u4ZU9bfcnTp0fahb+Uye5vPJGiWjAiw+BQ5opUGdsH
FI4rR/QFb/hSjKNNu7sWvFzko726TqQtqHj5ntsY0rfMpjy45N9eP7RkQTVuxCjcEfYgKlU4nVHL
0Yli6YlQVYr0Oc27PLDM2bmZSTj80ouL5/c3w5VBtwYHKB5SRKLl3cvCPmmaQsOEwox12fqr6y0f
a0/7Htt691A3a/Wrc+ZDj16LtbqMIOlAAEqEigPpG2Dd5VpWlTE3QDYApw7ESmGsFhjcxW5vOP6K
APnwJJux+aJ2U5YEjbTqL1ksjZ5QOh4MIidnQxRiXDpCgq2M+z6V7kJZNk1k2CT25J4W6mAyGFKA
nIE0rFIFUBJrz3EDncsXMpvzwBN1rj+43dK2iM8MeeKnQ6fKUA6z8XPgHPSgqV78kru4/turiumn
Qx36j8ype0jGqEvWfmfm3Rj2q1xvO1g0bZRLjgpWy5MrArNARMHXFGXlPRHqM1UGFe9nQW6Iw2tc
lOfYqlsvyKgpPYxZL4YwsZUSzrtirT4FLKvZUCrrGFhtUosQhGIDWLWc7SIkmxSf5sIZstOyZN8L
S5HNSY3jWQQOTJI/lng0P81u1jY+nd1Z3KMiNrsh6oaTM0otEmTvZWh7q41A6ljOj/z6/GHsys4M
iqUqgMkOqgFScMirgw13Jbqgcgv/kcAJxyzAKJdrjwtHRuUvdSLEkZM7qtzyebGogbiJZiCbiapg
qzXxU+eB65ln23tCWaOJapumsXRBC5hO8/tZm47qAJUL4nFqCPusLR3cOHGlYUfCi8XZKNrhBrPS
9vT+UXsbxDEKHFP01sDOkUJffngjzDTDYMuOsGUT547QNkRkI8QpZCZTrI/0QY+G211b0vBkz41i
R9Ct7ECqTXfyRqDSqrO5C2Tj7+dP1MjJuOlgYm1AP/zy8zKhdMqqLHY0G013M/f0vEWjTAeR4NtX
gFG21Im0Hk2lPXG0k7aBZL+0IzvWi9CI5fxpNBIDmKPCeLjbPjggPII1m4+YdVfuLKQ8KH5wSyMn
sodOiKTxSrE0NqbHhRIsQiJ3Zor2Niuc8XeVvSnmeCQ1wPrpWwJB3U1lbq2OVUxWZK1ed8v1Et+O
jq4eWU9f+aJNGwcbBNASG4//chgKN2VSZbUViVRJ7oss188jsK2obp364A29MhQUVtyJyRQ3FeTd
hW8OKWoFVQqnOlNqNNLWNsBewgubej0qwF0dalMwe6nI0wC4/KpUppnsJs+MKiurI2IE+oSTPt1o
XIoHm/HK44mzF01P3k8qj3utSbqXXZ+uphlhaAyptYgR90sT60lds+K71mnqDYXS9SBMuFKIYxo5
BSb05c0rc4cWUDXCc4yGDXRKKU+0Expmc8MjKhzzbhRFh87haD5Pif4r94zsc2EA1cTwI4vm1fMQ
zLK0uxUxitAWZh8lbiGiFa0POjNFggRm/PX9W+/KHL2UJkndAApTwblcDpLjmJRjpcuDvziXHXdD
FJgg/85dGafn9we7cud5aPqi+MhiAFHefsyrGJHGqOeijGRGGFwb9wSE1o2yKCOCdhhcLEo5/Ta9
Alkh4FSgZ5FeJG67HG8SzcQRBvUcr0BjOw2Kb+mW2cFXXdnRL6wwInWWHfj75ShOPuZtIzJGsRfz
2fbEckrE2iPnznX+/gS+jXW5CDZWPG075DX2sD08dkRl5A6l2aXTPsSeTFAcyI7yn7f8e1Zpo58i
jANwAMeXyy9qS2e2kOTUI3QVlTvFc+NnWSQN/UAkRQo/M5X65LbNfItN1vxPWXdLVM3mfNuhzfDB
gdB679l0pK2srVdUW4QIWoJYbC+y1B+cdJXBqin2R0ukS/S7E0RBhJryJmNLRr3PQnqjrXu7cXWk
TmhtiCb+5bpd8t8MQkkfYhezw7m5nB6tXcsBkVw9wnh6BJJYyx920lZf3v+Ut4cF3TV0ELYInG7J
njZnlkmRw/ynoL9qMVXcIQ3Wvid3AyuDCnB2SLR8+3ZfDrjLNZSJiDWfbSfSG6W/W0RXR8WSlv9M
dZHdpQ8ppEptGAPayg4qKwPpcTanEbpC058ldkaEto73nNtIgrjAiyPCAPcsm1K/fX9e3h43fibt
v62Gv7Wxdj/TyNYWkKTj4ANVtEE7EAg2kzr4ADCMg4W+QulgLBgUlNLhzaA6eLnS+NJ4YObwiM4S
rQjg+HWhVtdaQAN5juKqoV2BPPOt2tQyROpnCcfCVAK7aquDO+btweeHoFu/1djJst9sBo+8GUaN
E80DsoZTjHa4sXhHdcwrsGCG4TvpyUBIAl5z+b1JtQoZAxyg9ZOQu8AKOydxOvit25JZWw3KK4s+
BQKrqfsGxPntRJH7YH2vfSoxKmVEqKnQ4Ldz8eqRqPOUlBfYRZQmjolLYFoHhjqYv32TEuiTVG8I
ElILdTsMr0ZRG1erN9efKOsnJ4yXaTnn+NSf3t+r147UZiKIes+mrrHfP+rQzbCU9I076AC6dLX5
rK3OP1PqUArRNRhlU1He6cQAB6HPtUPyImONego5zb76jnZoH4vWZBLXxrnvpRWfZCzws9aqo6Gu
3VNAsQi9KV4Ch9rtGTTzDaVZWK9pmKtwzGkralqWY/3b86hb5u8nMi8pGn06EMtE37uV01Aylso8
OZGtL/WtPmTCF2PqHoQOV7+K+33zjucC3ocOo7bgBq7MVJUqxw3oZzWUYLLqnJXTV2Nuxcf3N8oL
dOOy5MJXbd1QYjDCx33aXdAkVOPUtaOlrytkvgcvcKxsDlMk/YMkMRpfwpA5o/9pnyfCgwjyCbrk
U5d+WIXowpSKoa9A6CApwcpDDOYULCpkklGWmo+U9/g4YDfykA5ksksv0VyO7ebBtccpHNYN+zkl
y61DQhMAElNr39Na89x0MSa8GAsYcpp9u3Z9JNhdu55x/cmtG30x8vt6RtzgP43W9UnWdWgplhAp
G2WVd0hBDXBpJvf7+5N1bW02Dv7mdw8ad986NtrBaJaVSpzSCT0SoogjShZgYeBv0D82tAP877VT
zI24+UfSzTL2eOZGa1NhZVTnpae3fteXxjert7QPbZwbQWvo9g1CZ1bgAeM6OMZX7kKaAUiaeWSA
gCZ2d+Gc1J4pnYxbarTah2FGU1oTUp7fn88rlwV4PV44h2YhoMZduAdIdy5sWNXRKHpc7oTVnDOj
fpitWR6cqrfZBlXMVyPt3u6yNJB4FgmnKkmswNCrCQcAMOLKClLIUbA67VSl+28mEeoGIeEWs+0F
7hXoJH0rcy5hq5pvKq9R6ObkR3DqFxT47gTzjmy6oghCkXXsYoWMJlIKopq3EyzoqQZiHMTeQOIm
ljjSEyO5XY1RPbvUkYH7Z/OdDm4ValwjzuWMfDKpXh9qam/eqrmBwE45irBXsr+bftIfAURokCSs
+qz1WnPXF+Ofq4CE5mmgoMa4HD7MCEY8KH1sB70Gci/J4wpG1JrevL9X3goYocuFOTHTiIfcVjO4
fDj7sfKyviydyEjSRY80o1GaIFEM9y/R0CP0s1q1fRfqF5oX2bR8wFfB7PzYauW9O5mNDFsE98/2
UoPYQt+o/aPo1fmolndtR9O+oYu89UmtfUMybdOkMRuKmEU3IFOkKlUw1ZN+1yvWEZLy6lDcRhuk
CoE6d/f8pUqXJZYmHALhog1bT/8MwzM/yxoYy8HUX7sNNoXc/x1q+/tXMUtdiqFwUtuOFNtyHj0n
bSIZ18WDCR8vmr24+VGRMXzJXMLPoeocP6Ead7P22qc8UdawR0HpVsD+OAjYrqSLkG+3XjsBowYZ
Y/e7qNQzuSNTYKa2P1lp1GA2u3rOD81bP6QKMEhVI3kxYRmm+UdjmM+jnj5OG8R8KLKPS6Pc2lr1
rbb6YDHUJ+kowbR2R7ogL0/o/oASQMOB503nMt/l6ZQ5nFUKCryuosR0UYdpufesZDz1WU8hHsec
qNRlc07wZvCbtYYAlSK4pKfrCCouL0/LbEwnBZnzU1Eu+VkRwnzyhnx9sCcb3LxJZyO3V+37f3Tk
BqaaWCma9GI5ozA8nQALmbTpO/fgdruCq9uoz0SYW2WF79rFQ8vaLolTMNamy/ZraWTto8czhrlq
Vrf0HPpAMUb9RtHL9WPqVWAcvYwcviwtDOcJTf+LTUqxjeYRzxUOJrvNgE3ovOS5Z0fpBp6RXYke
kZ6YN1Zsln4uVoRPXSWDgIqmnSrsf7qxGuGoi8InQEVPsVOHqIPxejBN2+K+WXxqAgDj4LuAF788
O54CbEjwyEcyjR8InarPdpG0n/sRUddGVf+xM6c5l7CDI2NF1fD9Sbl2cEk26FCi64UMx25wfRqL
3M5jOyLjWUItg39BsOQdpDRXwiLq++Cpt2lHPmwXLAxaPElquPQKa5xMrXiYHqpFfDXheJzy3vt9
qBSsOrQZAXPSDMUD6nJGN5rHkHWOHQ1p7Jzi2cjCVkdR+P2pu9KPYhhUbExqa4B9X7b/q0uvlKmh
KRN9kqooBh+NIhFQOf6+6q0XLvz5x7SgzNF11p2R1Ojvuo+uYoXpMH97/4e8nV2s1TZHNzqeDrfd
7nM7XWp2IiY9mhfxJzmXHlgKvOkEE3Uwb1V/sF/fPisMB8L7xavxrTJMa404pNmVHpmrogw+EK/B
H0WZ3ut2bf52P+NirJeqwKspJo3qpFMW1LNidX6oRPFv3NRHRcWr84dBClVfwkyaNJfbRdRxYXU2
KM9lgdrqDp56MpamPjldT2rlLEcJ/rUJBLADugS8J+DEXVCLc+iyoY21aHaa3q/Rt/tA+FedpKXN
p/e3xrWhQCahzkmVDqLn9vev5q9SS8QnEM4C+lCppyEDc6P2Lg5RTlwcDHVtFu3ts+g9wbDczyJS
tPDO0f0n6zHND0bdNHdd3DanBJzhfdxU7cE23Hb15bWJywC5PWhxOJ1og15+Gtf1UqRZzaetKpWt
ierUKcOcksywL0+x2pahApkxnIV3dALeXpoMrVPqhsBLu2iP6wCtnukyEVqEH3d3U+NF5lfQJg8m
9PooXC2ohaHWt69erHjSt5qbaZiOambQDxRKkEk4smG6tkNo5ZHCIVNEULot66sd0gxdA6SAZdvU
0WGILSsOg80StGbbHXzQtR2ClwJVPBIe0FW7fV+aSH/VXatFai6FnyezHXbpoIdJO4x+D/f4IKW7
En+ANYYaD0F+swrZl9xbL6f5X8VqlE2ZG5SdUjwoLuJCpppYfoFC/alkF6W+gSw1mIZYP6utut6C
x2iDrnKOgPBvp5qfQ3kYxRlCf+A6l1NdqbU28mPxS5MupCa1zaKJBywCMfHl/WP/dqYvR9p+yatF
jSWJLFwGNSJxs09L7Q4gMAv8rlK1PEER+/n+cG93qgWsCi1ExGWIy/YeWxIBhrKs+LBNGuTGa+Pp
JLSqPSCpXpk+zeLloWxInkeIevlRrqyAvdTeijidrG4zSyRRBaD2lvzzqFN65YMAsqLjRFS23S67
F1UCS+312lqj1UKtGX3jIQCZkx9kTVdWiVFol7l0gLe4aPdBsWoNjq2vkSXTltK8eIyL+Ekbpc3m
WI6gU2+/idob+BF4GJD6eeouR2uGmCkzZj0adKONUFIRqPZI5ev7W+FlrS+vZYqScOtfwLbWG5ly
r2rLRKidGg2DjI1gUuf4x1rplhG2E/JK/qjIuAgnEa/Es9hm3+eAnpso6ep0uOOfII01IClU3UOg
Fas/qKX2WXNwfwx1LosQJGryKc+XarqNq7X5hsuDjS5a42XLJ9Xr/gVu2nzFDyrX/LgZ1u/5GneT
33cDhNR0VHSaE/kkxIfUnew2LLW81cAxKWylogOAPTv1V1VM2oA/3FbGm7cuS/j+FF1ZCDJl9NRA
g6Aaui9TqDhdV4Y9qtEsy/6mmzOV7DRN/3x/lCsQ1g1Rg77dpgyDX8muGpISy8OWQyU+nhW6vdmU
PlXV2qFPiPZE/mA1i5JvE+dlYSw5vD70D2cJ8ly3bpI6Np8zW22+9GsRQ8IEWHWw+d8+38A5CH8Q
cCLieqNRPqlFps9VsUTGbFf3Gzc1NKa0fOp6BVQEdBBo3LL6gDnGkT7t2/lnZJr81N0I2+19/RxL
RXqJHv3dDs+Jsw7gNDTcajz4viujkLPhIwriCCLF3hqAEM9UppzD3Q/5hPDrili9OdsH9jdXZpFe
+yYySGFPAwd4eajrDndKjvUaIb3dPRnYRg+gFDfmoKpXQeVK5aSUyxAazXikknCFvrrhcTZ9QIBA
bORtBl49Mq3ojLFddBrs5kB6nM6l+N6RF3R3QtHX1peKaB/krCbVvVJ0MIhTY8JrI1GXWvFzQ3Ht
U7+a/c+mSccHsvU0vjHjpf3qUXFNg65RYII1cOIQrmo9xfe6dZj9tq70pz6GZBmOrZYflcyurRo9
bYI1ALWIn+zms2jjPjE6XEjatR3Csl3qyDPgoL1/No9G2QVCmtU6bqv2a5TUfXZvAw8LMrt0D3bg
2/eS9WGFLNAGIJr24dbkFpOC5Bc7sKhav+4ywzeLag0SLqCDVPjaB/HuW8irAs8Adnq5FUQ15Tia
5AyVmGoocmjuuTur4e9PG6gZ2A7Uy4Fy76YtARzqZIu7RKQhFOyscgoVIz4K7t++yhvkn2zpBd5g
7VOmTu3KWR9MwP2LkX5brbG/AewmbmpUe4ISFvzBV12h7FNfo6PNVUTD6A1IZ1pt0Q009KIS6PS9
6PWxDrRs/Z4YMfrcbBN/bpoqmBWr+iPmaH0gnAO0LBvlr65a5S3GJyNeRACZlVFFoi2rwcRMens2
u1alXZ7/bfZq+pWTXB3cPm+najsoXKSEFLS990+MLRtnUFtzjjpTm6IcvsP9oAvjS2zNOg6gg30Q
Z14BPWytILI+ohgWaA+EBRwgZLpN1dI23scyz5I7da6/D0Ylo1lXv9qzkUeIisCHQZvwTKxfolrb
HOmuXfsdVLq3aHfr9PKWX+73dolzW537CcBj1fwB7EfAc6Jd9rFuku5fRaEaQpN5KquT0U7Lp0pz
OgdDKudnZU7lkdrE23NOUrVpsxFQgEXeB3azyKwR6Nqm7U0Tzuic4cFCGC4sF6EfXClvzzlwE2oJ
G0GZQtO+cuHkKX4/gqHGcUp+YK8zhBL4x0Ggf216KRsTstDNobm4fzuxMPLs0RZTRGX5C8o7cSBG
2pvLisrLLB7W3rqbnckMFH28tfr8L/L8IyDVldyRHI1sZstnmNM9+lBfLGcUSzpFU4HmkaXVJvZ1
evJBmEbrU1Srz1nmGdFcDWXQT4u8i3NMF+os6YMyG82DS+LKxCPcigQTvXbkBfYo2KKh5jAq1hiV
mW08N7BowmmokwPa05WdBPudaJHnnJ7gy5y8etG11gVeLxkFeZoWxfxEfu5XkPy+qhjy4IteepuX
icIGKKBeSW8KXMFeJGVFmkJ0jdbTgJxx7rGbNADw4uLmMbnrHM61qay+pcBKu2lHgf+2JvA1D6xR
gQ8v48nsQw921j19pvinJbusxPtX9OK2sWOjPDteTzUt71sDMGsmT5Z0EOA32ib7CTJw9G6SzGKA
FHuG1ZdGoxUIZ7hO7teA7Sufsn+l+WBOmzYwZR2fjZ4+N/pCuv4Em359yBzpPKvmjLux2vaVDGNn
URMf+d+0CtBxH06ajhpgoMWWN/t5rY5ocIy6fFjyRgQ5GjHo8ZRF9VNaFW7tUlW0PzNKeY9ZjUfb
eSkX+5fAv0c/uTjr1GCE4cAFcY7Thy/TzpxD4VrD+GB4paQ3YaQIEqbgz8BW0MV9/+F9AxwmzIN4
DKJhE8rlvtseglcbQ20qxUS8DJoKCKyTzlP4ZxqP7Q0aRN4TlGHcBvrU/SRiS/xwlSK5NevJeTTp
v/oISNOPylDabsyxu+9KR1/8vFC9bx3X4hlgav5A5zD/zYhk+8X4AqNLDhAHstruhu6aRoFcPrTR
ZFZOkK6rQxg5rQeB3JvGHcNs2gm0c/lU0grncmKmCXEC9lgbaZOqYwyZ9yjpqXqa+cg+VghAkbpi
uDdlfRq6ycZVGu16uBda+0MvywG3Px3UbLBMoOf9JDVn4feNgaFX3+JUd27ooEGTz6X9IRuwIEWy
KR2/OWk9/S3GGl+pyi5v81Hl+sOBzP7dFJKvAzHADFI32Bp4u4BLAP1MR4L8qE7t9MlZ2uzBEKn3
Se/t7lZTKMRbPXZ9OFp09TPM1+U5d+qtG7CAOcnNvNGDVdbGp9Uzj+TV9xfi9tN4ICikEahDBdpN
fLXk1B4a/L5n7KahDhppVNTJkQnFPr1iFHoZjAJunsLTft87rYq1DB2HKF068QQbTT7CCRuDIaus
xyau7EekbItTijbv0ZHbQubX1+M2NBY06FiyecmTdxs4LnXE/DBriYRVfivtmu1hqFPld4U6fJ6x
f3qKJVRjU8Z/NoWNwHMxTwfv8P45sHjn6Z67PDdQZt5E9dj3WvrkGGM0rkYdZJ0t79ouVW6GmeDy
/Rvm6lBbB4vHwABQtC33qwsGSVUl612029bC/UcWi3G71Nl3u2yOcP5vcKTbR9m0o6FMwyoAGng5
EnLjddk45Ri1MVauaoq9j1MUxmd76fDyKtB/mZH+C+NJdF8KtVpPpvHbWHl+A/nlFjl6ZBkwUy9/
g51ssz16Q7S6AAuMrOyDte2PrsArc7plsRjhkAQilbQbBSqQByc0HqDXVgU4QRkHcIqH+5K6xMFj
fm0oOEcW87pBWl5gGK+WL5XA+ZzaHoBXCDXUEC68q+ulvZunI4G9/Yncpg7aKeeCKrqBhvzl1K2W
MU9pQiM+ddQKcA/9l8G1inNn4ERrrIZ8xt20j9wZhbP3t+gLdv71idyGRteJEjTiU29F9CFXGt3U
dEOUZMuA+Zih+VYzIF/gIdGtpWtV+7z97Wcs6alpqOuNPYAkG7SuuV9SrznHeuqEHDcrMoyywCvP
XL+0cZUfJGXX1oIkfEMhQs/iT5czNNLWiFOEuCN1Aqpgo3J/0yXNeAILax1MyXYqL2dE4wlgHbaI
lGrj7iyRaiwDtuJt5PUNtu/mivroFM8Hd8MLPG03jMXbqoKt30LGfVjaFkkRj1ndRFrXtlZYLHL5
y1DZBX6yOO7djFEPpA+sOJ/ELGXnL6YNOjY3rMnzMR9uar8wpJVFTWXroUhNo0Nn3XROGfhZHGc0
3Fhv4lol9su1xfinyaq29qVlSd5vHB3uaB4pj1Nsqv9AF1Zg64g0+WHQw+GVF+1A6V7FW9dfvEkC
Msq7TAbCrty/x7JQ/7HMof/amEaShPkox+o0YIWBTOJouU8unscIk1vp/GempFbsy8bMv8GyxOBO
t8cxjbzYciSEeW34ZI0afq6JUWzyQOj7q2m5fimLGEwTyRhVP6MM8DZev066kUW52eqOr6C1lwSU
CF1wt3YjP5oxvJjfDLUA1NBc22KEjeEINv9ywwm3F1YnrSayypRrdcEqWuZmdTDK9qDvNgFdks1Z
nnBrK5hcjoJgywI4uWwiUK1dWHp6HCIcXIDKobvdOEocgn08ev9fekqXo24Qkq3mZJJ94QZ3Oaqs
BQQ59FM2loU5+g1SpEtYmZlihkuqmB8bXSs+iKaUU7CyR01UFjv1l+Wk2sldF4gZmb3EP9AHWqfT
YmfLUzsUtXVj1r1MI1NHUjfuYrugpUVyc5oR5l9uba/LnheYqhgip//D3pktt41l6fpVMvIeasxD
RGddACCpebBlW/YNQpIlABvYmOenPx/odJZEVaXad10dJ6oiyiqJBAnsYe1//QMy5k1ad5HuFwRI
bCIvweHPAGCYAkUYE4lFq5lUCDaMwYAjuxhZcGx3/ZaMkTTDvkJTsbs3asJKiSGbyA8v5lHbjZUR
2X5bO0BKMzPWXFXqs0q0F9cx+1uFaW/55ohDcsBCrHXvPM03hTNZESi0EKftu1Fv0jSLulOlUrUZ
aA2PUyiCbqvs++U6XapMIqsoM19XG6PgQ7iDe13LDOi4aAnGWXLcsU7UZSifjH5J4cchLPZ7yVwN
zFQVdSBqUrGZYkvOEXFpu42oKuxlsaXqvkCD8y57tt/U5yTsjeFYzKW8fmevWEfjq3FDxxlyAUd2
UuGQFB6M1iTpjS7rm3TbEcaMPGcw+yU0DaW+jmZPIQTITUibqlwP2X6ObqwJh6nysITlpkARssXn
0SM9Zv+p/uuVh3v7j//m58eymmF3Jt3Bj/+4qp6Kj13z9NRd3Ff/vb70rz99/cJ/XKSPTdmWz93h
X716Ee//5/XD++7+1Q+bAnbifNM/NfOHJ44f3f4C8VO5/uX/9Je/Pe3f5Xaunv74/bHscYbi3eK0
LH7/81cn3//4feVG/NfLt//zd5f3kpeFpUyL9PH+8BVP9233x++KrR2xdSGigkWyqnpWU8nx6eev
EB25KtImGnUwdliVCoxzkz9+16wjRLQg3hCh8HlFo/r7b2hD//wVYNzqzoIrALQTDKR/frbrH4Pk
x1PhVvz582+gRNdE33TtH7/v28AvxxIBD6DDOlgX7W8dKu/rNUhTR5F0qVaHeidVzNpdldxgU1f8
SMkn6IoMtcV3KixrfDOfCw+dQd6G+JViQJlJp/LHTnWfskKcmiB2dZB71TVaGwIpptIl70eW7gmB
sF6ooxIgeR6wqfIzdsUoYO3Tdhxw1SuRWjoKBhGb54079ufCHeYvVanj0JWYg/yMH5n+id5vT/hi
tpx6dTqdRVNVErCG4bIIpO3g313IaxCfuv9xDP+lgf1vh+urIf63w/9/48Cmunt/YBe/fXiq+oc8
fXw1xHntzyHuHnFGhsjA4Aa+JZjkryHu6EeMfYp3wE7MJ/ej/+cQ947Y8Uw097QXMbVeXTl/DnHn
CLYhBCjQFTTTOJ3+yhAHUj1YLwG2qPBgUoGlI1t9w0JSAPhmI4eL3AHCnYm+Uectetlp2WZZLm51
erbjxjVbMrwARsSwbZ2uqX0klvlZq6mlHhrgTuVpa+Uzf+ipw67Xpo5ja5+k9wvO+Ea45KXxvZJR
JcOM9ZjA2srsPxUC8XRAWAyUAb2LaYqXddoUJ9gAl3aIJML9lBYaOUIqqbNzgPM84rG0cE1owViF
yqBwZqX1M7t1s4sil20Mzjd6TKTeIVkzFeZM7liJj3vgkHV0WWjjdOtkrd4EWo/km0iaSaHfubTM
kKh0hievtxzaCUox3TZq6sjjDPLiRDqXbQ6XdSL7mJCiFmBS8RL1IfG86LsokrwnRKHTzXDQx+4j
9LTcvii0tvKCTC37i9HjwHkqugX4DSY2BaFsJim3fbHAtG5BskjzjdtZBlrc6c22g3omL1mIV1sa
ORi9P6s9lDCN/CaP1OW+uR6sJWb/7BZxr9HKxznV5pV4WxRTu2FXRI1q2JGiQwLBwjMsp65PviVd
oV4pJIxWRB65Jbu+6crhcpyRhe3adGy+tNIa2sn3CoxANpSutXdco7u81b0pM4Mh9eQ5am2sxqN0
khcRWv370XHFlZNZzkNWxGaLpmPOWCXLHmmYFovV+7GfBdi9132uai9zA6NyccUoJiCmMIkU42Fx
phifmEksn2LPGkd/dKJJ9TUbT7ttXSel5gtcSkgpKlt9oD2tV/RvDRS4N8JBX7WWG4O1W5SyNk5N
CB06UaojxhElXDjSiCyt/aCIHAwVykB0UdFXpGyrGufJzaslv6SHq3/oBkN1z4U5ECpZEceUhYsJ
PTTwCBSSoSsnOE955DjyrIRuPZ4UStPUwaCjfA0V5kUXtt1UxUGO0yotWK3u0kAbaiwt1Jp6Neyl
lWdhhYVqtFNq17wwbSm6IO7wVA4IkLWM3QR8KclVoowPkrLtP7SoE3oY8M74qMkRRwhbgcrux2pC
277ovPqr0DsC1OA1R1PgdWhkfUdvXCtQsDY+6c22xd/THlUnbGxj0MIOSl4aoMiEJk1Md/kxGnFg
8msU5Rj4x6sB3IxLofu1t5TI3WggxIVvTZnypWubJOdkNimfm3QYxzCVjvUZU3r1izeMMiIoSy8c
nri0TKZVxGhNHcc33Kl+9GjV0ZMUKltcIdK5ZvwPD06RDdfKNFFIzwP9XnQ/Uj43shy8YM50kSJU
8bSPYyef5qhp+t1kL/NqEoMplD94UMJIPTPhj1iNDPJ8okWcYSb12A0gh8GYL+55FRNggcFkzbRx
0KXfJn1mXYIqzaPPbl1rIedeuXVWBRqm0KDsm5Y24onM+bah1nVrxno39TIsqwxOhBRKVYa61dB9
UrQuq2hKuya2eGS1m75n5k3M0rO086accueiUQcN42jHglXmTfTVgmJIp8lf4K4aZ3psqWEtVfVR
6lF/XzSmvWysMfFy3zXh8WLyt/QamfOO+GQKUbSBXljaR4tBWF3aq3sjNv9W/0W1gV7w6gMoDxp9
ntQgp41fhenA0PVHMxE6bzgClKQ8Ai204jh+QL9tXqhdZo0YZOvEzTdDBhUCXqha+26plPHWHHAC
xOvLyN4j370BAm22NPJNyeqi8uOHg7JKb9Skxzd83EzU8Z3P01XsQO0YphxDxEUi1CawiXf+NmaJ
daYthQv7rFuqH7XLq5r8ZXl3iKHsPwaWAdhH0XhDif26ujNS1AkLgp/NQuHEemlw60h1eQdOPgSF
bN6d0hEom74q+/z6+1cAHX3o2jbqjV1K7dTtxfDVqkT7qU4Lk6LirxLkX9SrK770slzFpwfbZJvk
Liga8JYP8CcsHj2tzdNqk5c9bGVIT+QaZdrIUwYmcrXzps49L0ykXmO5ofKfoMUAUN38/8NON6+H
ndX08a8Hsp6lXh12ds1Tcf/91VlnfcHPQlA7YrzTdqWdQ00Hj+avQpBjkIvnEeMD7wT8AFYZyc9C
UD+C0bk6Pa2PFp0Sx6CfhaB2xNEAC19oaDAD1tisXzjrHA5TiOGGDSb+wwie5uHrYTrj/FdUTi1C
A0QAw/na3ijwYY8hhDrvYJdvItPXazkqZTFfGvbyIU6qlTIhw6gVYW15ykXeDxyoItNem8rfiARn
pcvyZJNAmJ3HuLpuprHbjUKD6j/hjmBasQgy4krGfkH5khXmxpZLu51jpd+NstzKoRTstKSkzLpC
uIqbtf6C41NgYP1DdxBmSu6VCxVjZ9y8eOD/YgYeYuR8M0S+1molDjMPnsrru0jYoe1lEZdfFIK9
Omr+QJvaNUGAitlQWNVzCBb+QjXwi4vZjyvT1F+HGCL4gzWVcn0gU6YQoaYV8cYaZBEiznhPz6xz
7ni1xHCZlZpNd4MTNqAj4/vlapYOdiXKBuJqGg/ie9XoCpEOrsKWrOIYf9GlVVoFpMdEj10k4q9z
tXypRzE7gZYp9kdHWU4dNvddJWXX+BangudkdNMbLBM7GmxSMcxQW4sRryGgptJ7egl9KbMNusKy
8WVpG2dKNxfHmekBI/36uvV/8yy72qX8zbrV339/Ykuonl6eYdfX/HPp4nnTMVvtLpm4axvgnzAN
CxOS6tXoYz2Mssn+XLrsI1oqWBUBxNAy4mX/XLqsI3jR6+4PD5gTMMYXv7B0vRmTGsaMlPIcYbnQ
G1GXzenMm42hDwFxv0SNvkAk6dJwnDjKJIA1L+7Nv5ji+xbhy10W7tna19s3S+FjHPqVccaKGJF6
FxIzbvt0y9xuA3g+fouh+54uY1uPfuoKbfKt2Em+l/1crcooQztRs6VTfVtLVfx4nV7/2uiYSqZF
pHwQ2ZCpEG2NrdmXvd/JOv3mkCPs9y5ZwgKFgr1TMjM/scj93eHkAr0wql3dT+v0lMDW4jTPdf2W
kFhg46nDodQjitafpHoyz8vUBrYVdX0ItarexvacxL5cYKAjUhyymzFJSGY1vEG8sxzuS6jDewXs
QTsddIPtZX10L4ofBaUxSbLrvfLy+lvRyOoTsmhL29iKagR6zZ7j29PglNTjyjf+ZeIsYuZR5yuc
bzjaiwQQfcH4rnAmQm8dWjAF+0QZfxKVdAMvS2n54HbWzNw8V/G7nOCtgKBf9SNOBMTUIEP63g6D
EKgiPPt0rAVy91pYtd8V9vGkdpbk8CzcMzVF5T3OhnJO1B39YbQRUPeNtnxSl+Z2sAvoZYPS+EuU
ghn//Zh64+7MmKIqQNKKrRRt+MNwnWVp8EmgYRiqE5bdw5DT4HTjTmLe4rqDP2uiOscsQdlpo+13
Wm/5dFk3pZtz1u5GdXXMm2N/aHtU9ZmKEUmU+5Fd4j5MkN6P8u7fls1vOIJ8WPrnILPoqCCAHDYF
ETiNeDHlHV2gSPh84Oh4mLy7tCFSwjEtfJZXiN+Y1CQsUjrCcvGsHR6Hwzv+lPsLHYwuBM00v+nZ
o6G21wL/xegSoq65A6ILsxhedWs1U+hOjRbmABFB2xnTMbYV9oZmCDboSxydZq1AoVvacaDlUfnO
fVmv9ubTUMKhK0Xzhvbt9aehFcfZ1Iq7cMGQbcMB2qDBSSLbO0PlTaHG0YnbzrddK0mYFK8vY8mo
cGCltWFOGM65XubVSWyU+G8lK3QSJaO8oZhij62dzAB1AlmLyge1X6yQyNMSTgK2AYk/DkV0MfZN
/Z6/5tvVGPIotorrraU+2ItjXjyUviA7FAI6rLxIvcPY+bwDgDjt3asRguWP/vQvoc//abjy3kf1
32/Gx/dpl77ch/d//+dG7GhHuEBxYl1bG9R6f23DjgkozEKLU9Sab4GlzV/bsK4eMVXpoOrQXZi6
63T+eYJwjyi/ae27wNNIL37tBLHWti/HPzsv/Ay0Gy7rGP9zcJxe3MbA1SlxNsUAQITlS1ru0sz1
Tso5NSPCg73yYor0uPMZEPNuAF3M3pkch3Pjx0fgPA97Gakr3+fVgqCLOkPl2hD8V5TZtqkNIzCT
QiPONnqH6nE42dcrQQ/jqI0r12pJ9/pKVt0okVRHeyM12kNqxexKQKDf+T5vbynXocmPvAPXyje6
y8TNgdd7kzRiqoOrppwRGdTlSrYTwCUmJlx5d1wD313aU299GaZST7d/v968af5TUa3nT+ickP5o
FLz+op5T1A7CNHMzN3W7qezWvsC6yEPb3UogOaugYRy9Z41BHuSbwYRHLlsLigPaIByJDy6ry6hG
y2ht1KLC5r1M0kQ9UczcgK+V6JW38SatiU+6RhsBS70a7BHOHMirV2XlVYyS7VO1qOOMh3xunReV
nRMFN9j1fZZ2HpSNMiYJQwDkndXa0tAPFks2s5chl/Q9Y5nwQkmiZY3xK2LP55Nq6AWJMrpV3RLO
SorMwvEbR6Tmd5j5tPbcSikQ/Gl48SZGKu54WOKDkxvmg5vV2bCdiWbqjqXQzDywa8/+EM9e+g3o
27JvOivJ5Sczm3Lskay5Fsckp9hfY2uOzEsj95L+U2bOOdwFAU/PLTJND7Q97KeSpfnF2YOB2mR6
1WXU5/rH2HaAC+cVOVz2ICLQJEdPQEPAxXIPNBYr5mjXQns0VhxS3UOS5R6ejPZQJeHmHa7uewjT
1Abnwt0Dm5bDbSenLSEzqMffLEZtlOcAoQwKY1vsAVI6BoClwx441fcgqizHOgm7FVstGlB1Duwr
5IoCSBJY6LBlm/1M4Foe9daluyK1MYFAHkDysnjY74PlOqNMAcqJHXmUe7CXWAeAX33FgBdPEzt1
DwwDmgIS20wUsIC8elIgzn1c9nDyMAm4ovqKMtdeaiZQmFbwmds5XBcA0uUems5FafY+GDolsrmi
1xEhH8GitNpxo4wDniacLW7yzknOvdb27pp4SJ5GKPAk4yqqR1Scuxh3OdTdHdmV3c4xFfdMZrMz
nAnFM7/WlUIkR41Jg5+2unla9B4seIduyMU04akLUqF5NwOKpSa002n1+kf8sI2zMgWG1p12g4Ni
bQdjoZpLMIDsXk5aAhPKlFOhhR7IX+pbupJ8rrIhuanyLFc2qVl5Paadrp0GOQr1jYtGTHyW0Gvo
HcUpZfVp3ydgFNCezQJel4iWcy+bhAwrXXofUser+yBRPCmCss2WHfCtMgT67FrIwSLS6clEVJYl
bJPSLo/NMY8faHnbWHV6uah8Parws++GzvRrrxSPlVOuVJNuQRS/9mPKQEdMbFwJY+yiYC4gI2wy
gJNL2EzdFKQyWj7QRyq/unTRHuOuTKmAayW6Ia3cvUoy4ZDaAKPrU907jHExau2TU7rFtZeqphrQ
lRc3c6p18UZEKsaIeipFu3UtxfpsKqr81iCIfabtpbi+R3zQt5ai9kGL8SBjcdESqvGxsNFVmplU
jzlvWtHVkDez6uPtkxqB6sR9H4i8nDSftTx3A1WFgEnyZ8Y80RzhXduDlXShPhQcUWVkZIFW9DFj
UFqlDNoUaaXaCSPzbZfyPsz6NSXTrhUVs0edKs3HY0vTt6laVmaoj0CGaztu+VortpLgAdMV91Zc
TgXGVF0ptoXsJ5uFTFkdxwdQMCar2+hhCls7CaO+mTV/KVq0nfj/5/GVUbWiDYxM4lJiu9Uod/1g
VAlOpKRik+xJnGaQpwiZt4z3MuJAUiet3+lxxL8jJBG+PbjT/dQ3ihNmpVOpGxUKAvocx0DqQeEQ
Q/EVjTGG0zCqySm2mZkVVKMwCpp1bnHvxqa8Xhi9iR/ViW6gpiqXK3tWCg1n2SF69PpKmOvl+695
rKi3tUIrhBnhOgR0QNUTfqPqI9ClqLQ4BHjEVEsvZoNI5KbJvBAbJOtWlqJzjovSEE1Y2O5Qno59
x8icssb+1BP1LvxKLVwZRHabae+xKQ/2NGwN2NBWOgndvB/l28vjCt5hS2m3wtqkealcj1hvheOo
uNvByE2aHt3T3+/ch4X4/nKrrwj6ZLDlQ82mW7Lg9UVubZS6t27y9qZEEHMqlrz6YDo8mr+/2j7p
5mX5h6wb8SZWaivZYa1CX+/YDYLIhiXE3AxL3N8kblokyHp6ZwrUhjQQ3xKF0QRjImATCIUk8E96
B3AY0q/rxIZmZpuHtWlXc4gvI82pvmgtv8QhMQpYkounZjC0eWd4MdSAsbJITGbx6WyfkjTLbuek
T97zVX/bp4KvDoF0r7Jei8oV7X1xlAH76dOOE/iGJpESI0ZyPO3BTIaWPWnJPPuMsmnST3CB47hD
93YlwC66Ym2h4Nh/aud/6azzfxOdBE97MdbetFVO7+X9AYVs/4qfZyL7CCd0ZhXNECrkPQL5Jzjp
wL2hz7KCTytTElrgX6cizaWvgqCSbhmWMAgSgDR/noqcI6ho6/mKph2UF/eXCDbgggfTHkQeJTgc
Aug/uBEcZpDoXdb1Hhnk20VTa3r4o77q4EyatiPzltKzLKoVvfC0DyWU0Z5GeFGTMZwpw+zn6lx3
gakOkwFDsSVFB7Uay22fLBENjMQ577CWk7BybbFsJoPWd2/nyrGT5n3hj/0wfyo8b4mw5Kh7PZjb
IftSdU5cbLCSOk2iRH6Yc2FUQd059uzbsZuLYLTyyQQgNKlVc7LJ2VVqB+nfAhcv8nG2ND6TQa8C
ysHdPc8jvbyrc8DEtopsPqBuRFduXhYDkeeDCTZl957Y1VarXbejKr3jBNr3Z5us8ZLdtcOvoEZZ
IwNJwJ1CVUSt5FM1XZbYq09warTpKdY8mHFpLadPGiy840nLchmoi5ad8CNwHSu99oUMX/3BWYkz
PieK9L7XbRxIaj2LtcCKLT3ddL0+iY229OpndC/mF7TKJD+MTOYHJ63rM3McLdjpToF9qVrhle1H
/YQSFYVF9KB0HkT1tCQ2kmO4CQdEzJjwL33Cw2lRQdxVTstuh+TAtPxFV1vdr7Uowuuw08oYQYCm
fPMmMWCQkkaWSVD84G4aA3FyidgSyjtKnDtdGsnj2g5z/dKuoit9LLXUj2a9McJk8bpvGsdaAxKB
Dp28ckwEkcOYiTtMHbwA5rI7hKmWCaq1srMmaABK+q0xlSrzFWm1ZpBy5Hwa6h7+IsZCBAcOaSO2
LSz9u0GPjHxjx/CGFJL1bJ/j+lhszS6TONYq3hgFQ5Q0yTbqB/PGbo1J7pIuGU/N2Rw7eBBymd6z
aHxzpKeZvWqswRRwZefE/XoNFmVrq7xvurX0pNhAhVyrW1Pfojl4L3zp7WkbbRDkYdoFwGukCby+
VI5peNxQrG0rq75WnEVAQRsxirUaZdMm3roxpcN5xT+vNaGOP9DMX1rf/9OwLF1l2fz3WNY1BOSu
/O1D+li+RLT2r/rZWrKOVudaahQdWRgwB1XMz9aSc4S3IsoDfHp+dp1+tpZYveFNYmiG+aPFVGBn
/ufqTZsc7gPKcRqVPMdfaS2tO9ErUAtKxYq7GCsHk8bqoV6sSId4QAQqN2WEw2u19GNottJJfd3J
U7+H+xfWMJhPZ9356Kr9x9TIik1liIR+zKL6OLCmrMXU70nnAuwLxT238+QBc8X+NElIkmOtP9P6
bPJTZfCuYvplp3U+d5sX9/1fNK0OUZy9NAzHK/ZI6C6Yyr8e2mNlammkpTDey6gJlLlvQxml14Ts
tcRWDJLjgTa+0yg7nLlMWZBgDX4pJxNoPmt9+qJ6ii1F6Qrgk01UqaR+efmz7hTfPBXvkL//cofP
6PBCB5Vn701L6kacatmvvjUilkSNeLe/fg2+DQHQ6+hiX379ZTpSagqo4PFGqTgjEjQH669rqnce
05vWCl+F5RfFCOAXR/xDbS3cBLVcKqmEDV6YIUTSs1J6X7AP23l9czc0/aem1VBNdhqeH9qNdKd3
5BOHh4b9B1it3gDegJMPrSTtctC8SqRK6GXleV6O2cXS6TDJh04LQXV/WWu7vx5ZltiKID5F8fP6
vqYW5LWliCI4jPUcQP99SOAh+m2M4ppwrKvCo5/UWCZBsOIZ/O7j3z9WRAZc4OWxhQ+A8fOKsRrI
bNdi79UoNYpJMRdOo5vUq05Z+C9zZdE3pi2e475abjLbukmzsdjJoTIA/PIH0xDPiHXOK1KN/URi
X5jNuPaW6pJsDYLFrnvTvaxT60Y68txV7MtFZM9qa14WqZuF5QzGh+Z88su+xlghs6JT6bXJdaZB
vgS9/z7kMF0bdaW7Rui3jczwyQH/iK/Ityyyb1vXvMEl/cZVubLp0Ac1RhBFSzxAcW79emloInI1
cJTCXz8GhlzQAwvndixLw68m7cbs44cIdh5cRfWrOwvPH9ZfWZlufVSxht7Yek7CbeI2x3Y76UEi
uBTGf1VgzvBiObstN2ZTumHa8tbVIM9JobsRLRXM/pvpwryYh3o+M+t1zUuVbFOQI3SqOnV2kWbt
XQY6bwAiTnBwFhmM0+iGCgmdG2KuLmtjBG+z7K+K0xZfOoqOkGQKLyg17pxCDntgZeRNIEjydjpU
Gx/pw4OdO5fT4F7iAlAeZy3knjzrve1subf2WpOyhi8XbmUOgZMk6KoMktWKtBhCdp5LzSoMX589
9MeKAz3TMW4QQj0ghf6M26geek57F8kk30jwXF9Li/nT+lwjpzgHTXD9nCDdq96LNrlwtKCv3JYe
o1TDAR+yjZk0mD+R3Qsnmpu8v42TCVoh3NoNE9jCn5zY0Dcq3hvhbJQebqCFt5sTLCfc1LlEi+Tt
rGaed/VMSVgl6YNZEKRiZDjkqlD7/dgb9U2rJMt2bI3luCytGwI5LXjKDIVpmayzkduQwJHaNhlX
Eos3X0QxzdpaMbLQomgOgKQgdRdscXWdP7tjdYdi9mT/2Wn3FjvMyk8KSaxpOS3346A/Qy6/rScy
PtGllHB/+JJDnTzbc4xsIB71IG5nL+BMNjxhfdsBOM71cTbkN9KmLeSWk75JDT535qU4qEXt3SIK
NbQEOakptb6f52Mbai33yUvSeGuIYt4VLVPQKbo7nKEYClb6rMRmsSvn5q6bnGwzuTZHHgU02pE8
zIKYnaD14CPlnnbjaVgiwFymtBU1r46K83XSqANvPPb8EQckYrSY7v3q5zEPMJIHBUI75mi8dU8L
eZbZszUwyfJFPqDJv0xG7UKPxqta9W5R0AkfyDK7qJFDbBbW7V1KPC+yXPMGgaIX1C1prjTV8QLU
xk2Rpw4UBO8S3etNLphIuh0/GB43hrxRrhE1dxbRdFTud4rCnZqd9AvHiz5URx6YBowT6F6i3Ap0
jheJk8xYjEHutoZ1ijrLI3AJuJbr3kLMysJIKrfkNkz++v/gif3ctflDETNlkePers5Om3Xx7Ton
C+u2uRNSv2nSikmLS8aa1mb4JNEARjcR+jJlCjp9tMK6VArfMFkyFqeZTqu0m04nSa7hCub6S6x2
gJ9mcml0/RIFZszjdFoejdXyIVVFERcqHRB/zElTHar8ATyHb4CWdVUoxHjhADo3Qykf5ZKcZKab
Bl7FjG9Fc9c4yQPSiLtGNndwm7j3ZomWxMZlMXEYJ27C5y7d5DlP62W7n6dK5dzKHHU4WCjs8pk0
naZsymOkVsyK2OK+DQwSd1BupzljcCneqZfl1dYt5+zDYIr8M6L+OQvUSMw7Ymef0HlnoT4ZWP2Z
vCpS9Zs8w2WKLTO6B+mDArSWfZG3Lo31pJ0bTqmkfiYtbUd4Tg0v0BmvtI5nCWg2XbsGiyDgdbah
M2WcmGvvaWwY2lHdIUzmoSjH5Om4Yd4o9/MUJ9eGK/VAsH4f9zoLfmaVdzbEYqYNvj/nJtmApKos
+gdtSSH6D4Rfng3OzEprZDD3ukQh1AeSNa/UeuVYmnxkze7nXazOfIh5YKWXxg3CdtbFiZw3SO+Z
zfFVtF/QYidXmVLkG6ux7vGmy9DCSiLPvNYN9cRQ7ybTtM7aqa62Ua1WXzXFnXakKM8XCv4mVqiK
5KGNlexDqir3Wp31KZKd9fkJNZcAFouy0UdN3wxjbX6nqYTvk2YMQRYzWQiWYIZD+9hMsw7XQBvd
rVMP6t0o8gfCk8+xbcKKsWQEG2zY0EJAdofmbr8tUrfeEJKkbwrA4qBV132RHNAzuRYb0rUujYVx
WDhMg4oFw+CYHurSas5MrVOCth2vaFmk30hzccP9GpGl9qXaVsVHpRAPMQGDp1VM06Bb27Es8eue
kt9iG0NnwnbicF2PJ4RRAU2d577Sryujv2hK59FM8q+Fk51lM6D+slAltNig+oj3vC1eM3rQpEw4
nSVu26doZkqyEghURM8KdD+fTbWanc+Tw0ElcpuwVEFrmHQnejZ8FO0gt3qu9mE3WdO1PrKHtGM7
nRa4rQZUlHcYcfI1QS24KPMxz+rlW5966EOThzTm/mVN+lyBWQRavU7atcDYlwuF1tzNdvZQC+6m
m7aQX0DWg7+v1NYTyus6DerpSnvBQgTa0aF1qCE56hXTkmxyl7XKdpTbkSuxaIrnMW1wu0kdAA1k
1O9c941ZFlwGToCwslVojBwDDwpE0K+2b7VYCR1nuEpSJ+y65NQwh5soy9GKaeQMEMir+mqTh9Qj
F3anfNac+k6Yyc7JViMik/18MQ1KtkwAhtebAnMk0SwfY3AbEn50LUja9iTqkK+7neIbkfKF0+5H
q2roTrvo7ifrlLTfT1rbfxd6fqzFDs1JhvWQR89Vg4wokekpaZOUafkwXRIxm53KmblcRCzcIKAn
41q7jwBb/jrmLEFfuWDVEcasbGTOCtl22dVMVDepCSn7JpRNqsbcY0qO7YLF+yx9WWVI36vF2PSK
/o7hzZsDqr12+8mK44xt4ZYPrvDysFhWDtQCzB5CEpuUDZkGFGmafbI48bOoWD3ZWJ//fkDtsxle
jSgu6cBi5rJIic1D62wd68KuxtUxLNY7xcMxT3CBW26MxMPlrF2+9q4Dts+uInNzN0Tu5VpO6gsL
uoRcGXQdBwANOmCw1kzqSAm0PuWGYmA2socpYSuVrCFD4Z7MRK8QNtWclHr+XFfNnUGyTNgvnGuE
cTORf+t7LXqiNK2ogtj28bHKN0Nn3ugmpeNabipY8BWSIrxVmZ0p7gcbOrmzn9A/oWrj0LKv6YYG
2eGiu7cY0N6OCvtTljXKsTbytOmAXVYLf8lB6m4SWntbejhW+O24kirjVfMWsY3/2Bk5c8UjG8M4
qwrpxMmc8REbGuhjxcIq2YshnKIV9GZlLezakKPKA2KzLFzLLSMlw8km75biOTqNccT5YZj3S3DZ
bSn576FI/pXq+H/WMdk9latevT18q/XT/CXS/9+ht987Xv57yO3jPVL23877x/T+FeS2Mk5/Qm7q
EdQxSF8eTLE9n/ufkJt2hL0PZ3HEYqx19gp3/YTczCPOx/ghqDa5mEDVICA/ITfjiPgTD78s2mU6
XDL3VyC3t6J73eA9VjUMohh8RdcT+wvcqJlhr1b46IfpbGxRIKbepp0UDjtlgrh9sh4lrsQf4bJ0
57nWjJY/G22+y+byLLWc4glPThPft87B/BNTPtMn6nm579w4Oe/GsThfbNzNw6Wsa6iRxJhe6VNz
bkjPvM4U3btHIJlexzN8AyVNtSCGCFJftCTe+rVLdUo2VavcRHWbfNPkrG4lTZpi01n18HlxC6AC
tac+zCN5PHVxuF+xfmnI/+chxKz07w3Xs7Tr2t/ui++/XT4Naftq4K595J8DFy0UrLv/x955LMet
BOn6VSZmjxPwZnmBRnfTSRQlUWaDkIX3tvD084GSzjRBUX2F3dw7O0WcwwK6UFWZlfkbc4H6otuP
tuB/L1z1H9DICNOatO1osy/x49fChS+vsJLgGrGsIPFS8vq1cOn0QZOzZQOY6kPv8G8W7hNuDOht
qoOUmBa7P1DJS0H0ZOEmVSyAJ4UymipdcoMjT3qnFZosiAKheptMaXaIbBaxUcZK6CsmzrLwwfv6
oyKidp934/RtlLqJ1HdUvpSQ5/cyfa77GAxaCSnTEC/UTmk4kdW5zmkeOs1lY3F5gFEgm/Ccojr1
0DluvrG7fnafnwd9L7vucbRcOiLMrEbARO58VQDFujt0inGad9jJBO/r0jJe9lw9M/ASzddMTsfI
dSRon5DHlQsJ+53XDlVYhbQoKD7rlf2pHDvUXP8/2BGLIM/zO+JNg2DK109fH7bDm/Lzp/Bx72T5
61/7Qf4HQVpkmahbLnLwp70TuIELTJxmFnQCtEP5XL/2AzxEfXHtoSIPoecBKvxrPwAVpvlFaKB3
AorD/JvtsCyI0wWDOsUiqw39FWc92uir3UCjLZzq0HC8aBz7wzBwLRinqdudTM7tj/FOObwPToon
j0H9DAg8ObpqQJtAK2XVZTAHdZ77Fjtcifb/jTUPk/CzdjAa18YG90Ma6RImFbFUmztZJJPizwOH
tKt00/RSGEUs9jNqhLByKnlAOmFB6OAh3iPJoJlQ+NtIVqfrStP7lzklzcwn/Zs+63nQXY4ShZ5D
OOXd/dzq2EpSKZEB2deqINXKlPbDTAZ/2wiwT1etOQdAVGHvvMrinop6n/VNh2aVI+DBKVIOCAy5
VuMiyDq7v0i4y94mxDXS8aGaXixgadN36tSRDpMp6sarA724zgta3m5SFD24Tpj8QL50fh6OKc78
fbTGOvTwEy25pUfxfcwnRy22Nfv7Ws1wAobJFDd02gtx3WdWgvBj2+gXaoKIjOCqMLtmrg4zTS8D
RlMOLC517RgRPa9MowFh5rQUCwoNN9NB0Ys3+WzP0q6kXfci0hBSc2tcH19RAx1TN52zYI8qa41M
76QHtqd3GRX+GJWcwdOlVH0Bwln9nIY2yDgYgiDj/rxOVqtxucMB5iDbJ3NRF+OXx2dzmk+daolG
4jLfOsd2mlXQcdFPNZznT8kF9v1oNS6PoR3JFQaxPG4Wjx8jigAxPKxdAFpgk5LG1l07KOqu7HSM
TgHZeXEQBFdKUvYe2za5noLkHGB71cF5+KWL9wVxDQksWqSPXyFMKgC8eYXkiRG1N9nUaMe4jVXu
JlGFDRk6fH+e2WUfr38yhww/fBEr5ex4/LxO19AGkRPJq3Ka//psdLusa1OvKCzl8OdHraXLlt8G
jgcqGfdEpnhJAE4jbF1FQdzaCepIQ6p8hUobAVFW4/a9JAZTBXghdZ2LFYcx009IDBCURntbhjg5
jghVpXsNqMs10K3I9qaiHF7WAy9/CEBVONynhxguVYcsaKCFNb6Fopg7kMBR/Q7gW3XXgMC8jgrH
uknMsvnhJv1Xud3/3V3lf1oGiJveyVd+gu56jRRbwd3rNOl7+JOfQc7QYLlj14OvHQyWBQzyb9Jn
QF/BhZ2G6UI3Wuip/wY58x+gHJBa6NXS2gMiwC74FeSgngLDhDbPaWxxJvxNkKMjulr+CmxF9MFw
3oCRBRlkVR4KVRX/QpCCLoYpCv0ZdbbQQFUhSdPDMO1obytZ9dIs5aBEL2wa3+WUsa6MMMCovU2T
JDjqiRLeR2BgI7eN22Kmkp2lVPgnJd/nSOvxT9WsCz8xOsQlB+TL3WjMpH3R1AoaZMaYfEQep67c
PLN67WBbbQx+ysqBDgejkV8JKP+f9KkHj2U4Isc2crai3k1VKo67NggwrdREWg6ekwQRYodxX710
hC2XnqjCUveTcmoORY/eq1vGbUjnSp27eteZFszUWcot/BXsBp7DMBDeR9yllX1vmim8tNbC+nOQ
RVZ7HQ5I6SsarQD6O5gNuW/bbYacUZk4o4sA1py6JXi2L6NtR/f0C1EMl5sOsUUlmpxXejgF3/W+
D98Gxti+bbQFXubYofauAUZ9p04q0Ou663Mf7R5EfQdbGiJfSoPiZVLYiEe1zdDkrt3Rx/PUKQ7s
iyq0pk+NkyTvSmAoH+O4qHpvSNB9RN3JrOpdqSRxv6scXEF2KQK3niKkBtPtUSVxCYO7UZ2sd2XY
41IbJWn2Jm/yKKf5GvdvCrkNmh3WULSCo3AJO50NQzKTB6gDat1QbRnyA1K1SnwscjPchxNCiW4P
2+eyGbIYg2GnkJRdkALU8mfI+PWNbkv27MVao5JeOCFQuQk91de20qLmUUtD8SlIbFTu1aSTTLAD
IQNCotC/g7gdol09FTZOYPxWDIktfe7o80i12NFTquByzIC46ZeGxStNCcrjwMcEoA/6pnQTCvCK
iyuflXoEsfibHJbx+ywJw+QgREypbgYz1nlqFnGOml2W9PTuixKVy3aoUpwNdal25awwAzw9DZpA
QaP0iIi2MlySuZtxqYyasrfdKVSS6BOSq1J8CYxv+p7b+iRdVJKFfE1iz0X+iuo6Vu1YVDivSIO6
yYW1pOx6XWreT1gQhJcQbOTkwkTc83U39GVAl3ySJ/UtQj1G/bl1SjO5Euo8vFaqcbDfFbqBwJcV
mwsp1JCq6bhQu173eQrft5dgNriynkFQjjMwjneSOeeAAEcJIUxPNuN5PEaGGr4Y6NCM9NJQ8KLb
m1nRoVASAvyojuONAm+j342yHCFcBqu33al9Sf3OoZre3QayVJm7yoAqA62rHaTZ01HRBYxZRjoy
pi3iP/uuTub6gPa60l8OADDLo4wIfEcrqdCpBqI1G3pDGg7X6KaCXaxGw0CkTAn7wp9otsl8opaK
7iCM4ZUIgv514sgpGhv8mu5ibLL2DdhSg45k3jlfi5H72y5xUulTNhbpS0gUCW6pOd+CyUy0T7qV
DB/HKopoo03h+MJSB9B4UxBNb6p5McqU6zLHuyKwZsmtwmSQdtFUVvxbrasPUOHn2lPt1vwQlBMN
/dowxKdMzYL3YEfDb7Wil98zENS0ZSgc6p4KKjz2y64cMaQwcdJzW3zOr42sahrSqiD9yqW8YPaS
mW6amvQ9K8nMwRLosaLSPplphaI9YX82ikxDGi20bOEVZNfJBRln/4rkGk6Lkyi57GlGXBcYiQBs
dMuuUW1PwlD1TTWRwvq5rl2l3ajMu2GwUuyBSDqNQzvHmY5heAguTERWe+HMTobvY1nlLyjmVs3n
rM65uIswgkjnhLbV0aS0gtyv9dS6HJErtfwoKgcJAShyRI5A6Cxz03wctZH/19abmpRSnqTYF8Z4
k5pmrrtJGwKE7Y2wdgs7iEJ0vTB7T+12+NiXBQJq5tygGZbVIv5M/7mnc5wshhjlmEU1zfJ8yD2n
UDU0v5Ja1Ae7aajxNshlvVPbsvwG5X3+WghJfqnl2nLmJI0pcFdWdVb+1KLW14dZkLo9JZ3WdYQ1
LV3EKizcLG6V78Zo9JHX56zEXcDnetU5wvgYZ4HwUWO6pH8Hfb9Om4DDMxf7UUzm4LaDGN5AsILI
17em/lplwOEo07Hq3A4tvc94MaiRl+aS8zkeu6pwAz1SEw8UwSxcVNTYm8hrBcuVr0ZbcwgU3cXN
O70fOssg6Z5jPdxV4JhvQHSE2W5s8v61KiFW4QaJHvYH1MHy9/hXtNJFS7Z7TBXRRQcpGmLDa6UR
IbPOGhKDLukQvSHtlN8NpsTuyAvSAC+eTcw49KSXgaqI6i4sctnwA0OJkG0bTDLSEg184c0OkOMf
V5z/TSH/8yGr+kPJpG/SH+VDD6JA2f7HRZtRTHxcR1wSs58pJSxqMibK2AvQDqzwQgv4xRhQ/6Hu
bFIsXK5Qyx3u35RSpaSCCDaELhR+KCMa/NXPlJL/RK2a9BS8zY/K5N/klOtOJ3xbCm0sQYZCzs9Z
UYuFJKQg6oA/qGPa3YscgTkF7NbOzBbdyy7+PjRJda8pJR2AfyftN6WU1UWOjgDPJYnGYIpMFs3d
x5crpa8VOt08l1JNc5fQt6fVLZXgraH6+X9+1uo6/vCsxbldR8AcspC5ujQylT0ZhkBSEWsW4JpA
fFrsWM9cTZfc++Rq+vAUtBjo2lEf0jRjNZNtSxZsKjyFonHud20OkD9Q0iPIjOJyxDXxWioDtFsO
TTvmF3/+hcs1e/VsGMw4UHILB9a41OZOr6rG2IeznfHsyTA034oQ75Xmm1JG0lJtYsVvKv1ci/w3
H5AODDwTtIrBCS83pdNHakYA+k1Gp3IM6tgLClljepPZM2ojOkN//83Mcg9fHKuWMh/CsY8f5ThR
1YySBO6lreJbFbnOnTMX8QWa+emVhIyXkcpXmIpkx6yDlvDnqX3ir8pKZQey4VTKm+ilrFaPKbUp
zzYk34F7vEO3GrahqDU3HyL7mI/KknnjOmQXot/HyQxKoCMDUezRNQYlPyY22MVIjo0zk/K7+QdE
CmuChY242TJpJ/X/WaHgAsYPzJ+eOXuznjMPUg9JeEy//++ngBrtApqnlssptqryKHUyknPE0R7/
ufKqHALjc4QczMdiqI234GCGnWOOXiUnxUWP9TY6kx41uQRB+6neIxUGslUJlHPmzU9aIHwZGIcI
oIAe5tMoqzOk7RuybATa9vNYYqXUZFbuTrKwy11cOQi4oddiv6FrrbzQhlkL3WoUkZdDkXnhlNp4
SbYsvetJfnMYplm0a9HE9MKiqBA66VGDKzQLwmAe7trG1q/jUPqMNr3mYeFLK0UeI/UCCkvxzpTz
tPwRXZ8v7T3d0DYGiCw8Kg2L9tNqd6UWTkyoNEh+Q2N/bwxzf2U5SQ5appQR3QzKSP4+BVx6bIGq
6U7Tu0WTVQyqi95qhVgALfQb9IapL1VD5byDzUU6VYdhFPmKJs6p0SwK0asDiGwHohGRBFImyIrH
qzGw+14LDBPn+rQwroop0AqvLDAjAMiUXyWo6t61WaSUFND0EM0CmqJRntmXRThz94hrub/Pkg4S
UCICKXWVOkAoSdc6jd+DWDOuaC3EtBENPeBuDgoIk4oJJrlq+Loq5/GWEaJXDZiE2JXKybqKo9S4
BVqS3cWZASO7wMxFtjvIyJ1+gE2sXoKNN7A+Dmzu/O10TrruaciBBSjTNURVHjjPGu6hDcZghJoe
+IEWD2+zSsgH7nDGmZDz+6fY1CYhoKCospr1Co+4QHLkYMnygcKp4ltZmfaZA3AZ5HFsWQiN/BY8
YGjXLMWt04MGneN4ro0x8JXR7ADNztb7RtVyN8QsFcIX4KC+GhtPNIV6JqqtK7CEVCRZObVocS5U
kvUsNpGJXUqiOT62wtzJMVCxIm+ia+KrbZIigtsYEt7esoSO8ZjTiQAsfizBhBreaA3WbdR1+Zso
lcXXpA2u63G5CyMSxkW2wPUpUBPpaogs7c0shVXumkUR3UlpkX+B06jDUneS26lPg8OfT9PfzCfl
O6QoH9xNEVZ/PJ9Jy9UkVlvHHwwtoZgDxDPC9M8VDT40ofUW8dzoXrJxs/vzc59GUcqGCHsinkdj
Gpbb4+dOlYbHXCU7flQ5wx63Dec1DIS7Nu040q2p37PAXgBWjA6ONJ3zW/7dp8TPyaBsb1NeBXb1
+Okp9E5Jh5vtl2nVH7pGj7xAKhoP7qN1SNJ6eJlJeelWAgS+RD1zhwRBup8zWbtFsVj4dWHfp1ZQ
uhNKKTscVVD/ki2k7kqdVhXoVi9vRnVXydW3UDMobuXNJ8RpgxediuDwn2fyCXFmkfuhhw9RS8cw
FNb24x8TTpMyRINl+XWoWndzqnGf0534Kso7BZzHaFVHAepsF3eBvsuM2rmA7FfeZp0kvd3wKtpi
1kguzQda57YTJQYtTktWU5M2hOC++TT0M17aWt9e2LMivbQiqGG1HoIpoSzpIg5yrWhNd3fmRZYk
bHVMcI2hBA5tgpr3enk5fE1Q9BEvUjfXRa9ezLMhX1DHjtHkQqkkg03tZVp4LVpJP9Kdcg50prJd
FavG36902rNAIgBoYNu4DkaRpgJAJ2Hwa0wJ34ZUu29MDoirVilqhMxCC0lD5ZODqckVtI/66s8z
8ZtDWeOLcFpydqFNtlrpJdbi2AXw9MkJgpugdey9luvNjzX4v/fv/wQ5czLhT1s4D5iz+7j4gmPM
A26hi779xw815Lj41p62dh6G+oVf4B4Oi9MiXYYBtohH/HsPRxGZxQcfDLjPw12bT/oLv6D9QzrD
vRiWLv3+pQf4q7MDPgiWJqAGznKc8BAc/QtV0SfUzyW80cPldkooh/y5OlICR0JQcm7TnTIUIM6x
lAb+ZTpDW3qVg/kFBbhUfSuZU/rOoa4XulEZ2bdDl7Vv5a4mHVVzULqlGuy56rfJIVEk50b0xhGV
XmfXc1OSdxWa/Z+LcQygs4joXnRlLvweBf5j0qrXJx/l9sfGP4VKPHE7X34QtQ1wUkv3FNXox2dk
jPuRpSdFugM53e5CYee3ejVS30+0yDMERbygbSGDOJ2+k0WZ3WhNq7/q7So9UK2kYV47KDCF8U2Z
Gm9BmYs9YkkYDETK29QMKXOhfH/siqY9/vnF15k3700DRmEtWKig8SMev7fd0OCTRJpCj8I1oxvn
yQ/H/H6ciwFlIAzjugATsD8/U1m+7unhuTz04dhcbIY4xFeTleQIHOL0gKfXkKhv00TcV1gRuEqP
zH5pkYsYIa5haqthBuyMe9wInTOn1gNBdv0Klg38m4IMMrJrpUer5nZkDbxCVVAfNjWq7UJXiveT
ovVeRuZ1I7fA/GlYzQdFSiQ/Fepy5ejAxyPxehVBl3C1Kv1S5aPkJshTnZmk3wh5MzOcqRRwKHNw
6X38ZWZ0EvK+sJgk7T4ebnpQ/w2kBcii7lD0bt2UXpa8BNjtzfJ0icTTdaZ9hbKNn0fupYGxE+pB
CvMDiYY39/ZOswqIwh8EhpKIM1QTbl2ttI+d102v/zitn73Pra9HfN/FopHSBQUTGazE41evI1Az
OeyBHSUutJCmBnWtglzWSecRnsxcXZxZUMuAj7+mCcMdp2IQIiAFFt+s06TdNgbd6REqI1Ni54x2
doXZ4RdaCeGxxEHDzzAUvAGU/rnvEngFqMz5faY4Pm0S89AFQ3bmhZ5OAO/DslqAImjHy0tSfFKt
6B27gQ3C+zh0CTwpgkORR2N15IAtd9jLt7uHCfir8Pg/DbtAEefkKz8JfFAhuriN/uM+5tQrflt2
Xgb4Fe70f1hpC3ga41nkMRep7F9SB/o/hDRgd8Qb3KAepLJ/hTv7H0sHP4cTFBkUBGXQFL/iHfI2
ACAAAIJ5XQLiX8W79XqACE1NnKhLaAARK6+SJEG7qcL50KHo0oDjQT2bDplJ8+TQZ+L7yTT9JhQt
Y53uheVZED1ssBsUKB48sU7Xntxmcza0CbWcwujhCYaJb8IQ852ovf/zk57IUj08ingHMEmncr+u
AaPoiElTzM+ax8grNOdqsO+LfBp3itDTfd6g/TgNw4WZBhJwieo9bSxYEPItrNPyY659H8I7BHcS
9Hxh9CLl0uIiCMQIVMaga7kfnfPzXQe75X05STkhFsMQ2hOPtyUqbSA6RoUEQcDMmNuawt2IWKA1
UtGslEDsJP7I//MsPRzUjz4IlURWGDrdyGZwvV/lOhmg+awXubOrEvB9dl2+Cuvhe6Y62StzanBg
jRZ1mrG8iWK4n5Om+LownZsBpH0h6xBBq2QXx/arCK0Yj7Xsae1QumF9Uw33k5SO+1hRBCx1E7T+
TJfUyJGVg/XyURgmTLOqfD025qtpaCe/06GOCoj0CBnZkW9Y8SE1kJIOcthsShUIr2kQys4Jv5j1
ZO/aBV0xDfGZbOmJuDSWpgusbVmiFt0ig313ukabkcZ2nHbYpdj9tGus3FhgMl8ReY3pt+t41bTh
+7xDJFOhkiEHzmWGe6FbVaF5pjzxUDVdfR3qySgUkNgCZ1hbdIsytXT0B5yd7MTo9SxFE1FRIEty
lOrmmu5jllFFiNVdGtHvVNqu84SO2JpRvxsHszmTmDw5KZaZOXmd1UnhoFBvpUPp7JxFVQgjrnA3
aDCDtP6+GedzqjzLgl//eNYlKF98lR1jDbCKp5CmO35PuxqyluuM3eCHlXmuIfVQIHjyGA7RpSCi
A+Va7btcr0Sm4Jm0y6QMOE3r6Deq2lKTnA9iol9dRRQtAsW4FBYSdWBjrcg4tmYmo7NktQdzyu8q
TS0QgRyOQB+/YtMG3MK5IYYHN/Moh56k9fugUAe/KuODpEsmhaZWcp0Bumk8eHXkvG0M5SXIWf0K
Hl694+5RuXUYQeaNq9JHLBFPqLyDMb6zlbi/qMM830HKxpNXsg4qeA637e3I1ae28aws+CTJyde0
GD+EoVxf23BqJSeckUiXgRw7HCdp/BZz59m1TfA9ZgnPj4dFflqgYOAMxbmS9G/XMcRB2gMUniiW
rxZONGX1aKaZs7OyTPjotJZJiDhkYZTHzpDeRENUXin4wu/JXiUXoqwYBJ2DIb1Uu+zzn4+8dc1v
2d6cdTTmSF/hayyL/CT9sZwK4ccgsHcWCE9Xa0fTzeUSGucX4GgVzFikFrpzCfNvH0ohwqErCB9l
LaYszyP2DMiw7oqQi2LnYMUwgBdq6ps5bmhYIdvlhsmHP//S355kFD0WIqsjy/o6Sy9GeGBDzZ2z
NXpADRzetgD2ijKyC+TE8aS2/4h1O0i90voo5DS+ygfjaCMpcea+oDyJ+0w6u4skiPu+AU/n8aQH
nTGXVR+ibNOMuidyefACGaGFCHVfMEMoc8yUCbw6nJrLoEkmIGqdjfeL9KIiIbm0TWC9PQVH2Nxn
7pjGk7jLq7EsFzH05ZhdOzCklANRiOOYcfIPmlVnLzPxQqQIyY3mHliqwt6Rq0OpaxeIis9mIG70
HvbuYMS9n+SAntOQ8KTImDWoDUjJyvnQ5pqB3G6UQ7O9i9WmheabOAe8bhgNMXzPKkxPswHLDclN
bY+2j/LPhykWu9Bp8MVIP5kyznWSYHXAaE/H5IgaSoDOcFh4fRknbicB+xzN6BP3DdmNZrFvS2W+
tsKX2EvD1c3RbSvC9kqSa/BnOcZOGRMdAjbcQSKwdogsIERbZ/DW9DPN0N8FCdC1AK8sWD/M0ONP
DWuuKvrAsndj4gw7rZeg0uGT0sVvkVRpfuQvf3W3+H8UPc0W+RfE8eQC8n+akJIb+OnTEtuyq/4b
PE0qierXT3OepVP+C+mi/QM0eukfkfahdLl4G/+8ckjgWZbelQyGGuE10Nf82c87h2QY/yw5ogmu
AjIeHei/ch17HNx50EK7o3ywyjf1GmBmGSCpE2b9O/RoPgf9mcT/mZEXlM7puZ4ZiI7oPSPDBXGT
GOmFxj5TOnhu6OV0PwkZ8Sw6vZ601BeOdStr0i1Gi+caGc+NvRxPJ2NX1PyKIEVpRh41YCIGhZxA
ZObuZHX85t713OirYIfYk4UvoJ36ygCNlu5r/HMHPltOeW7kVUgvEzmZhA2WdZ6K4XIu0JfIUuG8
3vbey1NPZkUNmnksrDIj92ksD//KeWdSGNo2+KogY4HUHAHapj5YX/MYFt2nUU7tHyfTX88Lu+v0
zWe7jfXakjNfa2s3COdrSghnQtZzU74KokxvVXGthv4ftuqL1ij6L1oSyz+5lX/95qutadUjSVqG
qkvCveeqTHrlJrClH3SXvx187TJodJaO9jjvHqlfatxyKRtv25zrxntggtm0EMdAhKuAzGfjEyjl
2cbBV7szHtq01bn0+HFVvwzUITwa1STvN63DtW8Q1/KyapUqQ25HZF/mJg8vsClyzpT7nlkt6y4v
xg/pVA4tIj3v5wrv5Y0zstqZgW2oAhGgzB+RvXEb8EhQv5Rtm2dd8C8oQZK/sEpIVA5NCFMmH5D/
3Tbd6uOdCXGsq3AZR13DCpHZggrijXZfb5zu1ebEAybAmZuT1nayA0JIsWdavzqNf717VltzzvN5
DNs589E4zne0L4CUW1237dXX3pWm2vf5XDJ6lVy3/ZuyOiPx8swKXKP1aOgUySxBnY3V4SYPMoT6
i+pMtvnc2KuNaWozOnkz5Tl8CC+wlMg/RaWh/ZAa+dvpfkBYnUSf2rTbdhq1xMemPv3YmHL7IIFS
bNv32ip0zrmMdx9Ck37QxgteTj8KRZoOm1b5mimZlaLHvoKJUbOs3AVGkR4HszsHYHlu2lehExMb
uSuSPNhRM4YeM3rq8HXbe692J+jWOoliDAHaHu09o9e/apggbht7tTeLbk6o7dixbyOyA1n1Y6Qk
50Rvn5uR1dbEWcGqZ61GW5yyrhvTA0X+s9ptevF1CawbrE40DS+ejuEll8rEzZL01baxV0ntgE5e
rhq8eMKwsGje4o9zu23o1eYspgWKVzB0gxrLRadZl3IzWdt2z7p+k2Yi0puWwVEEdaGYNPrGt15t
y6nV2yYnnvkiw1NP5fA2rUTZtgTX1X3ctjGNMSOWSS3pi7gA3sWOeLttvle7Mgukqkj7nF5KkunZ
IVAg3HywSroH27K3NbvdssqOoliWQBtDukB6h7Tpxq+52prCkiAvwc72S0lcdmGlYFw5v9k2Laut
WRlR0g8WynFJPn6WpP46MKra2zT22nEdhb0eaSwt8iGSm3eJPL0F/HwOuPHMmfJgGnoSf4KijmPN
6WM/VKKbQuq4RMhjuy0qr8EFaqgrSLJisy3HNmjlovjAhejvVBf+vd6vpb+DKuUmhauZH3fIodsS
hill3myL+Q9FxpNpKXDZ0iA8Rn4Vf4CHAHFO3pYBra0rJblKEiDCERM+IfJd0YUzJaU801l67nOu
tmfXjBiUS6yVKfxErEixlqBiv20drsJmZsfK2OfL18zU0sc59r4NHXvbhXNdtR2HOFfVkMGtznAT
46CWGyPyuu3YGyopreBTjmgYIgU2ur2JRuKmOVnDnWi1612EjK+f27VMrwyoUuhI47a1soZPJMkk
JUJSI18VyOfLI5701RQP29K3tZmSMQz9MNmMXsrjiywdv9Uz/aJt82I+vgAlMKMHNcojv5FsANu4
S6ZzG2yc9FX01EN7RAfajOjnA1xCmqHzlLyOtm0hedlaJ1tfbcIeYVpe3YbjPFe3ZvV+25ys9maT
23MX4tbtazG8VnwCh1cDLNyNo692Z1iOxZjWJRGoTnaiOWbzOeLNM2fK2uOrwYlzxFCPNS6VtFG0
z1NP+WPbnKziJvQjkUlLhEhHDBojxJJgGOdnPJx//+Kgtx9/yaq2tQwTYxY49g2ATIYdLV5105vT
0Xk8eNRmZh5JNYN317FAun9TzITr9HhcbJf7Dt5P5HeluK6y7GY+14Z+bjpWexKvunmynY43zlwl
dNtNoZKW2+MXLvSxb6O2IQ7b04WpdFdaEO22rA5AEo+HduqusCM6tr42m5f5eKOJ+AzM4Lm5WO3F
TGjyOOkEBTB6yV2ktW+xg0w3nSAQJR+/9pQ3YQqzYplo/XVj31SI2W2bkFUKixaH1TU64UYXb8Le
L6KNi261DZUMaYsGppaPYNsXAWVvnrWf0PW/rHDghPF4NjrHDOHjsOymKugPQSpqwEbY426akcWk
5/S0zsMsbeVpWdSl1PizWgY7fG03BRr05R4PruUWnLm6YPCwqD5ZdoU2k4FN68Z3X23IzDGbIXEY
vq9n2x2i6dCFkrbx3Vfbsgo7GYgVeaaRNvW7OSh7c69ZvTFt20FrIjB6V6mUhBURPkvgeU5Ip4jj
tm+62pzlYEUg99g/ea4co0wUILBBqWwbfLU5y9ocrGZcNmeOb654KaZqW7hZQJSnS1EkqHoAreK0
Kuxjii7sQdamZNPlFajm48HTPE1aU+OUFZ1aib0VzqLF3aSfNi7GNT+tkXPBfYcHNHjVXKUZKuCQ
Nu82TfqDTPZJToXJDbglLFl9XXmDjaqrTNu6jjSNH89LH2TqiO42KXKECqQWtDjg5fK2tWKtNqhV
lyARJwbPxvIYxTezFG/KvY21cGVmq92iJkPeY7e3mS0pezMS1rawuZZRtcSswFDuLX9wuuG6l+Xi
uqYR4W/7lqvdacpVmObdbMJ6b8JdM+jFhRhrY+Poq+2ZomhEKOrMfThU+cFpuhnN+lBsnPbVFrWs
qpuULuYkDMbB06xQ+JGZTBvffb1Hkc4So9OY+9Rp+2MTzsp+4jK+7UBfhOhOjxcZcpvTFLW5t3sk
fxwDlF0mknMmbs8kRGtCYTUqVV2GzEzXp9gQ6EbuCchu204v/PIevTtCZBI+mgmguzSWfIh65kWj
2entphVprrZpFaC+BszZ2AdTzF6V7fAqDs2N+Yu5CqSliNRpFKW5x/60eFXrtXYBvDDddsSYqxTX
bAJFDmD07+XalO9M3SI7ggq2cWZWezV+cFPWC3M/9raJhUtnv88RuNsW8BZ0z+mKbDDMmdI+M/eF
UJOjlEba7VB33attX3W9V/Pc6bA/M/dlqi4I8DS/GVVD2pa+rMFBUiFpNURivmrS2xCQUdK4kQGI
bnv5NUIIZT4diR2Gh3lV7mvJVna5HW4DCQGxejzxliIQ74orPmsdvaolNGaqwR633eceQIwnsRpv
FVxlY74qpUmsCPGMQ8ZxsLfN+xPJGlnBNivkFDP0qX5jlIX6PSpja9tuWoN/+7YP8mLiBHacTN0F
pTO4loPJxaYVufZuxfBkaKqOd9eiVLrOMVj3lCz+qcD/t/ckY7VXp0REY2yE5n7uAtCzChZIkmJv
a2UZxmqvJnlXa3YVGPtc7qI9JsikHhi4bbs/rnkMOmispNGJ2l2Sqvt20Dq/1fOty30VVyfTVoIG
ZRSYNLo4TLOcHbGzGz5v+qpruNBgY05klCBwcwSq3TQzMg/yY7ktF1tDhsy0rvFkyVnvmKYdSSBt
jFNEui2urkU6HPC+Bd4s5h7V0P7F1MkSenmGdLdtZlZxFWqogjwpsQnbRAOJ0/SzOs3Spto2ej2P
z7A6VBzEES1jWe4QMkc4C3hqZNsSvTXTwug52+t+IEk19FvVauIbwxzNbat9DR3CQ3c0jaE199Gi
rpNV8aJf3pYbX329U5UaDjfuFPtRKcJrOVakozyXSIRu+6irsCrayO7qgeVum52B1Xatu6WOfMW2
0VdbdYC63HeqZOyFHcTfHL3UDyU12Hrb8Gv4UCinNZhiKhmUSBW/HgxxMSpDdSZoPzSb/pun86ul
iKLR4zVZdKOjZilT3/aj4ytlasNolvujFei9CxdHczMDEy3RN1eOkquHJk3UNykp/saTbq18M3Jd
qCSMNffB3CfvS2G13xHRPycb90yOv8Ya9foY5X2uGPu+aNPLJjJCoJcYKf750y+5/O8mb7WhUa7V
EMMzDOSjpeKik/sp8RI5L7B+6utslw6iQbR9DLcln0/AR0ba/xdnZ7Ykp66m7Vvp6HN1gBAIIrr7
gJyzsqYsV3k4ITwKEJNACImr/1+89v63nfZy9c4Dx4plV0EmSJ++8X0QZcGwAr4QbdhAIVvagaz4
5y/zd4/q4jA2YdZiON+FW8x2DysvBNN+YuGVecXgYotjTjqPoOcKNwUQonv4t81Kl0NwnQGBQsVP
bnm+tNXzouJQWnYRojgS76EAcF01KAwudrivs6kQJdwUT9fdF9sN0c0kGvfmquf+SxdSKDOD+ctw
qzFOtaFkSva9Lvh1zuelQozxFFYyKB1AdRpXQXCI918hP06v66EKLwXzLI+AinK4/uAcZWk8c77L
DINawXVP5+JABqAKrD9o8Wwz0em3MVTAT3PVmlfSrn+zgS8VbNCHaIpoWZVDII1YVbCxqyRpk/s6
KAKohA9zOqJeJ67bYpdtSgZp+pJyybfQ/YVCAgbC79rJL6+LfOnFBkZnAlBZGbJUolIqBS06XyGd
8epM8+9t3WWTUmSnyHod/C6H2vlzU9g+RZMBe7ruNV9s4BALxmG+Ei/Cm8wNSmt6O/f6ugarkF5s
YIyZ9dKKEPFdWcWQDEy0N2wCVAqutMyX/Uo+Ks8VxPejrarp/DLGGfvWJ69C5P/GMl82LDF0/HSG
4upogIZwBe3eYazcvXKG/d3Fl63xQ+wrm2AyJuS4uLH2yTTMv2eDqF7ZYH939YvtW9OWSk5ivFfq
6wdwcn1ApKv2uljgsmUJcgskJ83At4me2uyQxX77pLELyHXR7y+NS5hk6TwKSGzYj0maYdhnS1zD
r/Opv4/1/vDkS8XGmHUgkwPHHdzVVe2dAKvk767aUd+nV3+4OpMhyBd5nGzjAcNDZOTJs+i76TpX
5LJ3aQCZPPbHINlypspDt3D8RGfNdZbssn+pydp5BJszgU8o0QQUBvXnXATt16uezGUDk0NLeGKg
N7QdIuJe0BgF/aHSiPp83eUvPGoMsMuk4C7ZAr+kICM5V5FcJVnirktWXfYw9TKv7SC6bNv2ZZ96
wFw8cLQyXVfIv5zXrYPMlqZvsq3ze8j6RQNwIKz7h2jNv5vwuRRDab2ojAbeZsiXhOiRQuI9nYLA
XGfKLtuY2iJMWsgYJttAAvc71h7Zd7pKrnyvF8erkJgHRQdMhqR405+7kud3oybXjeSF3oV/DH56
AMnuPtvmHdx6jJwHd7oZoX523aK8OF+LPEvqODfZVrWetwFhrfxYN7X+dN3VL87XPhicGGkDSakJ
TXsRlL0g5Iv64TVX/2W6n9ukBUMAglV5UvvPUbBIKU758OW6q19s17mTkAfSNdlmtYM0FPJuu0kT
/yobzy5bm+qG9OWQANImQMVYEZAgHnggg8/XffaL09XZVtqlSLatgore5j5Rb/Ia8tjXXf0iup09
iHyCWQ8qjDL2HbVCHjPuzVclw9hloxNQJx2VI8xYA3LydurKuyKrr0so/YKlyyBWDkXMKdtyoGc2
vrNZCsZ5fpVbADrVzy5TBoJHR6QhW2bCbqMhB7KbFnGC6x77xValWYB85hySrW4qMR9Ax1FPQRZ1
wZWf/mKzilqDfygCsvW5DNCwMU2dv6Jj4V23oS6bn0poPvoKiYMl7R6tWRBnbwNWFNdtqMvmJxmO
jR1ymJrR9eomd648gGH1Wjz4e3eVXXY/ASeS5KQLs63BGX6kGJZ6iePp1RbhZV/+mi+CSMDPC6fr
EGS6diLbOAdfZpWN1tthxGncSpVLiGC2EZ+v27zxxeZFCxqEaQAW2rqBT2krAorpkna48urL8/vB
uSzayEMVaIZJDmxw9JhgaY/0wlXOJbvUECzQC5WQWojdMIUTO0L0JHpukdPprwobACb5+dPnSeu0
jT2106OfbcMgnPZlN1xpHS57ojShDIm0dti1EiCc0RnZpHNbzN+uMg+XXVFsDKE/icnmHU9sv9Z5
CM2uXJbXGYfLlqgydyQqaE12bITvmrfVtFMlkFdXffbLnqgsT0hGwNPYha4xOVIUJPrKTC+uynWB
afnze/XQ2p9D5FvsJSVesxCVZ8gh91Dcu+7jX2xfM6i2zWIIDvCOeamhZjzpTorrVuVlf9QMeacC
Wur9foByP1l3AM1BliGvr5uLhUDIz09Hjk1QyzFW+0mG0M+O8VYbKD9cuXCCn6+uFpmkTIpwjxRL
skMnQPcoA31dVALhuJ+v3soRRriwZF+o7q2bQuDo+TS8v+61Xhy4fWzKqQZu72ACVn0I/bL70unm
tebLZXH8xuZfdrv0HPImorTTIeFETVuD5JPdD5k/fWs97cu1xBzHK45y9L3o/5ubfadq/mCX5ehR
x+jYHXKnA3ETIqeW+TuuAfFpTo7mI0kwsTOU3k0XQ233Vk4TiXcUnIzs67RIGbq0asq+yFMPIoBj
meZkJvqWMN6YZkWkC/iWRyAVfFLN5ACuoJ51AaSU6oge83aUHeCGc5Z427IwgfxEbNC1CyM3mvz3
fPkVC1+1UPM5sq6vjk0Gqt0tz3nZHEMRd+L92IxqLKDTOtj+yVNqrLqVdFqzEuqQYSY+ETr5kISS
Hm3LLwRg92le2WS0IFiim0AB0ckgurrqWtejzgCJSXuqtZ2jfjX4BlwMn0EQ9twZiCEAG/SdrVyi
vbQ8czVK36TQJ/QshxCgC/uXqu+rfIfxhKY7JPEYh6nQpga30nhVVeP75+OsDnPPEswXeCRX72hX
Bc1d3PoJWEFTzyJ9QksGVfVqmmwcf4Egnq/uUFhTHlQOK0O9Ndg5oKelrbUxByaA5tDtTAMdSzce
DK6p1HpQMfM/gREA/ad0ilVZdCsX2MyrU7Q3U2AU8xiTA32qXAm9T1BQs/audI0OH3sRDrhCHBJC
QxTzoAXoNgJsE5S3h0aWdwmgjdU+QRgEMgTKfq3b6sGHji6Q3EX1WAIyAdwAfIl23uWhC4fbYQxQ
+koLiBqZpxnagrpaabCFQMwL7Sy6fQ6oOnlfBxq45rRAAyLPU3AvG9simWOhw5nquJuGcb3AHPtp
hRk7FwQ3DiJ/yA96QMPN4Fk3PCx3kAKqxLBS80DCLJ1B5IuKlR8gJ/HRQF1ueh4LGufPKguV6TGB
Dl2VApxHajGUTwIR5IdobENgSAdald+0B1xhuUXP+Uyb1EQEv7aKclPafWnxrfydq7OhgqozpvB9
4MwbYDzDTZMUIsOemADT/OYNAlSXtChVhmFDFY8NeUdmPYLU2OdzMH/2oeFBvjCPV/UaAxdarfKy
S+pN0E2Ahd40Ti4bjCsNXCDmltvErnNQkxN7w4o28Ptt6fFINxuS5DrwVuEY5GgX4HFRT18pUhvj
WXtojX6v1Nx5X9u+oNWWZl2QpXoqVSp6MrwdS7iWhrD2EAMzu46kjbq0D43N1/BPsM29foHE9IoX
+rMPhOX0RUEavQM3tKl9d2yQV+InjFQP9BwrxTE5jEC2eqyjqDhOvvQegPOp2Bc1dsOxR0/GKYDG
8ipQvNxCZLFM/cKH/1AUWfnEpD+JLwKK9GwneJLzGeKWNlfZra1aLU+Tlo5N4woA80SKd2OONShv
2ZwntDg2rq+xeaJWtP3LAGPC2g0U7HiRA3ASTe0RvFRn1LqE5mGp1qxy0fQ2It4wfyVBJvrnwXDg
TVKdIzPvpSP4QfNj7mdwFKAwHnl+A+02Lss5hbEhVqUteimLbmuYrHu6556BitEOo47RkKU1xHDU
N4ydAd6RCgiF6A7N6dALiVPNXEzRejWWpXpfNDqLg62Fm1klKwjbQNYzHZoEEn3pTJjyVAqwFvfe
QQ3UJeeeggz6PnBEC6jBG7T84LNNZmLfKt0H7WORD7F6Z9u69WuoULJuvMu8ktqPkzAlGnhK53XF
rspCkDE2g+oKYOu9Ma8LfzuJiEOGWroe0ronaSCk5wNQ0Sgk3foYyB67qigZ/Hd2nJy34UxG7NtI
EB5Wh6EFA6vaconqydb36NDfKVOOTQuBS2vmbYjqEn/KIRjgfcJrHaG2H9s4XCC7GDVKHmxXsNBu
h1yb6stcWkU+QMlV+1iiVDWsSaG3Z+m4k6qD4B50brpI3EfQA1VrCkVD7+AVTON04ZGJRYrDM/vi
ZGXyR8mrabxvMxXSHR6NYJ+rmNU+BgyhAiye4YGMwM1UsayFSfOhBjI+VmxWFo3yMSRDU9TcOpgJ
zUxDpxUfK/CPGThaeu/1dJjeDdXEGgJ+KuBK06bSVmlAvybrmcdRwSrdDmVeLXIxaFVZARTlSXCB
5ySuAa1q/UdQ6fSYNhXgN2W6KCxWb0k2RnP7iKCjROWmD5Oo7G4geTrzzeQPnb1B9ZSEXkppM4w7
9IH7zKUZknZVvOhnuvpTWFlWhGmT5MAarHPVsw6k0Bw6NVAGJiK/L/nYw8CD+sM+Qreqaur1bErt
TymGevouShuKa7wdwOkZ7mspy7bZ5V4JZgiYuqaPvY0vfFLc0BaUZXc/xWYp0ieDo2K+DeYZ7ypV
vq76AllV52XeuqWkLut1E0neNCvVLVF/queAdI+djgcwQzM3O6o284TsY5PqHhzk+B5qpeJ9RlrA
qlPba2q/+vjuc5bygJbmC5umBL1jFgyTKa2IbfQeNMApWAniZZNK4U9N8dkbfXTHigRQ7iRFNQy5
hm9FNhunth2qcckz7KVHi9Qw8Bm2Ho3GMdr1EQD3ZQr6EXWfHMxnf5NR6bxjqfg8vWmqeTC3DIwG
KJRqJYsQUtF4RZ6RaYftOOfPdhqwQFZ00NzvVxCm1wV43pbW9gVnQEk+jNxxKsDyrjO+E2US5F/L
pGr6N308Bq3YsTbIY3+lqkglp9BTsYhW49hKAz6tDwXbvWts4UED2PhNZ8CfhnE6T4QbmGbGFGse
AnR1jYcssTp6nD3pGSBweBFCIJhqLZph1eOZxGikFAFfIuhmnFYyFy3mlaCTHlRPSdPi4E/bMA/1
B2InI752ZcaGDh3H9TS61KDDoXyfSECTAAyYqjJ465sENIuFPIDIKgUEbSYLoAjKRv5mmJtOYr85
uI9hairmypswMn10RsE7SJ6KOVSVxpugvkJ2OFJFg7wc5NxzoHSF7I4xy8LypZrHsPnMadFRl7Im
sDAUVdL70We0iLYGROoiqoq3wokMeGsRE3hKqUWyRh3qAXiwIsW5ltOXoVKFJ9PCeDnBA4y0xtLK
XMHFLizg9dJVAWVGSI9UJiQ+BkagTAJ4u+4Rr6dFXXXZIc/HAU9QOuuf4KGw+CWoYBq33ewv4lbN
DOGyd64NpNxaRadegk2Nysn7ek7a4REfJRQ5ZAiqeriZvHagD+AKx5Akjmzkp7xuxhYodKn9CrLG
ULY6txmz/cG3VUW3M8P7gXsOIehnzXOohHdqEO59NvNejlDwJkGtUz/3WnZLZuyJR8+VXQmmswL8
FjxtEYVVgTmpSqMVWLlWgKrLrGnqBeXHCiY3QTII/nWQ0Ozq0s4LE/x8XaJovYd+eALhSJdxfrTg
OYbvhA978nlu8cAeZa9Dc5+3dWDuLIH/cgSOnGOOD3H9FB91M/T6m9+BH7IBZZJDgt6Mft7uMxOU
4zvZQRnjKVCsys9mgmpzC2Ry77sXWQxS7VGGzic/BYSKty+9h1Lxl7mO/cbfBL2x0ZRS1EanNzJR
FO6/EVMXHtyCa+T7WpQVJlqLnIwgiWTdGH71ISIb4niVAkATGBE8H6QKixDPwJIMbwH7WakbO9fV
/NHruvLRIQYMT3wk/QLaGL0H246YZgmKvkiei6IogXVGPNWHt0QmUr6n0Dwq7yWyI3Tbl9iHH8Wg
sCdXMswScIytnwQYzvTZV5O1BFR1CARYhFoT8cJ940E+5oDae6zftBXV+SeX9DG+Pky9dPd8ghw6
dlvldHMriIN8MRX51LwLLJxOaKFH3DuUnQC/sfdyG+zMWEj5Jgy7vJapAa+k3lcAoSpYgSF4GRMT
dRDANkbuhhJoLpUar4mhDN0B6/VVokVt3OHkUzZtfOoWyAjlWJV+SYe1p03pnXo2ZslL0zUVg82O
w24Npey4e7YNG6sDnvKMTTDMXGNuYYzgkT2SYdLIiYMq15QbEyoi1yYGLfpMxGDpsTeC8X05T1WF
aQfgC++CapbAedUzrM8bmzgbgqvYjy1OG5ENwE+Xw3jjgUYZnaEuVxsJFCuvtEDfeDyys9ReVJv1
xKAstmUzD71dN9Qx33jdYMSwxtQzmzZQaMibE7xObo48Fn60qYdRiG0ZYG8e67kB2DFkc4mgmBe+
OmVGeovSJGSB5U1Rg8uIzhofAOGD5zTIKhRxcXVn5rAbDmM+o6gc5VULQBHwLVW05w3mi+5sCMzL
qfZQpVmHoFp329JiooyngYhn7ybrI9l+FlEdD+9Gjl7Ye78KmEOgh6mn6F50g+w3/aB7c4omMNsP
LFMa1t4fjXcoWO/bE4ZSIT2RRqVmyQfZFp3dxsVsmjcS+xd6DuXsq10fIPi5j8zAOjhVMQqYBkks
mtS3lWzofGciPOKmWo3EerQ8hE4wAiB7lBUNsLfE8QQqkDQCRuCqvMvldFdYo+u3BRz8gCmaBmLs
MolVWqNQ/uG6619U9hTNsKNMnx8q66kb9BN4d7Jp5XX1q8v5LlrrkcNDmg9hm4NiNfjqjcO0weN1
n/0i1cjDuVdN0E4HFRX+keZV+XbxlV/57N/7236TJ7oc8CrDQLaC5PLQ5mCZig14sEvMxvrsEKKz
y0tDiAuKtY4owbJ39RxuPQgmfy0SiSCrbEV4V2AhgctA4XTNdsW6pAconvUuwBEUY6JxzcY6xg8M
HRPZjqo26dJSdhQAQRClxV3Mx8IchSn8HMt6QJmuHAv3qgLO31RyLrFAVsmAmMENBwNxNHKsijYh
4RoCR167TsBRxVILsxmIDaQCSDyuUPlBVIwuQJ+EyGfNnkthwKdh44ea9FtbZUO/T+qAhqfIANy6
6hrMyI0bgDlIgk5p1VfNcIdQPIJ/pHU3xhr6tMPQ9ffoiZwwqdBlOXx59KKr49JC12LkMJOIcTdF
SUYZbirblnxN+9xN5WqCMaA74L+o3RnR+9ObuoUGOUmryNS5TbMqqzyJ2BLRtNupIPSRRVGzGPKV
lznVrikwafWmFsQO5shiCxxCHUdilHdyGqamWH9fp/+WUvgfKURoDfncdq4vRK7/9281xZf7/f8f
G/73v/9x/0Wg+6f/2WCxafc4fu3d+eswVvqfQLrlJ/+v//gfi8a3dm9c9/V//vNzOwJojauJom1+
lP2my9zQ30uFPz/9EVOE3/0XpiiMWBgAVQTiEKg5WKn/xBRB+xsARQ7CcwT+q79s039hihiyWYCl
LdOcNFza//8hGe7z/4LGKfWSv0gqi9L4P5/Cw197HA/w/9iRg3m6JUGfBCE4jmAoxJcjcIDfUPQ0
02ydSLOlUHfBNMMrpQF8ix8y4L/e4sIeRzRcdhRuYXNAQDq7KzoQ1cxrHTQ/J9r/eRvQCj0ooC8s
c3yMH3LgmhgJIQgvW2fVtG1ZfWpbt5Zh8gLGwSv28xeU3PLU/AjY3sgH7CG5HKRKwrZXHtzldWzM
TQ4hmBZhrvS9tcqwKxu5KgJz0zqEfbk8FrW70w5ypCLYL083mdzOI9HTD8vvHy/2Rxzh8hT/ZdL/
+vqAKwK95gFBBhn6n7++XzK/amebrducnLug2ueT2Eh/vBHLi+3jZ1HZV3QLX7vlRWWJUeEiOGbZ
uvbE28bhtrpY2WZcNWO5gmIGssLJv9We9uu3XNbajy85llHYK3zLrlpGLvJjzuT+zw/yYiTmr3sg
IUSxMXgcRJcLqeTOtJB8w8vN2ofZaz6gD31PcK+QBreI6G5NNN4M8MQS3T6AD/La/Zei1uWbBI16
IRmDWgGo3M/fsWfhSCVawtaR+dCx/n7W9doNFXQ2khNGjY5OFMcyTM5TUu1VHT/ng36lxfB7y/gv
H4FFQQy0DPUAo/z5IySZizF1CEFaV4ttNJfvaY/BW4CwfS9+xhDhui0EUo3TBpn2I/PpkMbI2cY5
6t5+tsE42kogLV5i42EpnKpkvJEJ8u4eVHO7CTK07SsNo7CGvz4ywIbogp/BtrzY+6rvmojliyCO
i271AC4HgXNDx0V+54kMww0E3m+R3vr056XyO8sWgzUdoXoCqOXlZDVSPdhwU4PV2Eyfkr5+6Fqz
6aP8/OfbfB/wuXwd4ELSgFMGsvZlNxnCBUyFavDdpPcGdOmHhsUDAqZg0+l265XhsTTsqBDOQKjm
tJiYEhJmiSMn6pITYsrHrpl3oBWnpJjXlovHCOnNGuqDmoyA9TjYI2d3cSm2mMjaJ5267yC5EM1u
DUbn2ltaPXyzwc2hLbj783ejfDFMv3w5QGuBzeAeBTT857U253EsieYJikLJm5zXD9SaGxEmt8i8
r6ssWnMvkkgtm+1c6APqGSLV8iNoYZukLo/I0qSkLd5bi6QhaPRdqFeTvVdYfhaSsJ0DCDzD8B9x
yMyU04b39b7hZlv1ASxktJ/n8ux6rMu+TWdJNlyOKBg6hIHV3mJQ0wbzWgxi19RhGsaATeFJekWJ
5D4s64ANMUyf+DBtrAoxvoM6If4+T6a7UEHZvv6guL2D5NYB1TTUYdG9ZPOzmxYp5mTG0HY9ptKU
K8TRp4QbKFeHq0SV720sNssNWd0+YJefRkyi8IHdCVvBN6/eK6dvah5/mdDNhVmWnSow/JSXxxkB
NsmQp5vntRfQfePGbej1HykrjkXZPJhC1Aua8j706W0MqRET5btwqm/aoQIxOkNRT30kHYg8XW/v
6IRtixxY7RdnLvV9oapw3c3yjXFdC9Hx6qFM2D5hmJwXEHYS+j6OyWGUxZe4qVIcRjuobGyqzmwK
Tt8WJd5oFL9AEhT6wmgCdskGtbpoBAtwFwa3ElwRA+OxGJI2+pbj2S52d3nWneu2QbNh6gOQi92q
aPBXQfjFCrZvVFanOPb2POrOflmf+qxa1zN/ItN0UxVk2zfktFyrBXhRzMN9IvMjz7PNoKuTNZB/
nnSb8tDtRsLewIndGJEfBzWlMitWNZmfEbXcRiEWHpkPAaCsWowrwqpTl9hdQ5NT2UR7hTzPYnVI
4e2EH9zGKB5ThFdIEu0FsosAqJynBrWgoEuaFVB4nxyaN8vYLH/SjiDOtsN4QAfFE3Bqz4s6mdVL
PsrDApn8+lQqZDXGMK059q0/HAYVwd9noMHmR1TCt6jnHqNQbCZuboLWrPzBrbtMH5DqTMGQWw8a
D5ZHh0KM54yVIBIiPMGLa5lbBxgPEwrp/Am/I7AI+aRXPPE/Dw2SSohY0oL2h3Fgx+VV5xX+H6PA
MiYvxOgD8i4QX5Z7T5hVpdC61aI9UtityXmcDlBVaMx4wCjkGc7xUbp5nczZ9zWgUVB0THxzct4h
ZN9U+bxGBv0pQrsmq3C64GCN6BtMG6yQkDoi0AHcJt/1y6tZKEt98X7gDbbIlNZYJ6au96GfPdcI
nP5soX5n5JOIAmvmRVDYvjyOEZBHVaxpsg7i/p7HeoXq1Q5Sq68c+9+HkS7t4MLf5j482Nj/JTbP
GDo+4yRZT4n8hspv2kdId1ftQxW69eCzI+Lx/bhAs107bhRpHmQj3i1nqhdmb3Mk2dIB1Lwo1m85
8FaZF67Akvkr3vvbcOH7cMqvnxK0a8xRwtEOLtxMHZQQOM/iZE18JP0736tSl8yfp5DtSxocLf5L
Ev/oR+OnOaC3KATu0OQBrGH7mg7t90mWXz5KwhfEK06N6JLDhqrWhMwaUKRuys+Fjt+wZv40SrfT
4PhFHHSsQN80k/pYcL1SHMaCvTYg9Nu18cNHuHga1tSkHgB3WoeBveMK/Rt5230sQf3+8xr83eJA
/wMLkjDiPtbIhU9oUNsgVAcLdrV633nsNuJkg7Bur+fk+x5pTLbh3IGiWa5UkL9z/T1DASyAFUqy
/kA8s+2T5ISugWM9Ytvm4yvNd79zm3F+Q4+fR1jB6B36+RxH8reveL+QVltUbZ3Z5D0MDyGbUk5p
VJmt32cbNCI9o8qcY4bwNVLNb+I/DqwlBMZCYFeDSwVuTLgGubIoodX+B7QKb+KMfi7gB1XNa+Hf
b+IeYLwCH1BZBrfscnSddIy3slLJGtnSegygD0/XJSiEKGDtgo7BIr+SyaTfp/0v1jpumQBpjLif
h9+dqB/inirqba0L3LJjcMRwcIwhuLK92C6Obu+jIsYV2Sz/uESd4NBtR2igpNkk98uKcAjKmAJs
M5g2jpltPdN96Kp9FFUnNPIch7k/DFq8Axhv27XebqzNRk0GpA60suB3ams2HF5QL8RtHNWnuiAv
gOs9WbmI8A73vitXJk5OhcThl4dH5KxXhQiPciiOQ002rC8fa8AhOECIKipBRWw+OMtfvAqVDHzo
5fe1NVsHXKbugr3GaYMqVAqa3wb6LUdi83eLNwaF7w0K5TchxGi7Sh9MI25tWa78Ud8zl20MvEA3
s6PvzbsYYfayS8YE/z709x4sJlpX9ouzNKHtZETPCTLdQCAiYtHlUeTym4nlPkCszEZ7RlntAU3n
XipLs406uIjFcPDhBy+eFsdhq43B6Vbts5xsco+cY4lKoy92OO2OzNnPjOqbWdi7xX67nh0z+qFQ
2XkGmgge782QSJzRnU0XVyQz8SkoBVLWt1HefPBHsctIsVJt9uINcMGj+IQ0xMoZwMbwHjIAA4YO
qyApHgW8TwWvl7cCXk1ycpylVZ8fpwBQATxDo9W9V4szKisrnya75feKGY4hTlTPhntjg1uS4M9E
niZVfLN4fsBU3dTxG/R2I9ILVyCtb7VXrAoc+KibA+gsHyXGcZIoOc882fQa/lNVrScPmjVwZFiZ
vKAzg6ZRFtwOxK4TwdGmR05Zou954+5MYW6YxIFf4p1irQmULKF6dQojexfW9zMvz1Dc2zXDB2BP
V2qqH5acUZzBrQqnnd8Fx6k2y/jhcSk9azaj5Ug+zq5YQRz6pkFw2obysUHAWqK+tiY9Hht+GQ1f
cJK7/GnJhSxrBN2IOwEzZSaYJ6zB5YitE8hecHlyw7xjXo31Om0Spg8RrKvOsD6h8k37eQdRidXy
bnoybqI6WvGcPIHocKAEYWdR7UMr9z5EJu30Blv6+c8Hwq+H3wIWRz4xwFwbTVD3+9naAjldjvju
aBgQ5GmJBygbb2Z4lcsyaEq2L6R44nzeFczthgxuYJC8Epb+YnDxEZC0jJA1DCgM4UX6p/UUmskC
Cw5qJTam0egoYmkWVntX69Wfvy4i3csocUnGROgE8aD3tQDaf/6+fpOQpiEiBqapPBIgDlO0uvYp
cPJnzCatgxlu/MDkI1mEjmGHS+W/qNx+UCo/d06NKTKwx6wjJ1SbtwhkUjRAfIpYsYotOjFYi5AT
tgFF/zx1Bp46iciplMXRzNWIrsXFzVkeLoI0EGd3YxHu0a14sOBHx3TaoTNjtSS75ghemJ3tLurc
bppYlra13GfZeJPA/W15cNvK4BgGyB/x4oz44zxg69T9dJdEWFEOrVS5ntI5RknWOHbbVqJZF3mU
DjUmRMZcvC3jGe0T0XzX+O5u0ksEijJXGlBtU7TM3LO5PrE+up10/q4Jikci2wfdowcgttmmDxFU
AMqwGmsOG4u1CmKqo9m597MnDypczUQ2sMPfv71Gr1vVkCfUrYMVrfPzSNGm5qBIxZj+RPr8q7NR
kMo42GMu6iFGc4rB9iVIRQyCnGUpozUx2VMbhWjcxBsQCkpiUrzVASJCRI4ooXabTJkNLMERBK7d
VJTHLG4edIigLsRxlSNYow1i4NZsAVC3q0GIs9LoMjaY9cRZp+MTocmTxD2RMnv0M7315uqkvOBI
E+82RjxdkWSz7IshgBpjw/YWuGcss6NDsB9E2KKIM8bQbIFiOXbltP1/7J3JjtxItm3/5c4psDez
yRuQdI9e0UshTYhQx74zY//1b7lSdUtSVWW+HDzgDi5QKCBTyvBwNmZ2zt57nUpnD6dlVvTi2Vna
SIxTPGsUbb+3ku8/XJXnzI/F+DIVsRipZof6fHTZFHd9Hhr+YDJVPMjx0e2D0xZcxrT3v2DtzBKc
xBdObnBL5YOHvSmQEcoko1y/AeTq0cy4uX6aX9ZWdV6Z9a0ntySAXWTs9rWq5GOhJ/Ty0xD56lyM
3fWp8C5ZlHcKqd4eP+Ua35jVWDqqrH27ZAb3/TiKd4GbPxhXPgwszgc1NSxYsrnLTPp8KrHzsq5i
nJXEFKejw4pG5C+2wurQp9khrNkpGXE5LQsuW2rrzjq0vbjAfpRHavoYFpTxnLdrRxFkYs2M7D29
6hzvkpb/ZS3CJ2M4nQz7+hZQeBB1QjDUe4Dx5Em8RsRBjh5esgmJ5Oq00+s2+4uz879ZOaQtODMz
iZnT0++9+pH2VrMZWyRSLZyOuJhsvOHpFfTb64ruxJ8vVf/6cS6qAGd+j2H39JBPrcqfTmp2EWLM
GFsKpHq6Op1Pcqpm2bavpye9X5e/+Lh/sxH4pznK0lEypAMa/tY+2yT/LvQXkSCpn9cU2LoQc1Tt
9hk9G7xl1Ud7yx8hSFwXeXNeGPy2qrz//p3/lgr4H7W9n6W9//PUNfzvu77333rfd7Xqn//0H3/Q
/0SR8MQE+s8iIc3Yr/Xr9IusePovfkiDjnDeOLhUaLOziQfiFBn7IQ06wn0Dr4R29o9pwsF/S4OW
fMN+64UqpPHsM+/3BDL4oQ1a6o0Huz1UvhNKW9Ey/jva4PfA3U9VB33/0LdtG12DqoNJ87/t8K5w
1baHvf3oOvfecNtmSXos2/vNvepcUEgXnv3QZ9db6+Haj5vwbd8cTHncL30V6feqivec3v/l1J4x
/DALzSFdo+xblzQmDp70cemSwYnn8o4eKVb/iTaUf9vkIAmvxvBunm7Ucga1ePWuB8WRy78Id3xi
dEsxHExRmT7n+gOH0qaPh7NujcdZPllhn4wEME4No/auKD5azoewvV3tG7Wfm+G2dm9bXBs2iHVi
IE71LvMZ2q726Ls8d11njwUI0GS4NQMdp7+qUH9/V/+4ni4dfGC00kWq/HVtWGx37GTe2I+mwKQ2
Z0VCD1Ncebv4yBCFqBpV0g3WcXlvrWNwA5F/TkrMQNFPz+DdH/fvZ6XwO77k19sqfEzqDkIJPRz3
98RZ2xrZe8bfHytsk87kyAemPBdXnXcVFOXLIrvXsPefGxxzsSv1mWvDGgu8envssHfss/P857/P
b+W0OA005+GSrGKn3+f3ga1dJxESPbk8kiewj1NfQOjY/RcW7rOmDC9dz7EuyBb/mIb6/2HR+lOD
w//AVQlU6k934GSN+GF5ePvaYHm4+6p/WZK+//V/uBXkmxA5XqIgA9c69VP+e0mSzhtMCp5SYSBd
/uAnt4Jlv6EdS+NSwVtDCfOoDP65JjmSRcm2XdoX6NLKhZL0m0Hh/92wQFYkIAXj+w7SJD+Uyem/
vkM5WTAr0yXNdZvDUt8FVHFOlf5FBPnXZ/LHp2AiYBeX+JN/x5sBzHG7ocqyw6b7BwtbYK+K13wV
N36Xq6So5jvL6779dBf+zXv568nhj8+ktRMIFn0KOv+3EqeVfdtqDofJkm7BwSYy+5DJKb0OzP66
zrN3s7buX0H/uC0/iW9/fCadd+427SyHl+/Xq0kEh2C6mYmdWsV7h+DRZW2yPVK87sc//3b/7oqi
pkMwcSXnlN+ZSk4X4MSWo5Vsq1nekTWwEi+z67dkWZxoa1PnnPDIeNyatr7480/+l+/I57kcktjN
cLio31mQai+9oPKJI8yoLaQX/NF5bLogsJMqJRr5F6Xq6Yr9c3HlivLuEN8h6YapB2PLb21QQnc6
o1uv6caKIO4LQ7fNEfn5n3+nf/spfBJNQccTfNSv923cxFbXZagPU72mN+ht5Ltytz/8vU8JAuGK
kz8JiDIv9e/gWq89bRNFqonCtNsdcUbrSCO+/Ysr9vv9OX0K5x/OyhQ8AaeWX79LD30B+2lmDhMZ
EgpmZ3nsAF9c9gNMlr/9hegi+MzTpY+OteP0kP50OK88iimrac1h21QYK9hSEY2kv4fkDjFTCZwI
yuUGn/xVv3MM9LbWkyx6c4AqLBLLnsZo2fa/N5Tix6fQaMd/wBbIuvzrd6m1gaZJRuBAlPfUICi9
qIHv/jcfgZMrzDsJD+pUPyFL/fopW1D6Q0Pw7jAM1L0l/UrnLCW29VfjEk4/5+fXJiT3gaLE4uBi
lIPb+evncBP0PKmBKJpt1gNnD3NOmL/6kPlYXiJZEYD580fhN70i5ADNUyA4caBV0MNSvxVOedO1
0zwTfyoYIxvVg2djXrGqY+ja5aUf9q+Z36izfcwdOr6BocFWF9diyba/WBgd+/ua8POXF+jtzGzj
10C68N3f6QvGF/ssZvqgS+b6IsbxOevImnfRXvRlAz4kCSDUe4lflD7MnEqr5l0KKEDej+mEjG/V
S/Z1s31TX7o1Rf7NsC7L/hK4rHV3II9lc6mMlaPaewzsgm25LJT7JfCaB2utygL3abhkcdP5tDDq
cunvjFPREm2XXl/b3dyYiNEwzPBUbl89Uff6zTlYV+GeFdlIF2TdCpknM2Hw8VCOUygSu89zcxjm
QjkJad3ti0k1zIF5xHtLtmQwax/lYVNc2dngE3QKLLNdmSpbr6YyWFRki7GZUVrzRTMqr9+3t061
d3TNXYKw8lr4W4WFlwGg113R7dhjVSuH2AR29yylKghV2aY/qDZIp0Ppl8VVSaC0TFCOqycyuW4d
tZNtblpCtv39DgzKx23QNCKS0+nFZXaHwEQ0p9qO98npzDGoSY5GXT3S1R7X0HIP3jKJ90aQx0tc
d9TyYIWrDWHayT2Jj9oEd5Vfh10smDJ05bPfycjbiackdjD6x84yeRa3mefmSaOGrI28wiU5Y3wC
clhh3H09uGYVD3Yj2hFl9/RT7GqV+mDx7b9Zu1Z5YvtFK6LZpOZzOQ4k4osmn7JDYK/Zx9wxCtW9
9z5a+YJSTgpnpjnpM+8oIhJhL2d25RIEKkpnWe9N3y8fwMut33a/ZX8GQfYyDb5+JTSFr6opltSL
0y6bTGzSNXzxSyxi0ZAqaKO9b8R1iLyITceS1i0ZoP5zNfdefk6k2d6PY6i3Ou6IrwwHtyzNZaZz
QuMjpo0uSjse7khUuTkyggy1YXYD+q+ZsN8ivet3piWzfubNIaHOVhe9Ha9lqs7mPqf7aLt9OmCk
8ehwwyEsCJuQ+D2zqlJ8HMnzvljNFr5fvH6tmzs5h2Sb7pWdmv1mIvc5TVhQ3PasSIvFiYvcVQ/c
MtdPQMNYjAfncLSQvFwVtMCpRwazzLxHxbK6JbkC4q1nWoR7S8+wmsIICXpoY7cKBidJJ9PKeMkC
cetXqQ9NW/uFFfnEPffrLM9K52bWTjWmHyq569ssw1POvcnCL7tb909E5wMs9PtIa5e21WpFrT/M
H61lCk7tN0fcb125k7PUoqDnPi/tY750ZPPzNO1vu45kUdSPDpFXqALYZRwnn5/IKGMe0LJUT1W+
1MHF6mELz3Xjz3Ha+N5wrOt2qG68RfofrH0e0shhhpB9pawcwLWlQ9c7pBZzSuJpx1NMej0PbrCb
O19F0e8ymXyRXi6h69Yxae9tQ2LSoxUvpIlDIBI6NNnNUDqOFRNSmXYiW45Yjm4n08Qq3EJFYYue
Rm/UygFRk8K8EhWr1uEUXR0OEJraPCotieLT2C2z9Ujgj98Wf5VFvLHUlAe7DdR8mQdivp5nPWw0
gVXHQ7mcwl0d406/bGRNFn1wNBJ60Pf5p44NbYvaUWKu32AUfJ38uXnnaVioZ3py/Q+b9POPVWAX
73Zn9D7U+zpAOs76wIm3rAnLpM+z9bEmt7lEQ0l82oaP75zJreSEYRdd3R5I1BAu2ITwP9SLt31a
MOo/yLwqy8Sz03EgD7fSs8vyPUDyMyQpgdS66ZPtqcK9JkS2zXEPXTKNuML2584H7IDfquHlqXkr
FgIHQUAKqDDhN8q0OohbPdOUTv0tn6MmyMRwEcyTdz7XgsMOQYLhfU1MF9FYLM0ab0TGvupisq72
qpYOhkDlfAh2sb808HNVzKCLvqejDDA+nrJi6Vg/Nt5GiHZ+fiH72T/jWRZ+PKthfd0Zqu2gBREL
jIJtms3V5Nnbg2wr+U21Q++zIHMWiOu82K0km+v+Ewjy4ItVVowb9ECc38PPBJO1+BVqTKYUI2Rn
diL8HJC5DkU353fKcTU+t1XsOuqqrlTRwmjiT9NoUE19WdCMTvWEQdUqgQAfutSpHlOe+QwToGvN
Z4UGswMVoJuaq97xq9tqdovgbPTCTmKlq6f6kOZ6+ObkOLmTwM+6oxhFAX9kLQb3Dq0quPeCnmHC
ZGc/I5n0dwzzklUk+k1uZJW1fl1aWxeEuUrraVn37YXY7IgRBefgHjVu733JCDFuF7WNGk47q+mx
gtGqZqAArBCAIJ7dThHKNutlle2+RorIy7u5bis7ZpSPc28jZfaIQcoajrRXyKpzJfqHDsaCiVw7
D3yicmv9TQ0nvaw2nd/GubS2a0AeszjSdenu3XGu6shNlcO82yXcgnOMtP17WazdQuLPaVayyGPx
rmZ8DThTQf8+zjdv++Yb7QUJ2JZOX/tYgtxzK6yZdcmEEWwqobaLGbCZqAakrtB+wBLHq73pUFw6
K206ECpbe+uM1dhGzdbU98qbgjAGjeKFN/D1hYWL0S7TeB2d+aqZlDVyX/L0nghgPrLWTvaNFsLx
o6FKzTNrToUWlVXqbbnY0DNsMYdfBxttru61+Rp6u9JElesSwbdLp8d5qncR5fWYVzdADFYTdZoh
OtFmFnAFfrO/MFdjh7biT+YBXoJ/6w8raZ191ewsOJ0vtn1mn2pDQuy8Y47+uIUbxN1w9ceUCzr6
70MoyJ93O+3Op9qf2rivXPddt2HhinddWLewakImGxZkxX0O8rccA+xPPsAG4nD8bJy5Lo8DJgFA
C47xnbu+GIevnPD8McqyYHy20qFuoynlJONmvdFo0zLdk2Ee9wbJxffuYdhbT1bjNM6Fcpf+eoJL
RNJvyedPpGyXIZnchZfMeFt1QbpQltiDR45/lQS8M45qROYaHGzc2eym7LZp9UCZybxlOAb+o1Wv
8HXSdO/2w6Jtko0StO5OINsN4HD1c1NHynOx7IWLKi/Ae9sOki1dDuTIkudVpFLe1YIVLuaUFfYH
UtDVU+kAz40rx68/Na5D6nlNjXMH5Ge34mr3UoLHmBqBzpdlUeIM3lobX5QxzyN2+BsNC2Q4G6wh
rQ9+c8rnTXvKZIOysdPp3OLcwPgElCrC5g1IxxPt3aWBPZPr5Tjbt+vBn1VTsA3J3I4yLCxNEnRG
7QcIQ1Nw0FPY51HQdnkGyVb7AwcPC1vgmpv1Hdn7HrIBxoeBTnblVs1Mf3nBybd7bfBhlKN9O+6d
wjC/gKuImK/BC8DVtz7Zds+AEmTp5nnSjbqvRwfsxzo4LWHc0J3vREOo8xDQfCK/2VbdUW/TTkI0
Lery2OZrjhecJC2Z9qFCq6R6gmTD6O3uRvrh6uJfdPTnQeceawZgopLj8maxoy5id9ndVUGdxdn4
yyDmaY/n3ve/YPPfw3gYsOBFneQYdTDhIgTgAQuN3F/dyjn6ozfZybYbFHgvK5nYySAg8cB5brLj
dGiLZ2LVBcgbabwLv2sQAdxs3Vri9FX7WZtZX0PAUF1SBkLXURB2+ddwWdvbudPmxfb0+sxVa74O
RT8wcr5M9z7yRd5/2k2uHzKVpiFxuJxzcFG36mPX0bqLzKYN0IzNU2+pgZiarsKuzRMUZneOJdaj
DUFhbUySeqPtJKVt2ud53ponW9B9i5Q9iHdpI+sva+o2YYSlbbhQs2QRhm4W1BcZ0HeWzXrhewCa
GG/cSdsYtvNKPPZDnhM0t2CtRIFV1Dt2kBRPj/Zx4tbTOvSxr1F+IuPU6lNt294UK4hQ1A7ltD7z
foExKK12/cZsWI6+ldrNa+jVi4w9ajiW2Gqui+MwLOW1p0XDSlmt2Ns3q9xe+wmAR7Ts5fRhH6R+
EbmG0QBqdfuSwfEf47yVzk0LyefK8tztKSj7xYfOxOC5q3HERIelKZNfZDU0l56/74bdyJ0+TpD7
Ala1LL22TFXfZlvgPfmqX27zMJzC2BHlcJcz/XiMPZeM/2GkGj3Pma34DYMKJD5CmV0aBbpb3+ed
IsxetLu/4Epp84lQvvE+TzwJVCNgnewIo2H2WmSVdUsgYf6icw4B0Ti1HGjnpuSGGegGBxxxDWe3
RS9PGNzE01ye3symtPJvkqL1cXWmGjM3jOKcoziue6RfORbJNnaNm2xOAzirBex+X+LzwT4JMimL
12xBsW+WTl1gLm8/VXKbT2pRODhRGRDTB0G2kXkF2gE1rGrTdotzS7SfmdJSAVQNteTEFI42ihjc
nyIKjN5eU9GVMDVkpl48q9CGjXPffAwZjWi4n67PTSx6dbktgkNEWRT7VSjbuYi8NJWflzq1YXzV
mJ7j0qnty6DXo02OdOtecMHm2xWzbXwoR8qa3EM1qxn38OzwIIQQ7WDRIB8/9wDJ78ElbTXfw+gq
6bRnfejh6X1Vg0cOBFPjdMuOsvZHFurmNh/09mE3qnkWHiSaCNhJ8S3VhG0OM1aTzx7Yka/TvFaG
y7C3YyIzq6igXSzDt41LmkfzDNSB/Stky9Su/7g4lDWxbrvs3G08J48lWauPyJn5+8n2SSJnOqPX
DjEpd2I4VaHLqqPS4hhORiA+glW5Hluf3kXIcduJLVguG5uXp5bLsXf6NZZ5hu88LwLOCKoNaVzo
sfP7A8Mnu+1QhU1OKQarh6KgnoROXNMCfdObmR/pdsJbIJvO9rwAIXESb+hNF82kMniReRiqcy2b
bDmK1dT7u8rKwAvsIfn+OFsqMVJhSPFVUOHc26JYv1pWX5q4DtaliOrK2Q3PfGb3fLK/7tFcNEMd
D3OIHT/Qe/kxHWzx6pdm8CI/nBwdGVeWYWJz8IeB0zdzfehwuObxRAXDryVGOGNeOWRbf10oc4qm
9emzXxJI8p6gLaWh+yyyEXPUMs1KA9eb4GTKp30MCn1PDyL3ElXifDwI/vS9GCAvYbjJMnYOPXza
K391EuWCPbvG+ciGKJt6COKiLsAldUu/kud01jyeN0mDs9edv176ZR9CMQ9Ha4zaDDYBiYW1/By6
JRTssgnlFhd72aqoyFv+X81ibSNVoM9a3Ta8s7CUsaH3W/fOxob4WAJyCOIxPL2o9poW7/GbakV3
sNuu51Kv31xluV/GsmWjc7eaGojEs9FRbyj1o7zE2MJ5BnRwVDtLOcduOUwKobpa7kYvvwP37XPm
bnJ9V294gaJsmlQO9Mvx4WJZQYU/UhBFYPph0+K7zE+cJQ33ChtJRfjbA7jVXmQAH4YXp5wkcxz2
NigOhE83VkBgeuqwCYc7FbnExBnTyv66s3b4TJ20j3RNFpaWGjKER02YyvK6Kdt01skum1mSYM9n
PZE6alL/TE75um5s2UvtQrXBMQRAJs/jrvO6kcIzl5dLvyj9xFzYCQYgEAGZwH2q6W3aoDfGy3SX
wfSk82XtW9p5K66bvaIPGPVq9Kf7diWZcdWD7Buv9dbMukgsAGfmlraRsedoG0YaznG3+V55p0ex
m3tvJPf2URpcxG+zfhnBzBPzhT7kM5jJTpyJy3eY0kXT2OSlZdzC2lYAfHgPcrVpTOHtXtz3ZpTg
kGsiYEdsQA7l5bgphSaF25KBiNAFentorgHMzHqL7VCl6wyeYmBoVQT7sJtxfebFyhfVCuKm4MhJ
1fZlnfhH+4jspLlkdr4Y7yiBjdWU0d6qRBRUmNiOw34qQcA6hl9z19Y33rwELGtD2+4HZ1qs4HPu
lv5+tk0dB8e1S7kIzeLRnWQEuqD45lu0NGuKodjAR80dVcIzy2EpMFHt/jZWZ2M15bMXa7dzOByv
jdtMX+UyM+vJzjYYcogSXfPVnWHH6YSkWCiuABCq+sp2h5KrZrIOAak0XIjPhTCOF7c2/ASXZ7tY
h2vSYsPyFMzgDie6aQgB+JbBENIzc+sgJT4DEgrnBOr9ae6C5bfFI/uWqd4Rkw9dIFHhnid+C/Xp
ebOU252l3iCHq0oHASZFQiRO5ISrpyjOp1Rerd22r9ST02SaKt5SxICkhWwDvolFvgu9ZOI416bR
MIyOOPc60CGgYmhpxEFD7/WlSXX6gObTAadejQeG6CwLdFmtF5tjVmfHWR2umTwrJodUdxaZIvNo
HleenlKayhRMoo4924zw9LYF42gBD6qv9fUitMemPFvBgH0t400w+yEUDbL0H5rV/5oH/guZ9Cch
5V/MA1HXvhb66y+WptN/8U//gKNwIAkbTUORwuCP/kE7kG9Y11TgSMo/HHKnYUn/oB24b/ibiJmY
BBCCglMe+YejyXHf2GgeJ/EJkigKlP93zAO/Suxk57BMnxCn/AYYl1HoflWZaPrsTpC6nB/pbtKX
g9szZot31WWc70XZjbR4g+YvRMd/CW+cCJcejW7lCMLJ4e/Sd8fIaHuTjZP0zei8z8MaUaDyN8P2
q6xr4CLd7WngzUEFTCHT9fCOX9x+1L6fXpgilFeBGih57P0lXfwp1kMFt8R2TPq5MzZtG/hDS3NY
aqrFJfDyI3L+Es90WA97a4/EEKrweZqyvo4WvaoPVd3Km6zxw69CLcg2NKWmZKTYvFkrTFHLFjLr
S84btWmTMxQQ5TxamKnwgZVnf/z+7Pzva/RfLgLnfzYGIhQVc/H6y1vEf/DjJQrEm5OnE0HQYeqJ
7Z58d/94idSbEG+foL+ICeaP9+vHS4T3j/ysIiKmbD/wHfuk1f7DF+i6bzAZ8sifInvf3Tt/5zWi
scp7/LNei1LvBAiZfshLzqv++xhkti9N50jYh3nSa3ZIoVySgShdPc03wK/c5ckiKWJfguwEHGXn
XYgzFSzz9inYRv9TxiAjigJnxMhjlEVzD+vIVnIY8jPK4X7bK3IdndU+jJ3Ki6ONCEqJMpaKFi4G
+zUn9bu1zu1ANlPF+9ovO9WlFwzX6FW+7OPGEzloR6cPbpZyGVpodDrovMNcBfvqx/s4IJ2P87BV
9DaHobrwh043R1+L5dvS9OPHMtOuOEqmcUTFJsJDu6Ddwa1+uxJ6eNITR8I07wQYn+7WmnxzqJqJ
bOxWvIM52X22FjdgmdFdIrLtk11I72oHSJTZWRrnYrYx+oOk3NuK/lHBieyE/jzbS+vKdmR/VVWB
iUVWjUcnBEy4zeoqMEF965H5DJNceDGO53uz7UVS6X5Iig3ax8wcw7d7hbf6JLEnHBrumYgS0ifT
bwOS5xdjvunHae7Dg6TIvwA/4cbEOMcjvoiv8H/XxBnELSBBfTHM1iWs8G+OtdHorvY4ABx11Gvx
XE/zdAY8cj+Krezundr9pMrSjzXhqsRP++G5bwp9qNymPcDH+0Ro4yMEaI9upt2dhfb+2QtzREJv
6g8uNOXI1/tKnnjm5N8V8yMn65eNl+CBoEWYaInXs26z9LlilvTHgifgnHHw/cEyIZ5P4Hmxk1GY
RFIs0/pUUJHYX5Z9qN65M9nxaFjEFD7ShdouQtWk3qWZ59H7ks4MBOSB7CwrNl4TLO7bsvB8deyL
YBzPSqBh1727+/Kg6mwAMzJJMuXr2HJOpdEy1yVA8aFwlsSjzt6mG0k9Fd6JbVRYMCQM00DiyM/G
bbvOxGSUe4cP3FoyILQ0nEjF6aBvE3h1M73KoPEIPWf79EB92G1XsrMdDaFKO4/gDt1XsQsZWyMx
96nMh3vWZHU/L4CpkIxF7KyQGiKk9TwOOdC98Nh68W5NtOwgV8DctpvxPK/0cKPTsv8GsuNUnLUd
BGySyJdLm21vJ7B0xhy6Pq0t884U6UZztqzSuIIJGGcoFW+d1bvLROclQ+g18SgtuhOqCXMfG1XJ
UyxxqtKpZ72Ql65Tbz0UUsjK+G7h3cZkwq2rhd7FuVREVWAyeLFvWRuynosVoEgHc23AEjIGoQer
mFCXMwgdbWdTnxTM6PM6mPspXvJ0HCM/y9LzKbUyqhKDDbgLkEbpl1M25V3UL9Zy3KY+v+Mwup0J
C9qnshx1BNJD1TVo7Dgq62OZ4ptxGxzAeVe87D0Q23RshwsHN0Kiy2GPqDZT2ghEy4py3y9Pc959
qkQqIHlrUCyvdNpj0cg0L+wpWiNtvRxl5uuXrtmsq25cvGQhpHIj96V8zbICSNDKY59tOxfDgwrt
B6e/sudtRFqoPpPVQvvDOLSWK6TdK6lneWZ3Wp5JaM0XUPjsuJyCnSNxr64r0MNvu9b3kk6V9jlm
gPJqyRfrihOY/1wEtD1hlpvIGF0ftp0GfL4OjzbvCQ1CPrIat+GR2KSMbPX9t1LvMn0CYSyzKsKE
28HnFqN++X4HO9Pb5926e4l0Tz/BCpevetUt8ND8teogCK+Lb10yvX65yPJ2fZIbl4S1N70dGT1E
i9DUca774qKdx/Fo/JDvNyzLEVSqOgumakc8U95FoSFJL+vm3tKIJnRCMCYuevpG/Rp+kOlWvn7/
/E6F+ftFhPVZZfgb9pCpt9+vIcTw9ckmLnshtZ+vN1kd5O9tXr0vmQnkTevl1IblaN8zkr18NaJu
E0P/5bWaPP3SMkj109rMTdKIbHIjzkEsfQwo/VA51noxZpZ6EkyPfdR7a70r+hxWLSODotKRUJI5
WV0vDmP/Glcu34rFym4qxGsmaO8qdnSrevke95iyxEWfliv4aK4xejmv+k6f89KDblIiGwS2k9Fe
5wybo7/003jpc96jryGC6sIiMfSEgZywvYDaMi7hbdrZj3CLH7awPV9biCX06g85SUm3NhetmI7u
tJ1PnveJRmAX22Xm06sz7aUtTpaBXt4uHmI/ps07me3vMe10sVcNDFMIgd/uACfOdgvnpj9PPEyg
nY+FHnWkMlMd/SkgxNVJDxoyRFhpFRmFl7Ijxs75V8ZjHo6dkz4O58KLw1bg9MiC7BxIDnXdEjao
6GZ8FYPjxhTsM3Gp7R0UhoLr3z1Vbvpx0unnYEAecMiiOXoZ3rKXKCSsrT13HLcBH7jwdAuW4gl0
/GHeJQibkTPv2gVr4ua7edlygO1I39aVLmYLRgWMiRZ+5llo8gsmNmws3L78ttrmuG/iHNgNmiRS
PR2enYQe8T0MBKQoPYKilLf95lS3bmWJmz4ArC+XMYvJ88mrDTU4riqqiCZUUd/nz2kLE8A6SQrL
YC7Bd74fxv2sZ07BKRIfno3S2+k5Vp8Lv9ggnp+w9BgVvo3gcmh8GDtRJp0jXTiCHtZ2vk8W0n8g
moOtVoYDUNha/iKPGcR/f5vpapdEurMahDPOxjXp2kUecIeyDAbCupztfY1sPV3wvpZnzN4ND5PT
XzDEgbW6y+ORfsRruUGHN97o3S8I9WfZMqcxtGV11wTj8OCgAMUU4HbSylo+dhoXGEOxvfMKZQff
Tl2sSdaYIqE2Eegdwm/PZ7II92nmXXAaRGIs1OJeVEx7X3j48uLtbpr6VlG/HFmrmQ/kbNCNodTr
93rzw4FWdjFdyEKA4MB+S5e4YxsJN3e8FCr9Usxye0tNt9yAqsRlVPlOIvu+uS/soYv3YcguHDbp
Q9rAhmHLC8eEGfce1h1m3kt/zoHqt8NR26V+ajCCaZa2rkumcNg/tqq1zsQU6GQNtIn3PVsuZnxu
BOmJINJ8sYDDyuoiaI1z5YWlOF9Yr/4ve2eyHDeWpelXCatV9wJhAC6ACyxq44DP7pxJidrAOAXm
ecYb9XP0i/UHKSJFMSMjTLWqLstMS1maUaKTwB3O+c8/AD0VBATIWLmMi7pnmQbJSXPqecO5qKGS
hJexssZhhNWhOMBwBocMkJmYPL3FN53rUOrzKm7LyQsiZWBgZoWI62cwcFlK5iVZUZ4hvoEWJQk+
ujgLrVCq17f5EIHICCpGoNaAgbOcvsDabVdxqkeBG9QyuKE7GDxp9vM6Hwdcys3CXA/YdG2Ryqag
pqRurbsJ/JnQc3OlUql7/jxMV+WgO9el3ywlNO7+VqJcLG3hC984uXKGNl23Fed/r7bzfY+u2vIZ
U1uREu+xgUcNOBnEUUzTW8BA7dUupbpVLOlWGOLCpxcIlmPcfk3fH7ajFiO8HHA3J4nKB1uOuJPs
2P/NyTLQ5ZQBJHfy5zYZmjMjkeLawBrNHfLioYpIQihDdTzk5KXeOZSMmMqY0d7Cdd5l1Fds26mz
1vHEN7Jl/hs3+s38lUrCVcbYz77oHSxyVCNcDXq8ePEOerera24T3wmza9IeIggRI6daNcpPqdPe
xZT2B8JWXqXTvaipRe1lKsLLkxJ/nkHjMgv02WIcEeT1ptfjZ2uIMckI4ieZztx+c1bA8qgua/YY
alrDgIfUcdOWMOsoNRrUocxBrIQxA+b7C4dSnrM81xHTo5nNRwzgRzUNH1REEwuYm9rHQHAeF2XQ
UirrrrPkr3RhMWzGnHO0prdbBUpebiJVf7KZQu8ouPInMtA5FJ30MMHdXClM6SAQReX1mMuB6Xxa
HbMwyXlNODnW8J0OwLsQDtXpFgzT2hlVpa5A5nToiEOKCaNxkZvWk50293EOa1WVyUxoRocYOLGQ
4zKfwOQnTdj0MxILSU1pB/byUt9ERFh3VFndFWr+cd0m1RtGsRS6VZ2tsHrDcVr0+a0eyu66V3Lm
zljE64dZ0UvXrOyYxdb5D01VKqVHgUXENdXSChZptU+i2tg6DEVdEjpeSANO3MSCmmEYvKem1v19
z1W3S4VylxRiLxRcW33IkrtWRNZln1RkImnzVgmz4IB5Z+DBi3E4RUIHlJb4glKpdTcFdtwOPEZA
Gw3jKpr0gImxwXKmAvfaaFZv/FAon4ZlONf74zXjyycNaPqeYebKaI3yplFEfBcYur7tjVo80lc1
m9FWXyvVsQ7YaXIWSnwdRuVyVosLOKLbwabSygOldLE1z/fMuqa9Voh6xcJ9hrZ0Unmun3yMh/Dj
rXiPENaaNHIOCY6+qxqKhQvrCr1x2qT4ZafJ1mx1XV05OIqfBqPNbwbDbjeVEleAvoBNsBvUTe/M
7S5JZ39t5IFz7P2A8kz5IhnrwqvpR09kSv/mx3b9gAlv5tkZ8i5DGcwd51fAZVn6D+B1+UUawUid
LdM/D5rCFebbqjeMdop3LzWPz8O01CG4GqTIvXlqzEu8XZKSgBjCDcldGc5mm4SrXMOuy4Q344bY
3FzEHM5MZ8UIIyursOmdsm1djvCtNLp4N1Tn19zAiS0ew/56nFJlOy59KMWKhSSwxWm+r7pnIzSw
zqj1CZUzxBG6njDHXQ65dU8KhJAMDCfCf7ZWZMJHZmMPeN5DoBtwjsc//xCZ0OVVSQY60MfnaUgD
t4rHBNXLqH7KFVlvh8qXd1Dy1Ougb41T7JSAC+OgUJg7UDHIPjhGeXLdw4AhicoSm1xP4WiF1s42
ShhCvS3dtK36/dDbUEvCauDYsKJqYxGBesVvF63JRb3AHADlYycG83aOjcfaMhhHWAkT+K40nKt8
mXlEjt48F9hcunls89AzzU9Wpkol0nU5jugDQ4Z5ICgef2T1mFu4EmLDDraYjc61IdL+tkHPR88e
44pTFmK6CYtAW9MLJ7tiGZTIIO5OtKjtupCB3PfwlL2uHpK7wsmKG5FPXAMG5+wZkfi8y4jCwdLM
TC4YPfSv05hwjmcVCT0Jas3MFOoqne2cwYyhIBm0xl3hdAvdNi8vMyWpHtXKKA+yK4wvUa4Ssyyz
YdPSRFIywcKJdVPdhLiv77K56LwKchVh7ANE06qU6SlF/3DSkb3Ueo9Rderjc1Kb88kgiU6F8nkM
hnA++YM+rDQ8Y3YiGVuqhA5mGfZ64LtBszNyDUa2YjDn94OXYhToYGP/ua8IfEnr7FzTVjVwRi9r
hqHX0pqs33xCPOHSBOQMUsldK1B8tjLq5miF7L78wrwpPfFIIk8SgLOVwNieqobNtaTIvupoonZ2
4avHEjABkmybangUdLgxWGyCVWsQqCUXnR4/0AxtZiIChzGzZXpzWE3Yi8VVfEPQ8rjro1xuB1A6
1zGzYevkUgGgrpTPDpw0VzUZGxUY8N1iSjUygwtKHkxYHUrKnA3+39TAsY6ZXIK8iMUlkP9rSdWH
62zS+22Bldi6a/3qIok7/2J0Eobl4YQRHeECXwo4qMBnQdyAX1TWDqVLdjNTLq/zUFPurZa2I6zH
FgKbTLb50v2rQadulJhbdErUPVqSdsfPFe6dEZAIDCE9G31abwOjjX5L5yh9yom3Qk3RpjtZZM22
r7LpsSk5VNQAGJ4sEhKGYErhhljM9pNtFsk6LvNuN5utvbOYX23wK6o+p2o3rePIwBAh6lrt1enU
/KG1y4ZsuKhzbrTSVi+rOVZfcgcfPrO3axdXBuOtAybygmQK0O7b46qb4nzjdCAvup+aACNj+QC0
5D93eVxc+DHcmryVBab/RIsFQz68RIR2iMBIENFF1a5rGwoW0xkLvJVG40Yf8e4zmN89IkbC8qs3
7GfGAuGxxA1sl3AhZ+4I3H/TmEp8i4iAw7WAnDRkSwONn++hYBhHBl0IpbbkcilCuuFVkOUqFIVC
s89YUkRHWBPRs0iGFMZCSgrJqtez+KqtZ+lBX4ohmzUR1o5NLS+ERbbKcZidqNzC3ocQkVlrfM0S
zyhlI0g3gVuQxBA+8QmryDtA/MY+qJzLfIzlDShactZI3nxKddKuCAmClQATsHb70O4/ZVqgev7E
vV6Dpd1BpvePjtUpXjop+kZ3guFQRATodXCOqOEU5a0rC2gtanTVVEF/pcNVOBR+Bi5GlMLW1yrO
vGQ+49IdbHtwxFMsE/9a4bVRbE4ORqXMdJiZwBgmrvBc+qp/4MzMLsJEE+vMrMZLtke7klPQvjoU
OJC3noXuPMN3uzUATU942nxq8V6JBHKPtld7xCHj6MnFrjHUX7Os61zMwr4sLplpihCqFllwBDRM
71rN0KludA/a5b01lDjZ4O7tqlOw0SCqrwZDFZ7GbliLSfdMCtSVAlXdDVNdXwUjjEEC1LZmBSt3
KGGoYLJ56Iugva0Vm2XTJOc+DHSOu3Te9HE+uKGm64dK6L2XttNDkHefi8oh487s1k3ebwq6TBj9
an/GIwv2tZ/t2OCoJTTFP5dtq3sz4PVRqrnEgyUlc1AfKMOEHXgBagG4GW28t6CO7BCIYkOOYsRT
neQALbfFE4ujlDvbeO4lrPmQHDn2mn4timrYVfjcGb2IXD0SwbasZ+PNUsv61koaZQ2NBcgVThoV
AJbRotas3bBImdAxJK4VmvqanskBku+S85A7YKpwkKHymwzmIZhCA04yj2Qv9SomQuUcVcoSODZ3
xtqGYHCJzBCr3ai/y6JU87RG+njfDbBv25a0p0VGW1l+eN1DdF6rg1S8RjTnOaBSb1Jg2a6rg73T
WAWUvNnZyHqgPxI0z3XBs7fxcKwtTTmIr78Zy+FuzKcbJ6cEjno0S9STVHNVVcPizFe6E2LbZqrS
jczx4Hf66GGRWV4McbEnNfNTif6iL5XXskfHj+KCuJ5JRhdq0FzDQYdaJ9vJDVRf7vCEg3kU4CRs
mPazbTU1XUj+GeimcntsMmmO7HA/icB2S3+pxzN9U4zgunOXrRVDF9d9KVgAA+RdeOxuQ5vgxjNp
b6nSKysYTYW9Ggf7EhmQ4xp6GSHOTbK9Tfhg2zabRi8+k0uHaCKVtLeV7SZG9KmJo2JNW+CvLMY+
G6Ld0GUlVsXUYlaRKNVnIy7uRjPmfqvBWnNhnXInqVeiZhKQhyFGaUKO2AGN0Tq2y42VGqB2YQn5
2yflTK8TcSeV5rFzgN/wqLLJHpMjNyZhLZDjXDRPA6nLdnM07OG+mRykb12hbrJS/RzbIuBoSfqd
1Tl3hUUpVbViPOshMUcuPebWQYt1KM3uRlolU48x7S9w/AwE3T0pGE4xRhsznzaO3n/pQ5xgIQSt
4OttOek7L2l1n7O3tPfdiBEzZWG8jZwXOD3IAvscMFd17qgPPwXReEkDUZC1WIS3UZe/ohWOLxKm
75tOlfnZULRX6ZOP45SeGqHCqdtyi0Qg3w2wAA/CHrfcmClnGktCatGwnZbynjCzTWqUr32b7cNC
v/cr3/CKRL2ZiW08xEEWn2ooz4GjxZ7u5E+WjfakzuhntAiWNeGOzR79LeWFz/Wh5HZ+mnFjo/sJ
DoNUy62uaC+pVt4FSfTUR6SfBKWi7RJo0liypUyIKESPQRugBaNMI6MygUae2MOuIWgVRvfsXE5C
f4WZk94mqj7uC6WaXDMsy2thV/3KzsPCC8KFC6pBgAugxG7zvHuMRq6RE/xQjLbuONKHfZoN5Uqk
HS7QpJETF1oEX8qx1HC2zFni6uIvbhu42kLphP4SexAEtyLP9ukwP2addmqCbjOLEenE2B1SWJVF
xwKMTJ88xTR+nArjmueN/spYm1DbBOsODjjiV9DUbZNEtyPW12PMSK/qcv8Ksly96lGq1FUzeUpT
3jBBuxFjven0cF+atpfpOuJEKA1aRmDaXJXt0fBbL+/CK3RuD0rAVi/HfbIIauaqe03SMfF8RXtu
MnVvsht6lsYWqcq5VO29otu3GoRjtzeyw9gEB1Mka4mIbXYS/QqilbZibtatHJBHjwSAQwo9nj6x
sh7COv9sxi3lb14+VqNyZSaha2jNrVGFsNdmbT8wYQzpAtfMb8vP6hxfhDDClaz1uKK8MS3v1XDh
KpbOJrfEhdCQY2rI5vYdrvQXAWKKoo18t7YjYx1lmc/ElRmWrkTeEIzPaB7kYRHiHCBBdJRZ/mdz
qSxMhQoKLyuPVNhhVXaozdNpfMxCFevu2T/rtCNmr6rruvI5G9hHqSOZzBbOZcBgYGNX8hDYoXOs
Gg2O6yRy+QmgCz+rII5Wud8Ol3jWHauZOs6ihVxnVhttgBDKz0Y9tVejNLCtg9d7dhRUJXBPY1BS
GIHIXbbgJ9Ee4wdr0+opvHoGhuWDQcbZM9rrCu0neAqLPE+fIsukC6euJgqKcQDRoWu1gY87Usop
ZfJqWb3hZthYM2hBiwKlD5kWsrt5k6kNczogpbA35FrwZizpxCTcCm5vShPD1zyJgsTsQIgDUIqo
l7cRCZc7OJpYtDXdi5EkIAoMn8AiVl0X7XmDLtVgAVje5V41FDWHhmke9CG70TKrZ1Sh0FxND4af
HyrsqFadql5Z3ZysdVmmbuZXD2nYXQ09TNVZJrCVmesrMGIxBgrqfQ5X0qtM+6UOMAoaEdJvoXgX
d13RS8ID45t2tva274hNVwnfFYuSrzPmawQq5Tqr++JQ99jYo/phzq499mRTukNVLn5sTNAMNbk2
eaNSYnxHBhyFayC3EwNPaJqTJ0KncbPUh0Fq+xdEit7IHDCiQagXkma64vbZ9WGqIr7zN0Vnfmls
7Qts6NRF6AxKV+IkVMftQ1B0L47akgziMCKxzHVvBBHrWFyRnFpuihRZcZqqL0iOMyRUZIkakrkb
elhJ6aCve3tGpZOmx7rtvaAbrH0h40dloSolqU6p2F7UyiDgXFbaZm6qG9vXaKXNm9aSCEtHOXo1
gt0T/NzO81tga6yy2xXHpzjYuXRRtBces+Xw0PaRsSEwrCAUmrKdsTgguU8TKq0ic+vAftCcuLkg
9NE8h210bHBiXZN0tiMq8DI2WIYkEl4kPg0GZL41wUVrJpJEcULcA9lhMpvo8eWw0PUgLumrWE65
O0RRsukYxK9DOFRuYsMZZgQe7VMbMBrdCwYKtAUEH/UnMzVu+7m31qM5XFcCJgikq4eGWPOVGZQG
fxThPur1JzECTxQZXu15tp70PD2rGD1RgDqpi6oIJd0k6G4yaPugszR25DIPMXimeOi/SYWLoNTE
2/xNXYwsiy5mTot+L4pOJsdxnK1phWQrFWhrBGI9zewTLHRtRdNOVVmHCrzeumLCVAeKEm/MxkHI
Dj5eP8VlmIK/t838KQSCQ3kNRITu4asimy8O5rml/yzWpBRP4RX3u19f1tCjf5u/qr8ZoZfg8BkU
vB0mykT0Ii7pcWYcGYEUbhZUhYqUpla0E6wOCkJrkuFjVQ6BuGhNQ5Y3OsMuqmnWfRKdRjMqupu+
9lGXKgF8U6z4bDM/wN7G9NVhjA0obzpIPEpR9eq2sCCH4xX5VYwP9Rxl/kAGRu35qOcYlQqjab3Y
jukWoHf3WjTCwB9G43OOPF09OJM2E6Idj4aGP7fFer+MIEWwjodMsVYa6l6PlF60g1pmO1ewJOwL
jIeex8q8smtiHA00BW5q5RGs2mZA345OrYrLatf4vk9+VtQFX3AaLq+UhEAgUgpaxE04OmBvoOaa
vYfAcYPZgnmXBcnnoJYbKw4BtjXfhZWLy2QiruwhexV+56FYpkuJp9q4ZiBeHALFLm2X07CbH4yo
s+3f8IXUl8/vraOTN/dDSQzkUIUbJfBfQqPTtlkqt05cb8ueGrhOT5MZoQ2PtRaVSoE21ML03p8j
0ESpbxhKEL7c88U8bue9luGwW1cOdB7Zjg/VbO5IZSiOfqvTvFH2HocM9VHmjPoxM8PQk8tDys1c
AGnX2xqDon1DnuIW2dZzrtgXyNszeqTqMJTUeHRHyHKyGafRRMc0VQk4Ry29rF01ZIcMrdTu/YYA
d2XUrXNqqIYHKjlBUYj9vdLXxqdp7DD6HuZPZZu8FhQdXjvW27iZ/Z0sq9gNWsIOCIElwq50XvXJ
jvdd0V0U5Jlui364C8doPPYgX9dVZadrE/buhgDjL3mbh4jxG24ZoYAz13NJUCMNWr7CwLd4kjYN
rTPPG2Nk/o3sbu+34bjO4aTRVCFR0FB+M4wTO+lwCTqTXq4NDTfoNEgtqgT5uQtjOuW8Ga9R1Fkr
y8wC19IRQ9DABrjHSedsy/rGwJLpDmYqgpxutq7h6jm7oQpwkozT6gU5MWzqiIgDpzJHZi6Ntmt6
uFt13dBLxExgw5pIYHQlDiYCQll1ZPvt2e3gqbZ9jCDJvFYMBADtZ6xJcey4tPVJdfOEHFHfVPTV
4CePiUX/2URcbYUe3+JFja7IHu0149Xbecyys5Ngvtc4FdWg7HCQM7N4fCgMkVHMwH06MMjukF2U
PPsV6bGo57EUnp+gfenPqZOaxXXr0BzqoPXaJk8JML2ycRdoNq0aojTCf+R57h3wwBXybvNkpCCl
rpIan5JIi5gcFuU9jDXzCJmRZAzB4BJV4mFejqxV2/gkumNsxZgrP6XQAN1KBXMpnbLxhqW40Rpl
3lFzxA+EBIZwmcLhoOMwceAAo7C2fTTndck6WOd+PSAe6jSqrgZnEvVAdBG7T7ToWl5p+ohA7jvT
WeN0m59qTD4LoxoOY1AYN4ppNQe7Q/U1hop15WTjtGHWEJPLFeY3YZm/YA6gn9nEuZtkqXJdJNm1
Lu1yX+O7ccu4Y0sgzBsk9cVMOiYKkJjRYjaM67LTut6LNB9nPAtxItyecG6PRO59EWlxz0Sx86Zo
XneVquxjnxZZjyDVJwzojAlsint4Z1dCecsruAOFI91mKrYxrrfuWM3DnhNiY5qQdWw2yTpD4odH
SJoYHjxmjZvZSs4BZOHeYWanptqWiRYKI2M4lkar73WhNK6vOjp84GEz2wnPfhia6Ar7sZ5yPmfO
2IZyVZHz5JkM/u/1spUXgZXJhsawad0ixgIFu6MW31qMF5tQr+/nOHlAb87l3VWvNEDtDdQ62AvF
cBty7M7wqcbxjRC7OwCiaNMxR2ECfxNkauj6NcqLshvuKEFjfBw4J6ouwXa3Kz/NTuYAz6bDwW9U
Xo3WMuseLGKrkffXA26Xq2l02vgUmKa5YjAu7wW59ed0MNMNBIVoOxKrGMPvmZxsXtMsr/hs8C07
xjw576xincGbbU8yrHIDKyvluVNtaw1OZO/1MVIv7G4y2HWsMKwpiruB8G4Xnpa6amLT2gmm/ug9
2ql1tTnRLuaixRmiGs4I/5JtGjfTmkR548iQsbkQI2reXs1fc9ajVxLUe6xq6KirLA/erDCCAVSt
h5akFGDzSWenOdXtQPrzpghCrvaqP0lFeprTh7tMQNQQ7axRjJMVUwhsL5ldYmQpHSgXVrGpGDQ0
MHoYqR+cTtt1jNr0qcWvt1nsi2E6NLF26wTthczKU6bDZyU0ut+U6NnQa9dm4qWG7NbB7JSnOK4V
aDn4Q5gwkLwaUxAiigbNs0K/WFWR7e8abG92yA03/L4QuiJnesi0tnBTGQLn85SQTZPTFMfZqhvj
G6UhLaZNJuZWxIE65uivWiyxuOrNq4JI32Oam8yqmIRHPuHZSjLkG0ieO0ZwoxdqlORFAVApSD2H
1GA/pgTYg6AoL0Kbbuey090W+H2dEJWLelPZKL05FyQB0B6aNknMgM/7YZZvWtwatqtZfbtOKBXI
1pnnfc7DOvt5l9OB/Jve3k771//8D+Zzf8Vvd7v66eWp+IHfvvyL7yoRiyhMaKqGLYVKw/qe4K5Z
OjgvbGBbVb964r5TiSzKB+IyccZFywEtntF5G/7nf2jar3hWWkuK2JLGYtk/w27/Ghzz3Y5r+c4Y
quFFavAfx+CI/lElMkWqoYSzBWItUY+uwLC0tbSCpjr2Za3usAqBXG1JligzLjef1cfZxhGox67J
ccVcLUAdqORkF5qDu1gvriO8odxZK2uQ9aGhvDHKpr4NSCneGDnz+RV1jdxptJzpLtdc8VsPeXlP
oLpvoptHLhICmPSx5pBuF0Yos1iqFWFujzZ01mXmMzQAes3sYY9Q7pxGs4xdIBayASB/HZIbQVTI
CJHt8O6tXn17Ju+tZFEUvFMBLE9KCDIIQP6lhhuhvdgUvvPTw3QiBBcsdK/we0zLmSCNzb2RyJEA
zKTb/Hs3/bGbeHD/Wi1y+/T8o1RE8tf/2EriV4RTyzYSi180G+b7VuJLi1XrYq2IQsN6Z9iqkSFr
quwlAzc7gZH0O8EVX9IMU1URkUgUVwRc/4Rb6z8npVqmQ3kg8R2yCTBcPuj9CtEQBMvZt9lLraNs
jSnaiSCduEkYq8ZieGkCbe/LuF6jtL02i/qSzZevMbA5p3mvn4UqiLgRBuyOx59fTZflW37b1m9v
7fmp/GhKvoiYXv6ILv7vkUmMou6v1snV0wez8a9//9tC0YTxq+RIpU8zF22QyVb+pinSBC7kOloP
vHux5gFS+Ycuz/5VxSQRO2C0QyQrGd9Xif4rzQ5qI5u1x+riL/zMKlkO1O8HroRqQA9PzYHoCftU
zt4fF0mvQyIoCjmdYLS1DC0pPkMDG6VRI1+jLycogGICTBLZ37hb8vg+fLDJRxuauTge88t8+GAc
6yy67qE+5TqRtb2FtZlQ9Hy3SO+/1QIskuCt+JOjcjkKf/wd+SgHJaOJ8SQSyQ92nSR4hVM35PWp
8EGhEiSum9FELP/uhf/ZpyxmqR8+RhcqBzOcChh/H0NZItKBOlKVuhNOPNSHtY0eUDXTezlZ/aGF
Y8XELNX0dVvTQ4IkVAkMICPEsc1whqcIST9abRTd3qxX9VaZMTJyLa1gnqTPEkq+6FTs5Ioxfi2F
2FRw8Crc06bpXuun5lPSV8NrH4XKo1TALcy5opVFmt1f9PSD+OWM4XQTM60gYWmoHttAk8cgHJ9N
MLzrOs8HT+8XVIEZUYW9l8jGL86sKcXPvwvBwYbhjYGrrSY/yEB1jXmlNtAIVFFe7GYu0rXfjZn7
1+/ix8txWdWgXZCcDY3/GahYf1zVVqwaQTPYzQmezENfeaK7gJhVboXlN95ff9RyAXx87WhMqZuI
q8dL114W+ruLuOmCMTIh5578CWcYQAQ9yICcBaASw4aXIN6UsD4Xik2ZwFYzAQv6dttM2Aui/rTr
K717StR4H1XFW6AY6xAdSuZcigYFh34BfOkmKT4niFXM7ME2Ceyo6CTnnu7opNVXfXRAbFLilEVd
HqpfGNbG/aGhH8gRwUM6kOo6SOjNRO3acUd9vszQtxr2ZaP1qfHhSU/XEOddxz+Bnq/G+Hqy3vz2
AdXKcYhuqAI3qXbwezgUGmzHyYXVCXVgrfcD//dJivTSLgk87W7quP6bh/she+j3FwlpkBgRG1Ln
R61jF2FLWDRac8IBgA47yjd4sxBCk+RvUVJM7pRo0ckK5qesKqCL4zTmhW0f3mlJchHlJR4ERIQx
N/atIxJD8ip9FUBoEtsMryM36/P6Om5gofhxUboo3Y8jrkHrNiSHVWtGiB2D9goPrN0n0LaPDtOP
s4UHIN41mJTUqE5uaYPLPRzPgdcDRqfnZbj/6xX2QfD5+0PABHgpi3UexIeLPIl1FaaP1WJHbgus
ZyJcWSxzOswYvrlGLvrf8Knk3JZpv4r7THxGYKLvIX3hoTVghdj7MPkjLdY8Exm/q4CbrzS1d9zc
jDucRctih80X37lDCW0Yyd+9Re1PTkZKJJ3ChqqIq2vZru+2CEnHmMJIrT1l02C4cRvgFwtldwvL
3lg39pBvU3tKjoPN3LbUMESJGRD/9UP8k+tGsI5wISelXbPlB8vhITeI69ST7qTY+J74GBvS6s7m
1jbxsPovfBT3qc7BQ7v08R7IGQdVzdzBWbIAN1MR1l5Waah9uj78m/3xIU/i29KQiPSXLoAK9Ovh
9O7JqhqDNbMrm1Naqu1FZmc2vjQZ8pG+HY48DIz5whnkfKiTU6ip5brsagMDwMq8xFXD2gQNY6V5
CrO/CYv/UHwuPxhGUdyE9JH8San74ytHrTgPjOWqU1D7+roJLbLHLeDtVdyA5DM16xDn2jZB7uKz
X0XCE0Ps70yg2A10HGtrMdDfKbgrwzHt1QtMv/7Of/+fKx8yFrioKbQNEluMDwWI4QehpSPYOMGe
KW7wuWEOlozpwZrrHGJnmOzB062TRqLQ3yyQf7oxDIoeFuJSIxi2Y1L1vd8OzLS0TuLCc5yQqK3l
lJRMF23/Z29ag6KOIpL/whhQzQ9VT9k7ZV+NsXHM1HrcqJCkGPsxFf7rxf5PN60hCUW3NVWlmuOI
/rCvrEBlOjf18zGbtK0o6xpEGadBitfKg2r+7dP+bVoAqsOJ9Rd9KDz6X9Yderw26pofwR3+4R8d
Kb0Ba0uVXx3wqUpY03+4F4hfVVUsJZFuYhugLclFf4A7krwjatYlwYru82vn8ge4gx0C3Sovl79h
M5zQfqbXWIwY3pVKOPJTJFEiqdC3bGHSAv+48IkunRIco3DjgHTvTtJ3jfEpGBHL5E7Xu40J9wF9
Vx19SodsyY+zbnUz8HQjY64aUyVWg/FZA1Pe+LN8DtIASUHaXFFP4lBXKB6NjIETvwzWMiiuC0y5
gUGnb7v3p9bg/2/dq7lcyX+xup6W5bV6qtvw//6f9C2b3i+wr//2+wKjDMEDA4sDvCe+ry48LqTQ
lsCWf3zp++oCBcEayqT1Wlz2qfi/ry7WFLMcUEU8N6BU/szqWqw5Pq4uFdkpZys/BCldH64cvw1o
rJJB9/TZZOoS07uOLeSkPr4XVb5VodRWrXxzYv/OirBHxcNQWdc1xGOT+VzUmTc+I0poMkMM9YGx
4T6fYpwHu/ahVUtu8iK4NLGaizX9EDAY8XQGkhCnJ9+DjXKsLBQiTt2+hQ6k60mtzG2tygPzqt+7
m//RK1BQD3Ac/N0aPLMGo/yX/7Wpn/KXt//9fh3+/h2+r0QH4BO0mgKDP5YC5PtRR/u3gKM2awE0
m1Pwj8Vog7dw41OecP++R1VISgKRA00BxZbfwLyfwN6WLvY7FLAcdOaCuVkMaUxsX8wPtUWCMSP+
8bDAQZ9DsGq8kjEVPeZl7dmYkMFYhJzx7mldffvm7/HgrxXVx8/EY4ZZr4WVE2ZPPx6uwpwdbcSm
0aNsGXaygYbVJJ6ehIYryGgLBoxXYavE0JodHIIhChKWsrFrfhIKJWPb/hapAanmWBt4toH3mRph
TVbnJ5mov9/j/xqRWX6YDz8sAgJqY84MYJmvfd+7ulW3Wwk4LwTkOvkQJDNQSG+nJ9sOz3j24imG
S0tV2vdWiiGErHaqOuXbePRxNWxsOEeKYBrF7G9VCfs5iao7WMfSLbG8zyRiyJFwCQ8gqfJgPnsJ
ya+bMaLrDkJ5IEMSEwyFKGhzyOFvYvSpI9bhHb3CCuyvq9zc22p8rDGYF1H0mvklmcbOgGtF5R8W
v/T11zf3P3o7L/j0glTDQWfHsJGWOdK/3tz3edS+vf5yS/ny1vxyBtqpf7ns2nTCdvOXfYPe5/WH
ouZPv/3vO1+aVDKaQw3BsIg65nuRo1nWr5wEeBQIyiBGI1xQv2983Qart00UmhL7PR205h+3EAlq
gnHXUuXQpHJkGCTg/MTe/9CTUW0TD8mO0Ui2IaWRguvHjajjzRegYgweqx5zoZ6w6hut+X/Unddy
48i2pl/lPMBgB7y5mYgDQ4KkREklXzeIsgAIbwj39PNB3XOagrjFqH01E9VRpS6pmMhEmpVr/eaw
L5tpJ1TVrypr11UCaWoIUzSGhtA9qJmHgQWWyqDSvDpXfp6M9Zmt4f1u9PcDmfSfg5F0s7nYjfq6
VYVx7MJXKIgVCCnkk99+S0D3AbVCtTU7is+ft7m48zOGlkooStaVoBKN2znpfXrJaRQZfV8hVh5G
XdhpGAFkJHufgGhAg6ujFLQvUlB5lRHU5dGTDrHn8wdg/p3sMACCyMcRYlrzBqzifrZ4C/BEjwzp
AMdcQ1QaVBtlj3GlJljlChtRheCQx8qe6v+0+dOG2c9ICLK7kWbg1/uO1+i+4PWuKF/A2CFkayRo
QscFSuNBdw+/cVZfudek0q8K9fXzliUm6mmnmcK84DkMo0Y8S/ZRQHo36IcOdmRWQ5ZHKtnm7m9f
X3/dbDLHcKBR2fjZ7S1P27c+2PGNvonX+qbe6RtjL3hoabiWY3mCM//9/HOlX/u539q3td/ypeWB
abltbYQF+MEfnfPjVndzX3ytd5anugbfPnzvX8fbdDeth7vhi3YdbkoPqMY+vLIeh7v+tgCzfytv
8Lh2YGY5uFh4tffjlg/98aPly8E5uoyTE7t32Bs4piesAidwer6CtuDrXu2Ka8A/nrjuVvUq+33Y
VF7rwjD0LV9zD+vCx5Qbv53pp7iXNuOX4Wa4EXbZTveMK/la8MX1uO0dVDycgk+TNvXb55uethFW
im350626VzbzJ6Hm6fz2d5D3bbIn7vwYllv5OCr4qXMPNNFBEXwTrZHn2Oj7aG09ND5+NRfm8BxR
n0ziv9/nHDzj7AifdjaXPF1EkAwhaWpCerdybx5iW9pVTrEO77rvyIQoM9TftoBbq/awm/zQg/Hl
oRdqp6vJB+S/5ke9yjmsfq33W0zb7dq5RwzFD93cQWLQxr/aS1yCAidlyMELuvk1ROnevgN5eACG
aOePMJNVFINtnBF9HENWuTP/W9//fOKqi3BgnrfKjCHQJTZ27U1177SfpZr1bdAp2R3SAKGDBZC5
HbrqsEHLFGvyqHGL8TBivGB+b8W2uvrrt2zWBsuQVpv/qhn7V5wSmnWVxdSsjAK3khzzFmlAC8IE
2wOMGFbhJpB6p5YH8Onzb4BS0JgltoeljBKtoeh2TXSINlSu7lqpvwnyg7gNeFFbJHf+/i3HLcGe
AsCI//zd289BOTEvzIC3LM1JoDSPDIgqKMEcbLM35eLKDEt4ABtWH+6QmNgKqoDhR/Tl0EZXZvZL
aNt7KdBcI072wPSuZW3C3tZcIbbQhVivN5UjT9uD+DOMlKtc7R+MQ/6tKKw7dFy3UmLtjln7fCQ2
DJCNsPPvAKFfmzbzcTFxtbFGaui4twp9HUtPpjSZHk54t6oprasSEe1gitY6dDmqN1dDm6wOKohE
NfCK6AY5dq9F9icIkWs2dFSkOz8NLM8SRRcD+91Bi2+UmbJYpZDO8/u+LbY9NavPJ9XiBHpbPCSk
ZIyaGTo23EVAnB3MIzfTLLrDu0slEwB9QJbBmIm/RaLPXdyugUCNLcXA0Or+sHFeGW+MI5DkLMEI
99v3KxerkkbDBgpaUKSXeDFgrjWi42xzKzDtPg8epeEuylOKJqrgAqwzLkyc98ffW/zEGSjpJOYo
gqlvl+WTAFsDPwd5RZtuDo38K8lwYIkgWa+mUL4JQvwZDq2igUKEyguxQFpfGPr3rZsiIicorsom
y1kltaotruIlYsWwVDXxAX0l2R/VkMqjmeykYyPaYiCkK25vnY328jXFh008xcfrRCtWnZTtIktH
T13Nv6nqBEW7nVIos+WP8lA2D5lRHy7AaM4/qc6lkDshmYNFbJSbs08UccTDUYpfMWTUnExEowI1
lV3exK9HtDCLuMrddEoveVK/eXj+s7bfTH5BBKAjweTkrjgjDE53PanPatCdx+IuzY9u2veBV3bT
ZuXGRpmtUTzn9JFDdZMlU7PPYgp2aI08jkyaXZhXQNhRVL8iz+6HddTuOlV6Mce8v2t7CI91Tb3x
7X+pc1Wepvajk8M4Xbfi+Ih/VbpXNPHGrNTDndHO2vXtfsr68eoQbpFo6e6x0qudqAwHG78p0Y1g
djpoM3TbCblpd8qb9osRBnuR7IaLg/Tj2/z5oxsRXvX8t0SGnAJD/vf/b1m4OR0wAzqwhZpjYtIC
nOf//tK0L+rfRZr8fT86TYWc/aC/rkcI1IIPwc6VvQdc0rvbEd9BYobbGhAIanxM9b9vR7AK+Udk
hrnMcQb/dQD/naQTZOtfEmKVJG6RtzX+EOA3R/0nUx6Iy9sncT3QkJZ5g0ydTvkUnSG1D6ro+bhF
hT61m5fpwoJebPvmhybmFX+y87UUbGppognXfAy/dS/pDcZrIJHdfLqwyb+Pzj60ZC52OcSwigRT
u+i58Gr/Nr2wg5/viDVfFbi3SpqkvO8IG2iOyVuP1KKDmdlxPz0HK/Gh3Merk1l15nooL/bAv0bs
pKFFjKFKg3ko5SF6zkkVIRGCGuSqlmzre7QiWFe22rbdlrvg9uge7ONmdOu9gi8r9wBzlWzAY64y
ayUZ3udPJZ0d3ZOnmr9/8h7TwxDOpaXouTb9CSUTf1X8srzjqvV6t/42PHVfB5WY7tKozxv+hxl6
0uzi3gqtX1Yryn/PkBzc+mHYTICybeG5eex2wCDs5rbpnAO3x+3WePgPumwAzcVCD0jth6yYgMAT
DMw2epZ+5LCm8df7iorMK1pA6kMd2uoNjDOZtJWdfP+85fkesez0acOLU9CSa7kWpXmqjZROoB/Y
09OPwv+8kVmA/tNWFiuzUboIKnMXPUO+nc0vXkVIKIhZcbFBemsWSoNZ4HTKhWWqnG93rk1QHCBn
NH//ZCahFHUwcxzWn8mz1BxdqxAVWK83uRMg8Qujt4f+iJbUXaYdIN8PG0XsGjur9XZnIIjlHGOQ
VmF3nPlZQ3GdSuoelcvETQbjHuvBrzDqn5LMhHkczKRoqIe5LPwuIP+hbmNYttQJ8WpQZDfJm+dp
nGBVw6tyL4zuvEo/vsN/ernYLnIpQpNUlKNneS3ctLfh9fAFPtUeEv3T+F16xd57d6HF+RM/a3Gx
b8wqJl0nT9Gzcj9D+6FD2KqXeaFt3ggYDL1AGvm8xUWJ568dl8T6/7zJxZ6AwgwiuZUUPVde9q3y
A280naM3rNAkcAyMSy2vu51sqBfegJSlo0DehiNmOl3izzxT5Ej8aA3Tz0/X/H9yI7jyLriwcZ3b
QAyL0gQpIO6yb+nBk9k2YXQf5S3PWF9NO2ufuYevn4/CnKv8MO5k1DgTyFrq4jLBiIdWpah1HD9n
9ujoa6Rbr5MvxZf6Z8u91K4cwfvRQ418NF+nXeSON+2zBFvQi7+2u/F43ZorfUMe5p6aqo3L4jPu
Tt6AoS2pE/Ig0v1wS77dsINfB8d6Bbbxs0ZnWvLuRLe6Rb/gNrBJDuwg4WKlaYe333qyIZ/3UDm3
95/2cDGXUwjV4uxF+6zZRy/adG5+g4rMiuwHfHJX9Pov2D0n2+je3OBCCaHMwffRRUL+Oxd4J/oK
NZw/q3tUrmwEHy883myX8ekLWEz8cRynXJWC6HlcH67GLdyq5inxocj7LZrzCcC+9bCVtuIVmh63
1lWpXXgA7dxaPx2fxTrIu7IXO3Bgz4mN8Nc2eoVh7RdOvetvE+fB8PGS3Jlu4jzXW6wunHlSVNvK
abfNdbSqd8Nd/v3224/hLvXiFe5QzgtMJVd5hQFvEevbh+viWf7S7Kirl9f97nhhGb9dfpcbhylT
rDJnSB/3Y8b3ZIlEchJDbY3i59ZFKWNTy66+tn5oK8nNV4cVqUTLxjfsHureTfyzddrH0P39+Qx7
C54+PAJhLUk1ImUe5f0j4M0sjKZ+iJ/jJ/lJ/iV8UX/qmBxsYa0nk4tinIbSTnah49L7PNdf+xe5
6P9pdRFcTE2YaKiVANFclTeaL9i3zVW7jrb97tISutjUInVYl0ZpBcirPCd7TMwznBjsYAVfzAv2
bJzFhU3vDVH72XguIohKwe3ZKPL4WV0HWxRj3GAfOK1LbshlQ9oP3wVvfBU3jUv4aPeb5h51WDd+
vvBWzy7Mk/FdRBgGNO7JyOg0i3Ldr0t/Wqffo5vou7VHSsVTvPJ6hr9ec3Nl71x/3vpslfNxW9AM
CrBkM8G5LHatPM0HKQsYA+xf3NQ93KRuvEvdyBWc2Cl/96+oSbiBXW7lXejWrXttInd3YYpRhjv3
FAAtKALM5a5l7mVEQanEBi1+ftl8z+zYfrm//v60iveAVl1mHExd0trfN9ffDXuHoKYtuZnjyba3
XWMGYN9uUDFxbmQHo+NtZr/o669INa6y9QN7SLT64iWOfxW5q8TO+LzNLan/yO3s70/hirT4DbY5
/MvVjjRx7UIit69BntuN/fXu2ljtivVXKhM3eDDbmr3CBsxV16J9N7jp1bC6vunc3oMz6zqp7axH
9/bX6vb1yw9vvIERIHvTKravb0QHL0ynsHedq29vrlXv60PkKPZvVLns66evbmU/PAF2tX/U7ujc
XEOw3GS2X9gPqU37tkSe/2UFi97L3gZAWulO5PKpuDazTf66+WrwcHeFm9n3+9H+ef11ogvuTnC9
Lzd2bV+lDo+9cVd32yfE+u1r+vOTwt3q0f8ZrkweLnVK238EVuv8fAm8p6/BBs0N55ZkGzvtPVJB
TuHcMJbz7Bh233kfoY2UAH2G2m1vNPvu+t7t3OtNaz+sB/vruP66c34i5spffR3olOhM7Jqc5Sin
uc365is3NWIuy1llzhpNqVVy3dpfdN7qeKvzKQjMuKy7FZ/f2p5KASeZv/jhaZ63Nm1n2CqOc+9t
97qdrDe3q8F+9R95VMVZd86msW9jW2XeXj3v73eps7dvr5Aedq78LfrnTuV626ut9+XKtLeW+1LZ
O/9o39feRvOuaMQh0rKdgOn1+5vpNg4R6cT4rF9VW2XG3YZeuzVttvfro73Pbc8nMcnLlZ2js7+X
bd+L7J+QsBlQZfsjctf9CkG2rS2vvtn7x9FNHkL7KzDutc7AeV/4o7S34fzuDvaTZQPiobiBqIl9
9ctwvG25DnbeVnLmJ/tVOCsXk1y3c/Sb/RUN8ZxO6VzfxK7323O3619zoOPtf14fne3Rs+xHNjRM
fW+93Fv/mpyDX3nXx+3d6FxjibfqXGnVun5i+9eoijny9onVjewSU/ahc1cg1alePT5d32j2i2+w
IjoXe4m157euYT9d7+548sQlIvNKJ6c4szt6N0+Jaxfub8W+f/nJTJ6XkWH/zlzPf3xyvFtqOr29
X78yfJn9+8l/6W1Gd3QP+29X+B3a+9fQeR1Xg7f12rvRNW2kcTxhXbgYD+9wlGZceBVo19nhymew
yy2W7y6fOn8evriu5grzAz16jzxd620D5/7u5Xtv7xC3Y0BQWnWUFfrFm4cnkTemr02G8A7tyUeU
Yf1yX29zZ9tcuEXOzKePu+zJ/rZI68uCqceIM8XPBtvLi7B7mdzv1w2z5ok3xYLdRM616sgMfeF8
f1gj1rP5Qdqg2jyb9tUcuyLUt1Kc+/8sKoStxUWaWrsxA91Oo5ryEEiaIABeFLf5BtJF7ATrchOi
MXR/WGF84vY3iAbjW+7hIsiE+/z0keaP/3ACnzS/OIGtyIpImzdzTCjffS32wwYlb3sde8o+8PUb
fVVuk5vqwts4d+BaIuBQqIwkFpd9xiEVDwClRyCwjkt0c4SrKA5/UC2i1IsAHgxdoDW5BIs97GF4
XejyualAgf8NCEKd35Tfj3iWmQWK1bTee9NG/G3+Vl/7F0wOZcJW41Z4+Lsa90d56f8GhFt/S+Nv
+X+hGvLr2/G/it9vwJa4aeMfzTJhPX/2/2NURpWo899nnZ0oTn+dJpvnH/8begO+BgLKW/L4BPwJ
BudfhNCQU8BcKjPd9Z/EMmxXvsOSIN/7F1znH9yNpv+LH56BPKKGPR/o8T+B3cwB+z/T/606Kkqi
Aksd9A9fLLYFbDGUgyAN064hC4LIWB8g8vFVzrNCeozCQ/H9ZFBu//rgU7jd+4mvixAHwHbMEBPu
+B/pi+pYZhWafOZ2Wt3cWM56j4WB+3kTbxTI0y4t21hEs4EMY+NQpOY2CXr0vNdGdsS5PZqlgmxD
rh1Ieq5l+pZxL+GMKuJ3LwwaxdzUAcSHY+iWup99LI8XnutC19+AiCe3NyhuWhekPFY2H74Prb2X
LyIfFvezD+MrL17nqP/f8W28u5frh9uDezs5ryKQls8H+VJnFluINXZqqWu8x8R++Uo4wQlxqSDx
/tL3sSuLa0E8aGEWhIyXYd+E9pfnq/09UePn3VgUCz42srhSV2qNYPpIP3ZzRP8QuXQEPe8LO+77
u8XM15RNSpWAEqgkUS9dVDzKMED3yDLaNUD73jsMlbmp0Gm9/bwzi6X81gqoMQBcIHzB5i3efSkE
MjiQql0rk3F8Hca4fepxObHbpBIvjNt84T5ZYpg4gEIFQKyBQgeAMtupnp7ZCXJsU4IIlV81Eg5E
Yq/bGoneWdUz36LVEl+4Iy4ymNTlaHAeRR3EoYIl63JNY+FAsl2mwYx0t1yrOu4Nte6gKW/AgUKD
rUNJad0e8FOK2srYaVpd+o3Uo8NrhRUqaW3/rSzFunRaSeKaUYJhTeN4oEIUD5MrDAGaL3qG6gyO
v9dGEOr2MYsLisSluS4H5FeQxTA2oAaznYAbBTLDYIaVY1WtDn2i7REnxCzByFKK0dlF3O9yuHmp
IAKhhSGBYErLG3LRZtzOuaCulDISV1aa4qBT9N3q8/mznKU476GrAI8F2pMyoz/ev9RRQLgvEadq
NeqZ7PRaAFpMONYXWlnOUplThr5g1AiPC8jnIt5CZQvxtjFTV21r1U+lmQtbFND6+6OOpcHnHTrT
FCZmIErV2V8QNdP3HZKTIDMiJERXY2jkuE4KyeOYtUfPnNTjlz9viqOcKq0FT0iaNS1OFwTmeWYR
oxuDGmWoeVUNJQccRrTCUP5vI+d/DwJfTgbUS2ZpA5gk4L5AzLxvCqGtqQww0lgBZdS8ySx7t02F
S3Hx+7BYpwiOjyu4DUKCGeOhLaLyoDkSuPXW0TcCSf6dl9KEklmq4kMQWOxhU2OUwDI7K71wSs4D
dbqzECjR9Cz8jowNa2h+pyenJIUYsWrVLliHITJo+Jqk9UuqJX2yykUSt61m1K8xMRUudlIjX4od
lvsa+wwhl4yAzow9YsN533qWyVHZqUjaSAn2fM4UFpLmD4Dt8ZasUY6WOyuULuyly5FWiYQ0Fh6R
HkEd2pvv2zSzAa+mXNBxcyhinw03fCl1jFhQgMKA1ZwKrkRFe2FpfGgUSQ2gzRDLNKBWsIjeN3oo
8ILCULH026EwyDq2nRGtxA4rOmQVa8rDShAKryhz5uEfnoWzmIeFoAToKkBvwBfft6xlwZSRBix8
aN8hzHvATPi4xdd/th7fWgH9STVpXv3L/gHwAjKdIL1ctU22I71Y4F6HbSwSksKFDi13GUaQeYpm
Ajg88ClL7aUjxiVDIreD34uYyhT4We9MJYudHJe//ee9Wu7Qc1OcAjOeijo3mPv3Y4eVXltEmj76
YhDUey3AGwRp1eFC5HWulVmb6k15Ba7zYi8TyMeHRtaMvoSW6qrt49oXqvz7H3cF4vVMm0TPAobk
Ym/up2MfmGnS+xA3O47QAmHQTpPan58383Ge0wbcdYstE4bKTN883U4KqPGVKqWgcFmFNw2IDU/o
8H6ocNr9Uo7mhHjhMP74vNH5Q9/tYRrXMsB80PbhTJnGYopLWlqGx7EYfD1Xwzs9aQUwoIj6H7Ks
ciurT9y2bGUPfzgSjUpcXHh/ZyYkRFXCsjcnbtb4+z4nOMkbkdwhM6/B1AvKWAD0hsOcjdx59/h5
V8/MFaDzHLF0FJrssmrLpSZD9UgCHY2/XYr5AcKNVijGl8AI5/o0A0Jh4s7F2+WQot+tHA6KNfrD
CMaRETUa3yRrI60LGis2n/dqUQUi2GJOAgd7I7xxmi+LAQ2uODEKHYLfhb1irnAZrMxbUQiLJ+zK
hP005Vnzesgs84FZbH6BBK+YXhVh92UXx9Q6XNjNFrIA8/MALgP6BaRdhh+3DADDQT+oh14U/ZBx
AI8bD521RgvaSFcACdTardpRa7xYJjLFkIVr/yqJ9A4T44OMqzF6qy1eCPhpDnYmTAeKKziDPElh
TEEb+9WD+8fjx81AJjrRgeTM/Pb3U3DQjcMxU6bRP0D0+JkHgthjeTYh5qtp4XUvo+5iZSZeiIJc
XQ2I4d4VcV/uWxWvi88f5cMG8HZHIZ4B/zrPncWTGO2x1NSsGv1xNoyVc0t1pL6L10qW1S9Bp8ZX
mF3FF+bPuUZB8+rE0iRXAAa+735TUUbsK2arpc3GAFwkclSZ46Nv0U2w3TLWOYMaXkLGflgk9PW0
WeV9s9NxaoeZPoQYFDLuTXUw4S8mTRHYnZQ305+ee3NrEth+4jVm5JKsWfbJUHfoqfh5F3cbAwms
2EZxEF+cSBYvLYCzXSO6huxAsEIQ9L5rkaREk9EM2MkWbW1XU5Qe13KrBLdKbM7aKGLuI6cAZdRI
nsWwL2/UQffCXElA5tWYqw1dfC1x10jRAQ5b+UI09SFsZCgINgCvzHsTya33TyfEBoobIobWI/Kf
TpQ34wOyqkKPZc/sBSeCV//zWU0IRbWSQId25+E6iZKRn8PooM9EX0t1pLmy3MJ7rikeS7UKvWMN
LbXo4Y/9B42aUM4Jc2B6LY9sMVU6QYvkya/SHqX7HAF9HCjk6j6zRuE26trx9wH7PONCfHzm1ZNr
IG/C2yd/uJTxGSpsbbCmEP24tyClJEhOCl4adOZPnXf7/Md95AY8c2tVBBeAOLwfWGGwkG82jBH3
eVFgErUpmmCxftyjJp0jqdnCcCqPzZ/GdUAbIDyoMrpu4OzkxfzRO6VIlVqffJGsWmnXEtakjtgf
UGT4vHsfjuu3hnTSKLA8QXAsNiYzQqEJvWxMCg8iIlqqkvjpIF4CqpxrBTK1TKcINeCSvB9EEZWK
AWldyW+nuuhcLegBv3PKZheBIfOO9i7Soj/cX5gY4KznOOR9S7meWkKQYLojK0iJe4qUYxqCnj26
/k0QZ3Cgsz5+LKx4NPGsb9HmK2u5CR0hqg28o/sUwJZY4kvox2as1Rdm7rlx4G5AogyiAsOw2LQw
KMjLOCsl/5CapYVlXqI1K6TrsFb//LWeWyKnDS0OOe6X+DwqNKThRBhiHVIJlCkHeEJSXZHU/7y1
+bEXg042SgSTDlFllhd7P+hVBfeiTxDipmwHQ3K2hdUPSHc3w5DdZ1pj3MTgYl0rU5T4QtNzR5ZN
z1Uz/LgsRIiWW9AY9An+WuwFY2blD5o5taJTV9bwhWNBDe20tcSrUAgQ07c0MHpdWv6ZKOJbJKbO
zDIdvP8c8y6G2pCLY2XpDW7e2SGlKCk2Tb9Fe6a0LkhBnZk8BnxraNWoMJpvUqinW3yOhVWSJy3e
7vjwumlaUj0eYZl9/i7PnFzcVcjCscFC99IWIUOjHPvWGvBPQ70feLGV9YPldn2c/WAjihL8jwL1
5fMmz0xWXAzIhnOYzwpSi+uJDIe7xLfb8Avk0N06RHJBGUdx2yK9f+EmBE3j44ThiARTxPZKkCIu
dlasrrQMxybdz0QsH2SrEJ4xPG3rVSu11Z2AyYq+l8RayVE0K1sMyo5WXdvJIGs/2lCxxJWctPqB
mZR3mqfHZvJ0CKOqcBt2UhhYCK7hOp7WkYnWsdI+5TnkPyeOAzl2w04FFi3mU3BfYJzwLAlxtgcJ
3VQvypTUCp410nCT6cYskdCQKHE7UiP6GlPSoFwJ6QExvVEWEMaPkqo1nUmtVTi73WhgB2Rm0s+6
7trfaStUxVUka8jmp72cPFU4PSOokrWG4cVpU3zRjp1qoB8miJNdNo3ReYXcqj86y4TcFItBi/Vf
LjEk/ShYL0cLT0lHUwfk7BKtE8zVwAzpHfQPh9rJEiW4oZDRFV8OyIgErqFgp2wLZHG0lXLAXsZW
uRZJdlaZcuAB9xy+SiBS25tDfKyvux5fLhsLw/rroSRgRHxdEr41QYGFF/7mPSA3Sxuf2q48PpRt
jtW0ggHXgxIfhF8jxiU/Iq5B9VpKhelOx+VZdpLhUOLyFcjW6AYJdx3i7EFT7rA9rkO3G+Xgro5F
ASo75ppfglLDeUfKZ7OTvB0MRKwDbh1i0Bk+feoei+NRC270Y8guqiGHWXkp+of7Iyr4OI+Q5hmc
WumF2ushjH/tEVVQ1kpjpo9wBqXEC6r++FMVuzH0j3wGYC+piSRHC0TthxlKYAmVqkTALMpaMXeM
aaiAjhQJ6XxdPcpYBh15oBU6CGa14rp0SO/EqUdkJ8srzGn0bkAa30wVESBWdoCl28piL9uR0sFa
C7NI9pO6LMT1wDwPnELOECcMq16cVUIS5UeBpaZlJ5LUG05i1F22NZHz+DZkx+EHodS0GY0EyFgu
yZjXa4ipKqsaJ4DvoSkW31WlzaRVUR9TIOOBKOReMZrCi4CQGTZdTVrflRynnKZHkcdgnoWeKbYg
YdEc6THyFAfKQ5jbZqoXclj8/l9dMqC+eKgUjpFm/uhRry07HGNstj7fcM7scdwYFPJm3FKgeC7C
Ee4pppRiPkrtqG2/ZkmY3ypgPDvXqjKUJmrsXY4XLoBnjkiOBtRaUXeaU2nztnQSnx+U0qqEoFF9
OBJ4/tXo2yZeMgzRSx0O/dEOtTr38bsJCSe7FtHzz3u8LGvO+QL0pgjAuI2gqbO8gKJKXY6SFKp+
Jk+VsWpGrANRcsiS21qKqt3U5+WXsAqPv9VWAa6rT7F0h12BXlx4kDOHGDp9xNGw9qjBvD3nyThk
ihDkvYjMaatr+r4mEehmaXpJznHexBdRAYUkKmN0dy72LKLAYTy2SqFksi83QoeHCzECp78pHqFk
iZyiUFGU1PgO0aMpfn8+0ufmFuJsuFbA3WV+zRPhpIPqsQgJFwzIuukBfdk81sZ1o4jTF600jfXQ
6K+ft/exq0C4qMcQXcP4V5YlrQDvUszFes2fgqxNICcLGGtUvaQLV7Gq4o0pNNo0rKJJCC/d9z82
TY4b9TJEC2cS4hI1hCikhJXscNiUSaNj8S5JI4IOxy6AQVAY+dE7AvjobTmKrEs3zzPzmRwcUYpG
VZur2XIJ43mjq6N+yDZ6rEeh32HVWTk5ejkVZsuE2V6rkoqyayFuFH808YvfDS1+lrYq4jx7YT/5
GFMQMIEShoFMLpJt5f07T4S4wq4tTjZV3VAwtpra2o2NpG27Oja/ff6+P84v2uJ1k11gjhnLqV1i
X5sXYppsclOB0qHEiUd9+Hgdqb210swuutC3My95rirOmUay1x/Kb32mV1lAecyPEz126rwO/D7o
j17ZGsNaOYzSGm/YSxWwMwNqEAiKDClTm/Lm+wFVxGEm4CqWz1mV7gldGqyPdexwjqJ4oX8fN6RZ
hI8LBPUTUjUzHOt0vdaIlxqt1lh+oZXySlCPybbFL231x2+Nj5blv+Uhl0VMKZi4JpRHMEYi1i74
QQv3TdR3XtyjZh5NUnQhf7Bghsy3EgM4GEuQgUIhcil3cRgmpR+4r5EflouUnJfJpkcmQ6l2Q18p
d0WVY8PYY0CXOb2E79wau7vopulr4zYW1EKxzX6gHHcIauEhGI0mxBhaydLrg6zmWAsp8XRcNwg6
3x3Etgv2Rj6qr20wWo9TSPB3YfjOzQf05mc1BPAe0F3ev6Sj1iTWFCSmL5dKDVy7UNV8ZXJxvq0m
pf1bR+zf1tPPtGZyO0DkHorcLID3vrV4lAndtTbwYQEOEvAQeNberNNg2GOo4Tr7+dw425wxz3NN
RtPZWDQnNPAnJyEJ/LI6Yhhg5nkGx0Op6gd8ygrhwoX5zHzHB4FZIZFXon4yf//kfKpGqRYMvAL9
NsMRG4Et/fWoZ/UF5NHZVpjtb9KCBhmf961YNS2k6Rj4hS7guiYkyuH4KA5s6Bca+hhXIeM9q+aC
E5Yo0CxCucRQu0pXy8CfjNiYXK4jMtE1Jql1c8w0uw703sMqMLqKcVK6lHw49+Z47xS74BizQc57
9clYpnxL6Bo58EWhjR/IMLTyS3JQ8kdZqNXy4c+nCQgIkE7AIMCBLl5c2JhokA+d4At1K9iI+lgH
7JJR4ukk6xKT/cwhg5kE+QzKy8zM5XY1DROMeWkU/DC1Mjft2hYndblftfX4HR/j7sIefOaMmeXi
AJ2ic2J+2IM1sW0HK5MEXwUdcyOLVe3qk55eNUkK8aDshE2NF++FmTNPwfcxIkg1qvTEEaAsEF1+
//IQt28HggSBPSXTEXjH2S1wkkpqNO+oNyj36FmPS7ES5/03QQ7Mtdw0o/rHGXTU9+Z4EIU7BO6W
A53kg55p+lHwSZBmkh8VAaCxLtRQ71bSDsGQyQpDBEiCsb7/fDqdW6FcBTjbyfbIiFu/7z5LMeqO
TSb4aTXpuwx5RyckXXChf+daIRamSgkGkbYWG3cjoKxfmwVvNhkjY9brERQsva3GuNDQuRkLeIQS
CGp5YJUWEYPeWWoyWxT4qUHW6mC1pYNW3U/cK0Jsf7NLMNFzKx8MCYAIAJycr4vmWis+pCUuFmBW
GtVVFXyCB6PV7fHQ/QeLg+TYXOudvcZmcPe7TcbUKKnLxzTwj0kLdOyI98SdGGVq5SYZbpB2rpZ0
71BZ1oVD98yQEs6CxCCghYqxNMaaCqZ+O9HHY9C2PmVbKMMoyj+meMw4JHVz7/MZeWZM54w9PlDU
IihGLGaklpK8xwvX9FNJw2IywDtzjPBpaMam+fNDEHVJdhrgbPyakfmnGzfggVyR0srySyS09qmc
R9uj3h3Wn3fo3CWFSJ1b94zPAQu4ONl1oesxBWwtv0mnFrJeK+NSjt+9Onm4w9QYi8MrrTYDTo7d
JgubDuX8XIkrknXDmF54mnPDy/2fDCsgS5bIYimGQCP6guK8HybpsDObQ+uFWJT/skItdy90fJ6T
i70V2S4svZBkAmqzXI2CYiEVUR8s3xTEcquSTVsNo4wZY2dl5S5tA6TywiNQwqbr7BLEzHOtTOHa
wLT+QsL3THxAYMUrxq2CIt4bjuL0iCaDldXDHIg0ZUJh1CzKdXGsu21IwtSJhRDmdq0T6HKyVheG
4dyIU+eZhbxZuJxt72dZDNLMOGa0TXEJw9VeH4CDmbxrY6MLw3BJKu18c0gWUQAG2fSmTnPS1VjB
HzdXNMJWwSo3kT4oJipxen/bl6N2iR67YEm9XTCoQxBKos6KfubS9eHQq416MFVsNA99pjoWOZdq
m4TH4FlNkq6wqUZjllMXNUnmKD2YgRcrZilu9FE/vkSlWWA/f0x1NC4G1FrZo6UsW4vt0diO1Hp6
+xj01SVFiXM7GmuRCIrViJbqEmIWTFZvdkzLyQCfLg2DYBMvKvb/4ew8liM3mi38RIiAN1u0YYND
crzdICTNCN4UPPD09yv+i8sGEY2gtFAoNCFlV6EqK83Jc0LAMijSqt6Om9my58CSS+UNoBLlqOsD
UIZJNKlLHF7Qz27+1J6R/FSzrPoJRA/9uDIdLH3nyL0+7mDMgIO7DBbgRp+/2osz4HC1rBjZcRQY
geEg02QnX0IrFOrRcLuuPpJZ1+UJCJD5eWlbb49XRLro63sP2uR/AEseY0xcLzgGqNt3ketcBBST
d0qcl0HfmXsM3a8POlaAb9NKJm+nxnZtpc3Bo2ZVi5Uszs/aMpjHogFaDUJx2nGamwuSvXEiJRRo
nmfEX+xnPFd9DKzYgXYRHIsHnP9S68PexOPmglBxoJZGDQ+53usFgUxVl3a2nUvsNOWx9TRxaAbV
CByleXvgwt4RkRFzwnqi2yufpBuRlUz1SHeDB+iABNR8qr0YYc+52mOA2lwVJV70WaBDw1dcr6os
iHkpADuXJZ6+a2Y4gpseW8TX63HHyb++Z0y+Sbg0gR91ozWCOLGAGi725ADpqrog0UoXmZZsPExe
qTO7ZewVCDbsSR080L3sJRXQVeoQxnAygyvillW2el+pIUqmOWxEpQGllWaPb/cjcJRAgMM26tDd
rWe4yqyMeT0790KnT/3Q0+X+SColUEorBusfNaxSfSc52vh2UP8DMQS0J5/OVVodjV2T9UrtXmKl
n/2kGpGQZe+Pcz3XOy5ryxQlehIxoj8guatSgdNVXaeAlrws5eLex1bXQoU6TMfSLIcdUxu3mbIh
ExkyGCDxk3/+4jZnnjDsjrfnYgyUaTtJ6z81yriTzW6djpdW5IJfWDHgwq27uXUvsASCwPT0mTbn
PHyZ3aS7TIVtn25HW5v2aGVDc0ZJmxf92t5IIDPTwOZbVUvpmyW8tLM9MX0+VeXZNFP17WUPl4oH
TQd0ismBngnnXixQcQeHIl/lXpwhRCGm9fqzDRSPxt60N/zxOkmnY8Y9k80rHu41WLO34FQtipK9
bFQEsmsaY5nJicyKJTss0I1dapeGu6DchfZ7o/++vbUrpjUZ5WCf8SSISJjWpRpyvbddtWSxYbO3
o5OiFp5oUfbHE0sPkVPiOvmh0O22+jCLrBnv3EZ3BIGQ0X4ubL29r+kY0GAf47Q43v5ZG6+85KAH
DELsRXS8+uJlM6d9MxkOpSBrrn26dNpj2oTOX30vWni5aRW1vmsM/b+asOh637Yu17x65KVqAH6B
qhctj5X3KyRjv/CIouxGaY9TTluAGV8luG1lyy0Qp0l4mowy13XKOHLMKVEWDlkm5qemL9NTOgDa
cuGwvW1pI01DYdiwpZY3bzAF39VHhjJ8oebiXkB5DO/HkhbpQbMi1z5MZW7/hAsgRdTdi8ZAVcl/
PW2kwd0pe12kjX1lUFmi4wDKuZy465/RG2jDhtXsoeEUZ099Vg/+MJdvxucz3S8B84R/fDoQPtdW
GtvMdMTAvQtM20n4XLAYD/Hsdnu00fIYrI4JhOs0IWAVkO//yq/HRSShJBHtolitwmPeKoY4NnmT
fcvz0E7uxzQXj4bWqXv19A1/SIMZ/C2ZEMjbtUrt3AA2KKuc85ln2kPHbt9PThw9mlHTwd3r2jsx
4ub5QS+JGUYkcihyra6jU+nEiJlG4QJSxp+ZG9aPdgulfGhQzo/HcDpZCTEqg6neXZulxXnUur3D
s7VoiqeUR9Agpqq/+g2T2S1Lm9DG6hsr+zmlyCrd2U6RQgBWIrJw4l8s2c7Ds3FFCcEp10JMIB+E
1Rcm9x+NwuOhQ4SmPzRLjAIM/PDntJn3aLE2PB7IUWB2vN4I3ajy7rx4clR1nEprJrGw+1g1D7CD
ZD/7JW+DCRhH6cdLpH0AcuI6CMyE+XS57SG2FvrSuvzzF9YNa+4h4Y55YYFxfM0Tz/zT8jRYflxY
kdhJGrfcABkj2BTQuNTgVxdUp/loAp92L4o+Vk+JmY0PgPX1nZB5a0nkUJT25BwJbu96SWpmqnbd
z7hXhHRPppFEh2m2Ec0V9dv0E5/fUEzIDBjnptHnujZlxtGyqDlRV9inIsjCJTm6pfE2PeT/WWGS
HvEZ2cn9H+7vxTfqunREdT2zL3FexHdLVlTHJRH16fZJ2Ji7kdM2slwP4p3O9OqeUVOe6sUu7Esl
8pqpO639NBuK53PBI57BzD7U4Rzf1fqUHNsakVwFNPADeDn6iGavHFVl1HzHEc1TkUYV5P+ptfNl
t/yuTYWPIJcKxytOwHCw+bQxU6peqvcHtUKgTTue1DJWTxOnbee0bjq/l+ZWd4OJ0SJRo8i+1MOg
/RV2pvGbIb6UCb4JAakDygEA4hxr+eEYIreQpqUfcpwqiJJ3OgBbJ5ocnXMm+7akgdfHrDJ1uC7s
wb4oY9r98GItOQBZi95nVhnvnIKtK0rg9SyDBPnAGnzCl4/t0p0dBjwV45C26nKMYmCet8/alkuH
CkiniAoalyri9YJAUI+Ji0+7xPHsBHHr6kcDsBhljqr8IMwh3tnAjYNj0Ayi2MH3IOpe+Vho/esO
qkObsH7p34UDxAnNUihPvLTTYbKsEtRYu+fYN74asG32UopG0UFd1yMyL4xcBaNGl4d+Vtb6cRwV
66L3VrKDn940BQSD4h9dFGet6ZOr/ZIOaepcIjsByZLo+pNTtRMRu0h3HoyNT8ekw/+bWp3FOF4G
ODZiDkhSe2jPm4gn1lV0F7ttdmBosDvePiqbS5OkQTTZmDpal37rycl7IMaAmuu08CNQvu9HoYxf
KzvcsbS1Mk4JgR15kQ2q8PpQwrHeCkBdUTBWCUJIyShOTet27xbERA8pEJid4GojAYT8l2K2JADg
Yq8uwcDIhgHEIwqMxnHyAHGb8qtUPq0OWWWMv1x78vKTHPiOfDrv+rsuG9KdTGTjtsuyElIDEo70
SgCriyeV99eNAuShtZNVk/zxBomd2y6PxCpcJg6jWUKZmPDVWNWmLT1PciGMiIimqx+g9RgebXdx
Hp3Gth+isKu8IzvUwS3cedGn28dnyzYcFWQ+BAMMKa42uQd7btSWR7sfioAYSiTFOYd9HH/Ik6W7
91QAP27WqidoQd3TbdNbJxfooBwZhlOCCuj1eQqdKszdbkJSqlDHo9cv+l1YWPCeVtO48x2fU5v1
FvNUyaEx6DyJra5tdVQtCmUq4yB2Kk8Q7wCop/tTuOZD345gxzVRUQWdanJm2GvaGJXCfKDFOihF
XR31sDfvmsk2l7MkoYAL2E2d/m5UXDc7Wm7dQA+hSQi6M5pib0Zi6x5QQ6XdzIwLQffqEzlcOrUo
F3hn+zjz7gQgjOUAuDvvftmhof9yB0P7OSkmoJAkNt2HTCMDev/2b4XrJLxC3eL1rJiRe11jJn0c
uNqUwAbeQBvuRP+0c7zseJnnEv7qU6EcJymLaM5S9pF38kU0l7lLQoxg8amQ2i1+iyjTkndx1zJt
Z2ZGoqAro0fe/dx55XTXq86iBFU/WoCnaZenQaQbefpdmGYMfV5jNOO7sBz6p3hMbFiQjaFGRGhJ
pY4nk3zzvZ46dfMpIRiz/yhcMjgGi3ric9ZztDeLv/HKglGgeqYDHpAu5XplaZZGqjknwHi8urd9
WP4Y/kp6pVkOcUGC5w+2142nRIz9HpXxhu8mCCdLJFmTY8GrV0kfpQcYWuViUJrvH4sBXU+/GSrK
GdD/WZ9aM+7F2x9dvJpJW4NUQyZw18ud4kSvvTRTLqC+v+aiK7+qefG16Nxh53Bu7StoDKAmXBPa
kassI3esXtH0KrzkeTPFvqoUZIUMqN6L0RkaHx4TrwSjURV75YYNDwb3Nsw6HFbTYvTweoWzqnUI
dI50mPMuhiu8VkrVp/GSGr4zNW/vZ8sBX6IzmXMj0Cm/8cuLoQwxrsANwWPoitxHynvaWMMl0RJX
TA89/3l1Md20agKxjIPy7bYP2PBD+E+powdSg9b26gxRi6y0uUnjIC0GZ/jNeEoX31ccuOG46CNz
JKDc05JpkgxWrp6phtrXvLbeaxqsRE2e0z0aBuAZGOXiOq1r0FUJVciiOMqlEbYSPXq1EalnJgJi
SENmwwwqp6oZNuyVFkaE2FaL9rtXROl0UPUod85iKJr0zmE28t6aFKV/NyrK/DT1NHR20rGt4+HK
+MFBYFnqz1x/MBB6Ys5qcFbK1EbvcrdPfTfvmRFzouI/3DWXgjWjLZQPIIq8NmUVY616TaRc3GTs
Ifyvs+iXMgyNeQizBuqk2ydhy5vI4j8dB9CyDNteWyuyEDqtDDxiXNokXZaokPtz48UIIqOO/krg
dJrPt01uRGKyVEEIhhfDl6wWSPwEnQFcIoE5a8W5RZzwvIy2fnq7FV5aMDJIRRJUry60rSmtOhp2
EmhOWAeJQHYuzsGT3bbyHG2snjgLd8E2PEOenhHcL27yiFpQhrdOglpP2zAwGHqbqBaA7fDFPHvR
Y5+qdXPQQ9hTDj30WsgDWWarn81G5L90kZp7Y7wbR1VSldGWoHYKhGC1cCF0d2hsNwkKx0rvVeLR
D1m31HdOUmo/b69+60sS9jEKLRtynNnrw7MUaZM0C4vXo2i6mwAkHDRGHneO6MabwCmRco/PyMD1
l8xVkakU7pKg68E6Kw4b548N3fyqZkatNvXuMdLi+u4/rI2NpGCpMWW6VsnJl8EoRccp1SMtQghi
NpX0WAk339nDjQsIaaokfsINy97p9R5GYqknM4OqxJwb8hJPNw+iEPVT2ajhpey6+HJ7XZv2IJkD
BgFUFRDNtT34DqKakmIcFFaXnhegqhdzqZFmn+P5uzqle6QBG08NAGRUDynoAftfu/hwdNvKjvIU
3b6w0c9xlBnoCaZL2h0SRzdQTcnKcLrzQjepn2guDF+hdUnfDoVm1FoydFJLAw691iYDsucAzxcR
v6KFmDlGsWpMk/IOFqXpoopy773Y2GXs4XgkfIeAZnUJ085RTMKYKHDMpelPQxsaiEh5bo/eCKmo
81epMKSyR+63cfXpIOuSk9himGetj+sYI7yq6LMH89AABuny+jzja8+My+6Npmyboh5MUKhT/VtF
EAT26RiLjAWWNEaXZqreC7XWghpaseD2id00BU4DY9RCiReuT+wypVpe6eS1w8h07ZK2+btQRO69
UvTjzsDNlilSIzAhcoSdjvG1qYxZG0Aag3cZhRUdImbQLvTf8nui3T16ua2SK83w56o9uBcEL69t
KSbdfXqUngTK6k9JI0xir2o8DXpUHQoRx6exaKeTQNfmKJpYPQgo1Y63t1Z+pdXrBR0cVXD6TTLW
WP2GtnXHJlUb2Uash3+rahruYXswjyFUmofZTMZPrlX8CVMxfL9teOPlIMLHIFNwNOXXcJEltipI
WulfZkPYXSC5sD8407jHn7G9x3Qv5fAoSpNrApbZjauqJYa5QNEhIsbkFTM8QqDLNdQLo/kJqiP9
XkyGBn9WBOwoUJY4s+/MzKQBdnvFm1tNuVmVCQaSzqvMxumVnOASGGkz1Xp053VOHPvuPLjdpUqt
BnlqlvEndvLoc6lE7bwTqGw5JIl0N2SL04YC9Pq05VrexjS/ATGjhfqYONHyr+1FC3xCM4oQc1j/
ePNySeJgRoY7ibB5XRGKRycCtki7aGxoXXj2v46WvI8b+1FE9vdGM/6qShAft21uBAoyo+LuonlD
hWh1e9sRqHuTTQBDI6P62YYF6iAuhHzR5FDpXOrfamabb/cYIEuInyW9KWjN1We1jSLuKC8wQuCl
PynWdIcW1iboaJZm565uPKTU1wg1QdvBYrp+UuzGsmFFNukNJ+aQHJROp4zS2mk9+UIwqe1XdmcN
xyrWxN9Rs7RItBeN8nZEGfxv5AkAveSlWi23anJlSASnWKsVvfCdTLWfWscKGXexO1HtHNoNd4xv
kiy12GSKb/XIDIkyRFMxhJekTcs70Ss/jTodz7OWjTu3c8/S6o2x2mkZTKRYKfX3ObCRKvrWWHF6
SIxB7Gzhxk10iLvAxKAjy9MpT/GLjKGAUUJPw55JkGJSSBti9YEQIT67c9Ud3Kk1dwLZzaUBicH/
MV8Hl9m1vdowKNrkIrwYagaVG5TGan/S2674Y2iLvgdy3LqDFFK4CvQWuBarcDYpVaG2nY3Hta02
8rspKdIn5G+t7KjPc00dIdW12IeyAoGM29d/a6EA5gFvECVTyFm5OM+Y7DGG6+SyuOlwAjPjPpVV
gZRlZYr/YArknEYlF5wUhdzrPVWmxOZtYZpHVNFy7mlVHlozUi9a7+4VUbdWRWGd3pqslBBFX5vq
4kGtJ7rPl6wa8w+FqkXcvdk5DEvNi3Z7BzfeKAk4h/6JFiw5+mpZkZkpy1hYZFZxGKqBLsKyPy8k
53/UPAr/FZAot8dozI3vBAj5HiJta6VyvAy6B1uim1bWPbpQTEF7zsUp5uJ9V9jTuXZbGOhBQX+/
vdBNU+StMv6AL21Nb+pUIk4sWpaXCp6Dc5May1EMSXavtvp/QBk7nkRpSUOypHP9/Qx9BvOpYKr1
3OWhtg3oXYBpHWKRTv6QNXvnZeOZoC0K/o3yInPIazgP1AlWCOAOlHGiWy3oJWv5KsDhocplVNFP
u9Tb+ODoRfovxYPq3gv7+fftzd2I7XAzMAkynMwWr+P1OeqaxaiAvui15RyatsuPA4Ttp9tWNj4h
JRc6bSyS98hcORrDhcNPjwEc95PrnEdhIrFa6tNd2mT2zrXY8NgA4ElACNtoZKzHoOdmWNJefkKq
DMphHNM6UIwUMqTSWoJBL/eEfLaWJqHUgMRpFWhrRZGEgCK0RkborFF1PlZIE9x3NUiUQfX+vH0T
ic0gvCJaAgixes47lHgFpJtREFtmVp2dvoyig5ZFbnvWk7TcA0XJG7xKN0BEykzcQGgSANj1XZgF
3V98nXLpQUqcyWSjL9Y8IagHqe0xNU3zCDRu3Pl6W7tJrgHSn2CU+746KMJuRAv1Cb2LYWwDPl74
BI+S/Z5hzO50ezs310cyTGNGkvnqq6e2dSZzHtuGYeQFSP8xS1soeV2rSWw/7fpFfS9aaMOOaQyK
5nLb9DM4YL23kugAFwOeiVng670tksYxOth/Lw0P7Py598rqF/0Mp/bNJvOmIwV/xHF6PSzzd0ui
pA8RurkCopfM/lFppTUcrAVg/SF0nXg8wmGF/qdqAYFgPEIx049JZHvlAfUWpKqVuG++irzM3MPY
dipkUF2mFAhbzclfdFzTb8QApXJmFEe7Rx8lR2sYPoR3TRQm/2ESBudKaKjBsQmRzOpIMStcAJOn
VFbHY/QVrGR5oOLifisUvd2JRre6FYRQpHBgF+loeqsAQ7MyoVuAx4NqgY/5Dmw3PE+T61W/27jT
32UTvZtzv4jQOIJpn9EdYmLMPjtlXD65RjPUH0XfOw+9bdTmybbS5ClSLTP+dvskbJx30Aey2MU4
PFHQ6iBMuBUF1lUFkpLia5YZ3l0921DlqpOxc+Y2HD1xJTg6Oo4aeckqPO+GVPeYeOc6Z10OIXkB
z1tVJ3vbLj/h6mQzwfxsgZCLpV2f7KquTa8pTE52Yk4PojLgFbAk+bGncejS0jT/rhlmPk129mMc
4gR+GW3HT268APwEOSxBbxBQ8vrL91SeSk/BhzBOfVHMLB/9KqmXE7AO7axlZbTTB938iLJD7zDq
KxsY12tuFzsb8xbqhgwwsl+GQ34wPSW565XQPd4+L5tfkTAWnwydF6CVa1NimYzU6g3lYqGmcoGH
ab6MXmPtwNK2dlAOK+KdpCiaLhf8IuuhlF4OEroRjHlUfkqKaXxqrSn5SzfD7EthFtMeh+zWsjj/
Eu8D3yZFymuDSSnQ/BhD5dJGJsKTDbhpvQPieXvzNjw+jDGErDDMUK1eg8YnbywQaUmouGZTfJmZ
/jugl5SeCLgg4/Wm/s4w6Bu83ahsl0piYV61NaxC0LAozGikQxhHsGGrSnhvaG35mEMoCbN9KT7p
vejOt41uxJVyXIRoC1gUQIDVMWlakdjTBAdEFCf1Nw2ezFPUCcBji5EcJ6Up3k0MEh/iiQdcK/8L
Mh7mPVoWDCIwFbseeFCh85GkWdxAWjaPZVeXR82r/4Qu5Ss5DLmzxa9PD55e0jzJ2j1feHV6Uq3T
al1vw0u8OPoXx5hjOYY479zyV/kWhQD4r7AATR5dQvkrXlyKWRed6MYB/vi6dT82Q1O/B2nbHvu8
d55EYTgMR9WAxQBfvDl8xjSVOUoQBA0AAVYLRHUqTOH67y/TEPeqv9ix+NWGyzL7TmmFexPFGwuV
iZb+fF5JMFfW0rSz1SgtB6yV8IpmQJiLU4T97ylsST9cVfTmOWoNZ/Tn2PL2Xu4N8xQGiYnoQ1Gr
W9eR+iU2hpHu74UoyThUHfUBv1vs1i/R63xoS5BfdZ4793pf7CSaW5ahp6XADgEPHEfSLb74wh4q
MgNsXCPONWzgLajzd2ppCgjsinK805bIfdc0oj8Cag2D2xf2+fRcvZuQ0aCSQ8WZwIiUcHVjoU9C
B8Gzxku6OMN91nRmdpxLaP30IV7uJq1VHuq0N356cz/QcEjac6oaoS/sdmGWHv4ViMHif/qw3KMk
eV2Wl79M8rBz6AlZrVVIHs2uuTAKi3rLMOBCRF8pORSh6RK9H5xJ2EetZjMPS1lnsy+0Otf9XB/L
xef/laY7eItXLlxy9tDr4W8M4THmdP2JKoOB1TjVh0s/KvY3t4QtqKwX5w5s+PKl8WLja2/m49fb
H+fVcwhwDEdF38WlpEHp+NqoUKgOgpLuL2Paw9yrhF4azOqcfpnMcjRODRyv5c5T9cqlYZJZKrIu
/iIPkvvw4iiiZseWR/Vw8cq6A1SfzCeViufp9sK2rQB8laRMaI2tXFrrdFpSuS033cu9vw2P0LfT
l2jnMXoNu2Ax9I0oQfP80U9ZLaYWCXONzE1fzNFx73q9ippjGdrah9xw+EcnHTvEqdvSelqSqvqA
umDlHonYDKYc884cj29fNZUrgK+SXQBY3vXeCjN3yybJhkszutZdO0wV+i3eXjl8a289yaYI5FC+
/6uT2s41SobwA1/KulIOdYmC8Ow2zk68/epoUrqh3o4KpFR6YXjpei2Vw2y1o4lFDo1num+UHRNh
Xa5WsW97la6Q8UxvLhlJmzTGHDn3BkXSKovr6ioeWpCbF4VA9ENvdu1TUYfjztncXBnnnzqHnPtZ
Ewyg5GdZQ2IuhDCwqFYmKnhpn4hP9CH1Oy2Jvb0R61fen8Yu3EQAnfB1FKlWz140QQcNgcN8WXIz
PXngUB+cskk/T0Zc+5MWOXe6VolL1CXRW9tS0rLMlnjw2NZ1wmIndBho0KsXRRH12SyM5KM5U6C2
PaV7M+pA2uJ1BVRMnI2DuT4wZLau09XKcgGXaZ6a0JsfusaOP4+NWexNob1+OjAm0cR4FvqYr07K
RNvJ6WzESsZcEd+NUY/fEY+6ybkYm8HzBxOCJL9rre6fMfLMJ3fwpvdpOnntzqvx6i5Sm3tGT/ND
JPncys8pSgqO2RyMS6lk8dGM6c+bfbs3pyGzoqsnXFphkvh5Dgy2m9W9kNUk8EFwaSOAKg76nI+H
0Zjqz0lvljvhwuvLQSOD0R0aqMCsGHq5/oq8jMbENKRBg7jP7ualdU9dUSRHc469e6OzvDdfRkkT
IWvEcCxLFoJrezwK8FL3sXnR7byz/KpK4X2M6ig5pTnKrj6QL3UnB93aTSaxCB0I6TUaxdcmq75C
HaSAPRvAVXwEVTIcco2WVKUY6s6DIH/96sOhgEDmLiEetEpXTnR0vDJbVEaHarN3PghYm4M+NNWP
uVeVhV85s/bIxFgbQDw5/hyZE9kjCN38AZ7E3vMQ80lXa7UgYkzqmDGpUU+kfnvmiHumFAHWGnVR
wa4Jp7Z1lzcFuk5UZIMSuNI/tx/FZ9bOV5vAwQEciHIx4xrX+x0Xbl9Zveddhl7lbbTGRGK/OsLV
vxGKGL3vRHaUM/K+z5s/kdJZD8tkJk9aHRr1t8WEeP5kDrUzPo1w80/nsRNz/k0ZB6cJsm52NMQL
qqh4LLS4+FzVVBj8tGmWJ3toe+Uwj022PAy1pn6eAHc3JwVlzP5umcP5t5fWMCwnYasbZ32cxbGH
DKA8jDNPXVDlSL1K+LFGOYvQMb6fx9BvCGd+aM44Tx8VOLlSX3Qx8stxWwzasUza/LO2tIgLt9B4
Dke99ap/W7PP4bioW8KttCh11E3spPtLqYQeoo/R08R3RRt/sjN3nvzazrjTkWclyTtZDvnHyENF
89U+JZKBDVyMJ62oLWLg2jWfUm9Os++Ioxjqzr1chcM0fejBgRqlbkLpibfr+qMxfgu6IunqYOkz
5dj2wxygctOfxsosjjAVcj+nzti5mStvKo1KKBSQdFRggCKvr0taRahCDFUwRqpxNsK+8r1pfCMy
9tkKUAJZVeP2U8i4XpoBBSn1r7AMYi03/Syp67va0CH3UJRhZxe3FkSdwpbz0hLJLV3Ri2B7KuKo
X7QZU8NU/iP0sWOih3nnnVht0wydG3aMSU84p67N9FMLrUZcVEEm2uZjNGZOgICWsuPMNvwm+aMK
uOU5cFp3iUJ9bPM6KaGACjXF7z0H/cEs1E6um76ZqYtKGjkhEBcwAWRIcsEv9m1mMaUeMZgNb2V8
x0yZfVyoJ+x8nY23ji3jXQUliXrguqJsNGhWDdR5icuEg4+wIHOorf4I/L++Q8wCYc3brnDjO3Hi
JCwBxl9qoKtL5eD6S1p6eUANyX2wQjiMOzPey6s3rMCAgsOnYCzblCt/mzc9SpptnjPVkZVPyB82
x6Vy98YMNxyEjm6bHKBnTptJ4+tP5Jgiy2q6G4Gplb2f95l2gsPhb2fQFnpNM+wnfsTzt7ODq/dM
3l0JxAYVQK+SMHN1MPqu0xgEa/JgtJLyC2Iw7f0Qoh0KGW1aeX6VCTnI2icAiiF9MT5kLg3M//Ib
IBmWN4FJqHUGrRjmPJnmlAdQ+rqfKOxN75FYcnwRhenBTpbmUVE84dtzWvzIzab+evsQbW083Ngg
zdh8aK9WTrLOeYOGqqkC3juoFufR+Bk6tvC7eugOuqKXj2guEc682Sqy8dJB02QHtbT63MvYTK03
iypYGEn6GHWqfifsqf3WqpP7mNbZnwQMxY/bNjcOMjOshAwORBNUzVYZhVaVebc0Qxl4lTDei0oR
fqyo+eW2lY0jRRlbilxShgIwsfLRcAWB+hJKGQAycH+5Ik2z0yjGrL6UYBOjY6FHZYWUUJTaflZ5
EGzUbdgkH2//ipVzlQcbGBhNOepAEsew2t+xc70eZeEqKMOw/RGawz9zOVu+kvT6l9uWtnYVcywW
qUegDKsrFGv1glQej4UIw+7s5ZF1Rkoju7ttZXM9wD54KsDUv4JQx20SN2azlEGbkmTTaW78yggd
cjJlL8ZdpdfPWycnurmOTBYY69GJ1rKqtET9JnCcSf82GjmDe73C3X2EmNVqg0SvBjuI0jiFMhON
qr0W05pX7H8/AMk42s7gGqjzXrtC5hnC1orUMrC6pBN+q6LX9Q4VkeJDPlK/OdegnB9agfTAsQkX
d3inMw6rnFDznLLzOGlTfCiaencMYONDUxSTyZwcfHo1luMhZBUp7dJASWwbXxSrGu81r9d3Yo91
DU6ungQDSCo5lQoyZvWoUVUfkaAvmiBSTPWrpzTh+7pRnTul0dpDnZmUqJAIOyA+353RafIOejaJ
L5ZSZDu5+MaRg2EDbBipFhCANZg8mfpG7+KoCej+l09o15bfKUIIuNOiYed0b22t7AJzg5gS4NBd
f/G0TpZJS20R9HRMTkMJiwBB1xsbfHgC5lRI2qhtsseo8V5bYeYxVEhjs0B1Sjgbc/wyqxm9ofUT
XJYqRTPaD5Eejm8UEn22jN8lUqHNBlx0FVDmJVW6VDCtQzUs+mR0zDkyrdbvTFOuZ/ifzfCcUxrD
+cL4uYpUwrpsdSdu06CsZ2Mit1B5t2YzKmg/TeD9TmoRzkHdVIvjx27q/WPw7IY+2As1fRfGiexc
dFnmqw3qe/5kG+1PbWaQ4Yx8UvylbeqshKAjS/YQ5q8+Px+GsR5EDuXzRF/w+sOEXtOVrpalQWs7
vV8yJOaXs9iL6l/fLGkGfAkcLkBNKHZdmynyKCGcCZMgGgTR/FwA+PatpvDqpyErxvCrHneLej+O
emucB3VIAA4XVqmcKEQvmevDH5DqwRv9Or+JkEfGHlRO+Mfr32T2QxkjqJIFsCJM71K7TIKpypHh
ywtvJxt8dZ+lKaJ/85maHyT/tSnFowVZeEsWGJBQX5Y21v2pypxLsuRf376oZ/dNoRuA7VpGMiqq
Oh2iLuWiFbbfGU0X5OFkMPKcK6fbptZaPs9nHsIK0HbUgsF+r67WAE9phG5QFvC+678rky4MEz6G
91Vh8GVG4zQvfgk25leaqll6bzME5/oaWkk/mQVq8oNoetOgV5Yp/aNVD9bHjrqZcnLyxKkOk+6W
f6thaGr+0E7Gt8pFdNLX84IiwxgZ895qtj6R7BxDY0GFC8Hw60+kC8DHNPDSwBnRJQJ3SUFEbcRh
oGy/E4Bu3TleWDmOBfQK1Pa1KXT14hKsZxqYCVp/Sz8nD0CA9jpKW1aYmEVBmYYk4OPVmaMO03m5
46SBnXouCD1oQKpkto+3D8GWFVkQBIlIaMSU2fVaWjiZYCLpk8AqZusI/MA4u6b7Rl0EedKo3zJV
JWEpr6spCRD7uEK4LoC7PfowuXDxok5S7DjxjbVghT4cZJvUjNbVvVmxx9LoI6yoc3NiSiM7ww5t
7EQZGweNWpQkKnpOPtZWGsWr5pSMM2Aad3ZOjtS998PJdUsf5js3Pd/+QPIwvShZPm8dpS/ZDUbs
BIKZ6w+UFTHEa92SBrSb50s/uFRrtZxBIg891O+TFkMFrKbGX2qe7kWz8n+9No3DI2yG+51RMLkT
L0ofOW0/Awr7LIjVobgzphYXJOfOP3VaWn6OszTR74XZvrFSLVdMiYpghnqzxNas/LodWllZNl4W
DGVRzWeCPbcBl5j3bmB7WRYhFSaajy1gqv40z4thnGcKHHuo9Y3PDFyWUJqvTCdwHcpDQzzCOWkh
BDhaxgwItRSWn0DoC6qUGvLbHxiGVoEtUr7llVl3x9Cyb53YKsugQplO9zUkeD8JV0S/J2O290Kq
je96ZUzeoxffNTNDYVlNSJbSZ8U7xU2jI+zYqt+mX5VU/VGFVrVziKWvWp0ksjsZOhLDIVqw+qR9
0o3Cq80ssOBpHfwsT8cvbQnHJ1K3iepKjpFierx9cV7nQpwjInBJygYWF36j62VWLSR6A9LSQeGK
5SPsyhGsONN8gXsJtVq7HM8DYqnHKbU11Oyq4ZBGojkBFGz+budyD7L/KreXv4a+CyUq0HmQQFz/
mjZ2bFkRSoPKa4xjY0RCYfJJo701oXr7qMXT+K0EDvgvBMDOb6Fav29vx9ZH58UihodbA56LVW7E
6U2mVncJLKyUDVeH/n7y3Pqhj+L0GJI3nXsEs+e3P5WUp2RuQo4C4Gf1VFqqmpW2UmUB4s/Lx64C
7PR/nJ1Zb9w4F6Z/kQDty62kqnLZSRxndXwjZBUlkdo36tfPo8wA06kupNDfbRsdliTy8Czv0plG
+O3vz3Zte6EaR60FeI3+30Wg6u0N6+iRRGYToXGs8cM9AnTu3vfMtt9V+EGnf1/vWmygYb9L1HJe
kV/581v6I1nuEBm8S4ce37ytzcHLJ4wpfHVLkvvqUgD3d6NMtt6lUYS5+ity+ao6+73txV63fmtd
a0s0Hio37rV9A16eUe5M4t0+PYbF8udDlUNhGBI4/FlMZf3KDIzlPqOfcff3V3flOnN+Y+NBoBHi
/6XzY/bDFCzUK7h3b/NjnQ35Gq9RsXWHAi3uHt/V3LHTKFu74L4Wjfj19/V/F0QXj+mS7lIykPrS
kr6olzd3CIJhI5Wv6hD9udkU+tzgKhuk0hXjE8fB0JheT1H74FhFID/XXYOxa0hPc4kLQyM/HY9R
0HzURYniKO7i/ZBsXunWhxp3O/8YtZF1y4LnyrfhR+8ajPvnQbbwz28DoLV2RM8xGgYKnEoW6oE+
x41TdG0RPj3tK4wVSaAvNkBYW4EBLCQ/h/iinjJRTfFYOPmN1siVs7oPA3Z2MskMO/rPRwlAsuEb
P+dno2m6dCwQ5hvXXL8Oje2Lw5D/cON77x2vy+9NZ9zemUtgr82LjhjdrQJ0EDobZtYH5wgDmbt6
ddzH2UcqwovW7ReCT6YfF3ifvZEOklspeon+099/xpVjzJQFEiFKH1RblxGjsWs3zL0SooZ29WEJ
MRHZRdPSbBz0jeB07QWjCQW8EykVupAX157ENmxhOofy4WoZp8kfs/fdMNcvwYQUXFEZ9i1B9usL
wuMn9DLdv8RpZLwtV+V4DS7WFKR547zJLZfqyx3m+20z2hvPd22bUudBqN9JYiT6f26gTVXmNJuw
AzLTHNLC8fK0xaDiRpy6tgrALNCQXNlMTS8yFthByIaGSHwMjhwT16jUKWiQZ/n7trhyKYPD/f+r
XJxrXOLk5q6ojTmG2yZtvtjfvLmzHgbVo/+sBxL+briV1l99NPp4NNX4WlQyf75A399WMe8nIpd9
H1cc0RMThVsmdVcCPfkepw4dJlKASxkvWYhVIqGen7PAQR6/sowD1NLiCMrAvld+L055KM00l7q4
gWG/th9/Fw7AoEjeL/3+JnO0oVlw1qZVF/As8uqE47wVRxWPu8zKu3Fx/qa+XIQYhgsoaP0eEAM5
+/OFthkOHUszi/OouubJ8TfhxoA4hJeCHqrfW0s2N6/DzPRBifBz75Zpm5mnuIu+9/Vme0dnqsIy
rRGJ9b6WpXIU6KpS6NQf1ezEpq7yLBnLenWTabUtgMmWI/KDHxVOxRghdGjCwp0z4lqVlpE0PDGa
ubvwzlGaqjlGQWn0910WOmPcr7J0UlUGffUxX6ImOPbW2hQ3zuiVff1bU5Se8e70egmlisC1UrIG
SDq52nhyBys8VjRJjzrHggqFCAn0Rt8i3l1dlIksdTKxiPD552cYmYXJ0gvFebHs7FAt25xMvfDO
CG4E6dx4411EFzP++wm+EtjJpmk50YQFfncpcRsMfpcZxgCLiPvzTVv5I6l8MH0y5sg5/g9L0TxB
45E0gBT+z+dDh8Ofw/1+rosiPE5+JmNlqPxN2M0//oeVaPLvwN4ddnuxocs6Up5qUW0Kva6bEquQ
bhsXXaO+KOzzboFgr0QKWC3kBDDSmTFcShfkbRd0jUQ+t7A6tmYlRhyHhPGo1m5mWasJEzR/iMTZ
1P8P2QH4HmpDLq4r0hd6zUU7VkKch3GaXrmhUR0D3LFxKQ9z//2wIAF28NS2qcTNBvcF//LuVbcp
dWtwdyVm7UkRVRKIY5ca8c9vC4ugXrwVleahmmBwlsEP5dgDKjWVR63oB//DrmXGS/OcCwBtqYsP
LJvFtbNm93ze+39ps04FrLRRfBtB595Sy7ty33ADMFD+nXZblw2ztdnwfmha465Qy5LAC+vvdWWa
5/++Z5n//bYuAtt8WWlq1fmTJyGZrm0xzKkHhuZOV5CK4pks9svfF7sWaiBJgDGGwM3e2f/+jw6K
WEy/aWz4bnMPzzjOmzo/9c24JkNm6bNFhZ3mE0yeG5/t2rJAjBn3wOj2IEj+uWzrBisoENjcFDZO
dw+wKjireRJfg8bq0FBou8hLPKkC88YVd+0TMgKheYMeIGXvxfN2rcFVL6f8XBYlR0G5EWB1/9Yq
1x4P7yByLnoUILsuAlwGx4WqhNKgr42JMbmPZe2ph8Z1DGdnfBiZV2AV7Ajv9PeveSWGo8YJ6AGY
IVItl18zWmiDidpkg3qldS9EUxwqZwnijOLhxhe89PnYm5s764tZHe0++or7m/7HzkFHa9NRORfn
WeAMfrJVNnapqmW2JdNi98anbPE6/+goWxV3te8ZXZLVA7gFe8sALpilGb43Q4CeR2QLm7tqUvNH
qYbSP5Ze5pk3Uqlrb+afv3b/+z9+bW/oUo6DAoIKAhLg9Ywy1zLaMTCL/2hH/X9fDLwjWOK7fs1l
B1QOJRuQaTadom3+YK5bkzQ1Q2bHGLrHZmrddBjH6caX3+PcReZGhxA08u/S8F9Cfmh3913TkzIE
dVQ+jYulY9+wRDJh35qEvjRSWjPuFz6Pmc5TpG5UhVeiPqeZ8Lt3RR1+w5+vd26EPy5lLs6+XTt1
mveS6XLojco+5SvC/bE2g+lWfXjlut0F0Chq9nwSfM+fiyrUloDJobYeGXbxYE3NcMQWvoo3Q1ps
IprBFhZhALnEf6SA/P7EdBdYkjgN0v4iQVvztqxsEHJno838xyYwW0aDwkrssg9ufNhrb5bD5VO4
EZk4bn8+ZKB9kFRqn5qU2V7kdI51Un5ln/yWHmdudtuNk3LtrdJdpQzY0REU3n8uWE6qdMBvlWeR
z/nnZahakMNdeeg9Swf3xTBFTUzIjI6k+oa6sfjvx7ncxzgZWv9P0PQygnmTlTH/7nizkygn6JQG
Nu6yprl17wyohR/yspmZjM65SJ1xHJsDM0zTjnsnrB8NMSwf894AtFjl9lA/QsTsPapRK7sPaIhU
T1lWjE9dK+vPXT9sZty2Ybsd+9Br6hsn4spFQ5eL3hz7ZBfX3L/rPwLO2ovORdtRnLu2XB8xIbTy
eMKi5vj3iH9tGUTc6Klxi3Ia9q/5j2Wg31QouUlxrmdDvwonsPe1G4gbq1yJnpQ+EALZgih0XFIq
/cHbJn/x1bn13HlLnbyNkO01WqDeLg3kl78/05UdCAqCqxOWFeHzsrHWFdLu16gD+jVHlRPXXD9+
6qiptI5jLpZ7aDOrEZezUZ4aG2/Pw9+X/z1gv9iDO0yHx91FG/7lnjzjeYNcPFOlzBnC/JgNLU7k
rGO/L5S7TIkv2jqPOSUjp9BaIjfNIZaece2dYUzYXrkdeYuFTHWppx8Oel5b4q52L++CJuD/X5WB
gcIUhdlwarZ8fVrg4yyPriny5f3o+3mVuDWS/MnUZblxj0Bpx305T/LBzaf6CZu1rfvvHxjDir0p
i3gxHKWLQ4/wh5qCyVHn2Splz1wwU3dZvsoeQOzg3swd9vTu8g3vCgAUKkAMmdr/uWs3WY8z3mO8
4WK2wgQehrSSSZm9imsP33u6e2bFLG/Dnjj286AwE4CGQxgbc29NDA8cdO6WTbX/0ZB+D+wkbcR0
eAVQQS9bcrVpqW2dAWDXZcg3N9vpaKx6iD0p/6N24O+ldgkSZMTBewOS+fMdjG4jBE4M8ozwpHWE
pjN+z1RWJ5O91b/+vqOvHF8mFfDBgKaSa192jvN99N6ic3I2xyY86srx05FmcuJX9Ye/r3Tt6HIr
OkAG6bZFl/X2klVTtQ1KnmmJvUhVhIcINb/YpDP95EbLnKDHWqWL1ZZf/r7wlTi4a82xIqJlwMgv
3mY2ghVVHm+zacb24GgdvNYAvP77cJsEi4QDyAzwnPAii5SDK+uhH9geOEjdbZXRHsSKBZExWbdU
rq+UECxFOkXbcdfnvDiRxWhmyjJLHijMxb1QS530PuVgMWmLO88QiWzN5uPf3+KVjRKRSzHR4hGB
UV2UZdnI3Mab4VIUuh9Aag3ZQ2nhIdUExQ2EyyXZdN/+fC905/e8hrHGxQcbCzvqLcsCfLKJ0jy7
24ZL5TyF5nNUlW0D+2vVbdI5K9D/rWzW9c0MJtZ/n+ehnd0oCq/VMrvUDKMc7jfKhP1j/OMWHXWv
zLwxYXeYbvE9M+gvYnUryg+WLyXg48BXH2BP0xzryqns3xm6hYXRk3D78eS5xaM9YjF8mmHFPABG
w2SzXfLcjWU2q/8ohPZ/X1wAOhiEMGPHy6y3CNx5KivGfrgiZCdlr37cmNV213jOlkhFeZEV63yD
83zlXJPu7qq01C4UlhcBO2ybxcyCuTpPgXS+oJvpftC53lJUNsZTJr3+QTGL434zvfPft+S1lVG0
oJLaN2VweVUIq9M1PpPV2Q60aGLdaPNsYRUQpRJh7S4lnktJRTWhqDeLcOpv7I1rR2Lv+tMU31ka
lzMGdqScOaLyrPLACGJMXu3nInc7+zhnvXHLMPZKGNt5IFSPlPFEMv/PjUhdr0TTcv8ASwzSYRpQ
QkRWLv37O732THSzAULtdCYi9Z+r5OQotAsnVpFW8ATwxImFqetDzrV4+PtS+w++uOlRi0aEgz4v
0L9LVB5OYVVnjD6MJi+rToNSQZE4qwg+r9UiHGY2U/3x7yv+++F28jjzNMBHdOoufcBgBkNXj0p1
roE718kqDCYJcDwZVPTklTdWuxI6aPXaQBoo0eC7XarQ1C4tSCMjdIRziEjz1JS7NG+9iMccBPV6
ctUQdskIYax9ippF5HGWRUDbde8Z+uRzD+u4CKYtOyxt1JQHv3OX+tDV9pjFynM69z9/EHoSuwgs
E1wGyZcn2R5Q0KjR2Tx7ILMORbR6917VYtQa2tXjGI3bjfWufA54A4R5ZqrQ/i4btGD9Wjo9TXnO
+tJJyDr6pAxR5q+dObj7+5e/goggPlG27hhQMvh/7euxw2XJGuWZF6CH1CC5thNmS/Wp7UGqJdFk
qirO5NA1py3oC1L5vB9BbTSyQpGx7toK7rES/oNAQ6iKVceoO7XzZclT+v3+ks7lwh1842fvJfyf
Z2TvEaLqjLIlV/0lkGNF0XLpW65CZZZgIpeMaAjbz978pM889yfVaQRnWEUEnSpwy/eqqpR+5ddy
l7mlBr7VAvj3oUUDhQMETofuHlanf8YHXuGEJRU/aLGa9oNVGH7sLFF0mCFkf2yn9fPfX8CV5QAU
QKnZsyrG1Bcjg8Iwl0XOhYQ8NS8nge7zm6ncwFdFPp0jdytvVXj/vlM4rdQfjCiZR6Cu+Ofzle5Y
O0blAUUqxuLdIoCIW5XOUmhV0aFsccPd/K74iGp0eSPt+Xd8B2dNWEdsbY/ul9ECckYD7buaz21l
doctHGTS13Zw486kRN4v5Is9tY+rKeUIgcD9L96pr4rMnCsZnYe8d8TRh1mTv6l14B0iSxsiVgs2
y8mCXcoXa1ya4SC8dQhSNDFmHavQmH/gn0HxBZPbfx5XL39sMwmuxOsGbP96S83dK2SoxiFZ6lU3
4Ap6kYMtsnMANzpDbKzLx3V+Oyy1BJKyYQ+erFUm8UHlEPYIhwfR196UxrPbeeqtqkY/p2FoZ89h
nost9iUZVAoU0/i1oSym03qbmzeWysevWq9SvYq2df3uWfNcwlTx5jpxKigbCY8iZIzGHCp5gNiG
T320miJeacB6x270hE62KNDVW5TC5AezVtVzUNrNs7VuZX8Sthw+iZAO+sEqtm2LZb8so4qnrKp+
IooimvNEF8qIw0iKJW493CXfL1k94sMAR65yT8viM66JjEm3X/PCoRupdee9M8wm/FYsUecdChSC
lpONa1aFTkY19q8qg5nsKwWFK08nb5XVw6QMbT4AZHecb7OMcHOE8bNs32ezrdCX6qQNhN7a6iwp
Ii3pOfgGg76eIPJW1ln3XnlGls+Qd9bI/LGtXVTjld4tzuvSaWjjYte5mjYhOTBqSnwsdwHr/rBD
MfkJgLB6JbV1vB/MMGr/gWJdnyq9dUMygQYN7lZ6W/OdDGf5Q2T29MxkmgxFgfT4OJloQtzRNhBz
DPJ0qdNy1PYaoykY4PkCD6DFrkssXQJ0Kv8V1q3jJkgElFs81Uq+NDpfIPmqfGE80oXhOxSFLQk0
TYnPaG+3HbS3Xn4ZUSuViR0OpN/aob4AdweY8ICHg+piQAbWFqtNcu/Lvo6q2IM5/SPLERxLLAvI
DRSBXOcp2LlIpiRK6yccya03jJDHL2Abxvog2qHqD7PMl56sIZyn2Ee2XSZhhLJv0nvb8IshjJfO
4Gme9BDVRVzo0X9l1FMI/C9g2Kkaq7ISBjVVUmatPyVzJIonY+gR+fUQMp5i6N7TQ1WGssHwruk/
5V0lH0qP68qoVftNO76KTnalrTYd4JPJJEJz+KkYG7+Mjdqe14TtX5U4etKhjvvNC35as5M9b1iG
3TflWqwHmD4YFdWmdGQ6mlvmvBJdZ0N4qVr3XtAZb2KzXYaHqUD7Kq6CPHuyNrN4jiaqQHQ+ivx9
U2XlB9PrthdhlMOWeIWwdFLaWf4dExuB0ag9yyKpkErIYwNPJJ1mVVCHd601rp8cu3PeRi1wtLho
8urTWm3exyh3pyXZOu2/mRRo11QU4fK9cQ1tx9Pc0Cntw7ARkLMmBwr40JYoZwe4qKeimfUUR802
G/z3iWhNxp8h2N+Uj4DfcosnK4KuTKeh8brU0UOhv0Ml5CgPUeGJtNlCV94ZY+e+UgznHrdMRKmC
qYxUDf6oOgb/6G4J+rtzkzb0UlSsUKtLlByWd4bj97iiTaH7aK5V+QVd+qxMI1nLDj/HMTPiGZvU
56ALql+oPJPr5TutDiuaPBjZhTWu5BrT68TTxfRZ5HLIk27N1RZjI8EBmft1RAfaq7tvlYdfUZwR
zFQ6dLQKj6Pw/U++WS6/Bj+Un5x6qtbD6M+jl0SDL956KJjlJzD2kJN03U15KmTv7a008vOURD+y
SG7ybIiX3LBP7lCp/Og0jKviOR/612tlmxWRTi0fM9um51W7Da+tCUrne2EWuTjovtPDsap0SEeH
Oc8XZ6tLkYZ0yPCRhBX9cTBENiWq8L3P9PL68VAaed/EcEW3X0Y9NjurcA23eLMM/Rn/4rpPotxQ
d71L/ZwsXWUhOoASaZX67Jkotoy2fgvlsHwGyQESbx7GeY2jyBxf8jzr8KCpG/OrTyf2swTUAZV9
sKsX6Wm/O+QIx/lxtIzoLgYFayVlUexQdRhwXlxmRftrKYBvpb3nl+owz2sQJF1oykcbisSTBV9k
TcZViDHxS+F8QpKP1qNZTGH7MRtNfwQXONdftx3JwnG0jP6w5TXuanaA5ZtrqdFMEbUe+wTV7/VT
C3NoSLllDQ/TnBpH2Yr0HF0MZHWseOtthCthHKFq69fbFhxCYwkA+wQGkAkAs8iGum4LwNfMvOw0
NO1OwAzcgpdir8wWEq+qbCNB99BSh3Ix7E90ApouBkAGTHJqGufHoKLoNYwo2J+BhncTd6qZakz+
pH5y1rl95VViCGI37wGWcUVWj9ru9Ue3qbaPjezYqzneHL/CjGTu0Gxk0cSOyr5fywqVU9nnYXd0
VxS646idRg3aCznO2CiVK1853eyei5wBf94QFjCIE6JKdDl3HwfXEdWxnOEKzAwUmnu0lbaOQZM7
nFf8xL/ihIbU+9zyL0wojxeE+cnMD3UfLL/aeXOQi7ZcCOi1GgiD5tBEryF+ZHmqJx2cLLseusTJ
PL9O0Nwcf3o1/Yp4a00hjqUeA8Upy6NfTB163I6JJka8NdyWCY7Wm8BvssATkWm3+jUV/ryRW4iG
FnQjXbJGUAxjYuV9LmNrqaNHkQvEM0ztrYmWeATFrtOVz7OcxM+mtZc5zQIVaprZhv+UO2bD+fcM
t2a2JT0SDFRFQUJxsVYd3zl2p3p43EJ7GhLNrO4d5hOTPg7E/vPkr1mUriojQ265iWxahHoKwXUX
qHtCH+TW9f2s/2y7jb1BTsmrD73esIKvG3B5Mf4/4WOLRM+cBmvGnmzscR3uKhh0P53aqN9WRu2o
2EM+eknyMGyrZCmjeU11tUctJhb6ac2bwr8r7bJ4jQ4ZUkoDTmteUnv9/LbCukGfdINSz5EoYb4N
MXBeSQosfWgm1UZvUNcrn5BaKsWhd7tApbWnwdRpYwdmcN9oIvKWy/ZgFshKxm1ucu1gfCUChFGk
WbwyjJw+4dg3sk0WCCDcj/PackSJ9j/rbSzfboNG/sxyBeaZyGRt9t021uuPyJry0+DXXsR5GdcP
ja+bB6Gd8YNpKq5BBPbLJa67ocvixibCJhg5qCVWrsnlb1QVchlhAMLB7xf/iwxLTpi59c59Vqpw
5AloeMZZT1BOLLm0dewaYm7i3G781xR0xRoHCMi2qVs6k3nYqsa2aVN0xMXeWT0vBRINdEmidWBz
RKLwEeARlhhBJrIqNhad1Ww/Ybwa0HFScQsmmj8Wc/TYSDp43DOBMuJsiZblNI9MJ5nUSRKvEo+A
n63tTQVqASSxQFkVXo1ysNkrmZ6qHxiBrhlysMJ6r1SbfzS8KXoOkF4AGCSJ6VO5euZpESLrj/02
KiRqgGb1NKZbo0n6YfUNNnxtMDnx6+Z5jsy5TSQzgTsMOEV9J9fC+aD6STrUH1bhxG1vA56Mpt6q
j2ZnuOBMPdAgKfL/I3fFUmePbrgFayxcZtLUuh7ijlRYso9bbYvlKJjQjIjMGd2e7QbmFKP+Wn2b
7Hrr72pXGO+UMhGrGYDof7R2KEri9ajjxaUPqjUGh2Hf1VjeM6tDYxQHp3WZ3kdF25lJhQP3y2Ba
+SsRcOywkndkd4eEvVUm0Dy4SQyKnYr0ULlvejery7gKhXW/aMNaTgqQ3RDLcJk+IJfh8atNT+KX
pH3zpWrL8n7xs6VK6gB5zmTs2vVzB0RvjIU1+AuOqM66JmLq5zFGOSpr8SdeKnGwJhLxJKqpbFK2
qlUnTJD676JyZ1RroiIoY24Zw3xtGUBOHigOAhnbpU2y68y2etcVRTPESMDY31EB8EhBohqx6KBr
1WEpazaZi0PKEptR3b3NwU42MWoI2TdnssZPW6v6NV1JPmre014J9Gip9emsq12gI1yrPs4YUILz
6bri/VBu0SOwBu7/zdf9chy2ULlx2UX597Fzsq+MOC2VeGFnzomfuS3LIpz7pmF89KN3PTJsYfrv
FGqQfVwbffUmb80Wt/raW7+icIcWemStdpi4TTssqY6m+hvc8P7zrjRlHBfykWdjs6Zf1Mh712el
k0uQVnqMK7KXr0rOPJ496LlMJPDkNxk09uVoG7L4Tom2/pKtFAO9f8kWdVXbV1QTc7fEpXAJwtnq
8YOXxULnTFJjqMH+kmXO+BrshOcmVd3K75gA9d/dPOLWkC5CX3Enhq1Ix9Jwn92J2iwBMr88U9AS
yAhYgERDwvOrKldukWirmEVKmtfu70cxAx83qV+81e/aGN8cakvP3pwX+HZkPkYxj2taeRHjWx3N
zXORFcsPb1KARkpF6RQDgzEeydg9ytepk9lp7pS1xNM0rnxm6XXFAVvqAeAq2M6RW3HVX1SBGFk8
Br1pJFzw5X2G9wnRpq/0N2PJi4fGXofyqbYAHTWG8j8JyOvVsV10BCWkaSPnAQHyok3DQeWnMANk
mJJ3tkBlLD23JzWjvBCvvXZy8uysqQG42BOVs3JtjrVaZWJm/t4oVjnXOEYs/U/8QcIqXvRWUAPm
YycP+6X9shnuOsY+IKQqJUZnb9bOKX75/uiWqTcY8t1sm0Wd7pv6ocE5pSft980ugd1hv3LAkdNt
G0ZwegvZ4/tQ+4wShmVZzQTwicH1Z1TTjyrbwEJGxoaVN0XueleXUWfFpFb9xzzU4ZoEJeISsdH3
xlfJpfEtW/3mpXLyLYoXGU3Efq/xqIh9si7LXa2Q8NcaUVLKdvisZeAVcW+sfXDk3tfvS7MpvgLI
6Z7Q4VEvvb9ZwWmdrW5MmK5RKA2+brkxVD01idhUQPhXgH9jRYVDcVwJ9+s09eMbp2DduMDt4sfa
VkpSdW9LhrZB6XDVcFd7idmty1vJ397JwoiMk68s/SVTKnqXzWMZpZkBxIuT0PXczC6N+xhQFhmX
AMJwnstsE4khJwfgWbh5drosdfGxIvc9RSqMXpbNd4njUV16xDtk4sHeZNFPhPu6KiYZ7PtD1Geu
PKLVEJaJEwoCqs4W9Zms0Xq1oBg+xW7rWRRggTUMx8bswq9rVuoXd7HHe8/atcpwwNQ/CNfslXD0
WDBSU02UBJuYxxYtgB+j9sLHKdi6LXH8svhGfhS5sQ6N+h6+yhjQpZgAGtAP6LKzaDf6SENnbsup
jJaSVr1Zcnv4Wx9EFLSOOpVU5utdj+ilAVHfM6yDGOTwGoSM1kkxhkXDxdTRgsJ5lK+PJn8v48Gu
JdeZo5fwwWgX8+Mk+ukR5izJ0OYq8YqkmXJNCww9QEQMs4r1bNOwKzbDIS8EUyhj0aJ/f1CenT+Z
OGXc1bbdvFu2YTCwb8BSJc6scG3SJRNBG6OQtNSIVoRhkQihOR0TdBbaZbOtD6Er5LdttqIX0xj7
Ev+0yGL22m3RFM+htnF3DemNJ9PUOh8cc25eyjFacXDsw2WJxTq05pm6cVrIWJe+SHApM61E0F3O
Yy9c2/e521Jv+HMn3phGRLVMRieMI2RJphxwM713pfCtOpU2Fj9sqw5xT9fy0Z8pg7X54ct5HOJ8
Djbu+igcPlXlmr1bVifD8InBxc+Bp3lTRTbExsCS4dNajCu/UZU7Q9sOXjLAXyquSoqyeMjobMdu
H+VfR2T98kQ1XcsNk4uwO7St4fy0nSUUKcLZDdfKODtb7LUOVNUmsqM3maO4UzsaNMPR0m0o78et
mx8NWSoB8nCM3rZ+PxGgDXOjsRH0zpgadFvrw+Y1BpsBn08rNtVm3zdT47v84Mx/RloHkg2jRvVk
uJZ4jSEGc92wX5vPgZ4GNzH9Yv2wlHbO+8q1f2/0jRHcQ00MLQZKU76iYJwH/j1e2OuvFo0ubBdA
6v1qXU1bJndNBJyVFxE4+1FOP+o5rCjfMjW8JjPT00ntJMc4KujxJGvdro89aexLHfkTskHM3T9G
+LQJCvKhbNAFnMKXto7khxlvA66KFd1bEJchtVi1NfPbiEmWoNJubOvgqk35ENsC8z2DQKM/12h2
dXGU2f4b6WXOfcDBteNwzqeXNffUNzI4+5ejNAMBgR0rrnCtg0ZPmwUMacZxs/pTVhfmA2TWtgfC
nTVrGi55+7VwJh0yOovyAWGJyB8O45b3n2Z6bTbJe161B3IBWouM24ohFkp0v6SJnxajn0x9n/uc
8Cnp2YbpEjYGJ29b1duhssQvgDnU2HY3zR82a1gftSuWL+wP5x00ZPcbPrV2Fa8DOFQkErPuRaFh
8TrPm9w+bdWcf9VkjGHSl5qeUBRQjMVbZTef82Wuv2yVZT7PtdW+75FuejbU0PunBaTiIxoGwdei
yLP20A66KtOODlydbgZzRSBopo0z5mD/3MCbfxnQJ3qW9arWBBUjClcyVfuH0vT5U9StfPbcxCGZ
QqdCa9a0qg++m6E4W9kZWBKX+9+MI3S3o1grGfWJZ67reop6OiykLc34iYG1/VQGUfN+8kTzYHVF
UN2NyjRFWqFX4iYLl8kaj8IxcSGxrW2I9eLmHzKj03m8Bnb5eYmEQdhcF9M5NE3v/ayNQNNOZe7z
vBUTyotCFq1La7sy2wODn+W+9Zc1AOAQjJ+s3BYdQS13glONPngYsy8BV/N0yC/oyXxFICK8FVmT
MXFtrfkXoEWiiqkFgsZMmBrjyPvah3xs8w+6DVbqhZEq5+y06+IBLmB+GLdRtYYxqcf80kFSqGO8
e0J6cSW5bCyZCtRx1xYuxiIjESZW/4ej81qOU9nC8BNRRQ63hJnRKFrBln1DOWxBkxpooBue/nxz
bnd526MRdK/1R6TeAspk5cHyKrf7TwEwgGc7NrLPWXnDyUdG6GT+snqsz/XcACcgYKvSyepYiY+R
pJc0GEYykTFe8F11Zde9rO1E82+t+1By58okyapmmq/aJXKOj9hsTd7TA/3YTX0SZtQT2d9LM4df
Cvribag2Zoyl5flcySOewQkD6XM8KSvJvQ75q7toglKNiMTHtnqb90GRiv86oSAbh1M8Qnb/gKtW
/62Ta3HGq3il4fKsuOuCMwn442PrwqZm3tTPD45Au3HBg7X1xb7J8tfK2XHHZGj6UzNGQZd14SL/
+aJsjkKWXTyT4xkCPVNsl7A6y239mJSuQVk5s+vzFi3rY7IsmNIp096+6knfNjYWxG/B3o4vu3Ci
gfSF2dMM/03/qEfHfWk3Y4tiwgkm0liq/avpQ+9e1tH+HkCu/uh5SgMSbyf9shtv/i2bKfw+QLCD
oImQdXPwmvWjQ9gtHyJ6a2Y2ok6zVk4uw/PWOw2Q0LYF7BIcpGJ6GkFXZ+fSydjbWkCYYA88oH17
lwuF8ujW+xCwYFZVASswREw5zc7kbiNBbot6dkp2LscT15G2P/7zQEVYasXGsfOZ8/WjsVrvJQY5
ZdxAdfOftl33x9oq63PmszjpYCflDi+kHKyhbOv/osXDeuuyIsN0S91cFzCtMa/VeMMBOWWeCBjt
JBY0V09FU/JxYDVMeMWEMfgnu/YS51/nYKJM/WZel1MclhuTTMJASUoYGz2HA+qzJVrTMhTlU2B8
22Tb3idvg57MdHGJbN3PW0/a5w1csMeLq1niisDtzVZ03lD9GCw0scAXM5BOd+g6zGziP5u83utj
ubfDqikL4x1Rkg9DGC+pUISU5/IW5M9YsgyveEP2Jp3JIET0HWm+iDaZ9RtAhFRZk3R2/K+2uwBW
MK5n+6pW5wjSiNuzztToMZ4tcdm1vEyM6WeIoePiqpXFYQrHqc+nvp928FNMIoXnDDYLoEDHAbS0
I+w4kV9unBdsGBuKTe64H+5exjE5OsFNhjz6Xm8X1IiY71u0LglNhdGCjzyEykrpntHHM7++yc2W
EMYtX7Z4vOfS7j+3WXuXpOmmvy03WH3ZVDu0p1jvfXMKpyl57jfVtzkvCxBC40Y3h1QTtkkhHWyp
qVgDBkQBwD6ebtejc1dpIaPHhkXhb9n5BANMm/dTLvUu86ZzhiE1JNbILOlwxRACeDhfweAz2aTA
YUt4dqLRXV72QKzHJ6CHUY8HEHhY+IwxNfoJXf2HhbHazw7UXX/fU/LDSrDWUf9dYopyT85EikEO
KOhPd17lN9Vpi+ZaPvn7WJq00kc03Gng9JlN1KdwmfeCIRg0WuzX3vOV88mxxUaTjPgdRCr0vIZp
J7iDn4zdieDFSghj8VIr2c1S4FLt3pmqyvDOBcavnsNpY7Fr42B3896Wxz8pgAJ/rzeX6HnhQVt4
5W2Iu1rYTuFx5DWFqBDrZttC8zSn7tA7J8QfK7spzw9UqqMJlhNEyC78SVn6VxKywuUefbIrP2jK
iM3fprNWxRvM4ZO2rI98X0oo89T58crRJu1mJrO187zHyJhQXNl2+zazuRiZxLSukbqX3PjhXxkG
Y3IGyu+rrIsV/EgdVMlWwE0k3+s9sZD9TYf719t9ZV67MlRrIXXbJrCqw6Ietb9hp64Tf7LPXe26
ziOZ7JZzthoBqWfNHL0nzrnpy3jWbNPvWxJYscCFnrrD0f/GqgEHacvdaIaXxPna+Mu3ByC4qT15
gJjLB9lnQ5e2dAGYhzpoNi8bsUEw3JJK5GX80NP2SWTR+uCQUDH/4yKJdQbTNDgvVjnFXlbHY2K9
+Axs48lbj3V7SkodQ0nyvutvjlxn/Qg2HfmfDkkkUaGM8mFW5O7qa7PHennkmXeWjK1yJCt04QXI
fRlHbrptKrD/OvDacx4LoPg7T3fdeAeMS6YD2noujSWIXcU5xeVwmYNlrPMgFFqd3RXZUEpjze6+
d8BBKu1bbQPm2EDn2bRLMzwOkeLs79hbVa7nAR26IT+nTzsSgLsUYYR9bztbA8gkvHnP3NFPFlYh
QlqvCUDbv2Pc4ZQxJ6qlYFEtvVM1laQRYiHQ28OQTDw3UNqHyRdGHfnWkAvgcjcJonnMalYrl7QZ
tHzMtWySAg1AaLJSLtsvtz02P8Nc4x8pD9gSXqouapaTao+QrSGhZ7xwh21YstmnmjZXdPDtRUni
iJvXiz/tP9q4d23ISX8N3wM1OtE1gUtlKSRbMfOsgQ9O09zyMU+mdLORigSZbY7HB1CUKB+56LaN
attlXxZzveU577k5fNEU+HVcfqzwwKlTW7OWT4keglf+ci5EyQ/3XS1aOfmxrAmhIvD4/9icFOX2
brVfZl7276EgJzql2iK2H+za2Po0JppJItDMlzB0FmNdHVb9eG2qhXuwra0jzFF8HLDd6JrHPQM2
nbwrLT3+m886i8quWQjZSwEn24E1oVyP78hLpz5FOxSX0AmDdp9lspblyUbyOn5APCh+MVvTV/cA
F7D+SiwLmDJ8Vlh0pnZ4hzuloK6rztm+A7vX1ekwJcGhxKWFUz7GmJOvdRAv5mlYI+sxQE4R3wEf
hGNqjbZw7gOwjg9uo3LLF3AFzncwpDeXbwEkzm99KoCiAYrObtd4zSpXTfq6RFXYp41gbbyOR0Ag
MfV7zisQLLuEuycYWFRoYbvkd9D8qn1HHrnUhyizPjxGqswn6Yu8GRDq/Bz7nhHXg4dq0siD3L7M
Uij7OWmxZZ76rY/tR5vGLo7qDWwA8hJChPEG6b8XFASmNmRmQnN1RWwGjGrrrHAL1U0Hmusg57We
vBJ5+bfgFoDyo13quob13aBli7EpWXB91NTB2xgKe8vXjXTjf81SxhOsAAdmxyAOUAMKa/OEky5W
Tmd/Bpt8OlynEbmFstUrlkAny2WofLWeEuTK9ds6m5m5AUnWcDIWLRtjt+3yorVa3nvki/fz3MRz
7orlgD5E0JF7tRMMD5HXyPGO66wvL6ERYCFiUTCCs/A2elM80X8CbJVhJqa4rNO4DNav/lhCQeRA
t/p3YzWTCLVh9fg3jo561rBcn2TCmP8DJDaI/7Ls3glM2HLvKuE6wxtf2wKlpfxoyt2xsco0OJh9
DQnMsFvICLzTMBC19k52BjL0iJq9/5pVmeM6cPrpwtIiRu7BWUfw+Qg/o3nP3FeEFlLaWd+Cc/8n
O901Z8JA2j6bIayj3B2icDtNPnw8TjVjrZNMI8qYKdi27W0bHytrGzayksFiHhC1iu0UNnL6xTPK
LEcMisHdQaIofS5ORdW5cg8XBmQ75h8sDP32PAdJ/YBFea7O9bxv3kmCAwMEbC3UrEoOZ0BJM3hl
PrptG6Yz8e0IeMIZ3E9Nth+lARa3PjWWpx8FtHxyFprzI3MUrGAW9MbdL+40s7CtlhLraWin8byg
p6oyr8Nl8ODCi/V5uWI/vsTkciGw3Yd2z/FRr2Mm3d058qUK5JpBI3Apc5MLD+rav1XeBFH1aKiL
Inl80DHgXdLWTwtSTcRC9RrwgwnnKELhLN55T4b5ZzPM1dOGBRq5i+BzO0Qw96eDVel7XU/h087n
HrKkpMgH2FLIH9p07m+yFdpXP+jGX1Xp9IgrtsM/Xm7imvjR8TZwVeRJirQgcO0xA3+SR6oJrv3l
tW7UnuaOMqDORlN4Pow1/OcI3uVTZ8plONGiFwRn3r8lLtw62roTGRAIoBa57+PZtcLWnEPUAipT
ooqCEx4fVb5vK4twPvv+7fAfFvsHf5kzPywMo85vGlST4Cyl5bi5rPVRn8Y4VMlpbyiseF3LTXz4
jc/bKuRc/mxpZQKdML73CyoHjVYzt/pt2QEDC1Pp4NdcYQpJJ5Y3eGAGEt5yzqLvCjytzsp6nr7I
g7L7XMD7PIH2tUhmwiV6IWVgRrgQB1tzgjk3O8hAXdqp7UmBlkiu9kA4YhWCevf28FFLk3w0ezh+
IQT2u0d/twWC5B4Dg7vJrs8iWYOfBTblZ3jw+GRvSzDJ+oIsi6Y+s4FKv6/RjZBgil6/hXra/zjo
bHrCNWP20Zgeon+Qb414oOKPy70MQ+Xfe/ui1KdGCxmdytZV/nmuOVKu+yAncW6HnqrdSXkbehhX
9xhZS5aWBrjI3K0iWt6IAubZtKxw/NVjT/ujUVN/sxKSo7OhIqkGRJhu5EtjCB3Iw0iP+sOrhg3t
lLeK/VLvdDqdrW0yr5vRsD0A+STLLLDvSe7GO7xQZXV44uNabHs+jqyuCDX0ri6IlFad87/aL2TW
g4RJLIkEmrLL1ieU0v1/cosNxNMeQTRPSB2m+8N1F5mFFLe99uty/CvLzUx3iPr4IhgcxlRRBdGf
4nYfGpUCje39d1hs1BEqbmde4ljCVafYOyRJzKOr6mIFWm0eW9mI77VuuzafJEEsxRBNsfzsOq/+
xGQwoFubw6RBH9ivTraXTslZToTFcrGdxdeEN/X2n6XU6HPQ2gcHyim9/VGLdRDPMIl1IZSioWcg
CgIatGJN+UoeuW3wbEf1rP91VKr66erBwmXaVliSu8GqZTaBvohT7d8k3AmxLwQDeuP4XbuEbJ9m
PVNUy7nUekXrdTuaosNOukyFDo+2mvqFdt4yHJeHbnDWEAGni0xgMLJyeNpdSlrtxAqvzlBJ88j5
dRs7SfskIyMKUH1U+NRBSCu7RFYEizLcDbShTfk2xBXg6OLOdT45btiTW6RuFbRjDMS3y2RCCQwc
hJ6QNOsgXUf8X3DzELi52WqIHtSSNjIGDmDKKStzuPmxdtF8EdDjvw8lAMAi0N+NyaxqmSBEPb1v
m0i2O1Mb579Q1WFZzCDY35pDIRPiDqzvYFOj8EYw9muBfD3EDGJqP4cRDN4nBDFhgRmh/I+EQ9Q1
2O+dlyN0++a8ijKM7mp6OVHxespzuQHGiZ02OGxUQGzk9aliEIzPAb/TLzuaMG9VzRKJc4fUuPut
ZvL3U2YJWGVcF4N7AdivrrjorfXOd4OkvSlZjjELe8OG7gIiTq8yBA9P3SEGplNN7Jh7TsdGZ0Ey
xkV8M3qlC5yAcwmIo+3PrDo1Nr2qrbsr2uPWIKsMFCb2CKzsxNM8tI8OEtGe9wycosDcX16HeZ8f
6yUsmRbD1X6D/tpeMW8kv2Y0FPONyKulDcJs135qDm1/iTmx2nSBmqxzqBzHO7WJgZ4AR+/QdBmg
7HUS82ukfVvn9J8YvJjrMMbpgvRNIz1W2i3AzVtoO0e4KMBB2cV9S5EXb9/sLBVUPMjUZzR40noQ
3riKPJkgcjPfbon9c2vXOr6hugA7W6YyCXPd2cFjh4qrft0ln7ihCbpXa4auRDx2i3GGZ+/QMzSd
2uvk7FlC3KoJlPNqY6Ak9csSrvk2JbLSaWiPy39GLo2+N6C48plZY7/lH8Qlg+5gS/sMecq04YfL
5L6ALUmQABQJFGi5ZnqQSrd+6pWE4L4fILjMSW0FulsyKFg/nGmytoedOroBtVdiBU8AWN12Iuo/
8D8s2R1ejjDLAP6Gwotve4fGgoHsqM4VE6tIW90sFl/TmLw0rFwA0FCb9gVJcvLTQ7/dnJbV57lJ
ks4gRvS8/e+6JTs3XTtBHldoYXioyqX6sjCnbK+VZ8G2xWXbey9+He/oQIF79MvhrdsvJLHtjCgV
7V06bUfYn/0FORMt8Ymlcu/YlcqkibaXY23cjQm1lD8X5pwKG4m0flJuyxTYBS5ZDonXb/qdwotk
+RsC6yIG9/WCv0Ueo3k7SOuyXxYgH0QP7ur700XojWuoQtP2zY123wfJCJIfg9PZv6dkjr57aO3X
2+Y2/eyrrkne3LJB/o2ppUketD1W3Ys5vBvmFIt4OruVh9cbVAft2+hC1347BNjQwzxPU/LgjBEM
gb9s7VuAPzR8spbVbc4MOKVbuC1UCJ0zyWaBVFnlzK4aVsI8NAGIUqHXcPubcKFumarHkVNYSXug
vHRieS8dR4Hek5733KAq7NNQjCsCioHd9mUHApI5sWBDmTJP9MvJH49uSxG2ziR7Ui4G+m5uyQcs
VBuzyXjQ1TsvMeK7xT/KJYvmXQJmSXf1sorvncCrddKSGSKMxwy/2nybUHF05pJyRQU0jwryWvIK
JtkuQCGzdupjyZQyTkNGuDOfME5Ge/46TOO59U3hvO4FLqbAzRyA7Z+i1Z1OcdB6brFGdeQ/KnKb
qtxXRFI/koGBCHpM3FG9d6Csx2mn+eT2NCbAangrmi47QjV0Jx+xyY6YkrWlIfUDVZMHGMC5Hwaf
zghUlDHIOv25tdQ43+utFe/OPPYq21SzW/lq0NnCqXqojn0Q6OeDegzrRP1c7xXDWFXjVTtTU9/7
8bgxj3obKku+GqbMQej9aSDigGCwqZPmrEwjG7ZJNSgm62S/4uhouk+sytGFKML1daLbtwGQH8ff
Ooi6L9jE+J3OG0Dt1S0R0B/u8YgLsX3usCy/6EHSTWngGtBorrv72jHuwlpDWL/6G5cQrCRxSUxA
el6ysnMRMNur2k56UF7yANDoRPka1+oXb8Nk8p6lHnLb0XRFSGbNn328bdgd9hlB214F8VdlErcq
GqFakyFtU+MlqSfvq7cQqBZhhyyCDZH2NFJ4p2YMYZRb82dFxP/DKO6IGysdqpN/TK397Oyc8xlE
hDvfeWItj3PrV95PdE7YGNy9j98d2nrn5xGZ3QIIFTka5CQu5fMa7xzSKt5IvNtMHPyuRdtEZ8AL
+C5ZKXH1oj3BlkCUd3fhUl8Qj0aVXURBNPcFqlTkb6qbnftjPOAYGrJL62tPMuY3uSh5KQeJJMmd
Sn6oXehyKUpp+9c46jllvVmqn1tvufYpqhvOdxZyDlk+JDtQK7pw+u1woXyYOlRzVhOl4xV2UHvx
pReM8QV+Jn9EazIE5EiVlYxwroxow5pQ939NF68/9t2a1qsV2Zqq0mrzX0cnGHc/LfvV/VdFEfyY
P7iA+ZrwsZ/b4YLjTSRCW6eD44tMXJqtcNUSMXY61oAlCwzW1P3JsYwjsCLo9aW2rOEfKR2su7tt
z7+k6Bp5QnKF7rjZNiB6SU94wCw+2D+owlL1O34a/cE2gkHOxHuS7we3J+oHz8YlM3Mb74zlf6iu
0wZj4spxRrUzMivbi5Ex9+yRTw3ayQ9iKKHN/Kme/uIlaJc0bglwjjxJ/3NcrmA16mjFPcgGTxGB
mkZlMdVYv6i8br7vIhZRqiA+6nTekWukohfHlvpdLdBT3UjAh5hKH1M4pUJjES0Oiu8NInLKtGe5
ACRqJy9sIQjj3T/6Cv4BvcPfaMWtfBdt+ujuWvsI51PkIvjOStt409ljWCtv/Hwisg1CopismhmM
dH75V/A61tdlwH4GSOi6XW5pj2N2taQPGsUP1Dz0PdQEivwJjQjKQITwg7tuR9Gp2FLFmFTmiawl
Hf45+CbJRmFutO/HyO9xOzWru51qkaxeEWpvby9dZPyJ7yvgpOiObsG5s9VG5KwwZPOnhnGSx8GG
0wBsH+Uv0rowb/Gr8EQOx3kTDo128sceUVClKMA78XTYqpsKK4zRaDGX+D5frj9wQg/TVq6nGdOL
usQW4DmU7IH6dV4cnjmFhlXl+D1lgnJmR6orRg+QK6nIrylIC3eRqNTLU8um9hhFi6ryqF6q6CH0
duePZ4hGhSHdtH8GNzL7WYlEj79bFSk3Exta9+tN9TXmDhLK8QyCF295aFW4tRgw4viiHN00j8fk
yL8swvsrp1orzjhixKOlwpU2TlOJ4B6xd/JOoJX4G+kFZb+CoNaPjKmiZm0nDTzto42rGV3UIApT
IxzNsAtgKIKArUCPJMvgiXQ1Omwn4XE1I6ULjrNutsV/wRrliFPpLs0D+a7HUihG3fZJsWGchtUj
oyuxppnTkjK7L6qB/OaKdHD7TPxSPLkb1F6u+mD9i8I3+VVHqBIerLXR27U3KJx/d/3SK7QD8RRi
3EzQJUcuFpCclXBLuKI6E91RtDX8x7HnfBiHtGDIuqH0M675o025+1bCR1mWFCm+zuCfLb36Vo7P
YHgFjBZf0tqsvyMSvCFlf0G7Nddr/9vqB2ZDYgOm4wLfE4oiqLuWwakxdUE75o2uij2BuIg59mEG
MRjyyUZim8a+1/pF60RWAAJ/RH8GU0O8ORsuH+aWqT1yM+AQLbpIoAXcCGvzLqGF+uPcrIf7M1pR
Q+UOourubIdR+SekXvl1XssVNzNc2jOOD2RSq0HScguwQYez9MO+3AXg2Kc23M2EWoHnp8fMNsw/
6maz3AsSRHIKZy/Q5jwBZ04cBH38GxOw9w1phPuH83wLbzqotjqBH071m1Pb64gun9t5+Va3WsLG
oBAti6Y3u+biCUR7cdzKZcIOd9ZKlvtB5hZQ96ecan89eztLFnxUJfvH2qVHAl9eKdcXuw5GlW/T
vj20WzugFUXYyNLkweI9YpqQNpJWcUDc995IkbK/iNVcLAfEOgU0dS7u2IU2Gi2DMwfDhWpyMnyG
+6AZJv+ZDo16PoXWDWZRWyJe+EDDLzTCfD/pAcfFpLY7NTgBbbnjm1caCAxyjhckuuTi42jRclfX
JpJJXxCjFv1q8cqhoyf/OD5zrtnbxaoRnyJsSBQnIvj3O+Lynck5mNzqsZrXYXnSyXGsYBQRTyF+
04pFaKZ4+6xW7PHnfi7L6JUPNQDJYrspM13a3kcpIWWz0REsulFdJyVCuoEDOKmR++32im98g/p/
KF0riE4DhoX7tuWh/xbZFCdd2NAR17NdIYALJ8cqP7vWrACdg9RfASKC446FazZnC4rWuyJ1Z8QM
h9Y7IVPveJAa0T6u0tEoS9G3v/u3FyI7Bs6ib4ydyV/kii2e36hapww7lsuuusiqfg+nuvqNRija
TyOpnwE7BF1/uK38yD1N/f8XTvL0PN47YPS/rh5nnaKFbR63A9jySnNEv2Wmb9WXcWuA6zYCluRM
v+kZrGngty0Y2Y+THazjcZW8yhUtCEK8iKpvcFdEvMrfuZEHdPyw+tVjjdI5viIKF16+tlhJETpC
weblvkz3fec1ZQZCF/+YSMtpz/j+mGHWnmSau2h22vrquELqDNC+w1wDXUTGZgXel1YlnHU2d74a
f2jZ8pa5bkP0JVmkdCkEg70sBTB23D0jsqUjIDQ7zpLdHatnWvgkN+3WmQJc3y+LvtFg16PlxR9D
hTaJn5S69EdeMuQRtzXuza58Z710R8y0UkYxR0QYYDIKMerGuXIU133ijTJ8WE2EZSACAODYdXT0
qNvw+BRzgNZNgbYnWe+VMGhJa7PNuM22v/T8O3wruAwEL/DIDgLCPIjMhvoPCo8mD130Hp6+YnB8
y2awXCXnzoxKilgF12/PSGna+OSKuPfPxoL4JEZrmM92LJDGTmr3xMUPS+GfNlF7N+1X0Dwviy4l
+rQ2HJ+PfhbDN95fGd6VjqXNHSYI4ODOX5/rCBdsJsd6Q+zJl8gUTuKUa4/O+kiQj4mvyTgPTxWV
9OVdspMUgnSlPdgexB6jXCmbrwOX6nwHVcniBBiVCPult4J4TIlCa32etubo8n6pA5nPUKJ/VA8N
X0TKknM2RaBHjFVH9U2h6Te/p8WjPUMwpbVFibAjPI8bBNZl3OaIaZEQyy+PyxF/RkTxU26HbjOc
t9Xf9MviyDbEmNft3yNNEwL/RNjHmA28+T6WprLP9oJmNV2PCt6BzAYO9qHCawgCNXHz9C0yltS0
ocMHLRsIDWC5DqmxbYX/kjqqZkhCU4ssnvfJKXpyr+9MwvGZoZQkDDVgQp65v8ysPtRWHWGqFW1R
kkHJx15VrfuHasv4WwV34zAuIMfPbX+hl9lBVIRWWdZYlgfinnFkdIHSaVBG0284Dij4ZEg8tle/
RibIlyNAK5gF2wtCcKctXC86AGnC1RcQWxiCCyJvqujkzID7dzsyGOCqAekoY1drK2BApHH5FGlh
ZU2ruNtK8iH9O3MgBr8Epo//wSlgpLJKjACFZybjFYfs9w/eYhhCjJR7Gju7dM7eQGItYQib/z6h
HZQPMtH7cq2mYPvOC35r/NvWqugTKf95i7d/IbUVuL8ma0fPFTMwA227GKUxi564ZntR2IlcYK8x
xCVny6hjzkxVlkcxU6/7TfK4v0j0TV8Q4kmOfu/mIwJunj+PfTsaPlzI/KtZMbCFbNX0DPs0MRIa
9Cp3TOs6Zhaf5ziV5cGp5yXEM2TYZgZZUD0SoF25LTm5qcmOTxlk9x9bEixv3uSon6aP9ktHtJC4
Tqpz7yNq4m8GVI1xpqONBQ1uRG8CaFbZPEzo1z7deo4HxknpjEioObh55KPJFERPlWCZdLZEl1hb
cZvvXo2tJ9F+fK5jhAvnEZEecQzWFKMuiKvhhfq16SehuPWr2Fvrp7MOEDd9xG3yQIRV5xVAlFuQ
IVqPH6LGYAKhwcdHxGRTEui1EWKHvnT15cZrwtkhmNcp+ebeo/LN+MemCFgXq/EJESAMAb93FMsq
PBsqARL4FORCr8seJix13D0pC1LyXaGjE3heyjXME7yh7wFK5OYMfmDemQunH6HfUqPlObL+vXDq
maLr7ejPZKHWShEIV+ZMdL39m0eCfFFWE5tdKNLmmXAI/xZydwQ+1QRz2xYqWZV6GaZlRhDtHc7f
cOLCTDHho+SVEenbeXVE45ugx8YrpnGtXgSxT/+4zKMwt9YOTzyLKTkJ2La6PwNMnEE+PkXsMof2
Uch5LZTVvEmkQIe3I0If8Zuia43b4BK5LGRZjWYe2MglqRmilmyJzHVqaArfVAn5EoIIogXx1npu
K7mVXPM6/CShU+NN8frguYoq9h+nSbzPrYxcGH0ZmW+N6KruPkSE8hVGm/hU1si73PNu/R8cPdac
kLo+yogzqr9HUjbbZRIHXouoipKLlXiufsLbRW/ZlpgVLaQrvP0ahyhGGR43cBDZ0omatosJf+7a
wPybNVnKc7uytTgY7sRppH/GZjRSN8AYM6N/Pqxjf1inRa93Lva5JA9bFlXcgjqJ7mFBVc9LOPEp
rFUCQeOxbFo4TvIg8sBZmvFpqEriKXh67Y+W02I4I7eiO8ry2l29tuHavLRqP/46OBXujIMjEtZt
3bESbnKqaP7egwNjUQxUnZRh4mb+yBRwN4STbyMrsYiG80XdVueAXAV49sCXVW585sszWHzt/DLK
6Hfpb5Y6YUgMH4+l6udzSJzDT7GyWQCsjv0rYsxBpzrgi+MxSAYwRs7/DrNHeLzKbg32FPBgR3k7
WzFTiROiTFmtHYyJDX+vLhXoZOHaRvD4it7xGVy26d/ixiwJC2qBJV10aHy2naP81q+9Z508xP9/
bWi28M7XrvffeoxBD5wS2i/l0fbI5WW8ft4qqRVar3lkVPCHJLgeiCRF0ZD48TyQN+Vj0q94tG6B
Js9Tgvy+2KlcPU54xgcEr5hi0oDKst8aHzzIeRyo30nY19bdCsb2NmEzaFKczeJpQQzc5I43+i8O
eDgP3O5BCLi7FOUjNkKBXbOdk2fldJ05Y6+k2ti90TLoY6Y3y1lAp+zBTeoiWLqJN8mal/U50ZWp
il13tJQpouLlhZOK4SvpHWqSeTI7iklM3HY8WhGRIGJAGVJX/+PsTJbkxJYt+i9v/DADDhxgGm0G
2SiVaksTTKoq0fc9X/8WOXkZJBaY6g7qml3d0gngdO6+fW1KZGxKjS3OhW6Y9EO+JojSucGT1AYn
1n6kTfvezIeOyZciTuIOFVCOAcXSovDTKFz9iqvA+RBx0gF54Uz5IenSqtww8Hz9qAwW6QfyEb04
WqBCwgMdtNaL7k0aynVRBCn2FpX13AQlG37dct9T0pImV8g2BVs5ZEOH0gDe9OIwxV5Bkk0vrJNK
cQrpUhYIc99SgCEJqar5C/c17nR9rmp0rNXsWOfJFOOHRGM73XUjtbTejML5Nl2RdJ46GZEYy8Ng
Hw7IeXedh1XLvSjUpJ67SrhV/iK8sSzAHqb+gffMsWKaKg5k1IrHjwZcrW9eXtYwFAKBnH4K2UxO
g+o0lasSzLz4vUV7qWEWIQIg+qK6XR6hKn8k90AezM9r46tnx95z40/eo0q5xrs3cjlZe9AZSn90
nF5Ld9OoyfG+8A3wZ0Ojpr8xViz+UoLW+zqiAZ0uM13rNxWQEIO0DLXDzm6mDox4GZAa0zwnfair
uatMGF3wCyxRYJ2xDcIHchyTURLhQje4KFZRfvCCUiMNL4nBjmZFvY/PEGS0I5nSE3eWghaetnr6
yA52VVbzLif1XUODkWtkKdpV3NtMvJRCihbIYCLvYEyWjTAN1TImInHSZi/0L7TPY9R2H0Wa12zb
iNNrlPXB8K0y5niFXpDOhauAMsyOU6u/Z8/z1E9MSZoi5CiyDjkaaM6j79nwGqwKbdqOQHXG9atN
f+/ZAzpIUzGBXFLGS/fS9jXV38WYVv1bUkaf9Wh0De9I33d/tZqNmpu4pXoJmgL5PWSb+xwhlHn0
RopxMJh8ess84Yf/+GWrDQfk32BcZv6FvpuQeHgnkzxMQ/O/cL6Znh58BfCef4qHkNUTGllzN8pc
VSnIBMY9zTa+vouYORgGcP+JjmYsIESMoeqccycSD9RnmwyjcxLeH7I2QXxDytr83Dh2V++KVlSs
BnQ+HukFnxPU4DpZP01eWDo7H/CUua+1bO7I9rnnHBVfi77LOiqnU0nJpX3mpw4vFYcVOH9yU2RR
pSma40TrAFpJzjLJ6zKpdabGVH8F30QdKEns4u/a6axqp/nS5uhIWrowEG2gETGqRml2/mypsI+E
l4bnSh0K6gVthfUH2SFRP+mTE34m6S/NJ2ZjAupTl6131EqTM44yAEV0v0U5TeLSLP2jGvfQXfhX
u/IIwRgGQWRNFX/qkODY827pnyKdRPIVTIMVHaqub6JTbVpOQMAVdE+63qkzEMAOHqdJKPYn3zPG
z+m8IklXRES9Re7Iz2pFMhOJVBHf+5WdCGg5Tv29o/w5nFP65Z9SDggcmzLMd30KUDlHRdv/aJSo
/xf6gfFgKKkBpsiyPXvvGwiiXbrSVCDMRT5cIA2ZblVh6bijScVv9hM3LeYrcb/5QyMp+k1Dfck1
Co0RSU0kk9YnqSeiOHZVJ6HWcEDvaxqGLkAluvLMnwXxru4HCgWJLgv1IOgSQolitOOPxOrJbk9d
4PgHnYg4/UFi1j7SrjuneATKgzvCPUXcoRls3U505JUUuzRZwZbp/KSOpic01GvBfEgAeKb3IenF
Z6hq6qeh1pO/FebJX3U65I+B4Y9zC4jHNmp6Y/Y3Tffq3G2skT5zoNL9G6QKfllUYuSwGznE7h1m
+nifGGnyrMRRbO4nNL/RzrQQHXyHcuHTuYY1K51mEJbJ3U9Ejhw2lJ0PzVD0L0MUTc1LTuGOHiin
ar6m5ChRf5qG+R2tRW+fkYuJEtVPxnYJqNQyd2VJIHrXq7lS/6BErmZ7vQ/L4oE8R+7m3Lemc4X2
RT8Gqq/QnoBkC+BOOgQfZ3r3D833uI1mEwIS9NgNYrdJjcoGNA5+EbuSClNOglkU0XmanJHusCzh
Ml1I1WHOBZnBtZkNcDiNDtKefasFY/PsZEb8RGNMFT30RWIeY0tNEVnFvshQAkeGfzTJKhdcKbu5
Ilp6lvERohlt6KYW2tkFsYwUe3RY3k9oWn70XLRmFZ0w0NCzY6U7PbpLWy+f8LQty50WqvxqmmZ0
3dVtpN0osO3knGhpErgkTHPucdgbIYLP6lH93tiF8g/Recbb7XPr4yhTA3XlGFVyBwGyDT+V/lSf
hD+M7THRBzIAk97VaFyFl59Q0UXPGtQisE95XkxPYVkKbG1pm8G9D4Gtnz79LxJAqTRh01+k3QUu
iM3Ceuz00HN2kzUO2uF/dU9UBrrX9DJ5HfZaWpoVGfgcI0uOPTDf4YTCXM35qybkCXlUjHdFNWbW
MWk5tsaWD0cTRNxvEDpXYKBSWtBgQenqmiEWfGnKoCPFnqK9KN2k7jUzFyhEkOjqxJ0b3F5thaoJ
8EPFeWGGndKo9z9XTOdoAEZMd057aUEeHDwARsdQ6vbTCOhlT8bI+qF4E/GFw2WQ6jaS55zbOU19
kdighq9BHy2BoQGlIQuThgVdWmFKkz5T20ttTc2pBXDpBnXYnW9TNOe/ZUl8BCbPw+K/Art+AQxX
fNK6I2HJpfWqT3xA/5sIiB1VYSsX8gkEVWVCc/XtQdffsjEfX0LCmDcWz5bRzth7JCEvfddpzwga
7DP/b2VvWAlzzFOgEKG0Oaa1nA5FT89xY03OvujzLdPftallvfkhM/PzDcIbclJlVZKX3KUpJD0E
V7athfe0fnYbvq+rnxNBHTbYQFJpo70eyZKDTCyjai+SGvJZMPWeZDHZL7ff7OrnJLnMIwn81KzF
UhGNL1FKDe2loPX4gueDf7Sp43yDd5W5UYWOkdtY919m6ptBF5jvDnlMq9WC2BljW1JkhnmX95V5
vP1oK58Kfrk9o6dVS1PFYhSHWy6JR6O9WLANj9Tum6c27j1AbLTw3R5q5VvBmcdjQiJccnRjwdNu
ASehDInaC457Or2wFDhPKCYpoP/pOLoqVFsCH9Y0w1ougyBjO0fOwuyLavGUTzp60GnwN+bEe1Au
o9ChIPB3wj9MLLi8gBcRgJvMPA904snOS/2L5wzK4E5hpF/IC3r6hvX8e1IuLlYq3Ob5SyH/WIyo
Y1FiwRaqL1wR2q+BSZihREl8HDLpt7tqRvTHMofk5un6BsT2ldZ8vaFRNxE2L5TGU5UZc73OwAAJ
mrzC6dJ0itQusZfRIkOpwSEKLjI9v3QWCsRL1XIfu6NKIEvCFM1025Y2hFOsOiXBlUd/MHV6GCxm
Yo3pnq4Hz7zLaI1FSJDC9KTyaju+m1omlfiiBu2W0F6fHjGRaqCIwi9BM4i37WermkSxsX2+n56Q
qlneBtoZWP5i/vM3m5bmJHkYhvqIpjWWn4E+oWWYAvXj7cn5fr3No2CLARUbyvTyJKxiJTaocYyU
rkAGBErf7JUu0C99MdUbh9DqAzmkKh1jtlFeOiSqtJ1Otm8xVOdR5TbI1M4iwo1VvfZAjmqaDqcp
2kqxPHSUyqkqxxgvs/ZpP9YmGIOJoI4ehT83KgSsp2oc3LR/YjS52KvIbkZpa5TDhZyFQkovpX6a
9wjmCPvvy1KNDlLkxcYJs7LqbE0jyaXhzCztpTcG0uqMRkh7uPhEZfkuSXsAU20/M5EgIOrBA5zW
4GfvtKh+9UQZg43dbOX92howEDyQdBv+7WJaFl4RRlZTjZdICRM3kH1ytKq2PwoQNn/+KW3Y8Oww
hqob+tIwxpcRIPiYuRkZw3eEuy0NXNR+2QLTjZHeH6h8yf8faUkZb0oFHEybjpeGS+gL+i35lDn5
SCuM3l1KiCXUaG15+uOlZ7OwddybZ/+Ipfk2cjVdyDCh4KbLEkpDqhwCVDMnnGT+y/OxwtlNkJ1o
3MWu9xK664jVbXpFanQjvwTKi7/TgjgpCKPmY9PY2reRou+vP38+mzAQVZ6j6darO8KbDQyONCFq
XwyX3gDw3RslzUZh92879M7GSbTy+bAesUkPsonxn8WtqxyNPOs02V+iumueIYKK09hO+RdKveWD
7fkIGUP179tPtzqmoTs0l6kA41+Nwt48XTiSVtTmcmmHQDilClwn9wnM+EM4AEGi318F5TOiKzfu
bg/8/qAX2hwt4GOBhocr0vW3RA+XxTCOSg49M6A1muJ7YnTJP3na5v8KgCP+xuJ4v28zoOD+btOG
CjFpsaNWLLw+oJMULr1SEzPChUvjsN74hquj4K6jq1Q+rHeeP1qdQWocmvKS5gNyEgcB/0cnkvrG
w7zfvngYbuc2V29dYkh5/fY0UqdG5zXVpephk6HmqaezJJ/YHwJIxL9vf6qVwWYHIy7NbJU4/S3u
6VS7RqsMg+YCPEe5bzAtPAWDlz6NarHlmfT+WBBy9hSVEiUR9rILpr/TmyZVBa++SHJoI1gQdYDl
DmgQ7XRHIbJzM9Ccz5gOJUS5Gsf87Uddfj6WgGTj5erJ8U6D72KSwAEWYyHtGLWw7jxij2U8NugG
j/9hFIyhkESw4N/F7SYCMYi0InbJWFGd1RBhwPXcsnxafrbXZ3kzyrwC3yztjIpmpHpq7ELdrz9r
agv5EbHIg2EO2cZrWy7meSibZcyMJxfBvf16KF2MXaWqXuwaFMmOAjvDPXoo0s5CpTGSkTculctp
shxv8Zloiw+KuskS5PN9+jNE6fQFgYd9LhJ9upCvp4bY0NlcHUrZbpnvvMsHvA5u4psINYDIbmlw
QddBPaKQiV17pISx03UfU60mtr+ZeU5HVd9OMATpoKmgMnn03jdOQqbez6dHUxrplrXK2ld2VCnQ
M3AFJuK8fvWRMZkqfTWRixi6wOyXFpRHaTj0tRkCMuvtibv2nTH10EmFYH2HIPp6sETRB+EMU+yO
WvEDpoF/CiIP+JZdheDXh/x0e7jVZ+PENXFXwuLDXoRmCHtKaqpj7JICL9zAoAUpspCuBj7VgdtD
rc0oonLdwvsLe3l7saGC3fIwa+piV1SioDrieMHHHnedOzWY6zi95ZPErULpDQfSYPGX26OvvFdL
Jd+LLaOpco0S1++VG884UPeLXTWc5ClOyn/VkeKGqRctPDIANreHW3mvloal9euFZt6DrofTemGP
yPQTl+oBqWazNX7TAlz+VXRKW/2XsZDLsqGSoXgXXdjmFOO5UcAQtMzhAZSHeeFaYF6o3/+pjxl/
O2kJpgrGfpjFOovpknmqSUKBDS9ouuBpUvrpBC2j+4w4UT/ffoMr54RloA+xWHBkKZYWU3GGHgZE
Tuwmgxk9owO27/yx+A/fiUsEd13+gSXju+/kAR8H1x+5dVsGf411A/MtUcVj19Zi44HeOcLy8jj1
UJdzcZGstcXSpiqewjdlH+mhURMGUvarQO6wlZwGOMJYmlVpBDagpRuNTlFL/vIyQ4NZVgn1RzO1
PTiePB/jI9XW+DPVH/6VAIFFckSzDFWrSmhOB1oxUmqFjJ26VgoE9ShqSSeJatURdezAUehjHuFo
7BBMU4ClGTlC8OrVWGsAtco3ji1tXldv8y+GFCqlVgQ9NjPz3XWDhnBR0QwTuTRrx9+VzqAC1r+6
4gRShEfcnPyzj8YpPDW0IVIxpwD21avr/KnMxl4HOKLmEAoxJ966IqwsUYcsGAk9EKJ4mC0+R4cE
34GGEblwr2F2Dsl4dLLJ/hDU/fPtqbyy8znorMievPpwLuM39G0ePcNO6Jq1Hu4xY1TP9M/E5waK
8N6K03QPvA89Vo1c9/bIK7seORT2Bayq2I+WIUBL/O2les7bhzZzRHsldyVdt+eooUifZmq38aQr
i5YYleVKrGMLSEnX254foKpQciVwW0n9LCeZ+H2yBufT7ada+3ImS4hNYU7ILreGVA/QE3FndL2p
Uy5Rp/cvSl/RCqAW1n8YSnJegangYq6/q7oYCBd8Xw3dvqI4XIZ+dULpBLUK7/CNb7U2SyTZCx0V
FTvRMvurjG0/qroXurSvKP1ZNqL8XrVt/Q3RV3OMyxEhdTpE6cfOrIqt0G3tlcIYtckhcsEE+nz9
4cpesyaIXQweRECwpDH8lXrDEz3h5cuffzyJd4HqyPmGsyx85IlSEWWYoWspPnIf3Tf2pQcea9Ty
rRW+Nvs59F9HI2+yjEeR79lAvsfQDcBCIKQo059QMen3pXnqwSpxzLn9aK95vOvNjiNfp3zGcjdw
Sl5cmrNmkiDNHJSwVAu/izHTkf7H8UcVjds3E/+pz0NS4rUU0qvcYeXg6XQGRdMnmxq1ulchOaGQ
RTBeHGiWytBX0667s7HvcVEs0FDcRlb3E32OXRwap4TtGw8mLYqVnpv3Bl0lW7HavAW+e575ykvm
ier9stJK+bUzbG+IXFCSnctaSP8p9CL8hZ1P1e2NyYBo6hP2HyZuJ18AHhMj336laxsK2WayejZ1
F7FM0tamPVhViYPeBPj4m5B4M+UIZzcM9ebvsnxOm1VHfsahVqAuti3di5uOJoYIIPII35rW2/MQ
pl8cBxylo4MkcZxQv7v9ZGsrjqFUC7YvltPLC+lkaXgiGEPs4s7za+a/PxZxFNzpNBtuJEzWlgGb
l6pSz5WEU4tZOfm0+XEhjF1lUpUfNmjonzjFxJjPZ1P+QOPXloXm2k6G+Szfi1QiPqrzneBNWByA
PCPiSCMX1EnxgSUx7nGfaw6FYhs7teibr6JGAI8pcnq4/VLff0huG+ocPOkcQ4Y2v/Q3I9eizns6
u0K3gdBMep2W31zYw9EuPXT0LQTFMqWT9D8MSopImJS3sA5fDEqHYka6kuOdRgpUL4D19rR06HuF
XpQPpkpHpqP6WBPcHlWbJ+X1pOVZCTBoDhOa+S6RQo+BrhMWEtGYkfXVKlHG7UyE6h76FJrkwU+o
AyDZOPo8cdH4aSHxruhP9+Jw39C1QKZakyD8b/+q9+uVH2VzPpCjYHNfXnW0fMjB93OfVsH13Iku
Mk50PaUbz/5+RpPVoFDqsDORT19WvKwsaqEQca2hlILzLKyV7xnq6+eeZoSBWpEDof32c72f0oxI
wozBCOvk8rlaDRd6OJVcFoNQobVr5lzTIHQkplTPqSrGU+vnBnyCID/eHvn9PjGPTMKOKgpVnOXe
VI4AiGrwFW5Pg8NdBmDwUJWcFooGU/v2UGsPSZ7axmGZIq1YbkmlqCGspfO9yg/SC20utAlmnqMY
MOUV/BxHlDBfS68u7qNJgGi6PfraRyUHwTdl3hDhz1Przdr1QWtFRpHQXILhHsZXYfwRkT+dCFCI
kYPEwcbR8prsXy4gFJgGB7bl0EE9/6A3A4bSGaF1IH2qOxE9hjoOpvsuLxDsYimX4rDCGVDxcaus
3k+5XRQwtS3/pxU7aPlgoejJT11rxu8QG5178MdNga6CDu5d0If9E8T/xv7Whb3SHOk16dM7GYfe
d9+KFW9f4pAnDsR7pnJXgUzzzs3Uh+gJvVFzDoFRa9FpKJ1a4AahBpMraFQAMA9YUewmgAKPvZzp
oNXkQRMnmeTdp3GHB1BuT/Kb5PfR4gWPGbu3JDcevaINQPYZU1fgJdjkL3QFR4B2UCDmRwhPdB2h
4MJbxKKNZ3r0OYcgVhtY25wbQ0w6akIpFJ6ezrR9UdTVtOta6swkxWX3y1RUgVGHOUBtVqouYcWH
NjjerJ7wc9LNhnIq+33WH2iBh/KDrzxgPviSnX5Iag8tBXK2AGZ+oaaD2ymBUbiwUIcWLf9Uob4v
UvEF5ZnaPoJ69AoaNjv1Wa16LDBbj758sDG9Jl5uz8a1ZYe0ROhC59YPAeV6crSNjcdLUAbuGCF1
J80DgJvr2Lnsm2bj0FodikDXZmMxVHt5a2xQT5ehRAboO1N66qB97/3Y9O4Bz3y+/VBrS4wUMsGu
ZrKrWIslZk6jhQ9uF7qqU5i0clQyeuHSL8/NYDe/TNSVG2t6/guXS0ySVSHnN2c9lpd9ZFpdn+Pj
5I5QPUwa6nyMdjyFNbWxda09GYcv2hlbQzcgF0+mAkqmrGCELrpQUJWeUR5ajW4MBBN403XjsPFg
a9+MCtT8EikyUHm+nh6DZ+jBYMNfxqdgZiBA+Mnjrn6hW2grLlwdikoJMZOFNs1epBJBawEgzoLI
RZfWIY0mntEKQb/LCNr+9vxYHWrOgyGJ4D2KxVNlCLon7MB5i1lmHOHMGUAlg+oYGAiv/3woFFUg
JF7vCUtNUCPlAIcnnmfGIO09fbnRXanrSGlgg4mNwVYONnSi2lxR4MKE8P/6a4WGhlWlKjm9BUa6
YnLsFlt2Ze5vc6Z9Ejti34BweCKuFhsT5X0IJai2UfGS5ly/X96FKaulhLdcHCBWhr8oq5QIWjRQ
7pU5TOmRbL9H/UJ2cAiIY+UXX6HJ/Hj7Xb9KPRbLkGrpPF9Z9hZpyOvnt9SKfZnzBeWxYZEnyUrl
SaFFKdsVQZk8WA2mai8+bxBGXEd1EvYhlcqdgcrgg95AQiqFTfNQjfD6B0CbYKMysDLtdBJUlKrY
IbjTLhbvgKUebc60lfIz6IfzShOpYhUfZeNNp41XMe/by1dBWddGlzInzNXFvu6UwD81i1sGzTj0
ygA1vivbyd5FRWAdYrOM76SVFyeD1mjkQLR6O1Hr8cOmPzVxJzqiFkJtC1mh6rCwr78JIjw1TG2C
pChJ2jsLR8ePeCR4W8877w7L5xXSmTMt6JcZ53oY2hb8Gju32I3spju1Ckhi2xmNXYG91n3doWMX
iG7pXK+qU9xMXw2S0hsXrbXPyz1Lw7Me3QXXy+ufAAM9z+lJj9xhxJsciR67ihlPe6mHWxmYlWMA
viKT6HUTQ+NxPdRQ+Bl6Wl5qDJhpl6pNuh/54k+00nb/SN/qPt+eTmvjMW9fgwJuCqa4Hi+FgN0o
ZUh6QsHb+JBKC994j2jvny5T65e0s4uNYFNb+6AE1ibKB5vcgbV4xLTGki+NcfyAEymwGc1r2zxg
61H9w02x+NDldvQlD1u6ditl+DJNvrgkoxXe3X7weZTltGJWORx+HEmOvvimCJF41qngm5q1cscl
LOnoKKnaZ9mG7ZkQuPpKnD9sHVArw5L4FWj2UEGxHy5Wr9805MTIYV6wBABHjw93oO1FoGenioRE
tk9rK8NBtrBBGf7xA0udmtccKpCcXV7SCkC9soMmfDHMxqLVIMsuTm8BOTHC/D4CXXcqpizYGHRe
nIu3jGCI6G9WaiCpWSxeMYWNFWQMGmo5NtsO5R3ZkVm4/Wgr6xO5/6zFMClL6Uv5lRdXNpXD3LpE
WHYclBKcUmWIU92r3sbkXXkedqLZsQPfNeNdycWfJvAEGSCOAoXEbhCVTqtlpG+MsvI8jiPY2pmf
JAnkvGjfxHXKKD3LUxvfxevLOeVpLr/09FXtcGDtN1JrK0oFGlmJDqjqkcUzXstfb8biPp1kGaC3
i8ysCeMFbxr3IPr1b5L/FT5kkSgfIgBPxIBQ8D6lRqQboNYs7wEWcrZ1C17ZHPg53DPQEgm+pVzs
R3bZBV3Llu/mMvcOOfCHfVWhIthhOOUdYNFopzrAxEBHLnyAFK0DDzXkv386n/gRbAwkNrmOo424
fv8j4LCi6ApardViopUQW5eB37ovTXNLrrj6wKDJqOE5s2xqebMDvUiDkm8ql1hDzrUH/xSJ2VIR
C+wEIQOeJ43enPNABZpieZ0JaNr0K7esbL043H7s1blARxcbE8csovPF5sRwTtyYpk+tqA7wIM0L
+SkKlOQJq9Lu70iBVEOVxXgZ8Qi/QD9IpyM6OUPQ1xb43caifn/vRAr75scsrheFpnICTqPv6pma
vQQcJ7idaqP1ADISF5VRs48S2M3Osf3nAqLRxhpc/TCEzwhyLZYim+b1JCjrAuTsGARuRAh4II8X
N/us6sWvwRvhfiYx5t2zzdfJ1zT9xWoUx+VdYHB4+6O833EMoFREoKgvkSAvLwRg43PTl63vxqbV
3KWmHJU93e943dwe5/1FgHFoxZ21wVQR7HlPerMP5A3drkoPBbo2BgjoMwcFpEh7mkysTHxyhh9v
jzf/fdcnA+MhWyDHS+mAHqLr8QIxzyRnYI9LC+VQD8VwrqauBfEMc/TPh6L0SfmMo0hSRL4eKoMF
ndk9e0pkYqUJMyA6+PYE8zBTja2k9tpjmbxHPpggFDEXW7cVmRn+FLHvNrRRA3pSYmrm6oDMCxbg
f3gsauIk/+bS/PIqMRsCaeBDlUuXqMFHGKbGl1T23VOOV+3320OtTUIE8FyVOCY4/hZrsca8cMpA
CbklpKajUXjKyQK3cro9yvu7EQHafBjRTYZYXCynYASIp7AV3w0d2LmgzT5lVZL/QOAl9xPlrZ3Z
j4Bdbg/6mpVdTkSLSz30If6JxOF6dojUN3MPN/mLAz4vPFkhxerHMRg1/7kxtfZbWMWQmiFaUt3t
irL5GfpUBc6d72XxPsgd+KecSiMIZMeJPqcjRtAnv5MUispmVP8ZoCNMUEEHmrpyCwDeHlJ4gucB
94jp0E0jmUro8P7v0IgQ5HEAeohi8DkC61UlFuY3tUJD/IQjMrxbS7N/Z3AU9QP79/AMVhX7DtJe
yfChxGd6OONMiLNR7+hQkbSowsvBt9XS2HdBgL1IpKEXbw0i+qNJwgnT8mYYnCOJDOAN9oCW6FHV
J0z3tHhIH8baaS4U1pvyOBoRkBM8QA3IolmKCMMqguhuiqX4IRPU4Tsva33vGA9dOp2tpIdYqjV5
W3wo1CKxsSqitdb3McLZKUAjnoSS1yrGmEr7lU75FIthUVX/qGoKhURRi/hRL5uy3+HOCCfZUqMG
Qr6qtNYRP1BIfVXqY8tSU5n6RNkozVD7hXoFahT7kV2WYUiLFmU26waglP8k6R9u9dWurHMkN9wO
UMSYnBJzwubNdumFzEc9yBFvGH1yz7wyMTf30VVMZJc35yh/2WKKaiQgWX6czOQZFtkPr6Jr258B
gA6cb/jfAXaZYQhgh8b2I8CfQ5YmcFBAIW4sjpUVqbMy5swLokP++/opWz2HD2HZgTuj7r9GXaV8
68GpYjav280FECEXgKbw5cawK0c/kQq7KNsBtZxlw4EtAq8tY4PUdZDXH2xeyl0mmg+9YU/3kWP8
PZt0nKuhI/Get+XGabEi+KLZlMcmy2SxCy3bfhxz0oy0aXGkNGeeZJZ3xRnDWpJtbaNNd3VldLkr
ag9bnxIk5w/EPO1zKxxCR9mBlBy0SpzDoP3TrnFqkkhrmHBkfnRkxYtZYKV+OoUgjV38koMj5zXR
YtQOh4Fq2Mbda+27kx9z5gBZ5XI6//mb2R1OGJtPURW4dhpKF1pCu0+c9F9V+LAzWth8CN62Kt8r
K0qnYDuX7ei4ojn+eswgwnC3p4PFBR2pn9hAtItXCeUhUrR246BZGwq5MOf0HIsTmV4PFTdovLjV
Ma016qwmtZ5DV2ndaYihBt8+XuYVsli6tPGydg0BL4SU2fVQwHltxB8GJ2c04lqQJ47/0Ld516AZ
jJoz1KRQ3Vg9K0PO9ymCadUAMSD16yH9PHSylq5oN4gxBYzQK36m3gSUK6ATNDYHZWPBrEwWaruE
3Q75aarZ8+XhzWRJUGbTDO4QQYaQ1qtOlx+UMev3/VDjQePbzX7ARGejN2/lRjK3nQveLa1jJF+v
B52CvgJSXfnuWGDzjI8pQq/9YAde/R/epmax64J5JX29rLFqPtjNRk7KRdQTACHJKYwVmj33541n
gOjK8faEWX0wZiWpVcTs6E6vH8yLvZSmw4GG3rgqflg2/WQQ7La+2coK4JpPUn/WXxDmLuaIEoJa
tGKQCOD39DMd29k+nzJ7X+eV+ecrYH4YxE9c6xCXLM6QCH0vXAAC3DZwgPwEpnaGudQcIEUDfy/h
h95+gWvT/+14ixc4DlgDJM5Me9D9/LFX6DNJhfM9ikr7CInY2Rhu7U0izaMfwOQ10q96/b0aEdSj
5Q3OZTSmfqdrLVQLfzD2bac0z7efbG0o5Bv0ps1aCrKn10ONBR0VWmU4F3wY5leXF3ewhXiqNug2
ZuFrM/Ri3yIZxKlPHppk7TLsxHu98GP8NC7MjwzHvx48yVBGdHBm9OLuVT8TH/q4cuJjAujsn8rA
qnTXk+9F8NyOERwnMdrTXZMJ/A4Sgmf5CXexqfls1YPRHPHCRcaoU1kqD0CQVfM5oEZ5trPY/BYZ
DUxhE43MfZBk8pOVT+a3JgIRvZNySsQTPayWd+LEzf8pEgDAe0izzSMuYdL/BeHRwc/ZG4qMOj0a
qv0A5DE8WMjJAbkpnu3ssAXiouaga7B/1VPXqMcAjewPGKTglBKzV42LXWVqv/ewXvwe61HfnlVK
Y1/JynFeECwk0UEEsLGxk8XDvrPqkbL/aEW/8YzSKUrd/u7zd118C0pvRERz/MphvtzrpIywaSmV
S6DH8j7pY+8waoOKr2QuiQMImhVEGv/S+ppvrN2VGUfdhe4CKu2cy3L+8zdbe43Nc6VCyL5UwB9P
Pcq8QxLU5HtGc3i5/ZBr+RaTSy7YCIsbNeHY9VhNoTTgHIVyUSZL3mEPM9AppsQjV11moJKMyo7w
r99jFmd8MDLxs9WS8o+TEnN6wOKR0TGgkVrsVWCg0hY4deimTeHsJYrVPaYV02dsgaeNU/P9Po9K
ej6l2RMRZS1pBGlqZJiVUgrvVVXccdFU7pK4bH/ffqtroyBm4yghecT9Xb9+qeaEfKbIuEkPha09
5GNvXAwFa/eNGfp6J76eolQBUZeRXrFm4eJiomRUWJAfEbr7ndb87MiVpbucfFJ89kTb/5RmgJUn
bH1EhE7V1Z/QUVCzQzbS/JSEks1D46vjeTBqrHszfBcFjrmO/qtARmN+CGy6ADBjH6fhFPhqQw4H
Xx/QXZ2oP8OsC7/ZVdoHO0GB8G7Uhyg5RNhGzuFuPvxAFFUKQsOKnhQ4fzbMcLxeCboVrUz3KQ5n
GLv5ZmHSsaKKnw05dxJ9SW5W4Btt5/fQ5wH45VL6ktTzGJV7vRsA8Drkpj+VwYRV4+1v9jrLFi+T
Qrc+zw6JsPZVN/lm1TWQqAAfWgESRLv9qFH0+xl3wwSQH5R/t0eajWUMvXDNB6L05ksS+NN5DKcE
ALImfwZGGf4dAc35pVRyug8nNXvEkUx+2fiVK1MLmSoRAu3o6FTVRVaNaAUgXtYHbjf5tZuT+Bp3
ahukvzvFBqyqtHgEYP1hP4yZ3xHPp9NnrCZ6zG0V62B2lnrqMHH4gOPvdLn9097vWtScdPAzfExK
bWLxy4J2Cgc7Er6r2XV3BhNX3ZleY+6zGQ3750OZpP5JL5IH4KJ7vb5sxaaYBznQbZRWPahJC+4d
L6djgtPixrRYeSq2fkcjQcudl5bg66EUak1xjaGim9pYe+nDlB11JMofB5FvaYPm+GcxARFQQr3g
oqGx+S9Wcwu+XHgOodiURT+0VgTwhLEgtFOBM7Bdq88Oyv9DypyAU9eMG+90fmfL0TWTcAKwHh/P
WFxzNDQMNh5NvluJWD2kldMcaNEt977jeI86PRBICstoYztee2SaVtgjae9kQ168XbiqaawYie8O
amQfKwowl0bWOgSvtvdeMs8bEbx4qXcOipwYv2wrRd/4wGvrni4dyk4gXSg6LPu5qqrpwfvp3iVr
m5jtyEnSC3Ugz/k9Ymeh/e2Q9Gl3HZWPS8P+Ed6Br+FUnChgK8cqM3Tkw5H9VZ8y87fR5316QDWu
h9ifQF+9Pe/fX7L5kajFqRPgmQGa4XoypoEoGy2KuBgoyDYOpuIELyD6oX3mOMDppwSI3tfbQ659
ofnmOyeFuA4tl5pTGijTrMq7YNVtl/sC00NkvUXIvbPAwFnuGhBCFq0x01DdFdIP1C9aWGN4cPtn
rGx7LHjuxtRkQH0sw5ksVInG4oonF86473WZPINkLTbKsstRBNVPYmm6jQENoM1cRBUSFStVbb++
mF7QPqhNi70GtqYbr3S5pcyjwBAhaiFuQXYyf+U3B41NnqfBtqu9QDIITt6U/sT8Oz1aBr5mt9/a
cr4wkqUaZPIYjublZZc2BOM+0AarushoUs/t/3F2Zr1x48wa/kUCtC+3krpt2XHiJM56I3iSifaF
2qVffx75u0mrhRbmzMVgBgHCJkUWi1XvMtlRikauPqwa90N/1zlKZx18qJ3JQaIw4b2TVJpAdy4n
V1dRR3/e6AIZGMkzEjDlWTcX51HF2/t8e3ZXuSvTI4MjUq6SFKDU1r3710LqwolpRRqYp+IlXcAU
jeMGhX6uXRf/Rv2hNZrqXzy2x9c669QT3EP5RY2a6v7279iZMhuGhyhFNALIm5TYXz8D97RJpSSJ
TwK+YS8NrhZULBLgLTMv4IOAufNF+aYcRlrlzHwLtbesIgcpk/RBQu/1URpr40so+gLX4BacsNeO
pTjqT18PSQF03Ue0yamlbanOOIOU8FTSNsgbVNsnwzxxobc+DQbHK0dM72+v5vUZXOutnHB7RSRw
Ri4/6jLSUYw7uwliJe6DzrBxjWauB6NcfzNGgSfOWSdKXT3qc7zL9HAMmyAByfm+Rl34Lo8cDNyU
/iix3A7FlwJWxkblHQCoZFuok4Qexk4vAVBsBvHQVlrL1WBV58hI/jPNfh2KUjU9UDoXMNIu1w6B
Z1xrmlwOJjku7xFF+p7gw736v0YH67f9Sm+T+mukzcWtzJqTZV0lA7isx/MInt7XJf0Ilnd1+TAf
euOYegP5vRZQHNKZRAmhsUBB7QhkhGF+pYJtBWiCWaeBq/BUDYjBTKXRnibaT0eH7aoEQFsUWClh
jF9AXX6znlinaElrxVqAU240n6e6SdSPRl+N8WNB/yt3K9npH3nayr9LCSMzhJAHFdOrNnuhlCO/
ODqaOB7sfIH9kpKqAL2Qk7AwLlVSOGxh2ymNn4ad/XWyoLu5Coi0P6Qb6uehRlfuHFamLj2mUxj+
MnM0eF3JiNFTUaSqeIewRwb8tAe2D59DkxTPHkLzF7mwQR8Em7tfqDrYGT7PkvEvtFHtV7Ms5Ye0
0O1/OqcXlafH9TCjp67WkJKE1d7FTt1bL4Dv5dQDwyqGT+2Up+VjFiUY5ZbGmJ3DoV5+2zDCinva
ls7szyNbzUMTQ30ZUXVnbwvUqXjJJaVynkZyZ1/Py1FzIzTuf+VZSNGsmlPSV8B6+lNWS6bs4XqN
o4Fk0Md0O7lz/skw3PyIR0MT/8cbnn1Lc4sCL5AE6g3G5obPlKwusqyWAxXfjodSsvt7WnpHun3b
kLmOQroEahuS+ar/e3kOSy019YTLIqCwNvg4vuNMIC+jXy6Jw3PSEAeomZ3TyEuI9hSlqjeC9OV4
/SIhoBVKcoCWvDx4PPjS7w0dxOQgn9gJZaBVOYzctoy3LRYNGMbMEkhZrE97bAPDMF1EgFjsqGDQ
2hhH2kU700KEk67g2gEg61v//K+L1aiEKc3YVqK0aOBgK9L0HR/XCm5fOG9s5IuXDxeNuZK9Oagr
4HmTRqidmVKJxciJMNA6X5OqjNHE1Kv2RcA8nU+2HKOTH+ZRfC71dv4KDF6l3posEKmxQBtgbEaJ
Ep87u7eSc+TIJMLYxrdeQw8MztYSc3J7bsqINH0QH6um7CQ/RIT/ecHuBbXPXNJgP41Z4vyYHHlu
f8a1OmDhhxmlio76GEsPE3JRvdcZK1h0yjMZ+0FMw+aDlGrvA6M0sm5esOUU1y9XfOKB2XMU1SCW
7TRYMKt2UymvkILkkN9e9p0zQouOZiDNzpW9tHnLpGmTCmmcl0Ce4uGblWASiZfx6Pd6X/87zcPP
28PthHLac0RydhOv+O3z1m7GvlxkhmucVJW9JSr+hNZgf4lqvfKUeFI/qFlWBHWha/7tka8725QS
OSxQmikrqdeyE3mUtgKyAOvZR8YjhcHkOxYazidKNkZQ2RGsEt4b0YeutcXLKE05zELHfAFaon4b
u6H4MPTLdLr9q3a+NC86JA3RFl17zpsvXUyKEiWZvqAc1xr3UdO1KEe11RdMmNKDBdgfipBLGrRy
UTa3qKMv9YiILl+a9zPerg0uL0ZSPlUS7+r/x6wgvVINtVbdrc2mKgYV1BIa/kEcCyxv42Hq/FyK
40+OlB31hd6AUZu4QR5OrQa8Kv36rfaFGTEnmRJ1UEkTqNClS/TXxpGTNOgsYTd39MIt+1xiW5mc
xiaLsUEXuOXhxTIZ30f81csPmNRlqp/KCe6HYaWPtl/PSR95Nj7k2bnFHlq+r8SQfimWNBP+UELJ
PFOFBaYOncHGTtxQly+pGGQ0sGbDxGwGiwv9Zxfh2+xhZNj9WrplwV7eRuvNx3JPvMwjiFOXx/yE
dEw/WOWjLMcajZvbn+KqngR0ksctqSydzhVddhlKnBiuARzkCeB7K2L8zGVFwnypkKXTTF4QgW5c
lncItqWvtwfeCSxQtlbEBo95ssHNwGLmbZ+29gJUtlqyrxGllC8TviBPfW6XxS9VnY/aursjItwB
chZ4A5j4y6kC2E4iJSuXQBlr6xPYAMPH0Er2KScjqZxH4uBA7Swtt/Cq9Aa4n3x/k8S0g1RbAjhF
kMWR6k8qdemhTgzXGUSBCVz0S6YC8R8fuaQ0Gs3ktTzI44K1vZyjE2PRBmaPi7G0qk9Rb2PSjrvf
XTXmRxyRvXjx91Cba78DhV1Fgz0HCzs8OVHqHD8WGTY/rpTL6nywT3feGCsBB7DVSh5HjuFyYkqN
DqENZjCYLXl4wHpkPusUHt1ksXoPGlbxdXXIvI+Wuv7KYVU/396tu5O1eOkC8SQeb5OP1W6rBpky
B0gUyu+nLs7vOp4Zd2sd5SBL3LsCoWgCoAPQTMRa//yvdKozjTkFIsJQOH8haGFhLASl6yxPpXOv
T0r/e4hb7DpQLCoP0u6joTcpVgr1u+LGmwISGkTPo0rcY32uYMGeqRQRSI37torcEoO/g5Hf6gXb
KA1MAO4yuAvIsJtegTDqAVeNbA6cAUAfuVYXDniVzcngl60OqC7pV9bvWCx97c091kAuvRJbcWW8
PWPPLnWUJBV1pgW99j6+GpOamm7VG9hPY4CpfJFM4URP/ThU+em/7w3ADVzPYOIM4OiXH6yIi1CZ
4a4HIrfz8+jQwamXPCe/l4/qq3shjMKy9gY+gyS2uTjlQQdPOi5LMDRiPkdV3N47w1T5cjQv7+K4
OgJo7YWwVdYf6hAJIPXJzdS4V6NIw2VpcEJHPeu9Bkt/xMzmedAq1Q6KEKEET8na7tPtNd3ZiTqX
kY6inPl2Ci4HrmVButlJY4AjVfsPx916xeI3+w0vQ4rcWJuwgsBHLVSwQx8oc90efQ1dm80IvMOw
6SjZyPdsG7Zw2bUhDLGVAlSoFy50U1xzcACH9nF7oJ3vSQkITX8dUB+ZwCaGNhHCxlPDNGfdCkkN
kGxB+mlozoY0TZ8H2TlY1p0wpoOVQO0JxXFk4zaxBV1VBPcM+ClqzNvEi81kdk5mqGvDaVAN9QCG
tjc7HTYYOReBjKh9+RH1YqpngWNuIJA3fMAEsFV8PUEC1YeSrKknU8uPzuLevgGLC5KGJyaV0M2Q
dhVHgI7EgtVM45RPXbb6wJtxZtKVKl5NSXqySgtpi9Lujthve7PFigK1wf9hCjbfckrL1pTW4Ekk
q9B5rJWcolAWjz+1Wk7zc9v3iTjf3j87tyJQdq5FGpEUYoxNPJhn+JAtD9eADFTcE3QQi0S686Gx
9TTIM12/Nwu18MsmlYDZD+IIaLi3n0D9YUFADkfFdzNnjlBB2q4w5678aE9jEYCC/2fp8uLu9kSv
Oe4rxWeVXaNtwe2z1ZXOSoFhpxAzRcVZrTFN7obpE1aWUumjnoO8tkuViCpeHyvlT9GK8h6zH/ur
XJQablaG4/xDpivMhwT/ky6ARhDWwe2f+FbU30YNbgFKnXTYwURuci9JVSqCc0IZlCsgvwuHoq8f
W24dMMnGhDX9MDYaTqpK+mjpeNu7gKGWH1TSq8XrpgwHUywSyzvZSrB1tKxG+d3KePd5Mals57aL
anUerGCpvMvrESdRXoRlcQqLGVfPFHqF9Y8ptXboJXRWVATj6ny+t1sxRr6pW9mI+G5hQUWou7n2
kyRDbDXtCJ7vhnlO/5koM37Ukyj6o9Zm0fkhbCcZv3tAu+gX0BV2i2FoHrRItiK/kMy5vG/qUUUg
oy3KHwcreR1+gQNTSqLHrlN82RxiXGPAbxcTQtToVfhqD79Ba1XdvT2Ksf41m+9lcmrAH3PNWAjg
XYYnIkgaVjnFcZoCWXPXDTiE+orRIxxIKVWe3ZVt/n7J7fGzk8YgWSrdnr/liy3BeJOdEH9n2w7N
E7xX28ZVvZY1V9jhiPnk2LUxGjhiStzZGRvFx0mtbk7tmGP82EbEozs7qyYQAvqCu26khcqfwtHW
BnYYzRZcRqQulbpFbWhBCfZ92CvGn8xSpPhswJWZA4267UsVhbhqD03Zs7nb/jOM5UY+o2WD6z2Q
DknzRDN39mmwRmfAMdPMAqdVsPM26LgFphqH458qxhwyoCHVoTg+Fkbp02nHUFAxk2yKXQN1KtWL
RGwaB2numyrFZvnfLHvYPKw/B+Zy+QvLqpDFt81gFHYkeZikG+/hvRm6pwvVeekTNf3Du9koXEU4
cFbWw9F4bTOWJsa5lBndEcp/fcZNSaruzHAYFX+oozQ7D3aPZ2otysb2I8esm+ex6NTeh4ekWM/l
0BbSh3lZaETwCF9t7VHuxzeU/s/oWWgdBsPSoHBUp5n2i/J6r/66vfOutd3W/g8lnfXti7rAVrAj
N5DpWYtMVHWY5i/0GevxX5Ak9Tc1Iad7lnV4o0+iiJGvwLbURMNiWjBIpFYdexR35z9W00j/mWPA
rwKmxnlb8x5o3JcfxFZq28yFogdaJauwHA3lC5Un/bkryUVur8DOXclQq3MMb3H6o5sTLjtNOVa1
oQeJRIfR78NO6A92aqH5FHVhuHyimxk/3x5zJ5eltEdPYRUulHlFXk4vAimZGJOuBYZTmOY917GT
nEcVad7v5miDeUsSlDRIFqLp9/9j5DUtoEwOJGRbIAcDDZxhUbSg0CDHa/iwQnCbU7dU1eIbhpTj
uZDrj7fH3EmEkLxkPBNhT/jTm8wAaUoL4cJYx6fDwlEPAqTaeqNdjM8Np+kciYEqarRkj86iR0dk
nPXa3xxt2wACghol1yA4vcul5pHWVnqUm/js5TjMRklxlyXTfHTh7o2ykmRpPdJX2RKhxkQ1l2wu
zSDrDYRKVQtkY6wcCbnspDgwbihUvqm4XEnnpp3hhDp5ejBVGDk5CuAqreikk1aBVbj9zXayOV6/
wEQhusNM2WZT1oQyeBq1Ji//anbOciQ7w1lqDbyJ4VU5kksAs+4Vs59Vj0gpJndU0zQ8SrXWrbH9
esj0QZfkDgbmu4kD+Juizifh4N4MFtpoZmG80+0uOSWSsdxbs8XFCAXsu94Pmh9Lduov2qAdfNud
AMG9jMIBiFlnNQ663EFmbcoRoklWYGDn/C1Pje6TJZTwXNmj8Q3qZXQEiHk7EJtZs1+JRsg30DLb
9lTsNueicEJzfYqVL3JpYEO8lLApHaP26aFLXjM7rZeNEyIDUQL+XSyWf3sD7M6aV+dbGJZ5eF/O
OpvleYpz2Qr0wtHPmaYySmpOPrbGg19pVnpUddk5qACowFis6llwJzYDpgP+6GnYWyDpCmgJUwdl
QTR66Xc2SlZWrfce7evkE4YyNH5tufUcuPz+bKTgf+mL+DTS7bsE7eWvt1diJ1hz5oDOELv0tU1w
uRKGuV6RcmIGcoY0H9fkT9vp1G/TqL8OpTo9tGOnHSQke2vx95Cbt7FSobY6ypJB0LL1T+Qhimv0
Q3Sw5G+M6e0+4/3Ne4nCxioocDkzRKAxUrS5++um6CW3tnCMOFflVD9rVt5Gblc5Bv7HOVneh7KN
Wzyg6zDrn9S0L7V3mdwNP7qugi9sleHwA4qVLj3raonA2JxraIgPOGA12MHFUuQ145h9Cs3R/NNm
aHB5XBgRWauUT19pdErW3RQhHxXEtdFafihIh31N7hfEtAXMJL9qUiX0EeExwk/oRGP1VGlrfTcy
JzPy2xHOu9uahn6EWtkJuXQbQTFS/4bYsS2oQTVXqi6ezWCh+XVKzcg+iVRt6KUU8sGJ27kmGYrK
Fkce4RZrPZF/FVszI8MsmXJzMERJ/Dsz0Je1i7o9FQjxPWHfPd33fT4/kMkZB8+Pve2GGiq5Jfek
gwnVZuRCCAfQvhlAsllOpaGiuD0lR+3bvaXEiIkWMUxVLuLNpjbzZc4SZh+My5T/s0RKQRxJtW9Z
HH+5fWL3RgLNunpgAD4jiF7Op5u7HBxOwW2MCbebZUn1uhZNn5IO0NbtofaCA0FrVf8hVwVldzmU
VEI7qWv2RzFZ2gPyMOLFLAr1XUKF6Z06jcZPy2wO8qnd6dElA19Hw+wqUkbppGVpwkJaWgTTXkLN
t6CtN9QnDQ3mH7cnuD8YKFoqWeSs296Y3jjoWEeDESSlth7GimxcUtJ7o6+PJLeuh3pTDl9vPXpV
VD0v13Im6cUgg0DrqPnyyHtRRo7BWD7XC7yO27O63vEMBSyFQ73etOZmLxo6xI2SJk9gjJXshRpX
apG39vn2KNc6PTRoKBGxcrwt6Pturo6kk+W5yzItwIM2CV/rtQrpyiImWI1truhPQ62NwECyVM3c
2HRy+86g1pvS2bUHpJTs2mkObrOd6hUQYhkVEiTG3rr5l6s8oZSedWCLgqZKP5o1ygApKIP7XKPN
3DxBse5OaHPqKMuU/9LnWDWC49TPQbbR+5EyX0276eVgndYve3kR4eYHM5kv4kC22qZYS1GJZsor
NdDzuce1wLSl8l1SpqEFUM2JvvES1p37qUTyw22HBJGIwpEX6QE72i5/KFjX9KwnaOAdbJNrpD9t
aDI/ghUsM9wGN/sEDTOgz3OlBxN+OEPgzJiBnPJ5FM7T7Mj96yI5EN+GNrMrL+x7ufPEFNoIDuit
VHxVi26S76VkUVFgtpS8hiHcda/AC+YPdaIMv28v486m5ulBqgbL1UItdrPbDGsWraQ2Gk3lQv6c
lZE8ebNmIsF4e5zrtwGFZRyZWBqU8fhelzto6C2js2NZC+SxdH7kQyT74HLqD4hMg2OerCUtvF4d
c3GCWG5FLpd5qRwALa/jrgJwjdtivUyuRZ8kWxUm1locYP7jM3vNdoWMuKdbFZMUnYQ0O/c5SN2D
lGlvidfdgBsMUvgMfzn1pC5APXYL1ZJlUM9IraQPyPGoB2d0JxCScfDwWi0+mOLmxYFxSCXhjaoH
9EdEcqIW6PzqnTr6CCVTTo+C1M5S8mZFFBU1Kcixb2fgr7xDbpO0CXEORZ7TKlWfg26Wn8esbvpH
u5QmbFJRHS+8fKr7F6TwYxwrHLlAvq+2ku5HjG/16HfSVJX39FaK8CTjES0eoSBb2mmWRrM9K4Ut
jvrDO1+CX/1G5uaxcCULSZ44TKgOaUFVF0YwU+L6uHRpdNA22h2FrgZIdkpEV2wjMdplmlmjFpA6
IXjBI9hFgEwcqNLufQHOE1VmSBAAvzffu1w6K9RGMRL+qP59LDtHnTwHykrm4wOqm+7cEj2eUORv
DkY2rwMvvU2LlzXXIBFjnf9f375czMm2KjEFsWQJWN1jczf0ZfpOlcoomOFuHmy2t3xoE+nX9wbI
LoTSgOpvYker6ZC8J20IhmxsmqdCFWAU8aihGwaMrHlmfSQ1WCXuz5k5R3SuTWswTpGBmKCXrh/8
PKIkLPykKFLFj6a2iT5MRmx/weoLuFCv5/mTlSNIf0LOulZe4oh73Z3QA05cJeOieNXg5mU/aooY
rwgMK9V9RqBrz+2gJtZ5zLOs8gpSyOhTbg8IKMXVsY/6zgFHCowAgqfsqs67idSx6Ktac9Iu6KYW
I2fRaLa4m8o5+jHYcat+uB2vd7YX71YSEGTf2WBbQ08rBv2mi64L0lSbP4dSm2MLtMgCcEynnieu
PeFPihg/3R52b2+tamfUVFHCJlhe7q24FFqW6xBPFNyVn/PIWDyjsqllQ0L+CLDgSOf7+v2EuIlB
8f6Ni3hVVIWL2ZOTwgBJptj4OJZK+6us7NjDIGk6xU23/DLZV95StuXBrt6JEnRbgTejZw6KcFuv
MWq1rcMG4Fqvt5ZLy6C7MyJjuru9nnvJCPVF+DRrMIJYui74X4dVLHY6itrEvDrps+qhM0K5vTdT
RQ3Mmv4DxwPLW9o+tiT5eV/Hy6MBrU793CshPeeh18Lu95QrZnXuC7lqnkMVY4k7yknjF1WeY/3g
9+5sOwOpDcp2q/r1FTI4H0ct7ZuUhiwMFzB9Zv0853lIutRpGR6ATZgH1dTljn97nfbGRb8CrNvq
DE1p43KZ6lRLBnsJ50CqrPo+77vko95AvR2GTPlAMtF6cd4kX28PurPZ6aAo4AtIXwGGbxLFYUBa
Ph0xFtfspfaLVM58YQ/2aeqrr2E12MHt4XZ2HDGbPiFZyEqyXBPqv7ZCU2ayPjTJHLRtr2WuNThq
7GJpcgQK2XvBAIKii8wNwT/bq2kxBF1ktOQDnH/sxR8jLXm1BEQkl8qU0Z2nuNEDRRLzAKggSz7L
mGqod4MujHcTfdL59fa8d77tai6InBvXlQKZ+3LeU1hKup3LbcAbVEwPtt4KCoIqHVMk0B4zKWnV
k5LH1X+vXaxhDEIBJt101bdM9SXLZISuR6zGhzRE2y6MXWyt2vuBLOR0e4o72TV/v4qwxWofy0Pt
coqzMwPkTeo2qBYUp5EUVVzRyI4npwnLrdXhnYLk8DnhLJ1ju1pebg+/dzVpOkUT+oGU3bXNRp6g
DmVzDs1tyvrZNx1g5a5OFtj47VA18sE+3il1o1gCwn0Fia456CYfSBf4Eolad8GijegGq1Zf2G7Z
TsVzFXK+vdoqwuQsLO6ok5bkyIB2qRJ9k2NTTQ+eNTtHmFwbYCWsTPI9fRNeC9GBxe9aSJkYe52W
Lu7veYz2rlOVod/2cnlQ5L1a6fWNRhSHg8OGJv27/NCVU06KsSw0AcOKN/dIyjKOqsN4ZnwQEneG
4sAgEIR8MdrAVyVsCGtJmLe8DEsjhBU39vkdGibmfMp62Ove7S10FZwQt6QwxbXPAwlW4WYhkdnG
J4wXGodFaV0NsbWnpdON//oCZBRQVRRLHWjtYFQvly9lD4tcRAD3VTl5agxUXBO1MN8Z84RcpywD
zdRy5SD+7E2NXUBXRuet5VzdLUYcWnoiy3RO5eKx1UUWVE5/1AC6inJMjYSNzBBfbrqXmzNoY0Cu
6tj2BVBu7A9q2Wjv2J3tc5ZF+gu1Wjl055gNdXAA9oaFegaLZy0gONtiRxcVXbIkvRwooMQ+SkmK
8kcOp3AwC1wzgaujgFo56SAOxr1e1P8NCnyMZxTh9fJLqvSZkgLfi8CY0urd3HWlPw/qfy6v070D
b4/tImpZFkKZl6NEY1FKBiyrwJwU1FoRH0gREpzTVD0jW6oKN4FFHHlTZlbR3dCW2dFXfauLXLx9
+AWgqcH3gMWH27uJdaCA9R4lISXooICBokKIdWS8sqlcU+nyGgs9uJGubkrqJx4NBF5VaPovJK+c
70BHtF9yNo3fQwyXFyQupOJ9LzqEFKZ4VUceDVP5acdNob8f0zhGEL4Y69RF56z95DT5LGBuIDIA
oCKPPmhOmb5msW38kCLEjE5SiWGTa7VW/7Mx0uVRa7NOQpZrmiToJRiAHXzxq1DLSlC5Jk1aSccc
p8tvYaR2RclsPUZotvuzOqG7LAG8aXJj9sqs7u9vR6Rt/FuZLdRfKSyibQAtYd2Bf6VL6SQXSmtV
TkCaJj45Rind5TP/q1TWdDC1K0G2VegZHAChFvY2+O5N9EPep7BnrZmCTKRyj8+a0r7PJWsCvpUh
luE5zdQ96tWMDjskwPgH97BUucbg6B9UTEjfTYsFUTKVWoTDOm0wVS8dq6b6nurhbL0XuVx4DSSP
V8xrnOR3Y+TOOxmMFw6MNtAo86HLRwOttgHnbt9QIyP+0MY8kN2xqfvKm1Z7Ig88RBjdl1xMP5bZ
WfBIQyCR7CKXEYFUa4qxvtSaeetJwIBTF+hbhifc0ojovp/k6ZshAdr1rMJkgl1h25Efk/yWz+M4
tqDCumF+r4dFj8scOtAwBUYn0Z6FCqvNTaIhszw1M/Q6UK0sie6qvmvN+9yMZ4zPbPTjvtz++Nuw
xgehfkO5H1Aq798tFlKurFzijPAutGvwVCUlg3vYBbl412L7Ic5NUavfnSqeoiOiyFV2w9AEGp4h
3FFAx7cvb9whVF2SzIFXQRNluDHU+NDEYxX9lKvMGrw4gVr0YHaKXgRKJylfbcT0ZleCSi0fVHp2
VmHdkjQkwFJA9N9sS6tPxy7tyiFAd7rx0sImlmet+q+jp4Nn1kXt6VYbHdzRV88HFgAHE94pPM1p
LW516eiNoGFWI1wyYr/H2FqkvUffD4nqToOo4NEQzl7jOazkp2KiyIMJmOhMX0rrNj4lSpQeCaBt
I8EquLFecEB1qGsgm3gZCeIySRN0+eZALyvnQ9RLaWDLo+Yvos0OIsH2WmMoFntVtFllgAGdXw6V
Eycwbh5hlc19eq93Rf5Qm112d3t3742yJkGr+wEaTNvnQpE5SyipA0TuvC/8eAE9qjS5fpDS7ezk
FT610hB4b/IC20RQw8qT0c6I2Amw81XOWEa0y25PlugVX81Wv2ksgioKv44kzPdKWR4Bua43ML9g
BaRQrlwFjTa/oBpbSs/6LAf9mIf3Sdsm98LqknNihVaQac3sVWa0+LdX94qJu35EgJ1gP3gRkM5u
UjFtQMkrH2Gi2tyvMR4mFt6X0jSI+NyXE2SUOhP6O4kj4MH4aYGi6DJrkJoGcFkC+4/B0Lo/oF6l
I9WTt5fY3+nE20/jAbFKuvFU24oCIT6CXHHcLUGu5OpjlY4m9BBUjP+xFuw43CEbigkVrGVK/dbQ
1wYJkktlIA8NJCXk6KPSkzTYDy7KvGXitlZbqPdNR97hSR2eg64p1WbjaR2prhfGo/lN01pzcpsa
CA9Id9E+m63ZT56cxdUPDExbsPC1GCK30IvideTsf5iKGHhOuCY2btOJonRBko1/wLwnBZZ4Vpq4
BkIZWKgMWvyso5z9Q+47emy3P+P6lbZLBbqVBxBfCdbcJvfTzTpMnK6l52ko4XvZKK13RRqh3K8v
mfObxnb/B59UwC9W1Zgvt8feiYFAueglQxVg59LQuYwDDo/9luOzBLzMkupkzSr46ciAra9nBfkH
duDhB5H2ae61BcBif00hvuXdhF68onfNEdpjW2Bg36h4Ib7pVXGct+9ObGOQxRKdHPAaHqWTiOZ0
cEWJ45OioZDrdgC4AV2DPSv8WdcScktZ0g4eUjtxmFhF44EqHa+prdfwhP9KFELeD2qQPUHYyvNJ
lrKQ+lFUH0TIncBByRSfSbr9JsiaTcjH+zwk71+mADK/80F0WXGaC1F7Y1TLDyWB3y+yND8I/tsd
h1rDaj61inlQgaRPfPnRoV3ULb4NHapLfef1kuJ4raFUQZ8qOGZMc/fAK8T4KHJQMLf32/XI4FCQ
eoLNDKLL3L7izHRGyVRW5iAp8lr/HKZO6vxZ5raP77IMWV4/LhoUJIwhQ6BBh5hTHfyA7XrDaeYH
8G+a+fznluSOjWcnx5Y0B2FkF/ILMgaqeIqAod2BokvfQ/9oP8yofn2/Pe+rNwUDcjGt8RoYjrMt
XCUtuMAl05YgGin/yaSWvqxPFg+j3DrPeKUffOHtDmaC1F25ESHzryCBTfkmR3RZrMuA7kdbnjDK
M05GI//bDf14cPnuLOjfI22RkZOqlolRow2D3HJ26iYHpXExiHNZ5ckZU4OClHsWB6dG34TMt+mt
lTmqrDxBtiWjLp31IYyZnhpCZRq59h+GKWsO6n87o7ByKy4cGzEay5snMZ7Yy4zgnBV0okzvMQGN
HpFB7Q925FX2wmRAnvEx1ioYqcPmW3VIYUNPMRjGJA6UaZM893OT/RDINdaupnaKBoY0B9mYtZTT
VSS777AgHQ9mu4O9oQZBBwezKspWV5xHO6uNJM0TG3WoJKLioMf2WS9U/VUXs/k502ftZ20Y+VNT
a81TkkT2uY1Uc3Qtyls/I54u4WnsIttyy0Y/Km3tnB8a0AAQSSbIy7cgQMlMVHvqJaSywhDVRkOt
z5PjTI+l3MyP8lAaB7t659NTDSE7Jr9a1Vw238TM68KstMkK5IQNprRK9jgXanRQZF3/lr9vfr78
igIkHuLVSAq3nq2/Xv49KXjnhGwwKddgVKDnF04eQuHa+1LTs6+NiMtHHcL3u3wS0ee+Qjfrdlja
Obzc8AQINBXRXdgyA7qoK+Wu5pOnVPE/NtZEYtXpWn4fxisxq0xM52Wuwv7r7WF3ohPDUlDnBaqu
NY/LeQP2SNWuYdhFNTu/1WAl1BHcmUkaj8QM9zYOPS/EBVeDhyuBbBn9FHnqVZaYHh+WpFbMVScp
rpy3znsFNvjBad6d2psuDvAB+gabd5Ud1QKIj24F1jCXrh6Z4sEe9OpT5Qzm6fYq7u1RTgKvdERo
kLBYf8pfuwctNZVKbAsIPophsOWj8t4YxvnT7VGut8ja79EAkoNSoaS9CYLhbKpiUCY7QB9WfkzT
SDrrS2yxil19T0mrQr2UXXt70OtVXL1HVuFq5ERplm+mhjRrkWQDjUm1iA23FIs4kdIYcDIH5WAV
94eCSbCqBOBYt26gv1axS2t8qcfGDqo5ic9VNGlurBvzXZGG8fn2rN4qeZfnfZ0W2S0hlttry0JG
pKm1GtHbgQN38AkasAUYvS7aj0gE89u8sJ15icnyWvCtugolwkLOSi3ISkkbEZeQI8VFYG55haaK
yB0MyAhN8gqBchdlEcTSG3vhsRTTCstPdpY2D3UHjN4rVksuAchkJp/vmx/mQDCK3D62e1zh+cDy
CSKw88tWOhQdS0to752iAs4Ib1yqPATFau2kLaWDLVE9OgdB6HofEwsYhbo+dQJqUZdfQG/rBM8F
ooHAD9QVMPieaj0XBziT60DAKCS9dPIg9EOXvBzFslpp7gcOZl4Yg3yCkRXlrhYZ1iPMDhsF2Vly
6v+chVHPQYYVNWawBqh2XI7ZmLFTWVrqBNSQucSpsbeKZ6G27BmJIQ7QYNeXySrdJK81iBXNu+3L
SBCYBTIgRtAtXfUTlc4ovh9FnsLMGeF8+dOk2R8nc5pwR4xgKvjKUCtH5ns73/Kt/cRj5g20tfmW
+WLxLK/puneVspySVClgoCuTf/sgUeJg5TYnieIl3qJrgKDdtVnZspjHDqTnSr1Ky/GrNox28nPp
RT69WnWaFo+yHqvjHbp+Fu7mSVPMvPPDtPKbPIyMk96qjgiAC2SAZxEDSN3anLvFl7jks7uqKhbD
1ZSuFm4ecx96aKnUKaZhOVjvyKQF4PYFylZ+LWu9CFq26/BMf39RPTgYw+9aD5GVjRM6IGixhYuE
haOilO7/cXZeu3EjbZi+IgLM4ZRkd6tbsmQ5j08Iy/YUc4519fvQuwtMUw0R/s+MsTHVVazwhTf0
KMLlRy3H8+8kDLmMaJQtxvBeiR3QH0izxPMnGK7KZzvBh90XuRjEvYU5eel70ST+jWwnc0KsyTsZ
NkMCZcW06SzKKemHQKaUD09UY+pHqFBJflixr/Ko54n9ZAL7j33b6MufFeCMo2lF2jMa6M77lh98
r0+eFocCVwSeyHZqu1BKSqehMuB384ACsIWiZlokX7Rec7Er1KOWygD4rMcJL7P0Wyc5vz6Snz0S
ojQC1jZxge+Qmw5u+9LnVQT7esy9+N4SZbk8Smxov/RU36OwabqpOlqx6Z1GHXu2n54xJh+pFhbZ
yba7ebpzxSyr9ypOCurPEruhlvkqtQj02O5Urkmpf5zbzpwO3USV4lCDBK3epw3Cf9SRLDf5oXeA
ty8d7g7SV1gYI9CKVsdCwipH745rLkqoNtBACOSs4+ZV1b17tLNWw46lAc4cIGfSK095P9pTQKc9
c0PXEUP0j12ndDR63QRuukqu+gZg9G+K1XaUjGzMDz/lsta90EXDyniKktSscdkpC5oTS5W4Xybh
DNODbIbJ/mIbSlP9EFlGbKI7bX+HUD/bz2tUijC4JUfiQekjMfmcX65uCdfJvG8ldo93oqho6NQd
2m1+PiE0E0JMtKldIXnaHZdZg0qfuy3ipmpqGfXXsUuc6StRUKf7OdKPP0RjxN19lZQq27KLzSaY
SYbVu6VRKKDNWIKyWL1RPdFYImcFe43tQuxUanWs7GF8ngsU0UI+RNmGPUSBpOM4aWZ66FuqKIgn
yPyi4icqA0nk/n2EbZACnU+BSJp5vzxnZmTmvguL88WTGf5mrrDnd1WR0RcsEYgcgowe2ksUtXbj
O1mR1vel682/vM5JigO9HT47SNTZuK9jx1LOTk/1Ht/jJE6O0qbYcchjXFJ4zSy6RvD9dYpZmP3g
k5y7xktrUUI6IGkLNSyKOk8NCqLfIhR6qyZhOStJcacVg1ZAvI4qDIFqL/1SzdVwjyGJoQeRG+XP
qoUe1cFNUTO5wPgdl0vtIRx/dKQTnUmIs+mJiCB5l46LWp0o2vZtUCwlB4v3AJ7MHC+FeFC1fjLu
8lydPuYiin+iFt1PvpnPrR5goUs7cppGURM0KKkVRnY7ZAQNdW6dPDWW75bWbe5ZNRYdMhYavQ3a
uoW/uGqpHWTqtU0Ii9Eevsxq3zq/DFUd7IPbDSb6BfMStWB5dAohi4UnaUpZVkOMjfrBr7Iebe3n
rKvjlznpy/eUdLXPYBoicUpoj5/xaCu0cKn6xrhvhqZtT/wvjPPognjy8QKDUTKi0PH3LzqpP2E7
pkKUsrbiAJHsdRWQio36RZ8erVxOR5olcYDww3xo40Z7//arc+Nto2IFPIT6jQqUcxMJFypekeY0
Uc8H1f0ou3kJYBu4OznhjXibYiAC7JTowI5sFX293OAZHxGF5lL3/qn6Tng+GVwwSBhAbjJqd0kb
j/9DpEK5iEIOXRT8odVt2sKtmbdoPJzzeZqPSa0AsF4EHXovdncC7huB2GoKAk5lnZ2pbwIx8E0Q
M0rVg6UwVZ4/KVn2r2Io8yOCIeq5Htw9LM6NAgu1mz+S5atEFaXH6zBsFg2LaGAPy4OKspnMnF8w
Y4yvHHnv0wzhJSyznivERBMmsmXzLV1wBz++vXv+KN9tQhYHVTxgDITyNMU2yX6KgYKQHv5bc95Z
P2PLLTmNCsCSkZ6jA+wJbJ3v4IvyW1Wc7H1ajMAwuLWTJ9VM5Q9dkxbeN3GWRr4NkyEmnLTk/Fgl
RVX46M2mXQDdOxGhp4y9TitDSbRj32tOFLRaqhoBiA6Pi6ZIDXmg8eM9dFDzUegccm3yaagrPSyv
xZ2CcaEL+TDmvPP+COjDuquF0D7BtfGmO01JEYbLxWh86OibfkVdL/nQt2Wuh1liVTTdMi3uTwsy
Cs9yheX4/TThddKT62FuuzTm4tPj7DR/TMz5o50hRBRktYm79bwM2pM3Kza+b1aRfxjLuLDDaLDL
T+MQO0mgujVPUR8pNHqsBNJJ0M5FC+uh6R0K5aNXF0GvYGzq90ITeHISk30YVG1ENryO28GPh7kh
lqrm8tmq4qQOtbnAE8Yt81l/X6YIBUIoM8rOTzN3uZR23/xbWL3+7yCgf9WLJ9LDJIbiO5LbmefP
PCddoKJG84JUhfGpLZLihfpu9M/Qivanm9NAv9A6kZ+h6Wpl6DLVFp3QwX1AiQF5gNRR8mMeZ0i3
RKtQko/sJmpDORRzXLgVx453anw3rjC67AA58KM3Vrjo9UkYKsfNlTb2zqIbi4OBTuNRq6o9s/kb
KTWnGxISpiCIl/wpNP43pVZlVBRd65zRXx8+ZVNK9K0b3ewTpjbi73Msrsq1DgKNket5c51M2IF5
beJZ5xKYUNBneeL4dQKKQDa5vifg/7p9gVAHrjp0eEHBcZKv1y+thYnFGHodCrFuMHjz8m2Uaxbv
QsN+b1ItbRDWctSHxOh3xYBvfDzIoPZKkwDy7G4rMYY6CiOzEV5oHL0LxWJnQb9Ye0WKW6NQVCeL
08FhoGtxPcViLCKYMal7docuPyzZbNzxGu5xF29sET4ZQN41ZaUVs/6K/2yRCpSgLWbquQmikMHc
O1wQ1Bee0maZdh7UmxNaeUSUT5nTltmdzE5Zwcl3z0CG4kMGoiQEJz3vIFhuTug/o2wKxmShaYM/
JcumJxJSXF0cxRyNn9IYVMvbL8n6BTYPyVo/oly7AhIJpK/XbslizZCWcM+L0mbvuKYb4nitG1+8
BoIHwnpD+PaANyoLdFuhyaDExM7fNq9QtatQ36/EpbJrpwoLJ53uZbrMKI6iw/glpk3iBbQLsMDD
MZ5+OZddvWdcduPordAKdguwnRXAez1r04rjNl79gV0MrM4zWLn31SQgTiRLe5fEaLyQxHTsotrZ
eblvrDcjrxcmWBkI7ZtP68QF2ni4XJx7TQW64KlKscCVVZZ/SxlxMmI7rnZKYn++4eYb/5EKJLoF
OkOX9nq2uBOuyApTOeO9SL0GoLk/2FZ9yrQl9tWseycXtffBIH3xcCBEJpKGvTamCkaT0TPYou+R
lf49A54KFqUYHco+Ar9bdtwyuJ2hDYMCSjP5OnQJ5kSKlasH0yyTnVD7xmmCIYPaGbUd1nxLQWsq
b4KPrXOamnZ4pmSjPDqjrM+JcMTh7c1943qgA4P1Hs0lGv7bFkg2033T3RgzNNLdu2zol0cgB8ZO
QfvWKOB01qI2/Q4C3+vvSXAmUkolIPwWRCAVZxzf5TryMW/P5cZOdQksIRbREMC4e7NT7aoeympy
3LM5asq3ujDUd3RawO5q3tTH4Vy51bgz5K0vxdmAQUdXboUPX0/MjSetSRyGnDpNhiuqJ8Tr7qeh
TtnOtXd7JHoqq5XZ+qWuR8JvdCzzUqUnYOIInqEBeSIfT4Ie5Zu7t9fx5tcCAfL/h9pkemCcc9uO
+VpOipiEoSR5CEjn75vYPLAcYt4l5E0gPlxPaCgbNxtjD9yvNliHjiLyr05x0pe353Jj2SDlcVZW
tAUtjk3Ip0djVrcYaALXp+aLPhT0u26c0XrW0p1NfuOKBlsMiJ1EEr7uFlsh7JL7WV8osVO6VYJO
KynQRRkmmj5BKTiEklct9gFigrOkjfH89kxv7H7iIljpOp0vnvrNVowNlIELSadqmWbwW4viAqOJ
axPJmnr5hFCg2NkmN1J1PhxNWor8JLLbirvMKcOnlITPMRIRqj9YdmsexNyXT0oO8wrat/rYjW30
PwRPK1SYWj8p6covud44IPfKZFgLEZD65GWdtHtcIl1/ouBs6jsH/MZZoBqxkoFInjXwCdeDdZyz
SDqVAzhI2IfW8IpHt9D/2gEV+MP6pqzVfL7cNqYZjUE6S9dFZ49i6x111c4fADc+zY4wd77ajbeV
+sYKfmXtQDlsTwRRjkaNLMYgs6FnFpKuL3G4duASogfD/UwI005BLBx7Cru+6OagKiIEp8zaLIXu
T/nQJH5T43IRKnETf1UtWe0hgV9vrfU38vxB/aYnuRVZcIpKyewmUc7FNC/gaFKH7LWpQU4Fqdr1
ZqAvok0onrRGcnj7GL0+xQwNJhqWDy1VqALXH3x2q0pLVC06J8NgFUFMk3xEEhf+t6+IrrofJ9X4
WulGHoUUp3ZfylszX/Ew6xNG/rHtBupotS9jSrEmRmUCdVZ3DJO+M8MxNZVQKon4ZNbznl7DjRIR
8d2q8rLiiOl1b17Otm0aQAlVdFaNOglG8NCqj2qXfVoGowwGDXd3S0s16Afu9D6Nu/44mFP94e2V
f31Vr0EmL+ma4iHtvznXfJWx6zxMQeN5MoLFm/Eny3sMekvH+utTvQ5Fjgd0ABzGFk/jZJ0tqqlS
6EziLmmmxPKOXhj/w1biJWAf03nlHG2ebEf2Q12W7rqq6XJUcVo/0YJKD3OGPOsQjXmYZ8DbEwfr
lreX8tYuooxJjoRtOW3CzVLGA4CGSJrRGR8Rm9zE9oIBGeaTyGeJXaHCFY16yF4t4vVduWKFICMz
YT7j9gFM0WItokx45yxKXO1QxXiW3ZVqM3R7d9gagVznB0Dd0UjirkL6GWDU9SHNzA5ig9V7ZwkN
ca2XFZn+HSFr0XywRmkXx7IYyq9O3xufZVu3IuCgVslBqho5sEwKATa8sJ6Nqiv3sBs3RHv5bVAM
VzsXIEVb1iyIYZmrLWyWNLey4jhOWfZRtVPd9e3BaL4YbVxNxxpN7u+q4gnTx3CtfDYSR2/DaXBS
GTRKDT3o7Q2xLsh2weALkzXREUAOYbNgXbbKB7aOc04T9cMyFA8VIJ5T4nXWZRFafijj+tfg6jIU
eZN/e3vsG5uRpAkI0gqzQuxik7rapR7ju0JJX2j2u6HMwixuAxow+WNexbT7Rm/Z2R83bhKwyziX
kyQy5y2AuRqQehZZ41HOt+aQlha2BZYnXtJlMs9vT+7GnmcogKZwiFbw4CZWHupF72qNoRKnQG1V
aYcQiYl+5/PdnBA6kP/vYdhKkGeJQe2Q0veZ9qSg0+tkfaDq1fReTgbZwNtTujUYwkhkuBTZbBTW
rw8Xoq26Gc1kn8Imt6bnXoZoSFq+rUd7GduthwdIMPCj9a0lxN/sDVMkidspHOSmUIcCbXV+lR/N
OC4CdU/nKlDtRIvYI6742C+D/TtvU/F18Yb089uTfh09c2OAvKdqCwwUQbHrSVPFdQnz+CGqq8jQ
RW/9II2+CStnzAPkMvboZ7f2DYQH4DHryQBvej0eOju6tqy56tBZ07sVLohrW7KHFLk1K9sF8APY
G2C5vnmBllGhbUdmdBaLZycXS2jVxyIxuPnV2omGA4XBv4deoyoCVA58PW8rsqzXE5uy3u10wSPg
TMZvXe3ah7qQ0Tt6IfmeqMytjYqFMWkk1Qti9M0rtyjF4E3s1vNcq9Nh1PFYa+kKBWqMcvbb2+PG
UIC9QEOjkL3K5my2hyoBZxmLbZxjB1D3QU40KmlaWMq/ddxBWnh7tFe0lFU7kqUDHIrlNrfYZhHH
xHUBrulA33jkzSAqRP4PPvW5hcJo2lbPRjtJ/MJEi87j6E3qGGaZ3qZB3aGgc6DMUdg7l8KN/Qrh
ksoN2dCKk97cc7jaNlkhEFfLTaX9KlXxdYap++Hted8YhKID7yaxKA/oKzZoHBlaHaHUrdW6QIW2
Ss7Kgvb426O8PhQrjBoFBDA8VL30zbbpokYbzIw8fXCr+lmxB2/B4Duxfa2R6Y9kEXsEvTVluH58
GRDXPKrVtAqgVF8fiQy9eqfTEKlGOyR67m2zgPOQdl/BY1DIjMdveDeUgZda3U7t/+ZMEQtYi25r
B2B9mf/TZui0qDdSdQSNC77hBMCzpulr2IGOxg+IAWNPru719/tTJifqIdRY9XKvx1syzwap2QCh
j8b5VM2RdteOk/PXrztF2NUNUleZFTvlepRBRyLfoO10bgVl9kU1xEPZyhdPH6u/Xz/msopxsunR
P1k/7H/Wz3SGMdMn0NP4O+mP+uCBCOk72HKtoh2lCtjw7Z35OlJai6RImVNnANexFedonTGN7dSg
srE6A6V20h5mtPSCUYnmCyJgHuqfffo/LCd2NGTZ0LAozm5eIgC2ni67GuxD69lhUuFvCG6hPqxG
k5/fnt+N/YE9qbFyVMGP4AJ8vZ5gIwd6YXN0N9tJ/Dx2U3t2a23a82teN8DmvDHMKs/xp+W1zQ4W
o7drG6+Uu8o1lTpQNK0K8TmgMaTq2V4B/eZgZJMrjXzV/t8cbsx8EBopiuhuUe381A011T67ie5i
rdljZfwBSF9NzIAnCYBaA0hB/WYr+IRATOcWdhtflMUFKxwjPegc1CFDoLZdzP7nUtTTHFZW19i+
2uZY8A1WX/4opZeWB+FYJUah89x8La2q+D2VJHHHQQ5LRX0jr15QLTGptYCjjQLTGpw8wA8absJs
uIrzZAi+me4LYYIBy2VqOv7q+JoHVVlhk1HoaByHcshEFNLEXb4aTdT8npYsxZEFHCzmiwWtQC72
BYOSVUkvMDBZ5y9lOVEaHejhBPUUNU+WIqmvFVLgotZJo/jKP8D4XLbl+K9MRXsHPtzSwrj0tAFs
75CDdVNl9mGWLgjAv9yw64Ijr8WxAFJMMne9YRsKrbhDa+IC2NIJUGDx7mAX77VoX20hgN+cQOoQ
q8MQvbbrUWA8dVabz8oZHw7lA68eWBByii8ZbYu/fcb/DAWZdd2qVAg2E0LkIJYWzNKz03bJwRhb
/V6WxXz822VjQmRfq8AAoh7bGBC2+2AjKUirbMq9E24UyqEEurszl1e3JXqU/zd2NglJ0Ca+XrZa
eqjEuFZ0pjWnHyKnz0G8KqtDUEmZPXX1NGxmT355e243PhY7AeE8yuzcYFtOPw2szpZ1Ii5jtno9
dKpzioi//TiGHfz2UK9FBZkh5Q26F7QwiL02X6vSFr2JVZq+kb7EMUO0UxT0jbCf55pb4pDkQz6B
7JYTRyW2+wte9OJDqqfzBx0C/MfZMvoYq/NZGfyq0lP3wMEtX0D9tHvdnJvLwiFBTWHlGm25HUPR
90JxDOU82crwrAAb+harGFq1c9Ic3l6WPzn19TVIrgZ5CtcaemFwlK8/vCYyJW9sD2CpqySAoGIx
eTzMBgnG0oIVvsvG2ZWouyR4Gyx49yp3AtBUf6drvfujSDwjfjZKoYwYlI3WN/xTQYzGCPkad1mZ
tYtPC693DpPKDXo/okuaBVZstfGzFs2ZhUhlge5KX+m9dSKu6kouq3TCVVRI96NnLl16KDO4igfL
GZrmGBtoiFFmV0G5qboE7KSLrB1/vr0or55WtoptU7u1V71doujrNVGsVLNEs0S4kpsx12yzXIyo
AUX/9jC3PvPKCUW5n6FeiaaPnT5Z5VBG5waS+M/BMuJ3tZbPpm8no/3XqEzm5MBE4WIEtAWC/HpO
2oiioIqgxDlPxwystdR9S8+LB7Cu486eel2IWMcySP5X5JaNXMf1WN48j0mn0hVxcQLzJxuVuSLL
3cOiyhEtGgjSSollt3RB2E527gGlH/bCzTX82e5rShDMmDI82t1rOP+fcLNsC7QpsplaEvlb4tdL
Zt0lBa/BpKKNim3heNDtXAvGybYeunHXNfbWHiKp5GKjQIhmxmZ8pKtU3tTOO1tlFF+m2JYBrPQ9
jsyta5uuHVWHFQeK4Nb1LDM4AXGrR96ZgCD/PDedPOVWnP+zcm/vFGX60U5Ot/NU3Nq2kJ7gsoJR
omK8DTwrL5apS1fFmqRxqltDPc3gSyGJ1eXp708IWpwsH8pGq8LQ9fQ6c0R5fd20kdtmDyUBxH3Z
DM6xrce9vPLG92K7QuVHN4HQfRtOL2uRDt1FccGEp/vSGGLFuhfjjqz6q+x11VMnL0GdgXoEadD1
hFBci5fZRGHbGN3sX6GP02nMHcyLDaczoGJoheH4hlXGpyKro7+PJBh8lU5f5Rq4264HdzLFdXt6
bxd0iqwTdCNjClUTcmT49le7df4J7/AJofoAlmPrG2pjFCy6nllWZdeNB61xUEwRSWfkQeNMcFa8
QkuskwZrrA+6pUFCZq7L4oOZtWWxc8mu52xzD/Dir8ENUMMV7XU9aa+XWUkbQ1wktOAD5MU7WYwH
L+nnO6xA652p3/i+3K0rGXmlzREaXo+2GEtiIq6XXGKjbg557njHelhsDGLt9LPR6M1Zd4v2Ww+L
bueo3LgJKPTA3V1bJXS/NyPPWeW5BAnJJbfBes/aaJ36PM8+QbU37nPZ/gtPKdop/twc02U/oXIO
xWDrpNx4pYZGETwnysv0jAqp9Zpf6N5k+V0havs0LYmbBHPatMbOXl6ns/msaAti2MYDSpt/G3vL
Tklw8iniS+oMeX/Kx0yAve6EaX1A7at9p5n29KKgvvZEKDnoD7hV0BPa2efrO7b9ESs7kkNtgOjb
wkGFl631+CK5mE03KF9yy4Dnm4Pxw6KpaifPH/CIkIESaeIFZ1frM4o/OGewfzqEABpn/AiZpzR8
PGKr89u/7U+xf/vb2Af0iagNAORav91/3j9pJDXrRrjrue28XBIkNDS/siun98Eblu09oDmYb9gj
W9qzVVemEhgZ59HvrLWNq5MhFn6mp4USLGk2f4yENIH2Ay2a/XlQ+8ugdeYQTmg/V76Oo2lx9Aby
5CAVZd4GYl7cd0k8kE0vdq1KyG5Z8jPrzYGNKO2XYpDGB6taJrCGPbQoX+3iJD1k+uzaIWplVhd2
uYuKkDY0th5OI4f7CCdi/lK1RmHybC/irqqsqfeLRFO/N3US/S7qCEUue8GgFf9v+xOmvMYLjRL8
TvvSq737qIRC5ddT3UXHJZPjP62MC8XPmgQwWy6UdDoUg2V5D46oEcmrJkARoYcv4Oc57pXsKBH1
Py9Zrv5yo9KZfMVs+5eiGRF4qygjCBgRcBN99muivUvNZv6itRjnHV16uFY4pYuxJ4516xwQuiP0
tm5AZ9vMMgdgJNQpxEXHizhcW7CHtF6ixzynaRwVtuV7SonS0jy3YUb7/O8jZRp2RCBrCZh7YHO7
RstYTa1XiEtpto3vKov1EBHof3p7M9+IOPAvAtRDL4knehtLLS6pKSB5RhGkwCDB4KkyynFq5N41
ensonudVFlql2399bChedk7kZTwXme4d+mE2n41Um0J4hXup1+2hVqXiFbT3yt2qFgPxVSrEJS2m
PkwS1QyLUkp/GIe9jvWtFxl1Jt4/Knnoc23RnO2Ux2U19so5LzP7Hi5weVAiw/pkKGX3OCcV8k1q
ScqPW8KxnzWkBIwo//L2V3zdzKcJwSaFEUDdng7lpgLcYM6dxBoh1qAtzj+0YFHcqpu2furUPIVd
Kiu6lnNmkp33Gc/Hu0WbKhlWwpj+qUxN8XzdLo105xa/9YihB7OKZq1pwhZ5p2aFdLilxYVbdHyJ
63GG3pQL9bMT9d099gKYJevTZO/EJX90hTYXNLEgRVUqH7TBtoJ7WqSN6GQoyYVuUFMgou/1LxVc
pR/VvKj/lPrQfBgXJy8/6OlYwSZt1EH1YWqkcJ7zVsEVsu+dD7Plpp8lBia5XzhS+eEY81gGpRy0
T0btAfBOyqYZfdWYFDOAWawNoYsAKUAopW6PY2XqCCR4Xe83XIrIPQyp8xHLNZpjRgNIG9Bjm7pB
LOPuO32VMr8vbCP/BZ1l/A5yz6kPmKr/oS/JZghgZcdQmZY8/QDtrfmlpEk1BRXcMEhTcFAt2NJx
ahwyWBQwzJal+tG5WqX5ibc0GHCnRvHeAzFbfetcq7qfIq8zPgo5Z4fC7GR333Rz+rOhc/c7EfH0
6+3teeM4Xn2PTQDFfe8umcHunKzshz4mzmFpnSYozUz+bZPAoEfvmvSubKS1aWRd3zHDQjI39Ul6
WUyggNaIFXA5jU5YJrP1/u1JrffvZpPRsV5r6WvfCmTw9VBl1+B6o/TJZay86r6XqKvYaOzuHKEb
S0fJldYxSSFT27Z2HHDB9mLM6YVa/fDVjLLksfRQsy+xwtwJOf+oCm9nxJPD8pFhrLo41zNaCjS6
HSfPL7CX6ugAvEJBR9+tROc7kzvMh8aivAdAzBn1UzTDZbkUkOlgzI2x+Jo3aTr7C8YsPyHx6xYq
lklZH0C+YH+te4Pl513FaTBG8jS/MxVx0pTZNiBPtpZLBm+pT3W3dOM96M5O3ndxG/U+QZWrBwm2
XL/cYkETRfESQFFDq6M37CWPTYoInC0jNK1XUchEqFHliwamgB/3nv4TpHP+T4nBrTjY3aDGj5a1
dN97pIM/9Lj9PDokbCSHUrWXAMfA5tPbm+R1h3xlRlDMBmcNiJXk93pN4SzgF2OJ9DIpXvNDzYzm
O+4W8ptVOfL9UPfT09TWxQ+tGZP6LlHjCfXPyRjqwwTN9fvbP+bGdUwsgzf3inqjb72pHcUWRL+x
ScBXmFb76PZoNuu4aRL72c7BqlL9m2fl9s4xubWBIaKsNzFq5dyC1wswxa7el4mML0tf6BeoqJhA
iKi+SE0aO2fl5vzWhiudQALPbVyO9sQgBRO8pElCRXH13footNLhj3kS/QO8A1ShSc3R2Hlw1qO+
PTjkakAYUXeF87VJCHp11HrdYWFLrMJ/K9r0jnaMsxMPvpKRBapCxo/8KNcNBQBn88Yvqaf1DgX2
i24sxkdXOKs+lpnjPdVHJroetcjfKzDifzZlNJ+7sc7REularzxMxdQEfa+m2rGRY/M/fOEVCEzw
wy5nq19/YaFDJ2mHmFRV17LHSXGm0xS53kMms72O6Y2FBvTEVcixAQa8vd4rjJndHL21y6x7xQ+n
1Y1jlQ7KDknwxj7yiKNWtfc/aMDNmQUx3njSM8Wl0bmvZkOGyRAFi5ouQZSRow1OtZdr3Dgl3ooU
xR+GygZh3PUaTjM7B5woYbiV56FpC/WE7HPm2yhr/f0TifQHnVksD5E03OqREdjHRaYOyWWynfpZ
JqmyBHluav1RSuS8grfvnHVTbo4GmITV9IaKFUXAzcSyHmNNrUg5Gk1ZPTdkMB87x13ui6FTLzFZ
7L1ld64SZFGt7UHkby0q5fKVIgtcnDLV9aIKtVp6p7HjS5023sFz+WpT6lEcWxAuf3uatzYmQ0BR
43zyAG62zJKBIBvXs1nhKfNkq+4PFUTJDszj1iBrgROcNMIEXMrX88HPdTIkb+1F69LyfkasND7E
htmqp7cnc2v/r8pn1DOpEL+qfHd6ZYpUTJyy0pjQgI7lRcmEUSMRgCOKl/VjEsAMbsK3h731uUhd
yBdWAQZMX66nZ5exR8OAl6JXzOh9W09F4GqYstrV0u6EOtqtpSTIgc9EG5sDt3kKoQMZnbDrHO3e
aI6O+tA16VNOh245OHMvzNCglEy52Da7356O8BMNwrj93IH8+qkKMXws8x75oKK0UP+ZvNrZy2Fe
/0D0FlcDMpX2N5Wuzd7VksTslmJB7p1gyK+GSDs0blTvnM5bo5AusmMNIOrcrNdL7noDOYIjiPhQ
7w5TZMEOS5PVh7/9sGuwsTrdIPVFMXPzYeshpsTTN6gLSTs/srvzU9tq9Tlroe68PdStCUG5hhmy
UkQoMlxPqGndVO+mKb1Q+LfCOu/qQ1sVeyJ1rw8ILDxeHwx21u7uVgq8WPqhEH2aXtQe+TJf7xvZ
B4Vh5++GXhjk0vWstQfcOOY9aM2NagMYvTXXhzwHBGNbnG27tkdBoUxRzq+sPEyy2PyZtnak+Qtc
pAzx9gUdUqzrXsYup1i6Wvz+1EXjjTtb5/Vp5YewCM6KoKX9ubnx4AkAKzX05FKXfXrKTVkfcGnI
gsrJvJ1779ZyM1+yEpL6FSZ8/VHraIknxZiTy4zSlQ9w136hnQHc2Rnbj1CCtMCdu7+GJIMNoHzJ
bURRbIWBXQ86Dr1mNFQvL7rUtbtugW+kVp7mg9xVwqqa926/1w/lygEgugHFxxW//bBNGmdKF43J
Ra3TMgrGaBGfKO7n990yFQ92rzZnU28HNSRx22vQ3fqWLC7biimvAcj1XFsgYYs+MXaZ5x7MtRH1
sGgykSbLlZ1tc+uAuuQBnB12B+S166EypSEIL/iWEUpuh9kt67vKK/qdG2fdfNdRB889SGsAHiuE
aKsLnC+GTHJpZxddoXycF8UpoqHhqw1iUPauqIR5Y1KrFMfKTWdEmFTXk7IpDKFclhQXQJgGDaql
091g1AcscGqcYgD5aNL0Jj/OCcIBwnnZPfp/S41I4Sh/Oez6lxINupHwZIBtLkmLzWAau+JnU/Sa
6SuNEI0f40kpHrwqiSEawMn5TcI7P1mI9NkBfDfzyfTi5EOj2SiMNrrXFr5bFcYcyl7Li7DqOTcH
BPEM+Dux0JcTYIZyCVgnjPKsaHRzZHo6s0WGSCv6wG1XMdO8K8wkqGrV/CKNCk2g0bOAN6TVQkXL
zFsXe2eL//z2Lf6HZ7/9fuxjKt+0v1TY+NcLKrC6VyzoMRehD7oJFVmzoc6WzvuknMz8uA4/h5bo
IGS7I/Uwv20y5WEsAIy1SZIHpTI01Z1lFIUbYNnU3KeqKHZ8af4YTG1/JDB7guiVpso7cP0jZ8ES
g67gWRNoYp0kyCZATkaSYCncI3T5oOWGUA/NUA9PIprNPmD3jNUhGer8k7bI/HfWJr1+b6tJdQb+
3a9ija353fWS1DnYyeKloQrEHmJrrtbVOaeCqFw8iB5jgG0KXsaRK7P5UER2l12UNB334Ai39vVq
d0FqC2+Bp+J6hjZ1i2QZ+Axa6eWfzML0fAN1xB2BuFtvGpVrgIWwl+m1bEsEix3jd4ry4bntZt03
Y7UIizxJzmBw1UevSyvafH35rlD6IezJXwLHGfSdG+NPLXr7NW0PisZaMIawvXnP0Eg3imxa3DPq
UIZ58MQY12GTdk37aCf48/kKhdrsPvO8KT0VPa8fUp5Kltx16dxaft97k3cCjxUtR8OYENssHDSs
MqS7Ld+i3u0+0ItYht+qxkcPMBmkllzQkfusDlaX33WujNHGFC00nlkZ1epDPbhjfaz6bHopcgft
UwQeteqd60rvnS0X2wzb/8PZeezIbbRt+4gIMIctyQ7DCcq25A0hyX6Zc+bR/1fpX3zTHKIJyQvD
sAxXV7HCE+4Qm+371JDSr3Yt4c6V5piB8J/NHb+8L5bFkzprSl0JVadvyBIb1nWN9WL6CJ+ZPuSC
6mMZjAv4oKlLhsKjkYm8V+4syjtZW3G8thwewIMHYOetEf6nqPXzuJIRbt5VPQytOY9KcVCX/sko
hv4zDafuQTXH7Hr/GtkdCoouMacgaWx5N4g0UqoZMumhpu/6n2F132l+Zgkd/OzIqmPnwaFPDwhf
kLJF5+H2pEz0SfUqLZAQ7kgUPBMIsz8pEDqlrGt8gknpw/257RQWuRIE1R8uPn4w2x5HWAmMcSuh
aoCWg5uaAE6mrKj8pB7ocw1V7tkFFix9x70u08d8RNCvvWjdoh5EZzuBC1AwKopAscClbUNudDGL
lKYIPwQ+nD812foiqXN/YgMYL/0gz2iQFtbZMI7KmTufl4HJTxEHoBO/lWC0KPU6Wi1OrOyU57BL
ZY88Xz8LAa7LwWrvjuWIlwiuLH2Sze3QGosFnHsMH1RGfUZJB9+T1AY27nbaSnfYLLL1Q5qMCKRa
jUyPE/LakHweJmn9B3HwOOKdCqflixZCz3J5T80FVYIlORIk2LmxeZIgVBNDkjdurcmWGeOSSSjH
2VKbnzIsMQNtnoqH+8uxE5ALmC89NIqRULc3z7OlGUWxENuB981R6J3VpfofpJpWAA4GJ5iHzLLd
1IiTo+jxV+C2uaUJ6TREGOkjk3ZszhmFxklBe4AjvXKPgSaldWykKDUid1voTytapx9yld5ZXSny
I/5UausCDzU86GDC1BKf2k4apXeONkvn1R7kT9HSTVcgNdJXTe/wusqlI0WcX/jP7Y+mN/vLEJUm
6BZmnua5pDttjCaWkY4f+6rQq5OJiHxGz84x6JnYk6XDjOhrpPONcfkxG8n8H69C/xEVcXrHZbYo
ltvGWu+cTCU0GkIbTAX80KrHvxcQfvQqrVQ694ulPvAoxdHVrpfoyAFz55JDoZN3mvCdoGBbTxuc
1eqcGOw0t0v+kK5FfJlqvfgvnefsc1JIysf722zn0FFgIeETZQMQCurtpRpnDeSYnvHggeU/c6gy
jVeNQ/s+op5wRKHYHUzIftIZQdBiO1iPlQam36b0sMwDZmekC36UqOkVOU/jfH9eO4eUcUTFnJIh
IiqbdKtCQ7SSauZF43n2lFUd/Goxjrohu18LMCJbxORm3ioE2oYMGCcWD20OVKVu1vykUxu5RMBo
/LhSj/B5ewtIz1DUeOm4Q2m6/VoSnJoWiefwYS7MwTfA5ZykUSXH6Sr1ID/YHerVw765f5DWVnDa
TNmIiMCc6Qj1Xghv+EsUJr/tO0E+h9uvw30KqZ0G7O2sLNqekyqb4UOKAHnsDriyemqTzFfER8aD
eGXnWqWoBKuUerVop4hpv8KVSW2vpqA1nIciG6JTp6/pS1yMqW8Z6z/NEP+nd8p08LDtrOTNkJt3
bSpXI5uNFRdbM4ERVprq/KlC1ngkQu2OmvNiX2/uQQieILcRTkaLbNsmaxSifxmfmofaNssXCT3u
x6zp9MdCSYGaQZGBcCV9tsZi+XtGaOggTtmbKhAnnGxEqoH4x+3q8i/XvhtC+0Gq5Cww44E6XbWq
58iYjl7hnaOnU6+CGu0Iy7hf1edXH3IZ0AXsemKzapR6f0UN15+0Hj88PUk8crkji5m98UDd2Wwe
eOb29lWEGBwOY4m4QzaM6Tnpp/XfqTO+6YjeB4k5OgcJ285KgmCk+of6ApDY7fOfKEkp5a2Ac8Rx
/sR9WnkFeuMXFH2PfIF2h0K469eTQ5q9PelVAmexJp7ivpqetNJYXigLmO8HWzvSrtjBUEF65rOh
ByDO+nZahplj9mCGXMtEHmdk0qHmJFl2mWnTXyTFWojoV0i1kNNeWq3u/yqmrPRUpZYeo4gazP1H
Ym/m9K4gbhFgUefdzFxrlkKqaD08rIhNnxbIb1f47tIpoi550A3ZuXeE/AyIVl4KspjNHTe2hKbW
CK8PC4jlqe6q6Kokknxu1yg/tZ3xfpaq9J/709t5AxnTocFBRE0YuXktZFwq0f1dpIe0K6OTs5TZ
B0pk7UGNZncRX42yWcRaLipztNHCHM00ITtXKZ2ljtAFS0bwQfentFfHoFFDrdgGgvQW6zGE+ar3
uF48KMCGvqNHkp4aa3V8Xe+axeudOj9ZSrK+U5pMt7xk1QBqNeFvk9uB8IjsmrK8gCNs3Wy0low+
xQ8cIWw5D3rTygMnco7EZndXVhx/4BZoomxLnpKcWlFa1FGALdgc2HmDHYQR9y+OU/xBT4fl5BDQ
btEoUm/CwAm8Xto0QFTtOQbgqDrlNR+LT/c/3u4ZIGrh3Aupvi0dBv0Bp7VDeBUh/oHuYi3tyTAz
vFVShMfHPOm8IYu/3x9zbw1pJKlAi6Ea04e8fZHAqiizhSR5oC9R50+jWrn1ympmIVzhPxiKJobK
1UYSu4WRVdycOTpppCDQ77xlyQov7+TiIUQr7nx/qJ16APqAVAvRH6EEvwV9kge1ldyQoiGkml+G
AbcAaxqy84S0hF8MU/qNvMv40kfzH5QrfyGNhAqiJejQt+s5zdQokOfnAo9r51IhtuVbybAcoEP2
bi4a+KLOL0Ct255pFsXKZNiccmC9KIC0kvyQqeoRbmJvb3AZ/wqXSOa3eumqusYz5FK41qO8BKvd
5j+dUtVOpjUrf7D1CR7AStMLpJ60WTZlkVv6+rn0EFWF7QuEipuY8nCpcXo/Zxn+eEVVpQdsrb3z
RrMLGLaIIngHbr+VUMWNWxkkjxROI8qNCvY5aHCfMkP6YNoLsHpoRH9wCBA+EKkrtxbI4M2YFCti
NYUlbymR/imr2sTDRaD9uVjrt98+AxSLIIiguEs2tC0XFemq1B3O2oFUojEECUJvHzFBVl7gyDlY
0xhR8cns9Xq9wK+cDtKInQ0KyVxIx4gy65to0Er7ZsI9KgqMGZCoq7QyYDjE/eWD5dwdh/oPzWiB
JtpKQOpVaMZNZ8Awb7ManIgxWedpycMfv7+WpJRweakAAB7YZMtxgRTDqo+U1HKjCeiRIge1FIlL
mzIMsMzoPSeCZ5fk9VGauTdBZschJ/0jXdnsUbWWFrMLp/ChHYrxIzScBlpEe/S87bDnQUaJMgB0
XkKhrduDNSh0+RxEEKXWWCMXGbqG4rylx8YpHaIkFOBb9SNnl/5duypz7bfdMraXIl8NUeWdsZmh
H9Q7PqsHLF1VSiU5myHXMwSeQj1qru6VnrmR0OqyVagV9rbiG6Khby2N0P6MhQIspu1D5ytSzCaQ
6mWl9DeVtXUqUqcIXTgfE6LveL/TMFm1wfK0ttTqgxB271OBB+TOxzeazFn8+auMq7LnyEgrqPaF
Li8vneTMQO3no5h8L0XggCqkCDRLyCM3V2WFzXze5abzgBZI7TWrUXqz2taBXc6VH5kQKLRcUgEI
FtEL/eDZdeJhfJB7p8GiKT0S+9r9EARgKBYiPwvkZXOhTcYgjVw19kMuIWDiFzF4AVjfRtL4pblY
5hXloQH5RrnBV08lRznVaLO0Z42+vu1mkjmlD/cP686zJa471gdGDACrzXfg6i3axcjCh2xJ8nNL
y/hJS2flTMG8/4NPLrxAGURw/Lel7mKtQiTFEk6nJccno2/SkzQ3R/Qe8UU3NQviQa5TYiZEq7dl
wXkpQ61rsAMyM3r6cVNH11FWMrAubejXa/rz99eP4ragE4kAZpvvOuTRVV4JLzJz1j25RQyiLkcM
nsYs//0XGDNV0ne+FY67W9gupYkGSapIQrosCS+d1qWSq5tt/TR2q6ERicaK5mZGfCRMsvPyc4nD
a+XCQm9zq7Ffob3a42FNlsTde2kHqQ1sa4kew9TGbAjFg2DutKM76xe5bPsdRVQo9KOEiPXm5MY1
tHYF+nBAWSPVzl1FLd5LYgQaKb+XpGPQUIdgwMVQc1Mtbn8OrY3TqtUA2xi1NCQ8kTOkjaF4WMu1
B7SfuQN848pr2nYZTnacTx+W1ZHAJbTZPLlKMswpAI+hrDE4SkIsFwvwtece2aOvGORmkdeOZvtN
7iF2vO+cccSMExzXNa1b2/JGLrLIu7+5diJzDiYPmuicUGrbvGcWN3TS1DUVWimusPmZreypWWrn
3FgphVqFnvalb3P9+2zUyeX+2HsXNBVb+vzI83FBbMbODfjapdKgHK6qyWlotP5SJOERjHrvtFKt
pS34613aVjKqgk67PPFiS02aXw25lcEz4nMX1gauUpWWHdQU91J+YoP/G3Bz37V1nA8xpnkPnVXh
cpp0hadVa/QumoHC8U+Oqy8Yl+Vg9lw1RN/LSmgs3F/a3UmLAIz3iP7zlraDmSIqKtC+uKIs/NYJ
SS/IXpqePOrdc+RU5cEd//YAg5tlLMJoomhAVpu3NgUS4qTEK5D6Vq/CufF5LdbJc9A38uimaS/y
Wo0f70/y7cNyO+jmqYO0BpyLHvJDXCuTx2GG1glzxxuHPDvfH0oElLdXBUM54hnjbcE3YFM0Mu0Q
gELHN42lNvowh07i4SLbn7MW8TA3N7vqQxZR+XOkDr02czrSeNmbqmCT8n6i0/tGX5zVBePRD8DW
19b4FM9r+WQPTb0+9GOWyQev6O5gkNdQ1bOQzdhqFBnqBOUKUYygrp06sFajukpWOL+nQqAe7Ju9
oVTxkILFoJCzhf7NerToaZsD4zSd2u9TG183KFqnLtN/WxqYvJxB8JG3bZp5W9VauS1rOeohnuK0
LD0uipT/22lj71uLNn++v1venj64zCJ2p7hApX9rkYUFrrTQ8wD1R8osdTwXhjZF5yycMt9R7fV0
f7idmI/xxDEnsUPuxBar/CrSbbt0SaIJkVx0be3PY1uG7ryG4G6lQjmNw7BA9ze1MzYQi4+3YPZU
4xzozZmiHdRB3r4maL6CUAduQEXpDeXBzKd4xHAUJOfUp++dynA8zSSl1lLJ8vR5MdykwdW0KUfj
w8EaiBtme0JfDy1uqFdrgMJRbozDkgXNKssdcJeu7o2TbGTZ82qjzefWWO6OLlgz+LmF0mrBQNpV
B0MeyueOl7ln9RrtSFts5zX4ZQPFWYLjjo7p5pGbEXTrRsoKAc6+uFWWnXnppTU5p+NMllrk9aM2
dqnfj6PNR2vjS1pN8sEjv3fKCOuYG+V15PPF7fZqbTpdwSODPRJkvWF5YdnK35Rh6D0TQ8mD77C3
9ZFv4/UjHVTZlLdDjXLUkF7Cr8nq9W+UCkrZsxF+8aWutj6VFEAO7qrd9SWAYSR0piHAbJoGWqyP
DZFjHITpkJ/VWCHxTZZCcwclNP1KC/WT0fbpY6Uq8TujoWiLcU/r3t99e7MmkhF4BAJYYsrbWSNR
b5ddNCUInab2P3Lbm+/GJSvPiPJ0jzoR3JG82O6AFOcwKwBZwzrfDmgpaRrmDvemYrO1jELOPy4S
3unWJMWAXWzzIFTbe99p6vECikz6jTJUFQ+ZVttQtooBIQhrmnBvK8HMueWQLuS2Y+i3qa4dPPC7
s+QUChAodf5tFSSOCP3TEXmf1hnnb3Md924pxenLZIQ0alE4Ot//jHuvvEOGys0FdBtszu2qqk1b
yH1pxwEMMQxPJ5RulGL8tpih8eCEeJCDs848rJ9bt8yXf+8PvreTxbmhvguSRja2HiLGWAmhVrz6
QnpUGLpGCuKWigLL+iL15nouMJsK1Fa1zhGe1M/0DrSP5bjG1sGbLI7o5iYVDnVCYxN9d7B0t6tg
NsYc5/MQBTk1DzdHv+ATxvbyQZi8OwoyHEB7eZRRG7kdxWaF7dymWbQkjfYvNNIvTTnrf99f019U
wu1cgHIh+q2IguTWxkSj8NEMZUJCm1Alc802XX/Uk5P9oziCSpmsSf88yHVNcY1iQSDbsfWVM5xn
ONrOdAMhoLQ6pe+eDyLF4dq6i8O2dHFJJNBczRnb2Qwyd+8P5SiMfSts4I+ed7Ht3kwCzJNKuZPw
YAsqz0WPPykUJmHqjeNJU7w+pXPc2ZeqL9L53LbrFPq5qfZfu6FuLF+Sx/RRCbP6e9QP4ZNZ5Xbh
ExVUR4YhOwcUDWuSjF/Fgjcx1QTBPS8NCTSWFE3nuem1c7xM4b9qXskf5nI9Us3f2zSIqcGC4yEF
PrvZmmwaSxqReQ5UOMuBoYZ66Q5QLN/f3zY7qgdg83hThFoIkcw2K0ZYR4opiEVBkae57cLgiL/H
oal/6Va1yVypCJEyhGcVfVcHS5mfpUUrrogDtaO3NhSHXrSlyqyTWogcCELg/C22THACmlrakd+A
9sMv2sjtFg2fcfmKxJL1ox3TXr4oMzeAb9ppg7HwWhSfKjvE09ntx8XurxPKCs6pGioceQ2oira7
yjBAz9OsG+116e1ldRe9qh4BxzmRO41K9ikMm14KlBRKaN8V6jc5ToeaMu0QtRcVBMU/Fv+77H99
DJcZ5GobWaeuJng6QbNook8HK7uzlYVfnk5zSWBFt++WumbVuvTwOeVFC+TGMV+mriuv90fZea1o
KbI9xD0Gf0ps21fxzugkFWRxGkl1WsmPbT01j2aZdEG+ZsULLJkvThUqX++PuRNjQTEEMQEzjHd5
+yL3Y92pWH+BFUwxt54LvXhoaA/7CHkdcZj3Th2q7ohQQQwTYja30wM/mObNCpRoaaqftWOPz3Kc
LZ/w/XDehZFTDgfh4854CJr9SjFAvdHAvR1vCe0IqEkBeiDUFtVVtKXGUKy0JypXrQPpAVqQnH65
v557gwJUpPUO3ZgLRqz3q2+IZXreLAPo6j6RlNM6qT+seO1cc6kRa6zXI7D+zucTokBCLhuhSGOr
g9FYSQevhf7F0FYTkXgkbnPqhobuVYmWnu5Pbuce00UPkG+HFBVx3O3kIl2rI7kRqJCqQU1AxqMP
SKF28MSKw7R5NyBsawIkAQmNNuLtKJoOjbc26Re3Mk2W89yhJ/CXVevZozPKeoxeotk/Lk67Vqe6
rSLTvz/JnSWFjwoUX3h5oc2/eeGxYjU6lFakh2bSG1+1uvQyONHkTmtU/P5QqGzpUE9R6NeQmLud
ad4taYxuGKiWZqzOFinuc54RP3lTuSQHV5i68/FAg4EJo/oPNmwrrA4p05TUVcsDCznm8jSGCgRJ
c5WN0TWMsTXdhFTzZztYyT9JUQwF8iLjnNF2y/X/sixtnrl769XXWrh2pzpTkX6eo1j4QCZt5UK6
powMwRukggPHW+W977sfyqjK/2p2ZGYQ7dLpk43b1pFP897E6E9j4ECAz+UpUuxXR06fB8oIs5QF
deK0KOEvtR9iM3JwOe+NgsQs+5GmGfUK8eevR+F5MuaIRN3Q1/xaT/bqOdqy+vc3394oYHOpRhDF
8o6Ls/FqFIzBosTWxjwAKtg/JdC4vK7q598/x8BW/2+UzU08NAwzqV0eJAYwCW0247NqNvLBKDsH
iWsC9BiRLAoAW+gokHfIl3A3grqQJW/SKCrRpavOOujV374ywEHQQaPnjEo2taTbZaPjPHfdmmaB
EkZJ65FytKfQLOyPI3bhka9NhnVGF/iqWVl8kMm/nSXDIqcqVAF0eLObfeEQMpryrGfBWuoldk+J
7Gr6uASxNCwHGc7bi1EMhZQpjgUCtLMZKkYAriQ1zwMthhN3ibu0G86tNduRl5fwyX+q1gjFVi+0
MOjnBQrn/c25Oz7iCpQIqdchs3C7ykmbTTStWeW+NspHfZ2il7DrZdfujPhaxHP6UjSOfIa71R2M
vLvIqMrQYhNHcBvY9qrVQy8VI6+ysno1Xgg/4NsZkWur9dG+fXsGSaN5gciniVZ4K2+nWU51PnTI
/AcJ2bYLCzJ+QkBjuNxfzLfBHkw+ivNQosHiv4GcpFo50Q0uodwia1eioDcbhQ8tv6vcMWy4XJu4
D59NqjNHnaWduitDix2LAPAvIeDbCbZyVA6dlhVBBWv6S1i183Oep6Z8KpCY+hn3xvih70rLR3l/
eMw0fP28rMyr3DVtvMb+4NOKdAXnWVvULzY3XgTkOoUGnlMArT83cWE9xEas+ujAxp9/f8WpOxFU
YJQBo2yzfYEhq/1gxkUAdD1HeM2RPyyQnl0nr7vPLRYWZwus5EFreqc8Ihr7NEEECZzgd/M6dWND
gbeIiqAcq/q8mBGSC4oxv59sHFUGS/13aQbnkrU9wog5jtUURo46xnsbGooZRT6KK8Lx+PZ7J9IU
Qo23sqClin4ZGlvzUoC/p/vLuztToUCD+yfZJ+3Z22Ek3Y4UOTSyYHba/AO2q6PjyurspG6u1LFy
npdpeQJ3Ep9sMykqt6zN6cuKw+ERevltDM7TRg2IFUd2mXz79oeE6tTrA8TYAMOVbHVrzZp+1BkE
S7dBA/dUKtnRYd5bYWqa6HjhV43c1ub9oVKtNEaX5oFdSeuLPjVmgKtxe1Ck3j24r4fZ7KV2wD9o
IPwIdC3X3qXk+AFag9r3GX3PR6ed2n9tnvXHqQOU4GVTaDbukCVj5rXqCLH7/vfenTPscoqcxK5v
NvZMZTUqmpDP3TlGGUDeCtEfTaLB8e8PtPs5ac4SQwB2fAPqjOWJ69Ph2Qt1tTkb2r+6kfzAGUz1
SgfF+PuD7VzL0E5sEUsKxPmWWjP08hxZmZYG2aSq6edMGqHn1T2k/qfMtMILtgnVgywP8/X+uDuT
hEOHlIi4LFBKEn/+KvDr9UWnv20gzN4NgKfHlZzBC1NKZomadY9qOYwH1aK988pDzlhEE3TgtjcT
efpYJy1larOcKMy7UzOpzZMt9VJ3KjA0/LjK6qido3qN0KcvItkKOqSP+nMxRb3++f78f+EZbrM+
VJWI3hDiEQaT21Z11+g9uLsuDZqxtD7MlZ7+lBwNnjsgovFKmpIYlzyWkmfqc3VzdXorOZESD745
d8nnbo3pTaFPchDd7X0W+oKQ07m8oSKIQ/Dqs6BbomasSxLYIL2foehWfq22IyDAKnqKreFQFEkc
4TfLAEMALAJkePBMmwG5w2n5oF9jawOmX3FY+2Oy6E8tffRLa5mN38QZwiaL2nkm3rce7r6PmRQp
34hEf5/FB8yS7h+wMfFZtqh+tPMHXacsFVRxNhp+PuhScTY6Z/mrae3EHwe9e3BqJRoOrpadQBM8
F9JByHUgH+RsrtNowhoiK+jGRVFY+Ppa5n5rn5XiZOB58zT2znsttY4c2cXKbleeahGgS/xhKd9s
knEQULVtjQ4tQDlEs6TurRdnrY74bTuRLNE7+TcVIvbTtt4WO2rhkNsh7GlIAowRtedVWUJ/KXDh
vX+k9oYC1krpHZIOKJlNZFUC1EGZFX0tZ53gdDV9u45ITjngt4oRQ8z7o+2dFGYkbEsA35OH3W7c
RoJs3MVSGhTyjPNcEqnIdKb21VmTHyt4Mf8PhvvVb8KIDO+C7RZJ10pPWjUN1K5oHmjf2345aWhv
dHl2SkOjOwjX9xaTD4cuKi09HBM257JEJmVQJcYbpy4O4ilcTz1SMn4FkvcgkNodSpDXiFwEl2az
EXNlXqQEdfVAKoij6rVUT9ncKX/3uEsdrOLbPU9TgveGghf3G0zW24/WdZHjpPWcBYjZExKTLJ/U
Horn/W+189IwjI49KfheUefSboeBEWGy8VWGaVEtwDU3u5CB6afaiWxkCjT7PaJuzcVCwdOVlFn3
Tb1tDx52EeTeHm/xG2BAE/g7oiBx+xvmtMePYiEINoyBDcMtfp1HaXlK+d7eVDuz4XKfVy4GZhg0
LKl1cBrf3mlifJqzsKQAnG/Ph9xHJgp7NuESuiqpa5rtY2Z37Smib+kNIJrcsV6XD72VJQcnc/cj
g8Sl7KchbLKtj/VKN6DOXrD6RdyfVtTWL12pa7+9a0VZXxB32bZEwGJXv3opwcmWSZOh3jTHUgiU
TpG9qVUsP+pa6Q+WUvDa6PMSdgItvh2KiaLy39cMFfbVdbKs/twbc+1a8upACJvlM+jQ6Wz0Hc5v
97fy27PJLGHwUQAEUvdmF0XaOJaSZhAeRmazgPxKw48rImedL7UtqOP7o+19OSoe9AyF7AEONrcT
naM6t3CZToMQkynNxczE/tzYfXckgLi3NwGzIoPx/zmfm3ESi8b9mlQpBYGhHdEkq7Mv9qiuI/IY
9vxIu5a0n5+XR26ua+FBWrO3pry4FFdp07ylfBtWEhZVmaVBK6tFUGTz7Pe2kV/7VTta0F++z9tb
gEAOqIIi8BnbmqSlj3ndO0UarOvaZB/Vop/xstGiNfIVIUn4N99BGq5mOCpjAPcE45kpndTF10De
afBRUDJzE1uvYzCTOAAsRPLqaTY6u7vm69p97We1xndkqEeEFpfQJHBe5uQqy6MWuuuix9rBvbZD
5MCWmaQeYWKKGyzh7SbB1k1punFMgxhA1rsmqpsz3iSTJ5VyfK6lIvaQs2m9BKWHZ9uYEFiCSfOf
3cfA+xS0539/y9LtRz0bGgNlOPX216R9MkSGgWopoMX+ZV5HybOKwjq4bPYOhrhEAbaKcGNbokPz
Ni57G+RDkTXjg2G10hUpMvuokLC3M2FLmaj3OQRsW0TpOtpjpZhIIdetYvqxnJhe18P/dPLIOqB3
vw2fqPZDDEN0C9wH/IzbdeOmnKC5IFQcr3X/jAa7gu07pc2Zjeivmr38yZtMM5u/eJZZyk2UMWQz
Kn8o/NFd1uQfSAot46m3ylF/zBWrxEWUonnj5vhC5a5TZhWChUNpv5OzHlbU/T2zt8z02oRSKFHI
WzB/n0SSvaAYHkM58m29DYM4daxzis3dwbR3h4LuRH+PEZHIu11mHSAKhDMwwhVE8NFXcrlTnieU
tzyMVmgV35/Y3kcFx07JDRQMD8fmMMTYmMgWGkZB1At6FfioxygFruAkof4TROcRVng30GJq1K5F
koHE/u301BrNbkpzuNSEk5q7uJXkj1qv6/UVHc8186aKggJSS9HnpYzT5lSHbXTN5lo7qtnsrDNo
NIN97NAvMLf3bGfa5qQhm0UZZZ29QllxfwGFkF7Hcmp+//2gUi9q6dT6EFna7GQ1H/jU+MYEYKXV
q+mk7cmxoOhlCpSW+x90596hJ0wSACnDAFW4GSqaWj2Gqsj2qVb5UhRdfQ7l8IjcsgP/gk6EQojN
sRSyR5vPqC0z1GXYGIGJLqjuYiU2/8QDSvkHbJT9oillhQ/EFKrl41CNNXKJWqPO382VU3NCDrz+
UrWmmX2Z6nTKICIV6ojQqDrV1xT04+imJLqti11GJtA/tnXSlxp71ftLtbcD0KcRNVFB0dgqHWNZ
znWHjnMgmRpmvo2tuIg4Z9fMzI2DQ71zzJBuY6WI7tne269SjIk2qlOSBxVy1s+KNPS2RzG0/pYM
0nzW9HBRDg727uTIrGlYUP4knbg9Z3G/IvhREOyqhrw8D51uXxop6qFZDM5B9L4TmwmdfKxsiDnB
Xmwehnqp1hF6IH0iO0reS6WTPqxtZlYXkaU+Q72jKremzbmGqXmED97b7vQ1Ea4FkkQxfTM2ulTg
PArGTpACOeGzZZ96I+kPZri3mMJWhsecixLoxe1iVtqohL3otzlN0ZguGCgD9WEp/Z+56unl/q7c
2yokJ6BX4I6ZREu3YylIy6Kq3ue4qZnpKVHj+nGWoo+1OlZ+adnTgbzQ3nCYRON2QjJPciT+/FVS
NKFfVE9g8YIS7Jzf8c78FQ21iiPgmF0KzThqce0tJXk20ReqDhSxNyUfGj28Q8jsBVFsfVzDbnjg
33xx1OpIP29vZ4hijyCxoxuxhcGSk6HIAqArkMMxfFTqsTmlUXHUcN6dDpkiTRUKchy22+UDoz0M
uk1NqV8iy8MuGsmk2tHdFUfFL/c3hthkm8RA9IrAKvBYANvdXLnZWAGkqvMssNt+PUvcivTIYvtd
Ka3Fpeu67CFvQvmgObi7ig5vF6V/bsnt2S4B+zVNlHGNNITIRkTOIbf1v/dntrcHgUXzRNIyEJqN
t4s4Q/hqVYi3gRaNwHTq1kVFejlHy9j4klIerOPBaNsmoN6UHcAWdJbHKjGe6rz4njZZ9r7n4Hk1
OpGn+5Pb2yHUU2hjC6kicqDbyTnqAjmjjLJgGSErDEASPCmGwxpVveLfH2p3ZhiWADBS8YDa3vn4
5q7oI7MZdUlyzomm5le1i3ovSRP51MbzeL4/3t7mgJlP/RAkKMXwzXfT1NWxSpsqB/6x+RmdpjoI
hUjz/VH2FpByNO8UAkjCE/h2AWu9qwpnqFCRs0fnZMDlPS2UBa/RoLZ/8K3oalBv5O/Km4zDpj6b
TyaXYZSqybkKk1jzpXmdT2hJj8XBYHtfC9ketgXQSDi6m4u+ilarjbQiD6RYHmlAx5OXWGhEyyut
O6vqjhAqe/cHFRogDFiSEYaIdX5104NKgb5S8ogtTlF+aYu+c9GvTc5J3clfZAw7T2oiHSFcdwYl
TBRoWhruonN2Oyj7sGgzUZSmuNIFVY5+sZv3Zu8tZh95plTgBDe03df7W2Z3VPpQQl+KGtiW/ChZ
KjYk1poGXYkdYULmfMnpx5zxnLEekQApcV+qlN/fp4B/YENQueGv7VNQj8461mnLoEuXvQzlGn9M
lSTzC3XWD8BkO0eCfJ+XgDSRt+dXF/7Vp1StWHfGEJ+72YoV+xyaefMuyjhED5VJSnOQUuxsVO4T
RLOgnsGU2LLJZwxNci0OycOz3PqniZvwMg5NdzGSSepc+q3TwaOz9/nItEnNEDxEC3TzqLKIazmO
2DDCrZO8JMFORdWR2dVidTyXIOk9XcZH8P6eEYHH5nklHqWCIgz76DhvBlUbexhNbNWDplTq95Yy
v5C+mufEwjvTipvkskTlfJmxgfp8f+C9jynuUKHOR5C57dsoZTtkAFMoLiIPlnpYUNDPLyaoUKNp
hn/wLdFhx+QYMhZRkViFVzsHmEAYm5SJgsGKiuG8DJH+sdbqmBpYBS3rfQyy2T54lnaeCRrTgB+R
Tv+l53I7JrawuPXYNpQ60dcwnTJ/tqNDAN7eKHBLhCIgiGg6CbejpGYDtaqn7t0URu1niyg31mN5
cGnvAFygsVECQkYL6yxmtBkmyqca+ecsGLWuctwe5ZAfTlNL71tOYeplSF+Ubof/GhIPQ6L7UaQb
sb8mYE5kS+sPCgv7Pwf9abwUCC2oyt3+HC7eqgDgSHShgfqIxqrwSgzPn5S1NP+ular+WqISjiWK
VFxzelz+kDX9czSjOnl/F+8VeWFokEZT8KSStA1PY2fOObgK2XSeGS3u6UVx7cPR9Nap0ioWKneC
KFvWL2M7RdelMpZ3KCbLz3G7JDbmN/3vE2ZFRcsiKKfhS2S5iU6w8DXXsqLO22bxzxz1GvK2tHNR
blUvUyo1B/fHr5LH9gIRvR5KSdyTgEBvP0XHO19FORtQxi1gPq2RRcPHXM2iOK1NhT3FmOTxFMxa
VilQHSfzY2r0Maxhg1q+N1u18reiRCis2/b0P3mKc6wMOnXsPQzbu+esDqMcaihyyG6LNZ51Gdc5
+pAoc6/jNt/Xj2GVrbJb9WmUwh7pqq96WynLhcgNAwb6a/13itJNfKak3v6Fz2KiuyW9k9hfciex
r6VhLolfKFH1vi0KuHlLjNzu3xThCCWhn6+ntR/06Do3VaT8rar98hkTxe6oCbp3jNnLgFoJ9+j8
br4aik/gegyT6FxJ14+G1WTvYiAWB9fgzp2LjghWq5Ry6X9sRbUQQzGXaNFQuTST/8fZeezIbbRr
+IoIMIct2WG6RyONsqwNIckWcyzmqz9PzeJAzSGa0A8YkCEDrq5ihS+8YTwKw/01i7g7kXXUO0/1
xrNCdUyK4Dk44L0CqERZNThIWcA9LXKEasy4SqdL4Yr8rYrYRe2LuCgB6zT4kcxamhg7IfrW8LI9
BxgbcUgizdtNGS1uLXIKP1eF+jWda3BCaSOqk4ZxxgNKefa5xU3hqMdgZ+9fCFtLjKqGvAk4ffg1
3Y7cR5E2z3lBu0DN5mPqKO4hdsLsXLVdtXMpyz2xOnmgvSkbwChEK2ydPyKtk6uJGKNrtojuqqpd
+yDcoggKEU2foNGUbHRzPjsxjo4+3eG/J2tSyqC4yzVDMYug83aqmGGMmJWrMG6H7AgxaDkt3QK9
qRPJgS+7s7Ab0RHdQYR9ZDJJmrcaDY/3ClXMNryUqYc+lmINb1x8QYJWbedDRsP5GI9q9On+19zY
R1L7DOlIalKIHay+JoWWDFPxFHohoiJvl2QRZ9B25SlX6vS/tKYbg2NUzKWnRTsfd2O61AYoulHE
IWlZ60jGoda05UiHS6/j6tpqaN3pU9y/p/SB0sYQtWirZnsA+40dRRD/ssj0e14RdpocS57eg01Z
9FF99JZcPWSIbn9tdCM/JUten6eoHALhgPgapqr/5/5qb5wd4lAHPUmoUFL343ZDVc6QZtBIcY11
MpUQtMQVbImkyfa4dz9t3LeAOlWaoVxOJGmroepiml1vzmSTbagiH7fY4VDl5bRTZtwehroKO5an
cS3WkYrFJfoANGiNS1n4xRwVP8q42vOVkL92dRMwG440DWcoZGsITSRlb3iV8EmMPeupdhvvnAhD
94XtWYdqXPa69ZvTevlOQBOonsoP+Uc4bYxYUHkl4XTZKfU1dbv845QPe92W7VGYEgktNdO10FYT
qb2aYblwFcLCoSCaVQs2Bg2av38V6U+4UvpCKmOuZ+OkcOEBAMVXYzS7yB+0isyrcgSs51EBDn9/
k2/NCjC6DJlAyYFovF27uNL0tGiAquVlofhtDU47bneFC7cuLimDBi6bDoGzxo/ZXQ9xH+DP1YwM
5S1nyjmkiMW9WdxM+MKZnAPXShlo2vT3ot30riktABvD44wDdju/RfFglWWgNbWFFuZcqXmQLkr/
Hn7ht/sruXVdWGQ9nC5Z71jLF7MVjImYLblisjv8U1llw8wS8WkCPL3z0bYOGLcFZ4uXlt0oP+of
Gz71BsNNOmyDcUSlH9F6107P88Auly9d3H29P6/NwSipYNVJqs3DfjsYfH1XMTIzvo591D15VhL7
Ra+6pxoH6OPEWlzuj7exI2XEQuGUYj5uMfJV+GNyyWLq+WhUKN4U6XwC+ThfFminh/ujbHwtFg8S
BtcUbKK18UjS5eM0a1N87XXk6SeBF41NV/BNL8Y98OTG5keY2KaqzgmDta/fTshWce7BVCW+mkXu
mddUzfL0YC99+1C5imf5FcXOc8sm/eI1i71z5W/Nk73IqaNrAZ17lSmXRqXFDi4/12nM2+wQjoX2
MUzHtD6osT6f7i/qViJM1gCHiW4n/fx1YUPJo7C0G7u85nzfozYb4SFTp9xPnU45DY4ePiSa90kq
H/uKVXpBQ8H14PbZzlHc2LJ8VdIvWetgC622LNr1TdimQ3HN9Sq6lAjrBBMQ8ZNVeCRQQ7oXqGx8
YfCSCIrCeJdF5NWW1dVKMRsChOtoTGp7cNwk/qZOii4OjhbOhC+J/U5kcXKYdYhc99d847hIzJ9M
sIkM0VG93V2NO/KYh2ZxFQWIPz5waD0TFHZ7kkwbESB0OAfRK5DNPIDrORZLZynwOa/5OETIHQ+Q
aAHHH0sB5q9B2DwQrSge/ofJEQ6RzfOQEhrdTi5Ka+TVWq28mqEqHguzLS7tmDY72eHW1KT+Idc2
3DdeqNtRgH+adabM5ZUekfVLDIv+EGpO9o9Xy5rJEKEMdejHbA8qvvXlkDAmtgRZxfCrownvGohh
GJfUx7P+mLVOgoanPu4AxjYuABCbBO2yqEpxc7WEISVw+Eh5dVWNulJ9gDzGP20qqgHvy4ga5/0P
tnESEPHh5FGlJqIw5FL/cXk3HRHaoITl1Q0HPTo4gxHjBarawzfhaXF5cAywjQGmrr0GPnKeKut8
/wdsTNcj9kTHAyyVQR56+wN0AXQaIU/6ORH6p2rkzifHyM0HEjl1Z6it244dg2APoGlgPms8iRlq
GTvUZaxlgn+y9Gam+qDS2h8i9lI87BqrXh4Grii0NtKsk9wK3U0pZHeR5isQv8Od5d+4+MBRWTxn
SLWBr15dfAqIeZvSTU4M19QHC03SN7gT9hiSSa9ySNk7l88GGwvbIPjBku5A5fPVhW/lEfxjkB+9
F3ZvRWpbz8T8jXvCvnUmRoj1afGphXruSSAdbV+N3G4/2nWDhv3YOXp6mb3GfATyjirm3+8EENjA
sKHo8edqJxR66ZR25eVXu3LLYzwpiLRqSJ3kYlJ2dCG3Nh2qKrgWycY5HLnbTafobj4RZ6BgYCS/
rdD03rhtP5wMCoKf/35SFJpfUDbcxOs7Y4KgEya6lV8pBFSHWU0Ssip06gp9dnbykC2QIPgXeBD4
skk+/So1SJXBmuOkKa5dHqbfx7Jd3ndjvoT+mHnZRRs982y3TWH7Zlog1ONW1nHsKKnu7OnXi0va
AP8dzQaeON7128VNtVLx0sooro2hjWZQJnmfHUC5STjbrLd7aqNbw2mc5pc0T6p83g5XZf3gqjHI
b0del1U2519m2/6xlLHx148bum1c+8Sh0hJxnegN/IYyRMT+qmPCxSUZLpemyvdI3XJ5bpNxRsHi
S/ZKAL6t+ZIAL0djcBN6E8j4fmafqA8VEgzf0Y8wo0CN7f44qGjV73y11zcRDXzaQPSUQKwA2bpd
xoy3Om1STO8T1W7eLk6ZvhtFJd7as9lE58FINP10/2i8fk4Z0SZzptZJH39tmuFULYmZZVKuSSLr
QE2gOCi1o+1c+lvLCQEKwqUsjVNTvp2XUXHZCRr2V9Hk0UNbVdpxLnr3bYI924nSaPdRqoL+/VGk
cc9GeUn4WNLVUYwTEhRtIYtN0lL3s5Cjt3g9pssoEXxsEcj9PdIvvWh9m5/QMoz8Gm53ufNJXyQW
1luJcBplBJM4gr7w7dwl4BUcKt80zZK8DTJo3W+aYixmfzEaQYM2i3BaihxEf04pp+cTXmRF9LON
qhjIuC6+Dja+8GrXFe2hs5vBOLuOiGRW3i22v8SVqfmIvhm0RCZqbCe386wjzhu1OCuoGB5r4Zr5
QxQjsXPSpgW8hqcllYOCVZ2afoRArLLztbf2FBc7ydNL+2rNIKpdc2Qb0L2i5F2cw9gLH4nT9io+
MnRer6sEY/Nes4LkTbfrCqhl1nDNSK+1osz9eU5M70EhdvgU6antnfRuUFWo+XH+AbRx0gc6xl3P
f394kMSmsqwbkEDX5WxkDqOu0GOIEuEQXQxD0Q4jMsM77+TWpSA5BNBZJbNt3ZzrWeS+w5HoqrvR
EszF1D9nrY6SfBT9THMQPvcntXWVUx+R5boXyV55lv8IRkukbUiJ4UqoGve50hoGNkSxe+lszd45
G1vXAmhAeS54m1/RWYBOG5w4Bxx7nNeH3rPA06PiuhwTx46lPnUXPSzl3H+5P8ONfi8TZH9CbSEA
o8B1O8V+VupRragtRFYzhYELuiiYplB9E4Hy/W0VoqVzac7a2aLr6/mkxWZ4bJbFfYddmUIfpozc
X/d/09aZkQmNrJyTcKybFAWKkW47D/FVjInxM4vc8tkcYmdnwTe+LQQY0lBwpSgErx9PxVWgpbRJ
fHWtLrw6I9o0nj7MT3ar7pkNbEwIJS+JiUSgSgJTbtcYwWoCPAXkxFR5n7Q+t59yRN13ctCt+YAm
JQ+EiU0jQL8dJDJyvcs6I7nCJeoOhIA0APSlebSGUd15KDdOoYbigUszh1CVZOF2KD3O6rmRUBdz
VDX06Jfx3djp8ZOzLPqPUgX4f39DbI9Hdi2/FPV5OfU/juHglLqyODzMSo6MYpLY30p4BA8Dpcp3
qP+6O4/l1udCtIxiNjkdNNrV51Jqb0AfI0a/rlV7GuXadIzSpdsZZet7wSaXxSVp8LFGeTbRookK
1uV1mnPEaHu7PlSKrgUwweqdDP51Tg1bgblQFOVPqmu361eh2IiDCc34uLXmXxlqlEHPW/cw9Xkf
1IqbvnHwmnqmJ7jn07UxSUjf7HpEm6W+w+p2sWZ3gQCNZhm2f4PhTwAG0Ofz6uytGZXe3jnb2Cd0
+SjyyMIh8cXqurZbY0aYWbII1Dk5YQJRdUFvAt8oM6G0flua+o5qx8ZW0SnKkrLR35P2zLcrmxnG
Uk5JXVyXWKkCeyiNs3SsOd7f/1uryP0BZ02uIcyF21FsxYKEuCTFtRUmBe0oJihGtSIAoL8niLE1
FMA5QkV0u2gkrpYQQazew6e0uCLQtfwY1DkKA/pv9rcEUt6/96e18eTpFghdCzE7WZxbxaQDgZmZ
WvitVvqYP2nTOLdBWAj9YxLqSelPulahqFrl5/9lWOJ8GEOgL9eJRS+5yfUMgLZ1p7L3ey6W2h/i
3CLFNxUraFGavs5oAe15DG6tLZeKlIqSznxr+skMeWN4YQ+NU28fEkwVP5UGxqnFpOof7s9xayjI
h7KMLumH64Kkkln6lBUOj0FXWui6IE/vO7WZH4vRAHl0f7Ct64USKw8bnD8J9rzdnmOH4G1h4+ah
jpb9VeSTpmMHJZyLnbfWJV1q40GDNPSUlqm5xwLemijm6FIng0ID9brbsU0gs7PZkVFYLmyXqjGX
o9okzSlJ3GjnrG/dLn8MtW5B5v2YR/Wk0SR2i/RUpq44jbwfvxcjwbGoicO/76xSCZXsIWApqKiu
a3GGIpo6KfEw6LXxd2IO4ZtcJHsJCv83lmiVPEghFZJRsFRc1qvPh9xIQlcBhE9Yx5b5qQB7vlQ+
BHYFIm6vq6d8SYTjh6GedQGSNVaPgZCnXaMmzFPfMsqyCBytV+az3bh2HcyRpb4XgzC+OqKIHB9K
TdriRlBM1kE1c2E/z0vW/s5gJqV4MLbepyizyvLBsxF1OBtuA/ZExGUlfAU572uuafjBe0UWqkFc
TuNvWy1d/FsqV/2m2aWnHyLwke+HYQw/ZIO9iONI5a4+2PqkVb6XRsMbZfJEd2q81Pjmlso0HMys
j5qgzI2lOOQI9XgHYTVD7+PBqyi4qy7L20k3avtSjz0g91EBax948Fp/WYLk6kMIjY47I7Qz7azX
rdAoJC1UcQe06II5qbI86ELFmfzZ6ujAL2AV8VWci1K8hWmEUXGTuznOQW01/SxQIkQFm0IPaJQy
mr5M0ZR95pZylnfCc2hD+YD8c+tfVCgnhCCEFv8j0iYZL0VteudigCxyUbAkio5EtFoaGJnq5sdQ
zTP7qBaRiQeFGekG91piKEFlpMnbBXhAfqjSWfzH7THZj3o+JfoxUpRWeZONaTl8TmcC/cPimkX5
vFSN+Finjf2E7l5U+Is9Tu3zbNdx7eetvXxzrcz7NdrLfPImMHR+nwDqf1A0u3XOpdoUSB+Ow/C2
z0o9exrFOIw+hFMQyuRWI6l9YWXRYSmGQSAhMJrLg4q1XuRHKq/eEWl/Jz9oc2+2QT3aGCPWlKTE
Q6YOWuFHed2Yh7bzksdyHkXvQwL1vlEOHN2gm0rrc+NZovRl4Ow+6co4Xq1aG3M0hykBBSoPzfQw
xNXc+KXmFmaCOYooNL+jsNnA8KnH7pCDiWouWhbbTVDzWDS+O0Tdv42J/p8f5grid4NBgzkQ+M+r
j4CzrS+9EsZgMa20DPK+RG3RzmhJ+zPeftHzQEKFBahrN8qXcmp1O4jgU1+VWiwfjRRh/OcSb+HF
J2pLBzalNw+XKWnaz8MsrM436874Wjf6op1QYLWr3zha6kWgY8WxWzd6db9S+7Z1l4YILxbmWqvQ
UbcVu0JOkRZTmqfjQeb1j3PriZ+LWbr/2bHJllILN9P9ksrtT6V2edBCFJPCx9msDbz/lAjbun5o
QE2qYanS3xgJQu+/QJu/Et1LUixY/ZQMb18BJDWbsIl7pC/x9Lxy92gXJVW1ADB1/vdpFg84iqZA
6ECxrQs6UzqJJR8bNKAbr3o/xdN80fRwJNdq9zzVXs0KVpHsPRDIEl9Cjr2dFRTqMvJUSHvh2JeH
oowWn/qXddKVcM+XaiOOZfmwMqNIj+DNms6ZxEslerekI9uMzb/SnuuX1tNo+svPJGlSnDQ6loif
kcrdTihKED1LI6iPkzFw0tplSr3AdVPrh5SCXf4+LDGkVL1UQMOnYj2a2dXG7JVkPRls+jdeYozn
Aej7dLaNiUiz8ZLpYg6ldqxUbdo7OFvfjhSSOhAJCQqhq3NTNsDjQFWkV0vgFVl0Zqv6OuNeSqXr
/l7Z1nvx4ZD+WfR01tr8pZ2oXbxQ/tM1ePmZzq3idtNZ4Dmys6YbIbuslcg6ES1aGqS3X7DOpihz
WhhZVl8Yz6Dxw09e47m/CupVHxuh/dtO9bwz5qullEwsgw4pq+lQ4lyFeCJzR6eBSoQ515wEQsLg
60RJj7Ni/by/P1+VUTls7BUgNhw82rmrxL/KdbWbJ7e4xlE+8BJMXvGe28sGc+il3bd6qL1zn4mK
p3ievuT5MBuH+7/gVSzGLwCL4dIOlmzu9Z7FY3Q2MVjlF4RtGeBdz9MlltE45LX3Y4gc4+i6Ux6E
YblH1noV3cqLBr4UpQig06z47ZettCQeo4YrdFbD6agYZXHM63o4W5mzvNETa94r6rwUpG7iTjki
3Xw6crTKXgGosMyZgec6dCL1JRx8fYRKjjP0aEUH0+haHsiwcSuf0EXyKpuyya/jnLbf9Syt3qt4
QX3SrcScD8sMc/Fh6JHT9svEEvGD4TXO50IIe8Q1os6+gxLI/8n1EMzSPPFQHAe90pbj2BjLr3JS
0NashxBQg54MWo4DX9vqXzhJfecDeJ2G921M0e7oCGildNlg2PvEPzb1NdB5/zRRZE0+eYGTBBiV
pp7PGRg6P6qwinlLBzb72CLPFPra7I5f72+XV9c2S4gwBHh1WSylQ3f70UJVafBHRV6/BvwVmIQi
Dy4SjDubcnMUSXCVlg6oea8OoOqkmGipeXFV807n9kyUp7Zo9kQkX4MhmAytGcRZKLxZr6qkCSrD
dg6W9Lo4YXLO83A8EviohylJe76/FgZxrpvv4qRLMKuzlu9x6xjvkMzak+55dcnJH0JRghAQBa9X
gCh7DKWSIaiMJDPnI05GPCGKoDetGtMhcxX2JFfuTlyxdfKp0sGw4B8YhKubtZpVb5EgEIohUflf
ZBXDJVUi1/FJNJ1TaFbmdyhi6VOIbPcepXjjhpUrzqS5c7h8VtuIrVVzyOryavfz+Niq+QDOLMRh
bfCGnTbR5lAAulHRYTR6krc7NlVq8j4JWUI02qXWqUTwK5ALmLLFPd0/HBufkYBQRT+PxwrSgdzW
f1SNSSciY0ap5zoLrzrPZlZf68yxjxr9xqBu4upRdcJyZ9CN+YHG0tk3tFRAEOm3g7ZGYxOiL8UV
Sezuu4Gx5Tlpe6h7ib44e4i6F+jV6gpF74PwXDbDQEWvLm0qaKQSA5umJX/028HSLnbbFj5XAprF
yaziJVOmxzbr3d8jfbNDnYC1y2xVPKQQ285KuVgXymGdFIdc/LBR93SMNp5Ul2osYR9PN83J1fce
0AzSpolnJbEcoExxL/Dw1os5fcQarfqEc5D4toAbPk0Z6lDobeTzw/1tsPGw4TiJ+yVnCibGOjhq
XOAuLTn3ddEz+1HtrWcsLBDCHAv4PXig7EQrW8NJygJvN2VUXvHbDVDbTbnQdi6utaspn91KID1g
FQh91kN+XJy5m3YGfI2ykc53ElYtrTqkpNvtiGKoSy8vOrCqoV2/BUcUHYuujtFdsrL0H+yLxlPe
dLUTGKU3fwq7dLjAP6x+3V/mrY3PRybkRVgc/vPqkdAnJW8LE5BNYYvksYCRiEzu0PidUiQ779Hm
EktGGvVGEpY1eL3I1aVxs7G4uvgzHZ0o8c4opuQPXh05j93SOv/8/dQo8gNawBeEZV5dj3o81eNo
91Bio1h8ZyRrgQ2bmp+tYYBgeX+wrcnJWgSgKSkFuN6u0rM6wu+KLHYpmnOmZctZa/TmXAGRCXpn
iv+HyUl4Atg7iT9bc5RyrcyccMFLoeaknJew/DB403RMTNv8cn9mWzvkz5FWywiqRIsWwqFrR8f1
ACwsowBGAQ4b2r3K6eZQiEnhly3PxlojQ4dgE3saieYs6sqv4rF6ykWH8dSUxJ//h1mZSApSFqWk
vy49zLSG8PQFHZWqZXdNHA77oXKzidqwTm3k/mAbkdiLPCvtA5IwtuPtUc+omamUi9JrH0d9MLrG
/BjX7rITimytHlhfFg+KlzQjvB1lFHZidkBTkYVejM/pEmfHqbOWU72IvdzuNfyTy4t3i7INqStX
9GpGYY8kYxmDtjW9To+OqR7aE9XR1DwNKYxyIEJuAeVagejrV6XX9ueqKlCozTJ8O3FJKgqf9nB/
IXj665qI/GkydJC3OMUveVL/iB+G3CPJbegmiihHMyl2misomz103UbcxyaF5Ua6Sea+1hXCY9xO
pwazNAjeKNGqIvZNdxYXa7DjY+xSQ06aQZwxS9q7Rrc+s4T9gyCEP82lfTu/ws5BQPHgIhmWJnBI
1PkBoksW5FNWnf5+3yKgDD4IBgCP1GophT1hkSW/MqE//OG5Q+lzcPaAl5svIdmrhPvDI1bXKsZ0
muNJOPiAJaHXH1ORLlRz1fjjbCzpiRIn7QrUm7qjkS2UD8Ze4MnsVDt8ma0PSrOGYIcchq+6eo7b
IUrLUKcbUAKXfhzthm6G7SjPRVL9HMNJ/eEh1vZ9oPew83JsXQ6IzcmgQyKw1oYOeujaiuHV+XVS
B/vJ6cbkq+QB7zy+W9OT7xLPDRWZV+r7eD/oZVYXYHrttv/UROG7hT4CAohCRf1BW85gaibfm7I9
o/it7SoxvAbWN7IrtlrXzsRox+0QdbIKS30qtLmo/dBzOtMHo6T/vL9h5YZcB9awcF6sl0kF10bX
divcRS0YjB8DndZIxvpMVhMSI7exeS5D0Pg7n29zSGRycHCiXoF97+1xjOs8QomT64amkvmh0ZR/
syn3fuPTFZP+9kO7087c2i4YEv//eKuArY1DffBkG7zLtSH3S72bf3qL/j8UD4C6QjUHSc/mXHPX
KKHDaIwNECBVpTwpDRRlUrWdIObV2tHFx44PUUe02qUJ+O3aRdQK5kx04cXIbLc9tEptn0UxzN7R
yRPvI1RH5/P9DfJqN8oRMchTKZZ5WIesLk+hhX1UiSi8tH3/3BgFksaGlflTjtLp/ZFe4vebvcht
Jrm1sg9AlLG+p60M66Nk7pSLOUG9I5lNrCB1EAkJknqafgKSXDRf6Kmu0xkqi/mSoVf1c2yctDwo
qPD9MGhXEogbjfdfCBmy8k3F1p6sbLSewR/QlxE4emvBoqlkYEqhqOLUDkppXWe9jugEC1Aa/2kC
E9ZAjyA90sepI++htqb2Qz8mfeLrlNXqc5fp9WcrEZFNqVuPiyBtZgP/z6EZKJDx1P+06fwZR3IF
89OgLQotgNorn5VUMS4eFo6Lb3eK6X2ADKk+ljx52sEcTLt6ggMyde9BD4NdRvIPjw88RZXcH8xm
eU9pvVECt/RQ/m2LUmkfkqysS/6mgRuo6K2pUrCJsnPsuNX0ocDaOPX1ioYtXi+4MQSqUTuo69Hq
7gOKiP27BumJArEJx3nTxLn6uRe2+hHKkd3ica4MT0ne1HR1KXojizMBPkDZzv1oGLGNbH04OG+N
tI6/uOC7XL9aJic8ADJuzFNMCNSRkqfTckCobWr8oh3U6eBlFfoHHesy+Es0t9iHlWHsHngy3Zhx
wrw/GN2Q9gdkZlXOKkhuy8+oakZoHUeK6jtZXf6jTFivwqUY0y/3t+Drh5UyIwcL0rrUI0YH7vZ8
0fujj61H9qUhfx3h3TQKomiYSgTjGCWKX1gayzKgWJ6fDK1uaj+ljO4eZ7WO7J3o9FVZh4ie5jdk
DukzwSN0+1uGtrPcEnD9RZ3j6NgpevIth/t6UoshZE2s6TQnRr7z6r2GycpRuZSh91GeI9K/HTVG
vGe2rNa+zBCFHL81G1M7NGY1W37UDDR3bKq9/0UukgtHehlz9nEkF/pt0WD6qqONlD+6aZqJnQ/z
+ha6/VWrteBnsmUUx6I5jfloGXbusbIbSNWqG+6swMayy8CCvgggU5ID+VP+iIYdu+C4j7p5wREj
DhJq99fequLCT7PFOy0c36fOGP+ajEdNA/E4/DcAasEgXy173pEf9MVgXAYu83Noq81hyeIqGMbo
2/09vrGUUFOBtUqdemQM5HP5x/wSujxJkg7aBWRIfmhQIPvQqbH62PRWvDPUq9cKKLCsSNH1kAIN
a9xbPipJDbfRu9S68mFhWa/aKD55IvHwczCivadqaziyRZ4p9i7/slpDrTSlR0rqXdIotHF97Eyq
F4oWeGloBGax7DmLvVpJpgdolqId+GraOqvxxqaNrRCDlIsWOsXncOhCDFOUSvtWlws2Yvc/m3zZ
bx5HOZgsytCyQ7ZxTQgw+yGycApxL1aWJOFDqYemhUetXhwb3RZ9sMzNhARG4TU4ssdx/k70S7kT
SW0tMMQ9ggC0NqSP0u3WIWYyI9o/zsUV2vwUzaaTn4Eg6M0Rnl0JHkSfPt2f9eu0mWnTJyR7QyBF
6h3eDmnyphQZCsWXOHNt8dBoIscw2xDhdCiisNEORp+2TQBzszRw/Mo90EfAwttr7GbR55pen/Ct
WqCdkY15t8fzkRNef5SXAgKoPAKW9WWpuAtvodJ6l8aJy096NeX/wePdy5y39pmMwqBskRGQGtyu
gac3huj1zLu01HO/435i+044K3TexniPNbk1IyQ6Jb+bnQ3E+HasyvDw4YIocumGeDraUdw/JnWi
H+5/1q0ZcT657OiM0GRfjUKoWRQY8LCZkdMPsh5B6KJaZJpTjf/DucGUQtbHpGrtekL2iJJPjkbo
RWgoXvmONRjfaoKI931fhF9zp47jIHSiljg6nIzEt9PK3Sv+bJ0b3nCpwCgTuvVFoeWjmXfp7F5m
PHKiAHJv4/hY5A74uFqlol7QXtib98aHNGlkSsa8JfGxq0xhzkuNPEG3L1oiMHIri+YBs6H4cv9D
viQcqxOAUzNVACkmTitzlR6YSPsBQIpYXkBVdXrAamQWZ5pw6cei85rumILTdw+aaER3cEs7ro8L
qLT2mSbdHF6WxKqaQIDDsb63sTCf+zCDAIMacATjUlu6+a2H8mD8NnTi6ltXWZ3yCP6jy4LZc6J/
B9MsZOW9XE7REnsiUK1IP5sgErUADB6wy1JoRg66sQq/dKWT/ouCRvYR4obhgkQEtf+gm32OOlHb
DN9VZya3r9rG/aEUeHod7Kx3vJ3sd2Pr0w6U3YsXBMsaftBPXp6EZeld8gJjcTLh+DBY0tE9bfau
61eRDBw34hcYRlzanLNV0FTmc9zaiu5dZsL/oOVs+8KM0wPamsvZ0guyOHUOj/d3xAsFb7UjLMmM
A50mqcHrun5VUzWxtI4buxuVE1XjkgwFYvzHCgbxNSGgjGAmD8vTNDTWu0VkxZNSZMq7zs7Si02m
vvgd78B3D9X4+OH+j9s4FBR6EYaXjxdSvasXm1fLWtIaKTodtN+vULGW93M0Naf7o2yuu/RLBlJK
JWBN65KI8C5pXO+iwEu6pJRBqiDMY7N944SN0dPuFtWvJs20vfb25sCceKnKS0DyCiVReaE5pEN4
GbzOOyyTFyJbnZbHMa3Ua0eR5RjpZfT1/mxf+DvrD46vOsRP4PfUWVY3DcocsxuWeXhB04EIiAJ6
LQ5xl1polzqqABuc1d1/6TLGLHbm/NNYsfmYpt2onRVjMaYHNH/i72Fo8jyXZhI9T1OD0OT9X7kR
PqHmzUfn8NGxXEPMFxHNKFAoHlGv1V/4zUmgpDkas21fXwHy529ar+iPoh/1U51b+g4xaWt4kjje
PMrQvEP67bM6U/vOtSYhNAUH/oXE03hnGZXKtnA0P9FEeWi0XPjk22Mw4R238whuXToQvTAqhFuG
DPd6+DZzkHkjUi2Ttvk+6alTILMxUwwYjWiPCrVxyKgWQdYHXYYy6hrg4UTTpLQRUT/2OFFgOZ31
257UPcnBjTeVYB69A7I0QAHrSnsZYzSlKJV7ibLFfvCoGH2m3N6d1NBU1KDDyOz+BtqaFVAOKbZP
HMrtffsFM4Ba9djG3mXMyvAsNJGkR6fo2+J8f5yNT0VPnT4RLSlk4NarlyD4pk9V417yvp1PC/JM
7/Ukj44NNdmdXbF1Vd+MtTq5iz5bRohv/aU3K7Xwwf5HH2DKxRMlISN6V2q98V1xO6X66IXz8FPo
ZhH7oFC6H3qemIpP/NEUR9QekRJ06mQPOPe6GsMlKvOMFzsKmRrfrnljlBAHatW9TGbYn8c4UX0o
B4PvVF79UHCag0wXBoQNMwm6eKJm1pd5dvgfPogEZUKPQLLOW50d3uUlA7BOjA9L9MmEo3YY2ypE
fzLfA/JsfXsKu5SKUeEDli//+x+pedkv7WwV7LEKOcPfohv6Yyim7otjV5/uT2pjN2NvAQgN7D8N
pHULRbMo7CGSTNhmCfNYhFH1AZKws9Mh2jijHFA+H+0XUtN1zrq4VjlbLXHvEqO3h7hb+jB60fic
sNQRBIje/nl/WhvXLHEOlzxgS7rh6/e9S4vOiWDNXCoxgD+JunT8juiLM3+LtcJzfLPy4h9Lm/cf
prznCRi83NjbtVu/QdKMMKChZgVN8/YjaqlwRFOOzmWMjfG7ARdtgkZhlKkfEv7HfusZ5QLVsG0f
zdJYrrOroNVyfx1kZLd6knnlgDHyfalLrOUn5iVEIQxmzcWLqcNGPUbYmjXi4qzF86Go8+793C9K
YImw2nnoXoMbHWQWgVcAsvf4Y02ZBvuUO+Br7Yvr1DQ+zUmYpwZvd9fXB90Y3lShWVNdVsGyjKNV
fo07J/yENeHyFheKcO/wysVeLwQ6HKTOpCZQnFchcEh6FQOwtC56Ac42Dvk0/til8cFOkIvQ6rY+
ukW7/Li//BunCy0g8PhE31SR19uQVHAyYuR+LkVvf28WAnsny+OdYszGZYFyMw8EygyE2uuKISll
rhaCqXXg7qRFeKP6yCbMPxdwJs3x/ow2B5N+D1KVUaYVt5s6TKMlL9OZWjQCRpfSE8a1Bvp/8MRo
/n2MDsoXgQiULyhPrjdQq/4fZ+exJCmytdsnwgwtpkBEZKQumVU1wUp0IR2N4/D0d9F3ckJYhvXf
bdajc9IDcN++xSeEm1Suco50cNzIEe24Rz+2vHFCru5TlGlJlbml4PxYp0+kdGHNyVI4x9VWXbnz
9VqQqYqq+EhXCcmtbjWKxwkH3zJiVpA94zFWuqitzKiH1rqYi/C/v2ESaKLXhscnUTv9PcFmoFMt
JTvVbLIHSVOpCedMpmWsS9++pfV6bYfSEYGvvtFmwY2erkZ70larP7hHrGds6GNJG0koizcKoWu7
hlECmBdMzejhne0aWxm+hN7oHsEs1mFpOXNU2hhlGan3n+nchB0vgLUKYgix8YuymvzDaWuW8i1G
Q1Uwq2NQqCBO0t648aWuvTtoSujTMxWl5XEW4LO819YWfs0RI1KBrQaoob5T7Y13dyX5YTquw9sm
7+HEnU/mA9okfgAY7qjnIvgzqsVOomQdxxlW4gKtB7Hj4Q/ZkbsLYOJXoYsscBlb9kxD6/2teXmN
80u2UAYwEFnic3zxkLYgXnPDOXp4KTzJspQtQdQFzNzWnng0l9G8VUNcW/JfEwz0xYg25zYh7rB4
eUpyeASDkd7hPFAwgUMGeZ82SsCqmm51ci+3KgQ0xL/4qFtrJjjrsdI3lwKlYO+oGZOMC9Gne3pJ
aCr1/90wFwUzIBQkX+ifblfk6dmzlI5pV+m4R1gMYt8IvXoAiM8tORT6jaLlMhfZlrIJK6SVhJaz
Y07uxcQbtOzRantvB99F7pdR/jRyhQdH4dEOzfwkEnaH5uVSmLfQidf2MBQDejyMtBhqnVsF6YWl
ZcpqvKNygv7YW2n/SZe58aDLZADtacyH1eqbCZmu2sxDq87m57Wu28/v79+r35ZECLzEpoNw/ivA
17WFY6feEWdisTe7Yolsa6nu0POu4/eXulJSbfJ0+L7R5t021FkYX5vZ93JF2zUbFnuMBnAIv6si
WyhXfO1zBZTiAHAyQIlMuUel6twIJ+Dcjyj2Q0jwre4w5bL46GEm/ff9n8asiI11mgxtyHngvWhe
MI07p1kKzdRX6ZvmEYcf7Wer3CQJdYj3Ka4vvVVFfY9sezRiZSUjYGz6GpbYND52iaXTF6/nWeyW
1B6bowqCrDxOY+H/NIdk6BE6yawitFMdA8Ren6clTiT6b6Ho9ODnYvVrDim7a5wYGZg0Zahsjm92
KjX1NtedWUI2rp1vUi9tLggtL1fABK37MDTw00Nd2IDabE2g3bj2I6TkTibJJhAMOQ4OYICoEX8l
WR9am2gR5klq9HHWMt8tQ3+Y/ZeEjt/ycegQG95pUrT+QXVV9tq3+mL/6A1LWWFfmY52Z4xIVUQt
QbfP8C4Yh3Sjo2ki1IPcTA7NqGXjXS3q/j4Ihqbso7TGVPi5EAYOeDSSzDoS0KxJdTuhuZGuj8kU
Q0ZHq8gvdM04cJWrMoYL4mDUFSijxrpA1tPXQrpdc9fhjjbuU9Ms2mfpGrl7D7SlK754Tttqoe8A
KXowg6Vrd15rt3mENW5S7ujAlu4XOzf1F2imao0Kd7RQu5mKdY1SOOJD6A502Th3i/6qhC+RICmF
8wmIctFEWTCW605mKc4QRpA2baxcWaQhEy/Hvmtls/5UajW+Iofd27tetG36qBkedD1qDBiKNsJ1
Q9jlIu8PzFG61ymwmzXMV6AiYVWZavsfKqvfmZ62yMgj4cjCJdFWnxosbbXdKPGZjzxbznkoJ6cY
oroNhg+a5QsP0rtG/qeNHe8gKpvF+ly3boWXmgjceQzHcqq6Z5HAZPtbrH395mIoD8LFsRf/ITf8
9NEVbpZERdGWU0TPNLnv+rKFal9riBAOetUMj2I2B+du0TB7BjBkiK8YfnUumB7T4RzQIXmTiCPc
t60yg8OA6c1DNYt0AU7m9A0MTSeRh1kUxopSn199m3I1N+G6SjsLQZhanyanDb5PSVZ8UkFnPqQU
g1o0ZY6oHlufKWXYN+h23m0oXOSylkmP53L1irtqDYYkGkqStf1YYTYdQvRxmthw6gljTr3U53Ds
TP+5zAoOTlXXGQ4BXVq3UdXn4tmvPfeDjwB+HzpIHOixnYps5vSsrb0rNE+nMkxTEEujlRlrZIKN
cuLSbOTHSa/t8lGvEEtHO2JJ3myB1k/EuCT/hj65h34+1IDPKA8Ef+Xa6euuSyv1uVxVOx00Q+nj
LtGs7W8ia1nuy166H9N13EA8ujfKiNNeP0MT6RpKUMf6U8lu1Z6WOZg+zfWUT6Gs0ebZVX7elSC7
Fs87JIh3VOEgxDTsGzoN/2iV2y6AnpQ9I0ogLBF6lbN8dBetq6OMaG8CZlwncQzaGmrSIIIgGg3o
35G+BKkeKd8V9QNiEI4dzYGe88mmEZwPYpHIF2SalexyPKyCUEf2oNzjSmQdZArKlk+rOXtr3pRm
KiNRD5MppyIiBVQiRMaWtoLXjPNnmfc+xWZgDp+LvvHMmNaO60aG0+RHaoBqCldVdd9AutvmwelS
FSeFbO2wg2OURWM66Meyt5Tcib7H5rJc6LIf8Tb08tCQSfHqIlb0Q5hT1t8owK5cE2hgbwxkA5g/
udBpfiLlNpnKSuMoPGEfS62Y5hjHNqA/FhKsnEns2R8GaygeCwTsbimMX7msuakB44MuAgZ4nsg7
4G2qJGX1oAqWndocup2mEGHrFuJGin1lKXh5G+Ua9YGtkXz6oP7qiUobc/uYDO0cI0aSRF6SDHfL
2N6y4busGXBQQKac+fOmtn3ODmssHWXPuXOOuEE6u8Qg8UsJIh/ev+KvZM0g8ZBP3oAiWwvs9IGa
EbeJqZmdo3CqTbHQmdqvapbZJyuZ+72b6Onv9xf8/8nqRU7BhBGgIm8StOPpknbhk04h/nZMyjSQ
P5uAhteH2akMLbI0y+v29uoine4lwM4eV/qaeNss2rKESTtlxl5lUw9bsHY6ffiYl8ov3A9cdvXQ
Pjql7ZSv9A+HfNcJ/nwoe9VwR3hl99dolN/8s9SYsu47Q1j546jXhfnYBYDEPjtchmmIiszs3xPP
Ui1cF0zuvmdVMNSRO9h5ialCsBQ7IBdp8ZPBdjfH0lom66B5ljDuRt8YrShAS86Osn6ekr9elbkC
8rbKFQFM99LiaZBzj75/Ih0VI5HjUOLazfSzcrOi3I+zG4xxJuzBiFJ0zZao9icxxihjg3EAvJ8t
L1lhSoAAWjAQ2hABvp+WfE64O2sfNoSb1FzdyjJf/bwBkdEPHXoEZbkYSKBY+UA/q+00/651lfzV
Ow3WhbivT1msdwixhH2O0h3Gst10X+aQiu+Ay+jmbjYgt8D0QFjmazlZwnRjj2G793OdeyPd1/bg
JbvWktp2+HIUjUL4fWv1BvbUbx9VkRv1w1w4S7PvEbg2f80Nql7RoGxXRrUy7WaX1/iDMkbP5/6D
XrVaFVXruvzoO6e246RMqk8joobaL8MSzXPalJYeT41XO/NxQNanHcPJTXX7qVq6SY8621KPsjco
OTs5Or+8yXSSV8Md0mEv6rZ7c1DHLWOzcUonNMbMdEPRkujCCSTtiM221uUBxwRgQEswpF/GipYZ
GHClHkVnBvMBgXVDfHSaRPwEM+F1qLbMZRZKPTO+LYmpDS+oMSg4p0Y9Wo8AR6xnB/GlObJWu/gz
OW7afkVFoVoOjK7nx9FvG/G6kohnO8SVzSIsZIkGzui46l4ITSb7Ga35rx4thIAcVps/GonjPOh6
qX0NFv6N7HVZKOxzT0TTkiXfG3rFTqj3SSljVMNXrUDMtwaYgPhQtkbBVDU/BZiwNLIRonntmZnI
B1fo6DHpC88YWmKyIAJb3ZqGGUXLF2+ux5/j4E8mclMFUAgdNPL0UCa9sA4k4NZ0lyMz8A8K4wTG
eqzLXzhal11YBk5vhS3tbRzj3PxnDlr2h/AMzQldvfJLdvocfMmHDJKuy4AbOX05qQ9aq9FgIgnL
h5AsZxXh1Lk5oj5ZkwV7DYBHHGjMgWKVJIC2MukZNI5zUR/HgsHtXWmJNuFH2vkTXKnkzzj7Rhcb
Rqu+TOmCSShjG//VTTSsCWO3V5b3QRmJsCMrTyZnD0ovLSk6MDeh5TsZ+ps1dDn1d+WmzUMfzFqi
Rb07ektsSa7VCHkwcOR1O7KnetsjL5yxKUjidJod2kkT4kAfoZIL74Hke/wiRoBDP/0Fs5pwGcj0
noy+MNyvqljKOzpggoy0yYYxh++l5vFBlamVvHhmnvdPhdN6TZTmY/DguNQfSFMFy1Mb6OqXLFZG
fqiTFDIqjM7+0GblqL+uXtAGxMKU2mhYKvu3AZqijJKpC9S95Q+2PIBsGh4V0wU3rPQaBHdDQUhl
JMn5XnMQy0eMTrsuhgVhZGFiGRJcfV/Ub3Pe5c1+tqcVCZmUUeTrROLzrOEsntzJpC3lbmJAlbLp
xIKMoJ03H9umNj6n1cIbg1rdfRq6spm/GtmUVDvsws0X8qrCi0Wj6T9cFBZfLK2Ay2INg24cu7mB
Mj4x5VpCp+RGDv1x9F49ZXMtU0F706PRrln6wZmX8dvao08WWanfP/UuexvlS5IpK+lLP9Jd1RVI
l8luiVwL69i4djhIbxbyYMs+RWXLfWhWI5/jOVV585Zpw2gcbKPoP2XTUnt7vq0fPNNBWKbIzVz5
giJjqiIYD/P81C4eQPvBFN4YW3m/lmG62eqEVb4MIrQ7Pas2Q2LZ7avSdNN9W9Oj447b5DQspB4+
0OUwmr0jzL6I8lSCbZel6fyebDUaYT2Z+FAAuDZC5oJsXlQG6c0sVfMRzU35y9Cm/B/P6xGiEZhK
hs5cF3/yoZ//6PD8i7iVKbp185Kv1A7TYn9iBF/YMXFbn0KN/ffGjTyIGFf65XtgdMkn6arhoVH1
8pc8WAFDq5bpi6SZT5xAUXwMcwxn32bYXYi9kUv0e5LC+otnDe33NjHyT0yO8dTKy6rddegi4huZ
S/8HkjU5oZ+2RhmjHtL8dX0AB/eJnsnmaEx1k8WkI/oLbk5ld0TGDIW2yZ/dqOzcNAlHGbhZREaa
fakYUHp0OtnVUaF7oj2OkFuKGCCduzyOjeu8ZUCLk1DUEzpsWd+qv7MPwMIt7Ql1Z8qUp17H6JPa
x9EPonKd9NGu6rYMrRFg9Zu1jD1dioF4tim/MFmm3ueTQX74INSA41I/plTTWl3kv9c2We0dnco8
3dujPfyQaWO0bwrs/1dgSrMWanmjkAZzMiItlGnNO05Lmx39FLVE4oYV/Jjl0v62ncmmiiZ26N8X
qTpnn/SJ0e/pEOn2buza+hmFwv67tW5+oOZsjk+T1pvfGFKMa+SAA1WhJbc2R2Py9w5ts+Ru3A0K
+Gw4Vmvr32PXNlkRTyYhxvcVthejE1Q2PqJN/WGGc+0wSRfo4SaDnhzpT3nfXDrI0CG9Ofns10Um
I3/phv6VvpTJ/VLlbR+XQRHgooEQ9u/akzpWXJMzpXGPsggNac9drHu1ObbEnp8txg6SvNIPJsi2
u8EYPSfWmkJmj5XprR97iXrlAfw2exz4tPpK88VCv3Y0vSnK/ICmAlQguvhlD/EISDPs/gMJQ/us
umld7pzR4/ot02T9MqYZTxnAGoLtks9GZKNpUoRqsYSWRb1MVvdPPQ5d//Z+3nutcoB8BQx70xoG
f3Ka9UqcisVcBaD1SRZ2hhzNx7n2lsisSutG8/1KNYZJECg+7D1BMJ2LuCo5L4uZDzb7qTG63erm
/i5pEerDrFobDq4c0UAU41wT8FoD+673n/SypDDxxKCdufWQN0bi6ZOKcqA/iHUD3b7U3ns6cndm
BfHCDhCsoZ1+S8TislDapGGQVoAKxrjhfAxWGbOuI15mHdct6WEiPMSmTINbbdrtZ5+WLSwDrhym
By14oCWnj2V4NWGkK+wj4NipCGdnGF6Cuqh7Wkpz/Q8d1PplGWrnUGaaYYSBW7SQ6uvRvNcGq/j+
/ju+/MTwfAwTmh2vGFbrttv+B/bhr6UoPLKWY8C07DFIuFE005zuSdW9D2TlRbRW6B+jUFke3l/5
2teFpMwb39Rj6AyfrjxW3WB6w2AdIZb6H9SkDKLCIvY2EnnPs5Hcsh+9+qQbjD3YjHJQSjldz878
uZ3bzjpu9WvYBGMT+52V76uk+ZEEwv1GUBOUF738z6U+LGmAn4AjOUjwkk4X1goJSRKOFUq92CmI
wpliZZY+eah+y9lv6xqcby3oCoCBoC5YTDZPlyIZKYvCSa0jqIc1rvB0fkKQxn1JkSzdlxaTT+l6
7o1jeuXYbGxaA40xzGovjql0l6GZ1kI/jnbXHYMp+e0s+i1n4yu7BdgIh5LxPADmc2RLi3poDo9W
PypjRCHUR1nmF5TR8WlM1qDbDX7uPL2/Py/jLDwexkYb+RTowXkzKHenwQmw/DkuJe073UEPXDl1
vp80X9wArmxb/eyzweUBrBRA/iKmnzWDsJI1EcOf0NMMGpwPe9f8BT4qOcBms+9RyqaY8Ix+V1kT
9/Jgazci0pV3C+jP4UwwKyPRs053TZ6V2IDRYTluEta7XkquP7dAkpzhRzTN9v/hQKAlDRT0X5IH
UJ3T9UTJQEyM+nqUJn6E7Vo2B2a88ug4srqBAvv3t5+92g285zHQNQBPnsvY9I47187k6keRNJxs
XfOGn4OEtRoac9b/DlCyJ58urBo2ZRFoRUQfS40wV3vjeRq7ErYjVnlN2Kug/s8ds033DK8nCjXX
Rbzp9DXY3Ti4E+3/I0aYzkdsT5ZfhlRFGc9+a/9uDVKdGyf1SniwUW5lSEjQ3/SaTlfs0FIMXK+E
lwHo4ij1QcXLai2Md9rp3l5tH+2bW5TGK3NYk2kNJwjlPDQTzq87mJymLeEEHsmzvQ3239NDqnp/
fYPxCqKgm3sniQdu3n2bq/VuNEYh4rIevHz3n0/0hozy6CRCxqEVevr42gjm3hAdFy/a2PuEzPto
6kjOGd1wC0FxJXgwdSZ8sBLb/FzNqPbGMUfn2D7aXfuc5P74XBqjjrysdss/70r0xY0kAOvII3lg
UE4fyhhG/LpQSTuaFDBdrCUOhbvTCONGjLp4IhADMIKZ3AKyhXB4to7ulT1iHugzdY34AQu/v1v8
yY2wO2puAAeurrSJFAJ7BSV0Hh4AUfdWMY6YFU6i+To2PgqRdQMXu1rc/4MKD3GB4Athwmep7e3+
T/ojUdS3GONV937rrp9ar3RojNLv8ZT07t7ffZcHgTdIpsWkj3O/EepO1zIRwUH6va7uZWZKeWdn
KSKci1a4AAIr14g1l75UyIDNNakpx74O8wkHr1gUwIPDGz/mIgndfswmOM2jW6hNbh/hfx6cbnit
uYNA6GOwJ0wnF3P6K8q2+UWvdWu1GskeUkB3UKmd5zv67/JoWvVkhDNwthv3z7UPzhAEeMQ2DkGW
6/S3LEPf+pqBOpbpZunb1C9G5MxNf19V6bJ7/7lvLXW2i2lIl1ARsErJliSPmmnqYg+05LNmgcB7
f6mLYLu9YWBLFGngeiDqnj7VYI05epYocTHOwrXEw5hQZUV+DNRYHjosa+6g1t/AZV4EA8Y86GZj
37M5XyB9c7qmMvNupJBA2VYlC3DX1PmMYJx+i0e2fZCTS3VbBojxv4BBTs/ZqSntoQ2WDEMWVxuL
P2PR0fXwRt05+IlCXTYtS+5yxHtzX09vgaUukpVtbYqVTYaciHQOCLOy1HPWAAFTKf2FNnduPQ2z
VseJVruPDCZulQ3X1tsUELaSkNnWOeLOLLvGQnEHbUVgHeHQGsmTOWflM3hiN1Smmm7c0dc+4b/1
LshaoOvncbZ2VUDTAFPsAY2LT5NmlM+jbnQ3Vrk8B1uBQB1EOk29c46pzW0EBF2fGDujN/a7E12y
L+FePFl6+V/TaL4XrS6k3CmroCGdlSR2kmViMWu+l0MDOUW0AbvZZdnTZbnlsnHt1f3vUmd5JaYR
OJlbOPg0DrCvQSnjMVftLeOqaxsC/MkmlA3MHgD06RkrJhSvUPyq7oOlHZEy0bwiNDQrfdgqhsPA
/+dGnngZSBB7hOENop8KHfXH0wUB0BjJjDvyfW90CqilZ33zV0AbyVgCFfLGzesAjsit+HXJrePL
UbRuLE5SN6qv03UV5d6ESpm4nwv6lVHroZsUjkbTGZFUUM7brjSInjoeFFbCoE9N2iOedSZQhzZ7
w0jd/WnRlOqR+BYM0TUjkTf2lrF90fNAhMknCTT6UZv40elP9M3SmbltYbDiAvExLZtyP9N5+7wy
Ln1c8nS9g2oyIhhUN2EHqiwU3IVRKgf/qWq8W1jVf3nN5z+H3wHVjvYkYfFsrzs6Pij5KDGYn4u2
ZpYokj4qSsu+n8Xs9yHAmzqPg7QSy16bm5YOhNICAQnPqvwIQxMbalzSu340y3RZYzQsVPIyr0bW
R43pMqfwxIrrSp75SPqqsTdvVQgXlSjfnDBH6upSUl4oyWadT50duOI+QCNwZ4PmZzaxZJE3Mfcw
k6o9oNT8U2Z1fo+Ta34jRbpytBxUABGDBiXIlju7nUH/MxfPTGzJZa+9zLpkZuZUzqFvttGkD1z0
/Sv6EjG5yetDmAH6QyS8SP84V1qdpiaWFiTXR4Ei6C5J7cfCyXYKecRDwFjoAWf2bj8t6/xQD76B
zIbEZDnSO7NgQqUzwkn8W53Pi89A8QDmGUcQQBvs77NI1tRuNSzomR+7yvnW9bZ4xfgeBkDuOHd9
24sXa+3Xb6Akq82axTm+/1ouAg5tuU3CBBwpEftCh6Flmu/3TLGOgYYlLH1w/wX1aPnEa1R7YbYo
ua9MP95f9F9puZPDQ4uMKpE6EVI+lN6zfEn5wQpQEQWVwK674JELBa/aYS7t8sF2VPBVKwr/3lor
lLBc0E2vkpfPwF1MMGrKyU5f2Fe6dpcEC9rhK5iNTzW7+ZnZXHG/2sP6wFWOetf7v/pix/KjYR0j
dABtgv+exWakapWqGs0/yi57K6ykO9heWu4HglU0DvYtKsyV5VAnw4SLMoJ2W3DWOs5TIK8ZpmlH
F0e8jzCKhgiNeDu0l1T75Xf95/ef7nIjULJDB4EHACXmgtPtw2eTkKjgBFo1XK6yTKZHJkDftCqx
X2nj9HeYQo2H9xe9SE1Qv4K+tKVbtGuQAzmN6Uq0nQS5vinpVMvRtzs/spdy2c3zTW2Mi4SBpZC0
YxF6s2gtnl3lcmpUyviXLec24xD7RZWldzbeDH/ef6TLz0YX0YYBtglJ2Zjcnj7SprGgUKv0GDlX
flxgIXD0JmxDkjXP96CKjd37612GD6opcpQN9sWleNFaN2e/E+aAxMmU9h8QPhvvOiwV7lKnbe4N
FchQ85rm2VfpGG3jqhth9XLb0NPh8tgiKgSA85lCZ1eBvo6GdxSWnrz0SV99px0/sapTOz+aNOOW
Drwujd9/6suNw7Ko6TKyQhQUjszpW576Ef05gPHHzNPWQ9lJLNQwmNhTS9wiTF35oPA1aBnQHCbX
O+9ppSL1VQZOiWOvf8GrzTzOue7tSaLqWLaq+vr+k11ZjpYBZx5Rh3/pDKdP1oCPbhiyciTcfgYR
ruTwffbL/FkxO30d5+U/+5Tw2Zh/bTYlzKnIO08XXAbcdGkJBEd/rv1PWtfqKJAhLuXhoEq20v99
//mubBigZxufiW4gxch2Tv+nGTFVmUbRagRHQAvJ04z19PNSTgZoDTBRfWBMx1W3pv37i14Usdsz
Et7YKGTx2E+fLYrwueev6CeNwg7SQ+qQs4WByDB+AKrhlfB4lfYDbSnjZyP68ZaA1/bnT687lt9a
MA4RCCLl2fJZg9Wh6xLKex56v/hWeZfwkDd6addWoUih1qP+2npPpw/pF5Y1IVgHgbzv7LfOx/q6
ydNb8qNXTt5GzySCoodA2nu+Sm/b6ex2gDLAue0Q0MDLB+JGSHF+68K98kAnS21H5X+2ikgHlQYa
ttUes+HdoA3mbmrLW5n81VUAUnLitq9z3oJMG7a9nWrpvTeugL2mxTxa0021v6urbM6T24ydQHLW
91JZC/wL3CAK7WKlJ19im5eut4b41z4OdlWb1NWWoZyTTY3UoOfdj/m9VdRf1zGpDqI38qjz3Fuy
T1wxl5uaVglRg4Y0FE//LIE3RTcDUq2L+wEq0ovXdOk3CAfuC2CgrAgnq8zqOK9zW4VAN6sixhnC
rL7W0sFhPpEQHZoly/ALs+f8rlyqcQhtupMvmVYVf0sz9VuoIR42Yj2msuVT7qJdFWfFpP/Wm8yd
kFjNzI/eiN5IVNPfy7B1kfZT5otqCYVNHxUQodbIEJihvvNw88qjYMwZPFQGZIbPJOUCgFM6rHKX
TwFgd7cSehE3XVBtylmAAsPFa9xXdy1rPVxazat2EOi52YLJ8P/Yfqm3GBmm3Ddlr+xXf5kKaBHp
GqwhCOx1eSbJdR6coQ8kNbSv/2xUUPzNMkCD+H2nCRUfdKbQlUb7j91X9ceqCrr1UBP9X+w+Ac4z
ux4OTPqkAfaQTdC9FVrd/BjkJIJodhzhx5VsE2Axi5d9Ln1ITPFoO+3OSvx5uksm5T7BpqrlB3f1
rU+tg3hJqA2J9a0A4wSqt7c2646s1HbzZCHq5xarpu1LI+8ehZqHPJpLrfwBtLHO72p3U6H2BqMP
9mOPzkLkB1qHjVQOpxQ5HcV0D8hs9wL2CsxkAkinxT9pm8CgiSP+rNlQvDWtA1I7IPPih0Ca6EJn
GH03dMtMajEOswBzioZ/Ql9z2heGSVoZdwn24bFL7qbzpVxEaseRW/gZVVcHmJe3WA+e8FT/pOGC
MnwYUkv/pwaBZwH2AusSAkBcu1czKctD4TYLBpfQbbVQX7v+d8vHltG8lkkRdUMNftb2VfNh9dTs
hU4RdP0dCInu74q2W3bsWZLvYQIUCp3cL4JX4BrQoSSsKrVVJ8MjAXdM7zDEaRHo9Srvp6ZQ+8c0
VQoI3/hMN8/v32wXp5DrzGL8729KHigwnJ3CxM6EhIWCtUDlg+KGk/9hSKbp4/9llS352WieMAtO
I3EAs05zS5+zPpltrKVd9uyKQv75j6sQsMhAyNARJeGWPouRLuhxHePc/H4Z0/nBQHxx57h1f6Pi
vRYjt6EoRZy9tQTOUseFy0v1pZbd50gtx2jErcjXT0XcJ/N/Hn7zQHDFoaVuGoTohJy+tgyfX/xW
q/ReWzWYVJRS+D7k6Cbr8/BfR3abNj6L0ackl2Pee7qUbg7N7BSddkwKCAVF14t9C9bx0QLreItu
u33ts3SGbbC1CuGgwmk5q0yBmDemj0vbPdTUaecuOuTAxqkQs0urx9mw5/5G5X2xycnkkXqiBmZF
TFzOco4KUW3oFTUyfh5jbDHUXdwRMm51GK8uA94EQUp0KS/a/yP2Z5W7UI12pIZx1U1BFPR9H/lz
Ty92Nu3fjuzLO3cRVgxwtnkAA/wLJacqTle3vptbc4pGQPF37x+LKxkz9yvK8pQ8nL/zBB0aTmVl
6yZ96LYytNIgw3qv03cj6ts/7MV1DiSYtwwmrpwSih3sCBz+s8lXnO6nhOC6KXEg2URXOE5yo9vL
NUWzf9K8GyHscjuxk7YxKdMs3vy5AewCAq8RTmsejTSFrZalKsm/9jom5zNMw/xnMyftfz4tjFFx
TKav77O1znvJ0GmrQQ1oE8Oh9OO+z/tdAjpjV9SdjN//epebiqwSWBH55ebIcv50iY93lY22/JHy
y/ku02T8Su5/a5WLd8iDBExdLE6/AbDoLNK4OZYt8EZwbYcsC99SL+TOR395n3e1HQbcVTeO5MX+
4N5hsL2JcVJUgaA83R+znq1OBmHjPoU5gTKmbj2UEKgjcMj9jbrmyrNtPTCgCOwQPtdZaPNkouH8
qJf3Iu3EXYfc5q6vxvHQNXob4cZ9szu5xa+T+LY929YnRtpwsww1T5+NoYLjjvlc3ttjXi1xp7Wz
BmHVqj4IDfbvP6bZdv/4mpo+L0uBs7tTK+9u8gBo79/fO9deMk429MX4Jbj6nF1Vcupg1tWA0Wyn
WR+TbvlTeUsd17lV7t5fyfy3jXH60Nvn3Lwytg+LIPvpQ7dT2y1+x5SwsKXf7bpcuXvYbYmL4tmS
VeGiWu9vWY8GGSIis36o28Lz91aTtEXkMr/8YjKgTWM6yHkSqznFo5yqQZGnNV6DKIs5dHE2eWUZ
zU1jvqANbqg4I5mvYxPh2nKvDbPzGvRBXR6wnlB57A3d8gh9DqnVgHlPcNRTZZWPFpeqHQlgDSRj
gTL/uGPvDHt/qOZvXmOoBSMFMXg7hKvV99qG2XnAe3JY96NVVXvkTv5loTSOh/TdXLV7I0AyN3Yl
w4MHbRpIc1Nv7u3YsbG6iHRtngCND6Oe7LJGofZlUF78EAHqeTs8GTqsD5ACdeLc10YTGk/QfxoG
iSH7OPrgOtRcIBLbJBPdqQVGqhc1nmSWp6mxSUItcBdcJiqIqN+VaNwmaruh4gCXVvHLyeHWRWSQ
5W+IPJa9r/Mg+KZB00qfg7SuHgYjSPpDT5bcRJXtDtkeUsb4qxRGUu2hJY4fjRJ+Pip7sAbCGrfk
KmysyXqc13VeH6w2yNKnoNR8iTSx5X9z5tylEMo8tIf+H2fntRs3l6brW2n0OXuYw8b0HDBUlUpW
dtQJod+WmDO5SK6r3w89PXuskuDabmCAwd+yvcQVv/CGyivkZaquc4mc7tb9FGpvKD6kh+bHGBcs
OvoFOWZjWVwoYaka7QfXKwvIeSoSMtgVJMazLKvqsRhH49JeybMjvUyWwXecPOkOaPerhxp/AHh4
XgUYZq6VH7oNjcDVeusRkrZyKIRe/jXBR/za18PoYZ95L8awmeLMPJSx4T1Msp2yaF40KJbbez37
NnFp7acyF88seneVG5PUbtVS2nbk6mIq72RN324nOmTVw05XVgjUC4a1VSnEXsmxOojMuBotanuZ
d+P28LzDgYlxgtGWY1S5ep5e1BNKYwEyIO1jWRYMa2a9Ne4GT6rFwbFj87lZWq8LKQuh6iAQHC7C
Ej7aHeRfK951agLLRx/NKQvrAWqZDvt76Vd/1pbhPkbeVITSaIzug5qQefpjPVhOOKsxShNZnvUw
D6QyHmwBdf9At8srLpbJqW46JTU5DfZ8L5vYuxoaU31YU3rxhzYZywxev11+oqtbrpsKU9JH3ei6
yX6AbvOY0NFHZQCxLfGU6HLWQiTeNVJXbBq6fZrhLVlBBUIbY+yaNEhRYZ5DtxXVYcnQNwsJE/R7
iO+WvPaUZfjWN7b3l1OnjXK5SKGOl2makJ8qSdZczqmdutGmmgfuaTFKzS8md7zpC/hUezjStrJf
FVOkeFPH3ic7h2D74AwJU6nn7HDOJ2HITUOQOz5osEeHO6nXQxKgsGyZR1ZFx5VRjl/ilIbZ3qxl
+7FFblmeedrfAk7RTKKUyeuHGwAQy+3l+qVAJYRjNU0blyQsTrfsqxqxN99Ai2RTzojr2DeoKDp3
fey1z+7YakU4etRFgrqOsVMuCxfj7TG1obrDbDwn0rtd2KcXuk2CC9wezzUij9e/3JjbVkNhFSM4
RbEi6Ix0yubO3hvci/uRIt4nTE9kUMzpHrmCr79/T96+2Vu+g0MCzzWQf/ekC+IYc5livFgeO8Vq
PoHWVQDeoiQfV0YBp0hL1T+N6FgKesZgawlGQJ6cPJV4tMhBpE5xNEp8dkVN9QK7R6RD0/ZcJ/m9
iSUO4U5nUj06CicTCwpCRVwaUEijTocEYvk3D1PWXano7pemse1PvNnios0SGOeKkpxL+d9GBRuN
g4IbWdEGwj/51MUbPGOwbMKTJNeOrbTNPTUhZY8rwDlo65vUg1mlac7/4SiOstJJUNBhy06xhE+1
42bZuRUiNHYNw3Oe6UIic0ghqhnkua7ge6OybWm6GKQ8SIq/nmB1TtVYGQFPLpYVf0YyRgk6m9NU
jHN1NbW53OKI9kwj671Z/WVQ8ySpxTPZcdQ8K4+yb5q9NfWoZXWbwW/naPvfH443KcF2bdAhBKNO
KxJW0OvvA1HXTS6Gq0ex6AQYZPQ3alz0Z+Dw2zZ8c/438XeKAQB5T0UajHRCkCvmg6ha6vdtTkVg
EFYdTIqA/4m8mb3P0/mrog3emWDyve/Dm5CsUYPo8EaEok0pFlXuUBxr3r3rvFzdRyez/q1RaOmw
LCoJ5KnRZSUKJXaoSh0F1XrsVRGnpEtaHn6/Vu/tRWxqqRdRbd7S79dr5VYAWDCiB6LXZcESL2Wk
a5MZlVkfh1IOdiSac+q87w7JAWcGUfDASfb1kE4DogjUIW681TzvxgzBpHbo0xAwTX/hSCcLhYm0
2O+/8701o27EXPJkgLA62f5121izjEFXFcsQf8YFxLyj+JuGvx/lvUMGwIBOGHckDI2TZ0FoSOX0
RYKz8tJVARAqLbA7pbtHF1qcOWTvbX8yYu5oFfwE472eRbJt2C8ObzOpg8j8eWp7mAgFjPBEUaAA
Oynx6NqUUKWyc9ZH764gaBouTCpTnPDXYzcZvb5hAnDdYzIRDO3o0IQ3l6h0kPrykSpSAoJ99fGP
Jxf9xJ/vLZky5bLXo1ZVumjNzJurtJn7oVSm0e8cJX+UdXqu6//OOnK0UbizqTii8XbyBKaIdZPz
MrlSmkUgsArco7JRh1NdKWey/3c2JjuSIgNepxSj9JP2tOHGg7mUMYDxWrvJqL9d9p0uz5T+3v0e
XlTEZSANUkl/PXVrWbGHLJ1BCvfFwr7kI1nYgNLGUv/5fUIBE8wgoDtQd6fIp1aB2l3qSnH04qm/
SpViCCisk34W8XMB//ajoyC/9OcbA1wPYCIMnVTkuF9/XVxwsgskwo7xqOdX61Jad3ElZwS5igUx
tN8P9s568apt1VpaxHS8t6n+JSbu1dJAervKAfgXKrL/abYztP6PrYq2sggYAnYhbJg3LLrVLmRD
pzY/NqXyWAx1FS5KpV80Uzrf//57tnvi5BnFqA+FRVaMd/s0GAEr2NCTWJPj0NrTc0LhBNXApcdT
Q+rAg/2tC5V89Ag9h1CmulxCMkL7nFfre7NK9RtQCM1dFWbJ61nVhNHhz14nR/7tNUy0FH0ApTln
YPzOKMbPyMRls9PZPVm7UTYLZUb6FXkuxku0bVMrcPLWPRdrvTsOqstbmWnrxJzczYA+ltFWK+ZU
ZtrRhSt7U+JWfeZJe+cFAFNJUYs+BcHkKXNBQ9ZZnytFudCnqg5oA3t+BdWZqkKnX+MhpAepUIGp
A047E3q9c53wtpCOgK3EZPQ09NKtFPVRQbM/S2KUCy0ljnDic8MJ86Azec87U/mTJ0txipkEOPR6
YySGmHWC8xQfMk257WdHe7LAJp8Z5Z0HDQQUsAWIZ2imnVpE4g6RTYhAJsfGtVMBiS7Rn63C9ga/
WqD37SgTt8tFk1Bo/vObGT7Bhm7bxLPBX77+vrIWfePqwE3GmXoKcqB9CKMP8chaOecx9d6qccIs
OAxc0cibvR5qxmqjBCqXHpM2a4495VyEtook2ymoxv4bn8ViafQFTN6CU+BjIYrSNZCxPFptMsU+
2bJ9WDG6pmmd1fM5J+T3vox8FbgVcsDbpXnyZT2quEo2ZEdomWikdS7Ygi62QjdTzjWr3tuPJMeA
QvBGpGO1/fyX6x/9NnQidEkjoo6TKwpQK+Y788vv7+S39DqbqIqCOPy6baFOD1jj9daMrGJ2pBPd
RrlR9HdzW1RB3eOGu+Tjxo10vD3iMnYUZ5hookDzx1gbfgeQwJCvUFMgajjZLmnmTLkaU5yf1aq7
KI1O2xuziodpMqxndst7k0pCsN1mRAxcFa8nFWqAp+Z1xfqVCMO66D3tl8LNzhDK3p1VNLA3lKPB
pXXKKCMdoYsLa+Gotpoepo3u7BpZSd/Bzz6Y1KkM57IpgyZH36tfp+qui80/Jitts4qsMQh/GLUo
5r/+1GxdRZkgFoxpd9PsMrpPYDqb2QdXU56Z1fdOBdErzTlUxwF+nbxCqWKJdhr65Ag2tn8aptWB
+b30j+twtj337lBbvg9Id2stnXxV5xipaWFkf0TXEzHAjga2sWQYrWfGOWTsz8N8ErAgOELtje47
3minATPqrFRUSq1C5A9diLpYUn+p1DrA5WYOnXoxKJxaGBzTloCtPEEApa+4t6V1zvbnnRognUGA
j1ymXHOn9mSulSTKaIwQFA1Ml4d4bY6oUil7HmH3obKSNfz9rfDOJDMepQBQF+R9pzVHVZnyRFcZ
b2ol/kEAtMcPBlXWW/Bi8Zm9sy3Y6SQDuQEMsyHXaUu+3qbCbGdIExv5EiBAHlqEgqHQRq/23QyV
FXpHaAmpo3Qefv+N78Q0YJ7hHeExQiJ9WjpSrcZoWxyBjqJFwy2N0zjMUR67MQSOgjWeMDQ2JvWm
Lqv5z2OarVnOJWDwbkEXef3FC5qC8COs8liP8xJaSZqGg5BltFTp+G9cRNQggOpvohxAMU5md0Ay
B0hDilh8k5qd72T2ErW6tuzy2kbMiZwbko7dOEddAfQVNug12ZedZ0xffs72f3xf/k/y3Nz+94IO
//Wf/Pf3pl37LEnHk//8r5v2uX4Y++fn8eqp/c/tr/6/P/r6L/7XVfYdoajmZTz9U6/+Ev/+v8YP
n8anV/8R1WM2rnfTc7/ePw9TOf4cgN90+5P/vz/82/PPf+Xj2j7/8+/fG7r+279GV6X++79+dPHj
n3/fFE7+49d//l8/u36q+GsBeJHqr+zp9G88Pw3jP/8ON/0fJOPUg0EsUMfE/+fvf5uff/7I1f5B
gLghQiFY/Vy8v/+tbvox/effNesfmFlsACWiSORWNqLT0EzbjxTzH/ivcAMDNdkoaSqdlP/55V6t
0v+u2t/qqbptUEIa+JhXh/On37RD1RGeF0pDUGdOYkbqkq2jpE21y0pvvxo7/ADCEYW6X6bkX6P+
Osrr6+3nKIARKAsQ3PIun9ayMheLFncaqh0Z6q52iw/z4tBJWa5LoZ3JQX92L/73umEsyACkfswQ
0eJWpnt9+JCOykbkmYud2eRp92UdhK3vxrqZmy9uoVTdNfZbjbWzFBl3L1XrLvaDPVhee1FQxlg+
tyWNH8d3ZLMOl22ljOLQ0DB0INuMpvhceQCsIlP08XT7+zl6sxJQZjeTFF5YqG1IPLz+vSWhW6fA
CN21Hkp7N0quE1F//P0YJ2HLz8lhF/LiQZigmP4mm6w3UX4ZZ7tVyeggr4daSrRTCyALy66X4CVi
4fc0NFV5bl3e7IGtLrBZwWxlduqZJzsNNa86b3SPEof/2PntB8On5BGIsAm8SO4pC+z7oA7OfC/n
5Je351/fC6oW+2SdWOIUDaf2xGmVV+a7JpK7NpyjOCyObtheWkc9rD/9frSfr/TJ1rPhMVN7gG5N
0+LkE+02T8kL0c7qIuv7Emb3yUGG96U/h9mF7Q/hHC5R6r/0fus/3P1+7BNW8n9/Keoj7Bw0hCim
nkRoFJJqdxwY20lC1HSHz84hi8Sx/dxdVBfW3bBbjml07ot/LtrbL/6fUXX1pBRu5hqxbq5nuzlo
fC3UDhnWv770UQq5T6LsUxcmnY9IofBlMF7FkRJ6ho/app/shoMbOLf11XyZ3w2HZOdGv5+Rn02N
N7+bA+OKdJzo7vT9JxJfYB7O2Q4Y88HYeaGyQ3o6mA9uVFwrX5Wv2eWIDwWKoL55G9+YO/1SuUCs
80Pzsbntj+Zh9c/dg2/PODys7YCTOnA9nTqRsGpimDFz3Lm0+ZsPNIT6+zHJhvFyoq14JsbjZTnZ
+z8xoORdlO8hvm1n45f0sgFCi/Ryke+yZlrKcC111PG37bmcmem3X0UTFyoF2dAmeHYa7swD1hrz
3DFQYn63q8kNBGckmKR0zpznN3cI9QYcEsEGbvVttFFefxLhnlK77apESafs0aaLdO+Irmlg1Oee
Ef3NR21D4dpLS55XkXrm66HkmGpJOUwM9WQel4syVCJEXXcDUxigaRDRqwid/brDNOFae5Kf0mi9
zPfdpbL7/TZ+HcVyrhEb4LL8SfxExuj0hClGO0sKR0q07Oqw2ts+CqJheWZeT7cKxVr6q2ST1Esx
QDq9mzU7k3LdjgpetFEPHMD6My01HmXKwWgI/KQ+8hWnNprpBH19SlcengAw0G15aA6/n6c3n7A1
Hnm6KUdt0MdTIGJC879zVqWIkqV0fKA1nm+Oc3tmq5+OgjHbxsTekkWOLwnU613hlTMmlmtTRXU+
AMNq+znoXNqbf/Yt2yjgC1kQ4jtqC9ve/OXktuCKFlibVbTQtW3CHqULBwgUfYQz6366ybeBICVR
QdC3FXJONrlQR722rZ6mqY3Fd4wtXFillOsnG8msP/8miJNA4Df7sDege1GWY9MrzFwK8+WTMqnt
dVmj+/ino6BZxf2KIg14mjd5beeOQvOmsYxk08VfN1exa9OBqPP7UbZp+fVlQUaSbg1zRiTF/z/l
KObDlsFLK48s5H0/qnMvrlp4NRdU8/TIRXvjTJL3dtcx3hY+bb0inMO2n/+yH5xRr/S4svOoNXpQ
cGuOgjLRpP9vfBVyhzp3jgmS92RvT3lHqcAwc7IrdTNxUtqDaWEPayKvemgH45y81eu6gMVdQ4WO
j9oExpA1eNNIBPJkOQVK99WI18JimtfqbDe+PaIHrdvKDS6hyZlP5Fu2J+LXtWO9eGY3wh/CBCTN
J2fLocE9lB5a2Mjal9dGUuN9dGMP9YiRTthViEj48PDR+R9wiYXYVCRyCBdLqRQfUaf5Yykxt0ZC
tFfVXWGpqKPTAh1EgIVsglC3M9svWCkYN+Rb2oVVl6O6T8Sg/WWkCKtE6pqot7ltIHGSOgmstNVN
2x0NeImYm2mJBN1yHXBj2ZhNEoyTTjUoSw3a0+kqrI92n6Lfn/eudkjoSpaXePTgaOGNAFgje1qR
kynGaYihp2WqhOvF9RLWKU6h4IbVbvnMGoNSrgrDWx4MO5EaQFFk4ccgNza3MLccacJbVbVM/CKF
uBuQ2tVDiePVLd20adlr0vRQj8/mj26x8ou2tK4qP11MfsVF9OVTB7Ve9Qe35GoscG65t3F3v+pi
dRzo6VemE4jW0SCpTeWg7ZnMFJ0Xu4xvULXDTYjVQ8gFB2CtBQAp1sm31Fb8MJLWcHxPnZ1ru51E
HYnZzHOqrZl9J0A5mdAQpVrtwJYhxpNK0VzX/FJtsCXfX+LOAIyZpQliDXGjdpmf9WM777Klxycr
Be/qBNoIBSAAMTJDVc/n4kMjpXXrtjC9A0zMZedLAAz0gU0dWp1ZdXV7XEsMk3z0uxNs1bjRjMBu
7RqbBW9uHztjrTL9oK2O2kMyKJ0Xel1DGzhIwjb+5EyjGoh8wJEt8XLEszH4UdagyHsFx49MiW8L
SKljlDp9nGUXpSO8JN/3KPU+5fpaVVSwqpEwBGuCLlh18Mm+JtflChM0l0yjQy3Ln1xcw8IpR/Yp
GkxkPEOvF8u3tJC1AupYLfsw94zqwXHzBrVPY2rIT9oCoxNdVcwybGu8LYI8gzTq61XVf0pakW1c
08mQH8RqQuLEhqXNgPEusRtZswDzk9bsQL/rinZnaY2+X6t6djF9A7jglyY2WcHs1WQFyiiNL45W
1581syp/6G5lPTmN6rQh9gOVEYxWo7HCPICH2ci0B860ROXFNnItyvnTTxXw5T5QyJu/TxlerT6C
++KFvQU1WdYxwC3ZeCtIXrBwwh/0QcXpYrFS52IE6V7iP2DgG54vJUpDqLnma7jC2WS+ZrUDpUjj
evWxdVAqBNAH9xPWYxyvbrSqJOjaQq0P+iaiFMwTTyyuHtgphwgYepdtGQP4E7ZQp2Ct215eGaJu
b3IKsjAB5hHcbgKCOb1YEgoC6NMb6vchr7IkUrtSeVCN0aIEnGaqgoWKY0GnkjmtUU+mrgG4D7XS
YPTystxnRl60Qdyshe7j46ZlEVIw6jfswnSdeVmcT/qciW+tlbdJmCimGilKBeq8SoxyXyvldO06
K4zUgan/YFVWPgWNNY6fJkMX96BWhMY82qhcdzgZD/vOzMfLQaGk6vP0qs9ovHVzMDuDc523lDRC
A9OcCbsRXLceUlSvEjvUkNpLL7pUd7MAvDhsZbIVNQIyNcch+43QqdM9sYaa0Ko+siZr1alRJhXm
LhkWUD6MCDMPPXXq2jCusBkd9eXBqjXlTsfqpwrBpyMdKhrFek6U2vQu2sLEfcv1RtvASm3IxlAQ
L9ZROerlEto1su0+niq66hNmadf6kLVp4NVeLfylHuYU9kVXb06DSzv4JDu1FU5lz05XYiSo8DoF
Gx25TVsl+zXREj0c8z62ggHufe33aUzGYKZtPl04aRzv8WlFDGzU4cYERuplj9guekXkmYqsrhOn
qB5KTlSxsaBXfEXmfpqDXHQjl2mDe1/gihZOOuC5JQlyjCqfkmkyLQrJZmlc4kTT6Aez0xYw5m3q
Ps90vTlq+dBPYZ53do5pQD+JwDI6vFNFZssv3tB6WoBlR4d4VdG2H8qeanEwVW7JyG5Z4gOOldl8
NYs4K6JuQbPsekpc0O1mNcE8nlyjjX20n7OBT9fNrwlOGVZgzFP20uVKakec9BgVb/TXiguzFm4S
5m7P1T5LWJ0BLPDB8FdEdp/btVuk3ymyUXxkEXHSSHO4n3NsciKBXGS2n5OW/JjcKsO5keexx0UO
S5AQPUxXx/fJ5WqtswmKdIF/neQwO9jw6auqpH4zlK0ZUEPF0Q6nueab7UD39FNDWwRmh0me+cpk
6a0vcEC45EIRbIy2wtDGV9xC6zC3yuCjf0smA/ZKXrkrD4GVj1PYxrSGgwGdr6/NWHDxxHPS/Ign
mdQ8a1WrITNpuzjtdbhkHGC76Tm2EaV510xi+ig9ATFGUjP+kXv1dOm5IzBvJWdHEfYYis5LQEdC
uG2VBq0+Gz9kW8h2P1NY6II8XmF4a0Aqt1bVlH3shAqtRumhJYaugS6Ub8yJ+VRZtfO8Ol68MDQQ
YMIZCEG+J3oCCCdd1n3Tbf/zPFkNguESZnkLL6UJBxwpNd9APIXbCzs/tlY1aFpUNhzdw1JL1jgw
bKF8Gx1Nxn47aIWxS3H0e1QaB5q6jmp3G7Dj8q+j2XPzqnZHzAHrPX8US8P9A8mcyIovaZ+F3cL+
ljPtn8NYms0SdPgO/rT1UF9soQ90NGaz14PB9RzMlNDP+dZjLDiFijJUhk+Nc/q89dCXoHJxfwqt
XOsfch5aLbIh9j3Ey+Sp0Juw1g5syT3nEC0+mVm8HQ5nyEwOA4YxP3J1wZ5sUNSWponnYkpy3WdI
Eex5fZthN2V69tQvFf6JBkfqYupzeDBcrNaXsjCzKYBkl151Y4Ugm9N78n51IB0FzqxtZhfp/D1D
kK8PrAL52mDMrfi+QfqI/Y2C4cfMttZQBS4FBVEr4MaYGDzoBxnTBUUgIaOijYlaOj0Cxhm6u3pS
nRdJipJGg2FXeljOiHODaxe4IjTxbAx7yV1hRM1smB+8riMe1HvVqjYPpUxGKtWgTx6mWHJv4Hr6
tZjGZfHVZkjTXdPbFA8nu1xn2LMSZSm8x5bbUphuHUBa7L4nKyD2sFWWtgytxdBfunRN2It949UR
Th9W76tAoj5MGpoAfrtW1tGaS1QA0s7wxkuwS+4lm11AJ7ehXvtCtp6xm5Ni9CKrNPKX2G17e5dO
dRw12diuu9IkGMKdmCBm1dbqM+2wSbvN1lzBhjpe5757GbtMWT9RqzfWPCAwUo+1mivfZaWNjeVL
iN1zKAn7531braZg82WZsK+bKi3mK1GrbnttVElc3IlxssfDkI76vC/sWRj+0MXzVyg9nhkNrpJC
MGr6et13+AKPIRqGhhnkZacSJMz5UgBJKZzszlV6Aka8y1TVp7+8en6OW14V6kaSfncS4T7j38pz
lCwoQOyVrirMz6NTY8hVOab6DaGoObmotVqqV0Y3SO1IZyIzhwCXzFIJCh3TIz0sEjo+l/Co2saD
4ofMq4ShQDRe5pXwIkdkimmHOQLCWs91GrteVNjZ+pfQF8+I5DjJx7FPzM9bj7jFYmzMhY97UKdc
5TmX7MEbZ2QaubUtDbcqjSd+CR131C2/yDA/2qs58iBfRkvgo6dnZjxkXCy99rVwJ4Q+bDqvyV6n
vZwg+iCM+aCYkoua8N6pon6ybLmzlkzMR5xuuMa11bXnozl0fb2HEJRw75gxdHF7ir2PozvJ7Gud
1OtXZaP17mOsXeQRYJP6HWlEis5Vrs7zAW6lmQQDJrBi8K00Bc0CAEPNLjr0nmH8VVJrogHfdu2O
CqVwrnHt6bxI6AhKBuoIO9B3XJGU9P5LzbzPK7VtfDHEuG4igWQOz3pS1Mu+7wlxjnWM8OMRj1mc
luqad/nGLJZK38/FYNzhT2qm13jw5OoXIfvBDL1BsYrZb4uisC5cgkP7W6ayNqGcSf594PLeeDWo
E7fvOBlD/+R186hH1KK8zXeg7uxdqddmctuXa7pZEcppjspcLVxUVkCsRupcx12YS10hkqwKXJM3
KWuOjjGARAFe1Q/MJo6apHltHQd9DoAk4h5xs28TzmBAgsZmne6XRYE7svD+TzdepSnkM5XSmKFt
1M5DrfbyXniTe7tMg9HsK1vtv1uVI6ejJYyivGtyY/6irqWQ0ZR6o3fAjGvUria1EWrUORA0kTtD
s+KbPq9mstEWITvW1dQlfmLGmnY/gup6rBo90/Ajir0XLZMtxCxJZnQ9qKxU6LCa6tEp9MrezX2f
aDfC6QtsEyrwbz6neSgcP/OUUivDRXVxxhGKV1YkAkslQhfGzBLkTmH+wKVZ6Y5dG6MK4uOv1s7Y
kSmZEmJA2hIDqoIHNlmpxV3bRj+WvqEMW4OjSZMk0mY3tW6aMtNwXs1TuaDvAlA0gKiIy7Ef034g
uFFjDYfKTFZTfET11TU/g/PiUSzbWPxlxjbhR2a4n2MFMmWYdbb4ZFh9Nz1Y7YbRKoWRPmN4OcHF
9brhu664EPvSepVHjHiVYm8kk3xoWtF2gZmnyfOooigRQqQsjR/V0Ij4cz/n1VcwAmkGByNrr7xM
6glC+AXyvEU/k6OYFA5+uOu45Ch91tmLPshOCeq0tZqveoP2Vmi5iVNfovalfFOIoryLpWswhrBk
WwmyEJRmLutpSTjQ2lR8MuvRc+HK6XN/S+ER3zBQ4ujrFU5ZXGB8lit+pQr3S1fL7guiPKPYkZx2
8AwstYtDVKGwAhWWsvHgVHOBpypmQk7bbjvkYrigqptR2Lyuet9iL1X1gvxhRXL6AxI6sIjTvETM
Ft8tj28bCuEQ3jfap7TiQggU/vGHQk145dPCGsYrU1vs+mEZxjq7Vb2+1o94dI/DB6GQhvS+YXde
8qFVzOYvJKMd6ihjK+yoqkkWwqRqobTjkSXrHTq06V1FpjD6tYMp9s7MZG4FdCuqPEDpUFGirkN/
kGKPWHlW8NvSr4oaY67LLCFN/U5kVnBaOlimQS9aMX5YcZW+RQQOynGbFDY5nLQns/Cnta+/A8ay
b0FhV/E+HxcMEp1e116ouKx4/rnD2O9NN09TP0drQQ3lBLg4MnhgR+4Aoy63KJ/MmpdYXwNF4C8f
psh0Kgeqb3grljaRip+ss8hD14k3r3lyztsV/w/5gQaW2lu+UPDx/uakSftxTTEQPGDqSlq1clQt
f10tdTg6yYjm0qq0iDqW+ooNOHG6EL7bJuUSLHrcojOfJ3hzby34x2F0aUX3ChGFvxST8XlOc/nN
pqr6dcaZOrlwnVyj9qmuHDAFkuR8yJM0yQJcIWV5uy61yQnAkC0UljQbyg2pLX3gRYkH8cJYS9TQ
bV36JZUK9SIhfzL8Zezc71jkcn6RTEiu9Aw5LhBYtbZGU6dT/1xFYd3GveI8xjKN73GAieNLEzoC
7tB0vfYyVZCeMqeCk1cYEBR8spih3vdk7Ue0U5bxOBRjepuJzUDNErU8ponXKmFq1ywQ6QWJcstc
g3ErBwp5yyT7j/hHNkRfXa1yEemzeMSqz3wgdpEPcVVIfnHYvEOge4O2kPLN4qk12+UvAxf5Pkyp
Tgpc2rLhQutKswykxiGKtLjpPoH3UL8ZlJMJH3WLflaL5x1/2MEk3M9WMdqAQJigD2jdDrO/tF3e
+7q7areGg3JsqOQdj+KA5f3D3DXuXZ+k1c1S03bxeyypv3qroS7s7wXgXj+kw+CraezctsisofNk
OMl930FrD5tUWX/UpU3tt54T+6qYVOJ8ROwp5jlgl64z2KnWXthVquyGfFJQDKtkbwWe3fe3syV4
ypdOzf1BLspLllRkUW5qJErUuKuuh/idlKmvFermk+HSfLqIe/pS0SbFQWaPWspIvJJQk0G8vl0C
MihvPnJ8JLaXQuNmGWrTyQLKTOYHaxroqxdY5yIz2a8t4t3oiCBhUHspGUSX5O5eJ2gg7rG9FKBJ
Oj9igaylQVc3aKfKBhPFodfNhya2ncdJ2E4T4gfJ4hL2dC9OonDp5bWsx5BaP+UGfRyTZ2Tahu9e
3/VtVE1p9mIbmyiXgWbWp7H1lm9dqlY3Hg6mLbrZ1niz6LVIt/dpeK5RIPgmphm39qLJETMoE9u6
a1xX+2S1Y03KqFX4XvU6ugD+6CkT14M9A3Y0yzldL20giF9Haq1qmGmlesyKGFKfKGNCNT2O3e/d
bEIVy7JMXtodBE3fy1rvWMK2VfyOgKCCiS9XM+LBJu6QxuR9pUZHzdbFWflx83vestZaW4hMehcZ
62IqtKBM+ub7sBb1GhB6adwUC1IefgaxBDA2XSmNtVwxHsaIpMYMCqELWKMCVQ2X6zqAE49ulFzr
+m7N1KrndEO1D3tybJiAyUwIrU7GlAYzJqAppGRRPeBwmL1Muc2Dj2Wo8zFPzPnjNCGQ5vdJbkUT
oaUWLhK7cNLiylMoIZfiR5qie6h0Dl68rPBTmoHP84nx8getinU8qTrzaPcJVthGnU5+JoB2+0nj
xYYP13T+4hDMxSS3eX5Tua73baT28IJC3XCAAG5METXlcQzo2SnBllUin7FLbBtnGcNr55uGXOyj
TPGFosIWfxittbb8Li3Fo25SLdrhx10d8ZV0flgqSP1IzUyjuTTzlktGAkr+2LujeglkRLtSZhXF
CkUp5Q8ldTlEFGeHr4lcpm/NNLuUxVB6ePKKZU3/L3tnst220a7rezlzZBV6YAqAnUhRfWNNsCTL
Rg8UCj2ufj90sv8VO+ckK3u0BycDD+IoFMlCVX1vyxjpwoNklp2fGORLxCZgy0lgm9Ryhbm/du/I
IrHMj645f6cWXfB/y4f5iTIp0pgLmNUhFKvwP6x+5MHjuVMynNki12iVHQlNWlauoT7F5hiAT6R0
r7aT+2AOjK+canK4pkMSq4FVcpkIxOg6JVdpzyJCvm8QltMRyk16VNWnJ1r3mfAqHxEH/XWPmejq
J6MHycAbOldw98vsLly+qPvGq9oRYlVbvYAIKbL43C+qswNLZmYTpGXtv/lpWmNM9GKQDGov2nvT
TeVHwv2JDmyVXwAKLa+/raaan9zFV8SDzDVPppV+A6Fki4thxpHB+JY65WKtv1ZQ7nVAH1E8B1ZN
V3uuj3m78ds6e8rTjpZtgab8Hts6E3C2xn3D4jN5GhPhlfrWdrVL+ZYzuW5Qe5MpN6Ql21x+yfZ3
wkFa1idRMNSTutInUBCgg2d1cikhII0k4TT30joPlUpNHqW46L4STjAb/H5jc+2Wti4CAwBfi9Zi
TQbcWzoVxC0G6XyrUb2tNrnl19xwCs5yzckNnjnHGG+nVudWVPQkawa9qvw7t/Grp1XIlpAToccf
8wCtHWDBvmRXgU4xpBmWuFnM2v5iGZdLGcfZgFQq1yc7mNA/dgaZmKSJPzczRsrQY0ZrL+xYmgQI
WXlmTQsUb6PrQ7xuJqMhZWUmq04EDQgC7znO7Coq+RCpz60HrMB+0Rkm9dvx6EQzFX3Uy44yzTZZ
JeJh31Of3tHvzDhyze5P49Dfc6x/YXIRDbioFJCk0eoDq/szk4sVPyXKXRKPuZbLxgW92c9O9vwv
XwSaHe0jjZ14qpA+/ULkaoWjymGpdEqU1mRrtm16xAHR/0vBBeIHjFtIR1H14WH5EZL0J1I6Zz9D
P1Ng8ib06RqFfHyfVGWz+/v38qtC4ffIVPQcOFguqWC/iJjyzCjTAdYmahrqrhuNpCSMwXZkirr+
B4XCX18K5cCl8pMdCsfpr4ofrVsXxyHeJtIMvw6tVkLqJvBi81j+E9X+6zJAnkJ8FF8OOki0v+4v
GlXWrbP0WLiw3qSgLqnynEi1Ovfjf/vpXXxFF5fKD8nCr1V6FIDjMyMBKCom09zbtK/Bcw5spUaR
/cNL/ZXNNy9xgzhm0bzjCjN/XtlywfNZowGKwJbNex5rl8Mbxfm27pP2zpwavYLwmcW/fKAu8izE
7wRHXhJU3F+rRfLSo6xiAZ2onUZumdHpL7dl+g+Cj79+XyjACFZzYeJ5sn79vrKcrcZdCytKPTVe
FS63m1zpzb+UefyQml2UK2ghUGB4v3yEWuclAB6UhBM55RHzI4ctJi31D0/U/+W9XIyelqC5khiY
X51L9tTaE7gTXxQkzJYOaPXoNvP87e9X3q8SGd4L6kMsnWhueXh/NZhkPRf0oZdm5Kh1BnmP9W3m
L3UAAmpHlcjaf1BP/3X5sQeRsk1jGzGl5Dj9vPzWpqu4aPCuGB0ITCPbfDfYbfcY1652uxaQDKnn
cTn4+3f51y2DjxFvNdQtYqC/dHP4w+onY5kScdnra+An4HIxQXhBPcrl95f6V/6K/6dr4ienxd+6
MP4X+it08bcGi92wvNc/2St+/MAf/grb+e1HoBSKUO/yDVzidv/wVzj6bxyCdLXwSP3uvfiPv8L7
jWWJ2Rlq/bIT+xch7h/+Cv03fsC4ZHugDfphHvpX9oofgQF/0hshsLuUo3kEP1wSnoh5+XlhXgzC
TsFUFqbzCKudkWpXh11BIF+oZif2uW7n69u46tbTKlOdYdjz8yy01zbtg2nux4cpm2fIBGi2ty71
QKkMFSOwSGvtcQEI+JxAugyyBOsr0EZ5P5VJXpAyOYMyNnDxRNfppHIn5pjcNzHqslCr1+JuGHr7
pFuxi1N4VvbzXMApBnLFKHHBhyfc7NZiMTYWescvDIr+MCWkdTH95ckrOHV/ztIM0LKbYr3fCqrI
0bZwlXyFNI+nyKrNqt0Ys3DflTUkd6CsXBZTwJVvSZcCMamGEmHeYaGGTT71NtNg170rkZJSvqgq
GQPb6Txrp9W1e2yNmFLIytD6JJIkUPSBsnixjW40nh45k558IS5kuB77pCwCqA6Sz8akWu5SnVj1
nZNO3VUlPG2IqmrUbmDhrXLbuX0O59peuP/CHXiCK2CyMaoZI+PL91LZB7kKY58kjivPU5Jaa5DY
s/tFt/sYNtJNuCLHXeGnB22qbWQk7pjbfPZTDZqdjRm6gBYMZNej3N9Lal7tgznZDwXA7L2WW8mw
mzoC9ANZ9vq9VqUwDy12nWuL3y+Jpp52kDABdXxKVOxagSNS7yBoz0K9gzM5D1ItXpZAs1IYZj5D
urXKSvM/HDWbcMeO3X/oM9GGgVnoctwborIf7D5DE+Np5fg40W8M5WN1yxZnNQAsPYxeaAz2VVYX
3KanLF6CZvDl9ViRoR7RSss6njVX/+5pJkB0vBA6HwytDsgDaxIXyFvoCg7W0sDsijCC/AUX7keG
zaKJm3ywlk/IiObbuDri+9ys4sZRy9ruMI0ziBAbOUJSXuLQNkVR+siQLA2+vWqX7CN1pn4CrlgR
qhLfPcIlx/INkX+ahMtgIyiqQR73pQNcE6z2dL2KWaOhs6uVFk5eDgpkrEq95RPhFYEzAZ01xpht
dYucmw0NEM4V2pfSZzCM3TVYk9SwNlVbASgTpy/Vx6LF5ZlS7XLYrKnbHQYyy/ggx7KyNouNqHLn
GoQMQncPBjBxZx/1nDFjk0gpHy1RmV5YZ2kPIms4bR1CfdUCNURRrbtG5eOd8kGKD9B//hKCbpt6
6Gmr9yFrsLtQWZluwN7rjXOeNWMAUEAzdqPrLfoxkQzlZ697nToq301P0ikRqllinsVOh8LPNr25
Cot2Kr4LpBeN/C6qOiVDpYxfs65Z38G6UzQKuNm+1OWAzAAeQX6hfoRAxSbJkX2ICVEFzK5d5UG7
+lkVLnE6PxITaedk3xvjmSkqxdex6sObjfHinYaqBYwzT0HEq6kubrAaae/ugMY0ukRnfPZytt0g
ceaOSBDd6w8m2x8y+lyND4SLTXesMbMLls4gHIUYfVR/pTZfSs4XXwM2MBmcPKBpCPWKhRuoVhjJ
dnDTKtnUjSGHY28hdrlCmDfN59HKZjfoJxclUjxzN7lyGp+Pw2pVS4KnrUMODEj7KvQAq3IegR8K
EyxNQjbZEWJDNrmY4t05ImplOE6CUrSzLbvM3ai0E8BLSEGWa9KoEutGrxLxoeUucHhc0oO2KwnV
NMI1Ezp+Vwe+/aa1vSbft6YUSA1t1dQRagsbuF9b+rtm7cQKeVETDxsvWKruLV1LjSuVLo240gic
ja/UUNlOHKyZow/Eoo7t4lA6gNFfC3yKLLpNtwziyV0nR9FmvWhQOpY7iZCIONY33Qr1cDa8ZFHP
ri368ltRXuzP+JO9aevwvcqQ3DVv2RXJQJS2vpTWi5dW3m3HWkRId2m9jarZ0D8Su9E+wMXA9uhs
kdDDZjaJSPeq/nHis0EtC4ztb/MWKcEWAsaZo44+i7MtaPbo6nh9zaDHB26Jfn69ctnXd7E3gm+Q
Nau14UQj4FeqAtavoNUKR3aRv8l2dknJdPSXmAf6qy6ndA2n3kfiwqbjqmgqVvfTnabhybSTRhAk
NVY9PhGyZQGEmLqQuyBLAqGO6QJAj+a9mOPsN0cHoL8L+7XqZyI/Vbchvn0lTLNlyxmmFcYgdpqL
qYkkHARHy9pQ++gL5CUMsPmJ/LPhwXBqa9lPnbSfCSi7CKvmYXkyJJwdGaFlgtCkTSzyySdSu4Os
Z6LaFhVlJ1GDFIHxTK1Je6VnJKAi/ouLdKuPyGqCIp3dKRzidngWzmyZiPwsKw5sfQBMLVdPJzh/
MvOnzJ06LwRfaSEruacDgMOyJEHux8Vp9SveD/uxs9GoVWGZZY3xZgygXbD8OlSAVxbluM0r335z
ErsCnPbjGh+sI9VWG8z8S90087Nt5PYQyFg4H2hJ+kfc9VArFQFUKBCMzucUn3uApUbzD2Pvd59e
thS3fjsQkAB2bNSRsjsf60Fql3dLneXNvOO09WtxrCtJrloO8ht2Sd8CQPWa/53U1OX7KBIoYUsK
dqfKOmfmimS8KlR3Y9datZfA1tddNfevtdeWaWQiAHnMOrslixUqvg0GZOEHCFrp7j1tNO2wjj11
KnsTUExltLltXFEbQ6SvZb+PSfodNvpqIEdNvUWrgz41xaczzesSzTK1mv1iu7GKTDrZDtRPwdSb
uWE8euZgPZIEkfhbY8mbHCgrj0WoJZI715x7jz0EkxMiBVRm4MpaaxDQVeJV1M746gvSyTeJowoG
CWT3WUAww3omulYfom4YugPJw54VZLLMz4OVlOO5qnI8m+hTkydOFFEccr/Qn123NabQJKRum3YX
nmXWRG9FS+oZycZ0B0hKY66xFtW1cp56sxYoh7g5vSo3RZximmnxiFhZIlifsiQchSa6gBbj8sSm
nr6T1T5+VkORfHKbXT7KIW/ePABDdqH+8tWRX2fwW7p81SHPvIvGQ0oEoo4T97eZG6dP3VzSXUkq
6EroHFJUEcYantcpH+IiIk3N+UJRDEWTSWa3W9ucfP9Kuj09JWqKe/3QZTFM1CUZ77mtxuYWGrWp
9o0s5098amkXMZ/Kox4PUxopQNYLnjOkILpxiwZ4yEcj6HViQRm38zIyu9y5Wmt09eGQmQDQcFdI
zljDBYemMQozGBIZ7zxzZG9cDa4Hq7DtZJvIGVAzIQ/qlTsCaQpDwyUx8lq/e0l7RxtDWkbgNWWi
0CV0vU+ltpllEKY+mpkcSjo23KhWq3+/QJlgAfDc6RFGPH1pAPtlqFV1rIKmNtKXWlumb7CgZUJa
BVcnVOA21QtFo2XHwqrSu6HttDZIJmRllcz1JuCMT86Z8ojR1oVEHuXX84xeuJz5aU+m/nl1dYKc
cx6z2hy0V7PWXHMPvLcSxT1MNZmYdBJDYS/2gUwc6ykfczKMJ7XwP2jsLr4ZTYPfAfWJj5xrQRMb
TOZkFqEPT/yHg+P/j8H/h8K1P4EPlxiDn3IGbt8V4t735c85Az9+5L8HYXIBbDptIJTx8CFn+tMg
bPwGCkxgK5AzfxAo8J9BWNP93ygmAEEjoOP3v/zPJKwZ7m/kWOGC5B/+dMiW+B8nDVCxRlgg0BZq
sh8+91+tc0tBNtXkJMXGTMqHWjeIvDfZV5F6uf8KyP3vV7rkGWCfI5/ngoD9CZm2xsLRNSsvNlzI
ljMUpn1LbZG1aebun+pdfgaAfn+pC4ZgMOdfsnh+MaQaFr4Xo+dNiVS/TUuSlDXdvm9V/A+JIj/D
aX+8DsXyCIgwDoG0/vyWQDLarin8fFPMRleG3cyYyX6gH6XH5GznSfHyp8V1+ztA8efEhp/xtD9e
8EfbMUZb1/4VDMc3YmVWjgLcrlV54zceg1NObxRcwLZIIUGR2Hb/ACGTR/uX9+lhFOA7I1z1R6jr
L+8zrroWEwHKVuqQ3Vv8P+W3Wi5E1qKU2Ztwrg/jLCdaEBd3Y/ad3CO1IvtYIuWLGS0iW5nIUpFO
vfhcgbc5DN3V6ArndkUxjoJd2ad0GdTBF7jbdMb6h3xc2cb0OQu6ritjkrB9AvYr+luPmHu8KwfJ
Mh0ydrXBKMalpoDQ70JVyD4SpEBwkyrZ+ON17FEQFO6XUcTVDjkM4and1Gk33mh5X2MRW28WXx0S
yVXJoFIFHWL90C8nlwB9fC/lZ1pAYyMxOo+dmx8zXBEXm4mPPtAkvuZCxXCJtfWwrcz56ClV7j29
pLmtz7QX3Uq9M31hSDwqyqEdZ7gk8HLdfq5du9tlxLncFBOS+VI62cFSfr9HKPoumtbYx+0FrWjH
LuFS2ejvCh7+Qfbc6gMx4yYLqmX5iqGzgXCdsM0wWw87ziwvAWxANqQ5A34V2H8+4JLM+Rube1Yf
OO1cfvSkdIVx77SntLS598FrIkeoNPU6ll1xr6M1eIRI1Q/ektuRoa1Oh6TC+HBWU8N3JOqg4/A3
IxIrtNNM0V1ENKHN8e8NXxNngYpPY/0Rj/SgBV4T21m49FV+chqqh8aqjA8q83CbrHSqxsrv0N2Y
xU1equS2L9v4oFNjyGjDv9wPldD0MK/KMqJV294WWW5BJSM/CLPSIEdh7PoHxMztpVq5nnRuB5V7
hZI7/ZKQ+orXyKPlYB1LJ6TEbN4ycJtXBATW70aCVCto8Ep8HWOdyb2oumE/xUgScJkoh8uy8tC1
ZcxPbadQHQ2JHlkVKb+iyW6yzl27sF2Hz54t4KqafTT2AvxCBqapkEsiW/02CNEd8zhxDo7gw11R
9G4zZHxpyIiVjkHdgndIg1tOXvbtKzLD5OCMuRlkxphuBl9LXciZkUltrOuLbmiNzGWc9v6s28+g
Ps2tIZ12kyZ1gd9Ixi9ev+ahbuTOq2ahtvYQUj/bYoS2aNvybdE8d9M2rkR9633r8XgRwJK5r6AX
3FKdfnnM/Cq5p9/QOTmj5T+haDJQRzgehhmRXPl9Wl8Lnr4ZlEEXT+aaipsB38lZ1+mSC0gbxGEE
pY60ZYo/M7KKbmYbQpt2v+LoZ3NxR0dA94pVxe3vLGZ4CFd+je4rpQ8y3RiLX+X7vl5Es6XzrxeR
S7x/jy0kVXFzrxDwtrg2jbYlQM6Zq7tR0GQRtYPWis8aE3i55RI4xDsUjF69i20vQxvim01znYou
3hdm5+dPBeJwHQ1dKT47FLPudhFTsmySjHsYrvGmSK45Uvi80WkUXhgvvfWG8tLpo5lOZHdbF9XQ
wxDilbpyMkn/qpN4t4R27V3IdHsHyIbvUPnSQtxOu3e+r21+2XdMXQPysYYeDdtfC3cDBm1de97a
MZgtVjVdpfYUN3S7L+NLXQlrBCUy5/dqBEYPWotpKcRoMH8d0NCvu4EZ5Bmbn+9CfKU9kTnd8oAO
PzUf8wKFVlhXjjaEbmWs1P5pGiwZ6h85H9Oc6Yu8D7O8RweDYC+LnyhAUTshETHCfmph3PUnWyg/
ovIEOUPnxtHQq3g7jsCrYFkyapvpKvFSxAcDCw4j4rM5ZmoIqzz/bqV4poCdKNyhW7XkiurM/IfS
cwMCX3uqa80rVTNhFHhAqKtx2C/4PA7aqH3DjTeeWkuTt73M9FCUAzhWYxtQzNMSsPgfMPfiRCSj
JtGLveD1dvqMZrZP/cdu6G6U4+zjuqJ609I8sa3abicThxRTb9wsw1AHFwfijWEtzwDtYb2mO06g
DV3kR7efjk6qHSrpHtErPROd8Wo3bbab4+Wr3erv5tgGeW/tdDWewO+ePJGOT5xDOyCevXAYNVHA
2UFJ0Cjzfg8Oa0zgzclwaOpmtxoosEZnfS4WHpsgTkDM3fWdFHY0O8U1pyRwtPreNfquMdGsWzKq
SvnQtOVdbRLKRtbHbnLMXebiOBnYG4IqjbsIMcTBHRnUCpLqzxTMfceK9YiP9gYb0G7w6ztpDGfp
GmrTpP6L0jAB+UzjwdLH1TbpujtPso7Gde+K9piWgL5LO2LbTb/Owg/lsOCD/TZIHL+t7UfpWj43
UvZoNUe2zBIQscBDFsdmqLf1yaauKHPcPSlr4djNodmw7xa4lLBoWn3/jv4/slb9lBbLTWUpgDOc
RNpC0aWUKEL7dtupaUOu303fTRWKUuecNAbnvjlc24iWHywXN6Lv7dpxfqySqQiJSWiuWy/eg9Ow
joxqbw/0E2NeCdxy+RLbQJK5U15NU7+xMtpKDJRZbJb4uSZqBaOp0azdgHAa04fmBEs9OQid1C5v
PDxOrr0Ehq/Cxivp4XCNizsLpHhRt1qaty86IqdQmpa6GTL31hwpf8UwYDanch1QZdEsvkWqfmVl
ox8xNyJsLMrHzOZqKIr6Gkgr2RVlvcVEcRCrR9Fq+o6f67M2RXuP9n2zuClaUwPts8OcL3FOAjE8
+JV3XNrEvMnRNmFO1Pw9L8Cbz+uNGy+RVKbYur0GKjR7L0u8fLPQ7IWt7QwhM3DKdjogPe0gopxe
d+8MN5dnQh0R5JR0LAmhzhLDXTCjPrwTCBoPfmO/IqTiI+uWo+/m8dYpxQH8DRO97Pv7UQ3xtmna
aVtp8d5fjend0GaMV0T9k+E43cZZvaenHuE3TMF1odmH1kPmnE3rQSX0Ic6u9mZy1u/1ARdghfwN
KuKunqdir4xkBv7M8y9IRkOg73OZ+t1ryoQUTqoUwdBhZo6n+7rqKKcZstfed7qtmtPXxeEVJ14g
nL35rhuz50af7ivPIheaEHvfaFIWd7yTk2GcdVe7noDmwtSB0Gj69GFexFk3x4NZyTvfXK6GDPm5
Tr5mQJPsTJBvPVHg5l2DSWE9FdUbUuijYymCyVACtna9XQbjZNnzo1yQgGfTniyU+zaNn8vSuSeV
5ZwU6uSW6W3hDyPdhGBayyqCEi1kmC3zVwf4eiFVxyq8g9+rfTeham6tk8bjChqxbJuuuIZoOZc5
cUKel52bkUSDuUJXnu3GS8NZtrAF6Zr3plvtfbLoVUi8502OPAhudGsU+o3qyiIULi1YdF6cHFE/
9qv4qHWHMMYS9blGixlZe5AMXFmuOtzzXAWnXeIBqpFOtuAoqhVG2aHAVe0ozqX1hD31tOY8651S
7IUN3FOW2ea92/Znnb8MUHLp+x5vUzgjMg2kBNfp5UCUgDSetE4/1I0nN3ha3IsnYTn4k4V1Whmf
wuNLLIBEfc1ColpoX2Vpia2dUMaMw0WwKXZP6NAeEHdqoZuNVJtNdRUgqaaoWJHTcYePYw1tw/WD
xDAoD2pwnOLI/zomTRyiELgenEm7yiZts/Jos1T8166s32ZVR26Xrw8r6FhA4oeAnORw6sgg2MrJ
17f9WL7Y/UhYQDN9Qed1XZWcN2S98NnKyg41o9ORHHdN1M9d/mmM7ofRl7ul047Yqd/j2ls2aO9v
2KY2lsPHWyZlv5VO4Qeto6/bPHWSrfoBRCfjg2pcDhfpHHj/vBWnPueZ/IbU8ugR6ctJM6PVbc0s
zDrYbAxS6XH2Le5vuU98RtXhmDPK7hiPnbVt+lk7rOUlCz7Wm3rv5EW9a1YnF1EtJAFSXUKteGsO
AULnb9U6yAgoOr0AUxlbpqypRWvbXR8PNk14Qy4DvRPzM1q6+YrOK/trQoPFY+HjFOrQ+qFUrB5W
wgSCVWp1NKWxcSINgEFE9A4Yeu3qmBq5H4uqmz5qBR0SGgTgbCqz8R4yQ3ADSJj5Ls8iqy5JkhCM
pfmG4Xo90RxhP4+J7YOPp+Oun0wNq36Vy2jJsOV76cXR6GHPCy8SkXtAV+cdAfm8V5Z5vZpxup2E
V5zLxci+5cPq9pHpd86b5vhaOFiazfHAtTrssSX28AX+ofZSgDu4puWQDRB/JDgY3m6ta4amRK+M
UxrP+VUvMIxbU9tSfdivt7HnjFt03fNZFU3/0PedfWPiO79Whf+lWU2gWbi+b3Gp63EQZz3jjZOQ
cFWwRhu/b06KXXBn9U1xkqpwHtRS5xtkvPa5rzXaqTDVb2MotEhqQL6xsMcbCHfneRm7NQ6tdGCI
WmR37Uyje+wyvSO+xOviO+knVVTojRaahE6LYGyHl2xJjWOt6fod4IDMAz81i2tjrbJHLSm4/sZC
TG1IKVyxZcW6X+HEmo3kAH2ZWYXfXXdQG6I7jA/8jeVJYJoOB2eRx7RSGbYSO+du4SOuRehN64KP
+taTV8U0YVNMRnffWnF/bceEB5WZ+DZ0rbtF8NBHVpx6j/lMGHDr6+3DhMEuWrqJ61mlHwiaomxp
9D6x78D1spEQ1O/zRc8GNgw07MsRkmW4V3Z1QTXcfG53XU6qcTRfvqkreH5tgppJUm5Nxm0pWLfL
SVTkT3nf624xvWbj2SyHWzc1lmW4pk4r06eopWs9j9yKUCgqEBdIO3PTLnjkwnKKHZKjSrdsQLw0
/bpTdmzd0pyhv/QW9tfgQs8ijyBh5r6ylpNuW2yu1dQdRJogrTeyptj1Ruu91IttMmyB/VvxVFVs
Mc3G4bfnIpqaW0BpY6vrZXuSuLw2cBJd5M24/JqlHTa2h8BVb7EnDZVjb3XfmfYj+uWccKuNMi+h
JeimmknWUF9oqwn7sELEhXQWeoZ3uuQI46mJb9uJ25I+IxVmapt3DQf/Gua5oWAM+LoKOe54q/MV
DJ7cMfI/LCOWMb5g7xAvJAiMfbvJ+ym5zrv5i+Wt35xszqG/7DIYzV7DGpiaVxSf7cZR0VXIBbh2
J+b9eewJLkzG05wsfVSuur0l8DrdjHIYrvAoqmvZe9NuwOZ6TBHKXGU55gRtMc3X2He+zjzQu4Qe
gsiCod5Cng0b2uGXTVNbj7HBLXihhxPezmekMJI+lLNPIkMfO0cyubzQtrXxWlWu3MaSWu++sZ00
wFjAYYnd5TxUG2fy9C3+Bi1y5YKvyF4/fJWy9KxZXMzwznbRW56sxRiqsEqdO9uyjspe6HYkvYXf
B//6gnBIsZDaoPGbJpKeOKxZ4554lrFnKReGEfkP9Ghq3Sgpz3OG4SJ1RL9NrNm/av1JR1/fL/lL
11QXszRGL7zx5Ye8RIk5ZV9s0EWNOKeLZjcvrbWxusQOE2FWUTZ179QT1NvUq5uwoRJ0m8ZJdkhX
r71pm+EextKJXJU8jwIawV0mumzb5Q3DlgV5O8abymj8PQ+8u09QcqND9jmu0TQ2FTjEiKj+leyZ
dhuPqQpngIJg8swzBYDLGacE7j3o7IgZYzjaBfSt2RUadyLbXrZwO/SWcK5VOiszEVhmFer3AJdO
fGRSexdG8V059RG/BCKttSrP+bx415kf33g2/KetjPGLCSV+8PHqUiQ6mpCWRow1DxvXkz2yDZZV
cid7kZ3INGRXW01/O4o83XuWLb7o7MxEmQgV9XXrXrPH56Hdet2eOabccBIMmBHcMpwRSG8W5doH
0dnDpjT0+XUFX910jrecAMKrm3yeUJrnef2hxfF0B79v5zDBdv7FppN4IxHQHmLe/KaT87rB8WZN
ARh+fBiqtLoyxOJuBcaue58cmYsyC0Y+qTTx5JH0hGTEdJDO18NDXWvmkWFcbhrlti+JlkyhrrUt
iojaP2ixT5iPteYgm7kcmI5QwaeBrLz4rDkzXqu2fV4GTLxLXJjhaLqsTlPJyDAM4jun8h0/MAdx
o7HeqvZ5tcyznkhxQyYKjnfX51rmtnWOiY86xSwqFt99NnKtjCAhk91Mp8MV2bRlsKLwAIVonnyn
0AUXR9oO5jSK84a8IA+RBOkjBm5S0wt0e31lOeT7TpFI0U+5AYPe+HpgjNxBUx4PfGKsFIubcqe/
VVbT7M1eB3U2oeB4nm6dGRt66lXedigA7HM9hRTzpHM7tmV1tpR5VrIuaceB+4z8TDgHemqe0DA/
6R4ai44yqmBs8GQVS2vjKFbsEiwJT/kiMEdiL3vnub1oZOpLvW+1blfGxKmoD/5Qb6xZfnFzb5/H
5q1JrVw1jx/cpWzuuPm4w4ra36TW/GnJ1drmVlcRkuEyd3TdR5pMUV/I5XBJVYhkK/qDrugb5plT
12tT9CfFGb+vcr2LJMk2+7RNiB+TZrFNMtyFtyQQFVfLlF3b2fJitss7nsGBkW1aHog06O6tCYSj
7RMC00p1SfHsjRs5VNwzsft6l+aZiZbY6TgYw7St7dp/ibtlfrHJJ8Hw4WnXzcDtucwsuHPUbQle
PDp95wdn9J5d3zk2elFuy4qczMLmiFMJjPHcfqnJSo+MmBCIcb5y3XTPrSEC0T0tVCe8tQsHaZGK
iIFqP7rDw6QQTs3E0xXrvSNLGQLBb+0cLCQTzbW3Qh9jQ45MMmEo08iyuwmjGwh4pPihxmYt5kN7
mOrs4M722c0wwClxJFohlJZB8llOI4e199bqcbaEty3RVInsv9g7r+W4sWzb/sqN+9zoADbsfk2k
owdJSZT0gigZwnuPrz8DrI57mSAP86ieT5uIjuiSkAA2tllrzjG7Y1cwX8rovlG6T31Yfq7zzsXX
fqSoug/HbNdRD5FZfwnbaEsUyh755e+WDkGj2UiIGi9XZvM7voPtgnFONVZbrFVbTBq7ghTbppjm
p9jOjnOP/YjMorSfdiU79TRVruqKrzeXV7qt7THIDOCHnP2ojCgdGw+zx16a2ZcSmUoY1d8mPL0N
5ZhhOdvMwWWQh8ioyj2fFXlLU/utx55fJ+LRqppNWQtUiGhxLwnJ/OyXnUt82S41OkbRvJVJtZ8S
evlxiCWO0r8lWN9gbg/U3zdB9ivTy+p2zGRzHESxhNpc4i4vvw66fond9RD2w4URsqxH/ngRBEjb
CwPtYMIeIe+v2yI/cDJlrPr6NUT+CyoG7hg2bs8vTYLiG3mP2yCOXdaPbZaXHu3Qr7bCNOgELNqq
dQ1M5yFvqCAhpaG2kjN5++2e/GzaAhovowMnYF2PdnMIrd6l6OGBVdfdIA5dVCo7u3X2ikzyax7l
jTT9T21bXybipz6Ia4xZe0LuPGMwrqq4S7ZAyD9ZPmZmJ6S8PPKXUH7mtCNFv++C4DqQBZ2mKHv0
1eomnSh/saLrLZA+NBA4mtQSO61+H4Rd5c7y+5QpLmnP+4DFgwKpchxFvNN1jGCWNV6jm7lpnJL5
wrlRuvIqJXc8XVCCSnGR+5z7O74xSSw3yOqhq3H1ZvdlGlzrffx9aDpvChaPlWgvRTwTc2w6D1TW
J7YB6ZYU73ZnmdYNYIxxoyhLBbNGpFn0472eCOraMGGMuY09Fvz71GpvMKPtyYSmgiCorXH3ST+y
2wca0+fhQxWVuFXtHrxas4NchOBpUA9RKPeloV2BQkKkDFjOpe7kIcW9NoizcK1geEC48BimAKlj
cRV1KqHbUJJ2nV6n2F6ZTX0F2WxI1DfxkeoxguBFY0W/5HC7s2LjO6F6UNsSzJBG96U2mDqRTszb
pLGvDDHZ2yCtf6lDx+rSPY/heAFv4cIoJKFL0bc+tO9pGX0WZu5Qeu++wzW8mhNHXtCM+GQwa5U0
B2ly3rQy/DH102XYy70fW94k4yNmEKZLuj1aJBGw+HJva/XDYFJVEIOMXC0aryoDyGSSHXxpfnZm
5Y6coQbVN6EzTWA8dlHeuH7duoiEboY++x0X+MYrcShH5U5a4V+y6RWXwssFrgULqci4L7j1QSnu
OJzgsUquzDS88uX4QEzbQwe9HwRWc5mXzS3r3/cikoZLEsZnEJhEOouW/ZNNWDVtwQVIcweV4xqD
cXLwFchjZrUZsvEqk91dGuYzBwtfvXZmNXrUAg7iRJKMt/NMW25wioCdRi+6xznKPiXxMLqhT50k
UZVgQsBac+6CFXJhyxDqoZpM14OG3z2V821ZY3RzGr4Lvo/0Apu6fQhGw7lNmUOOLQG1n6elMagG
4NpyVKfTxhatxDqKYll0ORUfp87Dw8B29ivG13hm0Mn5KsIHciNME4IBds5qX1RKuNOAj7AFciys
uWgqKaEnx6RNw8ds9uMfiS6gZk4VZZ8ESCNqP1/dAgcRD/0UmbjpSYzfTJEMjrCB1N99LynFKNrQ
MRH56IICfy73WJJ/pOHo10dsXIa+QVPWfVOGCj6TMRSDp1VdObijdMh2b0UijvzdP0izFa6f5fV9
RfvwWCTCftQjOT9ZiuncAe1wbhUCywuC3DkySzyj26YHDxjW6ehRO9S/+Uqofh8oJR+LYRFim6lf
7i38BW5MHy7dgayoaPO02d6HmPlQ8WaAM4XJzi/Re6LK73eEjEcwbGyQa83cba2xhdFVlDr78YnZ
B2jFldmN+p5+gmBj58sH009TmswNB8eUzUWEkF7oe40yCRN7P9wgGoxunMm0eEe5GL6kOSAXn6P7
ZW8Ozl9hJlmfBWXQIOkMMm26fjsY6fgZrwIKPD34HSSsAsU0LQwXTKWuJtXy2Ii8u3QWouUQNb9A
Zny3W6z0EeUDGC9J9anLDBUcatH013JMiotp7pLH2qSyWg4RVRkKq9u51jTXLogMTuilqBmlH5+J
kq4kFVTTnn/kNAeHTSjlcDEqTXooG3AyLfjYPbEP5VUFVIoPiKmtCtStUWi3BUX3/Ujd7UGqc3IV
gUJAmXBPb0h/CLOZfXBV84+ryHq2o5NDRGW3/TQ240y+VkKhDKJJs2UP2+9MUjTdAbTDrqWGCoSK
WlOvU22oIt+5gaul3E5FWFgbGz4bWJdopHRR4C0X00DPDObQlVGPA2vH4C+rCZKLzYBj4DZCneiC
h4qvIOjE92phf69q8mYoADV7iCXpgb2TRKVqZhGAMRb2Dlf7rdrbRcQIaDhsJ9JMLjszkY+yTSSi
u65ofs0amIFFF5jtMdh3d06pZhzXwGVsu1l0h36QSFhttm+c8W3jMBtN3bItiOmm12HARIMY1bjx
69G4xFTXXhpJmaJurWaLSgeE036fjWN87OiA1lu4qj57f1Ebn7QyEOXWHHU0gHBtB6pvs7zLsg6z
A9j5iR1jO92CJqGtpQXtV63RMhBGUbiVJiLDsW3NG6SOBX+nYt2WfmNvTXTRPNOJbDAoq2Lzr5mc
BrPstHAXa5rCNNiMiDVioipYdAJV+EzdPqeKIvW1r9KKrfArOe4KRJSQLtcW1KqqX/yrDbVKAzsW
74KeyAFaHU6g0SdrK/XWquymPfwryZK4gVsUUiPDjQpIjsuCigXV42KIDr8Evs7x+EU39L/6vP+r
o+3672OAHpcYoCL/PxdN+lf+q3mt0lv+4N8iPWzf/9bkf/R5ANdRk/3tVdNM898m4VjM4Nbiy1xc
bP+JAlLMf+N9XpJbqcORaLd4T5vi7yggTfxbV5dMb820NeJjhf0nAr0XL/X/t6qRIccxh6gIE7n5
4uR9I2ZL4TWCaI68glLNUdckBfpaA01IgMoj2GQgJMDs3C6nbFAPo+EO4I88SEjxVwi1v189vncE
aC9RNOtf42igL5YUJPzYK2mdnQVja8g+9pK2tL/6zInwccwx/aTzZfweJuA0gJoz2rUjtE+Y5sF9
NrXiF8A4fdg2/nLi9h0sEHUJL3IzjkPHiQwmH3tZIwI3No1xWLh5mg8/P/7pYjHqrn86Qky85Jag
vfYmiyUBTZCIKaKcyxZzW/RD+anui6pBS4Qd1ZnCEqEMveOLPMr6h3ECouHqgfXDTHpxq46a+NyX
zvhpmYjMDZeuf5Pw5R9wv/j3k5DJs/D76KdphPPnqUnKx0SMD4gElC8f38ipVfjvAUE81TJSkSrZ
clE/vhJSasiTVGi6kWcJdrVOYMSubZra31MGntT/SQTVy1XQFHAiVRGw8p+VXFPV6bVV7Rh58MWS
bW9oA2WOqrqq4yg849flM1q/GEKuCC5lfOOzfpEfvrqhPolk6VjckBJ1z2lvssXwxU2jaIuOxvz8
8dNbns5qFEgyLwmItwmsFWs7t9MlRKZglvF6pzWuAjKY6YlSFcK4lN1+fKl3XhQz+EJIQNyL4HX1
rQgDQ9Y817EX52RID4Y+AMGphu0/uIqJLtMgjIC3tQz7V08P9ZsaccBkUxsQU8U/Ue9GjIBn3tHb
e2Eys7mMqgtEx8xpJ1cBmzD446zFHhPUAvng8Oo7sThzL9rySE7fDr50m7YDfw1GdRtN9OubaUcj
ivIwYSjgRdzmtP2AobXNJhrJewwyHmAlBFVnZ9zNIyQuHcnCmWDE02iXZeCTIaEtQVy4bi3bWP2E
GMWabfVJ7A2heO6oQhx00beHcKm/4QDtXFoS0bYtqMZ8/CLffgbABXjKWO2E47DsnN67BiMMz4HD
i1TVL7gEDTdP7M8I4P5i41WdeZ/vXWzJIILNYCLatVejptBSNCttFHvZVD6pJA+6SThBClR+q0Pw
ZznWfz9Slk+BRRxDPtHxp3fWx044NUYZe22daru6b83dnGNcrHA6ECMqq+sZXBS1d6s4N6BOFdMv
l5aayswCFQa8xXrc9mHn5IPfpJ4zkrLe3xiTvsM2w65PpZSufIrT3BWB7465v5Uw0LP5MZziv2pY
OeOEcSuxt0n36+MX/XYKggEDk4OtBUwEPHmnj8OCOCfMYg49mSrRlwn+NHUE6joAiM9hJVZZqsv9
U5FjqX4hPpjaOs3YpwblkCkfL8tbQkjJiEUFyNEexULkwha2jzYkqW/q4ONJyrLmDm56Q/EG5vPH
N/32s4LTgc/AZtDxha+NBoNm1I7fxxSWQpR7SD7aXdKqI2dKNaQqkBt7KMjRg7Dr8MyV3w51rmzy
WWP6lw45SqePG96bgvCR0TeGkk7fBHglsjgKS6x0tMVj9fDxnb4ziVlwSVjLSOJmMllfMHCK3Mc1
HXngwLVfqLOth0IqzrU1mdQzs0FHCki6FMpYOgjZBaTrfa0mmB/P/I5Fln86mVrsUYXD8s03zvpw
euNYjPXJQHnt2aVG+bht5I6mjtiUaKaYxehIdJShHsGzY/QySSgd9cnHwZTMZ56IvsyZp7/EwR/K
4q6by4y6ZHe+nta7UptQxmQYzNA1wPgsUABTNBFFR+FcQ5wYw0ZFrEVr90pR6p019ejvqhqPqVvQ
HUdqnSm9Z/gUF3YFumSaK2RX0w8MMJNRWRotZMLk7EmU975zDc9KfCvgOG6DiUj3TTbm7Ve7N8YH
eCRO545mnS8yJeXBHqneZSnmN0IzmsmiulzWz2U3IZH4+HW8HYbsm5fPkX/z8aurtxFJWAwIshuv
UHrAZClb0EbzfUp3s0QqG+mPH19vWS5WzxxKFwB23CkWG7nVM/dxreAcGBuvIjPmOKup3E8ISvYf
X+XtXMbGgzmMiDLVJnR79XFpXVlNVCW5q057tkI2H0VFbx9JTXRmEIm3e4Nlj6MuqxZAGew2p4No
ilKHsHSl8djDH0c7OVjjjwkYISINFxnPNs7F16RXXc1Pj5rzDd7DzmD8AHPeW4a2h+t5D8qWgLru
V+OQKMGh6R88C5vscSxbOqfF5St4tRMLq55Gg160npVl0a6rOdnwbRPLIOfozLr2zsslfI6gaABc
GnPb6lK8kJh1o2m9pBww4I9Umpyi/vOtJXGZpJKy+6e4DjLo9IacqQ1x80Sdl/khxYxixp8Ng+LM
i327MnAVybxAuC7zpbXaJrdsGGSLOt4zOmtBslNlxtqlXc7xMF8hfQ1286xnLpb5c2vSe09xOcI7
xIKyIi0n/9cvzLIrU7cnvfPqnGgpMJstEg1ooX88LNDym8RTkToN9Wb1iWS5VptyrGsviVAHSuI4
tujIML+bNJA+vpT2zh2ZJvwoh8OUrjMUT+9Izxqn1+ex9mLYHphK/WCn6IRdzYzMHbiR2vWpq18L
+nKuEmMpKCJR7Yag0h/Tqoh3Vm+Pn8XQ6pcf/7B3pglMixqHb902Fh7Z6e+a0shqGaktO0AaWbo2
K5uwTKdFtt6fedzaO9fiqOKw2rPyEW2+mmjbkr4KJGS+DcryX5SppuNI3yUn+aoeDmGRU54G9sjs
0KtatTGHYcooWMem2AT9QBa6hauo2U9O/hR1isD4L4ss3338QN55UWwNdPOltmM5L4CiV3NFRuJY
SToDn5Zt+huZ0O6Du9+deewvfLfVInBymdV4sO1SZBQpOk+rQ2dvTnpwByO53ltLYdRXRHsRDLbm
laakS6X6tPqDQTnEiG7cWAtG1waqcubOXxae1W+SBkdih2+CBdFZzV1kuoU+EO3BKwulvI4xF27Q
lNjddqCd8NPSsJWT/pU3eLCrpYuDbLX2qDmVqkvMI63exIHC6Q5FZkTHSALFOPipYeLcs9JC7iqr
a/ahqWBdIuhNQxPS4yexCjZkZ+b7Vc7usrlmeSUbGusBOl7u6HRUO3SCA+CxnRdVerNLwjreA7TW
XFwEDtAPvHqZFf+ObYpbftP0l357OSDi6waxiVOr3k15Guznzm62NY5R/C2CslSaik/gcftfCJcd
bG+56cIJEG5kms9h2xmeY/TBvgCRek2nJb8Y4kEenMhxUNI2zQWYRHWHJWYCG1oPf7zaM11Cp8PN
LFjf1qfGUoXKm4fq4KlKo7ghjpUny6oLGLJ6fP+nHwhGYZ6pJLWKEMyXTfarD6Qau96wZnvwlHrS
D2GT/ib5Tjv+g4vY1J5e/muvv0JFr9qaZLTRo4Y3bAsMd4gc9HN40WXCOR3wVNJs9gQOdThBvfh0
mEwtKyd7htELrfirjaIO+s8leueZQDejPzMo385+XIxNHyg16Ri4oE8v5g8GnefCH9kl0UtH1jnt
MxRrG5TA6Zkv+WUmXd8Yqw0V1eVqIEtOryXp7fiTmUxeHZj4igKHSI8oEXtRpVBrc1Ic5JRAH44s
0bq8PuvKQTuCwqUpGomgKJOtG8W1LimsBGR0tHYyPMcYruszD+XtbEsRALqgxgmUP74+CQ2NzQBj
EUZyNZSu2iHqhAKdnbnKO7Mtl+G4jRN8qRyta6YVJDQ703geVW21ggAqUuthnRvQqpq4bn/adRw+
kW5kIbcuZX+lp2Vz15p5/qNKOgtPay7Um7Iy0Gx+PM7fGYEU/hyYiJwroc+sXpSJ+qbWo3LGcR9p
fzmxBTWZgsxdbi/iKJjwZ673TtlBnlxwNeRDh+5dk1WzR0lcpTcr00NtCPRgqRVcThGtAYj++RGo
j/nAXZf7Nk31PfYT68yM9d6b1yk6UfphLqHedTpEIckjjc7G2SvMrj3aGnSVLurOPd93jvzcLx8A
ulnO+5z7Ty+TRvBX0fPPlJkc/dBTdt4aAR3aJMFFrIQ9xHUbYUxNXNdljCntk19r8Znht6zlq6+R
0hpbH2rBGgdM/fQ3KGXt5FPSzd7EF7uRQzbdFHnAuTgukyONIvKA/Bb1t67/rOteObPVeO9BY/+H
S2ABanyz6yJixGzjUOWNz+lXvSqKvZUY+pkZ52WvvL7H11dZPWeoPRUaA0XzMgt9jo+bRdtroikJ
I9Ta9m42LMooqZ92qFr0RvP6AKXLrisz6zC3zig3OjW2T0GbomOf0IH3SJNpUlOol8VeyUX904l6
tTva9NPV61mZBTJ31Ymv8wrqi1uVIVaYj7/Nt7OoQzlQh0dpqpwT3tAqTDsc4cUoulc7KO78qCRE
PWwyDwugpmydoZzkVqrAAjb6KIp72ZTqE9wOtd+UOB+TvdGZ8wEho/2MjVdRgT4OymOi9NqXj3/o
+g2DxAQNoQtV0tSUurqsPK9W5ChyiKOOi8bzNcVke6jPh0HCTvjTq0DhBjRHy8SxQGavZo7BIgYX
JV7n6XX80COIrTftlGr5mcusZ0SqYhz5aAMZfCu6sY45zuo2w/VbDx4JqvZ1wAFzU46J/KxEOVZk
a+oez9yWWH2dugZXjg0NGwAy7JknTp9eSSqXzi5G9Yi9tX+2cN18ZOdo11FO933gprAjS8QQCrky
/B0IM4MUEStEQS341egJ7YC6ATi56fswerKrrgFHEOcSsyJ6ByTUZocTN2M3k7l2G1p3GsG9LPuV
FX1v+NPFJgd/QRJG3jU/6loLbpoOq3M4KNjzitBETGPNcLygHPrUzSJyqRDCFbUJJJ5QDhqeImlm
dupm72VdiQMyHIzJ2ZhUQiNiYUOT8GS0wDeR4hDrG8dj+fPjR+isJziWb1T2junQxDWW893pI+w6
RGV5jsARFghQQ46u81EOjnpLAB5+EeWzmczTt9mIrQsnR00E8zEtENuIGE2VEctLtZjLXwS48YcT
Yi+zbRZHOgEpgJqept7WwBoOtnoZ1lNTXmu2Pl9EvhaqgM6M9geYk7I62DbhWbxe3kw2yNBTa6v+
FKZEE7pB6gD5n+tERWLclvpNF+sm6OE2ay9hBug5sUWTSoVxwqeyIdwjqBA89sYX0BIFsT5NrKDM
MQPshTLNK3SOYrgJ50ov3LCYmi/lTKqZu+j4ocCyDSHsknwzkjmdziTbTi+J6rO08HIyW2j8xIHM
u3kg7gO67TSjNmzter5ShjgVl6I32s8iySm19F3TOW5QV3F45QAxvVGCub8vCgfzZRqo3xlhHekq
YUdcXU7QCHRMG6PGJrRD0iVI1im6gykGjo4EQaFPFT1otyRZSCfD6CRuJstk3GVBbmqb0cAMlGdT
eKT5BPqqxqz0RRicKXCJhpO5yWZ8OpZGRBeTc+2cKTStJ7Bl/FhQvE3KoapF2Pjp+GmW5OcOP7yn
dla703K93pV0If9wx8FVKGPRiLXRR9B2WX7Fq2kSDq4pijxnU2yQv0KUynwh67k6s9y+2XH8fRmL
G7KpicoX2ciry/hFS3iZ0k1e2gDcUa123hGbVrotmScHJE4e+TDwSGUx7UGQzpuGiIUzp6dlsX29
GC8/gc9waVXSV6EUeXqnflVpaQBDw5tlmbmRWj4VBfXXmJl3G/RKd7Cs4vvHc4D27jVJYWU/pdts
7FbXLEgo0RWn6j2IjoSBCEcDfUpAU0P9XpHyOW/L/lkGQH35HbN1SzL1tFN84ChNMfbgPMpboMU0
GzvIKogjp7rdOANU4E2LIfYMOn45/795QHScmLQ4kaGmOH1ATd6rM3jd3hv7HtazUUaHTBsAw1FV
cYkCLMEVypbjkF26Hz+nZSi/uTLl+GXJpun3IuN5NTq6gGIrSaa9l0pWErSN85b0K7iq2dl62zs3
SWFPpasBH4riwrLSvrpU0+oowgtqArXMQ91tZI9A3IlmgnsB7VTfokDJRjcn7O65jbqo+vM75Stb
lFa6ajDrrRYFvZ+aQkWW4zWhWl0E+Hbvzby/IL2RSfbjh/rO/LHA2ii503yAQ74qphVk+jRTq02e
xHrnshIN4ESS6Mz88eYUyWfFZeiTq1QlloLp6QNtqxo0ThDgEkace+FAPL4ymG1cZtz2chSYMSZ1
QtPbChQC5mSjWcJJDwumIQBPACjWz+673/tNnB4ZSMtsw0lydetpbUYaaBzONz1dDbsIYU1T0EBF
XRyBbj3HVK76hoDhoUZy3AfJX4SHtBeZnhikEMfjmXPAO7MAgxudxvImmKJXjyg3eOODnvNz6K1s
1DFHvJ6Mw466GS0/HRzw3GHe+vj1v/ytq49q2SqyCabG7jDoT1+MZZJYo5cTRxx0PYdI7X4n1kR6
eZk0h2FW4FrRjbwxFEPd1DEq4Ili/NYIWwfGhm6DRshx1IVJdW3EgEWUKGivUAcp+xqf+QWuwPbn
JKMB4LIviDdx0q3oNeOyV40v04xNOWR3ieGkXKxuhXIlCPFz+3kYdlGeZ9QSgZbygewykqt31dik
W8A8+g30kfz64wfxzhdP52lp2PAw3uL1skrtltCo2Qtqc94Ressphdgp6A11tkXvjT9EEAqZKEQc
fnzl9a6dT0MaKm0EC9cKja/VXEOSs4mK3J+9sq2GGw0d5C5vyWoC/EJ6cFify7l554tnr0mFV1Xp
BNFSOX3jdjjPs1Bj1QsCpd8CkSp26AuGP5/CFowjLWGBWAzK3+oqUpBKKXquktlYV5CuIVERaFJi
kCcfP8A3hZnlCRINRIdywTDqL///q9k6n3V25g1YRD9lLcWKE1Y6IscKntM49k9gMphkfIjKD0Uw
wgupUtOuiJcy1MpNi1r5B3MqT4ytEi04kz7I6pvql7zBDFSTh+GZALi5Z4dbiXMtuDdnbGSx9PnY
pVACk8wXqwmjMJ1Yj+xceIk5x7uRt4CnDiDbjdpQeoRrQWGOgunUbUViYg1xSiP8piROBSwIeOs+
RMtHTq8TNrc6Jv5mY5NuQDyeoQTOmfn/7Zjjp0oaQ8sR1aA/dDoa4l5Sr5pMahcqdvyihYiERV0/
MxDefkkLh3PRIXGWN9i9nV6FE7wzW10hPNtiGumAON4WQSYhHLbhBUFuGPE/HnnvXpAS7LJKIwBZ
f0qseMFMSLnwLN8Jt05EWMaA1H7nM9zd3k/9w8fXeyMXWF45nev/d8HVyOLsr+VVpwsv14FY2RGR
qfoM2cG+jkvsfdqAexMISXSw4SFwXrWcXUZt9kA5Jtl2XVE9UO3It8FgarDOom/Q4GKM2Lq4yK1Z
2Y/mmTfydsvG73Wo4C06b7yc682isBq9m/m9WsM5u3YUYz+0AE7G0pD/5F28upR++vKB1TrzSFHe
k0bWbikuzAc1nU0SO6Zwr5CseObW3hvSfN2WxgdOv2C9D56agFBXIxPEjVrFRasQXj3CXj/z4Swf
xuny/PJl8wZs5CiWtRrSfjlBXkoEIwz3MATbyvZyK4n5X3nuZhhJcL5n8unjYfZ2LZTgpE2uzMdE
P3N10VzVeoBcie61s265Q5s+q6XpfCKxBN+KnmOmlP38F6BM+8zdvvc9kW+kW3KRECJNPH2HuiUm
PrNY90azjI7M2hO+42K+NfDRbeQkujPXe+/pgjShgYKSix7K6kbNkD2vHHudTqrzKBKngE1VDBdF
RqvTIOtiF9lme//xw33nk2DIcKYQHKU5Z65qZtWcsjLo6exFU6VuhVUbu5z2yoKkHM6cp98ZougS
kR2jMOKC63qgH8Enicx69mK9Ug95aN8gZi3PnAffuR+UvQ6vi4vQIVq9s1zH8qg42ux1XQrEsk2w
qAl6IX5RB//gUks02qK3pR34osh7tc5LmWm1Uiqzp7SOuHPIb/xiRyK7buMk+PO39EKQ5ojLBsZe
31UypEkQiFz1gNXcgn7tv5aN8VQkke59PBzeqXlIdi4MPttUGfHrRWsqGq00I0v1rFKdDxiL63s9
zFS38n11z3dKGKtTaeT2OP3ebOv8shkS5eLjH/HOO+Q3EGwF6kdHV7mapnOtJcSRFdxzqNTvAXp2
m8GK9YNO9fTPp022ayoHDh2hgWqtVjDYva1lIZf1enaDV0h3cZ/WtXpmBnujGWKhXNpjHAslEj42
YqczSQHELuuXDcdkO+VPHcc5KS6K2Jm5Ly4bFasxMVLDJXnqhtsNcXOM2li9zeJA3Cmlrh2HCVpQ
Dh5u+/GTfuM1evlhzOQ6G2PI6et9sVPHztSomYrvusN4bQ/htQkl4xg1rMa4sQ6oraLLNM2eRJDn
1/ZUmouHOtvmZWw+KRNS75Z1FAEIwu5qMJOdktcLu2XBw5xZUt8bFrwsQ1h0cmgArg7ITl4lE2V7
1bNbpz4ocDMeetuoOaD75/w/7yw5S6uR0hvaGbruq0uJ2fCt1Aw0L21bIsloJdyMdZrftng3wbPA
psaApbIkiPbXx2/kvZtkCSCFE6Y98ubVvoFDSUMw5qzhzmh9nIvz98YczGMaAxP6+ErvnFM4YvIv
yv2ExWnq6jNz/BZHPiFD3uyUtwWF/YMWZO0Pqx/zx1SHsJ3is92YtFW+a2MhPpv4k4+6HZ1ZFt5Z
9XQ6muQ7CW2ZSFd3PJKlVsx1L7xA1MMmno3bfCAVtKNWsp1jelN+oD1+fOsv8+VqH0OzmuXBQS/C
urf8pldTd2n3hNj7pu6VWlQvJokwvTZG/FEk/lrkqDGpXWaRhVkNWjG4EyeqTXuPIxzqg2mR5pJX
5jPtwjrcCnokOzmp8gl+nfVDUboInpO95Kc6UUnNprOT/DmOh3FwM6cp4Uj3TQaVjbCJeOfYioM/
tpLiq9Zl0+1kjsNhnlrFApHchKB9KFJsGOaAkpwsu/KTAQGnPscVsb7ShG8SEW03uyXEyit8RdAY
rbmZMJKpYZpt8erOeHAxSE+APzTrTvfphN1oNpZ1mhr4FgD7YKB1LbMDJptO/qgcW4bKwbShPKlE
0P3E6WURTMz+6q5hfyA2+CGB7Y4yKtyqdYonXRlUsSXNyME8HJb9Uwm8YEM8QfzLhx1bkjgSmO0G
bgIhellQ0mFpZREfbB9u95k54r1BjSJH40dROQGyvpppZ/pKCHcb3UP+cmfPpQZohBg5uNndszGp
w2WL+5CszDb7lqs+4MJshOmgzUV6/HiMvbPb4fiDjIv1WkMHvvq6BiNRFJA7utdDmb+gLYiF0HaC
wx9fZfmEBd5VDt/guU4Hcm43pBIqgI5gIjt7R+0B5ofBjz+8iKA0o6G4UaVEYrU+WwgIUHaht5bX
GiGshCKctzVWkzNL8ZuZj6vYukT6ZpsCF8lqJ0rgTUm5TbO9XvrPpDaJ26S0tWPVUQT4+H7ezO60
pvjwF3cx22w2i6cPbSCgTW+jRPEKGxJ8l5YPiUpMdjkK9bLP4fGrMiTGxijOqZfeuTAbK8mBgpkX
a+lqc5rSXdWSQVe8qSbhPYna5mjXUCzSKmNzP2e/FKdwNrGpJZ8/vuO/z/4nMx4a80WyguePlGKm
29N7rpB1zooeJfdOY3MopYoT7gnAS2+6RgF6H+uzsqRg1f0Nnb34aDYmyerRjKAX9t6NEajAoi0i
Fu+MVsqfWRHbXyIQLXe9miQGvGvCDT9RTYnmTZlMub/XggEUApueYlflc+ZzRAyrBv6hSFy7acbi
srKEAABdFlm3ZXa17xLNJnQBoFlREUXXIBevk7A/1nMZlJBk5xFjpAzIm0vS6N5SZH+fZnx/7lT0
OTiQTN7WQZ7+FWO8Y95uJADiNIs6L1Gs5CkOX3wM2TD8Jpi3mwEzN+K3ZlPZNKeB6kQ7yCvoSUZz
wyQaa4dGq6an1hwC3ZVIF4J905B5tGEDMP4aO1P/ldWB+lxg3bWum7gRcMgQbModhET8yiGHuYvJ
jBJzi1O0+Z1k6YXCxMTsH/j4bvTWjOcjmU/D9RRL47E1Z4WbjFLrWA0zJcMNYW7zrpNJsLMzJAfE
LpgTMJxW7371IeYaNxr6AAaC0Pu9msi82dGLio6akopgOxcdxROnogtv572/9wuR79VA+d7pafKU
GSgyeDc4pl7uKr6kmmd4xCrFT4ZTNaFLOjfg3a4Pm6+t0VTVjtzBznO6Od4bsgwuKpmQDVJ3OvzS
stNvQxOLCqEOZEtsRgTnwZkv9u3cwOil6kBDiHdMHeB09GK0z63c1mGDNWa0JeCk2MZRlR2mRCTn
VpBlYj79UvBq4hhkWoXrK9d2RlWpjNzqnOQeMQbc4lQGf2Hvm9xKITmlkUO0t/yeRCjCMjZhPIuj
jo9+hsF+ZTdWdOaM+aYEgYOZ4wnlFtqxeLeXB/Nqo0LuwgzNRWb3utUPkA9VH7yXr29hGxoAY9rs
3PlvmWVP7x6JlIqhkaoojuN1qzHWBs5kdlPcFz0lJN0mByEGVfKZDLrmbu6d6UpNLHWnthC7FIVc
gyydHoiljX9/PGO9WT4FVQmD8zvvgrVcrpZP1VGW2OpY3NuBX1w5U9pfwUb7T7b0f+vAf+cqC5WC
bcJiu6YPcfp4wRfXldWEhhdRUGXPY1pA7wjw+uN7oR7hLCYfkpXF2ptb1s7Mxm8yPAD63QGFDVD0
0Xd2H1/l7eJiUVVkK4Dw6eXtnd6LSczyrNaJ4c0N/oqQruGUT/EhV2lVEmRCLomgxF36lvxDNzey
SwamRW1ncXVznji9cD79F3vnsVw3tqXpV6m4o+4BKuDNoCZwx9AeSpRITRCUg/ceT98fmG1IkM0T
eU1V3KibSqVSPBI3sO3aa/0minMUhHi9VchfB3D6FE616qPrPR9TfRzhxFLVMXBBPRP9PGcCXs9W
ktorXJy8LoKYxmZ5tPKsmXmda7dBPn+Z007/bPR64mJvGB2lNNp1ZY20uaVFro402fUkoUuKOE8n
RGdCpLfrlAchOcPRDifoDcBQr3Q9s3pNu22Dob/RkN4s7Gpo5D3+nuQUKrgT9x8P9xqkbF+d5OTK
CiRVAxbmda9zEiZVHivaLRD+xUEFK8eCcwoP+Zyhjd+YFwl2gNhCREgsc/X4uPG3YTZjztUY5u0K
VQTl97r1IY+MKUc0m2CtqW7FIq72Qzi3N0OF0ai9zHnIpQUXQLVVsR2N8/oEvCbz0OA7lxp7bwm/
fJLNFOAaLsQmfgdo3xE3UImFsTqqyeHjF37e9V93N2ozOhw9mN5EV1u0xwT8fuxRKrltxFwAFpZk
6YOiJ/mTxhlwp1XgSp1ONLPQ6apOeSBAQCM06FI06GJ5jpA5RsgtdEJDKDK/H9scd2VApQ9ECEDa
0BLF2bsGZlrZSdxiuzJ3eIwiGWlBMMDo6gFwuyzAsUr7PYrlY4sa2yj8mBqCmI/f9J2hJSym9gtP
kKYBU74e2rqciK0aEym+iXJ32QrCwWob63p1qvUB9WJyiHCsrcrDj7Ds7tE4X5xWkrGs+vhB3i4p
noMgfc2uitDZN1OslctxGMtavwXG1pyKwvrFYh73uBybF6M85WeaW+fJdoABllNkoDQI6El5/dql
lSQzcpr6bZ0ji6iJSMLinoCT/Fr5//jNpLdbNZxxoM9IYFCVhTb+ui1txVCzWxm3ai1o3wGrc1Gf
o5MUy9aNXGasWKHDj3IW2s8DCv9XypRcdIkl/IRiRYgs56HmhXJgpq4o58GtFVihKyJ+Fjt4fc5n
oAjvdYwMFmPljrLdbOMhIxMRoDRn/XY0QhzIyUN7LXhCCHWt7H/cMeslZDMGbCnrDfMZ/7NdZKle
jfg9KcZtOpbLLsQIFb812byoO0TD5Bp1oywZxjMh1juDAXeBYMNitnPFXd//RYiF4TiWXkYUnrSo
jveASmg5RJs3w5wFy9iCWgjOLR6F6+LcLrqejK/fl1QwkR0FYrZx4C6vm251HI6NSY9OYxudZEzq
vXyo8T9GKtmNa1m1p2Vc0EAOLOTvkkcFdYUzU/HtIlufQAPDt0a7ZNxfP0Gpdposllp0GrKV5g1v
3kFIsrelRcr9Hljvmc5+tz1CazAmbC9oVbxuLxXROp4zMzollPx3itnm+7DOVWdoTPSBFgrxf3ZG
rQAaGEk6Z7IGNPx1exH43ozLdnwSseBx0NBHiSQ5IDlfYF8IcSOLkvbMRvIWP8k1hVwmNOQVbQKN
73WbOC+ISBhL8UkOpukTghRla9dRnqlX4SxEvRMUWfUZ4iEQ3FTucNoNhzLD36IOcH4pwhBTGTbX
cbQVnNtP3aIrv/JoRB1Rn1tUzZWmOAcceOd045EJX4D4sTNRC3n9yCauZlKjVMkpmg0B/4wIc980
lx+WLBJ2YiHgpNWZ0r6SkP1EnbU6pEptAJZXhE/ck00PzTFlr5upiS1lb2ADhv6IhNjxycDJ/dgp
8+zBer4VwxarlThR2qPRoumug888giuSEBbAShH35/7PzzfqR6hBUKUDkLPdaeVAQopVSJOTonwH
ud7ZC+6FjjVNsb9E2pnJ9s7kphwCWhcdOcLg54nxYieRQ30gKRAnJ7IjnaeIU+dEs/XdImO8wzbu
/uOpvU7dzeZBa+B00Ylbr8SbaZaRNM+lxYxPwNJMGw/q5LIUoxwHk7Y904tvYyzuR/SfRYWMQ2Cb
VI1iSE9y3CSnUMH9Sh4GfTfF6OR+/ELvdt+LVjZpuW7sofDLbXLqEyvec0bjAr5Ixr7IAGBGVfH9
r2iO3P8aw+rU/jb9J07jYJgYD5wwpFA/1X2Fpd48G44RCdaxH6NzCeG3hxugdR0PW6QYyNZuKzvZ
qE0FV4fklLPhenAyMfyodAR3ZaJDbUIWBqrnOebTe5NkrReDYX8mzm32d4NAvIemkJwayIIXZiM9
IEShe4aZnOOcvzd6FAw0UjSo0MC/eb2FkIEqBpnU6skMZov0W/5NrqXvZtYdYkl++Hjo3pmP1Gy4
rmNEpIIm2Nw4o3boNSljV9cwVvdXL1GvyufhzHx8J0zjSF6FJ7lPEyDI2wlZBG0QiSobuZZAtgBz
330tILmINlYDHd5KGTZrIiGZSxWZXGY/Cl1o47pRgfFSFJTiRhU/nQme2bKMpWMES6t55pgsfjdY
C/ekYkwn++O+eWccIGCwRiGPr5qam618SgOMeQQSvUMDeD+P1d5fZOwUZKuf/BkC5Zn23hsLmELQ
PShX4ve6hlcvNr0ImZ+mNtOUHVavDgQ0KA4HY+J//FbvtAImHAb3CgEiFF3f+kUracAw1VgJnVAj
UimFEYvNXLT+/AZuriXfVaqENI22rqYXrej5LKllr+YnS0zaY4yVpltiE+aV4lJ7ZmOe1eJ7Z09Y
GyNMgL3O/Nl0Xj41MySOsDiNEvWU2KjWoAuDZGGYxJ0JOmDXROV4yifV2qslQmlJZmlPlbwULtd+
DZ7T6o+GEbOfDIp02fRmfa0ugbX7uPff2UVMguO1lkUCFkLf634ZezPHkmYuTknWp7ifLRZ+ajg5
dV1+bvq+M9CMMhk/Sk5kH7eAjM5U8UXoaCpvEsNtVqutVq/C/ccv9IbkSsAP+xEcAXv/c4Dw+o2w
W1iZbml5EsVKAfataMeA6fWw1MPzasYQOC9b5LV1zSPWKf0KvPUVoqDkOTQNO7qlQ8BaqH41VRn7
wJ0KrwkYhmFJ44M+ZI9yonWIK1bLjxDum6MKS3TmXvZeT4E0oMaJ6Bthx+byoGGWjNCxWZ6WpS1s
NZ3RMqcCcWZ5v5ESWXuKEJrr6sqvAb/1uqdCeHlg86zqVHRqynRMhnhX5RX6agLQzsztlSr+HuEc
mbi13ClfljmsDHtU1QBf3VI6DZM83QdyWCHpr+vfg2JuW9+Cpn/CdDb4Ac9NLkga9nDfmqSTKqRH
gnMX7ve6ak1rr7nkZ5XC1++wWLVS4+1VnRTEpfE07LDvwxTYevx4Vr3XDPW9VcsY5iIXj9fNSF2h
4LfwrFXe4I7bZ9zr4+jcrXH9Lpu4j1wyxUsqISQ9xfUpXmxSSjbnjFaRnPSyQom4rKZDoimDoyRW
u7OW8fdcGH4fdM29MhXZGbDGW5bKikN7zvuh94XM7+aYl9JaTCDBFadGGQxYm9L0RYkQrVot73f4
HlOPqRQRzyaxjK5GlD69CnOaHTTRxNGjRvMKVSnPiMC+c1CzN6EKpkJSArVjbc48tNXDKFJIMhrK
FD41LWsBKwtBfpz1AQFzoZYpq4qzGaICp8YXSd0oe1WBwmaziLC7iPlT3zND4pozYUzmWl09/R6n
lTKaFIFIMU4UsSz4eLY8axS+HkhQ4WQ6KEJTHkC95PVAJkE+4WdacsVr1eZOqSMdO4k1MRhSSkA0
Cf3G0jXl3gocA+byAfRmtUP9OcarKYac49Ra0Kd+XfTq9zIQpauOl/PlYmLypZMwgKHR+wQGXiDg
NtiCGsdYV+9lMPWznN4OggqBxqiE9lGKcz6DnGeOdlpiMIaVWnJjzvFsupVSj/gBwETG+9VK5isc
SkLNLSJ9gn4Tmr0bIGdfgC+vBN3H80iGWmG2WOf1DeIb7iLWBvr/AIoOQthH4pGdsN2R98DeKkMA
6qRLjQp1tlmanyYs3YqnQ76Lq5zTJcY1wj5QUUZwFIu26D9KhFJqO1CF5nPfYbDhyGI0PomNoaYO
YEwF9bQ2LX4EwVA+dtmijx5qEsW+MxEkcdI20GQ4s6GSsSEP+Jot0ySIOJGmyIW0tN04Eps3griB
ATSkzgvt1KVaLZO3DeefWJVFuPdZLVXOBCUhHYG7CGxM37bm71mtKJx+PEWsNzvKutTIbq9ivTq5
qc3EVgRVi5NSW056nYLyYT9AfrEuKzHDG8XM4Pwuhu7M/WIVOwF7dvE+0UQskeUCOTzAHFJ6QQVv
qvCvaZRf8jQFn7UBE1EqJAk+40upszrmTuxJnGfyt2pYgs6B6oYDVZyJhZMxBHdx3yyaB99RfozN
LsrtecFS0laVBkHAWZou5KlbJgrUTU3TmazYM9i6JzRHli+lmLFw6qGuFDfIxOxWQl6K0lA3Y5Db
B3GG2WYZF5WXTlX+XUW+VHZL2cTVZ2TFa0C75xHuRGZyOzPwZ36ccHY5dIAoMOcrQUzttGSYB7tR
VfIOU9bJjQNiKvSNdgZqVSqDpflmv7oVCVAZOqjiM+o4RlSIXlHOuZvgx5Y5So36QR1q0c+gCksM
RZowyjAJkfToCAEPD4IgUaLf4tKFX9HKTD5JUT+Rl2z0Zi9UpPkdVRFmTGASMnRjvgAhA7I7w0BT
8uUihaZceJx+6iMysQGbJX5GTwGGF/YyQkqymxEaFNaMo4YpjVAHVxEne3kddqk8HpNAE4edOQMN
85emLD99PMfWEPPVLkT5bgWFsHusABxxG0bkuioYc9cSWWejo1WVcVTl5hS0cemrKB74wTL/EMtK
OlM1fGdqGxC+qDJTTFnFmF/vfogw102ij81Jj5bBx+utcqUStN/Hb/deK1DEyf5wMHM52bydgUhQ
ghYO9YNgUI5MIOqQ1XIOdfa2FdwIVrAmkB4SCdsYqV1yVoeYD6c+02YnVuQfWalU7sev8iYIX3WV
uMeTUDRBh27ZAUGH/kso9/2pRFbI5TIAg5E6gZ/WuIV83NR68ryeE2RLgSgxOuT9yZ+9HptRaquc
uGw6FajnOizHxYNzaF4Yc2ZAlgEY/nF7b1HnZIJfNri5ByVKCaann6bTok6SZ8Gec6wZb1D8slB6
4CDaScA5v2gaJ2IVJQ321lp55vL3Tv9qCF5w0QF0YCHw8/qlVSNM2sa0ppOlFL9L3FmuinmROIBx
4Tnzuuus2/avzKWZWJT5wnX9dVN6k6S11gjTaZKlcifk+nDRwNHzGnWcL0ASmA42rsldUeJ+FPLQ
Dtit3hVq7dyTvDNxV143aq8rgwHU3esHiSxJmGNETU9DsHCjTlJpvyZIz8zc91pZsXYioDtwb1v8
YDEk86ANxXQSFyE8poL8QFXaOHMdemf46ExwfZQLyRFsg28Ep2JzIYN4svQp2+lLmWMz1HYB/h2i
effxAL7XFquCuyM+B+S8NlMF8bfeQPptPq3cQjvGrOkmD6MfERfxM3ict5l50iY6NUKsG6Bcge14
PUJ6GuRCFKrSaQSuyhVJNApcBolgCnuwrD7GTTapkCGdcgLHfJXIuxcFSbiMWxxyMdfBZ8BeDK28
rTl+RnvuAxwZiEqTVY4THH8X5IoH3k3/vgSBdpPFHGFOM42/J/wuf7B39/NFPgrLAVIrB5wxLWp8
tQRjcS6PtO4pmzWBvgGJWJOUHgfC2ucvrjXqhFVsOOvzqcdYzhdwYndHEnB2UBmfUCwvr8Sm0s+k
Ad4bRwqwf2CMyPRtpr8w9IMwp8J8wg5pdo0BmiqFft0LzOEc9fDtMUtuF2QO7HYuTUBlXr8exURt
IpCcT20GyhzlKJF4I0S+Ulj4X3TEHzOxxJgN1+9z4Ll3dnO8P0l0I862ijpvdnMKSouGNeNy0ojR
kaeg3NboqOaleEVWMxa0f3pxUNOEVgv3eRUR3lxraj1rBsOYxZMFmQRCVH2v5Ep3mEaozh+39Baq
sBKEVkYNkQRXKWVzuvc5NM4qy7TTAl7hPrConCeWyQSuawhE9oAi66EUKPnbhZ6hB2It1iS7YZUC
mKlb48vHj/N2myOtz72cMxq0An3weojVOhzYFIzhlJZFCnm1sRxrlP80LAJB6pV2S1JmTTIYmw2h
kK24ruVaOzVqlPrj0PDOMngXqTPRBB866czl+p23Mrnoa2twg/TctiZvyiEumnGjnigezvvSFL9g
mCr6H3fd2ym6ZpeAT8HDp4TwfA96sfj7qm3EMmn1U9FoxTGFerHvQyXaGfgC7QxkQG7+bHvEhORb
wWCvA7XVSg7aOltmddZPZP4lzK5NoLbimDhDmFl4Jc7nEIBvVz9UE/BDZKnR4ebX11NjikN0cwdM
MY0eBawkpSKMDbFwqCX5OzqBk9v2VryLsvLXx+/5lt/FnsPwAZBDP1QF1vq6YT3q0Kxo6Fj8lMbf
qlobp1DIGk/rhXt6uL3D3A0lstaUr6I5IIOocNml5qh68PDnaynSMsdKlO8tARcicVFxMhGn9YPO
UG3YqMWZDflteonnBXOLgAIbFnXbzTbZphhCTb1inOpMKDwdbopj9G3yGJRIfokjxQUrGGMXqyvr
WptT0zUwW/SkrhLgnDWym46AYD7uQ/MNSgPPbepZCjIcLAJ1W2gFnTRqiapGdwKJr5NV16tb+tQD
IZCqbnwqp0A9GTW3U2chJ2/6SYiqjBPHklSi5daMqU2wXt5k8qLDxYli8ztuQr18NPG72RdJaO2i
JAHtZQZNPNtTFYcjiZW2XtwZD9gTDtgYQ+kF9zhb1JJGxfILN2IknJcLXS+aHKG1yAIQX4MLWOtV
i2dESbpPLGvIHw3UW+pVYKFOsSjVM4+cQPnV6qFvD02U3pH6zX8aYax2e1EYi/u6Ua3Eww1UvgsW
bJ+J2vMnsS4jLIWXYMpdnZf5RUVaXHAcL5dHWUlxXmq7WXmWpmmOU9U3gTdKNV6leZb8jCspwci7
hMLqmHhS12iS6dVF2zfJ75pYDQ1pOVy+1qWs3yR1j3l1uaTKNR73S7UzDBxLUF2ehtDG/xmOUhNU
UbbL8DfGYjjTnXSsyeMBGJo6T84q7VIIgwiIUqXiJ9ommJ2fid7f5F+5tBLKMhuADJGfUV4vKZQS
+9rIuvgukrXGEwRTu1IwBH1oVQEVD2Xojo0hKF5ZUypZSmk6k4F9t/nntBDVEephm9McwRsDKQ0x
vtNn+T4CbMuUSnXHGGN9PW6kfQQe3VHHMHettjtnivAmSkM+k+AFnDGYdGRuNy+vxziM9NSa76gL
NFdTaeCrE+kIrpJ68bUgCa8gBQtnVuCbV9aIWzlVWX4Usrmave5xIWNtsqbkuxyPy8+6SRfHuEZ5
YZOJvlamgV9hJmUXGGn/hLBZnzksnsOIV6Ep7XN9UajPrRz57fW+a2Rp5AnUOyT+wWNNvakJXiJr
481kztK1lEQkFAMkshRbV8MemMugPSqtarbQB+sBsfKmbC+GMJ9HfygK9bqxRrR8inwRR7y5rQz9
QJTqyVxZQeGPSdgCJY2jyZaKsQ89bdLVBGtU1TqkRPsEiQvK5q4kFRVsANKuhZM0oLDB2dYIsIdG
17RnRuDN+UzXswnyHyyeuNRsAmWSKM3YEHTcIbOngVeygJnARUBHRoQbQobszI3xzXm5pmuekzaU
51BYW5/nRTwQCug842Sk3LV6wz0cxOsq3T52n2ux/Jw2ovxYl6P2iJld+2fTUmvLq+Q8dU4OzG19
IzPCBp7JrNxpyFu5citiFB+Mvz8+Ut4GrrQC8A7pVfqS3O6mP3Mrn0a5qpW7eA7Lo2h14xdBGeGN
hsgIZktmOmWmKZcSY/uNY+7B7NT4gPbwubjrzQVofQ6gSlwviUyo773u56xS+yQOe+VuWGTpoVCH
2LcqykhRJ4RfPn7nN3HkpqlNCESglatq0il3OSbXJJGE3CFeOYf3e7tVcHclLiZphSoqkITXLxQb
kojQTq/fRbMi+akY5wcg08rtXCxUK4qu3oWyAnW2Coabsqg6/+OXfJvIAv9CNpXyNWDxt9i/WB05
7/VAvavUyfQSM8eoPclstasvgHI+DoV43S7DoVSbm8E4Z9/z3rRCM4wqPaxmnarspo+H0RDEroi0
u2WZlqs+lZQTUqnR1ZB2i4sGwXiBSXNxnSpi/q3JsvuijFd10ib502EcoKoV+wiyARgKpfzXw9Ba
vbEYsF3uxIao3paMcexsFDm6m4bPMO9BTdCui6lSHLNVjd9j2O879liIhWM7O0tXxZJbL1by/cz4
rD3wcitXObTJ2FHP12VgSlvQV5uGwI+BFZ3kfg53k6hdmuGs7A21VEqsSfL5iD5re6ulQC/qJBc8
RUiLpzZU4nPLYbv0YMzAs+JGTr6K8HILLgKXGEc6SdVTUcl15LazUKWeHBFSW2mdFk5BMM/ejw7G
cmlVQgSlO6+b2QlVq3sw+buBOyG6PYN86iXFXRQzW0ssoxp7zYImjy2qrU5wQFY5crDRKC4DIxsN
G310Yd9g5vGjBoZ+SX5+bKAGxu2jySna250yVqONEvXwXe0X9aslVvFlXbJH2QoSJJZTFlDBnLxZ
00lJmE5fTGXuALUm+QWWb5pLxaqQbcK2SnYbLhbCrtSrZSKHmRUJSQ8KirYEeeRPC5Ct1xvihFWw
kLlHFvf1pBPDrpDGqk4/hWrayIdpAbJhd1GI1F88mK1ss92nv4ZUzj5jy9KSzFrS7pPc9cqewDv7
HkuJCiQ3xsfGzhMrjBxRxz3ElvA4OXcAbHdDnhU7B2rVMJ6Bu2zvFChBlW2e8Kz9RGYUzEPWOcNQ
SzuliO/yeIodRcgXT+mkxKNsmXlB2FiX8yplSJ1/cPFnTx1yg+c0Nt5cwLDOoMoAhmElJ3AObmIt
pFRjoD2C/EnAuwFJ7D2lAE/Sv2E3gEi17q/qHqX+lEvJtbbQheWwV6dzHMzt8c9DAMnHMxO5FGgH
25EkUhIEi4rKp5EKuTOVWBoOhN3HvMWks2wb/VNqTpMtp9KZJPIbtAuRLelAayVWcTSzjb6eQ13f
aYGh58anRb6Ns6tWuikp/plK76qB4IqkVFVEV5PkTsfoflke5lQFpl05oXaVG4e6MT21kGxL/poU
yU7MG+95//qXyfhfVkmc/7/JuFP+KNt/+x8Xv35lcRH+z/fMxtdv8IfZuKX/O3gK8iwWEDJQ+GvR
7w+3cT4xAUxxPybZDTif0f0/ZuOS9O8UQPk74AHAMq5MUORtuug//iJgNk6Nh7+ATBDFEhJHf8Zs
/Nkf7MURBAJYxiNkVcgGxgjsb7PC0E5PsomL5Q60uK0NF0m4j5sLFKTy/NA1ro5kOvorBUlhFa8o
cT91e125QPrIngsFIsGx4CzPHEzvkAOqYvRJ9yLGovqxMfEp8HRSN6rTVm7dfhqSnSLshGDfpF5h
OFp9maP7KJlupPtGcmyKgzJeBvphjLygd7TM1btdPl1UiLKXfoAK0Pw5b0BGXEUXxpf2c/5zetJ+
T09gDdTrOT/FyeOsHvLgHNpcf31Iv+mhTXSMKgki/JEq70zBa7/Nv4yv5bf6m6w72lfx1xDZxnep
co3v5bfyW/+rwGYwtZfvE/zzT1xLAr+ff80xKAKWrV32rlbux+SiT37oKZDdepcsV61Crcuf0clL
0bzZa/1jJvyeyRTkY2RPye04n7nPbN05t6/0nGN6caExcKFRgpBBH42HqjmZ2V40LzThvpJvVd2+
Xn4LJ/Ohv8w/L1/SR8UTMjt9RHmoHhzE5a3aEXMHJmB1N6JMjCxQA/fCVviLLxbV7R+T8N+KPr8F
UtG1//GXs4+5CSD/ix5TPTNBtqXaf4IJcm5X2Bra/vfbFd4Zc4RTOJHXIi8B/CbvZYqIpOi5ruwm
edTcrKrQpF+jzUBjN1vOkenPtbbZpP/G1rZhx7o9IIuI6A15FijkW0/JRl3KkMu3uusdfTc7+CY6
iZu4LHrH8tjinYUfmhO78LLc0NXObE9EnG+33JcPsI248ixdqiCP1J26Gz2U3DA76cHk2W2GAoat
PcxOdwnorIOp99l8mn4GuF/cr5QHorDaFjrQVXZ6rD7BjUDPN1x2UJKU7/ERWXolcNdi533+Kzx1
FFt0Jyyd9F64Vgy7u4jvRYhuBrl9m9h8n4n/+zdqZU+GjWXMmABzgd5kG15a2mSW09ZLOrsLHP1z
eNn9jnJXuBeukrsxBuVmK8fwNnxcnqrJ7dFuvx7d4S5UnSBzLgO7v2y+6JlTZfal0dj6g/Sl/Tns
0pv563gRuvldbeuZHd9B5abaIWr2Z8WfuBbWzpI5JSaViTNG/vJIsS1y0ZSMf0d8+rv6UfyofjTw
HsL1X6Wy9euf4rXCsbvaH/DAjlLdk6oGcpelO7CYDaowqt2bdvFNvojd1rRH+Igk8D51uwDqZ+Yg
CBjZ2Zks3vlh3uzv/xrmf8ZhPrebbJ2L/967yaZG8MdmtqoKIq0nk0Zd99YXsU49TJIJFEbdVXL4
a5RVhATq2O6MFiuhRpEdQVHPXRjPNbk5HP4eTW6TbX+8JvwwEm0g8qhav37NVJPTGqiYuiOx6FDB
dT5/BSZ37fRn6k1nG9qEw391Q/J7hx4OI1xKSE7hRLHpxVguI9lsa3U3BJimK2aJ+YaBsRPwgr0c
T5PfVlO4N6xWdxTk/nyBHI/d6KlmN81seqvMoCsXc36Ylag6Rpg0OCoIXxQJo9rXZ3be5rquqJPq
JltyEqSFG6SfJ1nNULDq/iyp+XmAXr7OZoCKNsWfJE7UnaU4uRONtjg5C7emxa6RqTGdbHDCws1i
l8NsQL3LFh/Iu0z1LQdHMNhkgYzpqnjKctsAbumcO3TfXaYvn28zrmGeiejQ83wzkf0B+TXoc5mN
y1XyqbkxH/S9uZcfKu4G5s34fbiads1VfKa0dW7It9o9/+RDrm3Ot//sIV9n3ObqT2z3fxfYFjdY
RnkhygJhXv1UI/IBVeap7e3o6hxF6NzU2ubf/xFT69y7bioxf/W7brWVn5f5qs8uAzdb/9nsWu0Q
ZcmCpOPu4UF0bm7wqLYfH+8/fTqTlXgenO3gvWxns52EZqEP1trOfAzvugMgM1s8Brtw3x2+V4fm
ABfL0x0C5ENrT/ZO2ClOYFc2sd1ldV3YT09H1xN23lHni5SEryv7q2rrdmFf4yxkW2eDennF9nz0
wNv9pZnMGMN5dVeS1b5j/wvg5JwsP7pFTSV16tIRD83iFKjGnKpjfdOIDg6IBvSae+PwcWLh3LM8
181exAThP/BZzk2Y5/P2xbP8tRPm3XP7xYTZyphrUUgqMmfCDD5Szvqx/XbgkCl3eE1USGGd0+Q6
28ebotuY1K1IvU3dde70I59c6yb7DG1dk10lcqPY5bwDodAZdrJXYsdSPqcDyUOndqEzZVyXzoEG
zq2Y54F40dH/5Svm7Ihtsv9/64ht5eu2W9cWKtvqvTWkMTOkyJ1yJ3ItdoK9qrrSb8WJUqwaXeFv
niWb7fIfPkvOdsJmX/17dMJ7CUTwpmibraQn6w0BQ4HosIxAxHau+620v1X+uLv6hgas++Anrv0r
9OzWbV3z5tE5tZ5i7z99uqZSbc/u/mJ2Hvbu/j6x9x9vkUB339uv/99DbR3Es74zUeTlocQdZVqX
g8bRT5o9+dFnfdfP9uBGA79rj+VFe2QhP+hXVG5P5W9MzRy9coT9zNLvfMX+Ivg/673yqLm9Y+0D
p96nNgIG9wGXk1Pgnb5Agr7VvflIvmR/gHPmmK5+0F2ccPamG+8623D46XX27paynz9dRP4v5FE8
lN7cyvvVXKgYoX2+JTUleMTOv8qrwFVvO/uX4OwO6c7wBjpQtx3vsbNTvn3qmD9N91fGaec5jX1E
Gs+PvnNUfw93rR/zXQEJ7GLnx612ZeeXt+A6Pc07WJxQhlPxHLqb2V7rd7Z4GByDL6v8CXjkTrwL
LouvOAx5uqvdGddrukzaiYevye/u2PtfB2c68j4/UueH7l4+ju7Xa9P+SnrL+Xp7lzs7leYKuzwg
UslhvPvKRyiG29rx6Jk2f1w5ZmvuTfTxXbWP159OJ/CWNlg3W/cuWm/98YBIsn3xc7pB1N3vncZt
vc696J2fX2S2/txG09hNnJ8afw8NZa9xi8vcHvyHi96+yg7Aal0OCHd0Hq4ukkPj1h7ZoZvo8qK4
XL9Z5TZ+dBiPw0ON4rxdlfbozMfkMjn0QDIdKj92f0wc3JJuZdKHyeV8VG7WZtcnDJyAn19SW+FH
av+8ftR2wY1pP+1/9/aXL+IpRknWFm27vkRnkD6uvNYVH7zH9NB5uj145eGxdXt3dJfj6BtXdLPg
TPYhtHezPdv7wtmPvN+ZlbApjv+xLb5YCJsovurB2UFBU3ea3XoZb8oLXPmHchfbN1f4DvrF5ei5
t8YOFuzxsT140pFH9Gffc9wzUd+5nWLLXfpP2SnO9c/moG+6uu4gea/9s06q4Mq4Gb0r1CHt2vkm
uYtr2blzfJovHU/ZsQYKW/TD28vj8dPpTPec37Q2Yf6/Nq1/bVr/PTetTez4j1yU5/aHTQL2H7l/
Inz3TlRDWQu7nlVm8g1eXVC7YIlQKuFsatzGFXfr+dh6gz/4vdd7i7/wa/5l8ief2pOzfjYfa05J
XPP4/7UitX4GKNAvn4qD5Eu+eVxc2ZFczZe9yMm91Iu9xBW8YW/cDfthLzi6S0DjWvwaE1FrJyo+
cu8YjV986d3J0e3L3vUGTzsO3lPoWq7prScpAiaH0RM+zZyiQKz8ka9WTu5Sp+HOTsSQEdWwm14n
dmTfPynOU8XX1ys+QcPuV+6YtyWn4126u71T3Y7AaLDvSudS7u300rqufyi7xbnkpC3sy9vLr486
SYHI3meED19K27KX51ObY/rnxReku2zyGYZNBDg7mn3q7Z9rf/xeH+jTb45vPh/5fA0qfv78mTnJ
0QEr5od+tssJXlV79nu/8tZuAV54X7uzr/u5W+3WoABajZvtPj63Gc8zY70J5WNzioqwKcn8M3o9
vdc7Jj/XkVc4yteRvBjctcK5DqN6HL3qUBzMXXWY3NlTfHTlPZkkSkUUHnu4HvmhF/kJvyvIr+de
5KYMuOIafsTwr1+rd7gpksxI/NhrnYzP+dN+6cTess93KZ9O+/SKOy+mL+JNXhLSiP5CCIpuyuX8
gNcq/6o30q7xRr89LN7sEukHnmzL/uQBdSearojBeBl+SDxV7AW8BgKI/uwRvbkGEXft9U5+UXvK
jb6TfJFEUHYY/MrF9YIIXGPam4xM6XeOvK8cpwBP40V7u/4sHpZr5VRe1gf5sts5kRe6ID+dxF54
HOlY7GPbJjz36l3h554/Hrrr7lr0Rbc48p2uTi6sof/F3nc2x41sWf6VjvmODnizMTMRmwlT3pIU
qS8IWnjv8evnZKnfigT1Ctv7era7YxSURJFVhXQ3r7/3UH8FOC6KJvkgYaZ61iZPYyiSUAxpcNfi
59jKzB5PbBFNRvIzlUHHtVVjK9bwO0EBFZ3M0i0VfzUsCEo7uzxwDCy0jbEJ7IVBW6LeDPvGJsHS
W1I0knH8OfKZZRUTh9VPVvG3ZRWol7rOKqbGrtvIXBToYBWtXYFRVJbqtGD4ve0e+98Eg4u7JIJH
sFeUe9dh/EEweWvADXQdng7IkkjN0E4cjj63MFhBtNYykGh2X8EcaMzRSswA9KzhEsY0dlZmuq23
3VK970HPMnHhhx1Xwx5pByZuhWelNhKpmX2B2ztQBP/xSHnPk514759qGq+MZe3UDi6fLTnIvloC
0XeJoD7VLzcH3M66zlLRuGBmnya2UNmGKLjsStmR4BJgN7qhsOS3HWXisbGU59FuzRxicbSV+3g5
givJ4JCSyfgk+1KpQFTaOLGJPF5wTNmKzcoJbR/75uH/HjilZ7km0snx3bMyx1sFVmxXTuEIT4z3
RuCsKfhraGaOf2afS5Cdwt4bHAMIX6TUmcUWnwPvFZ7YE4RFaBf4vG/ibKyEuiaHDW/XicPe9e2d
1St7R4Yv32b/eqvYDlbAe3LwHSMGVkErJ8G8A5xLbAMbG/9GmFlkJVZuY05YYwopgH76mAHj+q7p
Yx2Jg7/bxGHrYZ4LbxWa4yJj87HZd8wTK8nwLjby5e+eyQn2OTDbXbtIwHIZ29WgQGhwKAT0EC0T
6AwbIJxBf4iJcVRW1TI+hSf5PluCfUO21rvqRlh1Zm+j35nTXJScHpY9U2aQqGQKZuOkOAWZ+jSC
lGssSAzwb7Qad7ILj87Mejda4O6USRcR5+UtGD32OAMet8S1clrTkvImGlCdFCogoBCZvsUdAjuy
AV9vmWjhDOWEMzmIdya6CgiE0natYRE7HkTaYA9mgtdqG56EbwoW7pfNRLXvMD8Feo9ACKAE9DSY
At3odv6mQLFwqb9FHzJzIMoBsd2VZ54zZP04gAmkqaOfQicwIeZdyDWXQikZcLcsgBRRBTuJkIwB
L1BGua3mKNRwimW1qTaac94WEJUlxNi2gwwVMfGSRua9YCtYdIUNqqwcZM/uF9q0IfkpsiXqIRFq
vVgby47csRXq2BhMGdM3F80C8VyI3AYXBLM1S6sxM7i2cks7onYBYxsWgehrCdHgNRjp7cKFnIde
toArfFktpVW1ERzxXn5WnytzePZAmZUZbfRNu1jCrs7oyAxtIlKoXwlZw5Vjbkf73m4tboujhebp
OZITHLhV78QWfUMXLfr2FtPjC8Lp9Hy7ewzJ7W1HXqD1uTgw2izCW3Vnrpm2J5CRnJiLpSI3bJQC
/8kwlgH1EF0VMeDLy52xKE24QUxGZoXVLYyDhxPWsVMF9OkBpMWOVDF1vL204W9yukW2znAwjBey
3XJxNAXoYCAoriWgDnODxCu49zpbWvmLFU6SqeMZtr+jjJgQLQcJuTSkUJZBDkBCBnMdrQJ6JtWc
bKk5AjZOWqn3HFxDqYNl0Z1oKnTAxmyov2DuPWIZjiVZyd7bv2VWBCXCBe2n+EJeG5bAGLWE3xo4
Qs1ULR+P4WZcFsol/WUaF3tnkUxdOnIOXMa2rxAnuXjrCku82CTswjINlV0KRFAu9kl/z2wPdqGz
HYSP7S2A2WoD/u5GsQUTaNcbAQy22XlrDT/XS96SAuItZMrurkq3TE1VNrn9JJDmFlzMTPcXTRVc
jfExaKx2akerxgFyCXhxdBxuG6c8o6vmtnKAEIffMW4ITrwG5OKCceYQHDiDrGK8DpovfJsRyxLE
F8wMA93z9v1RPIvnYNM8CDtlG228pbJrv2ROTzh8yrCYixSe1YMB24DxQsaHBYK5MS4LyRA5Ee6t
Cl747dkcfvI2MilhMcnQYUE2C8/WccnYKTEHI3TrtWD11L/rbLwL7twWn+kOLVWX/Rqc2YnPnsXm
WC/gsDXhuKstaLDprWfG0LHhl/7SfSmdxiygdwbgbxGeDyqwQkcHewlxiQcI7RHU9FhSCrW6BHni
nHCCvlM9xTBqclM8wo7D/WcmUOgIS3hDQYVwlzLtFt9bm510CVcrE52MNTPvOvsf3IwQ+QUSeUo4
Y2GdghChMzjBfoCPk8MTUwclvnjK5ctCL0vwJuZWBe/CZvigagH+8QZqNQ8OazgdzK38bYdcSFvb
MCetdmFjHnR3vGSKBODeuD+DzTTxBi7WHrvGPt5bI2wFAzaHRNgVZtfVAMM2YKZ62JEYe46GdYfk
C9jc0qUJzBmcFSghAWtjBi8MT2SMsgBGjeczc6dZ8oSCg+M6aRdRdNmZBYdHag/dmlv6uMyXLzte
tU5NjWW645Esmd61K2WL42JOd+I/ckcIcss9qwgOgJR2rqkv8fdCijrSVb8J1J7kXyJMgRkRyk43
JfxlwjW6dZfcCYJ5ndy2i37NBDMjOPYEtDDCE5lSAaXETs1gwYzBEZfoCZZ3taxQ/hAQyCF8sdMI
wbRFeyPamvXMCDmAUtA5PkxAKB3YgmSDAsh97iwCO6U0fm3gqNZxug0CIQXOzzADkHLtAHWgIPQF
dIwNYrstn9B2BPvMLOTiC9ttSEUYO6D1GyaGuBv2XvZbnQK+Ef9XlqEjnpjkZNag78CMgjWId1OQ
3YxCOGtjTyvwf9rYP23s7wUewpw5MXHXo2oSZZgdvHEhlF8mOCooeY+MTYrbuaTMeeOFzeZdAsBP
4+Wn8fLTePlpvPw0Xvr/5b1mPyjQYx7Qa6bLJLIjcEniGYx9I9UAPumlo0EnnikCnBtjkiD0/zTG
vBE2CRX8NMJ+GmE/jTDoXT+NsD/fCJvVoieBqn9Ji9Zm+PG0RIPniygxekRK0NXtEvfIlyxwnm6k
PQussswxxB8JnBWI7iqXGGIO21SD33g0ZUtEHEOBr2mEH4b5t795jZCnp5vPr8wvG9HXzCD8y5dx
Bfc26iUtxengNgBIAO2R9JiZHtLfmEOG+Ty++VnXzD6ey/uaXekk1vH3Xels+OsSSX9nGf0PDX+h
beSPFB50/mM9mdB2cJpC3pUt+tS0NSN+eOvgr2M+t7u7l7uBPsGpmiH54Q6/yE1409dIE+zwr8Rc
68zfBz/UcjSfTiPZF3hrReFUv+HIHqkEq3Sf7itHP9RfxIO0k7b9Ub7JrRwO7QKZIxrCVRVcS+Rw
ODyjfRc5wKsZkwNcUeNqXPFL5KSuRqcwFbj6GzuDd9S3BZotBySzFiZLCelhXPs2wadbMq4eYqId
397OPjkjDIC5cuZLYB7fEAOQsIYIgT3gatA7lrbJ2eu7NRzfm4a49OUlpMj9QOQP3v+70rxDaAN+
QYUtGCmcyApp2Hf2Clv98Q57cdkjPBnYAJd3sKSC48v1yOSPvejvTmZi28dBZER61MjIVWZfa4R8
6NfO6s2M3GvEvkEhzhcgypJTT24utewOkpeJtSHIf9kgg+YWNTIWcDVMoLAQFrZrEVyxUwSvQitA
YAJrCeFzvXtBqs1w2bU35L6E1tscDg9r7fJZqX63kolS3QNnWelFxAPUr/m9+4o0a6dbaefgUT2i
T9ixPwAlJyW9bzIAbpXyBkHPbG4k2lY/ozhQBg5DyKpp+qfsWUWQz+SQiw1YNhcVXhSFg+JRtdqO
tA/XT0BiaZ6fjIF3854o6kZToeesi7uBPr0B4rSvLASa0GcBMSPTI8EWGDy3iZ3YscWZ0Tk6+1ug
zCJyFyAixHzaLD/4+pwuBXbX5jRR64GbIktRzmIriFDJFJEohEIku97oyONi8TwkxJBqcck1oTXK
+AUrQyaQ8KWzV8hdQsUUIpuIAlaXoIwEmg8xVeTEIEbUIYQZbxEzgtaUOsoDSlRnMo/RC2hmT9nr
7/hyiObGWsBh/ixaoGO+LEiLuMGWpfwMCNmy6ACLD6VIXOos78TSl1pE4tw7xH6Qj1bvWTZadRvj
OwtvsyCzi/AzC6ezdCYW/mZJ9ozeA5og+u6UueXJpnT0bkpjXchmgXblcDwPixDp1xUimJUZbHp4
6R7V/WgtWMqPTnOIewR+cYo6AqcV4n6tfQmnwQnNZhwv+0takmFGyF+T9yxfobWkFQ8VIUWg+C13
uvXLi2u9vd1uXhPndEgjkqYE9w88KjDxj487eH4zzAoZasw7znzeTO6zf4HDjvgcekMvmwX7mUWB
mK8c4UU418tLPBkh23+RvMRJi7dGTgN3kEDyCeEvOQio112w7e1upUVBWPQsID4NwErAeFcrcIxz
TgeS01ue3Cbm7e05MxP7skLwxOPLS4raO8ZFr9+DH2uI3+/mpUDzHR3xfRq0UoOJFqd4L6vQupBp
5rROxrLAnBKHNG7ELzODzknLS4XYu1F/Ssv/X9Jylh4mKft/CD3MMWNx4uz/827LHNu9ZAa+I9yf
bPevxXYnGtJfTKrPKUrin6AozSmd4kRR+qsonXNq/7Rt7V9X7dd+qPaj0SfrKKagMGHCHZWs8NB0
BKqefvzaInNnn/WL5T49V1thgSRv8xWZFFZMXqOtB00OuQdmc4s0ehqsoF4skhVyewiSfWDePfdU
cSrkkqFnlaPa4zaDJyYkSNRrt9ElryKlrMrAvzWgeQcR9Y+5A7Cf8FgW5BjD0kOx5owqO7u8iX32
N1veBQjkk6GBVu2CgCbKQMZipQjvJIaeVEmAbq0olh1oetMgRUb+opn3TDVnubC9CWWcljcwP2CA
RItorV5yRQvabFkeaGizMhHgRqpANSGAjoxZ3h4rHjDDPZKs7GRrwORnKUcNIuQs4RKpPFTCmaJ5
uQPsTJIJpFMdRbCNxrquyM0ubqIt/K0WJ/0w8/vdyU3u3cBHXiqii64DN4FC1sc7+DXu7mFHI/eO
hxfEcQ4yPC4tvXgnD87hmKNcRqCwR2bMCSa2rtHQ5IoULjoZxQpmsreXq/P1M5xd5kRm/jcuU2E7
em2dE/mnSFmgNiVcNYXFckmj3QgnjR2Aez0x58vTcieSx4eN46F+NFgtd3DZoDsNXtk/IdkRb8so
fGjMrTBYXyWnWsp2chA36kJd64vk7NUkW1zfPTajazOeSEcg2GuZ3mPG6G1rr+HQu/74CxjgtedP
zPwa0GeZqIF7lIDTRTHQQKO7J1ZMJmxkyuN7igxMZcEyNFkmemwKC1tYs7RxZsH7tm+eKrTHfitR
lQ+PRbeRqADm4BKJxqfRKgmS00jbWe7p+sRn9sWY2r+9ynP+iH1Jjg8oHTvOGdg/lhrfL+cUQSAv
er+WCgywrlFFDCwKE92yaAbfHlyoHLlhlDHC9n6CX9VeEgeVbCl+odhPwEUhr/jzekCvm9uSPOTQ
aUuCWaKgjXkIfVjhq5KcIAtR4HSGH+8NkE5Iy3ubOV2J7cKV052CXnH5yIW8j0WAqwyY/L1B7gs4
gJm3+OuW/aY1gUIE/s6KoDYP7PA4pyTm9cOau3fGhI3/9e/dFD7j9967OfKdMNzmDyffCdP9e5Lv
hF3/d5HvjHScYuT9Luk4x4Avnqx36ttfhgGLP94VBKI0gOYwqBfwnncTTyNOqBS1k50nH+VJlZOh
cQ+cjV/A6+gZKsot+J2JWgoWpJqpXBB4xjA+M7bvg08CpPFYixkn9aivTWixC1FRNKIWdrC2l85e
+8SSFimS7Vk6v4Fiqh7NppDneVZQCPW0Ls8ecJMLAgw9QBCaBWq6GIdHTw1p0ZruA1LS7d0OYORU
NN9CrAKg42se4V80WkZVTmZK9Mzjv8Oyd1ipUQiHfWDzCyCNEGC1ouLnzBytoSUuItg/iR1aCVKs
8SKqP0Qo0KLJm6L5yPToAi9cZ7bouzmzOROLYCgCdKF0cTKmhkrqAcU0jOOvM4ieAWol+5EH699+
5S/VNKy2BtXG+I1G7v8RxWJV2D1qyyWbyYiMsNqArwY+WeDXTGtilTisHpE97WtB8Nq3L//A3oP+
wTAKb1AChiR+luafI5iBkKElIjioE1Qb0h7lXSzKjpZb7Gek+6MiCWXhGioG2kuBBSDB8IqVEsP5
lr0vrAQIqB79aK5v2T+RT9/JaSKfEk9ImiwCOfGwkgry5JFlQU83QDxhqmFFUtNmv2A0kljp8uvX
L4P5RaLoXJdD6Xl8fEEHG8jwkLwc31YBqD6nPoghMefOdpbwmYb77tb9TyL8H7aN0vXvpzgRqkXp
pm2e4BQv6jzzVLAvdmhMfQvtm+UNaohQS4QC8ovSH+B8b56eAABMjm93d2g98Pqqo/dTBHvYXTIN
D/W0m9Xb2xtqCc8L+sYhHMsOdyUSdp/pGSV6AUp0ctThpQ4K3Fi8NlydfWsgMzxvdnUTif73Wt08
05rI+p9Ma5ZpTUzDP41pzWoKExvzD9UUfqhoGwIvANBGEKWLc+Idv3RdNYiHHrIQUqrCdfdgwkNa
ZWAJq0fVBn7taoZH/7DlrP5uyMlyA5Gr1VDEkL4mvPS8jq4UegkAlvpJ9lF+2gqtk4RCaUZRkthA
4yO9LKDVqBwRYEDddx0a7RdJWlGOzw9JKz7lfkHbdCgdRYsqYnQtPzfjHyoM32csT1S5JIwixa3A
ONGJpEUdLlJyfJovJTJs4R+sUdi7yNEG5PaRJSWsdh76889I4IuX/5NC924KE4UuKTWAUMuYAgxr
xqJPnsUK5Vg7u5iwtjCsbtBDntAR2tX5LUYuxHUdQGRa0bUZTLSmpG+qyC8wgy2zjl+OW9YQcW+j
p1/NutrcrkJynBlybt+nascfv++XTubXVj3RJ6q8qTuOw6oFu4Amh7ywgsL3BVdHgbSCwhlxX1hj
BHTyaUln7lDHx1TDhBxTZBMEJhIkhgWOhGm/Ctz+8HIgSent7vpO/ZjXvSOPiWjv9ZbjxBTTvIO0
fmIaJrQyqJ1waTCV9t50Wop+RDk5sCaLzzIaC7G2jc6uZHYIK+xeLG6YJsCm3jF/DEUh+t3d2/nt
+kxnCZmd+TuG88cT8uyRTiTpn3Skc2ySoZa936g/n03O3dYJX0+8SOqiHDSYkO1hM+PnnXn4NLf5
9z38AjRx5ZZf8iPeEWXYSwrvdhBJuC0VLrCANiVoTEKjbfilJhtWBR/QeJchpapByzH010C7r5zs
0JyBZTy9sIjDg3X9pszd6Wnm7593p4UZJWLaRP6PUCJmpNFl896d2B8gjWaJZMJjkzFQtbxkRMJT
tBLzkMgLbQkSoKKs9S2TCRz52puw+R0FSXQDHCCR7e6Qi+ggl/GM2nw6o5nMzmnKTf8Kc5rw1z/y
Mv0uOMz/3VR1+RgHj+kvpClfH5tfsrdfzvVjHQDd/rn6d/aw5ywfysDz6//8+GP17WfU3pmP9eOH
H6y0Durh2LyWw+m1AjLxf/47HvTbO/9vX/zl9fKUmyF//Y9/e86atGZP84IsBVbl5aXly3/8G2MB
/xz6cpeVtf9apr9sH0ss8vFH2JfsCd+wLwVZ/RXI09AZdCAwawCs/wf2pSDLv+JXAKwBNCaQbhUQ
1W/glyL/q6IA/5vnBUBcqkDM/D/gl4L8qyCIIpDJAP0uq7Iu/x7sywlHwfOB5g6wHEEAkhtQMCey
RACWcta7Sn+IuFIyeU74qkUFkGBSXgMadDpSv0RY7d1uHb6x+/eYhkyVeycEMKYmqsBZ1kVFUFRh
ym/zStdSCcDAh7FtWjvggZ7pF4DavD7KFPibDSPJOgSKDjxnA38/ynUhD+MuEYX2UAp+uvHDZDH6
YW/GoyyaIde3xK9Ebxt10bJP9bMa554zM4NPmysqusAQhQWJwVtfomLveGemt80wjkN50LMaoLx5
ZNhdrig2b7RobVkp0SpJePhhfQ95x0UrLrkIgGpSZsSLSCjRSlgth3XjS9FWqAVv7bW59ySprT+z
U1NVkedFhn0sSprGQFAB5fdxp/jRl0NVkNNDKKW+raYhVOjU45wuTZTFKI4trL2xkgFQUOwCDmn3
/Jg/CL4f0kQeX2pc8+dUrKVdyJfFKnHjfuu7obGIRa2xgSEuObmnhzawjfOFzDeHTh26e0ECxpqu
GAOOQWhpVPPpVzXszzNHMAk8Ymm6gO2/QIwD0VudWJRpMnBDK8nxQTEieVWkQk+1UQk2fOdV1Chj
njZy2e1k4DZbfjrwdmoAeOH6JJgC+YHe0WQVHe1lYEqLogFE24/bm1VqB4z6MDp0aS2u41j5EgK2
25I6tbEHbW+MHiLVajnXvfHzBVB0A9zD4IG5KzPo94/j1rxRtWqaeIdOG3w66sKX2G/QEihUONMN
K2MR1P5ZcxVEE7yoMrmy5cj1lU9tWRQIGeB9DJALfM7Q5ckdTAUjS0M1NfYAraoczeOQS1+M2slL
g87SAX/uCMNZ9sJ9JQ6IVwBZtQpK1xYaEa59QKWsI6nwbb2Nh2NU6gs/SBwx5dBgrhbu61ikNXog
aaMxU2/9iUEpALREOEmUGQ64wk8Ea1TLeddzorEvA0M7D0rXWvVQuDN6p8D2/wNd4Om6hP3RZUXg
talqJfZZ5mWaPu6DMFn2XsM5vQAiRa4RaSIltIW67B+lXH4KGjQYGtWBJI2uzTDjqfnD86qAoXWN
nY/EYNM+UgkXlX7aZqO4TyWX37kNepdLsXvf1gZKsdwciJOFBFRvEbBYKgn59klRCtU3m1zTQThF
lD0oytavjC6jwuh2jcUDCnpZ6iG69/tt3i/8umCyRC6/jk0pvV6nsKlKzKavawxnXtAhyHhtoph5
mawqZWTwez9RNiUXeA+VBNoKgaeO1lHC0CIdsDHCLaBYsq0WyJpL+r51l1qr8JIt+xFA6Adf+Kp0
arVFGoaLXk3S4G1Tlx/n5MHEtsJcRUkRNF5B9RyA1KdtzkSjj5Iqbeu9FCbFSVSU2ukKV4NaGwk2
x3lofNum2jod8v42yfKKuImQwbnR6mC1RdhWNJJToKzmSVjvOU0qbD9Njfbbpf1dKtw2eC6zCjgV
H7Wzi8b1XXXb56/puS5fX+vtYz595wct7y+i1oG2/7laR7Ms+qEqh099U+U4QdF+lUQB6IKqriiy
+l2X48DjftVl6Go6pChCP/x3ZY7TgX7Oo5JSwpGLKq+xg/8HlLko/GqgETdvyLIoSFAQxd+jzjFR
8p2lKBpkt6pA21Ak3DId1PbxMmtKrzRq6UqnihPhv4y8ksp+pjm1QlzkSYK8ydD1RBjHGUH7kWVe
BtY0bA8QcyXoO8KEiyTwmSqVV8onwBBmZqb5CGRr45ymwp7yYXnQlKH7AvtdQqwft+jj8pS0DZuk
qfnjyElbTiteXYFDbRHXr6LuxZPDdKUJ/Ayb/nhpsbLJmBMRllVxmfchzx8r3yWJ76GtYpWgkxzv
HfS8nBnso8b4bTAZePa8iNJaiIbJNmZc4oLxYjA/7XjTQDEngH+jwQxQsXpO+M6331H44dvWvVfF
JzLoMqAC1gklXJIBfD9Vktumkkq31sRj6UUn0ZWrTekWyzSKlh7X3ZTywC0DEa4YeeE2O6Ue/RkN
YVKGc5mApiiCoAGc1IDYZdv/XkeWYCcadSYeMZS0aWRxFxhZ7hRcpy26rEFgW63QGrHNRFP10/oc
2a3YwMGap+GXIEiX3LKu2np7fVs+nTma5svQ3RWdh1EEHebjpDxISSGPA+0wyg3KNqthIMhLR7/P
XBsXel/M0djnXcCAiq5rUDZ0mEXTcy9btVL1YlQPqWJ4dNCDcylwayHJCzsPBzT8rMXxJk77nvgF
R5UOXQO7DlA/+ZAvxVRBE/8kO3uNNqcdfOInmBd6J0gG2sVoGtBjP24EL/ZRlxijdsh4lDDGyhLY
AV+TsCkg5XXB8VV+05RjuBhioZyJM/9wTwxZ5VVVAlfUp231ytjTqqbF2JpXbRItfDOgyd8KXm9j
tv0XzWj2fo2+pqNSypYsyd7SQEQr0ySYUO0wbIzeFc3fTxeGhiQj2EmaoV+SIt4RKyeCv3qFiGPK
y+jA60ZBa695jTj5Ia10cYYKp5vPABR1XWK8DiY6tv/j5neB68qwnpSTbjSPRiEuy5yzW6646Xvx
qz/Wt32AVvLpOKuYTpm5AfEmCRBjBmxC4AVPTr0L/BxVzKNwko1zoGUk0j1TTiTirTz0LUVtBJr1
NjVR0LXYlUkYBKY0V0p9ERjvWf1lDqIMaStArIL0Pi4+80pJHjtROLWoroVKSn3pSRbtRt0pJQUt
vGmq3QcLlQNiLM0z6i/dkYTy72VP02lM2FNcBkPscZiG96bKdvksNAsgjZct5bSVmlK3ISHaYD+q
pakJK3kuFjjRbkFj7CTe7cKEBOrMS1x+wPAd+tYJC09ctIE5BgAB3nfcwruVBeKXtBxvY/TnvE/j
Q4Vi4dfrRD+xIz9PYkIOTZiksOx44dSoCVWKh1ZEowMdumr/nPLHHARSGnDnD/KcaTKVhpfVS8w9
BgtelbWJ6G15eBCHIBZPMhBFfCrzDCy48ajaO+14cj10vpYWEA0k6rZh1ZOy+zpmu1ReDZ3dxTca
4FxlZNJJZ78xk3wVyMskop66FcXF9S266FWfqBX3RYLkhhiTp2SicE2ZRZJwikq7R/JYS/Zqb+o9
zdBAFgFAgD0AeyKy0jOU+OK5fauWSopW4T30stjOU6dodoVARIOk6LNg8rZyV2Vm49NGI7JAjWYh
jjOkPTH8vh2rLPBgMtAWdWOqTOW+7iac1IqnCIX80WJ4LMWN1xIufdDQkT6hgUe0RSBj8lYRWmij
MHrHsbvtAV+SmnDxzHC7S3B/uofv5zM57V7I/DTjGswHaC8JHTyq7fR266FRTmCrmtXD+R9tK28p
Vabf20lxG0oLYUBjkWbvfU3AiOJjwq8VfsEHhEODHf5L0JEys8RipQH/rpRRyu/kgaPCf3Af6cfY
Xagl4U8AdbxODuxCXFvJhHcZfF03XI2dDcavtbEwNDtGDoH+2Ax3knS4PtYnDc6QwSBViEnYF/BW
TF0sMucrhpHKwsmoAU4o2Qn66bsLY2t81YAge32wSagMNDMZbLKyDqhBmq+BzhvkREr4Q+rSClQE
szVLy1ZKQox0FfmOHK3blkou5aA/9eMpQL4JUPDCfdvs0GCCzwG/U6DFcUaUI78ZI2CvkgoNYmLS
IAnzHJwBhFogC+BetlHUFanb0A8AtMcRqbuppMXYbv3QCmUzGTaSZ+LDwbOamT53EtPV9SV/UkO+
LdlQmCsLJt9U5kPblDk5HYTT4BjIVy1ogkbjz9J9p9JKtN3AgX+81czA3xQRLYuZW3qJt36gJbbj
EML4BmkABfmjHOS6WDbCHDtueE6ITuzoBD2ajAMrKTq1aII1hLtUcTK4POxeWfgx7V/gqOl0sxZI
mm07OAlcuwtCIoZ3rA1KTFxkzyTHtDVl3LV4M1Z3ekbks7hAHaQUWeVrgcbdyb2RnTyOCpntIylI
vxmFNZ+jN5qemeksBOpHV9hvdAWNChawiOLBSybxO8WqyitDGz1scoze4SONkPH7yIN73qmI/uW0
EbaFZ4v9KkU8eNe0pFaJhMzdyg5Vk68cuAGvn7r20W/8eUITwevWrZBUfS+c9IEGiDeKd6G86YDs
sEcfmTbeFvW+DfatumrCtaCuEMJoOCKelZL4qMtSSRQSGfzTMyvXTFOYLmaPQ0mJt9d96me0earu
tOfcHE7+UXlUXaKdQV3uuLRVZCnHJNNJedJt914ViXQnRMRTifwG0aIrpLtLdtABjL1xCFELlNhd
S0WOSviUaOYr7uX6XkzyOH7bC/hvYaFpCDh9clvxKqJUXCecuLOxV57DF0OiylMirmt5yQu2ytkN
2PWmXCmv5Ui8kBR7rD15hCJu3CO3PXvkBDPZ1SfJyu+Sm2KpvJU7kByfkPS+0WkNofMcnNKNu4YD
mDsCiGKZzVkTU5Puco0NXhCh1+qyzk+c8KIWZ3VvYBHY3BLIJygNK0my49C3vnRyhQjRAsemvdbA
ZU1hVaAH+fVtvNRhT28yM/JkeDBgc19I7h2Nd5XBJarviyf/JUXC/62PLv5O1JgGesh1BF6ZuLNj
wwbTVELK34tEX1c36QkH2iyT3ExlEsuwbLb1becTHWUGnHN9hhPc328HraiXcBUMLlhRH3mNkWhl
rurYI4DYIr84Jv0N5L9ytMKAVocatdL/4oAT5lbGScOpjLLSEqYEUV9TIHvxZAAkwEDGrYxW8NDq
0hm9cnadE1pIo9TVE0YL7u34XIuk2zWv+o1wDB/bR+MuntGfP5lxYN3vdnUaguLU5LfRvDsXrcSA
Wvwovig+A/oOZtMX5wabxHy8sVb9SoHpNgAht19KDfWGfZahcmBAwUR272sJ0jxjAn0qQw46b8sc
zXU7gAR2bxptkYkHY1zk7o5XPKKUd3K6lUFuLSwvZe8W56yf60n+QwXm/f6IH6nODzmukQKw2gKA
DL453KbZIgMkREAk+L6fEZ5KwznCY3rKp7v4ndLViSMx7epY9XyM6eIcBDIMFmfYaXWGjsm5lnTL
aWZ6Cj2CpSsHN5+7aD8Sd/Cr8CKi+7Ccpi0bOK9L5WZMxJP7xj96w8p9MAQrfcrXgky4eh8kM7r1
xY33ab3fB5xGokWvTSsjK8STaliibvYRVQw7GW5SrF0pSIvrHgBFS1xr0LMiXrXFbGbLGe+4NoMJ
YbalUcmShiW3NyXQnRvTBwZuQIbo5jpP+aR7M/UBrIzXdObRnOav+V7Z9YPr8ueuh81YkrhZDYXd
Ji7JfZEExsP14T77KSbjTdcVNalWBhgvGqxYXzSJVbdODGhHlY4A/UvMOjHF4hhrZgTj+bY9VoiL
WUE0c8Jzy55cog4hRrdrMQ1dWOkAKAEuUbUSvIcgpYn++7nMZNGT66OE2ai7PkbjEMNHe0W0GKxs
QKHzCvGAxCVbrbpPtjrS93TL65f8QxoTyduqEqIRZuQS/PEAyhKYXEZLlRYCXJpw49NctK8fz8VJ
+IHsJjOVPzIXJXJbPc8w0xjgMTX18o0PUKXWCeEp3PnV0svWyPsYAGw2Eql0UlyIvhWJMjwX8k7O
oWO7ASzgxJRyOBPKbQek02IXoVIZ+DecSHsAOcYbFIAjhu40vE8VCC6V9lxM1QKINUBl4haZkFEe
hmqhnZP25foKBbbXn1aoCpIswVmNsM/E9aBwftgEIlbYpvuvuYGWtOjApi5LwMpID1K0NGDaj4e4
p7U6J0c/Kclsc98NPdUX9MDgfR5D+//F3pdsSYpry/7LnXMXSAiJwZvQeBdNZmRkumfmhJUtIHoQ
jfj6a8Q5d51wPF6w6o3fpGpQtUIuoWZv22a27ZC7ezliEfweMnUIMXEU4POxpYa/fSxWQ64ihhK8
gX9/z/y+Mo+mPw2nwd2Zzm8OioP5QN2QdxvXtXNzXWNQAi7WwsNiJogB15soMczUMaW2noHCqeZo
m/sGtBUKcGbHEs8FVzX39NnAzekGJD3JbMeTvQUkbtwR2GYovJrHAg2R0FKoDiTsNA0/4iGRgT16
7NP4zX0w0bTH/mV8199i7MUYf1oFSe4hP4aX5fCpRaUa/RUL330QqQeYsbMQsC6Bagp7TnHv1r2n
7Ito9io+idYfCyQQG0fp5U1cbzRCHdT3CAWbZM0Syl3Zk1gZ5nM6exivRdn6fvgLE5d5x6MPLlwa
ygC7wPaH5GcPumYa4Pi0l+mE7r6uJz4bn0BuygUW4AEBnp2EpjjQbteLQ/ot/pw9FDiX3sTCVAT5
sE/AfOp2k/Cc2ovRUmr64hphb//tjRNIO7Tyx343Sy8VHtkDKpqxmJfEARz/J4IBJHI0oMJyI4S/
Ca5e9sF/VmB1ySq3c7teYr935EnVSCP2qXFwjj+aAkpS4/j+wV71XsUTthptdckmhtBG6WC9AbIc
218cn1qgo1KD+LGCYrf2BboK/slzr4EIsNwTBM0n5JjIq36132Xm4aGJfmZbCNAbtw3w6MWPAuUP
KJmujwK4bmaazdJ6BluQdt4Q+8hL3p/4bbCyTJyZDsefx0BrxKVsstwq2sl65pBHoAEh9LyVp37n
P2PiychXYzDD66f2yvgQX94fe0VY+veivxp79V7QibqJXWDstPPsM7+Yf0S9bEF2GS4j+C5yMSfi
SMe/Ae3pLD++RMBUDhnWOvbMDR7SW4/664VYoW2xa1ZjOo3Wsyr8GX0Onwrmm7AfjdEa6P1536ZE
qzVfvSKlO2ujaGfrudPlQWQA83AaAxP9U617jlfdQOKyM8wH3W9cK5sjrx6RrNCJCZE4dlQTAOBq
oHZFY2c0hEOGAm4OOigKj6Fz5GYWuHzKm/vs1adePSVFJm0Kbpf17Hzvz+037DHnxyw88JaMs/En
Mf2mCfLJQ2SysdZvvdivP+tyzbwCAlhXSMEzrDWjnyh6Fg5B3OzNRwSQ9IP+Yf/pp31N8aXnje20
4nn+7+Zeyu1gm6Gou4pV3ZwrOoymhXqIL9G7lvqG3rXRnrkq0N8dMXh98rmtvpZ89mz5K42f9Ze5
PrX0W2NZXmF9HDNUYFCLRSkwgkk28R2iPZq2PiUdKizh+wv19vb/z89d3TVJVFuDwsjPEUAA26/x
znTHyDqj/Ng3WzDvm2/8Am6BAweq5lqfqXJjacJVW8+lChsHRmL15FswoF6oBvdJbXhRuquT0yb0
SZf9fbMNXw282g2NUYm6ZxVmibA99/AGomzUZEFOQgFra9vrh6AYgvmCQkhGdsrwnR6SzQDCTBe+
PzTs0UO4B3k1SLKjnu4IiuFqb8sdde4d/jTYzzGsqIfjMJ5Y/zBP+6jbuLDffBb/M4O1alOUqWV0
RYNtZfsKyHSL/QE0VMtvagLnGvFOFry/M24hyeW6csAZgZqWE3tN0Mit2a5GhYgs4Uc6M6+V953V
I/8oAzs/kj7o0OQRPTxNv7UPuit2E3JAi/oOrLfbXV6eWfGQ5w8A3QhM7NMP0/wgiD8YASVeWx+b
8YEja+LVpTW/pej8OYRz/jW3j215JOKQw7Mjm+/rIvfqvAlLCbycAFOxPiXRfdo9b0z25hygAEBB
RXEAj4NGvKY46pSliTMhEHDrhwqhnS3QnVIBZhb74ty6R66eZP0Bp7Uo7uLiyOVuzlGWfWKdVzte
lPll7Y9p4P5RLgyyLB0mRZCRoEeshiAMwcOjYYQtgPYSedud2tc53EByHU7truPH8SuB5wieXiyI
gidf+fT+9F6quFcHYDW91QNgsFmrocP0bDhv9MgQ/Q7+Vj+Eb6C59wALcviiwN2kfQKKzAkWPoz5
nc0ASO1s9FFmXo252b5AO2cSwnbFHf9KNC0mYY9lovvK8aXld8a+rkE2DosC/tR2+dyanp37Y3dQ
3HOFbyYBeyy4b0kfS9OKgMV+Me+c7EfRh4o8AGLv0qAnASq2beH1kCQ3Xjp5oI+q71Pj1d+RvrZk
l9ez50S+LXYtu9Tu/ftrdRsaLWsFMYltmgK40Vo60VqpBaZNjNDIDjXZmUnmzepjGdeeAiUI4nLb
7/qPcXOal9h7OjlqA8y8ua1WP2AVlLYDGZXTIP4T8iCaL7V65I7Pyd0YbRzx27x2NdI6EqsZBScK
wbYZhQqppdZfLeeJ8GNTe311cqND1t7xNKiqoNsyu7NurrTV4KvIyyxoM0XLnmzgQ6d9Jw9cbIbp
ZC6iiPtuOLJkx6Ywik5pu7fkY9zundZ30ZMAz+IWdHZLwFj9mlVwNrd2aUUysZ6L8k7xg0B1og/t
5+o3eHsN6APdVkx2E6GsBlwdSTB67HYmmD4IjqX+3QzHQsSeQy9m8anUQdM99cVXrDpCl2jqju9v
8tvEB7wPYoLY5HIHjNkb4ldH8qmc7ey5YPWA4FuUnq2KNFTu/C3iFQzwoOFBctl/jxs3ucuW9Ktj
dAw6jmyoZIztdRs9jm1R+rbWfwUBidqyjD+tcr4j5tN7WuhfSbwb5pE/4MX6PHdtuxFs3USXmARF
ugy9F4O0au14t5TqOU2t7LktF1KF00zhhGdr//5a3eIhSMctB8gp+Bsoz73891expOITNWTMk+dG
ON+mqpjR7lqB4FsplJiyyApBVb53cauBnobKaY+iOh225np7Lb38CtBHYb8FjY1YASRTK6o4jnTy
7EwoZWZdHIjGkX7Zd87RboNKgDbl2hQSG8cvqoNh3HeSPPPG+tKP6byxe5fT8Oo9EdD8gDVFQIgA
awjil1Vc30xTo5Ioip8nDBI0af6cTB33TBX/Hdt2U+KyOivLcMx2gYItxH6QRVfDZaJk5uxWmPtA
7x2SWjuLqsRvFPkS5bGX13Z6UIS2YV0WP5oMmRQ1K+OuM+ev1YBXvB644dlO3YRxXvxCATTue3Zo
Bopsc7Kpn+JisRhUaonD8o2od80BWn78UoWASg7EJWqu9dhaV5CEgfnwiUwofcwN4MPWKu2dG2XH
SOUPzODWsYwn5TVGkQQiLoxd3KKGVDdZ43GnOuuqybzUJEdSi3hPxZ2TaCOQHA1YWI/mHIxufd+V
jQsCIfOFZkXAazEB9bNVxDxqiFQIj83nybEek8L0xsaWwSjS7m6W0WcjzYwnUswxqu4TP+RJXYZl
R8y9FOMjk7W6myaAhaCX3uu00MeeWn4dsYcUvG5Pm2byMcI8/b6fEQU4bHhMzH6E7s2UflXI2X//
BK9vO8zGAQHLdcApdhyocFZ3rXJ66abM7J4H6aL1doLVj40uRXBR8pC1KYhY8it3rH6HhjiJH8Ug
0vAiAwuuQszWlv10MowRaBQqy2XWRY8yBQQXz84O/S58SFmbJ0V4hSBIw/xtqNE+zGijAOojspEH
rGshoEqDLArBF86fyxc283Via46TO7hF7X6SdVvdGen4hSDULBz+yLCR/MqpOz9P+wObgZXSiY2P
RQJCC7VEdsqtLOxHQ55oLj0kqlUAupMMCMVz/7Li/1/f8l8cd8//Xd+yS2X6WuS8/N//q2vh4r9x
/CFoWXi2459O/Z//Ak/ivx0QL3Grc7ByxALc/FudbFjkvyGNg7QQMSjECuDtXwlaEKLiEQBjasnM
CP0ngpabMBBhLnQeeOAW2sSinrzeU43IU8Ww88+aNvrkAhPzaAn7ZI/KyT2WXcs+JLScP2ROoYMI
WdujgX1/zKZk8idlzL9yLYvPr9bt47/ekvdVEzbmBuG2CcanAyXK6szixU1iczT42SaSHpVdKa/L
ZXVnz9z1BlcozzCqEvg0EWGe5jH4iDXxI5UVG3DsOsrA6ix6AY4vhNIPf3mYXz3/0UxoVLq9dY7K
Ng+TOOmCTM/d4f35vrRjePWkcnBWMGFIqPE9kYGui6o6d4xIkSE6G3jSfJtRdDAqTNgoJhxUp0iJ
/eSoO9wOs0+6efwz1S36h0WMHx2ZSZDK2nxXWE2/n4oYZKhyjo9ijKJDObhkr7o0D6JimO6c3Jh2
Wd3YO8tMui+FqovSA1rmhnbZ4n2kZEuivb59X2a2qF8WRRexb+InphUpBtSRz0ZZ3tW9ATCgfays
9L4pkejx8gBZtOdoFtQV/LqS1KcavLke5fKpOSQxwnAz2uGS8kjJoeaudlLyw1QNz4ohMTWivUGQ
PhgbcO3tZ4ebgAVfAAHTAJB3V0AewSNAR6XEOSFOczBE5nq6brbqXm+OAh4QFJScI6BaJUHFFFWO
SEtx1qxnPpegIOuOTxvh2g3B8oUQhXAfsTLwfujErk94TJsqITlJLlD5pk+9BWYGGnBN4I9mcd49
tZ3dmDsqZHrWbd3jXSBj+5AIs+W+Az1kE6qWjHMY5TSHSmrurSKsHFvKjd/5xmoQG3QNKOUhphZr
Gk+Wt3kHAkN0lnVthK4BWjfRHdt4Q986atiHNhbctBFdrE/0WLcmXDOM6AxliHUYqrS+a4hZo7jG
FN5whlilk10oZd3t53ISvlYNeXabrPzGSKoDA+GoP7ZJutNV+TuFMPcwIpv6KJWTLYJc5eveoagY
dqDtzcMcyNqxdrovyqDKoKwr9DydiCTVP4Uuls9sIxkiFqh4S9h5/ZnLIiUEnBd0ZYvy8dRqzAT2
Bj/xDGV74ZSl31f5sOsncIplk7UPJa8ar6py+5MhwbDsTZBRWZqlGwu+vB9XVxvYIhBcEVR2EQYj
tLz+WWyKAadJFV9iYsd3U2ohMjRMeiciqM91i0IjrrX2oSu6Pnj/Vl3lKVwsI4O1DfwSuB7kftcj
Kzr3TprI+FKI4h5KeeeZGxK2IxEkbdLpNuLM5UlazxNpKMr1BNxDjHc9GhshTwDZP7m4eQakouJg
rI4U7f2qogvqpgYSmjZ04+FYwyiY4iLPXowllgDixVXn1fMUQ5wt3MoV5wiy1cckrblfUrv0iV1W
X6ER5aG2ywvt53nPhnHYOLHLlFZThp7QhnIEqbaLV/J6ytKaMxjS1Li/4oHBYSH/nphV6ec62yrp
3ODRy0Qh13KgkCMuHF9WQzWwf2E5S92zMbQ9mmc2nbOPYXHyc2j65NDQ8Z6Pgh+ssfkpUGp7inrr
MLcTC9yY/x3MAh1OqVN9pCn53k/RfDAa+xuCK76bDdJ7mmQDSMGlscvt7G9mu+kjtaE9s8qM+RIG
L/BKiNo71tPLbGozrF2pgJehEmD1Br9LuyoNtWjru9kCmEZmJ7R5/7HJ3fZYFQYEJ1Va/NAVc31l
MnWs2jHeTV1tBG4rO1RBZgqiuTY3Tt4bO5IvyhObIpIkMOm4/jwdZxOFPwA/Q7/o7sgAJL0oIjQt
bQp0dHVAEB6KYott+MaOBDdMLDkkICaoO68HlSw2a1o7LoQYlXM/DQ4NLF4ahwJ36bHSmvnxDPo7
GJ0cdMex3zgQb5x5gasGIRTSI8ATq1OomKmpyjPsk4SaXl8Q9XGgw4GaS8LH+/74/hVzgxxiEEGW
KGEhB+E1WW6/VwewTTPpuDpxz046lx9Fb/YBTakZdE4H5+yEjbuMt6M/Ck39bABN1FGj3gAZbjCq
5UdQWPEgXgYFka9BhqnoxtFglXHOq8IOWsWr+6K2mn3WFpMXcdqeyJzTe6JTfQDU4O76pEoOndkk
G5jcW6svTHCw8YrDFWaNyaXZYE+sqvl56qx8byM+9VxZVY9Ss09qNq3w/dV/Y4OD7Q2rV4SXKLau
UTHodu2hLKk4tynI/zWU8TspKvPeoNrZ51KTx9F1fr8/5k2UgmnZyMfwooFAARHz9Qcf87GdbWsU
585MnFCn5Y92ysTGy3WblIH+g7cEPHZ808Vw4HoUxZHmZ2pML5UBhLaaGxikZFQfx9FxPkW87Q4W
dadTXDR41Nou3ScWMU516qrHAq1MwgGAxUYm9MYuwzvK8EwuMvbFyej6N+VmCXedqkN80Zcl5Gp6
uJfDOAdWFuUHxbS5TyjVYZQ2KUBBMZ660Rr3gAr1xmd/65fA5WNh+rsIKpAqXv+SqrLyIq6q9AKb
K/CZ80QdIGkfPiCBjb5zRoYwnXi5rwArHlhSZKdyAAe5KRO1f38z3MY2wKAhsQdQht+CdP36h8Ag
ziRT1KQXZsimCrTKrM+NFYPi2+XJhBYyiPoUyllxclGir+hGyHGjeIAxC7JSe4n6wHJGAnk9vj2h
odvgDsMlyprZr2pCwxGeN76wUeFDiDoeRiMaLoBoUfrOZqggI7cBg7UUFxnZ030/Dd135rj1h8wm
8XOvTRTHVd6euhkPIijNxce0E11QOonh9U7EvUFP7aHJCSREBbP20oVVQJmZbiDzdghgr+NsPGK3
VwooA7hRELCjJAfE+XqKVpUnurLM4tJU0RTUbU72QhInqBp32HcTmTbW9PZ8I7tGtAobDL5YSq12
OWvzuatB0r6wYkiB/s3dnhqJvfFM3eZkEPoAV3Bxvpf0kq+GcZq8zGeXVhftaOHFDTuRwoVQopqn
kEpNg2ae4PQDL6YPBRvjfZN2v8eUmL9klqdHoYp8V4ouPRNGo43ftpye66gOaToEcbjEkQLdhFpV
kRuqIGV2IWlMgzKusqBqK/pk1lC3/dPzg2orgmUECxgN8rvrj9vSvp5IRcrLrMvy49hW9c9eywY0
vHrcJ51Inyyi+l0Kg4StG3ZZ4PUscXJhWwBhNZ7NVUA5gvnQzaTLL/DCJM8xwwVBOaS3pnI0upuP
1U8Zgc+A8LH6reALGnBhwOClA0/n/TW43eBLxgb9IfgWFM4jy4Z8FUE0I0vQGY6VFwNegb41RIXn
QGrJS7f2OrPeYmXdAjK4AJkD0G9hGYL+t0oTGSlyWZKivKR0ni6KzRICS1PdKdrBlU7w4amxRhz0
okV377aDdAeA/QCvySOfcvQmi2AP4CbIkMukME5pPSGwkSP1WJ7GDyiC9SioOGzPCqEDCXG95+p+
uqNO3T7VDSw13l+92xAAlzhWDl1pFkR8nc3HVW5GEBIml24a88+d5FBW2bEIhqZ19wPp2mBmUmwF
XMsaXW8eIAcMvhlYRvxzzY4pKiHSJMrlBW9l9jHKLX6qogEFEPZdOD9bs2zDwpD6Ts7F8ChLviV1
u72koCEDUCjw/uHaf8mWXu2ZThFzdGWRX/A8qsDWcLIak3rYWNvbiwCjgNSGvYmaEJ6a652pC5PP
TsOzi212YKwk03CXyZrv4eq2Zcvz5lAIXE13YT6jYnY9VJs4fBr7PL/kVVV4HY+agEr6RTLIqN7f
MG+EVg7ycxuOcLh+F0b/9VBuCkEc01lxGeOY7yzgAzujb7oDH+noicxw9n3XfzU4RFtaafWxzyYU
t/sxCVvHTkO3dMfd+z/p9mvCtgygwaLORWy1ViCn2WS0tizwi6LO3RfA8fzZNbaS9duTAu06B8XJ
ge4Qb+pqibkVWbq2xuICvUZ6P/DBgS5tKnddlRQH1+5ZAHP48Z9ebvBQRQHDhcMNBDLoPHu92PD6
p/mcCH2BmdqfnrXJrhezHdZypmHW9vnG03WbjmE8GJIicEbFFQyAJWB7dTBMMxbKzKr50hd5Gk6O
O4SAVYGDx015iuED6RkzCH4Jnfr7skcFsx/tLV/Um88JRxnc5jiZcPwD0WL1G8gSm4rIJpeRQ4FQ
8gEkJng0bhzO5a9cXUELPWmZJ1pFWAR1kuuZAg9qStOg9WUguJqNzmL35qTHoIrsPjR4j0aMrIsO
JN1y/Lx+rxBpovSEtTXBhQCYDD/D64Ezyx7bXrjdl5g591Yvn7px0aUk1jkti7/vn4zVY/WvwWC5
hp4eHB8VnI7rwbStVWHVcf+lgAlR7nHFalA92mwPDQH3VeXqfS6UAwozLgq3tewPMQwAw4wb7Fgp
Eu3suS33powcD07F2reSodtnhWoh2oIk0zZL6x7RXYSoV5cBEim5F6UW+4Z1zG+6btp4OVYeHJiQ
gEcdvpkJjAQcs3V/xBQH0JijuT/r2ihOhZHBfhub5SHKmwKdylISuhpUOGo0ANlj4CagwHTwpEGR
xGY5PytO0tC07ToshRxAYMWLmhVldjZ5Xu77ZmwfsbfFKZ+YCFU3Zs8GotlQNNB+zjYU2ZKnxh2q
Gn8n6U77pozohUgOzYMJQrIANx8E/KmB1WTJs5MNN6o7EaMMPifMCtPcrEH0HHngWEAa3//W18fm
XysDdsuyv5aQeC2Cz9Vo6Ubw/jx2Ep3WHEW9esRQ74+yCryXYRDyYeciuTZR2rkRakZJ4So7Ms96
EATz1zAdm0o76Idq+DrrbPBgj852TWuwQ5SKfNkZ6d6Y8tQjSEbuu6Itdm3vgNBNeb3x627XwAZw
jKgCuxeWVGurUBEZrS6cET/OLaGGsybLRwnM3XoCb44w1mCxUQSBB48gKk/Xp6qUcAROe2aexRhD
ZYfLDBz5voXKys4/oIKNuVpRIkJKVe1jXZrvJoEQcTY0NH7MREsdmCD6US0s2Imw7BGFh3FjJa5h
xOUzAUtb8AY4WAPYXuuH7SQdzFQY1jmTjAVI08BWTUfIFSw2gPdSToeoYcm+N+LfosMxeX+XXIcj
/xodoRVKZaiHL9Wo6wWqoyoxKicm51xM8tRz0HPSGKhlAVOwjY9x+y2WIj5gO9yqJlosru7xSNVz
W+clPSOzKHZ2b0UBgtrSpzW8swvE6BsLu7AKXj0cL3NDPo2QDi5rLtCc1YAUdeAJ7z4FaB/Z33Rh
06PZ0vqDu7BzGCCFQGoY9qDST4+GMds+aYtoN/dZ9jHL2ukfBQj//jUgs8BAeVEiOasLPjEzI8Xi
0HM61joAJM4gD7WZRzNlB2XPy43x3viy2PEAxDmqjEgdlhP4KkAgsKuPs4bTMy746A5RIvZQNVmP
NjeLrZW+fqL/NbelKGe+yB0ARl+PxaJeFEOPPdx3Ff8wAyUOhtF4csbYCWd75OA91ebF5JLvaJ5b
h8ZtiY+UVQO1aT8TcA0D+RO9p2FzHhrMKqDRs7YepDd/I84Y7OnBAgEb5fo3OnmR1HNkW+dxIPYn
m5bTw9hVeajrPt4JVH93hax4UA2z/Pj+GVtW+j8BzL9XB7Q+DoUBQ2Vn9SUM5E+xXboW7jpCdmNG
xl0r5vb4j0cBmgE+GzhO+JdY9sOr7804aK5zathnoRLLkwJoapfkm3KJ27lg+y70DVSW4eOyOlN8
SqSbxDk8xeDIH9pV+bm1hy1Q+I2tayN6R5MDsPMWkP16KpbRVpYYNTtbTuIcY9OID3ZflXcOegk8
/fNVg+Mc+h9YuJjg8n89lM7AFKIzhlJlEoFXieJlSYt+48V/Y+8BwF28US0L5ct12QKJWOL07WSf
UwQ6+znmfF9Ukj2NeszudFVPECCjdk1b19w6mi/3ymr3OfAFR3gOdBFcj9W+l5Wj5AAhwNnqJxci
jcjQUSgLFf/Ic+x6eOaXMBIx0OPgLk0H+aVVhvgEGKs5OUUqfiEubh7q3HEvFgwRSn8erOiHUXbG
U0xZ/UHVuehg9MZ3yjZRZZcNTyO/zOX8E2o8CekZM7MfM2JOK3TAkRQ+yRygBKjf1vfuTOIdbQaJ
R2C0MvRTrUX7A47EwCONlIm7chAshJkV5KqCITnVfVQngZrrqfXcVrFfURrxn24zoBddN1MYBMVM
aXqfJCnavJbANYOc9XUVWrxzmrs2B57up6I1f9h04L8NW9UsnOZpPMA33VB+ZlVNHsRJ1j1rW6XP
1O5rG1W9KvoY0e4hqbIq9xXVpXlslc1/LSa00IzU3RgiYBzTvZxj4MfS6rIa5gSVvHNZNrpe5Kaw
aHFKS91nTQQ9RQPkvPUns+Tf9IhtieYnRMCCO7VAB9IUsXKUD90cdvkEi7qmovljg0hsv/Sy4SDN
27Pyes7ai8oEEKkGNfFkNzYjnlM2ReWPuQBfSKFWFh/LkWD9Iqrp72FSQL4Q1uHy7UrnsUE9L4XO
pC9bvy9G+LFUrpQLT7iCMIXNiZkeiNlHzwOWH6KkrBzO8WA4f90eVgQpldWHJU+B3hwv+nGIy/Y3
jRZ6Py3qKoNzwUBMr3Oi/gvJ5VQGSE7Ul7qZx2yvLNV/FZNgB0kmZsF9seW/sySf7+nUwRS3rrlC
bFbJAT12VZkhbE91AmPDJm+gCGNN7tc2PK7sYa5RoIar2se2UHuuJ5sctOwWL/Y+ogWIz63+OjQG
4b6J9pKnPKbVBPsaBmo7kTF6d+Qkar4R7Ecky5aC2XRhscbnRtumEOnW3d+xmoCuWXCPVJ5pzvQi
YNkKu5d5dqEWS+17FZsmOiprybPAdibxgag68k2LJ1+toqDKQ18oZxerUvY+sOwOGds8V3/fv8mu
UY+XVwYvPcgBKKWZSxXh+iYz5sEYgGmCWIe35ctUaRDe3GYyYFKPzQ91URSHfWmnu/eHXXdmXuJX
1N4B7KNcBp7uOj3PeVdPScSiM+ye2EOTRs3FLQ1o9wbW/m1aFoEX0sswRlUvqMe+CYbcjg5xQewn
wdISHjJwANANcj8cSXHKKppuvIzrlUFhEbc4RxnTdvD6rnONvo0IrcpMnTM2pI9Z3OWhGCT37bmD
xCtb/A5bsoU+vzUow4MMDAGoIrC+688BD3fQsvpiQLTLpS8JR3vqmMyhiT667o4P5e/3v8M6ul4m
CYwQBcvlI7A1+WioSa8noxnO0dzsW4HMfpIwM+grqz2AHLTxoJFrXBj88iXSwFOGYiBAUMCM19Nr
7NLRdGDDeZyHcWc7swpy8Fs/JFU6HCReBr+DODmkbtrCtkZGhwQ5HnzSKPFlLZtAoY7t8yR3Q/xw
6B5Rd/QNcOLDJJXdgxtxHcy91huv4RsfBQyGJXp5qbCtOQx23nVuwtLxnBHtwMnHFh+thFg47KV1
IE0fhclIt9h+b3wZukQywGBRUwY1+nqpAL+MuWrK8ew2bXPQwjAOAzh/HnioYyDVUGwE/m+Mt7AK
xdJ4hEJJsoqehixXHU266RzHzqdUkgYF0Zj5We2eYlu3G6Mtv/51eIGNAHs3ARRqyeLBT1jNDj7u
I2Cq6dy1BqTDSQI1gdtuZRhvzAnzAZiE6B0o4FoXPFBYyGdTM51L1Yz+wHRxUqPzCc+BukOKvnV4
3xyO41vBp9MC0W21uxGumTxOyXSeZVvA/ggGUAy06KM26t8AnqqN0/TGGgIkA7kGURrQvzWfsZqG
cYzmUp9HYSc7kJarXcVj68s/viHwOnB3cQOxlmr69ZeC/4eI0IVJn03FfrC8/+iS4U+spz98Gsrw
/bFeqlGrbQGyL8V1hBIzelKsspE4EXyqQSA5F1z3AckkGu5yYw4H2dl7zevkMCLi8gwxpMdhSGEj
WtIp4EkZ+12eUr82WRKUiBHe/13rzAKAG+QxSFAB1mOvvlxrr5IkN82NFgas/dmIh2FXC0kD2NCI
g1nhyX9/qBv4YRkLjiMLORPCHLDrr9cbBTqWppHozz1CcA/kbeNzg2ZW92Pt1CHtKvAW6AROqAvn
E9O19Gmyu3ofzXV+VIjE9/8vPwf3AiB7FIVQEL3+OTk8kc3KTgbgAUZznAmeXrA1Ft2MPXl6BvbU
DRUFGR/cPRJNMMTt5yborbI7pH05bvCnyO2ex+qgMd2y45fgYbU69VAVMVcG4GEwru/MAZILNiGU
dcFJCBwCU1I7KQBo61ygSU06PE5p5O6bpRdQpEeI8aEn5bMq9i7Kub4wMvKhm3MRspoZj31X5qc5
J5DoQ7Hmgwo4wQEbCmeVV+MGW2j5odc7Hf3zgCvQl/lAPnG9rr1bDIMBWuiZ5DNkXZVLHzMbKVaS
KNMTiRv5OeoId7a0z+9/0ZVT+PIGU1B+sXZQ24GV8wIAv9rM5kBbvNDVcMbVAUtwQ8+fQVNFeDxx
OP1AAxZ0LcTtI2v0vkP7hb0u3G+pjMhTP9f1pWKShwZCQt+OzRQmS8zw3MxiYTui8C2oYUCd4GLn
MrsL+jaxd04zRJBewZp5dpPqi8h7ASsPSlB+SlvPStr+zqopwn+ezGHt2KOvWp1/NAjp9g06X2zE
dbdbyAY7i6C6j0IYpWtmSZYoEGjHVP8PaWe2HDlyZO1Xkc09ZNgXs/nnArkxySKTZHGpqhtYLSzs
+46n/z+wNdPMyLTElEZSq9XWLToDEeHu4X78nBfDHiEq0PKeh2doLOzvqcuY1XQokM6jC+RYAn5l
rHK5T0NzevGNvF2hbGa5IJGyfdn00oLLOLMg5vCBR9DPm1N4AbDAGCov5kaWX1qQnZAXd3An2OnS
OPy5BcEYqc7wbdzzLBX5sVDk06LlJR4rL6Bf4MNhGMqdCufeTpV2c/mEnoZRENPgcRGXJA8hNz22
FGtWRf+jpPreKVdyrJQrU0kfitG4ho9jieL/9B7S6FZAh4HJpMB34tqp7CqVV2svsRlbruSP8gop
oepWVqjveU0kX425nL8m8rRUYzmzTLB5oKrBStJmFz/oJFUtb/hAe3F633qqff27EsjyLyl0YOS1
rH7Bk5/ZP5ISoMe0XCnc20JyUuuZ3RT+qL3IqaysETawdqENc7gqme3z5Q3kRJx4N520i9E7nVNB
lUzYQsUc/GqMPOslsP2buiwyexNWjf+pySlWMSGiW09D1NTxSo8l+7OiBzJAKrMp7dXUm9m1o3qg
zPORJLRtdJJe3kCGRn3AhnnNGfIs4F0vR18p1/rPlcXIxlWtK5Wy1nTer6vIKWArblO4ssrK7qCm
yAbI8tBghTI9NLM+2ugSaQVBlGF8165a/drqY+sRLCSxSy0ct6bT+NI0IZjF0c+p9pKqAlKXrora
yh8tL21axhUCg+GVsnss+gSSD7/nw7sqdal6bU6B+sXMFW0AFTQqXwK9fOyNIa5cQ22iBPSQlHyN
9DhqdzbDB43rE0oTSCxHUPVFyO/mD7W0n6fLIfROmnCN8g/P4VZuHowIcD41l7FTr3RC2FNLov6L
nrR03w/pBGOWVXjP4xg7Du93uWMUHPTWtVzmpFNB0EHNCeDfgly3AqVfAfd3VgE1LYWQkzS6W+YO
dNRDaLSUUmJKrqvY7IeHsZQpzBlTWMw1HD++adFABNuYx1+VdpR+4B0owDEYVuBPE/NKiSf8vlqY
fe0aeRwMrqNG6TfQQtRi5rqnscrHSfqagQd9qkodBjPTDNXMTYic4IOqqX6mfNuDhQdI9VmWB/+m
kfxkV41+87mW7embYkl9tauDTCn4SHpF0U3vJ3Nng/uMYNscm2Fj1l2gP2dTWHoHz/E7D2KlMDiA
ugj/bJJnjqycejQMQS3OsEWxn6FQey6YqZlesrBeNZZZXCFjZW+bQJO2I/fMpXEFg4wcLVzt0wBg
UL2fIbbMNcm85I8dZhkaeTIEkvMC80B1NcqxSY64OC1x6q/mKVgKr3NHFJybcKcLffKkLm+kF9Kz
5hpCgnqn9rkE7c2so2DoS5nwqcPCHvkvg5/zA05UNOlzL7BCu5NeChsQs5fDddPV2l3N2OF2yV+d
uCtM0e5iBMqZQ8G89A8pkeIxLjpUlvQS1lZwEzjKtFGoaK5lq6G1U2rS2o8c/zFCHvrQ6E322y/8
dO0YvbaOzEJaGlQ7hl7O52j+dVBxATxHf1Xs/NDpa0kTVOmlQnJz3QRleF9X3njNgAA6lppXbrn6
gTvpvnFdwduwsjndq2YKl2oC5w4WDMZEYV6Z9G2EJEbJpDj0Vd9/7SUpXrf6RKES6oOFWsCZjSYG
8+gBCsRYhDgYRpW6CnurMV/UIGDiR0uCTT2q6s4sYO+6vNNnFgS/AdKIkKKACxSfzJ5hjlLutc5L
lLT6XvWzeF2g6bawIAFl9b6B5lxGQdAUHT1qOMfnCWb32O5iZnx0Fck+uYUXYkjTeosLHjeqQ+PC
zAJ1M/m94tb5ZMATMUoL7UNhCOD9lwBLg7AqyHAyNlN4uUVlFceaXwWvXtAB7K+tzPvEKwcOhjTU
cx/wwhwmVSR46Iq0xfPEaC1Ue5ZkP6uOxLzI5U8/O6HjB8889cIMCnP7CEOKaTdsHbLvBTljjhbM
Pismrvxyq06FMaumeCHKDEnbyNd16Tv+H5umSUcstykl8vIRh+V91R6GDL/5goZmi4pVEa3ArTur
Ok6/xrX2NuS6tLm82rkqcrxa+AecmTUANDGhQHjeRVIrm9M8r14Oo/aWAAyexxzq8iXQEwkEgwe9
Ci0EdAdXphGq8SrPgIr98cOAgWaQjOBggTMCnzw+hmbeOmEIyOslkmG91puoRiCMUYTLSz1TtDk2
I1SIJhPgSZRipnQKOlWmVbgWruPGKlXl3pLS5BAPdvWcJqBiVQhn1rxYLDeJw+CuqExGAduxPIxl
ZC88wQQk63wD8KSERprOKvFK3IS29pSpDWXINFUz3/KPJbc6TDlg8YLiU2JOziZmPmkdhmm1yvw2
oaA7Dd8ktRyYTo6iteL3/sLj89zHouw9+zkwn/AUCQejKh1v8rthnnfR+l3MfMrGm/NcCZYIFMw6
Wi4ZIoKN3b+BJ3YOhd6ba/JEfP4AF49u14nbOHb/x46R99t7F4iY6+C8jo9K7vmqSYeJNlCn9S7l
0nRdMJe3cCve6/vCteDlOCcrPAwAmQgBJUiZdxzCgqECKY2epHKSfquhWoybsFQSGcQ8PFEBreS1
32pTBtdu1u40OULCqQi0yHFVvXbuHdq9DxJoEWtdFyHCKdEgw83lDdZCtencrwv1AB+GYReq1Ybg
x5XAs8wstqNXbYztu2miPSeNsX+Hd4dbYQIgo1lS/Ygua3htjCQMwdil17oMPW9s6vU2L+ViJ5tM
NRttFcGWGaIlOABUWLjo504VNWd4QOimwdIoMmOPFqWuQB3sl2KEmVhKUqShErWEP76WfviD1/0K
hkr/mvtJA3N3Q+5u1KgTUJaqZvYMxneNnDoO9aIl4Ppp1ojDBUhF24pyl3UygTVFraRDlMLoZYx2
ZDp9BUgDe6suIaSUO8HCOT4BxIKXUUjk3qu1MIKKyUQoIdfutJP3Ush2uo9VqIoLve5XTFaYm7KF
xzjKkWKognHa1b6R7trE8w9gB3rmmE17p1kQrA4KLF1yx9hgnQXBdUpF4rFsYZpNyGKeu9JuYKzt
ZVARMj/Zt6ONY7XoQPpp8nLZuZ4mLLTLNBuEF9B3OrSCby26IJchVYlfYwAUV70V2NdKnn+/bGQ+
xse3cgZ7kW9aINGBlwrHXNc9ZZB6OX4NBvT/Aj811tQ+23Wl2ONSqn0aGAEA0RrhKOAIAOIeOxo1
CrNR8r34tVAC0y1bWV1LUVZ9qtK82cjcjyuJvOpTXlTVWtIG+dryho6yYovOJC5s40+peWD2UtnY
qVmvLT/yN7XmQCFMi+yzL0+Lk/VnTjA1fyBqKLDBJCBSnVCOTvwim6JXUkcT0LMXJl9SKN5U1+m7
Pp4hJ+UBfEXxarSEY1d24mTfVfUASEYfW8Z99GJbDHnwqfdG78noLQ9VISNKH/ElA1VQY4pfusBz
Hvq0iG+lAV/kTiOFi02mFsEjkxYyA/1xCWWV2mrep8jxyhRZtAYmHL+uw+/UONMAAGbIMWkovCt8
Y3PtpOGwsvgR13acpQ1P7i79XOl2ib4dxLXVymwGZAOcWmWQigusSKAekIbPlKT9Kpc++lNhAl3X
gq869zlJw4gBAEfnZPz4ANQQcSWExujVyJQAId20WhdUpn70cR5ssB0txJxz9kDHQxRF9WWGlh/b
k2aiNkWXIkaBTHOtlXC12vAlrXS9cjbqOAwLj/EzyT9tzbkJyJgFHkhEsOeDZE2FEjXwedQqxZvR
dl6D1hqfur4Lyo1F0/+WMX8mgdMkkYD9yCGMPl2WeEvMgAKJ6JwAORS4oTqhtU/XxBEuNj8RYu1S
6l4prlT7TJf1p9zunW3RF9cm40TX5CDGPfMDspvb/s8yAL+Nokaxlduq2k+K4W/kkavmDEpP3pzX
O0qjyB720zdePksaQSduCJAjIQJEAu8zxRB1RGzA5UMSNTAjpGSQ6H7l8eT26b+y4j9iXzsUb9nn
pnp7a26/F/85/19/5sh8hxDb/NfxX9Z//bX/lq+/N9+P/mKT8d4fH9q3anx8q6l2/dd/8oP+9U/+
b//mP97ef8rTWLz9v//4mbfga/lplCKzj0xp8+T+BV61t19v1ffm7dc/Pjf8qf5H/vsft+HPKs/e
uP3iz/mLcU0xtX9SEmTcgnRvhtOzG/+iXdOsfxJzQL3PjAkIjpCk/Yt2TZH/Ob9n6R9RsuZ/zM3L
Om+bALI2/o5JgGI+k3IvHsf8E9I14bHIxSEH5TiCwGEMmJ97fGlnjFjqFFl8Cy3FSrGbjR9LbidT
G0xV13eePnyt+78i3Uc2NSHI/mUNxqOZUA5PL88u5EP5ZwpHRRqjLr7Npe6qajXGXhZKOicWaM6Q
ljBFyyAmr2DBCQ1dWQKXS/VbzZPVVZD2CKmEyZI2zclXI6bSxJjRyvg7aB+O15HaltQZdtLcFkaC
vmlr6JuySttd3xbBppwozNqloi8lyXPO/iF7oOZEHQWDFAXnfqYIWWrCLCxy5p1ua3KgT4qX/S6s
MVnHsO7AVt6PpBEoozPEG63HiUtIKg+/fNaZi6JQ8/pOfhPGQjTqZrTBHOEroyXeS/R1q9smC+1t
PiHc6mmV8kWKLf/K6xt/4ySqvtVDzVszQGi5OTWRTd3VSL3KnbIfhjjejIkW31jGPMofkm+gWlfA
CdJ9yTMdPeS8Z9i/bO2dkoIKc0NT725MGkiPHipIAc3nvEFya1AeEqL0wiES3flfX5pMbZ6r5WKI
WL2plRzw+Wp9a+fNWvOgTSEPpkDpN/42grYK8eGh3gGb6zdMF4Nc7OaaN7CqtQIx18ZSxycg9/kX
iu3jvQd/xhq2XLoDsMDuk942FyKhEHn5dXmP8Kbk2M/cIyJLapqN0Dvg82+hqjB3vYVY0UDAojbd
O/CK0kC8fI1P7TFxx6MS10QApu16fPynMrXSSdLCWyn6ViLkoTQhfY01Xe4FQ+K7kJUdWxIuWi+P
1jCYWNKvAUHLm2BlrhCA3zobUlUXabHIra7zdbH69ecrpH1HW22m04Dc4niFhSyZ/jAZ4W3YbK0p
+BRmdHHs8WbUl/BZ772K47sEjwu9u5nAGJ8lFgTUJoireFTD22Zr7sLH6Mk5ZJ/Ma8688iX6lLry
Lvs0HNSdtS22jDq+ObfOw11xl+/VA/o0ersyfved6x3C9eVPILwf3j/9x99LuOMxEMKwZGLhVutv
Rhhbi8zcSFWDgOm0jULLDcCKo+902eiJ+4YHgLEzGK7xLbB3Cx12fZJK1WvD4RZA3m89HncGA1AL
h+rk9L7b4H0BXI17o81u9kMQUtq6kDMtGW4ht3cVJLQMlNc7/X6I3y4vRiwMU+icV/O3JYL4R0tR
FICorrCkudMayeyraP3TWFWr+rCU659sFpZIP5kjJJozty4Uu3wm5BPTw1JEd0jzerDmjJiO37vp
NUTRIpnVdqyFqt9JEHi3yeTSXPZkXl5IHfRk0ryOgYxbJ6GABKCYQa2NFdzazuc6QeavXPDKS/bE
5EFqNKdTsAfjN4q1+W03ZVtf+W023t5HL0ONFwyeO4zQ5+k8Lki5+NPx9slqZw2lmQ+3Sh8M+57d
XlmJPS0cx5Otc2jEchRnKCNlFEdwpn6St0lv1OWd1ZU0jZkmQBXNwdsxDQ9BOBQ6ebCHHWfhdXjy
Nd/Nkv29w4NlcR5+YtBPH6KyvJOc8EGW4m3jhavJqjelmn+DOND1Ucu9fB/OrBRcL/xYc8MGyJ1w
HUpLUiDiYqUlwybUhvY057a1AfOdXK08NX1ojey6dvaXrZ5cd964oGkY7gLpR4VRCCFpWDkNkL7x
LtS9NWPcG6/aWciEREX287IlEWrP/ZsneGBQUAi0/FvYSjtPKj3QJu1Wv5UO+nV/F19Tx1CfvAzw
1UrZMSq90S23RdTOWNjO+Ud/jCJ/mZ6NKrrDTOX87T84tSHXRtWpDQ3VH3NlkgsaFHFHnnZ1qoM8
kP8dc3OdBl5k+j1iKup0fagNvqTd+ra8ivp7CIZ2ST/e0F2K1ZKX0v+8sf4Xr4b3tX0wJuygGUKw
Fxbvxm5s6ZviPf7pz5+n5eZ/ccnB6wjbplpFo4UyzL1l77WbNp9MGBWZMr5sZXaHxztEv5uknT8g
tz6ZzJtRM6Ga5v5dBl/UNivrb3kSJ1fRGGrby5ZEv8UcBVZIwnlA4lcsIYjm9PrTKZjCO6aJwtsA
PNK6C7Slcp14r/D6IIc1eELUeYbiPXX7cOJ8ZZwRiWN2CCQNjrvA1p6mrlB+hAHS9aWcfLu8KNFf
YY6nLvOZpLdMsooZmV51UTBBY3mgxA1OJTj0qeZSM1mPtfq5LxS0sxau85kF8lR93y4KWmRox1eq
KIOpjMquPmhagiih0u8Nf5LRPbVuys5aOIMnp4PlkWfSr9VgeaJ6dmysznOkF7yqPjS4Y13rRzfS
YZl2jJvLn/HkbBBsAGsZwP74D6H72I4XF0Awtbo+tEl+E7Y3qezs/m8WhNsE81wUI6hTH0oLkJl8
sLN4wfmc+VbzNAPHWKV4xdc6XkORd5ba+U19sEjeJPlarfdSuESAIPY0ifh8qb+tiPQMqVJPnhNj
RX8uDpbsTq9xvpJq13kIoT5zkzd0kPKlRvKJGxeMCrkpvFZjTn2+PoDXZb5OUjYevS6wbEvx4sx1
4u5CpQTClP8So2LtSGVtz+ctR6fWHPJ73ZN61NsCt4cySmqU0u27X5dPhhj/5y9Ko8vBXZN1qO+9
tQ8eI/CVBFqhqTrY40pFUuROi65quDV8tAhX9aLa5DlzgCCg15i5l+FOOD4m5uQBzDOMig00rop7
f3KdrXYz3cS3/m7axXvt2rmevkm/egDsb/nr5bWeu2cfjQvOQ69Shis6jMsMc2r5Pdyr68sWzu0g
CDigFjMNsXNSg/LyvutSLBBP1oEB1QyMq5pvhHiO6c4bs295Fi444TOXwphdFAMBkMdQAhPOJ0U9
W+00qT8MirJOpu4eWBVyfPVaQY6sU3vKh/q2ir8Ncrwxc8fte4PJkf3llZ/ef4NaO5UZWI1gkRIH
tpgQ6UaE2KeDomQrC4GTZtgbzsJhPbdUIg7DgcDC4LU8yVYrewj59ONBUV3EGh1lpWuu+tP+Mtz1
bvmje6mes6U+wmnIYWUfbAqnplZiaHB6n5UxZ1PBeJAyIJt1XP8lzNJ8+I+ykZknGGwQcZsXHFCE
48tRTiFVzUKZDimOBuWt0k3ttfrL+tYhq5Wu60/a87REeHZ6J45tzvv64f57UJz4sTxOqHiAix5e
i2aJ8vn9nXtpWUJ40xS68wnQk4O2rVfaTXk7uBKlIt6LN9JeWof7wQ13Y++GuRvuq136O9g5T3a2
cDWXFiqEwLoufB4Jw3RwgvBaHa4AqC48Td8T7JOFziWSGXLG3INwESfVilsmsafDeC0z+b3LX4Jf
XbUPckDWbr9LPtuf75SN9CD/9FpXepAeorvqJX4q184GncibdiGtOCl10FCioIJqApSOAIDEPsLk
QXtVGql8iF+oOiiQxmxmSp7PmuRaX5eedGfv5kdrwjbHBWza0KRg7Xf3y9D2RrlzagB+ru4Tw1wA
FuNVHm69hYeISNlETnC8SmFjtcDWW63Hbvo7fDS2wVZfx3vz3roJPoefgpupdOXXYeGqnvr52abD
lAapL5PjQrYDfjwYfQmb8m/d+hR3V+k+0T4TrLUFQyfF1nl1oMFBbXKq5imN4/vZlkZO1DLHw/Cl
2Ybfrafpp3OTP8a+G97Iz2O1ZogB6jMT3PuXJbb0c1dmHtOibUMZBK7XY9uG5DlOOHrjYVJNd5BW
6rSUNZ4U9f9a3t8mhM2z9KSwAKWNB/naWMMQvB1/F5+yT+quvs720V7fxVelvtHusmgfoju5kLQu
LVBI8Mc+SNW0Cibw8InkFoO0LdtkiYrvrBHocue0laqHKINgJ/CSZqgSHCSd64CEc10u5DXnYu9M
L/3fFoRlSClUDUWC36mrlymMb5LRuipT+epyhD8TB6kUwbZDdkOVUST4DsMWRpLZjbfOnTNu2/61
yjaMHly2Mm+44ENniDJhkOcQiHThvE92GeXR6E13vq/fjf62jZ4h5n4Yp0+OpG8u2zpNRudsCWwW
/UKmF8R3lz1FoxI5mXGnRg7UusEzilZyeON4Hk1KNK+bbD11SyWHM34SBBDohJlCWaOdJexWOcZN
FZVtCzmJclVM035EZ8Kzpd+ttB+tZpM25ibJsm1X/ehUew1LDS+dJbrP082kjQY4F+UH8KYnY5Bm
oAEjjOXhjmHb8UYdrS21/3IVlvVTbUtLbYu5M368q7MEAY2UWYhgbokJkbGAHEbqB9U/eDxF3aHR
NzksK02S7e3E2wXUq0YvgkYu2Nv+Y1e1SGgswaBPLgkdHZCXABoJh3N//9iZeV1ES9TXnbuwtLmD
ekHnxCj9rR774UJT+KwpMDA2+HegeCIVk5aVQx+SrN95xmRskgQCTLn2kLbP6/hPjzAv7fcxTovG
+izxcryqZGjksPXl8dBPiJHTCRqCt3B4htX4k5x2iEkegmahxXBya2aT8zt/RvjQIRNctl5qagWY
YDzUJXw6RnY1OMo61LV7KiirUW32Yz3tpn5Jrme+FkeOYa76z9OKc2WLcXxh/xBispLB6atDp5bq
apS67sZJvGkzBIHqRpF8BzmGsu/MMd9e9hJnDi+WKTswRDCLT4kACTpegByTssZyvMtD68pAm0xS
eJb7RvCDxs7Gj+Rt5685eLvOsxXXBMh8+Zc4s3q+KeHD4dxA5SDuc10NY2CV1SGeJBn6nVSPN0nt
FIA1nfoXCpdIUTaFct8p1VJVQhAp5QwjIAS4EHQSYJT5lXl8xowukNs4aatDZUhh4DqmlOxyK3YO
hpVntwrI0BvLCSbUmsZ0VQD1dftmYhrRUaoNw4/oAEbjqxwikzNV6JwgOaCjOWlO2zCP/NXECN4+
rszBtYq03F3+bCexd/7VZxcHnbk6l8WPf3X4IaagSrzqEPZOuwFNFa4HyXQWboQIenv/QhTuePbS
ZMCK8IX0spiGzKFCFEUOaVKjFBvTaL/EcaTcdDba7/o0PfhZUq36SLM3kV2Vf9ijnfcISmFAsuCZ
+JOQqk1hBnOpJ9cHsyva/VQl2Xbo7WThc55efQqi8yVgeHwuVIrrdIAt2JB6Hera1DfMIKbfey9z
VuY49p/jJG5hp2nDK7tL+ru81JPHy7t57hJwD2Fpwe3MTYHj3az0vmxacK+HPtL1nZmVDKDlnbYr
aMYpRR9tzQ6UqKRL4+qy4fkHC74Hdz7PkWCa3RaOkS15sDXFvXkXN3RwWkcrd2rdtyuPc7+SIlm7
qmLn5x/aZDoCbhOQpwRMk/t3vNiUrpYSWL7GrfshSbdh760Yf1wryUvvL/FwnwQswZawvqHPUqkt
PPXgIHcb2/qNM9U3ubXU5D/5jO9m5k4jREjwlAuHNJ98W2mREjnohmu++VQbR1e5bV8vf7jzi/nb
inBKIPVuGjkia+rK4SrPrVXYXQf+tPC4PjmLrMXBI4IPgRiFEurx9vA2ij15gkCjr7bmdDVq10PF
zd8o+X2zJDpykqxRtAQBz5OTkR6d6HdsS2rGRE6sgRV9YbTBSDbQFGn7y1/t5GrPNqAlpyGLhjCw
yGMbCox7dcOHOwS6M7peHT/HiGPbYEomvV55Sg4p3ajus8pfXzZ8Gl6PLYvwEopDrTI5pcz7iEmX
Ng+vyJNWKMdWafiYyxacDvVaNaVNA+62lddMmizQbs/f7+h6z78BAGiQNTMdq5jREN3t2B8K5eBY
ydaS/E3gvI6MybfpQ+NrC5H8NP+frc1eeqY/YexW2M2K5BQBmVI5JIOy7i1zV0TJpg7Udd9EL/rw
xUvUL0H+2WD0u5did2qhUMqThaTm3JEigYMyg7aT8i4g/LHsl6VKHkeweB3Qgl7X9TctDV2r/iXX
S/Qc584VOA0yKBwW45hC2jbFjh1VVaUctM8R8pLVtzK8yX8l3mOpH4D4XD5L51YFXFbhPUMUnlG4
R8XMUFbGOo4V7QAH5qM1yTfQM942Vfqliq2F+3LGy0Dh9rcpYReHKBxCZ1A1ejXqI/Qg27YZEDZf
Iro+dzTnRwtAZTIZvuHxisoUdgaEFPHM0CWsmMP+4nUQEzR6+6LF/VWJrtzCNzwtyfA2JcuT+Xzz
ULj4PkXzt4XopGwOMsyjX5JRadyuQhJQU4Nx5adptccdviVybG2sWM83fYbMfNB9gkQodz2ZUOWF
6XrKw/J2hGfgtojrn1CIhrvQqLvXyxt+WvyDPg1wh4y7fwclCjsOUaiqeE3SECVRW9ft7GvpNMUm
b1Cc9Ctcsk4qetMx0usGciNvEqvoNmM5tfDRwKPRQl3npi2kWnniqNvLv9zp3s1Mf4QJiKjIGsRx
64rw0BdpQrbU2QxbNNGnCEKgdWcM00YzJSROo2Jz2eQ7CPbYlVGwm7UNmYID1i5OETiBiizcDHxl
2sb65ttt8KuPm+Tz2MOF7lKJ778Nqebkq2lK0695G2qm20RSTFmY/s3nobTDO1vSs9rNDRr77gj5
1nOcRNK3opSVlGePBTZYGp3wmxYqU+H2HBLH9T1VfYiCRgYaGajTdR81xoNeqFK9qhARtiG/SIII
xq7Ye7JhPeEHD+oE76pp1HeZVFDOVJQw/kr1fIzc2Jasb3qk9g+xMsYQUBVt/2OsTTq7XYqauExZ
G+BuYnYvgEfSH33fVp2blal/GHraGQs3QvQqtGQBVBCAZxFuZgaE7Egu/BrkiFkecN1rf9iMKmxN
QbNCvu7y7ok+RTQkXPZekvtaKzHU2jIUa6Bpk4PjDQvLmX/dj0dEtCJcmYw6T95lWDFkMLSwV+R1
vhDTxS9GgYDaHTGOeURIRMVSIbQsSpMpUXdI0ujOD6C5DZ0I8mFkTtKY6trlzyYuiFYrSEduGdoD
0LSJfANRBoStSLruEAZUdka5qFe1Deb/spWTQEZ5lQIL7yumBKFnET5bZ5pDp0ghII2g21R1H7hd
Yz02ZQ/toOaO3UQ70s5WkET94angnYVhSO5hY50HXIWHgN2bQ5OXKY9L3XTzKnOtMnQ7e2F54tl7
twIYgPIGn5PweRxoeM8BYtMyihxSt1bbg62Ebg6C5/JHPN0q1vLBinDCo9Bj9s7MeaZGCVR6jvdK
72FJMEmcB6Y9jJX5iYglnlBiDbk1pl4O7Ih3YuOtk8g6lPnkNs0bfdxVPBWoh+hXhdPju6aAiDW6
mjYM/J3+qpCWrsLpsSH3oXtM+43fi3bR8Xcd0wQBAd0L7gcpWWWOCVdvsZ5iIFJqs/IMfVs2D8wg
LlyJk9DDAAwUw5BgMxEAY6N6bFVHtGOkdRTeIzpuONtwuDbgVNL36euf7iehjdLDjAqfC7zCfupp
VStqJoX3idJIW3kyaY0b6lLp76S+wguL58+sT0UNdwY4Hi/HNxMrTBgoPDDrOrh6rCqgfPpx280D
pz0swcQtnfJO/b0eebGEebEErBMPLr/Be+ODjE+mAibqumZ9WCJrqjSHDug1zE1pD8N2mi8klUtW
BB+Dwh/45lxuDoPDVHYKwJ9Ji6We2zkjhj7TeUKFSEIunI2hZ/ByoIZ70HyTsBnLWfEsoUy9vXw0
xBgwfzGCJSSD0AYzlC+YsUh67BxeYi6hlW0ZQK/QR5GqNXP64basy3LBgZ0sixQLGjRSHigv5q7O
8RnRCj0yMk0pD77Z4Zp/l8bz5QXNZ1mImxgArcxBmAllhJtMbm7mcse0c2L5rhOSx9AiCl7+b0aE
kz5UGScAKvVDyCB+VL720+fSWiJMOP+p/l6JsDWolleQV5IBKPk3uNvccBrdy8sQvR45xtG3EmJW
WgYmBOdaeYCwddintatzUSO61K7XbP5QaJ5CjGBtXu8HDAvKr3YCyKo8pNrTrIiQ9zcUMP7QpYpG
BFenFCgYRPP2Fz9Zz7QvdTjieaEvmFnaG8EFzJIwDSNJUMJ0PzQAh+HSE2HpGM+h48PH0kLH0ZHy
Kw9oVLpSem8ZT4r9+/L2L9kQ7iKD3WkYJdjwR/DA9nctfTHahYr3ko35CH5YR5ibkzV1HLEoRcld
AZqFPORiO3phO0TAaT/VUV04rKSzQ4bmA7fUl2jhTxzl8ekV4XtJzSKKUi0PlhJdlVbPWMKhV2E7
Ln5c3hUxKXg/wUTPWdWVGVER6ik3UGEZFdeep8XGpldj9N+sUdtYzqP3hwSwf13JD7aE22KHqWdl
+fyUqZxVa31SumczDdaXF3T2CHwwItyVSpLDpFdnPwbLZaJdyba0Uv6d5x+zAX9/NuHCNH3sVPW7
FTVYFVBe15LqYnrVZn9+pAFQ0t6gEEmzXBPWY0pq5dSSjPM3i5WOwgPvZRfJpctf7YxvppgEmogH
7cwFLMSxsq0jr6jq8qA5dIx5XEMVjXid22t0VVf20nPzzCZhjowcTBxFiZMWHIx99ON7jnf5FT4q
N9ZiVFi2l9d0UlTlbB9ZEc/bYCQJxaDygDDi/HK5K+7jh2h0ZVSSO7f8Od0GD+rSw/Ps0mAFmjMp
OhriRHLchKqkBi375SRrz+vfzLZb60m2UJ4+a+ZD/UEI15ZNhZxOBIlH9H0A65VId3H76/IHPOOE
jmocQsBWdSVuDAkbkZcgkfxQKc91A791mixkBud36sNqhOuEjHTfNTXurofcQKWd5072cFv16pc8
8ddabtPFa3c0pB8N1GUSJ7ruLG3Xqf5CoF1asRCjrDymrNrPHipqEAhV11rDBLuMfvyiqPbJg/T9
dH5YsxCrFDvOFUZUykMdQP23zjy3eaofrav42UtWWrqmD5anq3zr/SGF5eyGP26rqEQdK1ISw6+M
h4ySdZN4bjc+XD44p28zwYSYsbbIkFC3KA8QHjhf2slVfsSlGzfMnK0df5saCwdoYd9EUXhfUfLR
AQpx0AZjHY+3ahgDL822jfRvea6/d02EXoZGjPcMsRSq5UYPr8u42yrxy+Xvt3C5nTkB+ZDGpGnr
V/X7DiFaabQ3iJDs5SU1lTOR/+gYCN7Rk2pVzzX2SE77ndJV7mT6G7XtXSm+qxR/d3lJZwPMh+82
7+CHJSlFFUrG/N06yMuH2AMDvCumfO3oz+hToZPgARtaetMsHQvBrXTTfxsFx45bOQT9sz28TvXC
sIXY9v3rQtEzm3mF5n7s8doQwM2ytiE9b7J8GxuySynaNQE5Ww7at01+106vl7/meYtI+vGO5g/x
vOf06co0mYifhbP2ouhTkY2rLINH0rAfIblelc0S2OgEOP7XKv+2KUSDxg+d3gx4S2e6tOq1L7AD
r22tg5483OY5xAvqXnGQ47jW/niIFaaxWQIFMlw6T5SWhGAXRYhBFJpk3PWW7vZ162p0ukZ9bcu/
5EBZSCBPTqpgTFhn5/uKnSW+eSc3Pyx0wKFPcJMajhYpv/M9Ji4qe201S6KTpy5TMCve+VCXFM3D
bPvbhlVPX5n2Kh7XfbUe/C/OW/Cn93E2B16HiRmUgKACOz6zsmRrPaKB5p3j7+J+Y8HqnrsqMr3t
2qvhSFtw0Gc/6gdzQkCYVCOlKIi5pFp3TxqUls52+J4Nbp65/5+681qOG9my9qvMC+AEvLlFoQxN
sYoUpaZ0g1BLFICE9+bp5wP7/KdVKA4R/c/VRChCYiikRLqd26y91vD68eW4Pqnz3GY87SzeqYJK
upxbrKWajTyV+TAwWOc6oTc2XiVto2brN67hqUdz+/GQsyG5SAMtRly85XIyIjWYM2I5Oo9q9qxM
KMkHnVf5XybEUj4e7Op1uBxsWUKUnSwsw5q1hN0/gZ3SnOuHVXb4342y2LFEmjK/iplSXu8CAYMm
5bhc+fHxIFd2bDGVxcXuQRtrqclUojDdqzD/tplz0KphiwShZ5aViwLfCi7v6k14GxJiJkoAFImW
D7hdThW1Lt94SGzfTZNhY8SelNyGa41b7+/S3+Ms7nOUJGo3TbbxEAW0MmkPhbxXy5UgYG0u8zf8
9qj2eTIpde4YD03+nKStB/Wqa9M0lRm7j/fp2lldrNriiZt8WctramAPyDXIj86P5lMmu9G9epP8
2f7okYV07dRt1zzVtTVcvN+oQwxyRW37Iau3YdW7yCcgzvH547mtDbKwFlqpBAIScONBl5ytHUU7
kb7WQt1+PMr/YJT+Pg8LEyHJQGsQ8TAe6mzb6Sep2Djf7Z9EM+Yfkuy10c4sVkz8x6dDlRcmPq9B
ZePeGw9lvtecuwRFFZoIIBD8eGZrwywMxTQWepgEbJIRFBuYJTf9+JINnuqs8ea++4bQ//HXzb2q
X8m0VgltZKPgq4wCF3s0N3vv4SGRpU2Y/9NQ8OLEA4m6vFuNLMl5bLN6jf7DN/XbovyTiH7TV9o/
9zcQuwFBiwQNjALLDFxqdVKf1wMGqd2IbpM+DdCPudFPp/PWmVuv36lZDQnic159lT6Ty0npI6Dw
ikrvg6Mh4AKhL7f249Pwzm1ihLnqx9sLieLimDsgv9G7YgQ5LH3yb0m9G3No9qzYWHt0V4ZaujBS
anZ6SMvQQ2qKTVZuhVpttOjX/2o+S9SCjbxOVIJIeZBxjmLUa8262KTW2tlem8viIVQFKCWtYy6W
1W90yghy9D3v1tpdrvMsgOAARc3Yo7ltcJmcMp0phchcNh6UT+nDzMQP7wOxue4ZqCUXblW6KPNC
fPP/s4Z/j7qwsPk0yjm8xcZDPgONnhvjxWxuPh5ifk0XDtjFxBbHDon1IiyQjXhQ0y9p9L1Ye81X
/v8lHrXPmiwt0Nt6kAUqJyAIgBusGJz3j8B/VmkpjzaVQw7DIVMw1a+J82yaB3lck+NZTsPgYtrE
i8CTZ7L9Ja01ghN+EwVle67FlHg09r1Kg7zWE7iUupLnqz9jBOFtAzJ4BRuxAfcpSa1051jK5MGz
B1/6ZttV9xKPU/s1hOcUALGpNNBYJCm5y1Rva5SPhqD/ErZtuZkAHqdu1CugwcdE7b8pZmEMG1AT
QUIY5jt/aEWEmtFAfnl0UzixMjeV6kaiQb5sVlzUpWs/TwZwrmpxZ8BqLPk3nFYrmgARqHOILOFz
l5WdK6oyJflohZsMte6ZfXPlwizd4rcx4frgPZjFbpYvt5a0aV46WnPGYHevSi/6DaDVyM16uCIN
BJW+xnL3edCMlVu0PIKMO8vdzqIHqM9w2i6fB4Y0lFKW+3PuKPFdmAqwyC0lABjH1uLPd5Z1XlEO
IUSKBGoLr2FMgD/2k9GffRuS0NDvXqXW8RBbem606ei3SbdyvZZuyjy33wdcWFhhwJtbalZ/ptQR
bvtEenZSs3fVkc6puvb/YZTBaEwKStJZuEiGm+hyJRW7MEUgD/3Z8UOVOL4ST6bff8kTy/9ZV90a
xcg7kwNpYwGmZjwADwsLy+uhmkmQ9WfDgsRHG9vGC+Bs26R57HtSXtorruWVN0vHG6g3QKUA0Kix
LJFhgWHURUgO4ZxYvyIteDKg24wL/RDLuGS+6g2Gfaf26VGUxb2OuM/H1v7qfgB4o0YF4QdwEqia
53P8W9zjVLYhCZriztoovg16HdyMctBssNJfyBOh21mEliuKNcKkq64EZn0x7sJ96n2zT8ZBY9ZC
+WMY9V1oaHe9pNI+WrhT3rg1yNmq9m9Er4BYHTT6ZtYyKVcmfKY4oWEc8NhMd7qEtFSJLUvRZJln
I5ZtL9eMjIzYuFbFencUDg3ZRR239G0lflthhd2t5o6yM9I85T5LNZRgYtotPt7HK6T2zINLGZDG
TRV6WoQtLzfSsnOtzVspeoQ7tv2sprYt2EXLOTn5MMWuTIcsNLJgiAc3SRpk9wpDS14mXx9vHNr0
78TY3AR1Hu+mQC5vJyGJv6z/P2JGf+MNr/NfzSUN+hu1+d8c6f/n+NMxgP/h9puJ3P9Nu/7wPYV2
fVe9Zj/C/zrjY10zpvMv/2JMJyOp/ws1rZm0aZZnezPjf1Gm4+Lr/yJZjFlSyIiDIOVf/ZszXbL+
BY8VdIQ0Flkk6hCD+g9puqRa/5rVyek4Inrgd7J3/49Efv6aIM/gn/+LVP7fP//OY/7WpvO3Yzhj
cglzAK++HWVAFQvHsBEDnMfAAo991Pq7EtfkrukFUNaOmxlXfXdsh6bfKgoKrlBiTbdtlmdbVY4T
Uq926QqjGDyiGIhpkOTcSaYeue2UpLelKZfuEEbtc5Sakiey6Us1tJ/LMfrei6F9Ri1E38sGoZwk
0VTw22a8M61FtphpYQJ4oml3nFUVedouL06PJFheWMAAkmKyb+AplL8VJGGgspL2bx8qE0cEdRSe
dTMaCV7ztf4z7dJE8Al8AX41pe5ZIQVi68tPMCPTEVqhyMcp7HYvdjlmZ3rcRX7oYmmb2dWwUwZf
Dr1AV4MXBKoJ0uxiNF/iBsEdx88fZCV/7sMRdsDcHPXebXJnOqQxoGcXgtDspUVX+QeUOulJaHF7
22u1hbimbIibQetBW4STuKFVQL+vqjLP3SRHt8NtWjHUblknMAariYMUUiMJCzu8lvZYPAZv88cQ
0xQHN/FMlrbwYKoybEelrIZjajjaUxI05YTIlyO1bq7X5S8lCiFIMet2pDoSmAfDd7QfXWb5u6hO
/HzWvNQ6d+VYzGt+cdo5DmBhIRYluwnUfvFN+JJBAZeoevR1tfTiMMt+ZkmYJLRxxejBlKP+lQ4h
Y9zGlRacRFAMt0kHw9xGV6mUEtoioy4R8+YrH3Z9VixE1zgjdBPi1S7DpzqqHTOu6v5YReJbMxeo
OnsdwzontC5njygQ/fhvzgmdz1ic392CzjcCutHL6SgTdmyqqscLQlTJlY3wU1yWzS3+xPSqhKq0
DScZRGiKiP0uLZr0OU3yINqYCMjMe9YJd5JHv/PgqoMtOdWkvdZMHa5pVtLm4VjiwYSx09OUsYFI
ObMfUxSssg0kiN9HI4emYghHoI21Eumf9MFOv1lp9S0yuok2wgiWeXopZ/W5rPJ6dLZjFwi8UL3a
6hk4NsufHLfY4/1N1jynRSJ3PrUYDQwvbWr4+RR+LteomnqV93SQjzy8zYsaj/qsXJ0ZFR+rSRsp
j+qdb3Y7vRaFubGm1vpkhmUKOQaCWo7XP2cbrRLJz5WDOx/My62DnZ7TQV8+YSm9W5efVdd1E/eF
Mx6zAgJlyZ/UYzyaqeerWnuT9vK0kaS+v5nyrv8yTTnSb8KwDmMSpy8rX3J9hWjZNxD1Rm2URqFl
44iChKjICklGdSgvvcZPjIBOfY1NErWODDUu3k4EuUCEI5fHb1y5SnXzmgWMByMvtrHJNXLbcTC9
j7/s0sendsbRxu+D9QkwJpjmhb1ttKRBq8zvHq04+16oLJNthPEGpnHczEFdCQUXrtnbcNBqzizF
b2zlS4ILqbWrAIXw7jFVyxfeAHlfVcdQVLCVZ13sidKJvBDIkdzqxUGTX0rnT1JYlNc0HLehqtEU
lOw1fM7Sjsy8NKRISV05cxfR0vGXBgPNtt6UH+tBK7/qQxLuUrFa+rp6XckbkJCFGoL4Bqd0CU+T
JNWI2zJQHkcZ2suuTqRtXabQhvm43GMnaldOtW+F5cduDRvWN5H22VqEdRmLz+vPRs/UaYpt0BG8
DOkmB1+ozlrEdgZn2Ft1Vux6Xa63lsrdCC37oXOso12b4mDRZ0dDR+cfLTt+SPl/3dx3gCDIWjdt
fN1fo2NaRH/ztxF5vAkesx2QTC3CzUnURqsmfvLoZEq/iRvf3kT2QNuAXkduH0ZzxsBCiCBsjKcY
1fgNxJ/GfY0XtRZALE3+25dwFmzcSChCl62wepANQypryaOSKsneCKDYo11Q8WzvoTOoWqZGIe6M
VKfMh87M2h4trdZy9EU8qKtZq6lCTh7pn6hcrajl7SBrSKynWfnZL+EGjjLapaA0gR5W6qFS0rKd
jW7y4WPTsOAzZ0Ng+uSgwpGFxwwXziIgHmJFH7JBCh+toqJ7CVfdK4asOfitlj9mIsu9IAT8nkl+
tsnar7nRfK0pEg6V2Xzu68k6C5o+j+Y0TLs+pES/8nlXuzQTkc6nmYoD7/LbefotmkSkReNAiOhR
C9rQG3yreuy16WAMZnCniJ63p5LbByEa5w6cn7FTEJNe+YbLlMFfK0QjG0kSi9CCcODygbGjTIRa
3sOgr/tU6Q35SQ/GfEu879/UjaK4eeuHD3ZpFeePJ39ltpk72BWyQTOzFmrklwPT2G8E6eQzcGnU
O63leIRpHG0Q2wl3JG2SlbOwyL7+e6YQb+OGwKYLXOZywDERaaNXQjwaTlJvOl/0N6XpG25QpuZN
1JSjW9SVisSq3+2ryY72vZxNrpqa2q7IFW1TCtHuxqrMtkbXZxudLKwni1z3+sIfv9VhanrG0Hwx
q0LZBaYWrPBkvbteeLAEjrNA75UTF9FBXEVt9Ki2bbSVYm3yokS8CORzXSXV9c3H2zOvxu+Ox3xz
ELG0eFqRhaBJ+HK17EH2W2lKxGMZWs80iHT7IrVDutbCP3Ph3OeOtoYgvH5ZId+USZLPIsgOfbCL
kNSIoykJZdjDhVGR1/DVF3nOGfW0XoDDhtwhshqoefMnaVJ5bIVGi79s0r7e7isSjlvVrSXW/uN1
uF52QnTCExkIG39a9ohngdWFUo4FUerB3ui59UVVu8epAV41+fmals47BgtyDUoQNJASOeFhXC47
/PNx045N9JhJk5FsKsh7IIEyAlV2q2GqfuqZciZVvZukGcmZqHS4RuQb641ch9O+iyS5cVXj0AWj
8ZkibfKdBTfWGH7evuLycMwE9nRLzrSDECQvXC6igbSM+kmAEk+1Uzco0+em68Ob0EkoU2Qk4lNX
T/JEc1vqhFxs30+37WCqFKgTP/3miHa4V5wk+WFTdCFRpyAWFNdmq3tqnWnHDNDgfWBK42OWGOrL
xzv6Rpu9+HpaBmw2k1QLtZ55y3+zupbt5wQgWfCYZOPk+qVdbhNqGIfM4VxFraJ5xBfqJm0j1Qvi
eO+PvXY31uP4YvqKcxh7VYd5JT5U5UBdsBWhJysN3Q6UdMzQslzVjvtbdX7WBqnZ1LUybSKsqTP4
vqdXpuPmnaFviMJfyUxLt0b1ZCMd/Al24cLT9XjwygR50ixrjmMVU7qNh+LQl6m9KzMz2YyNo96o
iB/u7ZawaGVtrm493QfI/cCjREOwbMx+5m9Lg8qoHFjDJJ3HImixfXXhZcYUrcBz3h6V5Q4QZVEC
oxMdt30RjjtBreTKkAaPtVWOnm4U1o2a5QjB8RJ5Ff1JbhGXzbaWlOkThFEaLKBRe6JR9Tn0s+lI
z2F+mzgJ8Gm9+K5a6ec2RuGZV/bZHIevfp+G2ylIt3Jd9vtSbfy9r5Jv0ju2BJW7cuUJnRdlMRsM
1xzAo1NqUQq6XDRbbseKEyWdtRrpwalSk7Mzhf/OuP6PGbtr55sIEA5BlTZR4gsYKy6H8aWCxJds
puco4mL5nYVPGwyE7Fp20uuGZoTQ2sEwVnh2Kh+NykhXXiDl+k3gC5ggCk0AMnBwL79AboBNDqOR
nsvOeo6KPWV5yR9d60+hIxrYWNvaiu+UaevQbVyNw71WOvt+aI9F+CtQI5jtnJXuHOXae+GLqELC
NjarxiyDsalEt5RyUnqegkY7aD6JMGWM1N0kdCApaNne0VYrP3dlmX7qjTrbZ405bWS/yz3ZbsZt
31c15BFG8XNq2/6cxbm8LcA94WnF9j8+JvM7QthCBwzY5KXRBMCgl0qsp+cOaOZ27FGajhxgYx/f
4KvwiFOiwufjMAAJZnVesd9ucCLD3IJibHq2w67ex20fbBJFqz1/bO2Voa6fRrTzZr+algWNPy6O
Q9hFppz3jjhPURp46gi0GhwwBWpLFZtYk9c2+52p/T0eKfTF26jqQlSdGcVnkdg3kd1x/bXmro6d
Q6gr20ILj5ld3CZasQEC40bSoeyyfa+Nrt2Vt8Gw4hjMs7u89aT15weE5D4aacuW7SBtGmgmq+Rc
xIg0FwZZLl2E+z7vwoNqxjiIkd24+PfGRkjDaoD33vBU0KlrztlD4uDLfTYqVIBLYxDnSNenvWlV
1Sd/LK2jpfW3ISx7UPup2rHXpVZ1daUFPTr2D2kmBfdZV4N1kxB+vh3jSjkEMjmJzIflXSrG4Og0
IrpvFP/543N5fVMhSYJfAvIR+umoYFx+b16YvqaR1DvXE22u7GC6MTtheBkUbpsgyaZdbUmn3M7X
WpHfsZskLUjZzAw/ZA3e8vW/3QgryXrOB6QSJBTHXQ9PWmfr0+euU3/KdjD90SiIWmuVrG2EE/ko
JRjpii99fXD5gvmkoFhMVW/pcKjlQHtEN4Vnp66fsqJSz/RIwgaUZdnKKi+ATHOQw1CsMDdy1h83
F3dyFKIvizZnqCE/CAtqB8mOtWMr5fWdldYPBawaD2HXegXkj7AYekEFeI+ywUM7wv73j/dckSEz
IIxQCLreIrLfVl6Fr21qtTE6a0io0swe1w+2GRuPqj29RFV9qMws/SSniVjpO7l+kPFf/gK6490B
eb88a3AelKWl1uKs+Iaxl0y0yhy1c1bs+bX5YzfnvAL5MPBDb+HMb7MDRupPsZaFZ1EN3Y0jAjRW
w7jYTqb+qVbGFb2Ed84Qll2nqk/+ldTS/Pe/jaaXZtzTRiPOUuk8J1kV78aJfCoZhP7m4127fuWJ
j22K6eAU4bZZ1iQqteyHGharc9crP/OGnmfFV6svsPr+SMZG/gnCaU1X473JMSiUnAq0RPBtXE4u
L6NU7QXMKIrQpHtTq78EEOceElN+/Xhu7+wZGX7Kq1BSELssO5LCfOimmrf5VEZqtyuSxjyY0fDa
qn1xN4KXWrkA7wRKc7Kcs4F3MsMTFtdRKRKfJJOqnKYws46GqlQ7O4ymh6mmn9MxInopRXcIY2u6
p1Zn35bUrl6ctvCqqLRuqtBXD1VgTNRWKiv40TbNsG+L4ZcWDvETEJJ6k05xtALReWf/MVXzIcOF
cNiVy81QQ1hrTTrgTlVl6V7RFeJRyvX7xsLPzCqp9gYHysmP9+XdhQLzQMmcZCWJ08WVHf2oyJq2
VE9GnO0Brdw29XPc/tIk9RWH6tCE0DiPvqunKVLFTuOKAArG/Fb393WWurHRfbYnycHGmBvdVw6i
b1dsyvWqEDCSDpmhRBZ954tVSX04lCDPCs5qLp/b1nmqe1l7KFX7Xper9KnPynDFvbq2YnOIynWY
4wpSuYuzUxQ1WrKlH5zJoAk3dzIbdnSl3X+88tc5axgOfhtmmXHIcPb73LSCs1nu1KrxYie57QxH
bKiZvZjJ9DLZzT4NpPtKH/5E4mOtfLP6AYuVNcYo0KLOCc6cjp3UgxQyIkd2iQd3baHuOic+Sonz
kvq3Po2YqTOtCVtcGwXcEk47TA/YLtIvlwe+98tY77Qc61Nq8FxBG5mO7S8lQMQ7rf/4eLnfsoyX
biNvNNkd0nhUa64KekmjiShS5eCsleJJVnDCkgI+8jFLVXo4tHynj6L6RdAS3M1Z6K+KXNp3jW5m
B73GFMcIB7q4Oc59PQbyL9EUJnJHCSACt7DL16L2Sa63U/mF1EJfwz0Y7CUrhoVQ14f0TnLCMPZ8
eB09mAnFNgpUSOaGZDwKm8Yz1RjjB9VOip3fpeafmlQmm6YY/Rd4yPx7m01aMTXv7T03CnkHCouQ
ji/dFV8rWycuoujcgoO6NdPpFQRbeeur0k7r1PbWsDoy71NEUssK8i2FbOVzoRWHjzfl2jelukpE
TXSNSg0SpJcHoJF10r2VEp4NjiGs4/EvZyqjfVf18T1RTukpTfszTRr51z8eFwcC2LE1q1Dy9F2O
q8JtGWR1F5wD1F1dgaP/mLdoOvijepZx4m4G+LsPmWisFT7md1KtFPDINBK34VJQ070cOZeAE5cU
E86yStEOOOOvxk+Fl2pqUmzKgGafIun9W6eQvshD4zyO6qjuFYzRSTRhuDXqCFRQoZ+EbT1+vCbv
eLCkFLGvZEFhpYU/6vLTIgnWZNJDzkk46veCNMim+EMFFgA2HkXoeIg/mU1835pEm72a3rZW/FrD
wHoc42CttfcdCzwnW8hyIjIGNnwRS+f0mlcmMrRoGcbDdyefkXfWFK+cgmvnh4ohTwvOD4lvZVkE
ypOIfC/yU6c0b09dEg73tXCqfd9V5hrM/Z1HDLlJolWytxi6JfpWzSYtMtXeP6Vk2rax04ldUAaZ
W1pm55Va3m2SQl2jMXwnbcQFZ/VmYTgkIZY7mpVqZFY0edFQD5+fq1e6salzyPZyPfoKBNhy084M
90k7Yn5FpvpeP/mP2mSHB8iESihNK8vZ1E0h3SqyhXZTYcu/6lb/snLyZju/MM0A9sjNcBOhzpMX
D+7US2U3yal9CnozPeRqaQJQnsSmqdT2DwzI90zRivuhGeVbvsq+sUtUn0Ub/lj5jnmcy++YRSt0
KiH4jlQB5vfqN1ffiekTakq/OLdTVvxhQtZyQwApcMWq3hup7HomwdpBNf3Pkj722w4/3uvGYVNI
Q+alxbhVB2Hc9xLssM2URLuhQFUtGwfpLknCNQ6u+WsuvpbsA94iQFVol204RS+/VjFImOcYk7Nc
Du1GHiqS/o347EyTsxkm5x8fYYaDDR87jTOGY71YnJhQwe99LSCEbgXgxSndDZJdenaVJTszzGqP
RzdZsZdXhmAeFDw1RoDmA2vpIVQcYQtEZ3DuycRsSEsnCIik48oz9FaUXyzlfCvnRAFU+Ui4XC4l
cSukeXLhnOJa7EmTkNHOXCgN3La9cSJYBQLNS4N9374m3V0u3QyxfOq6z2qeC3co7qQh9gLoe4ao
3+el2BnFZ/RfXT3q+F1f+dgrwBSuC3carxfjRWPKstu6ypAiK9NcOjXUDLZW2sEhXon9HAc9A52L
D0nUSt5YOU/WWBu3XQptcpb4lK3kQc7I8svWIQLJfrNye65sHFJCbBe7RbwMCfgi0UREHvfDOAbn
ljL6Lqj86BAQJN3QXADdshkf9IIyMCFD8GDLQuwRXuk9vQ/bfQN+KnAb225h32XRmjF6DShFPgID
m/Yff+bVrUF/iH0mg0hlkYTNfOJ+u+N+FnQQPsvqU99Ezs7ozlN6q8QkotJYSb2Px7p+UompcDS4
oNS95i63y8H0eIrxFonjCsk2T1Wun6xoQAJUdLiNQWHdhmat3s3+rp7b4g4yC5m2ZflPrY0gsabU
uPv4g66jPbgueehU4mIVoOyy9m9PrYMLojrnVq+d/dDWE1QEckCSEtTQUwtzxrHqnK9osqv7ng4p
aBhKVfLorWQPyyHdw9bqQwhb1s82WKAfRSmRDaaHqyq3Whv47ujYv8Aqw8b+8ZdfbRsfTgqR8gte
vHIVpuoxEmSK7OvnKey30xBZG0nNH6nN8VxQ+/nngwHZJJeFEzIPeLltALHor6oM/ZzG8XhvGlm2
8TMKjQ2iFwd4HNSV8a6sHJMj+aIjOcYt5axcjtdkNXXbvmVyiMi5hQpPl9XJa1bu3VE4heiRcxLB
612OkqZmUdqVqZ9hQBs2XVGCvHG0ciWh8JalurClWACoLnhGZQQTySxdDgM6WsCsOFjnVFG7e1lq
2s95HPReW/fGk61l8swlRYQhrEmizynuNw1YS2vbS0Bitq3SKhC162Z3znFOAncKR/+X1YzWiz3W
/qe+rWBnCzLZbNzZYd0kIekboji5z9xuqOytauXBgxWn8WfH7wFxm1Zr32WZLlIXRrl6l/kZvSPy
mMdo1zpGeiOQ63UDiZ83QDiL707YHQqZNO7G8Ss6eKdADQu3NOHVph06UT0KJD4PINjLGHk2K1ek
ZlvEg7Lz9QTIexFEQ+B2VkKjE89WsHKHr24CLxVtf0ABCcvRS134xkQtU9gWjnzWoyza1gCAIcer
db4qiT2NQsPK4XxrkL7YUOD0qIrNuEucZUhlLze0SY24axIkaZVOvrWtr0qnfWta+z4KE/DJlRuI
29L+lofjU5/ErgK2uxTJQRsi13c2JEy3qtYcVHSIJOu1bn8l+iv1YMrEKiXhyC3KZNdQUI58yUvU
R40aBbwEdwWFpIykXSp9truxgYJfeYSkcZcr2VZOJK/pV0rjV8HAPMuZmgWMOonDZVtGi/Pey32B
buTYEemrVX0/BGXyMwJl/bF1eXckOiT+KoxQ1b1czz7Qws4O9enUCQvFMVm/42RnN1PTJNuPR7qO
NpkUCeVZiIrOiKumKaCAim865XTKjeEpqvUfdZI82iYIwLyrD1GXa64+Nr+iCnVDo3YTkZx7HuU4
7L3CJoEvlyuH6RpmM38RjyJ+JNxJhESXk49VNZJHGS3TsLaaTdyq+k2udqFrNbofuODkim2lDuY+
TRT7XnQptRrztk4NBSI1KfMshWxJZxb2g6UVqpf3SbVSa7+ykjP9I+2RuNZ8I3b58gNzmeDPyi3l
JE2OuDHsEg8wrs8rGzNP8/JOAb/jIrMz1ElohrwcpeudRi1hozzFxH07Re37mKczMW56fFG3CX37
a5s7Zy131IOZRMPGn+TA7elH2ZtRSH9qU7TWsQv9n304g6GiKGQrYyV2O0lPV47RG/hk8bVUDml8
4kkEiGwv3JhY6IWih1J7skxewc4R0d7SI2OXwk1YEnnUya1jSOMxQkTDLfRa3hPBwyWfQTztB1p1
TqB72qdaZWKlANIpQwZXRlWh3KFU7bgJCygzJqVNNx0FdhfxwmDftZZkuVqQMaVcJ20mJxDo6nm6
d7Rp52Rp/SNWa0SbQYH4N6XhB17WjM0+c5KMumtPF9BoRTvSCOoN57zfho2AuWpUo1uKj6/pGLX7
rtCaT9HY2zsUAx/tUXE4iIUSfesH2Tk1RZ7vKOgPW78zHni172tNOPtWglX94+Pw1sa8WGC6USBt
eAs+8dAuj0MRV5Eca81wMnOV580xmuAxQIK0D/wJxH8peyiOfKkV4T9QfbdOka4jhyqb0bmaSvuk
FUSdbWpF+zIc6v2Ecspd04b0ctTB8FAALbkb/dh6RYVE80j4yy5KvPXBIfu6crCvImi0ZGbnn1+A
fkh3XE6kM4fYGMOwR+imV7Yhci4exxdYZ6bIr5yuH2UTQR/ZjF2zi4dKWUMqzPdmuZDA8eFvRY5u
plq9HD8tqXHUSIqeVCGsL4pUA3i2Bvt26PFIcUDGvSKi8nNrBPW3WiJKaWHkqhW/d4PWXtOTfSut
L76GPizQVpCYz4jbhbEbA03t2qKxTjTviRvZLBOO62RY9+YwPk12K3d8XRN5seg0Uu2i/p7SfPpD
aZPxiYJD/ax1vummOIdHUcnOYxmX+d2oZdaDVKfprIEW72gIS127kFNa1U2xaybRbc0hUHepM6KW
VdQhVfVUr4wbNWrMbyOaNJ+yoiiclTN85ZbMQE3g53jn5NKuSr+5FpDyrOz2pMGsCGNRLU5gbsQe
6K+yqcq+WskMXIfBDgTjPNYOcFlwN0v5jB5kfYGqg31SII7cWUU2fSOACI6RU6B+EleyJyql3XH6
u70+TCXM23r3sw2t/DsAvGqLRVU3KiJLKwtx9YCQQIDpjbo0OKDrSGXsNKFnSGCdCigPaT3MzZtC
7deIU+Zn6OJoUTWZg21qxYQp+hLTpIHCldVooi9ZbY5drkpfGrW/zdBC+fNj2/T+QESKJBBBUiwL
qSINjaQLESOF8j07wiOZbyw/rPdFrYqV0Pw6Op0Feci+UG1/S5LPS/tbbI7kizbaamKfpG5Mf2YA
jR+JQeWvZoWujCOm8D4ZoxdNSkpvKPPZQUydT4E8Gi40MvU3SZIEoNzCPIzpmPK0SOLFzKXu0BOE
d65GSpEWIMN5/XiFrt7yt75gStuqw8HHAF5+9dgmNvqejX1CogLuQFmpXTNChswd+q6/j+3ROUpG
Nn6eynhN7ecq5cLQM157bqmip3hJHdflRkigh8at3U5iK/dP1mDJXg+PXNWYoRuP/lr26b3JWlz1
Ocljm8z2crKVEURaHEv2idsZe1MnmV5XZMED24osIm154b1NbalxzXBYyzBdh5ZMlxw6HACgbGS+
4nLwoRJOGOe1fWqiUfkkZxCwaSHMElNl58e4axU6WX1nN9oVdOGBbU+ekSj5JtPqAHGZErchKLv7
3qgo1ZWj/I22IfpjInOC1WVqYdUcy5Clm2iFbONGvp8MJMAMEXbomfJqhf6IMogRwhs10cF5aJrQ
emtHCLYcgoY+ozHZdXU1niTENQOSOUg8CanpkChChL5LJd0tEDaYXACS0aGSo+g2nKZiY0w0C+u2
f+NnZXEjgq45CjTINnnZ6/QiqzRnpPYwbsxW1p4/PrzXQE6uNnB32hzRY6MVZpEVQOtNiZI2RiFQ
0gy0hjqaGJFxOkbphGCU0fw3Z+exHDeSreEnQgS82ZZnsUgUSfkNQqYFJLx3T38/6G5UAKMQmoie
7oWmOwuJxMljfqNG25qtfSSn/1jUsbINa1PsUL9pH8gV30SthvsAAh4E1gacgJd01ZPl6WIvK+oa
WGEZi/itYBTAPtJYU+ZiUUprNlIlYqZfiPl89+x0r41Quf1RvN7fleVlxhACpaDJEoaUdy6x048i
B/dTa64yXklWvfPQWdapVvMPg6mspEzL+4IFJuAodyZgtXmAtbI+C7TYwA2yC9pnpaqNbdL20u6f
n4jLmZdEKx0IzhzoY/aqzhRB0txiUMm/2gaTwST4Eeh4ElgeyIP7y73zUMDYGe0TykHgzOWACyVp
8DpiTjlKHXNOq/EYqXlds/KelhBDiFM8F8JheBiCDpnlm0NWdo1JfeDKvv/NaAKw84OHsn4l1+FG
NvNHMfThYezjch9Wif6iBtHb/Sf9k2fc3sTM9CaYCBk8uKa57S3e9mOnFKPm1mMU7bUk7k5jKuxr
bXgvwCmGr1DxuBKMMos/KblZbE269r0D5bsJB+2pVIPPwhi6J8gLzWMxdP1BqmX7qKHGfnByr7r6
SuZvglFvH7y4o3HXVo9DrG9qv4SgXan51m6TxzAysucYrHa2t8DRbEqoy7vSF8E5TJVsLfeaAu3s
mVFhYQ7BPU21PC+Sy2AoSsdpdFckDcr4ltVf4owUS4ti1fUtu/hcSs6VjhQRj0kBsAbFar/e3/hF
qUE2AHGPVIsiGlrqLHAZAXpCZaJprg0z6aExDIyu4VU+Zond7BCV+14bdXoAreyaxaCtpCrvRCKc
vqa5G3U8wJXZNZgpaig6K9fcODAualurMbrBmETrJZDk+8/5zqdE5Y0EGZRmyPLzZrRiiWGQwsx2
s24QP3wn/VZgdb9yit/7kHiN5JGThBGHeIqIf6VekpnLkoStgasNJtyauJNAOHL7TcqJjJCq8GJJ
bYYwVWodjcT7r4ig7Nx/0GVqMSl8QaVApYpU05jVblEoaXajJY6LFcBF1YdndUiSF5Ou9XYosuTi
hFyJCcao95d9Z3/hL0z9HvJp2JCzEDLWldDpNjpuxgTokDu+svdzXEj/h1WwvyDWc1jBCN/ub6Ik
bVA2nuNKME6vsZAvmtLHL/cXeacmghnG9z3x8qd5yWwLjcZ3KthetpvH2pUpIX6lcHfOWpDnl9zU
i1ct04cn3Wo/hX4vvxhBYhy8yqoOsZ52D5Hl1+fGqFcuuOWHqtJSnaxicFqzrDlct1AGZkbgsjCl
G75JbVU/hgXMQc/J2nAbyjXyYGYHLzwkBJ0lT7dX7qLlueJ2dVhegzfP/s+OdmnLvhIpVBU6to7n
Lu2yXVVjTqlFL0WFCnea7mharkGbphd6GyLhCJBYTfMW1BHmN1McCNkeCsVyrTH7EkctcDOELLIu
fGV0+12T2nYlJC3kXxB4VKiFGbyiYcdcYPbyozZS/KqURpfcrDkOpSGOuTOKCb5ZPimmf7DsUnnU
Q4HUi9Ylexu7ll0HjmHL4H7N92qJPZmACWTqUFQm2dV5VSRLeUeBSnhu8tTY43RPL9cWYfItYrLy
WKVDjjmBrfySHR/XXsAlwxjtnL4HagRzXPukyyjqqN6Y7AtdDq65ptFK0rjX//nDVGGp8/tIVAh8
c3ZvKJJSLlRySkUX5tV00qe4aYKVT2AJt0M1kSM+Eb01A/zz7N0AOm5ChWmZ62cJFqxBgMVKKOr+
kAz1YxAl6c6ox2GfNrJ6cLTmrRrxVcp1z/m9EiHeOZZcl7g9czCndFC7jUOehBKfmkuK2w1K9OCH
Y/aQ6wYFEC2kEGV6Kde/ecHQ7sy0iY5xZQ1XoRUPDczBr5Wf209OjoINNV9JWTNgZvzgq0lydpq1
qnoZNUgtkMunsQMUfikMy8C3kkLFdEdVGv/zK+SSslbBlEbfDJp1CvrwY6xU47cMxauVI/GneXL7
7bL2pBeMngcD5zmyRmpGLeyc3nSdyQ/Ysi51oeWbyEFISzqP488y+VW0/c8stDcA1B5SsznbNCQ2
6UieB50Fj5k+fLLqatPaj6GJmgCmPZWBoqTzbwKZ0E6gtyB9MUFokd6ib3L7PoMgAxvoB/pzYOu/
01bkz0ns5ztHb4OH+0dnWRNN1QP09yndgXKp3q4k+2ElJXmHbryCzmCBpcGhi61sXwG42E+F+0o6
sBxesRZCVmBvyDIdmAO3CxpyzUCkjrXnsvNs2vyJfpRiAZ1XxOZPNXWMs1mkwaab8n0jsvmbF+xp
iegfYjOQcBUPrUPZFgK5PnMtafhj8DE/IjTYadlPIG70NG9/nER0zwatNl3fewYUkJe4uQ/Bz0D/
IiXKTiC41EbmY5umFxzK+y1CPJtI/VEb44vpV4+VdDJttI4+SPCNpbzfOPJzqT4J+8VsQdwGMYW4
tisdZuPIP/WgcPvqVGfHVrLWDvs7mR+0C7Jo/HFVUoa5xCrF/Zia/EWDLfgUlJP5wFhiuBY2+Yvv
2dGuQqTjS2Mq1RZFqvxY5dIKw2YZk6gk8CxlYPCnVpydLIS/VMcPTdU1O6Fc8lh6wft933T6k9IW
oP1E9/H+Uf5TG8zfHqcK4DNgP6QFZimBr9RmGfQ+1bCRnHWj3LcMKgIj20VVtY+aVxu0vy4BSZfF
YRzSbRMAjTSzh6TIPvmyuS3G197Ot7JxDrxLpnubUMrdod/XUbC1a/UUazgKYb2e1q/3f/k7Fwl7
BW+KMKKClZxbZRVyZqVBpKkuZXX/HCCn+uq3fYjtTqVsucu44K3W3xu6JB+rSjf2noD7X40A0e//
Ev2dAE2Dhz4cHyi17/xK61WRYvmW6G6gjuAO9McQX8M8Ua+R6PZO9KqEL0kT7mwpOBWIYvIRgRQY
9pJR7OkZXZ3goAbStc0/9dIZ5KRRfgqlY2mYxMyfQn42UNHLr3iYfDD94lQ46amz1E8ifTBlif+L
71phte+8Z69FUw0J6Y0fAISoo5+eahwLdXyBTv8Wpzh2GDVzkFGyPqWN8zSJBlC6rNH3/6gDz04U
dfAfMRc6LJCNb+OBiU6JoeSt7JaoMukSYX/0Nmb0Weq7bUPqI6zrEH6g4VcxbMSpQhP4Tl2C/veo
fe7xgvJbl25a3wWH3IcwD4k6S+WHxta+jQNQCCuNXzoRuSMOYvXHDFEh2Tjdf6HvFA/oSsCMoMRE
/kKbOy4iGIOaXNmMrh4Y4yWQVNQOqBavSe4lBzGq8TGssu6pybzwKEulBxg9SoYNfOpmJxly/Gi1
cfMQ+K29RlZYlmgAGMgkibRof5lzXf2ujbQhBxHs9rU4hzj+bYTZGSfFju3NiMUIzd2k/kYiOhxI
4tqfdTqKgzGG8sZxsg+Zl/Rf2rJaCSLvBU6GvnBrQTEwuPjzgfxVMne96ulhDKWNXEg5V7r6lfQ2
QGk3c17aJBBH08TiRytVMGp0ms9WoK3JK063zOzUwTVFQAgmMltjzm7/VnJCI9PAd/hadFJQCAAj
AGPrcQyCtUTjT+24WIumHjUNGssLxojhGZnT1t7gVvbQntHZuox6EZ8NaGtPfoQyXtFBk8EZOvjq
A6atQQElHNg2GB+5hZNdGsbcirkmmienVZXvjuRbJ7X0zRd5GK0nTXjyyr2yHKvTSuBIg10izKuI
+N1+lI0SCbsonN5t5OQMraJ3Rc3gexPIKv1AYWxiIvTG7C39pZKH4FEWDM49Bx/6uo38M8KIYqPa
wfBclUnvKkloP3eGtW9yq77gRFTsqaCOvl8lANKK6NrU0g/fRJNlJdS+l3npwBEREyPJAzBy+xhJ
M+qirxrtOSyTHSIJ3g4Yj9uOWrN1cn1lseW3RtZFncwcC8iTNU9sgO7ZgVEU2nMvNcq2kDRrV1Tl
f/djzfLcwvphXExMoerhQrt9oigcwhwoaux6epC6hV29DsIxnsYo/+faf1qIESl9LRwA5FmfDua7
1+pqFbuWL6Unp2h/lbFzDjuBqrMSXVJy/00ZJf+s4QRc3WAYCHkFqCyn7/b52syLnFBOMldYjv9J
G42v6hB80PMIMItjN6coyLzD/S1dvrdpSXgA2mTbsuDSebCyrWSsM1fybfNi+YV6qY01cNQyU5sQ
gNSvVBvwRS319rnkTmsTBD7IdYB+7MN6sOm5ZuHeMhN106tqv5HiNlr5jJeJxqTHjzgOdDWKwTng
0bJT30NfPHfTweiOXMHSa5XrzXMZ2t+dUr8wHlfoQWvDJfNocax8D0tuAO/y7+Wnn/dXmBdWKI1h
VOXuKJebNnnx4icJVFbXYi3Y4XAlGx+8pD3pwN2z5kdmtzTTkA0q07cCy9bc+FiQu0f1cSwuLW5Y
tNW/2Xl5dXyBuZjyGjhrQo3vnQTqLWTcGNpDoJr+/K8f7MhpmtuDwNW+Qzi69hx1bzvZmufbe0eB
iQv1D1cgwXX2ZckyFGkjkHMUcCL/IRYBmxOlnwY7STdD2JRXa9TX8oB31kS1CPY44dzm4WavQi0G
sxpNI3Gn8b4J+lU3qldDSnZCG/Zh4W3LICfb+oG4xHOYvyWO/Zq10pbL+4z0/1XXgmParX0Ty+gM
LmFCG3E0AfLNO7v9mA1NHimpG2bd59q0Mjoisvkw6gmqGkW+WhYvNwEEHtGZdIgZDIHt9vXmalkI
nrlx41ZPP0dx7B/Kwh4/iUEFcqUKuOmxHnbPUaV6D7XuvKZ80B9TUZANWQgMlh4Ys41j+tprUqfi
Icyt8XviGMGH+wHpnVJlAtATeMmP0E2a5Nb/PoeZMACClTnK5iQvpwrnykvdaWa11c3oS+/UVy+t
DmVGi2+jSGb6sRhxLc+oN1bugOULorDl5iSjBZNGL/L2d4S24ndxBXpRLpEl1aROOjSVUxyz3GBa
qGRrIm3LfjPrkXRMoZIZ9XwwBeKwCDMoWa5ocXlXkyLfG7UdPiWlfqjtXrlkHboCjejD3cqOT/nM
bYoGBoWBKBi8aYKiz75J1Ro1yW6txo2EbOxFWqnHdjCks1fB8EjqTnoJ/B7KUF6jjgal96vgT8FI
CMMdgcbvusRZk8t557RSHwKEAhTFIZi7qkRYJ8oJQxs3qVXzRCbrnQ2jSHdM6bKvgG2dfRv3X+/v
wzIAcleAiZkazwZqWbPbtx78rshE39IIpyS1lcjCwAe5s/urLHMYkEp/SCLonDJ/nP78rzAbFjh+
lHFZuIhlVOAHk+poK7n8MgaOWJm3vvdAE38Idi4AAd7x7VJ5HReDbXu52wvyBg9MCz2hcly5Z/9M
Em+Pz0T9BV5BcGXf5gpW8EEpZ1LZew4rptDmEKcPJFCXNDHMrYpXzT7PjB9SFaUvke/Ur2kvP5RN
CenAosqOywj2BpOEvRQn1dY0xu892dGhUz2xgUavoScQI1Gdm8l+kFr957++Dc4WpQmkYfCf9A1v
t6g0a2sAROE940JPryaCu5eZaXXsSlq495d6p/AjEZmSSpn3T9ifvY4qQc8XSEzhQvf4XlPpvYqy
9fZd5GMkLmxnExO9T5osMcC3x0mKsa5WDt+0xN+vSsMrj/TLpHM3WSDNH7fuG6tMjbp+pucpHTpb
+HvhDPan1o7FqYsycWqNqnLbQLtkLV6Ia1sw/6w11JymKIPCMd+XPkdiiUFYIrc767lB8Pmxs9Xi
QRT+ofcmpTc53KchX3ag6SP1efRVNKb3ILVQAGtqjtdcanEgiovgMATql95Lu1MmlGZ//zUtfiJb
Q/FHS5yjzMU8fVR/fZ+O78MbGXRxbZ3iV9B1Bn0Xu3yQjShztRLQrCbS5sv9NRczuMnFjGYqeSpJ
J/+YLeqnCLHDKw+viab7b53vwDEyQlRkYsaedg//Gj3V4CRpar3tKym9oJ+ebCNzzI1NYORrRcH8
6vvzc/DZ/P8MhYrrdg8a4ATA8mxx7STnR6jWXxLNOGIzi3FXkbUrZ3J6tpszOT37X4vNPkHqZkHL
3hJXvRH2o4cIN2gBxHLvb/HykSAvTuNcElwS88XtqrS+OvStuKq1k3ywY486hLe8LTHsOSlUlStH
fR7maXUogBdJZfjSUOeZhXmVno7wUp6q840fo6FHD0ZU59tgkNauyndXmmY4lKncXvMon+kSNVzT
iyt+IbaxSdHv2sR9q40bCshwe38b/8yfb98Wz0XmC/xvulbk2XN1EWxOwjwMAqXe5lp40OxpgiWQ
Eez6ftyOXvOaRyCPaInDxrH2hj+c5GQ85En0NIwDHAsa4zFFDMnNBmmVg6/5FxRlzsKPVhL/eUY1
vYOJdK5PoDzu9NlvRUrP8kLTEdcgH1RIIKn9OtZqus9btCgyWXS7bDC8vZ73a7Xne++EYZeBnCMV
LbPA2w8ojeyyxONOXEVi6BulCbVHdHS9jS/r6T8Sj6aHZDo8PSdoFK7526Wk0RyMUiDFFQgrwbK2
N7eS03Ur7335kU5fKbA8jhmZ4ny06QWRVIetH15zuI0MDCJSMdiEh/un672PlKuBEo2jhYjJ9Od/
xV4ToUNoip24eo73HPte65b0Zc+F1PXPAi21h/9luYmri9oFri6zCxnwDo4nOd8oVA90SM3fpJnF
3pHsH2qs9vv7iy3vFXaQHjmzMgPE7LwHgtqqmoe9TJjrW2PTh8F/hVwg19WE3TFO7GuoVj/vr7g8
hBpyC2zkny4zyNfb3WxHNQ8avWMUrptgi+O+PCD/2WxarehWouui20GCpkDeoeFBgJ2g1rdrRa0B
qSpVDWAb2kGtvENPJ3TX2xWU5K4+S10t7ezA/mFkb6qvnnrxFOvXrP8YJNeqBHaonxVwzGpASzQe
D0Lq1W1ppR+xXPA2Slcf7FhDTSpb+dmLWpOfTY+PfuUk1QfIZzr2fx24Lhdm71BiuhEuOZsw0bqd
Y2Tkr0Fo76LCyD+HqAZuzLo2nxW5bc+tgtJLaDn1ysl/511R6EDNpfwwSAVm78oo69IMI7S5a1Er
j9N4/tRLAl4rAO6Vh56e6TaCW5N9AFAFghOlyGzkhIa/UTiJ1Ltp4KPahHLgoZfL9PP9w7f8lG9X
mT1Q5ue5WXr+QCvTBp+uqbg32Mox0hhsef6aQ/ifqeH8oSYHNujpWAmCTL99kYqE+I5dVoPrp8pB
qrwPua1626iCWBjgCnAuuq9S6F8a5ZKGV7M7h8WrCD8NoWt4F7X/6duuEV7VyX512DZFu83NK1A5
N86/V9GPqjwn3S+/9jEZRoTnoKq/7PHH2Fyy+lsR4rVu25vG+9qhLj44Z8dG06VG+/tLnV/9/iKc
H52jbTqzhHV9wtlv6yhvmvEijR9keU91K3UvtYNmWHg0it9O+9Apn9DNb2lJ4ryxsYLfkrPNjGTT
hidz0hr6kfqfOynapOFPZupRAI2l+m6J/9L0dwJL3vZ00ozzUJ0V9XPuPNsNKCh1lyInLIHhtuIH
TE9Wsp1FbTO5ZwI2RcmY3jwthPn+24boA2opEIQNY8rGUT6hwm/8rJ3efyzUwEcdPlEeoEzolwxo
3wbtXWvNzmXh5MavoKyYEINk7gh8T1/ZX59zEvU2hC6vc+sSG0shn8P8NBj1d/wjaBYF8X8MAuPd
GBs/FfwZZeV7ONDtSzcNYJwCFz3t3IrxEldf7P7XqPznKKfYhtMhPTf6dwl0RTbmT1H22NeHMLM+
65n6YiTfrZ4JMuoYW1p3K1FhmcAAE6Y2ZeDBlbug+xpyEFidGWuuKuBga8EHie7pVkDUOeipkT4i
2b/RnMJYWXYx0tX+jOrAhE5+cAAdZim5UqTInBn94DY6Lym0quLYjwhgxoZXH/UQVB76w63yRWje
sU7S+C1qNONJZHF+jbJWf6qbxtuawGP/+cKmNYNTIJqj4JoX4Mgsiowgxo7WrRClzRCwPuhtamP0
kW2KCYx2P4QtAyUOL8QSWn+aM6FAb08TlvI+xtUZqyF7exjyJoUE268BIhYDUjabW5rQP8loIno8
+3QsKLqqkqtQ2xPpwSMi1w/AmbEJfWuThDPYBozTjK2vSP429EFojsqP0Et/mlmubdKyekNv9FhG
8bbt4d1r46ql+zKUT+w6bnX6FhRO82pQhPxxPSBxkOdGh8yXJn0wHElsPdyM3hizaL/v7/vyLuQ/
yNYjZwoaGWj37b7jrFOYtMdlV5VgZ9dOUB1aP+v3mrmWO7/zfcHU56IyGCZOFJfblcZEHwPJB7pg
IXm28wXQRqi/zcYLxosfHGmseT87o/l4//kWGNfpjZNzgCQCcA0IbNrwv8KUlmTgi4J4dDsY4p8S
gIqPjL8y9PaVwU1partBWnQ43lDj65L0M6sl9KvEkG9rzQdOQZ13bGGlPpiw4DdyXLYYRnXRt/s/
c5mw2tynRAJ6IRO2f5YnCMw9wqEy0e/QvAxyV6W8pEVlPuf6KLadMMK91jZrE9B33j1NEFDIYK+p
Zub6kilybqXXKbwRKuaxV2w63thBAAdoV07ZAifIW4BtDgoS+g3l01zMcZAGoFq2A25FDc2d0sp4
BJfjxziPRlCXTq3/N1TodDl5/MIUYGPikPk1d4z+qKOt+LXsow+a35aHtta0f87Q4KaY1HL8PLoV
cxqZipd8UPV56TLe8NFHMqRN3ufJSnh77xhO074/d8v0nmfHMC5ywDNGUbqiGkEWxcHwaCPit1Gg
Dz7VmqQfwr7Yy2otDiQi5k5YHXLgaemiF6HtAWalh6yRv0I9G7fxZMAyRH2/9iOnq+Y2sUMFi9qd
iSE7QV/u9lux64Y732wyt26+CES/zqpXlmc9NrovaQpsJvUdiJDeYFxGvHiuNeYreznJgy+N3J27
5J9tJ7VJNg98A10FpmhU97e/x6pV5MKNMncDqGkfdaPLn0c7/JL0wvkiVaH11g5g9yVhX6QyiF3b
DMzvKpqhuA92n0NRMjcp5Pjfr6pJ1AdYIjMT6vP5VdXUeN80FVPV2A/yD6LKgkObRuP+fkRYXoiM
Rrh+waSj/QDm8/bZG3DcdQHU3rXsJLg0o0D51xzsldM/Hbv5G8f8FbAAHQDkQ2ZxJ45BOshFVkDG
px6CUFnsC9sYd6YUALTvw38ckkwvlLXoRZM4aoBZbx+qM+x87HM1c7EWqx/lRiYB7KyVWeIyrBFn
GPSSt0xOLPNPTa1ln8rbzBHq8H3I5dVL1ivxTwcVxvuvaCEdx+PQdprGWFzZk/TZ7eOoyhhYseRU
LhcZQh6N4p1UKzyaYTUcM3QhfuWlehJ1PXxr+0Fsgbo220bVItSitQ+hla5plC0ws9MPmppTU3qD
GJQ9S2/yGhxGiKmsWwXdqdGNjR3mSHVhL+xBaE4ieZslnfYW8CHvMkfey3Xn7Ea5aT7jujixP3Un
Y2CfdRsnQLvGQYH3wr9rb6Kkbvdhhygud6PRfrOTsNkgLzl8aGtHfqgyUW7luC7HTaAJIHRxov24
v9lTenBzUpnmkJ6QslFvMCeexYK86UcUPwfZlSsgLHowinQybz43ClohSWKLhxZE5odMycWDkKVx
e3/55btmRIpkGsNyfSK/zZtydhyUzhjGihv3SfTBs51THo79yYu1A2hLEO9t5R2R/PqW5mG0NbLW
3FlYOqhjX0Ob6dKVQeDikPNzJtYSo3bsCBZONr5i1gyXEsVlgB+fY9UPLgMUwO9F4q3Vm4tINC3F
zBHiHecLCZzbU+41QT0YTqbQXcjGq2RY1bZXmZPf3+BFesgqNh6t9GRgS8AmuV0FekEcIHEvuxNB
eBurdXLSMqVDc2zoXT6t8q0wjHZfILq+cu0teAIMgmjqUsHSV4MqMG9dAxgvWtupKxc7Z1zlkqj6
IuEUsuuTTn0samU4WYHxOZUBI4aZD34Srz93aAL7bbAwlGWg3GIf4ntvMYLjp7zF6zcri2/g1q9U
6fIG6cr6PDh94kpBxT1OW+a3Hk+cE0QS1VOOdNZB6/Fk7XLpkIOS2MWpIX1lbKIehtZZMx5Z5Jo8
Ll1YCKv8j2HJLBGPM+G0OF4zeSxKpFHpX+2sEbPPcFAwC9CcBm0rKzquvN4ptN9+v6w6jWiAE+IM
tLDStEY7Slq9cquqPILssKpPBh1AKW+BSe8bcutCj7ZqdkzKD2jjbLruXEPIkNIvfgg+PHnxq2o3
hdlc1+l1vngdohFqPmmgnaQQKyvne96ph6gOd3H2XAcSLggHJJyDhumHkpxyT8PHErEdUW9tPdr7
KtsfoH34BO/cj4ytVGe7oO0OoRUeYOOdrLjbw8XdoYiXAFEISmQ/0+DU6+m+CuPdlCjGCCPG/Gue
sY/6U637gD6BrIAxtveaUR5SGzNs/ul3MhbQ9kGPxc6THkBwH2NL2Ub+D5lf0+vHRlWPlTccE3ok
iEiVbRByMUKPv/8SluUvDQ7mYxZ15dQ3no+kU7OSmVWVsus14yaXRsx38RhEv825SNrguwO7dezJ
xXaqGZfwX6oREcqoOA+m9VvSiuwhNlJr5zGi2GJW7e8lWAe7qrS1J8q3NWHhhe4FiHKkv2h1cWYI
/XOzDSeyPUWKVVpMRp2d0lwUF5RaFZqGnfSoj77yHMix2ATAupXO1vdyWXv7KtaUR3yvvwJxcFOL
EfkkKFNsxyjsDp7mpFctGddu3mWMBGPAiJ82L1MH5pC30csc9VqrBvBSOd2C3ZD0/mFQreLl/vt7
b5WJuMCwhsST0fXtKk4uGy3kwAa6n42dWNYlO1NGpe3+Ku9cdWQzoNaQR5paYvOksGzSwJO1qrli
hWSdmYR9VfFD2JSJ+l8vw+nT9ATbx/ZIX24blRUiNlY44tztR+KR/VVWctTl4IDiFIQAI2XKJ/jZ
s6wmS0qj9KUov5ZOqm21LOpcO0W5OxW+cRBF8B2D4nbfAfLbphmpl4T88lZE9dv9fVnu/gTj+NP2
hCIOEfR29w3h9yHeL+l1dKzvjo47c+7L2co1uFhEBw6PAwZSTsyYF0OS1Kl8DD9CyR0R3rzASaT7
V/XZSjReJFPTKkgbcvghKVEA3D5KKDimmjJIrqRn476O23zfmFl7cnJwELYdhIdGdOaDNNjWEYyg
tJKhL1BMgCJBPxOEpp4HfPPZQdbUMdVCozOejU4gyI4760bpcawpssDfUXnqsLToE24cQQffHlBQ
E8mvwWm1jYjiq1YhV1ap0bBFFOdz2LYAiXypxV2xtNRr74TWyWbs/BhVbbcZsHvf3z8IiwuU6g9e
F+Je+M5MWsC3u5f1SVLXtRG5UVIoO7pPKZyqkIZRVx9LRTyYopHXvsnF9YnoDHf1pCfLK+PN3a5Z
6n3JNjLiSXBS2tZYmly7EPkQq8/0n5bQxEOf0ZtWxtF4whMDm0vPzB+qUdjHAYnH7f0dWGSf9CYJ
x/wYskLmx7NuhoPOvpeLMYdvYeO4Ygjtc4Go8G9pkPSVr3/5QTA4gzYPG5q7ZFGhBr2he5EEXKGQ
0uhgtRNcCSnFlVUW2Se7xqGEiTK9VcYqt9vbwHEY6BWErmc16SEMsEGNkDA7IHXufyqSTnyOMi84
lIy9VlZeRjdEwfANxXkLruNURd4uHfWdpzdmnbtNVxu7PpCbJ1wYQjwIw0Om99HBh9u5KeMge7Dw
OWgRbNyGqd7+uP9KlyFhEjjiwgVAQxN+jhbzrE5nVlMlrmGAE0FWpD7WhrVVwqF7ycNhQAqdAU+m
d8gse5W6sgvLT4qiCpl8AJR/hD5mOWmn4hQxyl3iQq8JNimkqaPeGO2OL/A1bCN7nyrhmq/asicH
+IH4Y8tUNfRY5h1pJFFHhL5s9ZmLS9+ToOZ7Mr082dWR7n/1JTk5BfIIyT9D9nRD2yfYZH2DJLtv
Rk9pHqnbrB5zho+a/M3IGz76KI+0Ry2WnX/93iZ2NbIYMKwZuAItvz0j4Zi2dt738rMuqR+Zkrd0
nHT0e7x25fpZvAfwGRRBwFto08Lrnr7Gv7rlUgJeIs9YaJRcK0m+WlhPphnyE2UZffISb22WPP33
bqqCaT0mD1MDalLgnx3+sdTTklG//Az9tN4EVi+2ph/HK0+1CFfTKshGU+vQfqb7evtUaRR7CMZ1
8rMkJWhh4w/3oBKxN7TZx5UO1zJ5Yi0dOssfPhuBZBYa814oSTJW8nNgqm/aBKzF4CXa6iCi/tOb
vj22lfzk5eqbMKuNCta+2ESl7xz9hGlp2tu/7n/Wf5Sq5zusg3MgpWC4QOp4++xaY5eidwr52fbz
YZeagbdHDiQ8K5nWbGLZc46hHESn0ZPD37mJO+YGXnLwzVFHDfX2OnH2mGpVx9K36g3O4+nBY1Rx
NO24OKE2+as34+AEfFI6ypHxnxdF+a4o1YEwJWmPRhclz2LMgu+F6Q1fSvTbT3GmGo+N0E23SGtl
SzzHglVviwsXmfNBSZtVh50pdt/uAENMwDnkG7DYsI+/3QHLysKwUXMYhkpj7swO+njXKi9RqG6d
rDN2rGnuqq5Eu0+z/W1RSsVKwrCcldNWwK+JrAtk0NRuvf0JnmmFqp/CB1FT6awZ0qXR/GpflFb/
mKDXd66C+Hs3tuFjKqMjiMlkDvcg1PDbiBJxiWM2VPNH5Yg7bfvbrGN951XlXutjKPhh7p9Kkpxj
yJW9L8h+9p3Sy5fKTvJzIbR6K0vI72/HAVblOGjmU+oJfWNniXRRNKXAczEl1lvoNon0ev/0vRNi
EQehTz5p+iDcPo8nRS/lYVNEsGwGTTroqNF7plYhtiGUgnAp6uaSSE65K6PxFHfjW13Eu1jD/lZu
K+MhCZnBkgTW3hvzT2dHU8Nt7E5bia7LoMePhAdCWUWOwUVw+3ZsHxxVaVcSWHG9OFdDgGxiDHsp
tMGoiDLsN1WrySs33jLy0all6ETLy+Him6vvhdgR5RMnwy18f3xDN6x8koNwbcQ3ne2bsz8RkDQw
mZMmCCJos3sVDeeCh0BEQeb8q4Pe7bO+i/Z1FxYASld9CJbRj6YCIl3/x915LUduZOv6VRS6HmjD
mx0zcwFUFYu2WPTkDYJks5HwLmGf/nygNKNmcU7z6NztrQgpgupmwVTmymV+QxpFfx9Iw/LUP5wf
rk2ktbJJ2yVphcZ31dr0RLqxfSgHU1nXYYM7gRFfTK2mHyeGsIK0RDteV8Z2pSfZeA3s7avU7tO3
u9wSgl7kFgQ2Biofb6lo0QFxJtR0kKB74N88yPIqf81LYCqRqca3U/iVGPun7/b9kiDaEfChznnX
0P3hLWASPdpTGWq7KbaiQCJ9ukrGcvirLWCUkJhZLkKvDIloin98MFVFujplILozGy3auHPmPnTI
t29zpTSuf76PPyWHZGZchkkULxC22MEOSaohQXoYKT21SbuLOD3tvAYzQM9TsgCBIUMNGLGvdRTf
TyAKf3HxzwgZjL7eBSTpBjFuOcREzCmeZrEt892ABN4R8ovhNrWchoaEpkHexOJKXQ+1eqO6olr3
babhVFD265ymuF8NVhhEkT19EdI/p+3LTQE75r0stMJD3rqb9goHu8h3sWG2xzS11VVZlt5RGjWW
nzI0Ou5V/UpYY5CqCcpNcboN9eyrtupnLBi3QXdkkbihjKCQ+LgIDCCVmPwM2a6otfNJjaNz9DaN
NVk2QCatLlcZnI6V16npaiww+M7S4ovk6vP+IqugdKB4oJvwySojn6OUo6WHJ96Z16apRMcyQTlL
EZVcoee1zoz6qy39H54anBYAaTg6KkY55pLw/bDBMiQ7ZZuX2W6qigYp1sp7aoSCI51MaV0Orgq8
g85BQseMRdrW63b0aBL8fFN83uUfb+Igr8jpEaVN02U7JY2VTW0ryTork+j2L18Fgj8zHga0EPEP
4WG59DQlzROx0wcBxk7VlNVQQGL6+VXeGakfDwraMIwMoW4jBEjP9eMbjSfVrOVUiF3kDSsOc6y2
7jIjXsFV2ozWg6dfJtaJNO7MoQicxPQB0fpe1q0mBbvh7sIJJzSZY7wKVV/Gz/qcXhjFiWW+dZGJ
afy1Lm7DEWeJFOhlNwRuC9SkzrZk5hu3GG4hQp25UX9XNU8lPmnrpnpB8fivf1+QADkDwTZwEBwy
kyH9dFEX69EOX5VTN1d0/CLaLzOepWI5fJEuIELkBBeSwGG+jc7sSIZSi12KeP22siYnCGHpbSev
3AjFidbYdDTB4CZe4ICl2xaZrvngLtovvtH/sDoX1hf4ZrCzFHMHp0OLsIfXoTGyG/rEYLiB4aC6
dEh/vm4+b364ZaybJQIgWXsYBavO66PYKaJdMTc3gzp713XryBuFQIUTSuxQ4rCAr/7yRUmnQamQ
1wPeOkzoRQuISrjIC81qmx3PmEWcAizHgyUcN1mq9Csy0a/cTj8/KCUxL5JSFUttCO4f90drjoKp
sCxQVgEfaNmJdae6s1y5xaitWEbRaVzn2dHPH/TdiuPjYuKqgJMAmoCYQ6ni41W9nDlaPTXFTnq7
uQwDTeBxaGWojuV+CcNgHjYdPO3iZgSDqw43mUI1Z67D4bgKtxW9Kju9kN0x4i2+4+77+MmsvcCe
pm06bTUDhxroX3Cz8nJjDMJPjGstPzfEhePRBo6sdm/P2mZSway3GTqPrR9zrHpxvgllftQil9lr
ciWRzHTa9DkH+LyeMjCzbgNgUUgcg4Zm2P78lSyV0o9vhJYEHTocZ50FeQNA8uMbcWb2tjrEw1XB
4bCtVbzRagwht0qpGszm0FGQTu+s8878KkS+Z20fLo3eLWAkkvbF04FWwsdLu14uZg6l7AqxTN2X
iNBed5l12egyOsbDhRFaxLsO3TxcGwnb2+4Gc5tIkOS5PSGZ1ec6zrx2fFICGgiKNPc2NSHTwcD1
es6x3hrDu5+/rE/zPuQlqPzdRXqQVfTJ7nEco1SYja3sKb23CKlUJyVwqV0lsnatVFazVbp2lVlq
tVIGEphpVN11aCraZeLG3naUuBx3tNTtScdyvNeM68ntm5Uso/Qy1xP9i+X+CSW4IHYg5WNQQgRl
+HGwyWpwemXeNcZ+muPrQmINVCg6FAMImw+gzJ+UsEONDDGDQNXD8jyaXcuvba8LUCEONzV2VQHW
Sn2weMrsf/4qD8Mp0D2me0spu7A46BZ//PLTclZKrxz1fVhGYp3YSrvqIhF+0T36j1eBJoPNGVx8
JrUfrzJWmSiGebHUmOJqgw0fW6+u5fEXz2LwMT+uZBptgK+Adxvv1cPh2dDnWqbJTLH2wtGoylz7
LsMkoRBtHoyOw0zbVZ9RCjhhJvTaDdGq7DFGT63aCsw0ebMXAY+p7dZFn1TraUQR2HNlsy7zMd16
haedoMRy32Dx43fiWohYoKPs3iaWOq56oyhPaMDbhA1KI2RX6kCPNLEuTKc+88Lc2gpRFYE2K+mG
ri1XVHMHWU+JJBwm1kFRm+aNm9oZt+LU60R1sy+OtE/7nLfDq2HUQNQlQX0vR35ILuNqmD2Jh+Ce
JGhtbRCDD6agP47X9P9Px6A8Fyu4f7vqSb7F1+EXZ9uyjg6+mgV2D6Jn6VNSPn5cAagwS100Ut+D
BN1C7zQbZ2WbRxp1xM8XwScW2ftjAsdArQqGOhDwj1fCl9HNCQv6vjpzj+yj9GLcVMfaBgq2H601
X93kgXFU3fVrZ28dOSfqqjiKVsJXNj+/j8OD9fA29I+3MdpdF/dqre+REPYtdOIy68mojhrdBm76
1cLnsz683IW36yxJGSkLOiMHj2waS5tFIMU2aoV17rjRXVt43hdl+eEeJlPnIoCq6fdxYh8aYJBp
1U2Y5aCqY6wWyziJ18Bb4y8eZTn5Pz4KML8lxYRziGeEfRAprEGg8zpXxc7uIqydIWGjFV1GC2U/
XKGk8cTMIL+sAdMFSjp/tXg+P+MCMvy9zUO/+5DKR9d4gqDK1Ws1taFVTuVSen3lanlwFVBgC/wA
c95l7k5vbwljP2zEPKMllKNIsaO1m3f+DP53m1FpfxHa3zUzfniXv1+H5jgCITTJ2PMfr+M06GYA
+stRbgSYlEm3OxrKaq8X1jd1tjQkK+148sWEkhQku3A1DXZ/blVxtcZpyd4iZNiuak0Mvtpr8Tp1
5Qp9QZCegyE2ppodURVu8iReqZgvB17k3GhOep6oqbfyarmZDHrwpadYX5Q7B5nS70/F0IgB14La
PtRWmKCUh7LgqWov2k8mveCG78qCJeoj8xP7ZoSIZaWp7l/b0O/XNRkfEcVJt5jdfnybnhuNXe01
+S6it3frVUNxEnb5m53loT8oI4O0uPtiM/yHhQJcBfgy3TYe9xDOkJocJkMdZzvpmGIbTrMbZAa8
qfdI9V+v439Hb+Xl7yui/eff+fm1rCYmu0Ie/PjPXfVWXMvm7U2eP1d/X37133/1nx9/5Df/+OTV
s3z+8MO6gFg67bu3Zrp6a3Eder8m97D8zf/XP/zl7f1Tbqbq7R+/vpZdIZdPQ5Cs+PWPPzr+9o9f
PeLCf/348X/82cVzzq8ddc/54d9+e27lP35l1P4b2S4xkv8uhADiz/D2rz+hBCKlZK+Ayvr1l6Js
pOBXjN/IMY3FzBSXHOYcXLotuz/+SF/4NwC5kC0kMuq//uuePrz2P7+GX4ouvyzjQrb/+PUdpfbn
fkXXDrrDQlDg5jid+eSPKyx6h5YMEf1Aq5I3bt5127AxkhetbxrXj4y+uI9tR3hbzoLseJiHGgPg
0YjWXpJYWEDJqdnGKDlPAqJTLdPoKqeTeWVAQNsluaffT9CBbzSrDZ/AWBlr7Bn8iinGhVaqU78Z
oyKwptS8jZSxO5VKr1wpem2s4jEcb7VQJrPvjoC8RePUr6E6bugVyn08pimmHY1JdaKbfSmCwZrd
k5zBFJYDEjOLeBjqM8sGX/b/sXDP49embMvv8uMq/bja/8ctb+b3P1vf27fn5tsvx232XHz7Zfn3
/HVVFs/Zv/5f++Pif/+s31e/Y/xGY3cZmwDwJKIs5IvfV7+j/wZslkECbVeGici5/nv9K5b+GzX6
0hSmWqdTsEwa/tgAimX8BvyVk5r1SgeKbfBXdsDHw3+B3FD3I7ZIbUeyQTLzcQPMZivbsIDBaKih
uym8eT7hBNh6Ym6OCk10vham8abXmsfS+0oy7nD3cTyC/KHXsYyV0KY59BXyJDiJ0guTkz5tm8tK
bT0kSYawvCec5M9ZIZQrQPjlundCKRG3G6c+4H1qaYC40FoUZQ/FoNJOk86mAlhm6aexKDJt02Rq
+YD4K+gJo4SE6FtT6L5mfTadRJ49X83JMN8YSau/9oUnbqdZ1N+VBBHwbB7xFdI69AW1FPTMnA/P
VAc3I7D4NshnV0GCONaVh0kpYnxu46Oi6GAP2AZZRa8PIA8stWbMJ5RQ3TlIA/3ew/1LJ8f/0g24
YCn+7wfMxdvwy9Pb87L/Pmy15bd+32oKSha/MdOB0qGBO2FYSR7zx0ljW7+x1xbCII0eGj8c+3+c
NYru/cbglPYPXnOIuC7H0L+3ms45RAaOEADK54u21F/Zap96EhT7RAZaPog449P6iZmZ1aW0QRM+
qtaA5A5ZYGwG1Wxr12MdD7HfNxlqmkxC5WNfmzD3zLCiKeWEAL99x6ntb4hgVgkCAlZ1BzFo/FaE
pZeufnitf5yRP56Jn0StgHNyMgBGZL8AmD5UuGQwBnxr7MxHplZ6xuCl8+51rCxOOY/KO1jnEqNm
UcAZNGurfNTo91y0oIkfS1vrJ380kuz7z2/pXSD4z2Ma2CN3Ant86WRg+uYdlrK90LPIcHv9ZSqV
SGxIB53vk5eYpd81wm03KTrmTtAYo3fpFkxT2H5zdF/kXvpSaF516klPR7V8KJBnazpt7nzw9NbI
0ABdM79bBKnDMVvkegU5tT1bwLWQ7Dmd8yi6alKju5JFpzzPdS/PPPb344yK8LhGKnUAou3l5QOj
guLCdHvjYkKhulrlSaHyybOK4ayS2q6g3NCQRRxGazeGVXI7aZO40IbGPVYcBehIjB8B7InMTi+n
vnFesWZojqOuN1+Ycihv1FD1eYfskecDry+utSab926sJpez1Ipoo3mUEmcozYL0iOxR3pfYgzeM
XypAMSjWlN4x8g/9YzEY6ameOhKp1LaEANoqtbKep67p/ETYQv8ihf/UG8AXF80SAHnaAgODuvvx
gBGaxNPVUNQXFWzb3k2NAl78NGmXgMUd9CSaGrn8ZOinszk2tMvZSkMrAENh5r4CO6b1ozlpLpwk
cvcYowFmHESsLPj8JrwUNJLehG6U0qcRg5SViCpHD6peb06wPNKvYKBaF9PUD8cUVd3bz1flAUKB
mMGUgm1Morr4aFiH+ptyHHtd7+b8URHgyn0zqYBYT55SPpGfOaUfF814PYA5fl1ySDsY0l4Tft4V
45MVmeEeUqGDjTu93qMv7oz04IeSnjtzkc5nwEf/Dx30T2zCDC1CSG5V+jTWeXVbJp0GIdqO1Yes
B2fsh1HilIGRR+V+Bkp3pdaKPgZzNDquj49jUwNsUxHb/+KuDnKNxROJsx4f2cWCg/hy0DMBcurg
OuoWT0NmaxclVSv+OUXp3elTCl9Igl1F7iu03Bp+qhI/9WblYHTTl89SI0tZJUAW7/iZ+3Or0LyD
9l0j6j63/WtuFdkOmzUwPqqZ2V/N+w5G9MsLpVcPoZmqBJGfT7JwcP1Rawf7hpazojwXVmwxj7fL
5xZtrdR38zoiWs7WS2fZreG7GghP9JFF3fqgdtKvRNsPYAzvt7MIv74P47CxOpTNwVQ2yqvabJ/q
2auuK69EJGZCzM3xS7eebzUjraJViD+D5c+anSvrUS5LoCkRSAGEX+JO4wx4yKe6lwVVPTNq/fl3
/X5I/BmxlztkrobLy6JYxIDFOphwTPgFCTGFw5PpFdUeM6z0nhYh/iqxPtTCd/UcFTI8COdVJ/qx
9OnJ2ydEIfuOuXJ4Mtiz8zrPXUyhj4pp4UeN014bcQRqS/eGx96Y1MiH0RaeOl0/QrXrm/K7o6j9
uBFDq9zSOOgfk5YW9Apv0PEMv/d+E6cg7SPTFsK3+1q5D1XJtzW1TJnW/ViJ76BOgG6FfXuXGvl0
FfawVr/am0vAO3wzi97WQoun63bImRtoQMVqqs5P4RiJ1KcVMdwtvg67stTFizs04U0E9uBJH5Fy
9F2DuSTyQHXqy9nRlg3Thtc1xUaDcN/Lz7+1z+uKSoBoxkCMb2xBkX8M1lnb6W5hRuETdXnDnE7L
htZ3TTYasyWV87F0k/wm07vxIkukcucVxWAFQ2fidI/yjMSevJpfKtHab0A7x6/EIA8yKFYVfZkF
/8LiWjrNh81CoJ+VoFtYPId2Ox13eat1vjPP+WUF2+RKb+fuhciLNahCD2cnBy1+CtXIuy+1FoVs
XLnPl0Yrw4SkUbvgK3NlAGQH3y0sM4IEM90lX2HodNByd3ARU1onM59ns1B6dJt0J9w4zqiLIDei
5sGb2pAMYs6VJihamKQbXM/DLBjHqrOO3SQxl2Faos5HVVj1JtJRph1vbVIFrG2R4283ao7teBDX
VEmAAbp2Zue08hqxQfMNaFPIwIXM5KROmuoBIebkJhNVjAiz7o6vfWotGZPLOOV4Bi0bbwwvcr2N
rBz5VKUdQ5meAd64UgDefesTPbmi15/KlVbaw6lXlGl2FkN8Pak4Flu/9lQmN7PW0G2nSWHE+2Ss
VLYyNoQv+mSUx7M9lN8I5aX7oCpTUqxJTLTIL1PZvdqVnc7BEMWRujVHdIhXGAzlpx0ZLjF8yOPG
x2mIunS2LJLiOKWXUVp2GAVd4qFCjHMgs6YQzINfAhCWAVyE7ta2Jzy+dZSO3FMOlSb2bYhI9bnr
NPWEV5IZDmdY9uTNkd7ao7mzSbvyI1NJpQ4NqOu+RWHm7dW4dHN/rgdvG0V5pqzQv52iYAAchem5
bUz7xJPajRzLqfHrvhajPzLnCwPXyasrzxHN1cQGkmfCtssrNZXNXU1C+kB6NefbdrC0Cy1vIpNs
JyIYzq2WWJuO3E4lfcjqY2z69HQVjbrxnHgD3aZhQASry/U6D8i7YSFZRlWcKGYIUbhOLVKe2XIe
JtRJ8pUqoIBspA6NPRL2fMdKUOrVgmbRjnq1cC/byMofNEfRHs0mjxIIsU6BNlk4vnZdTvt9zkfl
qYnq9FoNS7tDyMVb5u8YE2V+JkbPCBwRl46vAHm0t3Veau7KGiOHVyPtbmu4sUSHREYmmjiRJdap
6KMMBeu62A9dln/TR2mnfkPGOD0mYM1wiRmqgRCu4kSCPCWxj5S3uG8I2THSbV34zSRDPzNFa54Z
0IvpbyX24PmuoxAFZ8ODe2zAZfzuFGEkVlWel5y+TmySx9Ru8TIwiD9vUgeUfBuFDHV7/t610rja
rs+86nzEG8bxXSlEGOiJFCet7LxwlXtOKh6hE7dIAzglpvK62WSAk8zIvZcN0CmfLr9zj4IHSus0
P7F90qriUin09sJS+1m7zjURsZdtdnlOFt6Lh8EepythRAXD/sZ7DDOlPGOO5Cp+O9De8MFcqBYs
EdGgIsxKytEnsIynwZzSt6JU0hGIf2jmQT+oxZauoIxOyhaJgxM0a8WTPtede5yg8oQtaK918UZF
Wi0h5zQz47rVELGoirE3A2fAuQG21ayNvjY7ig3cSqlPsyw2ia1zdjcUpnHFwGT6LgspigB/+vE1
JnpeaKnVJ2svmqdrZSoHvskyjl8mqRQVxBbbuanGpDmxSLhdvxJ2tzJTuEC+PqntIz0tda9akfLc
mSF09wmvJ585COzahAkDr9ZxnoCYV1eZ7QBoCLVIXCYxVYUfGnpTBYVWa7xbl695svrm2dCS6KUh
pJ+C4OxSXysK/SzPY7PhPHL4cOYT7qkzJPNdyp4C6CnHXGET6fW2NePiG0M82l0VPdghUD348z4a
pvpjLV21XiHn6AB77OJqp0sKQmQ3HNH7tSF1L2AZmIyyodNcR8hFXNb1MI6AeMxE+q7S4h6iL2z+
MbOjh6br9dRXk1BrN0apaOMZyfhcrsOyKzkJqtq9wHujktDQRf2cO338kocTzDErDFGoi+oJPIJg
gNQErakhXSi1Wd6HdcKQaGiGGJW8Oez3TTHX94URKhdRmMBmjlqaG0vZ0R4TWxmiO2knF/EX3b23
iqK8U+1aPXNb4VygMlEiBdzW2XOC5kW9ngGeIYGrOhFHTDpZ54kxaz3qniE3EbWuOI+iIbqSfK0i
8JLZmPwEYYLQT0fPToIotIUb5Ka0L3V3iRyxPcffWFDyRI1U623Qx/jWyLVa4uBeOM+u03p3Uczf
8sPOyW84Rr1HjN66O8CKaIgnUwYuk8R3DQI3DGFxTqq7x2y2Ufk2h/4hx3M1C6BttNbKzu1RZ8Vh
pY1ia8pB2jSVcxVpyfg4q8Lb1RxgdeCWnvGIfgG+LXhMEq212oY0JJAGCOLOMBO0ZVt5x1ANJnCM
1uYtdgrDsBoTnaDlqkX0XS3BEJRNW6FkF+ndDVZ3Ocf5QHHtNxM2VLVnFMW6Mc2rmtlSIPIo3uhz
k58g9WBGvqNG+iveQRK3XJD9iNko4/ehrR6ssT0xEm9UOe7SYZ0DUzv3WpvrxE5WnKW0Ml6SNszv
OWibcUvRoxZrQ5fKs9lH0XU59i4GIIXlHGuliFtGdA1SEq5NxwkhupmmRKzLwU+L2QO7NXjqm2nO
VkY/pWl2IPGoX5xsjLt1NBR4cHutRpkm9Py6nOb2oi/y3l7raZhfkgQ4V/GQOruEbzcJHAnBe02/
V79ujJzssKEcv1L70r7hsbN5lWJUQTJbzsVdkWjzueXV5nE31XCqXAyqxYa6Wrmx+7iIkV8Y0njV
hDW1vkWAC2xrCTNWEvLuesrGrdqJeO+YfWes2bfe9awNpvRjersnKcPqPGhQtubUpFI8m/JBgd7r
ENNq3MjOJjG4N11hJ5nvzel0F3r4Yvvj3Kg3dmHZD7Oezy/KUKbwFJG/n/xYGF0c9FrhRvdOl6rx
fql0zctxkLFR++CUlXRFFIBWW1SNZI30tiUWhJF9kyelYfqoziyxTB3mgsJf1PHe0spsK2vHy89y
E0RLNlUJ/QwVl7LjPjI6vECHvKrWrUMrfNWodpjfmPFs8GhzXfc9fqFTY4f3RpOV/XlMAkp1NfCB
fmXrah8IbW6f3bL3TH7ZaEI/ryW6NlVu9sZ32dWTdZfid2QGEp+Qe0/QJz1tOtA8myhuvTkw4rzo
fbqaWbIDPpg3nFFRZa3dJgT1OrRYO4yzSzJuGUyys6HRTzoQl9M6Jh1vaBF2jbm2qzTatYRX/diM
W7B9U6/f9YgFbiLhOWNQdRoN/DgRM636VHMeiXip7eus+GQr9XEqV1EhjHE75CK6at2kRNsFg3jO
lsSp/aoeBZODSS37a1dJpvCknCdIZkpcl85xxeIw13DksTnNOKfPEivitUJia4tTD3X37Fj2Rqqv
aDcoT6yJ6twsMht4jrfQFROv4wXoTVKMR32hAygxqgrxgDaSjXqEq9lwjJV9Zh6leKxczkXjequa
SUu3rcuWN13HGJSctm2JzDcyZOg2NS2ImVPF6iZ11cleucYG2prXcd5OGV5hZo7Fj+qU00ZPLA25
PiX36q2TkIEc1yS4gDI5a6yjhI5DGxRugmesVk3hgxsN03PmggfOCXiJGq0LmqrGhUjqND6S6diD
o27qKt6npRZVm1CjFD+l84x3lEwm+pJavtKnqAZRDWrvcYrF4r2oh+lpXnjlg1NKbU2Ymrz1FDkV
qrnhALqzCavc9R1z7rY0s/WIHCaEWGxaqXvvtJp9TXdE2SWwEuMVyBzju+nJ9DEURmL4WI12JzIx
aHrGoEz8zqvjOZBuJk+rNBfbUhlhhVPTpM5RPqnyDlGD4aFtUbw8NsUio2h7o2ZRMHQoZCPilKFu
j8Pu0UC3keN1COGUgxO8b+mZp34WKjlCMJldPFpxN0IItts+O8cNyUVpd1Lr11lYzQs1Zl1tSlWb
r0JjGpP139okDRNUXPsn2o1jihRwXQBqwlpp8P+W1qWRqIgePEFyjE6g/X5HOJn32yrN5d+qKi1E
1Vp0BW3h7LMxNFAWGcoRuSzFLb5oSurLwO7P9gJTbCYcTBtpsi0gY+Z6H0t4z+grp26k96TOk7I1
Oi8+07xx2jZSM3270pUTxFNNhtCzuWkc/ID61qluzbBptxqttG2WCXU11KG+aayKgXMcRuvaMIvz
ljDGKd62p7pSOesi0qa1bJp6pWpFs0HZNcQKpnbvpwzbs5/3JQ5wdMtDofeJTgDAGshgtCY+PtTs
9fQKOYGfATRSQMxJz9mMkdW9FPNCw43q7qmUUXQX9W18l3VN/WAZI3F9EFP7rPWJvSX6dC925Q2X
DQDM1z5cGmKVniWcOm732mhFwtNSUN/+/N7fWRUfvxCoVUDj8KlBdoF/Pt570oMomVKneK4dLrKq
u6zvgkoY4XGd9Pktv2cx0lFV/WgevZA27NRo7dpMvfwq7fPq2QW1uAeTOwp0pa3+qsyd+VwmTpgh
yQa6wEfEvTvu9aG/r0wZURY1eLv7UQgBFFUoXVmncx7Xfq17ODjQGdYRmNYH1ScUxXeeoRUz52Xl
4eDplP2tF0M78KVrz0/KxHHsc1baeNbH1V1DLV778djEOFE2Q3mp6BWVHVIrLei3oS2CsB+sPsiL
eCC1EZ5I9vbgDHpgtwo0Dau3yws3nkJ77Q599kDGP0ufwFrqwci45BLzOu1Z7RdJoKLN0X7TUls/
c0ggbtjKRYlmql6/DrHbnVu9wMVq0K00COd5PE9cswYAjbbweTaJ5lvoZPKhaeLwfOymOAuS1Jnb
lQTlnB1Bz8ebvbUpumih2M1mQCBxbRJ/YgJfYZ05VtuhJtsr8lZ0ljX4ZWS1W3VOvNc4ar2NUaX9
vVsW8YWNpiiPgAztczMbQxL0qNhsnU7Ld1k3zCMBzpq/Ep0/aNOxHbxlZO4wCXwXjzlsg+GFURWy
6/Nnly/2Wz5K8Vgi/XxtdJ3+SiEuMEeXCIu1mUsN2uWOuqGr0u8I5fNVRpW+z0NHOxvi8ksN1Hfh
oB+XOzhCnbbWQt9ipI/E0MflTu6shHYams+uLKJyXfL4t6FeomI0TLa2a522sI9q9uVjVWfGnpaF
vp3VnjSv1KxuO8iwO62mqF1IQKbOwYs+4ZGCztuu7hgZ+KVZtcf0A+zHEQYm8oDCkHQk6/5G8YR3
ZNU2c7ekzEjXiGxKGcQMCjUCQV2eNEU2XS7tqCO666BhcYtvMTPJ4vExz3JSiLQW9sWkVk0bYGyc
rJo2IlcVcpwTUPppWAdTbxWaj81Tf+GJWL8DfyNZXU7f3DjobaBSbpgMBJquvcBhpd41IsryVeOS
UftTSp7hhxg7X0ykPVMgeZjjWTWhrFJ/SCMwG2aHdBEsua+oz1KKUULHdmDefVcOcffFcO6ATM5D
Iu0IQJjhpOuAs3t3jfkBFmlYtVpJL9S+qWqpvqTqoB0hqTmsNaerjrOorbduKLILEwpuIHCsuauB
Tx9Ndt6caCLVj5Iee3KfoJkRtkw81dtu2MwSa3Q1ycezWW3sdVLlpQEBWis3A+KmK5pGFmWRhtYZ
PZsla8/Wtl0l57IVCOV1MUlVxbTHamt5QlRAT0j05mqoLH3789D86azUwTQy30IdFSQ+/NcD9Nfs
zLLIayN8SZPIM9ZhF0WXbcu8AJ34anyr0qF5AD9gPRiTYw4+6VKBsAKI9ysqEMUMUs/sz8OcynoV
umOibsJUVetATlq9V2snjdGXx0k0NF2xT1i+Z0qRp9+VTNFeZKbKyyJu1ZPlbGg3tLq+4kCAYWOv
fdiLMP0YuL3jiBjIHFqptjq0rcQcu2fTG5In2vTihHO2mVcW/cL7AZe5i14DQhAkepda6Mq1sbEm
M8nOtF7aDF200b4Bv9P323nsh9pHPXm8zBPNfQQkOd1o0kLQs7DIxzbF1Jm3Xeylt7ZZpicdfTTy
etPsbkuDVonv4M51ZUVlt7WMBNSG0k2b2K26TdVFesD8WERbCQ1QrlU7U18lid64siKtNm7ocOQ1
XepquCSJdZN10nTeDVCKUTt3lXls/BS8VP7a8Zhv5pgb35Whj+yg76yFgeCMw1anmz0GUzi1FQwA
vR8Csmr7tARle2m1sZWtZ30Ul5VwjPO6FdpD5+XyFFBncVXV3oQ9fVzQckLs/61M6FKq/4e9M1mO
m9ey9avcqDn/YN9MSWYnKVOSZUu2Jww3MvsWbEA+fX30qRNlpRTK8LnT8tAOGQIJAhtrr8aOczYw
yUmkUjceU7VW7rq5Ma9zBw8qv4TM/TRNucG1BOzhJq2MinrZiZtnuH3jTwCk6sswIxLxFUGHy8dR
gTJ+5OZ9PUHyfcZaz122g4Hf7AZr2KYJIC6p3bar9NnZVTM2pb4hW3f+yO1gWvCmarqVAoXV/42V
W8PtmEeTgb2+ND4uZWQBijhpr69ufep432NAp9+wh8OhwVIwbQV0b9E71W7I6BjHvlcb3EUiKNLP
etlN8VWm1XzLqSnUz5PI9AR+vV3cFLan7EDsbQIRF1nZm9luy1ttmbOPwimHmdCzvLt3tDH/lCYy
u2scqWok9fE4QlzC+2IL58siIhStfx24EvOegNuvll8TlDaeFuj3651h5KLI/iJbKGm1iy8iuiJ3
N8A3MH2emPtlIv0lCiIIDVkoFbdW/RoteRHSrRrxK+jta0cBN77S06oyr5K60oun0vTagoynpCi3
DU63R1EkGhE/adu2s1/JTNwmVtwUPvF6AwCzV6ffhe6CSqbTMM8bemPJCXjH+6HbU3Ijhe3sF0PE
xhaOh3tsvLhvd3lmJjm0sjFbtkXsOfuhj6M72x0BKEezj2ocB1sRHaym8VSc8BJFBK0bZeNm7u1i
3si6gyQxYJg0BWbk2DEdGttNMeD12u8AU/lHdRltknc6QLK8n4EnIGSb9VYHZvnE0sJXNstj+EMN
FvTX/ThPEhCqpmpTbIROk5iazmf909jolnwRfs9ZfdNBFcyvm4krJEmL+gOdDhyLDEXSXRWt95BX
TX1akOxhgmLE7ke3lbA4SF7VP9g5TBm/F+kIOpD397FsuwdXS5wrTaw3taFu2sxPe9tbfHLPIK/G
susSAA83OancCsGqCr08RnliUBxrxpWqTmuuClsE2aXFcBX3eOD6homCih1srIIxNcfPOiHbmBT3
/DayoGmzflHLTdLEDSnVSV6U9Kjq8rTQSYp3kT2WpJ10U3EqxsVBWdRD4s1kbjw4Zd1cg4QRGZPM
QHjg7ZLEsRGnhydPLtOyKagDrkmvrRvfgzr5M1WHcdoU9ujKoNfbvPf7YpluNZnSQYG3dFXAVkgD
py5UdDgymr7FFVGKmd7bm7yhQRz2+tCwxZp1Om3iaMnxTsUefWI7KPpn6Cf9ocs82F+4Zn5LZFM+
RlrPuTsmQrigS0XXhbrEgMqnX5N9jBWiRQIqm+pY9DL5MUi7hGmcT3gHFP10HFZbpKDwKvp/SSZ3
AgHzM6kfIt2UmJTZgSRl5atajuWjU5tWQ6yfEnM9boj8vE8bq41ox0Xl/agVw+e+q/tNUhgxke6D
xSKy+/hxXmR9rFrwmFB2UTT5bgtAtlFzZa4O2uC0zw6raggTk85XUFmJ5j2xp6fGaWqzUt2VET0H
v6C7T4qz0knAqZ7W6TZyrSE+DmNiK0GhRBGbZ67rCEYUby636N0mYskzpSn2Bpwfi+PWJg8MclP9
MOaN1L9MWiJ72mKth0a1Smf8WQ0hopOSV4Xpx541fEC6nlcUdP10L0rs7vy8EMaDCp9h2upG0ios
c60Yr4yBvb+NI+cbzYT0phaguDgMU2RsaIAai29bvV0GbaJo7Q0wlbjqNC4tyCT6DKTG9JI7Y9Ca
8l532ih6hnMHfiDYB4ctkkWnOnB6LOl3Wv4GqcJFnH2yjNLM2dyrcdq3cS71MM8n8+swYHV1Gzt5
8ZFggKIOyxaHt1BZRPYL+3DTO3WTYjr+gFi82HKRg9IwDVVzssZcNz9jMZ0/tnAWs63dZxZq26HF
W6cva0UNRKPYkMiiJd4XvQoli3Jssj+BPLTZXpWRMx+nfNL0U+l0Sn6IKajnUOO7IQO2LnmkkSui
ibzuxNpNreF+UlUhKTwGm/xBWtzY31pj7KtKGg9b6aLJpGXQWfSkTOKaMfUZqo+Ka7QPWjovH4Q6
D0C1sdNqGwCwKL+CZAsxgqwtvKYK3GhWJJEQMp/w4+KH4+BZ4wsyBO+8PLW+GJWHTnnETLK5nmad
/k4NoDP7zhiVDXFTlveBZFOaY1jVNg9EPdQfDPZorgmVMz/a01w+pJgTdAEubUYeNkgHnY0q0vyK
V6Te1GqhWtflPNGojvWxwsx7LZkDV08W+wkKcwxaUXOJhWRc7JOeeDV8D1N9M1roGp+aCAr5bqxX
O10286Z5arg5f8pW6l7gtHzNmyhbpjzsIAPcgSB3P3OLK5Q/5RbtOzqrZCeMbvqJzQ/7dV1LMu2o
NXpyZWCRc2/hWBCxPZrmLyzq+tHvMCW8ypQy/aFi2tX6KzWLV0Ch66sVTXHINVA+/GHC4Ad2XbOA
TBOqgy8dWQ2B2mje1kv1FjmDdLKZjmXcfrV7mQHfpyUYsTKiKhe4zek+HGulJRhniD85g8y+NGqh
fWqL0X7sK73FXBOC5NFQlKjYWZMyC79wGjvdWHRp+sD08lZdKX39CU9stBFx3ywnj1b8Y2G1tHlE
pvShynJoNkaiJdi4gh8pZKNp41WyJBp3YT2XOI5Vi8l5P2XZJ6+03B1Jn4Wy8VwJGucRdGUA1Dyy
Nuhs8yrrY6PMcw5rrkShPZKy8dElCuAhVpP5aEknVf3JUTK5mUVn3i/VND/KuXrKYvpDnjtrHIGV
O5m+oQ6NE06TN31Q5GR96KqGJDUBXKT6WTfWx77sswq3/I7HTC+Av6bjnH5UIQftUmFD762baH4W
Vlna23IqTPchwyEh3RRxPoZdVuenqhiM61HNk2WjD0bPuwbR2i5GE/8kVZTa7Pe16f8o6P8FaeeP
G+QqoXqhcbpL+x/f0q76HxnIS8nH+qP/5qHr5j8OBhZ4LKorDX0NGPgXD13RDPUfnNJNaKNkD9h8
0n8Q0Y1/MCa1EXfAXseYQOU6+m8mum79ozrcLgB+MBbjVvc3RPQVLf3fa+FqXOhAayc6iQIfCznr
DJG0vb6lJ1ItJ0vWCv4G8G26GAIXBUsYK5jd/PGQ7v71H79HKGc80GgDGR+oNEr086DxziRlRfMS
/aRk9ewrSvJLt7qjVwCAT/pXVSvqbQ23fKdEd2X5WYlbSNqtPl8g3p0nWqyekA6MRGhjAGgET5+R
2+qltPtJ1PWp4RhoF51OcwUuqpUyuW7FN077aGekaC9rM3H2XWf9isX0UDmuEXKHtk6VI+6H2qt2
lAIf4YOkvixN7YNuRvs+w705rmnYt53RbcZeNcI+HtPD8kW3m4VSY6ov6Pux0jx/jcD8mEiQ3g4r
Am3DGdmMQox2qWz1Y0kNnQRDB5HdN35gKOLjo2Gufbi9WVwRyBT3267fF+I+pUC785pDRnfX3FtK
YD/XVyUUjm4niEx0uQVvKHlocDDfFr6fONbHub7JUrx18Kf3heJXDl5nobWJD3YbGk4Qm2jefOgq
lPV2tdV/WrmfK1sbXtOJPa2p9smT9rWYA+6tKeGG89HUg6k91Ph93XrVo62QzV3/qLQr294PzsGR
G4vEtj2yV4eIoCL0xpC7kVbuBndndNuSZD9C+5wQaqe0ttyaCU4uyU70AhpMzYfhrotRMfvFffPJ
+WJ8ob89Az/ceYhqRRCjnxVPuet7WVhHIT0A5Wbc2rvvSPpiX3F87am+V54810c7pNpbiUOJwib/
Q/abUadiOC5G0P+AndZGOE6G5XUTRl9bdW95VIr+TNFS7mCFWZqvH7Ojc7BC56F1Axwyo2fhIOBD
0efX1/F33pr1IJhVtsfYp4Wc8ZF+2C7amTsMGFs/OaZPCyzeeb/ACKt973Z63EZH72a4jk6z41sf
6+t+W9zIz57mm8eqCvo4HOMw/r5QcAfzVbe1DtEHijCZ+XkSyOYIBi/lzrgbFc5B34Mn4ee33pdi
p9wsX8rv1dG1dmWDwVwQb6FC7aZfWeRH98UNWuMb75Bs1FCMfhw0X+eDu5WPcdAFBAZumOMh55ui
Zt/gjQVpCWu85lf2y5N+9quCGaIeRjewrmjVbOtrmgN8fMtddjTJSTguX6od95VD24dNFgxb0gx+
5of685ztvA/uzbLzjliyH7zn8VScvHtAegW77tPyjc+WvAVADvrTXGLvtE11X90T/eANoTTx9w5w
lzKmwKZ+sP61qf3fIfhfnD9/7O+vD8FvzfDt/61qrN2QVs/fXoix1h/9H9Wv5f2DpnaFmFfrAlwD
/n0GQvH6xzXxGjCMVQ31+1/+rcXiX7CYghjtcRIi/+WM+t8zUNP+sdnp0GFB/FWxoNX+5hA8o2Gj
53JAj/Bh4T/EsNM72z0nQ6qKxE8Tc1OClvze6JVfFajYBYz5JQS7ysZo03AjpPmHvxzn7ct2SBkt
tVKIhlgxeAafDDVbQrPr61MHvv8Uk3nxhGBXPxhaqT7RfLAv2OO/nqW32gthH7ZaDMLufjk8RjOd
sCorPlbq0u+03C3DUk4f/lgAbxzwbw2ClSPFCY1a7DHPWj6J6vQF9X9yBCqPAmVuO0J3uktlxMvj
7rcAb82hWm2ICExAuXo2lWWO6YakyVGVE5AOKXKbxV3KUIHZFv79hODb4VJprOK/cwNzmNAsa0gw
x2zOhh9e7SrwrjvjkqrkreeGwxAaWHz4V1/6lzPqE9eavYEZAZ4BokxAUoWV9xdMRM61KyxBBHM0
DNe3s9IC1gf7R5MnReelEJMIYc+rOQOMevFrIpKoufTnSUgswGiFElc4uLTokjpceTkEE9ne369F
4Dr0l3imkW/inElCRsrbiOTG5Ii50nCVuKUVotorvr7/7l4Wt7+XCfpOhGY2OwmSnfXf/5gtPe4y
koaeHNtc/Tk5EHs9u7m34Mb7s45v4PujvfEKkWizTtiqqNCcs11k4Jl3qWdzVg/mwFEOelkKcOr3
R3lj6WPAh48QHkJYVJ73caIuHW1g+OxoLDLaSSjiYVvOzxM8mwu1+qv5rNoKqMrwOuFaMNTLp1fm
nVbQiyuPfZVHgAQsnj30x0u2e69eEpI0elMW3g8kUKAKezlM1Ltl7joNOwbUhNCOy/ynHTe9bw+l
ew+IP/7ta2I8wkHWF6Sx9s7HmzVDTJ1I0mO0cMdJVoIdQrS/8+pl6SGlx32ed46GZvVJezmrlo5/
62ZmeZS6pWEmaIxBjYv/5v3F8Pp7/j2Mo3Kf4ZC0zkUmtcUMoeGWx4YEGVpyuK1leit/pkjptkkf
67fzMt7TfRa/GlRRtxFgVFBj2Lh9/xd5vVas1RJSh1PrrLvX2VqhaTDDU6+So5mY8yYZlJ+Rksq/
fnNMkCujpqurNkk/WymF0OuhxRz36EX9sImqLg1nh4vHX0/lxShnU4FZF5H1NCfHXs+9INFN6ceT
210Y5fWqx4+Oj4u6g6sbzg4v18esgAuMSV0e0d61exIXxNZWlPTg1cocEpo5Ht+f1attgyOM42U1
t12viL+luX9shWrtTi6AUnmcS1h4hpGMkQ9i1z8CXMJCfX+w16uBo4xtEOkTEIZ7nnyn5B06LKWp
j7ZI5HXfR5DyxqK4/Q9GIbmRD3ndOc6hCyOf5djHdBfoNSm+UaIPFHN+SQL/+sExF6grWFKwCbLE
X74oXOyzRtGs+ghNwW2CUVeGko6PQHxEtkR6yUtsPfj+F49Z942Vgshni1oSeOJ37sIf78mBWS/G
JW+OjsDdDnYn+osC5US0Ld3FPcXwlX7OymAfZaNA5X7/ib5elBQg1Nm4VaGv42h+OVd0lSYpgk57
rHuE5GEuCyf2i6rLvpAGaXxNCjXTgveHfPV4qXYQEHJkksLDsGePV4eXLdq4FMdYWoC99MjIwcoy
4oA168J6eWsopMbUv/ha2xRzL2dnOHFqVUPdU/to0zNOQ+qxlca0k6OS/+3XZvEI2aZ4hnwGuJC8
HGqasRHQqmI8Lit12xTOtCsHKLsxjarP7z/AV++MioNbyeqmBJ8QhuDLofB86EzF6oZj55ZQh9bY
zkm2SoA9Sb83UdxfqNzeeIqgXNy6KFQ1G0jz5Xhx3TdW4onhqOhMSMAVDKuumoAUpLN/f2qvvoV1
avhzgGghHuba8nIoll8n1XwYjlRB2rcJ1nmgxGN5I6FynMC9azg1HtoDQjKtCy/w1Q62Dk1B+Nv9
nJd59gKXhRZyj6KUllalblv0618rI1lO709wBVdffOxno5y9O7tN23jAjeJolOoXklwkFk4YpOK0
H33MsmIKliib/rZ+/D0m9TXKKBzmz0NrjIr2jR4x5uTmTmimyuc2S7qNEs2XnG3fXCmuDiZJu4zi
5OwqaOtLPBq9Mxy9plyCmgBfn86FEeSI/S6UH28O9T+BF5T5524qFTylcXbt4bhMY43KRVU/q5G6
XKXCrC68szNLFHZoHhxIAXd4LOH4Es5WpdDtEaWqPkI3avG7a2w3I9bIzq8Q58dHdZB6tZeNY0HG
Tb0IdnVMwCE0bFwNu1y77xKr0C9som+sVpfv38AzG0dDjo6XH0qjylblMByP84SEbIkm88oc0+jw
/mp9axQ8cVbeMh44r97nki6YUPaMsoxF5CvtILc55efm/VHe2M+4zwOOAOtwGJ1HpkEN6odZt6aj
jvgiwOrb2Kld1h4crWg/D0Jkf72f0QCAoIrtFigS95CXz26avUQovbocpwztLAqSLnDwQQkWjRTY
v53amutHJYFNOXEm5wxLdHtVvRSmikljx7ZVCqFrcHHAMUKlnUjKKTJCoC+sjdebqEmvhWICnyGM
Sc79GmOnjFokat7RHKQ3HzP859Kd0ldFd4BStbbdx74asa8y8vpYrL7PF36B15vcyjxcUSfqGg0W
28sHPCR011GfKkfb7dyryWnILykVsUOwv7q9CEWaIeo1xGjvP+3Xy5VSiqsr7o3s4zizvhzXSixi
x/U6Oi6ssk0FFxt1apRcOKNej7KeDiAZBECBrZ3vBuggZmnXbgRHqV+2s6knG4fW+IWVA0zIb/vi
qMBXGR8rVVs/Cg9a9dlsGoUUIcIMb9uRB3YvHYnxjXAny72PPbxltitICuOlRdB3E3udbl6VXVXT
pM8aj8ZF1jYlbHytFNNmIULA7pExFbDjAtLXhuwkBgNAxDAnVTlQ0HRGaHUZLGisCmQWWsMYPSp2
pQDTzIaJMgnChh52o1LzIrW4o2vdNi3m1XT3JLTeyU1JyIAe+bXLiHMPmqhcnopKT/O7fEj5xvSU
EJ/rKhIpyoxY5k0Nr2PwEMY2o2Ftu7Ecsm9pPk791hhpq90lWEJ6t3lmiV+W6LTRT7xCSW6q2m3M
g155Q38/FHHThujoyx6tGczRvdGXJJRk5iA+x+XiOGGJ9D2+cV2U/bQ/DMLa8GihR5EU8PBuUq1o
blRVFo997xB3koFQpR/t2Uo5U6iav0mYkPopydFy3SaikCjbqsX9KoCVnhQdAGu3eHmfbAVmB/Fu
yadoeCpygqpuZCYz5wCtJVZqJG9RpN1nE9QZuiOu494u5qhMW5Wt6pthzojok7JyaXxUom7DSA7u
sm8dnHn9tkhrskyzUXf8sfbM/jCaGZrfCs6Au42IPHpQRqkVYYM11eeuLxtET4ho640wOaroPRGz
G8ZelH5r4KivSnQLF6YeJPeg9HGehRqsZ+E3skQfWeaR+B5Nuv2hnyTAIOXkmN6ovVknm6YxacP0
hbsEhAShzk97bg27KEGsHC620phHpRqtaZsvDlwr30PpVm0SgArntjQUuw9apRic75yHqGuV3Bli
tC/wONwNah4jDWrFq7/biyu+213dYDjc58WwNcUU5/d5l+oSNn6p6l8lcFzyvDjepO8VCB/1rohU
nOjlmDQONlB2AgFCojzfOlZWqIdIB7neCguyUuB6uYOuBbAuXzaumrTyiq6xsA95T56a4VuFO9A9
8sZ+Cqu+Ja6rz1WlCMUC5zkQuBP313bhIJgZYd4NXzGzasXWmyYDd5vcgJqBL1MzXQlYL0L4s2HJ
6tq1JrptrWKx3LNRlOk1KsAiP+KO0Ws/pwimTLPJ3CxpjoMsrCmoBZoBzguUWIfeUu10B+e8Ub7B
XKxJw3K8YgxrXa2LHZInD/uLuLDv6SIkbhKkAL6qb0dtbB1sGu/x1imautstQ9Q3hzTnh/0ZhR+s
564f6Of1ayAMJ6UJn3Ms6OOBVaTRZhoQ5diwFW3fmWhu3Iqu63Pflm7VfM1kSy6PT9uhqx6RhtvR
zwVaYvx55pY0dT4sTNmECJvKZDg0S24boPa4mYpvTdFa/Yecr32+URpuObvcKcG9+8YAN8CGDIO0
LkSyK34OuhQsiyqrVfasrVpVZERfLZYx7418+hVHynfSNMYg14qeIIWhQeOha8+JZn0hC4EEmqQI
7cZ6gPbKeosQmYrOUjcIfMpfYpDVFgbSEHrg8IQSGKdSQdWGGqobdvhinhZdf6qEyVJK4zRoMv22
x3uM1isB4J9mShQ/BVO/GoZmVyIbR8sAyqziCOYbUdycolabtt5imn7WzjWaAnOAlzUj1pdJe4+C
gIbnstCpRoCZNqjDByhFe7y3q1OUAtcps/VLxt0E3dI+Zl2MD3RkKR/KtjYPhe7dGlVUbcZJxvtF
M76TNTeFuaPcGFYvNm5VNVsLJGuH81McGjMtp9mQWFWCO322jX7vuFmzdeFlfhym+saDobyRcxsd
0iXL9hS0I2YL+t1iJhki1UrbzaQiq1bkrH9d4a6AQagrZnFbVKjNGpsoA9OukM5q5VejtDQ67fN9
i749UIjk2coU0ixAR/wZzWhOOuX8WWg6MJuuTj5ZGPqVnRTVrmuz7eKW0FHp7E9RtMdAAFa0F8C1
RxXXlZBM9tpADlTQ2ZiVwDM0+ql+aPq4VUJEB0N9N5WZt+z7IjeLe1xYLC9Q2lRTrtgnveHKLuBl
7Lu4NKzAxjwQ3yVkrBUi5mqRdyicHStUldUpK8jUtJqeIQHX4688nfXxg5fXcX/CpmcBfQcpwdW+
UxL9udTVcka03VjL8nGu8GJYIDXGYrxqccXufhTkoHZ3ao0yLlT5orONaIbCuyrnAS6KB23zg8I6
d3YEFxrzTsuGstxrmcaVbQQ2sra9KOL6V9mWyBaDhLM2c8Ny9iwCK8xJGjdR7Jg/MPJIvW8RmzS0
baG2w8aushjJVOVCe4Pxl/bGPoMkA9rIF2U1yBAtHbuCyEFGjkOQ/XkslGG64fRyIAsmGVkNih7n
p1pIr9sAVLlm6IjRe8RCx+XAVUT908PgS4dZiBDj2ivFgiC9tktYNHJyrQ2wRGnuIdZ7pDlZS+MF
XlI6vDZdTbgtVar5q+qJVIXRbuFMN1CRFpupyNKvHOm4u+Ch1ZKJrQzJVYIoGv5ha0Dz0GcX2n47
FeqdHHrDC9x2QHeFnYZifjRxcvnRlvBnyX7kVLlpcRDjGHQ5qEO08YN6In0UDrRb4UVAYORavM2u
NBuuAXHzE5ZQpIXEhyyNL+OZvhiietO+q2S5dHsvnVOtCqQC03sbISifd12Ei8JNR+Ay1Ia60wx5
k/VODCiO6NsOS73TlINL1i8eI51hINoe7Q5xJhGVvemXBZFDIQCYFkt/aDMOMEiH1n3bySwOYm1A
g+IB+XAyq/l8m5SUbSEJ3cL8MOBE0N11bZF1IVRS2wkzY4IOw7Yu6pPXwMDHH2ryuPQjjGv3qTZp
0W5y6km/crpkVO5Lo5GFX7ZqA4nFsu+Sgj6rX+mT8ND5o8baFBT5X6nyVzMLPkku9LqR9T+HRIXX
LOMR/X2aFPqy47CwsqAf8nyUvgF3t0eaGVnVDo5Sbwckf0SI5PFmLIJxrFWdkKAcPi8nM5YOhhTU
6YqbdRjdOxrmp4Uz4gDsC+SK6jWtsWn2PQWkb9uxc/3CQCBLcczqUtxXMOkQXSOxJhjlWksknWzy
wG1yJQpMSdQKphNEUYcWhkfKh8poW2/jzDPnAgTuEaNDoQm2CY6WRlzLqmh+WmuheRhh/lZ+libZ
6guB68EU6nym066tNWM+apA0621DAP2yi+jeDju9HHF/MUlNL4OS2CyUfxPeBwevV5LH1Ck7+Ch1
7TxUi5pitVi3bb1zh8j7maaanvmi07GBXfqIVnPXLPE3YJOWvC9q+mpbZLkufCPus85//9b06rYG
4IZW02NTxfJNs86amOD1qaulY3KqEjs+IX2DQz5r1S0HWbQp9R4XFXNATPT+qK/wm9+jwsqj+KPp
eN46pajPu3oeiIjiGDt0VpVuslQ6YVsrlyb4Cl9Yh4JRCcAAsgiu+PIiBYCuaU2/JCe0RnjBKGp+
nMnegDa2kDHV6XV6gZz36obIgIAmBvb0CHxhl7wc0Ikxm7ew8zshRnM+x5AavqAVrC/AJm+OQqfW
hmVKAol7dttVWzk00nCwkV30VuwVq7GjW2/G4eYC1PbWQCv8qyI6psO5JgH82VMfbXPs4H2np9Yy
2oNeiGVjzFm3+/sFwbUaPSY4Jc6IZw+tQf+JoZRIT3BW4r0HDYFKM6uOqyfuBZzgrQXBcrBooQJU
0Id4OaGimynWpynFSqr70Bce20S1sh3N4Qvt3c//wbxYd+gw+bbAX18OltWJ07nWnJ4qUZi3ajzh
MiFkFxizfgmof/NFgWfhk7y+rnOqR1VURW30eBpQEMYcst0YiUcFG7Hx4/tzenMgwFc6HWwbQPUv
51SYKRK+3kxPEVIdrhqKYz8a6uT1/8ESX7kCMJiAk92VX/bnyis4FXBSzLJTWefDkzNjIBjWC3nA
fwvp4CtBH4wcCOA6WnFngNXSVpG+DCwIJ7GGME40fTs7bvLwt0+NxqqDhzV2OetbOhtF9MnMaUr6
g9tJeVO0o3pT2pgqvj/K640V827QInzQMcy0z6OJCpxMpeqNznFAcUZItu0EFEFEz+CV+Nev5+VQ
ZwgVmYmj28yzQ0d70I4t7oK3NKeqCyfFG4ttbd9BJgRKBbY9+4Aw6ilbs5q8Y5MpzqEdUAxFXHkv
QN2vHxv0AnqgrAFWm37eWkZrZ5pa0cWnZkymYK5LvM+F2aImKkhCf3z/Hb0xJcPi4PPgpKwmDmcr
wRkdPR9KLz4pRax2txUcwfJIi9fcvj/OG0f7i3HOdu7FXkovUcrk1OujixBH2WjiWXHwR3Qia9kK
96L39FuPEVoInXOPPY/l9/KLRWnjpmsBfnJnsyBOL5/KKwOGR7qfrDn58f703niMWG9jDIOptAG9
f/1l/uicz/qUKTmSnBPWx9rJ0frcoUqWza/3h3k9J+BiKGU4LeNKiXzi5TCAnyoek0Z+EnGB93s6
tltrqLnrF8oyBv9/Y62g8B9TytyCjAmb0FsMAZZ7OKVmWAsVfWmBbvX9oV4/vRVWRqiNsT4MEe1s
qAG0L4qlTE99aUSPAAMEZxC0+rfNFjwmCMBTaVPxnl41I0q7McwuLbMTHh/C2Wg4dw4fOthsZHnk
i2tc+IzfnBSvCmqvBRXlfLNQIy12rIFgeAA5EAEpRdBrw6UM17UWeQHNE0cALm9yMq2Mr/N0RX3F
+62BgzYaU8llEBpJy6ZkjftOdeubwZ2yG/yilJNp1oTySK10owu74huL0uWhQoU11pb1eYaoJTJw
oLnNTiSmjhNXtgWR8VBn9ZMWq6Ybvr9W1rXwasKEQaxdDwo09Wynx+uymRKly07mgAsxtyCanKth
pYm09crOhv46roS+7zw6vu+P/MYLxS57belQ4a5/Xn4Q6ZimHuYs2QkLSMQgLZaXw6TPF1bpW6No
RMSpNvQlQmnOdhLLlbmKM152SuE8PtlqlpQhf5nGFz7vdWM/f44YQ9vrY6Tleb5wIqCOyJI8R8WY
lge7N5uHzIkRUUTcuhrwX+/CgG8tEwoovj3yCqA+np00pTNPSzwp6akREG5nVxm3ZD54Vz1ys4f3
39T6Jl7NjU3YXk9RVF9nBTwCy6zNzCg95bFAzmu6MdzRI9JN9bHGISfMMJ3+T2a3vjCqKhLBzgve
CTS+SJU0Q8ysmVsUXNWVo0jF7wxHXNgt3/oC6GZSwJMZRh139gV0aQ9vQ7KPDWlfPNhJW1y3vVJe
TT3e1aNmZdbqhOddidwZN+8/2DffITqCdaLAIc4ZM0UCi5sWOUknqdniq+H1GYoBsfQNzQWEcxc+
hTeXqIs1jsXyxGPq7FhIkhJbBcY4uYOrBUTQNGGy5DkZrVp1bauL+eX92b25bP4Y72zZlE0HsAXu
dSqn2aQbXzzHg4KqW2bZFY2r8kbDveECo+OtJ4rWEiYh9lFcNc+eqFEVyeQpK7IZRfN1lCUubgvJ
UK22hKp+Ye/8rcQ7/zD+HO1s6QA70d3CTv2kdaIxQ1m1g0/zL7rLBvwXqqxK6CkCBM/kRTq+cIzq
CdnIpcriPK8EPQ0h5yheViILDMpznMeLksWbUoeTeJpAPCuSen+2eQKe1DtYtdJbjMciqLCCsGlh
1dN9Z+nRHe7H8Z5E7uwgO3XZJFijNhe2+LdWgE5UCcfYmqRynsLuumKyo0zNTjN2LJu8ziaxrbQc
gBgew5Bj5uh857BvLqA0by4CkwqKn12ZUWcLD2pCFA0DjfDBotdTV8bjkkXqpi1s5cLe8dbpwn2M
Kmul18MQfHmGYe/dRW7P3mFImkNjVGWhPY/q9v0P6a0dCnCLtu3v0uScL9DXIq/EMGenGuLMSU1s
8VAko7jRzan8sDi9d21EZr/X2ij+W5rlurJIB+fdYT+Jfuvl/MwuVzFT1bJT7uUWZsFLu4n10biC
c9JeWCvrf3X+LUEo0Q2MICHWvCJRu8qQUobnJ3yfnkuPpdqLdnkWrfHfnJ3XjtxG166vqADmcNrs
MDPScBQsyfIJ4SAx58yr30/NB/xbzSaaGMEHtiHD1VWssMIbtO/U/uZLFDnz99Ip8x/0PNsdjODm
GcKtTqppAeQ2X0nGv4TnmRLW/EmQ+ljMuRch8g4qC8KAkaehwPQ5reLum50jH3OoR/W/KTe/z8Vg
nCun1z83iqD7G5nj8v3tHx4WCm56Gjgt3Aavlz+d54bSMSGSUuoUTxtVXc5BtXR/a+M8UKrLir/o
KrSfhKpZOwuyteeg8ii8vRZolXV0hpvU4JYKcDi7DEY0yhOcmg5lQp/s2OQK7lhCN2n8qkoqldQx
x+x3jtbW3YHKKSZTUO1An6+2ntCDiGSgTXxtSdWXGmjFF/hFybM6ifDYYilwcaNBn3fijq03Egw/
3BVKiPJMX6+4i8Uf1bcq8bPCQC7LLI1SNq8i8TJQKX/UC3XP3HrrskIYgHobq030sXqVwzmaUjpa
id/oao0XRQ4V/ZhNwgwOuENne9HO1rIaGiVS6cuIic/qgRyWQMmdzOXJihqHccb6nzYNpVI2YiXn
EUGLnxGZ1tf7G3lzWWFLSsk6HRe6VScCtkxvxZAk/X6Y6KcuaCfSMqfnepEEyf6MYk775f6QW+sq
YduyCkzIul7XCU+7OYEB6veTXrzYUTjNR6TUBtjZgZF+/I3BTJhpsuVBt3K1beLQQRyx6EjuzSb7
avagA8/lFGf/NHZKA/3+YLeoVW5lBlMsylkueLzVak5ugVaXw2q2JXmMQEeeXvwYnujILp6loiWW
GerHWGmLo42k2xGTDdo/IUrjBzFFe00YObf1xQ0ojxcC1BTFhtWOkmWq3o7zlN5rj/xz3nV+WkYU
J4l3HF9Pp/ql71M0nXT6ru9NhybAztNxy5ySCyKtwGUZgk+9OkM19KHaFPyERgqeu2qroFE5mPMx
QXX6pXLwzfCWCJVBtTPei9hWD0qk9hATxnEvD9y6N0FI0wciJaNQK0/CL+8ItmFRjSNQ6iMQ55wp
XCGEZixh/a5HaP7co27+L0qG2XNVltbevpDfff0lJCsYrARuPTdxYNv0c5iJNPMLnF9KvByF8Wfn
JP2fojOTxsNCp73oQ49/xzJWXeVlRT2ZgH9hUp/vb9GtW4ZsiioGbBA26mpPJGOO6eLSY4fcz8D7
4ob+kodCPC3oZabif8ZROfgpRKYsO7Hf1sg2DTrUQHDYumksdMwLVbMEGQH+ExQtqkKJTr3ojE9Z
DzQBCaaxRASjm/dK5lv3DYxi2fJEB0a69159eGNyy9nAh8DPzBKdzalG2E8p6k+DFts7ecfWHOFw
ssUIzJjqKu0Q1hLFQDloNwBuPwdTV3gUtaxHcL/iXZtHX5NiUHbWdXt6/3/MVaTbmg6wwKpIkfIb
YmS2wk9gCYp3QVnlj/f3ztZbQdWSnjViw2Dy5S/55QSVQPxqBbSBH+DSMh1GLZ2XS130PXJZWoER
4NiLZifa2RwTMqJLAQdA9/oCQd0NitJcpf5Y0I4/GN2C1iEnHPZUqruncrD3nv2te4KAUgZXuNCa
6xot+t64heta6k8xuDWEygwUHougftC01Ho34omBKAuv5FG4zV7zbXP/EFFRVpHRti7//JcVjgbQ
W/jWpL4Im6dSCXwLSzcPS6iPIg7a45zv1Tk2E2X0Iv5vxNUFjZtSpiKki6SVBn7WIPQ6tlUdoACM
o6fddsNxsYvvuTa5F60blksc9XuGpVupGtpAtAChVgB4XJ1ParaAYSu2lZYX5iV2UZPG2WvYqbFs
flZJTHtFJVB1vF7abIn0pc7b1I8KOz2b1PYPLS6xyC8N0XtE4KLz0M1OhdIJ2Nv752bzhP4y9Oqr
YstDAhWoNDPoDouDa2XRl9oB83hQbAkivj/a5nJK1QF5aAAQrL4oHiJDY7RZ5s9iCeyDMwxEVlU9
TnvVja1pAZSTSHlQCnjHXq+o1lGQV2OZmDmVWh4Sy5w6wL9qTkGhQd16J5bYHI5onJ6QgX/6uvNU
4XMY40nLTrXoOGD1mtXfAMG2P4UV9NnOM7m1iOR2sjUtOzX6KmzMpiQSxSK46vqsOrbg9b2lnKKd
Pbk5JWlRz66nfbImycMMaMvQjTO/o6eheEYENvaCXW/3eWyR+P+NDIpQECY8HCaEPVbBqWjpkrt9
k/l9qaefO6Obvze6G/2JLIvheC0lhN+oMpGwoQ2hQvwhV10FG0GhFihbLJlv2sImxs+ry+B2YBEz
oOleGc3Ghzpo54f7B2BjVV14riQzFOCx016ddBSyM0cvCLaMRZdKqLae0TwEnyZNwrSd/GIrwnWB
Fshk3OHRf1UE/+XK5sYOrAbbTsoTBbyNwWqfYiPLHuu5mC9W2GgYAwb5+wTkGTZKDRqYAqbqn5na
Fju7aeOpdGnbsJNQkdbIQ67Po9UGAjdzM/OTwZiqx74JQBQGuQJWtMG+6I+uaNq/7i/1xnuF3pAs
z8PqYlvJT/HL5JsCwsKwoOmLJ2X7j1qGcFaaWDnlyqC/QPkKzgDg7WHnJtg4nJQtJV+Vs6lAYLse
tY2k/e6k8IELHFeO+Ml1YCRRAU1P96e3VXvihtO42whYqfKtYitIiPgZFE3uT81spCe1cWnAWVqZ
fVm6knQZSH/ykAy1lwxmciJsyI9RHcKwRnXlOchQ87eKSXy4/6u2vrPsmpmcYmLMNeVqadygJoPO
fcBP6qmrhzg7CLWsLxBplEfIqNX3+wNuBQnIIMrin0EifUPG1IKxG/KFe4oIKPCwJ3S9pdJmmA7K
KFkViof+OXprbg8qFr+T4g9FpMXOtLf2GlcloSf9GB6B1btGfwl4kMuxpqy6/BHXy9+OyOYHYQz2
5wq8PjrZ8EDvz1zupFXehmiW7NbjHQyFfvXETWlm4BTfZ76T6/OnPlSs5R1+uE3judQUjggUfUtp
Sc0gffoQ5zscD5av93/C1tcmHKSUDa+Qpv7qDq1GiCXmxKlO5yS0j9ZUmFhrkR7+sJti6N65S2+W
Oy/FRqzEl6b2BYuStH2tYdU0emSlhpX5rciGL1qCKWyQ6c4jtpPv7XmojngpiIcISuD5/mS3vjE1
Ibh+FFEQ3lnlT9Nkzjoubrlva0N5gsQlLgoauI9qptTQT0TyXTr57WyslbkL9T0HGBrJGr12kzd/
zS4UKN9nnTBzX0/i8hsF3xjQuD1+bZZyvCh6iG9hPJ+A7+PhZwTh0ULVyaOtUz3iCRnhy1YaF9wr
kp1AbvP2weSc4j5hN2Wc1e0TlCLm3lZyv3CgEeCN4x6B5o2x54AL8IQK9yvQYQoN+J0dDa2lEYry
HyzQwCtrFBFVJUp23tat3UhqQjZNGIEYzeonzclcjRhm5j6tZns8YGyqWqxOL4mIsdLw0gxzoe4s
xNYplK0HmVHz93XNQu1QjbZcLffFXKlnE6XSRxfYzCM0/vo8meAGXEdgPpFPAbKT1TjvbZCtbWny
pNKgJ6S4ScuyeIyKgs6zbxkIThzHnl7dYdB1qARg2pFLnCPzmc3l1bA80bGh+G1BwDxwsTQeMt31
U9I2889oAjh1mBqn/C/owgrikjZm/90/QbdvI6dOZjmy46jRdLx+GxEHagy8GmO/r3Bo82BMqF/0
rDGWnZN6G2TB9pU9TW5HCp3rLkSaTOiqyP5aV1O5m/lXk4ew6ssnNbOhLL55VrAFAQrKbcdgq21X
L70LZcEC0JsZVnissYldLkYYI4b99oFcxKQQrJUB5Bq7gcczlpAxnXEnBb+pByX2fNTEd0a5vV95
UVDnZUdDO6U7ef2RhKa3zJYSA03wMgYC5lTOEShJ3KNbq0dfc1xrYNG1AFYOteKmw9/3Z3l7oBjf
ooIjAbgaogbX46MZbAIPwxQJtBUyrbCXllOhDQpexaKpqEdCP/63FdiXvHO7rm1PoyhRTL3/I24P
lXxWXzGmqoQByx/5S+xYR3QlYjGmvh3PGRYPSAXTiI/LlBOjzqCeanwIpzrTvt8f9/YK41EDgCCB
1JyRdfiEPk1YEq6Q2jWTFqB4Gy3hacKSYb6YOcMf8T6q3o4KZVDQrgZ5F599jX4okISstIkv3qBF
/x8lwcWzB3PAp0Sv35Ocx3/W7uDufOaNmQKAp0lHs0UKU61CByFCq+p7Cp94e2NFHI+OHnhpVkC9
1Cc3hg6VKc7OV924F2RMSrSIpDY40dXWQjByWUqoVj6U1QkB/YIk9+K65H5Yy2njTv6xNUMaGxJR
yYVn6MpqD1ERKAMnJ8G0Rh26cAHHaXEm8cVpu9Gn4t7tGSNuzI8uJDqHhsn1CsDresQSOIVVuUHm
q1qnWI9Lp9TjqaMFU31F86F583OLH5AJXhyxDkqu6y7/YiS9OWt64evZUh4VdBb8ARt7L6ScdTHo
VHx589mgMK+QUwCXo0a9infnyUkLx8lgwyZW9rB0un7IXW3+UWBCidUKfNa9q3DjFgA7ATRfIrw0
Yuzr9RQ4ACXx0hc+5ApNHKspeAkQ7zjkFm5I5tC779wMcfGdXbrxSlIi4AKmKkH4t8blUK+IANAu
hc8FpH0RkOb+qetofry/mpujoLyFCCho+htlJbUJDcydlMIvp7I84bMzeI4Y98LEjTPA2kHfYf0k
JG+1I1FuLWqjnnAHmsiJz0YM5ugwxmainRfNibRzq81quvOC3Q4KBhZWIDI9JCfwUa4/mx6FWFK2
buHjV2t+sqPF+KwjPPBjiQLzc1b2lnl861rCUiLrAygqoe5rqlJSSC1aRS/93rLEqa+giAdDJ3Z6
KVvTQrqVyjudOnQDV7uxCA0jiSyHUXIbdqKWwQTPES23W9TW20XTz78xKwnlAAYiA47Vt8M32e4c
lAJ8S4z6c9RByNTLeecZuD1i/P8N+fqQVwE/X12SnRB02pq09sesSJ6KYMlOQTgMvLO5BuS2jac/
g9AJ1J0tcntTymEpnyCGCztm3W+tAvCak+5WPiIqw4sZJuoT7XFEASwsNsTbtwdQI7SidBAxgENW
C4kRfRdouAz5jTX821d5f5nDt2vdoCLJzpMnDfnAm91RQw+f3WFs/KTHkAbPErP+c26p/p3u74qN
XUho7SI3Cvb0VpFtDgojzChq+ZoGpQx34fBJdbSfWlYV/iSqPbj37XDcwNTxNaC2AMrWF8hcGghv
pMvoR2X4HYM72xNK+9Ey0Y/vsnmPCHgb+77e968xGLXhteZb3tWFgr7F5KulsMCsBUrlBUrSpSee
b/d9MeSRi5pXndensXDHvVb87WHgsoRCRX+Ph5WqzvXF5RTA+4u0njnhiD8XTvOtU5evGLu4Xm2O
L0Wl1Oc3fk0eNeCOEutCgYHE7HrE3tShXNSueI4aG+r7ZJyEhrRFVDi8b4v61ojhdTSbYwfSgfVd
3WCq0sJDq1TxHGea8kCC1kFDi7vlgQffqg4B98POiDfnnKIzAd9rIqjRcFqtaDz1SpnVZJzIuS3W
EYMT0eGFrNn/NUo0mTtn4+ZNZTTebZk0MTli6evVpBGLq56QDJphxthp6sVHo5/3QIdbc5I6+Qif
cyCMddd5GptQ5xaI/RH/uWOKu9DRyR3xJLJifGuQwIQk/Y3zLkXx109OFplJgU5y4tflVD2B5slO
szpqO210+RGuCpmMgtSmzOcIfG5oqtz2wWCix+T3lFf+KAGNouUaJ411wD89KP4ZizhVMsxGQjV8
1+vBVB7stNHcPXW7rYUljqXhxfIh1Sdvh1+SvkgoAT5q4OopOwblqdfqsj0i9WAOz/jt9b+xWYBo
Es9yj1JWlL/ml9HcdjB72xzI5gvA1hqWu/GxK4uu23l9tmbFiyBBdERitCWuxxmbOZ/B2gCqyexk
OdDudf6LHW3x1AD1mt8aDPwIBThSuzWGOugCFVYHgwEEHagauEl4QjGg+bTkOU5eb728XhldmE8i
/8ttvYodRtR2OmsUdCjz2oVvZTZdjECEnvwLcTx+0aw8efN5YEQeIrpY1CbUdUiUVwiaULnKfXoJ
kqUz2oU4442HQtfbp0YbFOV1nnM49qubZEiKIDIbqopN1g01SjJqjkkLhunz0R6qGHedWlYg7g96
8/ywS9j9AFhJIZnmav9bC/ljXOehH2JU58eKUM4CBSx0WZr8Yana71jZ6jvx3837TouOZFxeMNSQ
b5pYCQ2MBNvjCFPpKT51TWV8L916/MSdnhxFgC7jziRvjwNuW9Lpg3Yo+OS1IUDllO40jbQP0omq
xNEt7fZfoYTzH42Y0W65v6K3s6NTQX8EngXRJtnc9dmrS8WILFBtfj4JvMc1rVGq41jN+N85nR0h
GGXm9Z4zxu1nRFwAvIoEYZMBreUtEtfILCvvMMdZzOAJdWUEvLLZ6D5hz64fumQKkSrrY3XnFt+Y
K0hK8IOETXS71qqyVgGMbbHp/KX28qPTo/hnVhT9V8coakCctJ4/31/b1Yekt0oahBqiRM/C1F6f
xQUUYStwp33mHgo8Vfa9HBSJjlFn7ylUy9P2ywMlh2KvaLR8gIvaMFOuP6MC6EipHGt+LvAS/NzE
pUUVcol3YpWtUWhe4D3DL6ZEtTp+3YK+UoFZ+rNitNQYuLNPiaFnO1vSkLfiajLyqFFZBdMBiXL1
7pjBODVlZOK7RWCYerqa1NqpcBskEOOaXXx0h9aePLu2559hp1XlAYiI9T4kocKQFT3D72pY2p9K
paunU1vkuoZCWhYgpRS3GcuPiJPAEgyRkEObAyN9HBWkuZ6MEmPG53Zg73olBt7Zma6tMV60WS+j
s5IFufXSN2M9HDUjcn+MBRkpzaMiQhVsNuwwfJ9Ydhs9p5XTFie3mpvRC5VGYaUMEp4HBbjK/Fi4
df4lTSMbN7em0qe3hctyI0gIPJEyVSHE7VefaNHUCnEjR3mu+6Kl7Vi5JzXP0Chzkxo1slp7G5FG
jkehGVgMbQzy43UlQ81TYYh8VJ/1sTY8Va/MkwQFHvpFT/b2xe22wFWBEIEkVToOrvY41fzBmoNF
fVbSrsNiGrTA0oZ775pcoNXmcwBb06FjCyLKulpAw0bVLW0m/RnLD4EyYTNhOm236ilUU+Fpc/+z
S1SrPM8D1LP798XG8WIhZVBiA/q5aZfrYhzyeMqm59os8mMhivAjXsn2zg5ZXb58MUqBYJUodtFA
oHx3fVVwEBQLr071GYWqP6wY8anJUQ51Ef0IkWM5zMFeNnA7LUPj5NFWk8AD2p7XA4qiH62mEOpz
gtzeQ5sUX2aj2qOSbQ7yKoRBYYENspqVW7Z9l1h4C4Yd0Pc+VKMz98VyvP+Fbm906skaVU+qMi7d
p1U812VVpwv6zc+AB4LyPFRLax4AJVNTRsV1l4W38akoPEEmR7UXQOt6Urbd1cEcDMbzFLnq9x7F
v0cdOvkTXf7wuYbSfp6ANey8khtzBEfKsFA+ACetZa6EqbYzAnfGM4mk+M9wmuDLMsYQo/Abqd+G
uWIvAobmtBnS5YbuzqrFYo6zGjeJYzwjroUmuDDTo1FFsLKQzjsGNLJ2TtgqAvjfeLJpJTUIqCXI
XfRLRpPm1hgGFDGekyDFjDEwc8+eWrQXy6E/IMk4fby/X24/oIxVX70yMD2gWXc9XlzGEO7QmHgm
SrUHL5j1qnu0hVM0j6rb2vW7Fn4LIPcsT82dKPL2HjN1fH3gAhgg6ilmXA/dKQRf46KazzFSnl4w
KcE/AIgBGYEvukxNOH8yYAF6kzrsiW9tLLJEYwJpJWuGXalfj5zQBQ5nfJkR865HHBKDDiHGOTiA
0nQwNZ6sN39UKg3c1CbFe/k6rDYRetc1HsjUbCI7LPC0zNMLRuSRp8dZOuC1OA8/73/V27uG8dAK
J3kEeEqQfj3B2V0iI4s78czqG4euw8lycuq9kv0aGslmZRioR3Ji9Apu9H2mxUjt1BLPpsDL1UiX
YztUf4+m8tPs9PDgxN3nOHLao63ML6NqPjjJNO1solXd438/AcoHh5TZcu9dzxS8NUBJIhu/N6w+
Aj0VWOPntCRMR3LRdTp0VOHjYwnqplHwo1dV1BZtBRHCnXv39hyRd9G8IBsi4aTzfP07FkOr8YFP
Q9+tA/cwN32l0tvGAdaqIK5WCYw/I5rw47z/oW+nLx0CSYuo7pGurGXpB9udaC7msV9as/UAqL6d
T0aVV8qhjTRrRhVSsf7Wtdk0D9Wid18KtTZ+3P8Jt3uN8j/FSF02b3isV8fYthvFjkcgXRHiTM9t
qiaYzdbjzo6+PbLUX2S5HIsiNtwal5RMdpBm4Gz9Qmj4hCfjE/0WLGcH8UTvfS+L35gTVyLVR+IB
g1xidWC5rLo6Cbvcx4Km+J7qhXFy3GR8uL9yr9nIdSQnXYpYPMTl4Hqva9URGtzGoonSjxNnsbRD
zepJ52CKiZe+V+MfZWEoyxFn9grZToGY+PgUoiQxHp0ClUerUgbbs3Lchj6jiy2igzmPlINVF9yu
l7T43B9n1Q31R64cO9khPWytESVanl9q7bLefr3j86S3y6J3cz9Re8ujYy48u0Qa9/4a3b71oIKk
9SBMHYC6NxW+CWuX2Q0K3xaagRGmYx3HILO8Cvzw+f5QNxOinA7kCfwrMSe53SpA64PFqgo7KP1O
dWNvHCLhOSis7nQgby4KRuGwsKlIgmiarS6sMkj6Qs3GihObx2e8rYklmtkShyDApeYAinw495YW
7ey1jclJIQgCJnjOTHO1o3V9zCwkQGq/s7rFa0UPXdVQp9Obl5AEi4QYQ1kKiutqYoYreTrjHuCP
gTp4XduF5J1VfLw/ys2eQN1NXrO0z3hQMRy53nnIoptxHY/MBe3ch2W2kueM2OZIUWavU3c7FMpC
r8EmBFf4YqtlmxY8VAZ3qfxlbK1L2xs2ftAWfD8RvfkFIQKCswGvgcKahI1dz4pSTIpVelL7vTpp
3/g2KfIhePWdUDqf4kM99gF6MYv21gBXDovxFT6Lr/C71QyVLim0qGpqP9F0mGjdnKB/HizfgzTK
z26eiTfSfKBDMiCdfmJpki0iiOt5xl0tSxFF7StOVj04wJsvUZp2pz6139grex2KxZSASdqsFPSu
h5pMtTeyRmWoWK0elASNyzY2+lNKcehdggbqx/sb8/aQIUZCNETpjhQP35Tr8Qy7SlwR6LUPptc6
lblZnHNVvBGZ+b9ZUSLkCICVp4ZyPYqJLHecDW7to92pHENHzQ/ZaC1nU5urncB1c0LUIekt4fsK
C+x6KFtNrbFbnNpfTDX4G3jS+KHt5mXnjr+9Elm2X0ZZfSb6RJgOoFnkw6/Atdyyu8nTE63BUAIw
6H/CHP/trSH58hsfCzl3eVfxydaZXW0XpgojuvGX0AmfRilVruME8fYVZLtTZyORRJxg7XtsGl0g
osZq/B5NXI5ygg9JFM9vvhEJSSQeWGp2wddbvcUBKvZ147DR2yBJPQPdVd+pw+nJRtf/w/1l27gR
sd6m6yQJuzwRqz0+oKoA42up/XBww89ZsyiPsxq9C+d42HmyNkeiqACGVAJW17XcmLqdWXR2jeyl
0h+dFnFINUocb44p/d+f1MY+l2ZS3LtATCTm+XqfE8Z0+pAnjd9NofDySivOWqh/+o1BKEXKcgIt
y3UImytWj5Fn0fiqTO27fBkP3azuHaabQPl1JxD7SooFVcjVfd4MCNRX/cCG46Q+1hUC+fWM9wfB
Wv0Y5sWeXfPWV9IkukSGsdIP8nrp7JiyltvPzCoOpoQ4cO7FuRBx99IPZtnv7ImtDwXcDgiXVN+g
Ync9mg5HM8jnpYE3rVeXOFRw6zUxzbn/pbbn9H+jrAFVgQunC3HSxm/juDlS5y+8OsHUpYzCH/dH
2poPLQSCGAIzncb59Xwg73ULlcnGb0Q8PCbjYnhhOwWn3xiFFJGPxPa7wQmHWlGi4Oc2foUm3LFR
53/VHDuG3xhEqszQDiFiX0fqcVOPIhzT1g+0yDiGYzdeotl8e5BO8MzLx8cBVncDmEWyz3F7p2x9
UAbOX6o+mO6jgcOldvmN2cAcleQw3vJ1VouHU2ctQd4isYoL78FNJ8U6NEVR72mObu4AsKivZCy6
IXIv/lLw61yzgwUVs2z5PB9JDewDzl5vTmi5s+FRSvoqRFbevOtRst6c4sFAkw2TKP0UVC2uSzb4
hTcvGjkabCup4QT4X1uNMgAoNhsL5bdsUL0kicVRr/q333AEI4AwpC2d/PtqlHBILLw3TaD2eDh8
0OJY+Rf6mP4xXLr0ceIS+vv+rGQ8dZWlU1diPjT6qHdRVl89rk4xlPbkgGBe7ErpH+K8H9NPOVZL
+UswzmX9XExBYJ1jG3vrB3rEXfjmEJ3SIaVgRMFIQcAbXy/rmLPkkzFUftq01GijMFR/VBl2jB6U
KvEnyjz93g14+4qQ9TCiFBpmz6wDCsNNMJmaDY4ZEUzvFYUw8jMQg+Wim7iIHGwtz/fqwbdjSsEo
iXSmdEOktDoJSg/DMgFb5oezMkZHV8lq61u26EP4RRiN0P+u0iTcKWLI/+f1t70eU/6mX05f2I7D
RNG387te0d6reNkfTQqKf80pMej9bXR70OV1wlVPy11F7W71FR1naQ2BOKIPzUkcpwbocVaH1c4D
ubWIbFVE0CmWoYm/mlA8qN2gtHXvz3r6NTfa/oD31Pt+0R77pNwLbrdWT9rE0uSGt4sO5vXqlaW6
pNR0ex+HtvYJJa5/gAPPF2fB1fv+4t2MJG8vdjTAffpaPDHXIwmd0l/VTZ3vlJU4JshswuLR20O8
zM3OUDffiXuLFxmIsUE4c0NYyOe6jC0Mkv2gQC4rTdz+mHTV3gHbmBBRIKhpEFAScry6kNt6GtQY
RzAkQ+JaO4Rd/N+UBjlu4Sbe3W9ePMrjFogFzjKdztWeMLCarkdHG8AHWSX07gqCJ95Brlp5NZaP
e1O7uS9fYega95TMg6kNX38r4iazaXNj9DVn5BnowecVHjYTVvOAjZdJ33huMaCiVzd8rUn5+p1A
5HZpCUSljCXvEMWuG8DljO0Fn1jxrSyLTwOlFq9Vg/4yLuaeUMFN5kqJmI0Ju42zTeN1FWyDO1qi
esx1oLG4c2LiVpKdOMkZT2PD17LG/ifTg/it7U86ZtzNvElSM5nU+Xp9nXCqaeU2tt87EAoutIBC
84KYuYr/7SDmPcmi2/NA1RXdYvYO7TKaoNfDTWM/pGFXOjCCB8XrItU6KNru7Xj70aRbCF14iGWc
vXXaInSEwVw9Wfwsgo99bJyO3Wl3rVNgmYji1s4hl8fr6t5HUZXGFd04cPiS4Xo9qUpNpLPBrPt4
eBvHqATzZM1Oc9bMScGOuda8to9pKFMEfmhrbe8tuNk3qPW9Ck/TDeSWWevCWBEgjry3Fx91tCY8
O2PDEK3edtk7+lyNiSMn8cVxiTBqOd+/DG5OJ0ODGgGcQu2ZNEq/nrmhRhhTBqWKvLdTVedk0CP1
7FZRpJ04qcN05Nk1Hc+Mpmw5VaI13qhSIyFTBpxYCiJ8adQHVgljbRFFlepg+MmCbZuZus4HNeqX
52hs1c+YmO51WW4+NbgzQDnkCvxFK3R103Z97sbLYpkQi0TzoIkgtR7N0szoU/JGntIixvFurG2w
EUanYRlmkCnrp/urfnOI5I+QbtyS4mQTGl+vugAmkc9ZalJgQLGGKyl7WgpT2+kt3BwicPPoLpOv
UGPVQExej5K31eIMDqpiY6SWT+Nsp8eKuv+xN3f92zeHkv1W8OZcsu7qANEpIWlRncA33c6Yzx3m
K7kX4tm3eEaPkOrhreuHFi9Vav4iDKaEfD0zW6/tfBo625/cKjxYIRrFdRxXO0nfTfAkVeFI9gB9
UkW50ZSuNJdmU+rY/kCd7sV2Gu1fGyTLYzVi6u3mhbLDbr1dRDYF2TLASxaSD3c9q2wQ+tL1jutH
s5PC3UBDwKOjm3200Ct7643H60TRXbbrASiT116P1Whmhj9mG/gQ0AvkycXcHEXVVCelNUx8NvHG
BSspnFw7qSKyMlTjjWVnfTfmS/OJlqfUS5fNm+vfkFSmQz+FTVMilv5Qqn1/jPPSOQ12P3+8v2Fe
CddXNzxeEBTjAXhQp6QrvxrL0jNJURjTlyZQ6+4Q0SCtLgkfXn9JlbpvTlbMhXvEhxCzkYZIoTsr
TdMYl2qYZ/HAjZgZR8sMW+gLozTWTPQomb8gjFI0Z5HEY3DQis5K3zWL3gwAN13zZ9PWZnkoMU6Y
cWDN8mE4WHWFenOUunr/tZljg1FQEm+OSZ/13XHOkhJlo5nTZBzSsIGLCDWqCP5IDSMYH5S0dMJD
w4UiDqNqtZeZAnXgocdj6JfU6KYXNQe9/zFwrSB4THrwcu/VUdTNsxrWTXNs3QoRiqmIDf2x0Mwy
wZ7T6HIQdJmRf4MUNi/nxmiCyZuTZcr/6G0YrZcmVMLwlGhduxwVk7zo4GTW9DeiKEXiKToH4hTn
Ocp6VQLb9eTk4eQcRmfR649pqw34IzeWKR6Q4w0Gj3M2hmfWVTFOS4rOzce+oHXXHtR5Ht2zEttt
8y3qU/SuDxnZmI7uRl13xksjxvp7z/caviRD4+R/TVrf5x9E3FAHDqswDf6YaqzFcGMPpih4cvS4
6D8Ek6bMn1y9bGdAKbEaPi5jo1aHCl2n6gLCyST+JfK0PoKcdcqH+5vu9v6gtkstD+A2jUlimev9
Dfi0xWIvT18IN/W/xrpevkY67gR65eRnoVTFTiR4+5aTvdLgwqyQ3gzimdfjFZO6oGA0VC/lmJnv
VF7s4RigC/6N4nP0NNKpfQZ7NfxoJ3XaSZy3hpYVRZ4qiUFdJ2RpFuaYgxr1SwEjbXioigxhSUj5
C8Yds26Xlxnifvc0qtPiXhYK3zuo3tsIiuYXKSG+3/wEGBfXUw90o50HId8fK9OOWBSVfzQKqrqn
ohf45Rht4ZrUvJPhz/uf+PYKo3TPciOVxdbV12Q4dB3iBgOj5EXUyTh5Kj5MnoYqbOg5GD/v3Je3
+4nuB1qs6M/TTaQNfT3JukwNpedlfRnTjotgKLXsZwbT9ysnFLBTk6lmdXrz/ICOUikkm3fQgl09
E3qkYc9W6+mLSJdSO2uYpWenAq7v8H5RssV5uD/cbVxEKobeo1Q5k6Di1QsYlxSSHAXVgxxt6lM2
zOo5yN9KZifkBIsAlEeGvfyDuzqXxTSGCzTGwE91o7tUADg/lf0yPCgI2p1ScBr9m8MVBuSDSSkQ
2a2Qu/eXspJmJEaC5Uvgw4fTLm6COQVWT290WJTTgicJkoQX9VVT63qUnDJZYVlx8uJy1F/0JbI8
W4T2mz+RQ3uUV5tsk5bL2i9ysGOiplKvXiIsIk4tppKHSgvbnX13uxHQ3IC3S4GTvUC+uZqL2eZV
1mfjC9XF/mOVG8MpibS91vnGKHISFEMA/QG8kn/+y3fJQm2hdGCNL4ZWzE8oRQeHnOrMm1cM8zyZ
NJPdvKK7rkcJUir5lplNL68gzzoX8Y+pqpY9ZQ25JNcRDoUHzipxI3sMse/rYQqAY/CChuklaYp3
USBsL+3CBOMZqDX3T+laQE1WvWkakJaTv4ARXpd0KsucuBaT+cU1BWDZjmTGuQzauDgfqjZslBOR
h1l/mFKrUw8jLJXx7zAXVM7qcSnCQ2L2wjlhdD++N8dQmP8tWNDkOztoYzkkvYhoD5YtP3J1lQg7
C1XinfmF0EfWIDPlYVK7/sWxiWPur8fGNkKYnUtSwrhkC+J65UNdGfoFrtsL/Au7OQShYRcnYY1N
e74/0NacCHHI5xDa4UJepT16kDZjaibLy5D2wxPUwdybKSgencVWd5ZvY04uaaNksCNGA2Tmek5B
k4rQ6NL8RZkV9aELl8gL0yzdWbnbZ5snm/sKjXhKn+Ra16PYsaIvIpzyl74e+gctMaqvsBfNk6AQ
eHDRfTxmfT/v9E+2pgboWoqLI+pzk6tK7fRwcjsGraCrV3GRexpF0b1DsvGxgF5QwkJehIdzHRqE
zdAnIimKl7iifuDSubgAPiq8UdHTD8a8VP+PsvNajptbsvSrdJx7nIE3HX36AkA5UmQVKVHuBiFD
wXuPp58PnDPTKlRFYXj3/yFRm3tjm8yVK9f63tIun9q0ifU7r+rvBlHtv6uRn9wlOBreUy6vNn4O
r01X0zUNiIs1AJ2cZYhnkgjtd29ShH/dfIgQj/JotNKxSzNQAc2sbVEw5MPt/Xo5yoyZwwWFzgNI
uTwYlOFoKfOxrA1GWLpTGEsbE6b9yla9vI7gyM1x39yBNFNPF7soIsnNY7lpHxM5HXXbUgkFXxFC
aOsP/qSV4kPWksPuqUGPNOFNhlnsEsGczLvSz3zZ8dooajZ4lk+DPeh9B14yjema/NnFdpi1hwi0
2eWgjNA9z7e6LlEVbKuqfZQFucTxXoFYh/SNLcixvLL1Lpd9biwAU4PtDzi8REegDZBx0VP9SOmk
cjojyHdKFFvuez/ufGQZYR5klnw5n1CXdrlpTGWHZsKYuWlEToP6s/ze0Gnu9p2JOFCLwQeXNr6i
GtcS7HnxcRJ06S7v4tQV21FY2UIXkfXbKPR/AAzi47gkL5d0scGMrxiFrMFuI+1nq0z7vMSiRff8
NWvTy60AasVGoCAxV+WWuJzWR2SbiSIBblteaCsxDSBaXfpA24ny5fZXujrWXByfHZwwAFmcjdyr
adpEFPJRyCJ0uKtAdXKBd8PSQXhvD3W57ZjWbD6Dthe81WXwjrNc0iJVID32ja87kuh7bjiVa2Xh
iyeDTwXZl5ZhdDq4xBeP7RQnfSNPLB7ua7nbt9kIINMKHxuFZp1KyYutpIdrbV9XpwZUK85Z12V6
OehmUIMVSo/TONZbJQMEDOJ2DZO7OgqRBF0jEJp5589PlNQ2fh3kqvQYKHrqtHVW3iutv2YBcX0U
ODPIeM9tGgsAXG+GcSghcOIA1WiOF0XlQRDqtZ6qq6PQ2c0tRMvEBZ0y1gKELEeTfVcZKN1H3Mtl
I6xxP65uBjq25mYX0tMl+zAd40zvgCMe8VuaHDkNj7rofUpy5VOUFw9d5r3P1JLYjs33P+MtcftA
jDScZPhCUdF8z3xMQVrLL1wta9fo3xdlinkkkiyK3EBHFyY2NSLDrToK0qPSY1vZyeY+9LO9ESDK
oZTTSznl373We8IZ4Z1qDm9zZDXpfSUXp4w5f9m/QoM6qbQmCtkfaIN7O7ntRkjFVrZPAJXeG88y
yZlPBZuGVALE+3youGFbTBObJGgt2cFS2rRzSwF+7Ju1nOXafuTChfnNM0JEsrgHRRDmmvqsjAGm
hX+flQp3On3Tu9tX4LXbVgd7m3lv4H1LLlI4qK02VqX8WHmGucGw5tWDD+GafrxWVV9aj/GZoACB
ZFPIhUNCleJ87ejeqAuvzafHTIkDVD4HyEZjITtJbmS7HuOHYzsFw0PbSd22kBpvC8BZ7LPG78E9
jTW9ocvlhRVOHIk0BtKjtGWd/zZppoyaOqnT46D5o5MlFpLUU6a8O7Ah6YR0NZN0KNgu7XIo9lQ+
YpzyY8ayun7TfdeGck2Q4HIqXIvsRwRwqBhcaEVS442BbZXx0RcKYSv5HY5hZqOu7JSLiAMZEcgX
1LfnFnMe5/MF87yglQIrMB7DUv8wmtpDR/OmHSByRb15bbNcTEmjvIJ4Mz2RkIDgYJwPZg2IbnZR
rT0iPKW6fapiEJMqa8KU10ahkXLmFFLO4RudjwLTt4usodMetUorbV3urK0at2sd0VdHAQGlUxX+
AZSO81FMs4J9Q2PAI43tIW3CgoIXvO99vH2Qr4wyq1HMjyRCAFTIzkcp4FmoE22hj76STy6W6dKm
a4TBvT3KxXVBDY7mF8RsZ4L2RQg9jFZTD0JkoiNVNx/LhDJRqMTNL5RQ2pWjc20odJZoyeTzzJzM
8wmZIbLHFb/IY9p2mZ1PcrczVKqKoRVV7y07MysYTLNXKDER2e/5UGCQCapOKaVFIQ5cnEpbexRR
8a7TaY0HduUzYQ0094FSUGfbLYYK87xJhZoqpi9ijdp6Uvsgmc343ld/nhDtQgDSJDqUZs8nVAVg
e6ESMiFL/RZioHxQWguhAXN4L1I4SzVARcJsjVgTSYPzgbIG5ZbQT/2jIkjtxizkXznSbSsZFZ13
/DNnSCGZAKg3uRvY3WXLlZgRS8l6az72VTXmbiGb/qnE0W1wWopjKrxmOTeOPKZl4gZj3PufwzEf
zCcDN0X5zge2778koRhnmzErkSDTCR8Lh6qi/FhUced9kfq+mOxAaah45pLQabYcdbpyKDTBrGzk
9OlNsRu9HrAWRpk322ERGtduao1jYuem6AuujJvM4MQ6EfHWa5JatyU56tVNLg69sk0tGlu3llT3
6c7HR3C4aztTL3eW4aXbEGkvY7SpVQzy85jmU/8VdhsVVb0czDs/DtRyj1SpFRx6K87/JJzBVwJY
RdpOfWT6H6wsUMPtLMPeNvagTmLo9gUEludhIG5/8mI1CHZjL1VgNEI4Vh/k3tQwBQCBpbCc1fFI
k3kefs/Tlg1PgGqJNPnjk2CHeZbiaw/j0xkKVY7tHEnd7ANP+VBtSzWansWkNr7FUp/k/LZJEbjD
JKjfTRXwYGOO2SR/1DtFa2Adm4ns0OslyDZ6ECUSwIZX6PJGh7JQ/K7TNn6CGiJJCH8Qem2zRsNU
Nq3wmjpGEppjd2NV9P1uqDEm2sYRjeB7j+wQyQdEyrqnPpS6b8LYNpBjeAu1xLECwVNfgR990dGn
IRn/YGlmyE6EYUfjZENa1E6iR57xPBFiWduyU4vOydJu6naalGnRvtGNgQb8NB974YEnkQZGtVL9
U84ShT8to/fijQhqFmxLM1a+BlqmKg7dfEmxsfo4NZ7EeEzo7+684NnvBStxCr0uBISWxLJ0OyPq
RTZG28luPwQBrpt0a6v3cdzF0l3ae2NIojha0amhLXncq1UWTzYfQ6DuXhul6aS09I8O1f0o+DON
fmM6ll+lvzy/zp51H38uWyPWqp3C76PndlQG8VMytcrDKA4JHsHsNMlCG0wXI2fMNCF3MR7Np0PT
iGmDuL8lB0/apCaR2wSqEB4lNRGiXURu6e+ghejBZhJyU96MQdNCw5g/w5eykGp5C0Aga44YRX2x
HfKoEHeQQlrZkWIjKG0q3Nawo+oajXYQJtN3BPX0bjbG4DzZaumpiRuiLPO9k/D1cWtIEIVNm/4g
u6ZSSppbYJ6ubaqmFvVXSSpT0QmUSo4hZFjyqVTEUD9JYl7nsU0LVv015txKjq7FvgxdLJGabV6r
4q/bL+Plxc71AjWMWi7tchf4ZFv6IeCqROm8z57xRQ1eBPQpn985CK84ILoEwGRQYlpyYCjotmEX
T9mxE6ndVjV65IYs9M7tUS5eXh1EadaOpzcZcugSsJB6se8TIa+OPhDWtrGKcK+Fgvy5ahC+vT3U
xarNwQpGD7CWCJPJH8/fD/w5tECu6+qoFY2+D7o+dZROUtzbo1yErvMocz2Lxm5ekGXVLGvo/MIq
ujqW5EF3UNgrWgzJcuCab5EH/317tMs5wVICw2TliMeJ+M7nVAqWJyZ91B6tvB9RINNzW/TFcvPO
USg2UjylMZN0dCaCno+CdoFHiaNrjrHVmZqb9r14rw3W8E7Tb9qgaOcGeWfjwQ0BBj4fR66VYSxo
VkOEkn7MIg661IZlGb1QG1E3A5Sira+3mb/yyeZk8PzFp16HhBCcx9nEZ9kykoTB4DU92UZpdN7B
MH5GUo9/mF/TxRtnVPSDRrflqkUz4r3rOpt+UBgjUUW+aBnR+CLCT1Oh649ZIQ07dTZMQz3p4+1B
LmdHpEmy/ZZ2aFAdzxe1UiYlnXXHHhXTE7a6oCr3EWVFVytMdZvE8n0SIj9j1b3y7niNGJd0F1VL
gh5it/OBlbbktVQa67EvWT8f2th9jR3aSjx9cd7QdANUIAuZDeAufP7Iq8qy1wXrsWq96MmKjWgr
qYXwpQkouyN0ML3cXs7LesqMdKL9SqvtLHeypOTSQWm0PtfWcRTSrLclIcNmqix8Osu9SJJbOzYV
M9jUcdqmvyVrnDVVY8GDQxf3ef0hS+J82CYlneIPsZForY33ubdWxbu8VvklgdF5GWdu1bIpUyr4
hwPP6o/cviJRSxW5EaGwHbTDmsPqlaFI8KguEf1zDy3Lrr7P1w0GsT2m2ti5KNHFL+hkKvdFLrQr
tcmrQ4EwQ1OkYkhv//mOEoJytPpAbY9V6A+Gw6UApKP5fkusKFalvl351PN9c3YxAKLMxbnZToXk
Q51/n7/AvrFIGlEejf7Y8BVpYJMDAROpKdHQgDQxQHPqlh87ZFplyHaudGL5Yqq420JnLCIDkWwp
9Pd4h1Mx6aUgXMNiLjIVfj1Y2tyZbMPZmPX81zN7oWkg4ndHQ5BCR+kj4lbKaB9C2aKPWSvpxxyE
tQrDlRcHQJK2H3rMAdbk+Zf6a00CBVmPkcLrkcu0RUQHpdSTx5qsrP3lp57fNXbU3Ld4mZGPCUqb
cToNR7mlJOwoQj4dMSy1QrcdJ9VfuYivjPZ/2lyMmV98AReOaThJYGfTkY7IcR+GLaxVD3s/mn9+
3t5Tl99sbo0EZp2zZWSoFrexlWMBm47ecOTlFp5QZ/S1A5i57GapqaRb9F/K0UnivgpWAq0rA1Ns
B0Xm6npTsD3/bonhwzSBmnoEfihcIHXBDiShd1vRyo9SWSb7fo7nb8/24nLGC2UOugDL55fOmP/8
r81iTAhk550/HrNktJ7DbvLvM0GzEOgLuw91GqO7fnvAKx8ScJIEnSsCR9SlXqqktjWZYcaALP6D
b0SImKDP/eJ5q3zDy4PA4wZOyYcE67eWdUo98yRlMtLxWItmcC9HMbqDabjmJ3BtBXk9aRBGv/QS
astVxZfIzsaj6gXjZ0MLa9eXtGQntpHntqhVr1BFr8xqFoukIYIiIoypxRerrQobzDATjzE01I/c
a6ntG2H5+fZnujrKLOk0y5rPzLzzfQFANGbeWIrHpE2R3FPCYms18ppc+5VRZvI8KCXlQq7JZQCS
JkmQoTt91PpGPcS9NT4A46xpOlwbhUsYLA/kkFxssWJ9VtdUpivpWBsQJeKkGegiHVL39oq9WYWd
v0XMAGAXtVfufOqG50vWG6EvmIYnHjvKhYrrFQocuRzMBcXAfBB/CoMJfb2B4fs0VkFpbaH5174P
YFQI1n6sRDl2ZM8aPo/GME4/5D5LjE0mGq3m4J/Zm8dKzsTEEXWYhHexV1W/DC/Um7u8DDvzhTS0
ENERCylSKloQRNsx6IR3eqiTmVG4mL2MIc2xnEvSRIMSW9JlpXRU09B4JK1BXj8uwpl8KElfbi/o
vF6L9ZwbGzm9s1f1RXQ6VCn3RyRKxyQX6dGWNMinNn10ygmMuKo3VRLJ+kqserlVeA45VQBhs0nb
skBqNkiVDUOGsYoQyzvZDKEwTWq9slUuAv4ZyKZlmmWcW3PlxbaPZanLYgQZjpaedz8Tre62bFzl
OZuAtMah0r+omF8fpFFUV3jul7cvCRx8UXJsNCd4+c/3aOspsIUC9iiCGcWHpBqlz20M86UfwS9v
f74rS8lQlICBJ2h1WhIYeWsaoc4ZylOS/kFhq9yFcmscbo9y+WgSDABK0D3KBYLm1/mEjAaBarzS
lSOYb+VmWq9t0yEzHwa58j/GoZ78tjBY394e9HJqyG+joAZVlS5PGL7ngyKrnFR5JitHCjCWg3tg
+Nm0Au3dsfRMguIrof9OBX1pITYWkTrmeCsdcT0MP2Bdy1E3e/1BL401iu/ltgBxgWbKJUk8zX+f
TygdDKsQqH8eLTH4WU1WcxDbYtz2Qb1WyrtyS6I8By+a0hTShFyY50MFuoLtdaloR1jgsYDpL818
0SaOEHk6SCqGiG6o9gWdRrgOSXd6ME21W+plfhSt0qw2cjgU45cwHCxkSTt1Lm4NqhjtfaMLT+UY
+6M7VkL5G1NkP3wyoIj4exk5jXSjZ2IY0I5k4ogstWlo2dBVSo9Wp6Qe16KcecHO7y4OOD136MGx
B8CZzmeJGHvm9WauHKs6/JM3peIYansoPJp95LD+MXbBYYwrTL+Elej1ytacO3bItYlGZi7Y+cB6
Uk89gLd8VKxc/zCpgvAj0Spp5QC8UfAW86PIziOA/grjLJG6DvWVajIr7Uj7k+kA/WuPiam3rh81
zZNk1PVRRLJ3N2pt7gxjX5zwGAjdXG/WjNQud+7s68ubTjxJJVKa74e/4lfytzZEcsA8GnhM2ACV
glMNZQ5wP8Wb9576uctvPow8gLOy1vlQjZ77qUcZ7agKZrhRcLKgIEJV5PYoVyYEmxjeCgjbzC6Z
M96/JjT6YmMGeqqRfgSNMyWZaOdpKFJo0q2VhOPyGTLmAj4x6wwcXpSiEXKLrbaotaPkG4I7+m3z
oktx5/iVCeghmQHdf4M0Ru6gJMVKr9flPmVs8HEubnYriOz5NK20IuRD6vZYCHnk4lHq78x+HFc+
2dXFxLyAJlvQcISpz0cxaZ7CgqLTjn0BpS9qDO/Y6lG5LXMrWrmtL088EzJmDvjsywBp7HyoshIG
PEdF7TjCxkQnlDfi2QrT+kvAtnVjRUl/J1XUfvWAAn3b93VrTa302mRnB1t8Lqk4XLwXaqgGXVEI
LCnG3R8HIege0FX0v7CZ1iC9K+efJxdhPlgmkLAvjEnySkWWwpP1I+I9nbGvyjb27cLDZMaWjCgy
nNwK+s95HVYpweuQdDvRqsPyQa8kc3JLuFjZ7va5ubb+BMy8YiTvxKmLDaXGo4HaZ6UfVb8egdgT
fhN5/FTU5UbNdc2uPelnbflbKU/eLeoLTZ4eSRgjEggUpPzzTz/hb9LPdjRHQmfT6ULRg4zuV7uw
atqVWV77xrPGCm8oy08DwPlQNTUTUNTAOHbZINvQmfSj0OjokcSe+nx7QS8ZWkwLkRo2FBEIQM9i
rKbHtLz0e4P91HSC205d/xolJYqMqZBOT71Uj6NtTG1yHPs4HFw6ar142+RN+1xHqT7slFgO1kCS
K/cGe5vACwAB9HBJoeoyv6nLPDCPvVipjzks7ocBItmn23O/Mgo5DmKNaJ/OTk2LL6qHfkH7SGsd
jb4doJtkdf690/Tx/Xf93MJAvxNZNh9rwTjS88BoJyE1eVHSGMbROD73mtRvpUBXV2Y0BxznDzaQ
Epkp3L5ZpHsJChqROhltJ5rHxGy6l04LvHuYdVRujUS0RdVrP797BRGtgQlM5wiFTnVx82ZCXsrA
WeZRN7zELpqELl6zWXMMv3IcKHxy3mdJTd7lxQK2Xa34lhlbxzjN2o1ntq0j5UaK+K5YrYQ8V7bE
W2MafKBZRmypr0rHZQtPK7GOeiJ1bqdSavLwIlp5kq+NAlRMeyJyl9yri1vMF4VKoPGRjRfrpaOF
oeUootq+O8slH+MYEcbwNBKJn98igxRkxB+xf5qKVttled/aouKt9bVcmQs8KnYB+212kVuEZjra
wUhqIP9U9EritKERH2JuyBU47M2T5Wxnc07fBH2pGBOcLR1EzaiXjBTP2ZOamu3kjlxa04sU11li
6xrl8cNMdSld1cu0X10qTfqp11JxcKJczoonBMvl4RlTSWgXRFhV4hCb4049K0oIka1xy30LRfRV
7BKPV8vF2sniv+M2E/aJB1b1YJp9DpVDNDIqKqGmpS8VmiWnhqslxJBWb0TbansUtxBSGJOfOY6W
1UNuoJ5gS76fPGdt3I6f+gw9/NiW9UhVHWag1PdF5cEGUnwhREwBv0vLjmUt+tXH+G8+h5HW5PtK
zmVtoyJi1N8PyFcZtiiBEX/rKzGckKeSRv1eUEPJOIZWkpeHENMEjwaUHhGpTB4tSotTPY02zhdd
YQuokcaV68MUVH9KDb47r++8FAxIxW/QOnfepZRWRwSAMMhoHlvef1dXUt9tUhTjb49ycdXNo9DS
Q2/cHJ8sI7FaECSZZijzaOZtdNKxJrLTzlfvE2UYNl6f1F9vj3exz2d5fTBXA1yFTp/lLW6ppZXz
p9IxasN8W8qo0waVqr17VnOnITEmsAOgtr44TRrtGiIaE/Kx8o3KzY2o2NKLJtxrxSAcNLlc6y2+
XEVSyLmHGV60BAa3yHbSSBRavaqVI15L6gmvOyuwA1jan31PEXxbbDE8vr2O8wzODzIwBzNDHGCm
4C6xqbG2miJWOiK4Kk0NVzOK8hWCsxDv5LTR5J0vy3m212oKI/vbI78p+y2GpiEHLiuMZvqMlmVL
eISz/5xlHdN6aMfHYrCSX7GRxV8ro4/9rRHL7XeshajhJfHgD4g5WgiptJbXvhZNWgsHK8Emylb0
RLBc9qQJY1Ch7vwS6GYt78gXq8kNQ/pqnb4cmuKbYqQ+mnFtNGpOEVdtuMkBeyq3DbW8+WgRSP/x
5M74Qlup0tnhiBihLcJB/NHVFG1Xnra3Z3IxfehK1Lro1Jhb7xd7SxKksdVplT+i9lHYJZW2Y2T1
mmpHo6X9VLrxc2Z27oiE/q8q7+pvaqUXa9f48uPP+B0hHXAPFG8Cu/MnqQqgcqFfYB2FKA53fVNJ
FRVj2Y+dsYnjFRT0IvGleqIA281K8OAzS3a01yuknlVtHS0fEmNPzmTTt/pdHyh1ZEK5yzL5yTd5
BG5vs4uLgsSQBmsYLHA8aAGbj9xfqX2nVLSggE4dZTb0tqlJSVOfdpH3jgIaAvMBOJTcXr9YycpI
RS0Oo1Mf5u3XXsgTG+Fi+fPtUS4iL5NR6JaQIFowkyW6q5UTFl5xFp3qjgNqpJL4ge7JeAvCtZZe
XdxE5O0MBFIAYgCatryJrL5OUVQDd0ksjCP04dsQ+4bj0YPftF2wcgtdToz+1hnb4p2SkVZYjOYH
2ZD7ReGfqr4rnI4hPxRJoTxKaftu+0HQD5jZ4ONMClBJPt8P6TAgiIddxSkacmo8ZZVuu6RX373r
mAV6iWATgJEkjeejCGB1RDolL2HlJQ5xR3DII9/avXc/UM2gjDcTHSjvqgvcsQyM3Ij7IGbZYsV3
i9wqvpsTjbx2VGeB6N4e7eKpoGbCS8uMDOSAKWicz0nzwl5Pe153UfMnW0sRUbNK4VdVdPdC1OU7
uKRrEotX9gUvIXxz1F3mF3gxZMuNpE9xE58guBcHT2uofI2NkHC6Gq/7dnt+lzcFcoYUT3ju5x7E
Nwb8XzdFYAy+KvoF+lB57T9Y6FB/itQ037x/FGqvMq/8rPC0XMVOHkGkEjM9oQqLilbdWJvOGte+
1bW5zNVXJCo5VkDS598q8CMpQ7IgPcmt6W3pTNF/+JjIf3/vXNCNUiFIzZrjIMGLUfQa/wul99KT
7g0x3iH4pcUNWpS3R7l8OBhF46PQJoZy5fLEToY4yXmdZac8UaZdSj/XxhrjaYt4U3NQBXxpS6TC
75sy1dcIMJdbnkTvzTyCjGRu5ThfRq+XCpjTQXrKJaPrn+Uq1aNHumLk4VRhx5V9GuWi/akXnha9
W9P9zXwBzRREC0G3lruxLpJaivo6PyWB3ptOXliYzmGo+/4jRvGcmhChEV8QkZbzKSbh6BmT6ecn
r5sy1AUwi9RSdM6sRDfefSnOYgu8X7xcSLQuY00lSnO4501+yoqp3QKO6Kc8avIVTPgSJp01HWiO
QtCG6AWGzfmMwjpSWkFI8lMXxf1ej9V4GxiCtyMXCzdyX+humsKbBR43nQGPqU1n9upjxp23cj1f
vqH063PUKWvPBYzl7uFsJ8CURn4qcNXZ9WWm22kfZBtFqDxXiimj3T4ol4ee8ejWBzUEeb/AMfJy
1ErNj4qTl4cRTVrliH9wtha4XpsVSS0P9iwGclGHzeRE5fpqixN9Pb4zKVbkZJZHN6nsFZt0Euv9
7VldOYM0CEJ8Jk2B3rjMiUhdpmqsjOLEUVEcnidlE1Ld3loJ/EZzElFAKBv/x+1Brywl8cEMec4d
T4B453uIe9tDUHGWI/Jky/EQvtQcmQjWXPlkVxYTZAsEm/4t3JiWZGAJXvOgjWJ5yptM/BPqWf6c
xnr2ucbNbyMX4btZqTSJ0ajFW4oDIiJ0i7jElKueG9ssTrBzlbtZPnsrDypVGkX9ensFL0oDjMS9
AhzJ9UXEusAiq6qE8ukzM2AYZVP7Sdk5ZDv0WJVyjIRJmKTiiz7Ss211QXOooiJf+Q2ubBzAZFrV
YKFxg1rzn//1ntetXHbTFNUn7rhc2XBfV/JGkfo2vbNyqSgPqBoIz1kuavlKNvDWuXyW283UGQqk
PB5zCLhUSw+CMIIT1GqnpMQzw+CB0goEU9E9KPw7tD7L8GAVEKM+BIiZV38KY5iMndinUf0xMyaa
5+w41yf9j6TXeXkvDIo17ppBLuu5M0nMDrc/1XIT0rvAVuAbzfyKOUU7X6i2h2ndTVJy6oysdrsp
vvMF75Sp/hdqx+/NlObBIOCAFc3Z4IWmqizlrWRMUXYK8lrC3jXpMFwV35u+MAoyzVxSM5WJXGkx
pTop5CbNmuqEU6HuaJpg7dhqL5pV5A5MiWblzVlu9nk4GHvk8WQW1OjmFf5rqxUqpE3THOtTWAjG
rlF5YxKrkzb0hXVObw7Jrh57c1NVuu/IYxms3CLL24rh6cojSCI84h1f6t0kTVE3BF7NSRHwmVES
yd8KOg12t7fJ5Sic4zeRB25FruTF3aHXSP0qk9+eEKgxH0pa3tL9kJb9WoT8Vhb5+/TIdLlLICLI
IYCX68s4Qa8TIbPatj8BD+GYIyvRYO5qaxLv0Jadsm1iTtE3VRNK6Smo0JqYXDqXkIqFGdAgk2SK
bV2CYMh09yaFH36KOkWcdnTnRYNjdj3qMmOH0AyNolYU2W2sm9PO91L9Z2yI6afQA5uw0yqIsFU2
fevriO4rXQ2i8KLotR69MyhissAG5L2zXNEMUpxvHSWmYXEos+GUW8J3uVODXZBH+soJv+jOmEcx
uQVRD2AojvlilNKXzTQsRpDZTpI21aA1ql1CehvdScgQfLKGAVRMGBoLZV5/8LNTonD6d5Hmm/UW
U+sILZYKap09IGsjuBSalP6dqdHss8BO5thS2AVFWWR7RWn2gH5Tceosk2A7lYxHIW0p3L/t4//1
a/hP/zUnC4Bnn9X//V/8/6+8GGl6CJrF//73sXjNPjbV62vz8KP4r/lH/99fPf/B/34Igdfq/E+z
/FtnP8S//+/x3R/Nj7P/2WRN2IxP7Ws1Pr/WbdK8DcBvOv/N/98//I/Xt3/l01i8/usfv/KWq4t/
zaf39x///qPD73/9A07JX0d6/vf//YePP1J+7uFHVQc/kuQ/DnXyI/tdX/zo64+64V8xpH/Cr4PS
wNmbzbm5PPvXtz/RxX/OrBUucBrriDR51LOcnkN+SP0nztXUVbkDuQrfegXqvJ3/SP3n/EUJ4ZDs
4xWGhvmP/7sEZx/rfz7ef2SoMOdh1tT/+sfisSLdpHEfqINokLG49s53ci+lSdqLYfpcDWLlSKVk
T6L5set1xcYb21wJ4ec77a+r6G004K9ZcV+bqfOLc6NHfj8kQpE+41EXb9MnefKPvRLR1dI85EoQ
2oTi4f6vj/LvGf89wytjUjOGG8QSgyEtvTnSyAvkNh3i5240jkNo5fuhGXZFHW7ELjd2oRzfh9aa
QsaVZX2DxICSiAovlrXTO6vNpSR5lidt2neNeWgG60sjmPTB6Ws6kRhuL9cV+R5Ca2LseV3plzn/
ijCwMjNKRP3ZOmrdluZJJXTN+Lc42NLg23X0O4Q9kmVfW/+jFFHjeTSbo0IdAmdrzxF9V4alJf2w
Jnum+we/Tf+3mb8MJSrgJ7E7NN0fRT2Y0QZ59CbYJtEntT7qwX0Ca07bhJ1jBE6V7sz624S7cOYX
9lA58qe2OtSBq36InvJgMyq/x/yT2n0MMiTXjpPxDXOHqdiZ5s7TnhUDBYQnUX02tciuJZ+gVgbT
fmpEYYd+RWvsw90g7wUfPxXKfsqz6R2UnXGnAJoFqY1SgvV5+qEHbqo1zpDchd/UL/FPuXBi4TRp
vxIhfQj1woG6XuanHkKomr6a4rfR/KiZP0rAhrFrbSqpcvkTbohb53jUy6+d9x3eLZ71tt9ua+XQ
5RmigQniT1+96cnLXHQRxJ4Ca9sxY6778asRJbakfBHC+2q40/XJTqbCtqR7saDR1K5PGdLUHrxQ
J/d9x7e27AW0q6r4XvVco//WCo6u7pBeCPMDdZbbB2FZIgHqgeSI7gRamG/lxcXbiH165ae9pT/3
YVo6uu6piHKPngtFO2AjeOrWrEPlQ9aXwIJC+Slv1DXu/cW5mNNOrgGK6RRpLoKe0WiohIy6+tyY
P5qxCZymr7G9LnrLlgkFVwK5a6MBc876uJQsyOHPj4UmIEiZg98+J6314gVFYBt6WzhZF30YqqBZ
Ge3iogHQfRPEA1ily3dpHeH1Rie0ypB8GhDytolCXLUxXozCOzR9eq9b4ctYZWvxzhsD4exKZVQA
SXIjQnTq0YtXfvR8rAdiI/5Ujdq3xtgHKY0UVuOJdmjG5UaK6smuAn2gVbTfU15nLxfBpzDtnvQ+
M+26NZVD2sT5hsyK1CF6vr3p3lCZs9+P2gCuWkim8xBiATWv2l+xfChr8IJk3/qYFQ9Gu+NrG4rT
mHtNdi3FoeCoivsx3kvb4SD2m8JDRMIOio3wGrMJLWq0dkdl62OzjwQn2qYP1b10Vx60O4MI1G4p
U5eO9aC3zNHhL1aVzc9JvVvSbOHQp64kNipjW9GOCNBEW/gtfKjv8r1W2Ppj/dP/GNzJ99X35M7f
BjtvU25kSAWCLRu2FLnes/bt9mq8XcSXq0EhnUohJJzlA+gXpNdjGVsfzZd+dJRffulENHVyBCob
WUjvj3GfvySNLZ+SexZioNtXdAuESSwbA5fqM+rYQumUH4uH/j56zX8yD6Owu7Vd9aYefev3XCT7
+E30/dQF1sfoUHxQRxvINDhU2/w+3wv7jGv0j8Tafo0fp6331H2VjtmH8a7dGLaHoru8A7/yHoKD
tSctkJ+VgzKbcG3DfG+1mzxxhdJNAhdllSn+EKmOObw0gZspdl/aQ2NrtcML1pl2vAl629gb996h
P0lPwzMU98awi5S/+L+ZO4/lOLIsTb/K2Oy92rXYugoNhIDkxo0gCdda+9P3F6wa60Qgh7DcdRqN
ZIIgw8W95x7xC3fS7Dhy636V6bay3KvTbtH8NjhY5XGGUV++dt25qB2lsdWX7C6wS19d4zZyqg7l
PSSl8tIckpXg//n9/p663j43Rr+ADaGcXSGsH1d7Cpg9R5jfvMRP4la6lzbLfbJv7/I7y9bWwrP6
1Nr5qa9ZrXaa2uFka529tA4yXQLunJ0zfssnLyscs3TaadOMx6ZBJ9cpJKQxHP5e1qx60zNif9FW
UY0LgGuOTty7c7IyEZKs7B5fXNWTIqfdJzstdYtvnDvo4AnRtq7YdH72rb4I235jPiff9GfpMNzh
g3Hk4FFQxD1R0uU4hxA8Lr1oa+rFGjaR5rIf6nKtqK5QYrSCbZtrDR7S82Jn55GdfIGr/u1h/vkp
krWA98P6+VbbfE7IcXJOs0twCA7xU79VNtFj4FRutq8jR5w8AUB56UetA2yUsU9+0De9n+2KXbyq
XetUbiZP9lUfK2L5ee7s7PCVrQhFHm/yr9dIIxpvNPriTIQsGLY3cbdSSxQ8g3o+ZeYqzleltE0s
G7synf0YZjLxf5dWgd1aXh5uwnBbxZvMOOnDKSk2orUF7NRWr6r1aHbbFgmB8KDNjqi4c7BOYqf+
UZl+ONh087v3+T4KXFgmyqno7Ea0ZclWf6a1bX0HlvYu615fPobzi9ncS5PHnyuNk812EiHh6Ji9
pxnOOCIB5TelG8uXpXTb2p3HbZncwShpMjeIV1nkwyHvjILcJnLwI7MtBcradhAfGYtjRXO3pIeq
XkXJNciS/cWJYS/FXafGTm9Yrlw86gpSxy4bcwBPYvp1tzJELzmj2NO/0ZlS9Eva7xLZL9PTIKz0
+W0mV9QLAF6AUPTCrg3FS6F6wwy1M5Vb5GLUkiZfQyaYOEFuC8RIzOhZokWUgiSBCYsDh+bqeELi
rmU3xj6fzkZ0HPoDzuT+YD7FxgNcTDtPeFpfacrcJheAAnVgh2x1Jt+UUDdbPcjlFuHMSDzj34Og
1pRsAn1WvDqQW8Bvxhcnx6dP++0Oh24J1SCQsNvkQswTVS9j5HdC0/zZNqRuSpomtogsD8el/AW4
5LbBQfecUhXw2ZX/gzv6rb5MF4t6Sy84vCR6Xtu9VAP9KYofDJavef4WiybRiY1NMQzKPkT5iR6r
qy5hg0mTsW1K5StZ3r+5oOtYnkKV1OrK9qYy/2saIYyJGosIQJwxOHtuxkjzSRztyND3odIzvw6D
VadwqAo56hwCio7GSdPLnGpEPBkzNJ4/B/rbXI8Mj7QGGReyLqY3nyz7ZHMK0TtZzojGr1SUAiN1
7JALQxBtkQR3ycvAvo5g/t1r+dBq+Wstew0qH4KOdlVEJH2gCw4q5nZCPMVKZ4AIFM99XLWemLai
M0hhi5IZK++f3uG1jUaWAiOAB2/cLG8hzNQoRD7t3KEZbJeB100G6ltLFFFZflOURHdTSf3i/CQ5
/3SHyJ0w0GTGQNynb/XxPU+NXClNVcnnNIUp6OTJJlJ/WpnipCUW1ogYr3vrzgi/I2pmK4NlJwtB
QbwzxYNmpXZVvmr1g9qdg+qpEI/TtCumy1w9ze1b3bFKpkuU7cfuLdZ3arcnW06LHYx6c14X9WFe
1nQqJdXDVowiDidbNXdeQPF1+eAkG6Nep3JJ8KPCM+8X+nrLuknsqToZMbv+WPQHTV/n4qtYE8BV
4a5e1up8SIX3kpoDd2ynlWMbcRyDo1d90cNzb52N8qk2qITWBhdi3guhLys/svJJm71yumtDd9TX
nHGDccrEjaXtmtyVinfLSMgH9kCsTYObzl0Bqn482AO2BbO9CJ4lPJvJo7zcydGZCtvQ3YB7inmK
wlZWf+G8qg3fpRLd2lNcP2SUt3CwE2kVjRVeUZuEZyVw0DauIezjrnernG67GbiKdkActf8RlQK+
Zd8liWeqfUPRFJk2u9JXmeRELYp6p2Km2FljxFRqm4rRm7qhftaNh6F/iPjWONWdRrlgeT6ZT73l
S4onK2t6FHFA4XyN1W3lKclu/IqP+unUJi27Ds3huNMdJsx9XF51XIwhksrqOYrDjIIdje+qMju7
wE3HnjWhcWKp+mpQ/ymbpgeLADbATAIpH3ubK0RLeKVgiMp50X8WA83wBWVeT6xD2yx3af3eCneM
bNSJwzQ8Kd02RNKrWEnBQa2futwnoLTTq2D6mXHIpwNSP7GMnKF2MikFtNMsfcPcWVXtin4CSWOz
HTMvpLWjb2ewbWriKglPdt7WpT9YLqYlxr6wc+WRrG45BoGjWydr6D0xskfF1UJ/UHwZhLXgtOYW
AVa7EreFuJ3aX2Hhq5rXZV75M9BXIs9O3FqnIT3cLYrdjPdR8lLOmq1ljV3HcJd6yJunyihto3ky
lG04OHFznym+MdlF/AUfAFrPp9AB0g1EH+R39IkZ3X98t2aLPNJcKPI5VrZoPZMtDPtsg26Mlznj
+4AM5mEZ7OZFNeDOOsEMgQ1wqG4PwUlctlNZ20gXKs5kHKpon6lv1/8JEeyP86cAlOPgZoW9VK6s
IIjgoK4oXOa7ctkmxiEqDvclvbbUEfuCrFndqJzNyvxrGtBqUF56k0dQ8su+nDa5VPngYa3smxV/
n5ODRc+HmTj2bPElAlExrYW36ii1B/iMUrgLB7fQn4L5cegHxwzRGpy/h+pJqQYKpQN+kIJ+Xym2
Qh4gSrmTjwSE5n6ev5v93ipFCqazEMON6PeDW9ZO0J1FgZ5d6aCbVJgyUws31GyGPo2+ihQ7Dx9a
rfSC/k2KRzcRUltrHlCRvz6ymXqwT9cix0BzkCmuE2r4GOtPp04nWzfc+Una9/KhVlbyaOvinRqf
m+8jUiLHEXbB0tumcMh01Q7rey24C5LRjRGmbH4qxLboIPfTOu5Qvxy1fdEcW+1JCoN1GlKOV/d1
533XENnW+rdy0vZoNmwQCbLNqbarCSk1Nzd+iXpk14B/2yWCIrcqGiSSat/ofoB5NvKAuO5jg3ct
hQJoywtCnQ0xM51tQX3Iq20wbyZ8WHr6en1/DJXZZoZVZT815UG28ZMUppWWroA5N9k6uQqycxaQ
5vulaT/yMlfFtyf5Taj8CFRV4Iuim5yFx150pZ8h9tMUL7XPjMcqHStlYnRIoxXnwXDq7qaFEtiH
nsa02EmyFbzqxA+MVSnG8Ga9Ot3OmVs9dhhbOhRwmb14E4OjylbCjegC7VyN6FOh+O2F7SHuvcjw
9bXlth7xIXqF1Fh+C3eWX96l34VjHdm5ZA/nyes347qnO3zf00vVNwZ9l3P0LSzsSbDFdX2JE65u
VjnLnHhT7ZJn1RYDZz41qqs+f+Wb+Huo+jG1Qb7niu+5QoyooG/6RCW5fJ6i33pOGrAaQ1yJ9gTG
gQIxsjFRRZFJsrxELGQ2KH2tMOtdKAs75E5VG/3uu0iVHlvB2Ldi+sU0+mZQi1wg5Hdk867Yiyum
/yb1tMC0xkLQT+ckynon1OTSTYvhK2PBTxklt47iP2wzvFFh092cTEoXB7WZzOI5QUbNrrT+SYzE
I1aRFPnL905cjmNifREzYQ/fxkx6lTQtry41PHlmCB9jJqN+QU6SWTrnjHsXRzTcXFzTiIoXIoFf
Fy7970kB3LUu5LtEWEWs0+UpI8bSha825i8pdt8IP1V3bVn0eGVL5zCBLy+8GnXtTMNdrBEzdnP0
q9ePy/hLyl+Mdidmb0N/BM9bJk/F8L6YvqnQxXKkBm8guxZsJg1p4qIaQ84p0YW3jdpnDSSRX8wO
lrwQj0syqWQbN5vCcKfRlXsnix12zAiHYbaZPETZ1qSt7GuOupZ3NDTWJCKn1qOYdOgXurSuVpI/
O7U3+K0X3pmn4Fv5Hjym79VL6WluuWOOwvcxNfJrT/eG1/Q5f5Ne6520kb/NJ4FfteOIfrfIkJwx
CjZrLj+KcL1IfrqcB2E9FxvF2E/jqViZyrrK34b0x5yj7LETB18YDmJy340boS1slNvsuFoP2iWp
92L5krtFvWeDL7If11sp3Vk0ccJNFq8LxbfS1TTZHNg4uQGJ4OfhLD7Ur6jK5q8zbe4SrQabYZ6g
EgLtbLKN1/jtzwUChe7nxWOY10H7tQPyuRqZOxQyzKxfzpHkKvV60tdJsldVX5r8wPJIKvm6qrty
vGEEZ4uVw8JWv1lYyaveUD0Uxltf3tGLN5dDR2KNUK60GmK7irxo8TUsZSnfEoxlnfacvQovVe6U
d61Dck2HAGLcpQu8UXKT3JPvg8v8gkFyOvtlaWsn9WV4kt6jc/GUsxpO4b5ac0Hb+hD5Kf+A9S0b
3Qlyxh4uvW94XOOmeKq+a0/DCu3/whY0J70Q7t+1xjZYcEh86G4suX1lx1zgOro31llli98B+Bhr
fVNhZyE9QJ72q230rSidTLUzr91073QCOTglu33VDimXdlAOmmc5gpev0pXutn64120OE0f0weGm
tvA9oUHDhkocBbquLV6CffAgjvQ76PqIP+VNuEro8eAbnNj1AUvxO2U9rPWfLdHaK335TX5OdvDy
tBMIKfWhHm123MJwy0sWN029cd5q9FAlbynWIjOr4WdlnOZhMyuXqFpW2rS3Ij9pHf4Mzt71UChs
4yy+Fs/pQX/tR5yZ7PCQP9a1zQ+j8vgB/lIX1nrpI0osdXarO1HqIGAx8nHj2rpqdO/M4VCOIt26
l3beAt4xiO9vw9pYmbnTLXTtvTFaxYo7nNLOkR7Hn9qv4SB3TDHshn/JtHNmlCkeyGybdaM7WegE
uGqkq1Zbyd1dmh1E0zdUl28uU6dQ7ehXBBMGE4TEmRLXnF2x9wNtG1huk+wQGtfwNVU2kuSb5TYa
Tykt1nCt9+9qTD51URgRD+u4XrXqAYl+pb0fKU0Sr+tcvtgbNgZmZel2I6HOXlgumG1kLkPEkakF
4zsmkV/U/p9bIHiMXCc9gERVUtxbAJ6qNTk4ynw5572BnufIDg/iKbPTgXkHwNhtl56lZq/L/bEo
PVPLZVfgPwcqDS1eJf2iS/upI8XlcGxgznAlKjLw+nh0NEozQbqNpLP0YhXW7IlaxYS1ZKwxmV+c
U4z6PoUa8MJkBtbV1IDWwE03QswCBQnxajlPbr6ut/3dtB+fZC/xLW88sjXi2l4kJ4+2/fRQpQ7I
RIkW8aN8VB/mxDaPdMmT4QjtP6FjLlCPUAn7yOe0hSPHKzOyzR/L4yzajvY9R7BZs/XOyQw7Q5nf
9FvW9lE2vLy7z1pnHDwjvx5QfeJNpdtQluHVfkzerxv9fn7th7WSPITq3Tx4SN6Kx/lY7eTXZh1u
8n3nLdtwFa+sc7oSvG43H1U3XdFbfeb77gnvT8X3cV/dyf5IXFLuVMWukzuDJRm4beJpC+rL2zle
delh6TD3POQq1+Gqxylx6Piq9TUcBgrjL08wThJHjuSoBu/GGY/C4zU2HsQjlx9+Q4s/fBSPzNfE
F+VdIEZmO/rERmgHr8viMoehICLG6EflrLu6WzqSrfnLnvzWV23OW1f2l3dQYqJlC4/FG7hl1Oe5
3vRxZN+Zdv2LB30NNetlq79E57a044fygVJI2FanrGaDDsX11LR+WsdRcFQJ3Xebr7dvA0GLUVJK
gWH376VXHOr7+IW2yda867fWWj8nv0LO53Hb7LMH7ce8lQ/pG4h+wq5xpCnMr8K0TR4VhbGyq/aU
0HYn7TTlulUXfZ8NpzbYme3daLmCn5bbbFjPE/pUp747xuohVP248XvdFRS3kvzYJOgQHtxMWFnt
ylJcoV8v8Qo5f0BxdDHUytG/0bDWWwK3m7eOlrBa7PTZKuwrskCwdW/ujlV/kOX13PvyfJbVQ9o6
+AO33HexF/pD1qGDAYxOO1jxE8DWoLWNL/q6f7NnmVQAQrrSwsAs3yAAzB6p12DqlvMCSfJewJ99
B518QgVgUr260+Z/HCNQnIY3D6OFWQmb92OMSEp9TsZRSM9oNOtOF5tEzKbelmL6czaFr/ylfluN
faghaO6QcyCjBHzzKh318eOspFKwLjDTc9IGlYuB5Jsm40CvIFsPgPGHKBEwZ6qkqCvhvIC4iKbC
yYqCIxV1LqfLIb9wWunWLKzA6OHQY/Wdb4Xtjz+nTrevgSdPN+jaXRevlFX5pslZT72YdEken6vF
Khnt9CxTXe9cih1nGeV+8+eP+43p/+tzuX4e+HFmklcYBBzEj88lrax8qdosPpvxMu6yet5PSWD6
aRu1MHqXH7VORTUnSuzN5sKgJTINn9Zw4ZRq1uyGhpqR+2lsIVGDNZoIPW29ytjjAfTFGfebcvnh
SuHdwaoH8wbJntrk5sm0uVBD31eWi/yt5/MkOxvs7EG4V1faJViZ29wrT8xLo0u4LX8pz4R6hqLx
tyx1hJx+rd3Evp4c1dKHBUu7JgMA0d/lNFxiX4j9NHVJSbTAlWn9SDHn/6VX79RhbZ3zZBdKuyJw
NKym4A9nTtLYSG4rmm+hh7N4mjnAHd+gr983JBE+o09rJL926/xQyDRvT0JwHkn3Ey+uPXoCJCLz
jt8qgh2/ld58qnOGXDYaBUQJOhmDQovEiUmXyOU4j547oh8YK8OBbRIlbkMSCLF6/OIR/wa93D5i
cOKMdX6z/dWbGJDqkkH7NRMvS9XsQQ6mrmJMmpNFHJSVMMk2u/b7UHB+VinZVS7eq1LwnmDTsmEo
cvzz0rzt2ekoBaMWfzX0gb0HT/DjyqQUjnS2bHGRUcpjipPdq+o4rIL4BxrnZK2P81Cuk3H6Sjbs
tg/8+3Nh2RGcUFeHJ/vxcwsFYw69jYvLYAl+JwHqqqZksWMd93E5lmlm6V/ZqX/a9NzqVbWGgokJ
x29s6YcJlip1raTU+SUpk8FrjN2s6AFFHtl8kqf+n5/r33zYdSMhfoAMAboyN4EXfr8WV5rGc03q
lzgqSLAV81cp9Y9zFn+Vmd4mZ/zzNBGANpAOXo+Vm0xQwZ+E5nY4XoIlpeVWtOTaMiObP9/S78Pi
48KFdU4fndHQlRpwC+1OAHa3Uq0PF5QxaWaViz09RIk96ra4sP1J+hyTojdem9lRQ8BY9NB+0wC0
Fo99vCmLXRKdBeu+mnaV5iXBqrQ0R8v8TPPkHMi7108uRs9K81C1boa+YruaBNdS123qdrGvBbtO
Qup/U1i7UPVm1WuWtRV4lsaI2pXeKSeZWqP7S+aI0Vb8kD9IT8aE1K2nxE51R+7Fn2dP6WCLpV1H
nlQ7yCfIg9N32MG6S3YHq6aL4QDcJQayldciHu8iU3AQWmzQe1O80Fgluy5fi8EqHVfDoVh9ZVF2
24XiVV7xcmi/ER5MkHof94UqCjn+NWJ/EdMFf9rhnhmfvVjy5Axd89Jr5T0k6a8i0jXifHyxaOww
Z2YZXRfrrSBvYUTIBGNifYHkm1AGTi7Wz5EHtB1s19CqLhwYWkLDtC6ELvTqsvpqvPz5tq+cfAWI
NpQB1fh9LP0FpCaGCw5W2lRcMkF9yuI8dho1CpykLmqvS2TZTcp3/EmyL+788y4lBIPHvJqQAL6+
dSJpe/Qz46FqLjMqJdvOXAlg8bRIc3IpFFZ/3j6f0J/0FMkBrj4DV9VtcGYfX63QiX0wNiUfNpqX
GkN51IUSRgLv0XgshQLpHMyDncVihJRV5ReJ4N98OsjTK+sXFCClq3nTRC0576MCo66LUIgWM4vF
RQbtoPRa7aIQdZj3Y50kDAHDJyZzL3++9c+PGYUM7N/Rq4AQQej9eOeyGlfhYBbNpc3bXd3+5rRY
xItetyer/TJOfVrNfBptMYjOV1T/bSPbGsUGiJ/WXoBWdGsaWWO3mYQltHtZf1KuanJoNs0MmFPz
i+X0CQsKBJy75BXTyAWVosgfbzTibgyhYgKWIxgvp434EIGHLvpL3wm7okGmY5AZSU+dIdgWB4ID
QtT01HijWyEQzCoT/W4RfWNU9UvLnP3Pr+FTes7lQV5UOO0Z7CO4enPYJ1UmAMYNxfNcY+wVTvN7
NNStr5dVa8sp032SAQPoOqNMK52IzB1FdB09d7HMsEvNVb8z+9LLddK9SjnDIu29JgfxViVfXOqn
FQNcFe4QnGU2Jpn6zZUOiFjrU6FXF6sCv720TEysqpZgrqY/sAf5yu730wF6xWSjd8IClaBJ3zr0
WG3fSkVolBdU0xUg5eBWsqDPvtiD2qc4CwMMCA19GwYBIHFvgvuoYc3dyll8qQGrxXZuya+KNJ3b
aNlEdVzudRW0WjgvDIHVutrpGtdhCZlymHr9PhBD61gGFvIoC/CeydC2A14zdxW2jLsU+TJbX15U
M2e02yT6PVZ14IaWHkM/+YcJkFeIgjcrjIQNl0G3lKawnE13Vq3R7cZGwUHHG7SBSKLSqcJWSIPy
bOWFmygdL2BZ1FVliO2ppzsadOZwWgwvg0t8BlYwoyJ2NGosJ7v4i/T0b5asCeORxXBFQnE43SDI
2xgXiL7NksvS5YmDB7PiDGJdukYmlY640PJLk0F1xDbo4BSYoHaVMmfoKlq/xE48QOL2lEkdnlE6
dZaGVkAjW42PBpz6RXb0m1X64RDl5V7VZa6qmlfPlJu9X8tF2FtmEV+0UYhXyjgo91JXCh5KaDIi
H6yoPigBFFRURSW9U4UBo9iw/aO+FtxKkVJXaAcAgei1LekSbxZUY3IDTYhU7VfoS7d7VQh3XSDJ
6z/HhU+HL2sRSoB1PX9hB9yqEip90QiRNg5XaJe1Ulgde4ZsdiiCYTetsbQzE2ezf/6ZREqUa1DI
B016k/+PsgZU1xyas5x0P5as/ZVH2XMWpJvcDDgNGYAJ4ld27NKtlMLVEg5pEFYSyQ6S6LdHAwK6
jaxj3XAuYlcpDrp6MSxEiqenosC5qrdD6UXLDxCSunqb64B3AGnGNk+FYjVEdav24hjdXYg9c+6I
kDNis3UVSrZ2BmAQLHa4gMmQ34wOHPCbjvhTqewaOn+QgOThfkAoKlPXSYFP4lme7gZgPlW6DuZj
l7nG7BUpRScV0VOb1c5QPebS21h7LXO8XttgYGlF7+B/s4gWob4KaK3n6qNers3nQnfH4kVRdiOM
m6tSndMeNdPrZ0ZiIH+Yl+qe3ju/6aHTu1CdEZu189otpk1qHFT93mgeAxp5+rOaqZ6Z3sOYtJsz
utRD6Vchati0ZO/myp1NW3gl/DL5irVNYPjGFW/KP+WlBSwLxnAgIldS9cXB+vk4sKhEYXLjfiST
rN0EzkycsbHU0VhsFQUIxUSXM4jvQvC15TikXyzNf8vSfdzKfBw7weJYsK6//XiMx1qei3Gtjude
9Uf5VOp2sNy3LS9PRE+z9bSMjoH2YpjfreqAMSvovEvUvUT9tlVeFfWXpP6aRnpd1TGsfmXCIQrQ
Q/PU9HnpUSVj6LYLRIYxj5L5OM89smHP4SA7XW/ZiLb5MfMyIXG6gNEG6IoB8MiYboL+PEaHEgU7
86W3wEpVP+W2Qa+CRgZvqO1jR4LM29UV6/nZCrZz1NgatJ5R17DipMFOS2Vqu80QCZ4yovbrjCDp
1LGnhzLSnaPDnOICOoCTYKhmlRAbEhQsZ5qTIraxDAL7PLQF5Zek/YyFyi6ko/UyUVU1EMAEEP0F
bYPwpS7z1cClzzS2G/5Uhss0Bthp6k/AY2wxRle55VhJmXQPr9o3OAQjTfnGTp4GUEuZI5unpjon
6U+VKXIqWzQGNmaU2Vb4YIWnuHkt9bMIdCbC0Na29F1tUfLCLALxlifngItRrY1VrvrqFRwVeObJ
zRRgFKzYfoUhnglAnZZ0vTFle3kqOfycILIty6HhwkCtf5TfpcsUuYzCJRWUV7qXoSyojsEFR15f
nYQT48HhTdlNuUOjPl6VhaM2Hj6TtKTwrGpp3ABjk90SSB+npeim5tsoPwmWV4YeQ6E8cgccmVIv
VBy483q/MpI1WtYWRXKwjcEzjt+slt7kRjY29ewnjT9eaXlzAzJkn/z+8jTfQ5DnCfP16VmMZgZz
r335OjHQBY47Rq7xNP5cEA2Pvd5cwTJkUtvID1a6RcCrwMG4ewnNDU6pxvB9YWWasFhM8o7r0LqP
vJQ4xjphPGqtyt5TTNecdgDjCYX8KIZ9I1xSIFLphuJswkomA0Gwz3svqe50ECNF+5ZeB8uTnbab
QjqpXLxQ/Ryk05BdgumSMHVsUR2ddmaz0Tnay/SxiA5FcKdIKzlcRflWDVdBsk/7bZJt6/5a5yvL
GphksdxLxU6X3EL1c+08j88w+pThsc/8fNOX97O5mlS/ih+aFI7gWeqPPQiA4BlZVHuZNprlWeYe
RHuureVibTErBQ+11ZlMfsX8/y3ldBNIcCtEhgI4HMz/W0TcUJRYYHXzcF6YBMaATLOks42im/1Z
Ei9Jko2bpdbHe7WrVbvNQ+Tv5NgNkJ9ZRSLtlLqXaRCn01W1FehcnZIHG4PSOYaeA2jIA2Ypdm8N
D2ZSPHTBdZArl15miMAgroiwAtRWl0fTqp5CWjFDJfpDyzGVWWLqaNGz1SmSXRl5DWwWOROSEb3u
nDjTAX4u5SodwGj9+dz/XIeSGUE9vBaEiKwj3PIxtgqV1iZSJGQXORDHox4Nbq0UrqwGg70MEofx
AKvFDN+mvm1tUQy/Ej+XrnnYh3fCBVyJglcS5LUMvybpf2k1aD1a84umZReqOHUf4iohKrNfdep7
3IIh7Lq+h+VDl7iZp9HBH/kn7HGGTxUL/c/P4lMP9HolOGzIzIGuBu43ue24ZJGVJUN+WTLxNdQW
zu6Z0qsk513p8h3iHl9Zxf9Oqz7dvI6aNlh+jTrwphIvcgVvD1mlB9pig2yWxeh0qfFDqSzzmKsh
DIpe3uhNkQOMbQMvUJt7PJIfFA7DbW3OQPv0/DFEdQcG4dyQAhWD0zWpbcm/jIlDCxr09MVT+g3v
+njN0A1we8HogRGKeJtYx0sQp3Ncp+DhWB+DVESrYRJlZwz6wZXGuPOqbFhsOaRu0oHtokMXHjuw
FiFzx77IBl8NLWk1i2K/knvV1uq2dFIUff0waHVfK0prZRpXMkyegMpou3bVSpW+nkvgV0jf/JgL
o93PUr4aZ/kfCtvxIq6ajQQJLBDgc9wKK7ZzNQWluqQXGXaFPZrtw4wRzZ/X2W8VpNsn+NcPuXnr
QailspwGIGpakYkHdnZ+LDUVgBp+Uk2ofwY+1rqe0ZPN9NjTW+ul7u+LKav8xEAFHWFaR0I2eDIh
Co0D2C/GT44IpsFdUEkkieVkmCAx5ShDAeI315Uawk+oBMO3XN6u4v/5lv5mF1+76jLtLDwTgJHf
7OIqxitcixbhrHcgnNBhW7xaHOgSmOG4iSqKFp28oA/32nTt84ZhA7/W1EFqjeYXC/RWHen6Dhlh
6KAmr7OMT7ponaUGGJaWwrmvs5XWKcMKr9TYExZ1U2oybAUZG6QFeJ6aorolzcq9FXckCRAmvFAj
CdNyRi6J8RWi8W8vDGcAQIRsdwW1io+hrqjGIsmaRjjX1rw4XTielaXekB9kLrENFnDRvQ594E4B
7zCPhJ1IQ8ExZuBSA04k2HFGlzKfXv787v4mCFHOE/V4e8juI+r+8bKaHvWVOazCSxaYxd1CPasr
/SrIzHG3FMFGD6zGrVIzdCZ1Eh2V73L0ttJ3miZ5ibCbyr3CuFQVUU8P2y4nV9DfCyua/XouRJyC
yn8vtn8ksPL/lU35ILXyRxmW/4UCK/LVxvC//p96ySeBlYd++J71f5VV+f0X/i2rIqAe8C+oFJDT
MDJC8/pqvPgfXRVD/xfOfnTTaHKJBDXe8H90VQTtX3DRmVQBJ0I3+Sq98n//z3+EVQRJ/BeiKpxN
isxfw63unwir/F7d/xP1UMZnKsHxKl7RWgxG1Ztl1hpq1WmV1pEYkvLmFJC7SSH11PJeXcd9a26K
dspXetiUR3lQqq1aBZWfzfpybJVp2PVpmjGVLVZhSM/YLOt0b1ld/SBJU7E3CuzXdcQ91mrTLrtY
WkQg4lobQJCFpoRsRfNFg+m6Wf/ndtA6uvYuYIMxpWXCh3Ltx10jqo2GYISiXlBxD90wL0wvMc0f
6F8Im7+85P9m78ya4zaSPP5d9h0OoHC/9snmIZEUJdF+QUi2hBuF+/r0+yvKnmGjud3LeduIjXB4
Ds8oG0BVVlbm/7j/9We+Jrmp6+1JJKS0gXL4PiTbRaQub/xkwNThk8iZzUXR6B3mEbx1YZc5163I
uSu7kiaAnxnzhYv+Gw9JRHAHSnlMQEI7fsjIK+Xo5XrwyY4hOENNDW+ywKJMs5332jrRqGceQxmE
tQRvc/k+E9ZN7/d59aQNTruLJudb7kQ6klHGJdX9l7b/0QuFqoyWEMuQ8R4l56LmdaXuhLkzVU8I
cu3ysDmgaLjz5va2qPRtNeY7ZIawWD4UKJX31tdK1x4MKdYJkIjgG7wKy/LWtdZcRUN7PeX3es0F
srcOuZXv8uwT/syfR2ROzVxhYpsbcC03dU8JFEFv6IRxoSWrfuzxw+AqZrI9KZ4JvKyfvXFKnEhk
6ZORDiDAdYqpMSjEKp9aCWJVK35l3/+RcnmyGhmZKS4sxFNmdayM4yVRDtANkqm2nijlnf0cjEx9
MYO6GfKgOJTj4D+kmsu5ivbX9vw+IBMtnpQxko3DCR0n1bJf7AMsqEbmMrH11LnOgExMAQRQBPmF
3bY8pRnI0NiCzYo1A01Y3VU/49WFxCgNPG7AfTx1gQHWQovSKyvV5n2auwCXvWxDr7RZBSEX4LCm
rmiCyFnVFppwSV7HH+DLmFttorStvp1//pM3DycB9WjapTS0odguEmg5VlknkyD8HAehXAdZ2310
DVqzQUmnxqDtue0NJvouQMfzgV/wV0drDAYGZwMsa50yj4nV4pUgcqhHjl1/bi1aQ7Sj8KJlHj8U
D1Uzfa3N/inJpmnthr6+mjLze4uE0mDCFMitALx6dx8NZrOijvkmkf5NO/EjNMx2BZz2OzqUlLzz
fiyr7QgH4PwvX15v0eVErxZCBx5u4O3oIB7/co2LlBXO/fS5ssVdMDv7ISs30vM/ND6CIYW1ttti
FWvWV+NvkNn/Vyn/hcraq69wUqV8+pZLVvYvRTklG/fyv/9XkWL8BqfH5yBz4IC+KIf/KlKoX8Rv
MPnR6QfzxoiRs+ifIsUwf0PBlqMBGAa4AHbnqyLForZBMt5H+BkXeUVh/aeA+vts/SXO97b8m6WS
yL+XOr+ItMatFpGNF3vW5UgirDotz73ZQCchpgqvGd4xhw3m8q8yDiBitLa90kIjxGtoKDO59ow5
oHmLappi/+vVgKpLWQAyd304NMOQz6smc5x7i9sRUjq62aTrMJ2Eu0nEJD8ls/ZH3TcgtgsxyO+6
OUO/g3zbDFvGitojk/UZUypcAPOVyPqp3Ha6Hf2VOyVc+qEo8DBKIlw7d3mblfexyRFUtUNfrQfR
j90WX/tK+51pkv8xHkNkGXJ07Q9p1rvOKizgX1TTOF84kI7TtHqDiECiLo5ItKWUIBbJoubLxnOV
GU+ZHgdwvLt6nedWv3m1pv7+cK+LouNj71cUsGqoBFJRQgJYbOysJv1VZWw85YXVbItI1rvRbLqd
BqBga/b5JSWbF8O/44XBo1DpKYUDJtLuImAn8gJlXXt6cvRyugkL2f8+mp5m7obAr5xV2aVgv7s2
je+6OjSDfWG4Q75qzJLR0SitrVm2AQ3P2BxugNoydJwa8wNDAAuCROW5V9w+pbtu3YHRZDhJ65MV
I2G3FqU1fe7cyWbEbJqT3MYl3aBiGjDL7sDsdWswb6nczMoXapV2w9yuo9JFCxx8QPKxMRr4RZZZ
ThCO0CLSfEbQG8cqgeAHbvXoRMH4BzBDdN+1pjO/2bFT/7TyNOE0s+hErqw+6PILVeXJtwNSBfgE
cp8iNvI+j5PyAGyt7UZnfGrD4mcwy5tQ4y3Nwr9izB3/OgL+Pw//F9AhkiVXd1UyY4nFFevVHjrJ
y9D9yvJH3crib4HO1zn6zT/rn5yt+78Bz6RWZuan/LFZ+v/kbP4R2ZiOiwnYke3Ip/5HsVP/TUn+
00kFOEd3QZUrf18suVfS8BVkdAT4VFvXe0/Kpvo5ztnL1+At0Cng0TEM7qzk0OU3kZWsXONHTr60
gCtrsLWM6QPTLTFgI7ee5s9ViA7Slp5GYm89CNTBdSZXEWhEdp+1lemV+2fK7oGC7TxWFd4TH2Z/
j3KRlV2581dY5In7l+KLF7Rl4vbPynowrNsgfOqDQ8RF0F1Dezfsb3H0yUs/aN0Ht7yuxE2DGYF3
ayX3fXOT8vcbLbiZ44/NiOIjmPvgxmDAJeIPtcbkmu7Q3H5wlfIhLPb0u1tcBYCp/S92/FGiBFcX
K3DaNYJvjQ8qG9pXdpcD8+4PjrHrgxsI607xNNqAXNei2mjJlagP0fBN9ChtScDrQbNOusd8+hSZ
T7N+0NKvxvxHnx7c6C5orvL24JDihn3NnzPsnPIKErbt3zpGsJqzLz76V+m6HVcy/ThOeydGBOFj
5N8awzbJUHG6GqNrc7ib+nsIRE1AzxbVhN/VpBxaJyWemdyDtwrMKxfi2vyMwsIV5BT1l9zN1tdo
fOjSpxLNLS25yQGT2x9q61PVfAqyuyS6goqYIITmbeNCsdnSedMm+8m5rrUrlKYE1CFjJ8p9Ff0y
s3pXHnmSOX/9H1DqZbudSwWPDGvi4xpN/R/+2e+O/5uublgunWAcK181kvzfYEzQBiDVKNCxKgT/
3u6e8RvocfY77SQM0pGC/td2t4zfoG8b1G+gr0kkTAzeUaG9SJL8+yBWuYYmEjWG4onAa7FVNnh1
PwtMGekoos2g83UrZKKgx8467JK6ex6ttszQbkjKtN3JKpvre13n8vIYeF6SXPlJ7U/3tTGWZrqK
aHt5OdeUNO+vuLnBuM1g8EJwC2r9IZW+/BKFMQDqGntIajLscO2tjJzAebAiOwh2msy1iOl+gb61
tS5snBabXZMC0GPynDhDva0q0T3ac68LBjKafg/ksvnT13GhvC81zKpFORrzmupP6utJxiid+iG6
5+vA6uxnozNbYICJH+YbfaD4XaUj29weMF2HHRqj7TAgtGWuiq4AMu/EbtTskthOH3G5RXILZ7ky
2+miN5yDbiRzZu2cZuJVYWdXFcYKJe4QsMOrZfRGVXbcL/r1bcANqxs0Hxr01fG3qbSiF7wzN8F3
MkzqFWUKohP9XPo3eWrU8YUicAEgUvFgQSr/h5e/YIEexwvisGHJteT8REtmC1BPyIQ2cUJr+K6L
XNSruY2r6EYWcsr+nP3GeOrLoXmehoYlMMXNeIlOwg54dX/gF6Gtqtr7XJf5NygQH/+iJtTmJAwL
dDybRHcANmhSbBBd1QQcOHOYwRYMEUoUmd/AskaYHTZf7oaXfoZQVfbrXQKyEV0wzmRwr9jaL2VG
HafAhTgL4L5HIGIYycSBFB/TIoXkmUbtoO+sQAtQT6HqTW/G0DF/6EZWbYxRE9SRaSnmb2bYN/4X
ljx36H024qFarFKvK+e/jBa43KPVmkP0aQjmKfjT7rFstte6aAf7klCvqgePn0VJTai0olN3Q2U7
fqd64kVTTO8YyAiMuT9mAIr51olM4Nrnl+9xYWohLW4TRNnS0dpSJjfHgezCDFgdARKOkTtiHVKl
xuR+SCQ843WRjzEYHTtH8+J81OWmISpbxmT0AmWEa9PiZpF7AyBECnHUjxQPK8JNdWc6MoCX7ddX
52OdPCETfrqZbBeG7qqZc/yEITTqTKQZuoKBk40ls0AgmVftVPTeNShkW9y03TACcDgf9ni0zotl
sEBDDa42Q35le3MclkunZ+Z4I4YAcjDMGI0mvc+DpIIK6gfNF2OqMQHgUsuZ9a/xyP8iHamwoHsd
GgTCpL+82IyzyIdJYqhIWH2eK8qyYbzrPK/sVrEhrT/PRzvuz6mHtBBUpzuJMRr8jaUJgtumAkMY
NwlRHEu7q7ou3X3QmeZeCzL/vnGFDlTbnCHXj5dcTzBP5A0e7RHVFkHBC5rKC/l88YaDIK1EXJms
nyYYyyJcp77VFI9NXczpt4y7WOMjTMTv3nv2DB4ySkN1YTV6LUNFMy0RcKXEbVoHqVSZ0ry9d8ek
L6jiTOQL9KLLxMdq1BwFP2WekkAM7WaJY7xsRrkP+MD5g5yLut05gzHRHYRcUU2PZasj+i0CR3Me
Zry1559mXJX2cKU3TqrmmgP2a5+ruNf6H7j5zCFk6aH30LGbvCS9s4ZYWB/iQjeqh8LHf34dilCi
YDBkZujepDrDUZAHxuAhxDNkckIiTlr5dvTGqp52GHwLtAg7o4hRgdBk6/QH3wpzC13YxPWzz9Gc
mTEyeOFsjJvSjeB0JuY8zkhTCcyRwt4ukPdMy9AB0+x2keYdyiwbIB2Fuhl9qGFRJGh3yty64s8I
/XkXaaMM+jWAYZF8zwp8BG9FaKEqCs8QS6l1ozuaJz9EbuIl+YGV66LVUo726G/auYfsAlZM0+jM
dK4I7G1WiXw07+EkV5P1szCdYqivqjLPtHgjTWQGxLbQLJwa150ZTBYo4alHYyWMc8374Wu5D34O
98bpZ+oAEQhXI/b05XcNaQKxhgYHlDWGRRa1W98YtOYHlY3bAn2do+SH72dZca2ZATXJqkAyVNxq
Y1E68EvDOQLybejjsE2tNkG51xqaTq5F4hUZ2O7ZGFa1Y8jhWnRO7l8N4ZDrSDKVLeq5Ra9pHxx9
Cjl9MGKJGiTw46m4p3Ypf+ZJ6fmPYa0NMMG70jbS58ZykblPYGj2iJyk46TfURXGAjgszo43/Tg1
cmd2YsLFLnVi+9prYdAgT1LY4fh5KuvxKvTdIN2V2PHyu4w0g1Ja5gliepFb1E+xniOlJFvkvzWq
o7Bz5u9eoQUjFSafDFmvzJNWusc23Cza26YSkeHsyyI26CX7QxpxD/NChuGZ5kok6yo3tVGHy9Ps
MJQcKSPKCW2M0fy1F2q2W23dxLeSJ6w38+7LDBdx6tZVnejRgQ6WFrFqPSMfd6kwsxIYmo7tt7tq
7cGsvoq2s/Rr2Ye9k6960KmzBEOX2RIZEqsQrrnqhtZxNqGl5QPg5YlLMbPTUlu3ZekgTDZqqS7u
PWfipa5kWc3Wd1GHBnpWToXKuBUYrb7JwzoV1yK1qUX1ASXXP0bBfG5nV7LqPpSCBuftPHnGdOfk
3QDQNTY1Wo6pGCr3CnBpP95O0jWiPYYrRniHg1cYf3GzOEy7uz7JS69BBiWS7bRmXVjjoYz1NvC+
ZzUAoM9BTA8NKCh913HiHB5aFAK9MfCjz01vxfEVrIxy6K5z3DScQ4/SuxnuvBFHE2y0p0wL6pWe
t658kJ434iSTNSZJYjUHhpX9Pg2DaL/S4vUQF5oZgH/J3U7vbjDmQYlOq3FSv9OCqH20xsGy/pxa
280unYXHRzCXJwRyybNcXehcYjy3KDKwrI9SzQOrXeEpsJYFgMwmlwh4uxUglNF9n8WAiodnE6Kl
0CC4loENOD57E+i3RtdP/i4NhuiKTmlzJV0ol55Jfp5nFITfcwy+xFPVuMLQseDUbe/ofqYFTt+3
g+ejRYNgKatx3I1RP6+tNmhuvc4z0HALvI3mmPJC+ba4DryEBlujhKjJmwx8FoViJykpMjFzN+ui
JrpOyRLjehrpruh6VH3VHbQ8M3AQ0Mhr/CnCJB/yXVIlMFodWRjv0klT9YDHT6B09bC0Ufy34xdh
hKYWe0MS/IwmBCyTzhAH243N95ZWCldhQ2Rkku1CGF1Esbu5mdssr39GegpVpG3yMtuOhhlcD4Or
wQ41s67YNdJHtOD8h15edWjhgcWnQcB3VvewRdvNCaaxlG4b/KzYaj0ST0WR7muhJ+OOO/rAnCFO
0e8AFz1zPw2m9uAFiT49n/8Vx9uJt0x05I8RaAYzYP/SJX/VDhhtpwo8M1KFTxRwIduXYwgJDvU/
z6zvKu6HYb6Ckg1R4Xzg43JPSfIqyCq4WfSH2NLLzws1cxKiAl9n9jFQ5iAap3bvic54LEiR0V6i
G7mawQkroQ9IYRcq+eOCT611bCS4pyjZEuwAlyRzTYROZ9mxu5toDl9lpqiuQzFEH4KCQunCl34j
Fo0dGr2qj4PitnoVr95xJtrZTLim7qix/Vt4HtlqZOpwXzrJuD3/Vk9DMRhUy4kFjd3oknmcdXo/
THalQfgOXaSVR1qKodRgLegw3y7IvxxfS17yhTK4Zq4IHBMoz+J+MKFsgCZAGO6bpPYOSZ366FYj
EybKDokrr8AdDiyAeSEvvBEV/ISCAaqGOYInx28z9BqKX9PSYNpn7YMUYjg4ztRtBCjaT5nm0T7W
eoTWzr/YxSich8VtC0VJRBAQtRHM1o/DeoVLLSJ8+BFYQOr7PMHUivv6BItbGLmz83VsGcO1Mctu
3mZZmWO5MOku0vd6nYSXKJ4n35nWiIWIi6JgWvyuxZIKuz4IS4eqqksMbViXHRO9L32HTQlk4fiS
geLJKydRcQVE5AcxFTpCi1SV1JHRiq6paLbXfb2LU/x+cJEZ1taU5hvPzZu/Oif2LpnBH+cmXjnP
xQWUrMSBRFN0EdbqKzlGVdDsh3SEX2CK4VEvmgFhyK7TkD8wkOg7/5WPc/JLRB+qM40SLtun+pV6
amhmRw24Dwdji590+LHQEndfiLb8yqJ+FlZSPOZtON6G1HQP54MvMyIVBk0vthMtOZLTsrkwlpae
VU7Q7ifJpTPNDNpFsWyeMgu+8lA0xm7QSsQpk3S8sKUWWnDquUGvcswq/zcu4MtkjOkPXlj92O/7
Lpz3sYeCnj/m/p/13I+HKUa4fB7adO0bZbzN+k75NjvOPgVysHFjdLlE1/ebLhBIdp1/JyfrnGUE
ZZpPaapW3FJqSJYOh0NbT3utGvu1b3flXmvmb30Oavt8pJO3TyTlaIVcg3JaEYsOgB1XeSebedpn
MVSVsRD69RxBMEsTW/u91aLmdpx4vCQQWnEh9FsPqZROaM0T/AXv8fp8kFZY1NaMiSxFGYWe3bcp
RkPhN593+9f5p1xoN/GlUbsDgcS4ERgY3clF4rC0ZoR4MBh76AmMwDPUuvS2Rt0499JDlTnNWgrw
pcKrwg+jPxn7tkmctafX+qdynpzdnFVfrRwrtBDeG9LDRn6Xp2n0o9DgMp3/rcdfRPkEsCoRWABR
QjOWbH+ccds8rwjkJRs7tk3jOtNGa/4D63CNBBAG6Ue3dJvHvNcdaa/9adAvfJVleEVmQb9DsBpo
noL8PQ6fYgzbZ6497wbp9odCK4sHu+q/pUbU7+kgZOsmGvzrQovb3fnnPs62nDEqMM8MT4R/4XA9
DmznzZg6Y4RwgmUUf2VaOuSbyK11vHRMt4TWZzn9l5hx0efzcY/TrYqrblWAinxge/yHRVxDpDJ0
60nfdbEn9jTdxaaQo8DNBUqg3wzZ4T+Ih+UFG5sbFrv8+DnxmBhp9tBKtwM0fN3ZG+60hClOPSff
I2PUL6TXtx6P9QRXC6IFZ9hig2tmWWedV+k7x5L+xwL1AnvdRp0NqFSWtN2Uf937H5BINDXJ6jzm
4oXK1vRjQylgDBaIPt2vxH6ibbg1Axy28tGSF3Qtj/PIrw+ISytqDI4gjS/HOZml9c1YCl6opXjd
EUy9gf9m0zvTJQnNt0LBYhIEsyCeLw8MYGCUzyKYd8C3om0zTZqNhdLobdNgDLR3HQK/novsCAyR
9EW9vvhyrTGEk+XFxi4Z0Gpv7Mi7daoazi7dusfzn+z0uVQjmK1HXctBuJz75AMmi0Ni6zvQ1O7W
j3ycgeyg+pw21SXxxNNtjjASMGBu+zpXsKWJfevbeZkYjr5LoYNsbatDbDZMMEZDK2QHSk1iV4Y8
xvufj2u1+nJKImSJHeqcCM9rr9VRqY1df9UGlnwarcHMDtRF+SWNstMUiq6WAY5FDYWgEqly69XF
R/hd2kd9jOS0q3XVR0O61bTCWNZLWhwuG1P5tokAUq0F/+4pCcsRYb3zD/zGWyad0tHkeYG72eL4
J0AV06a5RzdEzFrDeC7H7qmECFbxv0XoxXW21pxk77oYqQXrqJseycaEds+KPQ7qzlku7IGglYOZ
i2oBHELGDugouwYdhcne5N1Uv3v3Kxwn1QOSLPSqlvmNl9uh4YbgC2bQz72eDTtjUgjd3Gt+YTn+
Rwz7W+9UFUpKgI4LtIKavv6sWhOPnalJpGVMinFRZN2BexM1YpbO+16DqWZCjN2c/5Bv7EwIDhQs
vqeE85dqMzH4gcSeG5PTaYo2rSNzWsVzeoW4hL09H0rlk38Pg14+n0KEGdB9GGiyV46fLzbp5mrO
hFBrnot1FGvmh8GNh9tg1KLHTOTphXhvPBorFBqrgqNxs12cE7kjewypiCdkaG6MuR3vrSjHk21s
r84/mfqTlk/GRZYZsDKJhqO5eLKqHNK0m+ZdCWfvGXcRVGX1rEgunOynYSBT0LpDxhkFIloDx2F8
FI7GuoCS2ugROuyc8h5IKinMr+cf53QhukCNcSlV2QyGz+JgiIYUi2uUBDGatQua5nb6Vauq4jaO
x2gHB/pzNRYAgs8HPU1qNHOA8aCqo/pG1iKoB11DaxLL2OkZXFMo5/4Of67qLz3Ky3Uf9FAzbaff
JWgRXTgHT9elwgfBCxRMuiGELdLK7GltJlvMAHoLrkpRmT89phK3Wi9+xzrQubDh3opGT5SpKBpA
POliVRZcVgwYGjipmkXFNc/twm075/XazDL3uoont3lnRNXXV0qttNxpC3IJP142AWKtMg/nlpmc
jw6Ib/zohHs9OqAHmX1fMtxb7jqiQeqz2HM0A+GjLQYJhZH3GNr4CDVqvX6oKET3Gj5r2SrP0B+4
sGiWL/MlGOW1ScPTZ3KxSCk292MZtQQrO4FRS+kjo5F3Fcg+oPB6KZ0LG/24kaF62jwch4ELaZFy
Zjm18GLQypCqWlrZrQ0Tq5weOj8L7M3UIU1LvAY6Rx0cROPYuE/X1TtTmopvUBiyfvBdA8Z6/Cmb
lHoNKh96DWE2rmniJruJoTJqXPV8YdWcfEdwH3w9BTh5yQGL7zj6fQDowiy3Q+NMv/dJVkb3ZdU1
ybUTl+n9+c3/VjA0njhlabvB911kNhOYnGnEFrVZWSQ3gZcChZWMZVu/Kd//XPQ4Vf/DBq7Hvxy/
QsidnVUBNd/ORlTViFyEPZjOQGJPKYeq+OPdD6YUXinTQPAQbfHB0s4JQJ+x90Lm+DuuZt6XtPIT
DNoL69P5UMusTSdHaR9AulMtD0Txjh8scZsuqwK33eZB2147jXNQ9KOtQ0216iasKMpyvqRdsvAD
YkPQQlLKe9C0+TdMfI6Dxp7JVDyTWKOWfnGv2SyTVeTUKCoOTJaD1DBuXNEFO2B3uBLRH5y2nY2Y
b4OM55r5m/5Jj7p617cjqp5wJg5NJqNLfNE33gw8UcWOoAwAmbf4CKOftvAegBMguVnsinH2s3Vl
yWkb0i28cuDH7WqkCC7php6E5Y/jM9DkoO3F3G9xorWJFZqAVSAF9vYE3FCJONW2uQY2Nh/0tqbv
YbSH84vgZCOpmArpyHeh5bUs54Jw1MYolcPWmrL0Z2zi2tcAoj/IUm/eu7RVKEYFUP6IBfnx+NOb
SScje4qH7WDZ2irLkRJO+qw6FJObXqiM1Zn4ur6COe7QXmDLokdikCKOQ8XzXKGAA72ysTQL3d26
XOt6MLx3A6kocIo5JmnkgXk7jhKZUytE5w5b16z661Gk1a5rUn8z+biXR6ke3DVadenm+NYieRFf
gEYJa/vFafPVXc60286syhAn5EqYG9/GB6gCOPQQQezCqm5wdlmH19m7V4lqilMcIyDMlWpR8cRB
OhpG0o3bLoEcYLUyuyYrTVtD5NXufKg3no8WI0M6KkngZ0vrKkQt2qLzaCsPYjL/QpAVPazERMF9
LOP2SVr6uA+4In8/H/WNbfACyQT7RqvvxPhVRHqE8wnQ/9juf5qdxPAOHA2NPmu60P56OxIITSi5
HtWV+uevvp+VF7TYbRzjrFjHUcrRSC1+429yBvoXip1lhcwu4KH+HWqx4dwg0gLYI8PW89ISvkeK
GnBfQppwUmiryRRE91ofJmutlsOFuuc0z6vYL+bGgIkZjy1iY/YWu2U3DzjroKevUykffBQP7jN3
HAE452kvMYts7EfpOP68ctASvdf7YPyoN3VzQ5cmOUw+bg+pzLFACkqm8Vyr0Ys+/93fSBQM3jn+
PP4OiGVRtARcZH2LjufWaNufRpFNTz1CvBfyhHrWRTaijcxNjNseEtyWWvKvPvmMsC0tJD5507vp
dcktaufVgXnr9ZG5NcbJuND2UMfTSTzIaYpSRRttOecG3lWSXXviVZbYNS3TdbOz4h3JxNgo4VPE
F0fE/QbIB1k5Fvvz7/StHWySfrm3c97bS+5ph+5Qh4PRsK2cMbszKqPX943jjXeuhOKJBFTWfWzt
1rYuCOG++ZohvALjUKO7ZWacjWwYe50ll4EV2XC79m6a1hUbJ8/qTZ96lwYTb6xxJCUUPofzWtGz
F/m/b0BXzo7Rb8uqyoJV1DjJD7qu9hPMDIx2+qy2dki0On/1ydBvyjoOITHpVvVDTgbcez0qEXns
YcBve32M5QqstsR/cvS+nf8gpymHxcDdkTaY0sl2FzVXI/ucvnjfb0XPXbWcU2zC7NqQqC/R6gku
lOann0EVFMwxaUrZTOkXCY7NZjoleLutmeqYOVOd/Q5XhCwTtBFPqxnvTqhqSzElpn+LUbm+iIe8
9YxQl9dvkZUQSiERx6rfmy7xwYbxheT7w+EVqdptij4Lduh4M7cWg318Xrptg0/KfqbW/aqHQL4D
ESbJ+vyHO81OcIKBX6Ggi1wECibHsQDzTd6kZxNqKV3zQ/QIlGapO3w9H2UBqWCPcs+wuILTKiIa
PdPjMI011IMTz9O257jaNG4bPRu1nmAwSJH8szIbV7szTAltbhKh/iOcs/GB18tA/vwPOVmnlFOI
66iXSyserMPx78ioBkxJXbCD2BdtchBXVzJCLXjiwrk9H+pkkVpgGoD3we+BywW24TgUoGBT2uSg
XTIl/WH0iu4xtmr3yjTqZJPMenxh1ZykZG7FeOnwN14yNJ9FAcV1KmuLCZe7MdDlRxGHzqNupubP
0IKPspIQwRDYhuU0XYedr+dXTaxdutScVAMqOoI/pCwcm04E7yx0B8ws7cUuLKLq94Jx5gedG/uz
3rRyWqdjEm6aTnega4jqwgo7/bA0/1i+L5w7up2L+xRGEJ0VOJPYMVxR7CYbUQEMZLpDmE+Wf+HT
vhWMZ1TXVMZiKAscf1q71MuBpCx2spy0m3TSmmFTZY1rP8sw0L0Lh87JYcdbxbsO0UlaHwJGynG0
0nQz25pLsetHrdjEIJ8f+X4/8ymMYYR2KLAOxiWV6zcWE5EEMo9cOli9iyccTV+zraE1dzSe4o0l
pvFmrnAiloZZfjLLod7pIcaJPRQ2tIWF/HF+75y+YJ6X/oQCDAJvWypgRczEw8TIgMHk1XA16dW4
1wBn7+j7NBfKs9NtqnA4bBkupkqcavF2C6szoUsInFGp0FdRXCbfnBrz+nSsgrsob5wL8d54NPK6
A/MF8UCHxvnx18QDoKM+HeAYSgbSVe0UWytqNFTsYm3z7rfIUI7q0iMvgKhZhMpl2fpF1Vi7Ckrm
dUoD8sDdoLnqJyTnzoc6eYvqDgxygjpc4UuXFiFtUXPngMy3iwdQzfijI5vhFF5xbzTyIUjS/r2P
RjwUGdG5xtORjLOoN6i54tadW2NHayH4rAMe2wCQR2/HqmszuPDJTtIawViEiOPQkGdys8isGuI8
skkSHH9FMX3Kqn6i4GOiWYgRV1ctbT9zd2BkLef5wul8svVJohwgCBagK8QTLyLnnVYD/OcxgUGW
t2Xv6zeOdO09CQFddB+7pNaGPHr+W54e1kgB0UjGVgvYiZIlOF6iLVpA7lzwvEZah/eG0Oq1FSNS
hINAjIiKpm9ljj5yb+CW1unSvq4L79JRcrJN+A3cFZhc8wvoVaoF9+pCoxdDqGkODHVshewtCpk9
aIA5W2VRcGkmp3b40V2GUC76gMwaecfosRyHKjtNBDXUjp3Ao+JuGKfwZsbR7sJbXUShyQe4yVZX
QHVvAQN2HAXKERneyLWvXB0SbxXjf4xC8hDnz+e/3uLF/YqjYG2cbrSllqkzwKceCyThf226VHBP
QQGB2lzYKyCW6LS/PxipE/lX8BogRhevTkbGbEhb87+2DT7euSzyG2afza7vZPz5PwkF4BlVanLM
sh3vomBfFxWhJjsN9x61xdpupPa5c8z+AhrtrVdIBeUw1heKEqL++au1l0uddngfBl+DoDL3sdV5
m7rs9dspCZILefOtUCiKoMmkPhhM0+NQoqM14A+d99WvzUcPXHHK+K1E9F4H9HuhObpIJi8rg6mb
0itgP+lLamnRQOjz+kRDwcsLmF/2Vmmif0/5u9aSqUPQ2xPjNRlXv+SCsKgm/o7MnRkeD1nbXBxE
XlBkehkm4bPtx8N33+jLj0h9f89FOn2e5/ZT0QruplnQPLaR317IoYujSQVXmpxKM5s+Efye41cM
Unsq27APn2ejqQ/J7Jf1pnC0Il1nU9J+yjHVE/9BSMUZBk+gg8xf1hR62+tRH6XRcyuQw2L4l671
afaDlTd0+mObN/b7SsSXZ6RYo/ENvgiE72IflvY4dHZIwHKw6tug6eXHwjTzjaQ3fRVEDbr20rQO
53fkaUaz4RDxXhVNi4ncokas4MrWste9rxPczkdYY7W3KsbR/HY+zMmyZazIp6P9AWIC6PLi+5mJ
nheaHZXPjVNnn/zC8Oh7jC4cd3cy2xtdmlDUmty+NIK/FHfxTpHU4FAPhXzOQluLV4FrP3jDIPe5
xvgEzWMdd4spuPBOTxareliAVNTckLNOoMkQ+Xo/sszyuUdzatNm2D60aYDOddNOH/2yk+9NdcTj
dsENAyARPYfFMWsMekOZGpbPDuZx/RUlvokHUeuU2sc4iOPsQrp7651yAtLmp8UJWGuR7hDjkMId
0urZlrhZ0LKUcHOn4iqt7XovS8tZW357SZTxNCj7X+HBSLKso2UZPI2yzC17lM+eHSeHUfg3aGc1
0coZcG/Iq0SjphnqC+Ohk8Suko4qXbhFkW2XBeoQSNxFhCufDX/Q3U1kG+0j+UafNlWLmt35LXKy
E1UweGV8SqbwtDeOUxy3sJpRRlE+owFsj9sWAfkXAnB6Ceb65lP9O5C/2ItpaU993mTlcwW040sn
Zfnglq67nltNHy/UFqdbgYdSVzMuFoB+lrgCMmdSk9fKZ7csvQfwP8WOVmi6DpB8v05Gr7sAqntr
mSh4Jv02GlQ4Ox2/xFHYvZKjK55bRnFYAuUQgl1GG6syS+wbVzbaA3Sb7fkvt7hagACD5PoqqHkc
FHZ24VdmIp/zWs7/zdl57MhttGv4iggwhy07TVYaSz3aECPZZihmshjq6s9D/Yuj5jSGkGHvBKm6
WOkLb3hgZ+CQ7KUTVhK4FJRf0WWPfyxeC8RwTrRxsV5bzF/FoqV9QtNgNWELOZ7JGxlbWmWHA1Tu
D/tp0Dzk721r+vb+RK9tUeChwLHplxK+rW7TyM9pimV9dXaAbX0SkzZ7+6bCQHv//jhXPyhQA/RX
abEh/nr5QU3N8jTVyfKs5qzaBUXQh4gN/EOn/8cEmXfeycpJcPKpyy2M+/Iv/5ZG/G8p/3/kNYmg
UYMZR7Itzy379WvtQ/93VQG8WMb1TS6H4FlZNQkjWXEeoaYvtef3p37twLB70Z4Fd0RpfFmC38JW
W45BXadWdbZH5940a/vJbCGQmzmyhMNkbsFIrpwXgAS0v7lT6euvW051wKXNPVOesYHow5omqgql
35oh94d4xnxh8aqBvP3Hk4RDQAbA2ObiCnk5SeHXfRlIvzyPY+/dp3oVnYxEL++iqTUThJ9cxEve
H/HKMVnYGRCG0WAE4bTaUZUzllNpZOV5li16FbolW7hT9PAWv8EtZ5Urx+T3wdZdcECbLcYAQXku
614cpqQ1m5u27/Itws2VzbogF6jSwkYm0Vld5LJICQjSqjgvspvGbpCBvDUkoltRNWGFJTKtGMJu
cUYNW9F2/udMm3Bfff/LXtmw/AiKYUQfvM5rr8xWNkZqJh1rWUbz3o+BFMfIG9wQkKgTVO3y5f3x
rq4k0RXC/4z5pq4hDa3pxsEqz7Uwm4PWc8shORuYN0oF5ZYU09XJYUdPQ2zReF33qEyn6SMH+Wku
olTu5qRSn/Wh0W/bLjGexJzHG9nd1cmRYMGb4GxQu7k8GIYXT2JUTK4SQ/swSehfSK2OSbnX0inY
sjG5dvjp5wC09zmK1MEvR3Nr02vzLq1IONopzLLCRzfC0z8ZvpQfedTVIaKn8++frx/Nt8Ubl4li
s3A5aOzqpXCTmZNoG/5jUBt6aMHg+F56xXj7/lDXVo9rzUGQAJU+LprLoYzKyppxTopz32fl9FBY
WardVZNEyYMYeYq+61Kz6Ti+P+rVrwqogaIfcHSw/ZejOlU7UrCNinNW6/pznxa+der1SfwwGtN/
biLxWOmJt8W5ufJkUmGEMUFmTm1lfcF5vQ3U1+qKsx516V9BNjdhL2Hj7f0R4ZYdMhwBMl8zfc6b
RCvEljjC1UlTEqfyBhyYi+By0labV5Gh6cU5zyFYRxGedkOAUkGo9a1xkIkygBAMVr2RMl87L8Cr
+dBUrkDIr1YY3GCf1EnCZTC2uK/1SX6YpR7jEYU0+58vKyg/rgGLm47zcjnDIK+tMqnj8kydM3/R
hNHske0RHxWFgluHYsGEIkxcbzgRX1tWti/EDa5WSnOrUX1Njyzpu/l5MiNMjuZS2xMBxd8MvUNn
ZJTaQVp2/1P0idhIR66t6NKHYzOBrKFqfjnfEqtmajl2fm6G3nvsSqNHQMRpirCu63kP1xoxIKdu
/wySssRfXCy0y5dRF/7P5agtkuJKS2PmS5x3Q2F5/Dxin7QvaYwO+7Sr3TEUpeRFS4LI+Zy0g/fj
/XW+8ngTRcOTocxF6r4uvSoxGHrU8AtKU/nZXToUyQcvCfzp+P44V7Yu4/ByE0qT8a2rPWaW2G3j
VeLcxJ7f7mQ+S3nbqlaged0ik3PzX4ZbkDsL1txek1Qpv5gT6I/sTIuJnVRV+HM8QKGMVBkWVa7E
ltnblZ3L/P5/wNVKqhE4E14d4gz33953gadNoYRr9K1uyf/aoatuyiktf4hm3JJkv3Lvc2ToPEK5
QMP5l3vXbzG011amEF4jzlbc09p0pfTFsVSm/NoEY/C3yApnY9NcOSyMSNOM6guEznUvefTdqbc7
W5zbpk0+oJXm2Yd0qnJkkcf231IbAlyX3SHZeGquBIAXw67eUjk0pWbYmjgHcftaoU5zX9o98mQQ
lJpXhF3vAXF9cPoOv1I9rbY4A9c/M9oe/E/Csq6OdOVsRmbPCissYM+ThztPEc+vvW7PJxtl9z+u
cnERLuC7BR3skhteXg3mPAotG0V+dmX/o2tBWUcWjsnaYOAK8P5hubp3lzYoMGtkNNb5pyFlVAZ6
kp+DXL+L0J+7s9pokmGHWtop7VPEc4sk8u9qZCf+yyz/f+h1Aho0vkjHrslB1mSDCL1mobVqtvOt
JwLcGOvaroX4RXMSsMeSHV1+UQfhQYz57OxcFXJAKkGZ/XBnNvnQHVvNC/ZCM5uIlpPhqP9wG1F1
pswFNBobTuty5FLGAWVRL+Mx9eb7yQHE4rez89OWnfzzEGEpPNOoJxnCv8e8HCqCsCpx/MzOTqm1
t36jutuhKr1PeTf9IRn51+NFhZLyAdW7tyQaraKrNWeJOKdukZ18hYrPJFAuTz0ekvd36LXXA3do
OAd0WGnwrpbOA07In3H2WtUMQziIGSxCYsvhmORetaW3ee08/D7aKszqZ/Rc/AxxQjOpASTKmibs
oxGN+KTnIggbbyrAlHemd6qdrtwIgdad7P99VgD0IAWBktBOvlxBWi6aHg+MXkhiwRCUEE3XDh2h
OoQX43i02SbzgQqc86VIO1ff4TDZ3eVCy+ONe+HaV4cBQXwLThLu5+o7mI2cDfTTinMxduOR5pB3
z/veHlxHaOK/jLUwicC3Q2//ZVL02yPmir72GkPLeVLiLEwLhIN2ddpZu6npmy3ZlisLDLwPDWUq
tWSd68KemxqJ6KWfnv2yw+5QtMGjP6X5Q+5kByEH+28ZtPbXXhurYv/+Rr5yB5EJ0jWFCo1+yFqq
yDErcrO6y85j6jZPBbbhAs/qOHSin5OTd2hmqmQrV7o2Jm80TVS0tNlRy9f47dP2XjorLDCTc9TJ
+TFzbCyK8RBBvm+yRKs9pkFkNrtyRI1xY7ZXnkxae4COQVLymv2ySv1tZGVaqjDyOT1HOEze6IPR
auHYJ9MNmjn1U2b0RrOxja6NuKSiSxJMir/uYkJsr2UHzOucDJV3iDM7+NCZdXynD7H6mpfltJFz
XzkirCKrSdr9yxDj8tvOws2mfPCz8wTRFy0tRJdrSxniMPtysDY+59XBkH9A8YVAj5fscjA/nZvJ
W7atJNHXb4X0u+6uFKVff5u7zJp//OFe5YDQg4INh2Eumf3qIkpTYBGmEWfnEqEHElxHd1EPjq0a
o0ZfxJhrmHPe7pyg9P7+05EX6C0RLTVaOn2/TAJ+2zfxOOua2QfyHBs0wneekQkZIjIMow3t18na
GaXqj/NgbF0Mb74wO3UpD4GmdZDYWBfAstL302oqxrNX9e1jVQ3gTnuU59EAHr+/P8e3Qy1lNuzo
gL6iwLIGLCE33kZdkHhnYeOyhkvm9DmNo2QXDLO3cSiuDkXvlwsH7Sw6bpf7pmlHZxqMzDtLepzj
odIg5x6sxJnusVcSG5v0zQlcpkW5ixgZgA1mvZeD1RnYFJWhxur7eDXFXaz+tUd3/pZghPAX+2wz
en1zvTHgopiziFngArcWWFc1LtttL8qXMXGKg912bRKqIiju86BW30drnG7LDPrZ+8t3bZpk7Yju
LTYaFPYvpxlFvVtOQVu8NEHr7stS1/QQddY8rAO3uOGG743/NCLk3gUKw0W+CiJrTmJG1zt/KWo1
htMk/UfkbePHZM5K1I/9rcv7zSPJEETJC4KQ8w9X+3KGM3SFUcMf9GVyZUSdKdUOve5Mf0GXlMc2
iZMmLIBHkyYEUbCR6dn827/1pRDTobLOS4XgJ/0wDNsuxy7KLDGxBci+1AYmDyV2yvLm/fVbqcki
JMfigYSGb0k+ByFjtU8bZ9ak21nG6yK+fazaun+hpvfdnJV+P5HSvtToCx+FD1IS0Fr3kMnukyrc
/vn93/FL9ej3qXLPYH66NFDgoqPFsip5lVUPJERXzXfMq12tRpsEL4b72Epkfy9lUAHjqJRrpweH
ntF8DEQWW13oRV02fsD2Q9k3sfQr+bPvAe7ADgj8r17ktj88AYBLLKiTabjV0grEAt85GJ4gNXT/
DJrjoJTc611o2MXwhKaITH9uTG05A5dTAwIOBAYF2+WqW6sK9G4/wr400u8TYmXZE5CG/ns2p84U
EuSmNP49PT6IPvOdm9RqbOsAM0rPrUOZlrm6n/XaMD56qZbkoSI2SfZzmcXzzixShczeXInoyVC2
Ud1mSP06t9bkZdFtXZiF8UkI/tBzB8vZgEisjj2vPCvEgcfLlmf/DfJadZ0eecgEvcZpV30GCpfK
MDAE5lJmEB/dctgoEFLGWX9ERAq4s3kF2bBs09UxrNOx1GBlaN8dHMAc5AVn0q5Qw4nGvUNb07Qf
PJAvxmNLNLAPXETjD05UIc64VGWKI+Ke/nc9STRjHwVzkYVBOQ/+rkndOjlif9oiGNkJXYRjpeIP
jgTT++D4vYUmOQzF8pT4jVF+6+woiu/bqLZV80FNfd30j30xFyfboo3yWWU4st+IShYOXepMq4uw
tVv0Gmm4tHc64rJd2OaTkX5URjw+lm5r+iGaS9kPt0vw3ajsVj3bJSjmfacNnMbcyxs4KPM03PQF
tnGnKhtwvZnyuHqo8rzJsqOsg0neTb5qqbSN1hy5TxC68p+C8tcQIq+PaIRnaWX6Ottz6ocdwvDZ
Li8EfhGTkWt2dnTzMUq/4BSZvwQzn+y+pBfu7RpcQLLHuqkrU1IUsOm+I9DeONq9hS7Ad4/ACBPC
Jsg/NK2SfThHUeaenAKw4KEL5tyGOJMa9b43u2I+qKEd64PPlu7DPp+Cz2VORBrqo9MFCArrAvqQ
08/Bboo78Mqihj599EQs01sUAfS7LMFF8nPHMxbdIHeXFrgMqil5Dpqx9g+l4Sb+fiGodA+lrtd5
ifVHgZtzbAg93YG5nbz7wa4MD2+FDi/LpokyO1QzAgoW5VD33pvNoHkmTbLlk1M5SDKZhhJI+9tW
+aVOOK0P2GROT7rTShnmToLFTNGoNr5tBhNfg7JsUTiy4UEVJ00GXvaoC1O4T9CS0T+1tVYpaDt+
hpqXnzR7p1BldTPYk3afomCAQZKejeX3uE5iuZt44H/4bufNu8at6o9cnMtXQwBgOtiVmcz3Vt/m
+ZNXjervWCGPdxv1lVeLMKtoZwpoHW3kmWE9pCPi5MBJ51OMB2LxpEZdM/LQElyr9R58dhI/QmHQ
o2cj83GHbZo4MB5tvdXK26io2qnaWbIpi+e4KLT4OA3NlLwag9uUHzrdy/tq3/V5ZB5GREVlHXpF
qmdfIy2RiRniJOBhKF2Ak3a+6KAL3fuiAkV16zVVDGR00FGB5+jJHpdlzSxjxL8sq453Y6p5SKkW
rr3Ie7tTzalBVr+Nd+6A6Esf5o2fBt/ayBTJ3nTniAp619DPnJNY/yuJW/2zov8Xh+0AEPAWUQnd
wHhFN/+J/KC9t404sfZYYs0L5bHVMYdLtHl8hR4D7xn5Dpn9NdaD82RrVtI8OJJXKQTpZNLn9mO9
vUOEJsCjwzF7iKOBC/5mNKtC/5w1RfaPpObvPCEnkJ1nKnhuOGlZoXZVljknZfiJEeqt5/5wVWl9
a7I2M9jeidHu3VllDi7HFrLTgeZ1XVghXBTvzCaGh9t4XdWF/H3zmNtFDYC/UKmx62Ylf/pGMhe7
TmjFxw5soo9gRuVPN4tPKzIRXYxym0OaW9w18GK6o570ya2ycsvYt30/a2Ew93OP5ouWSf1AOEWy
j6Wr/2HQlNaEHRoXxt6OHMS+LTszbWzpnFxzj63SG3E7dF7cATfI88B5Aatf/IwGm3OdyxySntsG
g/3BT+te3uWtGdkPNSzYATl6XdnuXdpGyTcH47FunyPRnxyd1rTLndfEzrMyjWzca2r2Bj90Rmeo
4rDxFRvSzET1IbZF1J/zAHDSjnaQmYVxoy+zq+pB29O+N+sj77+pDrXkivpUDeZwo4+lSbrWRmgi
F1NSqHvkMiP5QXW4QlR5JPRzCyT5Xx42m25iOc/HyehK/WfvuTHWVp0CzeVgJNqdnFqVH/VAoLJf
uS0mi9ZkyxqWiWsPu9pt7Omo0b9MQ2j1bh3OAqHXm5xuCHjQyPa+lcA45vux94d870MJkbQxg/kj
WAPQ1KPq+/KhFcC6DkjrTu5taYzsZ6OosK0CJl21n+20TOsTcKXBPUR6Cey8qz3NeBgGCtzGvhud
2PgxFzJPn3StUV4ZOqiMmw/xUjCl4R/zPQPeDLmLyGPqbzIb6yo9ETDamrdHnUcVG8HsEklehEEL
rRCYqkFti7LTGsxNfzySwSzUaxY73XBTxX3+3DRGLD9EOFJ1oc8zYoS8NggrVn1v1WGB1MMWO26V
BNJmpBfm/vLLNuGMuUtk81tObfVYxWHzbbxGVp6mIZf+2egDUYajm//zfuD3JkhiKEqiVLqRRAGA
tIreoScgh9HX5iu3Ynnu5j6+95K0/d4j0Ys4reGJ5Pj+iKtchcnR6QMzv8jRksGvYd0iSwZBSJv8
CHJMbkLNq8cnYyiMh17DBTCuG2xDq9ri5e+NemN5V/7pbAyEPxcjKrq4i7jhm8ZQG/sOvaHsNU56
7XOW21n/yH1eVfhv5YUP35Ei6ql0BnyaiyJXzaHR+2Y4tLEiUBJWln93nSFqbqNmqJ9tQLgDJdY+
GP7F0gNvmn1r5DL9OmqJrh/ThAv9Ng3a7u+mdN2cu8wvqnsFtnC4If4qrQ2I6ZvF9GlBUXWnPwzP
mMz+ct8M2eR2dTY7r8oyScZ4YY34ozCT9n7UhpaN1MiqPby/nG/2KmNi6rUUnagkoDF1OWYrS382
i9p7XV4SGaKpMqZ3UqOQEVZBLOXGCr4ZLqDaD5x8ibChj62hyKUz0sNrtexH39cTTjezm74UejLt
EWrIN/K9X9CQ328DFsKCgwCqFMAT8ddqbvGoykIlqf46ZcE8HevaKOVHJPtGde+QwowHJAiU/mCy
UxzYern/HRTGYO5ownj5btbydMIVvMic/EvSWGTpp3ImHHsy61IaN/kcu8FnhTRjDe1NI+Irw9qy
kvqfdK4jh/B8gICAuauM9PSvmpcsPkQCQcSnwM+LAo9avRIHU5rGi544oxG6dtMAj6zplpHe1Fl3
VxWJSp7ttnbaj3FpVrIMlTXJag++Wo93mttqmr9rrTHKbqE3ogCBO6EpiXLRJj94GA9lA8Yxg+Ed
TfrxKttNdudR+uayyLvsUAwOltq4KvYlzbIoq4fus614wr4FUVyUP7ykdbB0eX/HrXf54unGgiyW
coCJUNm53HGprLN0bMf5pdbm+JCqEgvbJPWfPGX9qMZc2+hnrZ8ECILQyuEJUjNdODCr4kPfJpMx
Jr2Oby65wtGdRXycNWF+1HGNiE+6r4a96edWhpuj1WB+4lbC3jhkb6a8pPvLFU1zZ2mrrTbiGOta
nAel+YJ4obXzfCGeyxH7YLPCeDVshmILUvSm5MKsgfhyiVBcXWouq1mjryEd7HjMF88mqkh7n3wi
QTRsrKIo1EZXnfB3M3Zl2n/VUuyBDWnHO0zUjY3X4srM+fJcMFCMKTGthSqxYYOk2uTWS9Sn6a2O
GujBHtoZrahEv5eo9W3VmtaFECbuU91ZSF18bmRbL3dXO3tydEbXfkHQoPvbw7HzKSDvce9hzHh6
mMrMxyCuFyo/VSQqpLit1h6kOdRqH41A0I5gKqKNUsaqbkp/hB8F1xKqApVahFoufxRUVW5S+Ccv
wH0SZHJLDLNxANNDhdbad0Q2lHdUEJP1b+8ftXWD89fAdCph1HDn8l6vtgEmukDYuJJfksSPvoIl
aYt9a+Ms3SS9FRySKpnVXkRZ8iKCqv1GlzQ7BHWkG3/4si0fAGrfQqKlJg1j+fID2EFaZVhGOi+y
G/yPWWt6O3zI3J4gsPEIOv1KyNP7c7/yzaHtU/NH6A998vU372pN19Skuy91mv6bjUis6zZuGrsC
WtWeQl3/Naf4+/H9Qa9sd+j0yPbbiCMsE72c52BQktAL6b4M06jf2HpiUu1RavpMadsOfaipWzSY
K9cb6MTlo2Idz3ovv+i3WDMgxs6HunResERW7aGcW3XvuqOnQuEZ0RM4LNw6rMwZsIbxvGqn42W3
0UZfR4QsLieNU85nhmy/LqtKq+n1vGPSetnnpx6Qxx0xerWbSLL2uhBGWKRWuZ8np9w47b++58UL
v/DPWWLedjQ94MFfzl5aFNhEFPsv6RSJ8TEr2RGfk9x2QH0Ix5SHqZxE+9QZkbWbXelbh4EMftxl
o5E8Vc5kJrfYF2o3gxtJ9W/LGyvxR6LfkB67zjOmnyii9zILyz4xPisYFP7OSFT8CXEh5f/pu8j1
AH2ZsJZwzESd7XIuTVtJbA9zPmPNE545ss8w1LRzUBGBEE8GyKGNYOzt3mFEpAPoIOFnR3fsckTM
nXEppDr9MozwipSt9edJ6+djnxTFHfa2xk1n6fMJiVokBXhINy6FdSwI5pSup08xnp4ANLjVYdEr
IPbkxu5LMCTyZPpVv4+TYDrGyaQ2nqEr7yGDLYKfgGfAKa5RxAnV1Bk7V/fFHds8DaUjJ5RaDex7
K5RV+/3gy5wqljQevaAqg5ue43Yw6WgBr0vrKv7jy2lZbPJTIJOomKw1SHFzs4d8NtyXZjaHTxhD
N8jIzvnRS2ojVJBHT16Oher7l9OV7/3rg3NCF7ezNZRwghSfUiZxXwgRvZNb6eOPzPMAf3RQdP6s
5cpFtCyu53EFLpI0a0o3JWKrazPhvhiVmX0d58X43Zyz266qyo21fXv9LGMtwkK8+OSF63MTAL/S
WPmX3B16cAG2F2Je3u5mUd2mTqztYiWLo+nE6cb+vT6wTdrNUpISr67exKImZA+O+6KNqCdO6VDe
eEHhhfjGTSFc3MMwtq+RYxQb9+2vc3l568FSZVAedGJKeAiX59YZZAqypMm/25Pj1c/giAMjtPzY
oOkr9TysHPo8x7mwkJFpCrvx9uwtYWD9Wo/FvZ0YPRt+rKkid4OVHSytH6yNq2X1+nLCqL6w+jRQ
F0WUNQxPm4KS4jLhZFMl9jFJo2wnMA87anpq38duYd/DG9hyeFht8F+D/lIMX5CjNMNW0Y4rPbUA
4tAp570A91zmdxiTpKEz4+H6/llaPvFvS/C/oVA/5c0hnDPWorV+VOhBhwA0QmGZvm80S9sZXoZi
R92kD1psbnkeXPue9L6JoIE0LujRyyW3SN4oGFBjbithfjD7ivJAaUSHUUzBzoKVFUpX/KH6xP8m
icw8qFjC1zeA9cKc3azBFfE4+jr14V60YWJqwUHHtvj4x98TcUrKEFwW5IVrwChOdRN18sQ8Uved
Kzi1qGZROLODFzy27X3seFsM7CtflBEZzuA/YuTldP8WOBVupsYmQjYLFsC0j9tM4WkHzpCUpX0w
5+T7jNzARrxyZYPSmjUpjlI5Aw+3QjIkXqNcySojS5QvnQYaY6PnQzXPim7jhVldTsvaMS8ELVAW
Bd2zRvvCt7RNEUT60Zqa9iioke3LKa72QIpQKKwLdex8VR+iaNxSK1+ihtXRACGyCCLpQIuIyy4/
rN36c5lKmK1GTdE99lTzEAf+1ot+5QAut9+CLQQXj93J5ShwPHvXEtjzZHWMh00zqV0mh+IDhMEm
NLV+K7G8tnSABoAxAEpnUqtZCdz4Yjlzt8TLnnFn7DLo6RU3iT3//f5RuDoShVXkLABMkjdfzqyY
qE6PeqUfa4NU+XWkwO5+mro5UftAWNoGiPntdwT9RfCOlNKi0+8vx+S3Y6BUa1oCTYljDQyOfkIg
DinigKduTvM7PUcG/k9nh/bgUgggVVkSwtV4PR4OikacfZSJ7tzYOa4SiQkkw/Wj5PP7Q7094XTy
0fyjH4DiJ/nn5dRqNOybShNI3cZR5DQhT4+If0wufLY9QgVxQavYwx7LG1Jh3L4/9jrg5PyREIGV
WiAvhHlrPScEI7EoT6WNpZntlU+1HSXtT/KynHg+Tr22OQ1Tl8VHp8cu/YkuvRDFbpJmMTzXfuFO
N+boOVu6uFcWGwVEJOVJ11CDWasgojRUG1M0OMdYYF3JC+KbdyXwnyPO783OQ1ZvIwx4ewv9umAB
bSFRhs3M6tTkqRrRaC0DVMkrcZTzAD7VH+j79ol+yBqteywsClJjhCLN+wvwdqpQDKDyApFChYZS
0OXiAz3khpeID2swVb40Zi7MXeYPog4Nb1CHJreDfOPK/RXUXN58LDYcPooOXLrO2lEx8XqLdtIE
pz+p9Sh0YqffDQ0+U1kh61c1WAsKEBv01CndB32a9E90IapTpabx2faa6VAEytw4BNe+w+JovSgY
kipb1uV3GFRSWalbEYjZVXLvmJ08CKQj7pOqUk+14396/7O/vbzAsZKJc7xZcbBWl8OxmH5t4NJ9
pP1fdmHRVarCT9qtjoMRxFuGH8byYF5+8YByqmPqSOFCjFgzdxQ5H7bUPKhdl7Z7G+pt6HbS/Dz1
qty73dDvHQViKC3y4gc9nXMQdR5tWTAOTuVWG+v/9uHjF5BhcnVj2EBseDn3QuC5JY3WRNu66EmY
aUTu8PtNqo1D9XZJFyQdhbTlAy8xyeU4emcOQ56gZZqWc/Jc6F567+ZGAfJh0EIn93+8v6RXpgVb
EUYNAT32jP4qUOqEW8aJjZuYmPjGieY7T35S6RuVsysbh9nwLCwCkYsN+uWkar+PaXfraKbmmf3c
T0lehIEYx3tZNtIM35/S25eBrGmRDiUZXLRxVis1N2J2dCNCDbZLktdEC5xXoJGxuk0HqXWH2ukn
7ZS2tthqYF6ZJaQLrkNKPEsUuDoeveH1dCjMJSNS8t6BqJmGWicbUBaa/tf7k7yyTRiL14dojDP5
C+3228vuG6heTvbACwRQ5S7h5tpnVk0V0giSQ0JjeCMdvjoecfRCY+HtW0ecHdVlX5KzHl2hohtE
DPM7AE8xxChh7+HY/WFThReWn0xjZ8mBaZmu834i2tZte9hJVpG5h8DENQ2corcTSx5GAaLfeFHe
XjZEERxughe6VmjxrbYoYJ7E8hufnLpVXnusy977AnWuwf4iaruD7lMxDDOvpaWj1Z1M9l4O7kzN
yO7rpYFbVr155bzZT/wk+v8LtwbdPnddwVM4f7WOVjvHkuwPzwJzPpQThhi5N/9h245rdvEZx1AU
jzUEetat9yRrVYrsgn1URl4/xbWcTgnguEOf4Vk54He/sZ3eXDuMh3AEaAO8Rkh4V2UdJ40ircL9
4tgjU6Oh4IanAGA6o99S3H0zEB473AZ8PjpmhECrMiRlsc6Ncd47WbiLfmEpnTu8IpONNuTbUYgH
cAVYjj3t/XWcnSrPxGKvc05GpVnFIRWZacZhNOVT52/cbm82BUByRMWXQ4HJDW/+5VUK7srup6r3
TxEesz/R+HZvonKu98AUxz92M2Ms5Oxh5SzuM280WnLPaJ3KavxTKmwkvPW230euZj1ESO/luhZt
lL7efkUSS6IKyN/IiFPJvZzaIKQQblv7J9udp4NlKXUfNba2kab/Enf4PaxAyGdxl9QX9yXAA+vF
GlwPc7QK5OGojYYbIsmel+0tfvPS3QdZbcbwIqXjjY+cFj6pib1mdEI5PrHusIh08xC0jxlws3de
Ho4teNRdLhD4DGPyuPZoYIj4vZFO8Q+yD+2XsVb+B4j11kcnEnZOyJjPf2EqJu8j4Zpfxkn2ehgD
1DB2VATNNBxBN/3MwB3IHebr+uPk69NrMprgbxokiO/7jALb3jNnqERFawbqjsISt5Kw694MafVH
Vuh6rf4pXkCFu8DESPtJr4Z+eIhqz5rAqQn378DqcHs3Ezt5jtp8fC1MBTx88KhYPMSglJuQK6Hp
byKnj5+qbhj7oyw8bTi6TpOqPUXbojrSfi6aMBZ65h3c0YyNj35bd3+PsirKk6Qwc4hUZBgwniY1
/m3F+Frv44nTeBhtKx1RxmkdUdi7Nk9EvgfvMxX1nSxHn9DKnQAn3BhOJi0LxGvcRuXeDIQsPpRd
HkOIaWMn+seyJ5kdCARaOKV6ahW3IE+Uv/OTooHUlAKbbfh4tiSjJzxMmyN1U4TBQt1H+l87Bl2S
TbdV2U/TP0XdOA3VMAvUr9HKef5GV9kSKvQAfQYnANVY977/ii+hyMVWpOawEENQRaNB4687XChn
K6NOBoAScVadsppeRYFvRh4msa2OkrQ3jCuV4kpeVgcAStHG+OtXfcEtwC9alK3wuCB7XJ041VUz
5u/ZIXKn6q73utdoQGrP9bXm6EGxfN6Y7no8KMfcWTwyCISQt62DW8eMkhwKQnYXW0UdHcfALNqj
Qr3LOVSlY9l7lRTpeAv+03RugbL4/aGTlXk/KV0GJ2+C63vy7CxVR2BeenRomlb3QVHb8xzGgKPF
96pLvCTE32fSHysJKPwLZE7ca62SUPNpnmL9buwtC8oNIpywRDkFnwr6C8O3PvaM6mA2o9nvXU+Q
yTuWmLyw7dxex153NKIPxVBV3Z4GREnn14uJTAAVl+1LhxeLd0yFlqCIjxfyc22OvfggsPZ7MLS6
qUIeQe+HPqSDfWhB3ZdPQZsY1mmETmrcmJkp/jXsTDhlqDekPCH3RRZ8HD2z/tyhRvwygCxyd8ag
1GNmdOnw6MF9P4xj06dfxq4Q+j2/dUp/CAco6Nc402IEBdXcWafIQi3khJC4h99UKXB/v3EFXnzg
UrvxYzohBHiataDKd4GYrMegMub0bwtNrBM5dgRuH43vwD44aK6jlfl/lJ3HcuNIs4WfCBHwZgvQ
iaRcS2q3QbQtFLwvAE9/P+huWtSEGP8sZhbdMSSBMpknjxkIA0gidMtY8btG2rbzJpNtYX5tetFM
9UHJJKkPUE0WmKBpKgyyakTg9aGEleIcTXpFbTO2QSMeLAwxpycXkefvnjLLONFzG2KPS14g2J5m
XmxjxNkislvXH79+vBJppS62HoMLXM7RZHGxMae7BC+QSyhAGL86onkxEEY37A4P2ui64ROtglwa
Omz7dud7hfucT/H0NxAcCw91GXOpZxU5aWHXrt7FPXDLcIAhK3/qfpnciYorHPqVjWMco6UaTw82
hLDC1tQJTe/TaTaZmidmec8aV2lUQi1vw3pejJ73pVfVw6gJVT+SMqcVO8cv4mqrI3SQUdmUVqtH
Qum6PI+tZ2RhP+tLNUR6UpJhVTHSzm61IpVyWzaFP+KOO1WJ/8WeO3v55mqL73w1cV366XeJ5UWD
bQzdjY9zjgiHVLdmP+I8MPO7YI5HH65bjPZvN7hdOt8hQ6iM4zxkw7bAFSXdBUketC2PybJk5GFt
3n3HOd6L5ryOcR1M6qA/pkviQM5MhDOjz4ibRm7kMlZLaCSpiHeQRbI726yC7k6WZRl/c91idEMm
/XNzIwevmnepYHffxrmoifxhMfZRLK30GHetBsdGFE43PyrgqSE09ZVq40jyMzMEOOZjq1R5IC1v
yiKG1IN+gw+SH58YigePmlMkfoZ9xKQ6LkmznTV44F6fvmTIFb8ubREPc6Rw0xBVRM5e0m6KHMro
RrekNm/ivM6cjVf5jhYxaEgqN+pMbrmwJGLGJxrImouFyIyxHlXoQsrW7/Uyib1fEOG05ZDOVlVs
+6QdlB7CuU/zR0oW5/PUlF32nOjGstHwHfSPDPvEL6Qaxqd6wMzghse/2sh6U/q1Z/+Ig0XyEgxF
eACNtomdxdxbepp6sJEri+TzSVjI1S3phEk8yA1Xp9XsZVcu849SjoFx32mpN/+oA7wAi9Awp/xu
yhKG6ER3Ts8o4tD6mHqvNoSpYfvfj3l5EJVZISJTtWAdxzJBRqX7cWqGuXLK/KXU5vi7rdW9dS97
Y+GFp0pPdrBfi4OjtNl89hbUa+dO+QE4Tj1W8hnDuCI19yonf/gGVrlQA5KN3mqbDXhMVmwXW5Xz
82JMzh+bP9Ty0F7I+wotaXDhhkGa9d2+FFxzB9EYSexuZxSsdpSm9ZL+8JC32V9UHNsaZblbdNMp
8bXUPsLA9L1daWTWGeuSjriRGgrHbRI0nnVaYq0wNnkPc5LQgyQTYbL4U7CFqmnmv5lnjcGJ/5dD
mYrbVr3VvcbbD+4s8nojZDLBRxGaRLqBDDVAMtN19ffRaKx823Wu+UuPQed/jdh2dhukBL141Aar
/WwbSCrD0p2seT8jS8PIFPUQEsYpm29bOL4TgBC3yzbvDe0GjEGj7BtHqucQoUIAn2XWy2GnryGO
U4TPcfJVZ0dXt6kqhpemDEztL9WXhbCNHOb6aGkSeuqU6sZvoSfpNdOES1b3CmaBFmKEvp4Dq/3z
2xrDpovIcCFbjr7RCVKYrWrIb8zBCHBib7uMUq/q5I8cG4UXu8QobNsUXu09+PZsUb1OoPtnrRRS
X8txw27CCu5D/InGIEXFLoRphVSbhbXViH01vnTIII92hdPIE5Js+4vv9EYfGjIgvN6th+JaPs+r
0cS/JRx8HsSmwK9r4OI6P3r783Csdo1YEEOgYCHXuxzx2O3g0v3VfVvep7OeBdveHlIZBmLCzFvT
u2/tXFYWKsykP2r+/M1mdvGHHJ28CediHl+wY/ntx8q8Fhb97srjq+INa65Z9xgCXGJGNqO71utm
dURGPtdIn1FXV6FIa6aaOM7ItIt8mep3nq6makfOknPNJvdd/QfDH/E2XTJDPbrYi3rTHhKmarGr
H3vmVi8Mafptg9jQ4u7hsJxEQdX18UX//hNXbwA4SIwSV9/ICzAwtSF/4vypH7UMDvreWOJ5Jc8x
qcW50ukMA0U0POunjz/1krrGon8VIwMjWcBJjIrergqBwtZIpto5ZnQr5aOPQVuA4nZW7S/LTBL3
zmnHJQ555om21Ya2wEkkKbhM0fM5y0Mw9ZzYPp6ef515Xpyoq8qxH8IYN8Zuv2hx91OpbsxU2Csc
xkOJMf4ZyWtjbopxGMbsCvD/+n3/XeVMYlezJ5B48P8AWO7t70ExJRpl1f2ppNq0bkXcxTP81pTp
M3W7jB/qzMZzlFkF3Pc4X9xftVKDOgOQJ3cBIiz5u8d39XMZcI6GwTAmu4FsZv2oT0Gu7eE4d1VY
JcWsTtgQjN9Ts03zrZw1bRfPmXXVG+iy8QLAtE36NrgIq0tOcIGisAH62tdK9wiPJNVhd6wqE3+k
WTp5tZX6d6TtFXo0CukfNRNQZw7b2fSWyBi8LDZDfIAD7zEbuwXhCdq18TlNXT8l+8wp2xCDRWlG
VOT5HWpws75rc2ZgV1b2JcyNS7nzimC8QurgGW9fyZALL0Po4B9F56ubmgLvHpw/OLd4m/wZWgU1
CunYNUjo/acC8q4eEfgYrMSDi9M8QMwJwQx4uUYF7OzbtA3UoVJo7B5EPufJcxZYvX/2MfddrtXs
6y/6dxGudpJQCmHKULZD/L04PUrm46BcdXFCZx2cfeV31a4nalY8SobBD3iLY+2UNpaNFr+rHfM+
yZrO2dlijsswa2N9PPDy5N2cpiPJOHPTOvl+KkxcIwVG2RsrrXF1pV8r/3b8RmtXZ3EdXOHOvVt5
TCuhskFcZuWRmHcx3xFdlwymXmpHzx12cyDFD+X08x8OJ+eBu11sZyMZ7qvOcf7MzhJfASpfBVxv
nyGcMkg/dD/0ULB6364acyRgZpmW7DQuVmNskkCoc943LrgTpVQB0S3LSAq1Ert58oBjGyoZp3sw
x8WZEJdmhffNEk4ltqZHwR5H41LExU+/GOTt7MV+tcsWWuiowoezm0LMuZW2zbm52zm0B9/sH1SQ
OOfZlPYUTrYda9tRr31DDzFJtX/bjobVAilMKPhEb7j9VjZWIk5MxALzNMym8sO5y2rtW93T+qc3
tqVcPwJ8w3YvdIyetHc9iTt9//F5fkm1X6HWgAsPVwGXQTf/efvYSrXAznD09KRcMS2hheT1aHSL
ugOhr/bgGukpYPYe6ob4XU++cSQitv/x8Ze4XDkr0Q5QAkdp/GBgR118h6Cq8bVxh/FUtkyabnL0
50PIHjfSIzNDUFrLSl19YxutsnaaU+nyZMtKvxbj8R9fg/E3Sgc4YzgaXa6gaVmU4edJf8q8ubW2
yvWmaKh1Y8LGKCmMMPEJSiCPRrsdpyIP5zG/llvyChP9u4h5EhCbMYJe1Scr6/Xt22iDBHBRJs1J
xYvw90kf9EuI9qD1b5Z+MGQoY4TmZ1rG9qfd9L65RQpe3WX9NLRLqI2NdyRbQUCaH3ut2w2tHNtN
azSYp4W9bs79wR8Rce+Ij+/O1YL0HKYnAWHHUVU+XpkximjNy+tjh4Gmotlrm9rdOcOi7WONrIrt
xy/+EvLn5/pwoPihXMGr1untz1VMGhcBe/yk+e4vHPW0cYNb4Jek6Ws7+vij3o3B1s8CD4FNwPuF
QHfxWWna+7mkXz3BGv81ESNsh3FeSGc7NrPc4ylOZStbcsZ2bdkXLypOks2Cy9w3EMbxBs7d1b13
WcFx0KPxYBKGl7FO4Xpx48wAtKqd0/akQdWVUd+PAhJu1vSR7gDJRmYnl2vRZtb6P327wph78BAQ
XayHx2X9xnHi6lPTDye5UhNOroON82GsTGTHKuvNMbSrphjlqUP7pT3NREDX942tI7eZ8z7/uiQA
bl8DgJt7mQSa2JZB3p7oVE0PqLc1ht92aapp57lLHu9T5hB9uLjCk5syy1IEJjhncGdZpVTOXQs6
qB4dz+HSpU/vv2p2haoL8m9hViR5cVQDRNmTj7UEoowri+8dUMbzh8wFu8dlxEVvdbEiahVrdinG
6sQMsb+bE2f1mpm7Oj8YTED9sI8zQ2yQEjZLWGIK8Wtp/MnfGWmq5sjvWKRHNO36RpLyJKM6dZPP
eS2q+TAthpZCXjatm9HBMORKffSOpMUXR4ZK84kicXUJvKhZ+xKCASFD7cnzWMH3XcXNfisT0G7D
mKv81GSrz8LSOvFeM/HjuNdGO+uiwXIzPLLLTHpf/ufNhekc6DeaLEpoAPC3G9ls9dnPYFtwdFr1
aXJHKJrDZD0YRnU/NH7yoJC4P9D5mTetg8Iv1OvJqlem7PRFtHAyrzyi/9haiIvQLEJXXRmCF68W
A4OYKj23Th3AOPjVgku2hyXc3m7gEyw6Y+4rn/juIqWRWGm5Lqy9lez8uvH+4S1Uw5gb+HL2J0uN
oo0U/olTZPUI3De8zKIuMbxRZvfJSPlL6OiAjTcaGBicniy3nCtv5P0D4OfzJTAIJnP23bdRnh0L
vXbbk9N5rrzJF8Z5G13Yo/vTE0rWm64qbO3myjJ4f7jQAjN7JPycZ4G77NtlkKV5tZia33PG5ln3
3AeNcZ/mbtOFk8TgJUSyt8jjBL3jvi2Js3m0eoVoCLPPNPlM7VVeKQrf3egU0xxz5FVxlSLfuyhJ
baEFSVNN2TmjxWszbs8lWyI9MzqLSUhPCxXWwqs+m9It1Ubh8MMkQFsK6woH47WKenPq4mgOSgRC
sA6koKq8fTCd0wbLhNn4OY3tqRmislKd+lo5lRlE5ehlDC9nr+3tg+zoucOyY5a7WbCYP2O3gc2X
8tvewTQkBwA0IjhxPnoJvHSM1ogqq9D9P7YUE0i9iKuzV7czAnBHVGXkxuPc/r7ymi/bFc4cnxDw
NeMEo10UQW9/TeaoRreq3DprladVn7JuUFh8o4w8BUVt+XVUx55xF5ijk8MNlb4GGr8UxU2XO5O1
//jLvCaAvHm0fBmsHZh2rI083+jtl9FH5P7l0NknhlT2VEYlxkUxQwNJUcmAs1DFc1p7SYKOhOGB
E1rYPI0yymMyabqwycx+inQjjWFp9K74SrHENdCNAikKLk6ptRmdPjsVgz75n0wmepFe9C5WfsrI
C+3Ux2XzzfSH6pPWM5jdZEQztWctlnpehbE5YwNst5n1NEnyEcNkmHAPMILSuu8nH7JWPqSzOINO
tkc/YSi0ZVQs+sgasSraEgog3a9FN8zlrsj96Zaxd1nt+2xsxA72YD29mMCwn/uRgfumZ7D3S/MW
3TtXHWKZKO0q/5cvC7CAomjH30U8c+TC3u5cfAg9q9hXq/nT3vW0+pRXDtP8vjDtfZdRgxyYtuQI
TmOcuZi0pKP0z7XrdZQEHW0gxljOHJw0UWnNXjWecZPVQSX5gfY4X7mnX9W+F2+Ywxx3UewzyLi5
DJoo9NmB6aIlZ7Ot+/RGrf64Bg0JTKowwHniJjFx6ToOtMqk3tHcJ7jstK037TCs7Sllxiw+QwHq
zW3l91XaMYUp4z/jknXjrZwGb37Rtdxvf9IcDv1ucVRc38BQyJ4ynITKPe9Zp4px3HbJNlOXTfPq
XMQQMjKwLSBEhFAIJ4yN2SPDEQJFCnvi40V+iW96kIowInzVRQCpX4JUgzHNjeiD4OSpQv2pIZvs
3UUyyzHs+AFfSbrMEdVUGk7Ipq+coa9U27ePHxY6QDdnOnA6MuO3GyzwZrFANPJPqohjwKw+xZgs
wqxoNVqoUvFCQ5N7QOyB8UN4vSNfOupI96fjK4zAJODsGLko3X7Q//d9G5aGN99bSnijccS2dU5f
aAz8Rg9zPx+HKWKspn1mZS1AuE5ciLu4SXS5YbLqE0i/tKPaSbvJgs/CSIJ7P16sLuobdmYbujEA
l8b0orqDRVFlh25qm5+TMVVMsT5+Ja/P/OKxIHlBMQ1liVrs8rEsTorootad0zTURUV9y6gvuDOc
BvVuseC3ZHnNiOdbWmb7xNGKr7bGBq9CyBLNUoNKd2nwh3AEVx4x38Nvp+y1VPsWtA1TjxQLpHLn
UTKbG6Nu9IlIxzbVh09T6ze9tq2YqHORlibJ53gf5dwZaODtZm+3gShwBJgC97tTlNJ4MprJr24x
0RfdxuvSjjfo+DPT5ymV9k2L/13zBFOxtB4yOEzjuUckOWLlNC11pAw549wGqUiqsKgxTzIHfyn3
banH6okpMI/V9kbvsS1oHu4CL0s/laXXxEM4uXNbUyXXTfwFa7NUcMrOjZq3zCYx2Hdji26nY+do
L31jL9i2lVMKPwmXtUNsD3zZGaNCxnClVrd/pcxwLy1rqYnPH7/H91czSjHKdEI0QY3eX2Zl0WIz
Sv1xbippD7+DUZnf4UT7454MLVGj/1uMhAUWl6YXBrQyEUg2nA5KWLwBaG5K5oMJvD+8ztiI4phl
0pj3i0CnvbFTVDGM5wL5edZqJe8c4VfeYWjs1rq2T9/fygyhcCWGxA7HGiXh230qcx3+7zAYp7zu
ZLF6lvs/wK5F/mvpzDL/ZfgpVli9EZNiBetNbmckFGo7euzkzeAZuMOFbTx35u3cjplx33q6njym
bW+9CFirK0hfMFD4Xkln9J4E/ujt2dEVLvOhtSTj17rLveRXk4zI+dfeI9gGTWcHUdCn3L2+WKan
oCkMCeSfFrsa00J5hfTzH8ck32n1E8BxGzODtSj+pwSHceTnfhHMJ1eL/e6IvcjwYGm2NdxyeJj6
yW5HqC4BOtTuNu31RV6TV66Fz8WZQNIm1SZUPzbLpZ0p4vqJJIvROA2u3onbrNfFbWsP/RgZeawn
2zktAHlhOy3t7uNl/P6TKX9WLIViiIHkZcNjKcXIHenyuS8K2F1520ZtNs8veKl0ZpQH3rTByK99
+PhT380IXyFzj0YLkhcL7zLou3fwZeiH2D8ZohhbBiS+sMQhzjOoStxIJSmcDfzhCEV6nWEdZGsO
R7umGbtC703sSPNh7tSpmdNp7yOOs0N9Een4WBJkad6wblWRw8Mpe/G/Py80TnBAV0I9/dG6lP5Z
KrqR+WkiR+2UT9I39oxu9SL0FjRMnyoH0nPnOuNnY1hFjx8/snUNvl0iEEADDhwsRdah8frn/3xw
oVYsdliSM4PSWm3QIg6r4Ybt7lExLIc+m4wvH3/i2nRdfCImNrycNc6SCKfLAll3K+wRUnn2k3SY
iOuEQPKiDwLiXkjx64zW/1ytwMkA1eNI1em6jIuDSEzj0CSpZC2mQWXv+HXK3ozUzvEDZbQv7309
Nuqw67vk54DcqXv8+Af/xyNeRwE4YK/IGp5jbx8xzZaXwrEMTs1QpscpXnD142rSHwdE/7dmHi/j
lV98KW1H005oFRejs86OgdQvfjKGYXld6AIjVWV4oLT4CY6Pciza7qRhSdiQtt3LLsqmFnfWhPlO
Hzmlk/gPqq49saNsn9uMThC63VMxzvA+TH0u3Gvo339cdg7USmjcQI9oOS4DMnVNebiPt+LcBDEF
dzhrY7b8ggM73GkzUELYYp0Mja7E3TfLk/oe45RgJWf1sXGfkN6JFSlsHq0/uz3QVOiaRaLdBWXu
yqidK787aJPl/NRiQ2vlZuAllDvhFaO4Qqh+f9w5NhJhF+U1Jx423W9fcTk09dJpWXKuJsM44u7c
QvHVZaIdZJIbfRdqsIDzrY97VX1tPGmvG+bthmJejGsMdYPuMza5eNmF5aQZtubeSeWqfkDhPn51
iAmhEmvc0mxDr1aCU2vpdR+lTh/HLttc2ZJ/G1W6cTx6qTGdy/lphvLWUgYNZfFjsfOifUkhnCyf
4VgP87bTZFB9a5rZOjhuNoqYmXiytva9AKjeBj7z42haijLbVJCkum2nAm06N0YxlL/aRqtle5+o
pOvabaKNaSnCuc6w9o/U6JbeebK82nke4ULfMHep7V2HIYMZmrnFb1hQ23UhzI/yB3t1oLbBideN
BBHH35Wliynf2XW+Qrkf793/eLEOtGHDQ1OFxumSdJLBAVvbcHH2OauKDfFo9DZ+sugG02hb7ZfO
9TdE9MLM+p8/eJVsgHmvqDiv9e2KYthLMyVgoaNMGjKaEBjV7ZhUfAWtpassivTM6PFaZ/cf3RVJ
jXRXSMKhK4NfvP1cLymow8d4OflIcsgch5bntruZsT2GGGRX/yEwJCVzCi5ncIxtf7lt+7Lst3Gn
bC10Bxuek5Kpf0rT2d+OlHfeiq0Z8W4J4EpGix4UMPF0xstf4iwDyu7wnO5uKb0N/xCDAMynJCCX
7jTOztj/yGeYwHeaB3r7aWns7Mc4NQAVWqOEGzkxJDe1HXw4pu6GeLe4HDdgq9f4PK9XxNsttlKO
qGS5QZiRXsbC9GaheVapByeHHWPcWFAC2o1FhMP8qSmr8jNbhZKgSEXwTGdTfYN/OPrTpsnTpcPC
dXSScl+WqfZ7qnOoOB8vlf/4dux9C9N1yDDrMOkSzRtbjESx1z1P+bDEVVimtUpubEPSJQVL5nt7
YVTdrUoGN34x66mgsobDLxsIFHj3POO2olsbIFpp/xjnupXXAu3f7yJAWEobHQ8TbuHL6qb3gFgn
q6jPo6PSI0lVMdmcLa2OuLF7FsoeKxOsG2w1pGV7pQ95f/uuDTGKDgQvRApdWruquScxEmop9PDO
/4swREEob+WhzfwB+oJbS3t35X28g53hT4CrUnn7K5f5cqZlemhb0tgszs7kphTfeSzdQxArf9/K
8tGo8MjCVWy1uUznZ7dVWFc0KqgedWZf9RUM/B3kzO3PVA+wBtkB1dZFYemlXt2ZsgG4dXGkjDLf
RFvUmlrxRQh4OVHTE/2qYTKRi/koK6/8kVYkFg5XvsYrovxmB72KRD1qc4xn3yPOOLb5tZl3/Tld
Rm2WEU6B+rihNPUnyHjOZNgPDgOC+wGWiRbBYHXyx4HoNPQ2spjxt4Y2MfkkTREAIf2nplKj7YaL
H/faS4c3fvzIYaglNxg/L/Vh5dglDwtG7+61St19t6C4C1aDMcAnpHyUsW9PyByac2E1sjuL0s/S
7ylepeUnNxlXV7Q0MI+2N8sKNhnHNuQE5n2bsc6l+twKle0kmUAdm9I1mizSgMdLKFGgaBFHu/ct
NryifNJzVX7S5cx9k+dL/D3ORsz9mooLbkMihf8ivaHCSMZYYxVSy469vVHmeeqGFbY5ds4Yx7bV
0akyaUUaZvKWFel4xmv9pkcUVhziIS783aJMR3x3UVqNGyIqdWebVUbF2DVOaK0XogAg5ju4X98J
J7dwe6wC+3usUkM79pPpdp+I/XDX2sztQ8x113Aukj7loXda2SJkgyl4QzKu14SGsvs1u17IYGss
jFhuXKgB8QFLUUZvTm5S2sEQ8CyJ4mtZfrgZ7M9XY5Ba1GHctqYb5W7mF1kIlTnXvrjQ9iB4Yh0F
6+jjzfvuqMLndu0cKZ3xjoN98fbt4pzsOihNxFnDTH34mThET+hxr5CkqUHbBENC1WHBHrh2iL8D
C/hgbhhGBh6tGGfV2w8mJpnZiO+K87wkyosqR0sOnavM5i8sbdkdZWPU3qGF5VbhyTWOPx1Vut+W
vMnaPiS9Opi/CYc2KgDkGZljh0pW5QBuDNf5KGwDEwnSHOb8Z8JNdk20/J7N4BEuz5gNnp8JQ+6y
kDenbLEKs0zPgQb4sjfS2dtYs2PfeQRznhneQHzFjyMGC8xVvi8AcJLITg0L1/XMgy0PV/UK+vJ+
LM13WqW0OlNHSLCXPhKC5o7shaI4s+b7GTWIbadRbVStd+6EkFqEaoNyAWWBtetE0/4svTj4Bu8f
zbxmVWr4/PHSencUexSSJI5Tsa1t6OV8H0jZ7fo+Ns86nCF2NVnYy1BpAwl6XvcVJkJLOAIzfLwR
Dqns408ff/wre+XtEQyrj2gkemFIFRCb3q6wCd4IhYEWnM0RKvAf3JU945FFqZodU7Ky2iDuq1fe
V5bgsBIitBU5fo/YrFpthOV0ZTRQ+gNC28HlLGm+FOmoBTcJ5hhZH9UmIYVZ9PF3fn/WYuENAk3k
EA40/68t+gedqCwvsfqUF4bcR3tBneQcuS8U9XDr9nvioPorPj7vdiFS6YDZKCZ4jOq5Nd8+I1gD
Zq1hfXv2Jrs8DlnlPfl5P7eh6VbDEz4cUxZixavdl2PiXZnKvm/kGBziubsyBaAgcVNefDjqJmQc
gXVm0fpldqN1Rv25t/UKqY/yBfqJ3iMEjZliPcvC3DqyS504nOYWrQ0OhMQvwBNx8Chm3qeHCSKF
n0nvz9VtnausfbT1tJv3FRl4RsiMsjSjFo7To2rGiXkBBEAriXwtGJZsa3SZnJ90nWSEX5nRZn/s
rJRI0Ew5ZpFRWDP+u9CKn2U9e1M4E5HkbXHoGdINGqg+OJU6/kvoDscuWLrQFkw6o8o2GyfdcMoR
7TPreim+mTixn1WaNEJhEClSa4gEbP7HyTJy/8paujzZgZz4Z21rqAKJ1L3o0V1nyvzSK9pj7GTO
QQuM5HfFAOAgzVnb1qZeITpMvny8fv/jM2HuOYBrPouRnurtGwURqFTcaeqYN6N+kFM9RrFukpth
OeqAHSOEcssbr6yj9Yf8u8/X9LOVNEwUGSPZd+4YdVpDiPWb4VAy5X52vNjLwoSBSh92OlOOK4/1
cou+fhpHyro/4QFdXpheH2hMNfXhUCPCBtcqpY48pvPqzWxMCW89GK1rdJp3j5VfuAIeUBfWLLJL
mFeYo2oaiPqHgSyTLwHJh8um9kVW3tlT2iNw09r8uegpnq505YxgLh8uxwLVn8HkcbUmugS2hxLF
lNuWy5GQjPTOnZC2bzTCStywCBLfDGVfWkeH/ZBGdlPn0wPaTPG3GyzoJoT6ld5LS6f0XJpN98et
AvViTWgCD1pqujj1uV0pz4FXJPIb+Y35tIuZYsfnwhLAL6MZZ2erJS7nc9LYyZ9JrpIXr3TVZwuy
3giB32wP8+LhUs7L0P4mdTwZt01nxclMNHZaN/cUHsO59Mk4KsNuQcm46bph6J5nifhrhzq0Jmyq
zhfd3NMM20aI0sspfhRVYyBdZuj9vVmaubuDKILdStvP+PxTMVkPw1SO1UvVOwKwazYGBEiF1Tm4
N1tl9SfRPeMey9/hezkZLsAUr/AFyoBMuPzk9LdXRq19Kpw2a6hYrMbEPrsaIf/ZzMu1Jnbs7ZB7
alfFjsDjmxydnWnhxX0M0EUCHUF1WvM+gzF/rphHpPet0evqYA1Oe6fASqtt4w2Jc1AOEUx7FOlT
HKXt5Glb2TZZcdvmWXxjk1wzIXBzm+FxdpvJiIwqqJIkzKc624ml68QGPWCdwiyEQLyReqFeVB8X
5b0tDcSLVbkIoA1yXk6z7TRx5AyDc+MEkObhI3QVwVsVSXk9xccYVvPify9pEjz4WM2UbVIjqIaN
oIr6Rjlt62Gq+m4OHS+Zfg4a5UgoXVv98RWe9XdjZoEC9blpfgqGuRV32MLm823dYoMWEi5fYOCy
THobFnNvnTBGXICtdB9/FQmr/LuLRP9RJQs0XE7tGaULZmpJNFR4L8DjsYKdhw+CvTdimyWicoan
h8nvsp3WjqMdClaaiU0F1+iusVBwHlSx0lSmXA3YkAPP/h5n0fzS9Zp8YiS2Rv5ge5DazzRstrHX
RqcxboO4sZqoGVz/8zI4S30TjK48Q79UAzoDUo/OGe43v7wpQX66oINNYHCOdcdaA7p6gqpWj3+G
ZhL1qYaYrCMwsorvcpl88bd04yR7dBBjT7RibpZBDA28eINU1I0PlmhqmpshK780EDnjvQI3iaMZ
JeDDQD6c3NpkGPQ3M6q4YpuKxS3Cgj1QbzK76boNtOQKTXLljySn2SNyTWEMuvGJjatZT7iREIjq
jQzRoxwaxK/EzVS+EePKRWF4ZJvhMuR9/zKlpfkFE6hyeuhUigK/ynXjWSbDIKLY8DV3M3ucLF/T
OVadEUK9coOjKRb7N8U468EvbL2NvGwpHpdFui8Fdg3ZZnUEfNFVP2Uv5pjryERtb+rCXMBKuqmE
tOYdakn8+iPfrpRhsALGdNwggQrKH0x0ux9B7y7fEcXqv3VZALfjKx003/suaysisTp/H6yC1k1m
Ef+yJ6Epxl/ComrYTPDKstBdRv6iHfSihbovbMmgttM/5dmE6Uw/9c5Z6YVBzT0RrrDp0P+Wp6ad
rCWyYSpu/KWzYAt5mExEnMTD/dQ15XLf6O1SfNO6NTwvs3U2Gm7scJPZD219XtCND1u98WIn0ifX
velMBFHHQCvcIbSmQv0AqanhM5Mk+3+cnclu3Mi2Rb+IAPtmSmavxkrJsmVPCFu22QaDwZ78+rfo
OymlCkrUG9wLw0CZmUwy4sQ5e6/dhWgxgjWrYWq2C5YaZxdXtUPfzIADi5ZhiV/ajOlkpEy4DSGh
Q/JlsOdaRaS0NYSF1by0MfDcr1aWBN/yfrDtO8/k6MXgzOlPWhPHe0ZN2uprantxIFsDHldY0iA7
1YuZFXvoRnmOhEGrTbh22Eiiwejq/NFIq9k+Sfbw9GhCBTgqhzPCuc500olCWmboxrzEz+5Iyuzn
E65y86QtBRPtCm6HuwWJN3wJSkKhNn0rKObj1hg1VmRpfcMzoLD9B3lLCqJp597Gn51Uj9IJlR+W
plaLackT3UO2YjBU8ikQbG9f7aw0q4e6J/Hk1PiNMUe0t2rxiaz1RjtI2Cu/49YxFnxYyoS60AnD
njbW2DEBQCkFhgAZlfJfgsQMvipt9ekySwLwjCvXoBDkaaPRkeBuOYIl8EdGJrY1bdZ+BflaeQ+z
6dPMuUnet7k7jDcIkvC1R2KlrOUktVRt9w3bc50doVy0t6UP5v2W6e90IhGn1B+HYLKZvduVEWbK
1PrN7HYrHlwf1NEyGA1uFAwzcayHocujsbLGgACk2H2akiZ4tpmQ2odGzl76NZYk/z0kbaN/YwGR
Pzsr1e4WwhXLU4qXv3mhSRuMW8gbLEbaX0+zX9Oz/uxasaFOPWzOvWKgnG111JDGD2zuGg0RU0l6
SbF+1HphDJjfXYlLAhe36TACBnmEUM9bE0RR9iw1b/JkF93tYs6Jd7901dj87t3U+52WUsqdP9V2
d9CXrvs1t0lZ0BOqmYrxkudaExqFNshNZy/8GboHshBOnc3Pvsvg17p+af8OUL3GoAmm1IAIhspx
M7mJY7zWqWtUt8ESEKkXGnhNyq+x4jk92otppH9oKZl2WExx9XUqnco/JBmBixEJPcPB4Df0j7if
HbIiqiWHajDrxnxTGW164zkEGmzJa9Ssw6x5yiZT0DbLG5ow4w+4orAHc4cMiptUuWVyY/ceyN8g
yWzvloOEvs8wWZQ7iSpQf9YnPQCxwSmN0Cepix3Fo6x+JqwTCRJXZTNS9zBPRVPVWe4e+4UNiJaf
042mFk0MI+BO20sbHHhYYaIU96xQCXOyJJHbdOiq4Si0eQF+KdO2cze1oen1PrF98UWzchn/4uho
xztRWWz4iub/jvxCc9yYGWF2e2+Z5nxHjYgYPcGvn4eDkdTzXTXLLIi0MWn6rQEeot+4Xed8nYJx
TiI6h64MEYF6+XaUQflTwXg2dmUwdOa+y0pv59vpQBnjEwW8YjyC/WRpAULM2Wt/ejn+BZAMid7/
8aSXGkfZ5Vp3YDSZdKcBvU2OHmQxzC50xZLfFVVdOkd0g9mmjFcvCtEfVkMzpHJnunhe63D0rC14
2W5DkCGxaC4iP/IWsu8c3kpq3XScPhVoJ9vIwanTb7LKH/x7ZBht+gkwSt4/zYNWQYcOFko6vBDB
Xutar6o2gEDmAgEsPGUH7nsAubqDQG94D3HXFPUdrXNvfCzzLv9SF4i+DlPQAHSiwjDVZrTq+UWT
A93usHZLYUYD4+b6oLX64G2arHS0LSMUFUn09vVmqIgX50iNqgyOX9Uhhi9Vqo2vQEY4iTLsIraA
h7v09r4p5uPSm1XLoc0S7veisItmG6t8LFipGBpuJtNr3QP5tNVNgsspidRotXeZ5bbuvVf3WQwE
aVJOfSM5ANpbV5MBBAzqMg67Wm4sO0KRrSXURygNd2RU1c0QDbGm8khSHItbxPOSyKmKKMejR+TC
WnHPWnVWKY8nxaOtiAEkZ1OxMjNHmUNNa9rPU1M5xcaQfgX0yKMNvbWmqv/kLrk2v46LJhkJE9px
VHrRWGj28AfjNkaY30YWO4H5UAcj+dF60he3GiAZ5OptG9AaJdBe6vrtIoz0u8vgqTmuYYGsW3El
zUfU9nBdEJBTewYsXWiXUUalQ5jQuEX3IJXpHkvI59aOHbUXG3JWS7HpMG8nmyoZy4MbI7y9S/XB
+WkybITB0gVeuteQSRO6HEw4TxvSksOOPqp+Oy6jZkUoGIFq0lExxE5k1GvRlMbxZy4NzKdT8yLp
nzbuuOchUs4urfNJjwizt4pPc9niJsOgLrC31aliMjENwT2iLMolm9wf44tYSp0nBIxAcUrjZk6f
p6JvmW/rTn1wkzLTt5AXOOAZwAztSBaQ8jeOJBmCXAzPRH0dOgqtJSuZCqpoAARCRGTVFeNPX6Mg
CcvOd6ZtEgQl5gwjceoQZko7H6lHzO6w+Mp4WBQ6idB1NS8OSVrroP1yog94FNrK3MLbciKnQEV0
VwUQrbbc5dI/pjqGu5AQQ/ezcE2qTylHlWBCES00sc51bo2+m6wQruuUsVjhNh1Lf81KG9p4F1Dl
J0jxxqAhoNsc8hNC/+wzGkxv3hK7Mdt/k249JzTrPpfbicTgKRqavikPLdY/J6TK8HxmpgacHBBq
MTFuLcC2NIqnonMjkbnOt5hEkRJp+qL5W9V3VM7OXDGjDIdu6RwOkRrpqWnBGiFpljhlcTtlCL/v
NNdERmriKj7gy/ZxufruQp2L4LSj+Z1OOr+bgB07DE384vo9IXQuctTNUnIqDOmSeiqqx6nyTklK
32hbTMPwfe5t9PeDZU7tlgok5u7TEHO/pC0WR1Av41Cc2NL9rWZNsHENhiK/G1YQMpHZRrrmtStk
/k0J3Z6+iFL29xCMXbqnY2aBEAzUfOe19Ir2I/C676m1DPNJF76PxV+TRXdu46Y7Cbsx5CYdAagd
is40Gc7Byd2ALlfZSUgvkTo9WgBA+2HB4wvVf5ZsZFbWlyhgIK/4n8FQDs1p5Pz1Qy2J8afOXFUi
aLYbe2/1/LYTG5nYBpODk67qLQ0UUG1lSqUhQpZJAu3C4xqabd0XkH8mppa0+PUdQ7xyOVXeMJH4
vMh62nCoccbILpV8noXqbfzfdOXnrSCnbwx1Z7G/gqcq8ZMMCDe2RoYFb6PoHkc9IRviqyz4EjtB
IIL7ZJqj1j4rDZc07CIBfC9ZgLuiPsh8L7QzLAGROc3G8j1u3Wm6ZxMeyb5SKVnqA/ovTr6Ovspe
Cg0gywQhCeWyv5TFCa39RIDSwCqWRAj63H5fMLhqwzy3wSUtwDoBiilRiOp+BCs4UiS6QNs56OiY
tBOsUnd90bTnRBvafO+iq4GPxu50Iou0BixUipmXFmmuIjqYFtguFZVe3xW8PD+ajIUCug5i8F2u
UNrkYaeyItvGFmqL+8BVnfeFjdbwnpPMoNwPk1I1P4zYafMHNQWTceu3DVsACli13E19aQS7cZ6F
vkXTHfxkZWUfq+DU1qGil8AhTc2aDU9NGcu2JDgu2015on+FLWvrUdOnGVmBAptGaM9j8ttN8k7n
HOdqwMxRDcRadWUU865pRr+OyRC6iVUR7F121adgCEDHG/1Bdm2z8UZHLju/aDPe1g6s+5Um3buO
JCpIXBmr9X/VT1/SCxr23YwqPjsKmwzfqXAJYxOduQNa/bMhvPLK5f5qgN70W7kecWVcEEvvygt9
2+TtRTD2QbW4hwYrJiVDr+aExE+7ygS/X27YY+T1i7t8ckm0PDWFVru3JTSM+kGJBgGMImL+OxMZ
M9s0QtMAYXYWdqo8YM6wMd3c+eZzJvsBrWPOwrlcnOrojjL/XOW5UWxZyILgkPmVeR5nlqmwqMxJ
3lZN4I6HICtF+hzQaiKyuerimc4arUE7fs3geRk/0ibAWIMCUHbLGCm978pXTuLeLGjR0Q7bkNrJ
AanE2lLiBc7ijn6N6F/NWJnZDclwQbmDNOMlXwv0Jz25REW9UUDFkiOstkFFlj07zBbo+Ju3IxPh
bbWWd1GjrMGNwMINUmH+sTj2OBD07VM106bAJ8Wi/dnLg0L+/rghfznf8bEZ0zkOCP7B4c+Q9+1v
5ViCiBTb9o4VzoUNRvL5tZ6TdO+2StzVdBrnsEajfijQB1+59LuXgEvTL8Y7g/AVN+KFEmOhJ99m
TukeNb7YqYOYt82AMD55Ug2vH3/LSx30yn5cZ32I72m+rgOlt19z1mnZxE7univ8qAaF5BK0BagV
pNFofhxYePtRS4bkyIFzUOxP5twPDLfj8qe2oqm3ECDBx8QjDs1hK+ylXVDsVMkCVtWuE3fj5rmq
89AfNGka+yuf/kI/w6dfXyPUq0hmiR641L7NAyu3Zy/uuQ1c8cD4MciBjNmB4Mya3i3SFd+1fkmI
xs5991BXsnwUdT2+1LZJ2uvHH+Zi1LB+Fj4C8zifaQPT/4tfrZ91B4GXnT5WCTt3mNCDi9JyMr6P
Teo9pdPkbcEnlFeozRdLGFele4QHhMbPSk20zbe/X5V3GO7HYTj7YxX/ivtUfI41f1l+4o5p5aYc
7HG+/fiLXo7L/3dNtKvEipjeewNRJaBgg+7TzzO/TXCsp3SubmpbVr4Iq7hcvRmWKNx93CZCttQO
7HzfNJQGCz0cTq9b2hk6e8rHH+tiaL5+KtcgeALTMINgZFxv70S92HE5De101otl23nl7NIa9I6j
SdMs4jhVneLJ7rC7ZWllHVKA5c2VAdelvA4ZCNMJ/O3+qqIiKPxifS/w7HXFHBvnShkJ8dH1kLn7
pkaT9EJksP6w9mAqBgkD57Y2ndv0mXj6UZwqkoN0NEApupqQIBiHXG90J/o1tu1feO0/NiA+IDxs
uFuQZdn0GF2/vUeNbBjx6Z0LiJgdPz+5vRuwEQhFGB6VsC60W7uZh+kIgy9IMWj1i0eHtQF8dNb9
MRh2DXhggJRAz22s4pVVVk9mZSXtDc6t6rhI3Ot/GvwA9HKVBhYQ0P4o2lXwOFL49n2ONAB4sxlP
kWE33ZOYRNqB+J3rzGf3qDkVbvCGGgdDzM64m4w5EJ9ixNBMFIIkL8K+9of5TK68O9ah1qXdFl9d
Om7zMnG0k4wzp4n6fhk/ownNrG05dDHnYDBWjPuYrZn2uS7oecxhqeWj+1C100wW9awASblpXPcH
k2nZnk6prj3yqcqXVbznhyM/aBk55Zihe9KLWZyYJ9wvGj62h1hSIF4Ta1++ZetvZRDNRewcOhB+
s4sNqNYkEHu7M5i6j8NtFcQCeM88M9PPa0NElZ1jcy3KIhsJcOzjjTmNCuRuuuI29WD+/PHbdbEd
8mmQBtoY0S2gOyw1F/PpTo7YuaWtHrsl/jS2U3oIgPtFY9lynqri4o+PM/VgDLi4/x8XhqdlIMnk
Db+kn2ijXZt0m5rHKbDTg57ntOYqCPj8tXjI/VmjA6/xl41biMPHl74kI6xfmsUV4kjw10V6Wa+l
TGUzfZrTx3okSHjTUpIHIPqIs4j8zi0it4tL63M2GB5q5Tp7HDEnfy2DXFxZWN7ffJIA+DDmX60Z
O/bb11aju9Hk6H8ee48nnRBR8+85gt713Ox1W2U/ct1NoxJ795crt+CvSPHtkrH+3CgZuRW4sy5J
N3oGML8J2vJxXGF2zCksxbR5qmjMlnT31pAAiVtBhEsw6XWYBna1PE2TAzykmxmwpptMm/LxdtQG
0z1grxvjs8miM/2ZYIzP+W9OJ8F4x6FPARvNxZjuO/r/pNkGY4xQue5ThY6+MOfQracJ0/LSGOa5
KarmRo6JZCLQ8i5suyHT74Sfm3MkdH0iHhAGLxUy89aauUI8NHfxktrFDgCZHHZQgjTmKrGiP/OZ
8kg+uNbMcZF1KD47Uil3P01GW20JKOHYqVZFzL718O9GyPy7VSfR697r0pF7ROClUcdMDpySV7Rr
Rv5bDPjuA91McVvlyAH3swjwHktTM3tuFTesOzXMPUiKhP/Vb7wBX14kWpPWjQOfUz2R+5K3D1Xs
d+JmnJzcilalGMBT6XA+rqKURjbA1klMxc5rsPiTb+TJ0KPt9LWAOwxSpc2X6ZvjCuf7Sqfxt+7Y
tw9QsSt332PxySGRohGI0nEYmx05KePBF5U2fhlthrgFViBQ567VaLfjSKEV+jXHhi065QL03ojl
pzGjwGjt/FczAj7dDAWz/mqfzMpW331s0u7DmrK1PJAPoiGFl6nTptEceHT6qEusiFrKWtRBjZV+
l7MO5gqp6dLYHG56NpnFm3mxJllb3bfGNUb4ELZbguwBGvCblDb/ocJU/sWUcBNCE8ZwtUkqWQcb
U8Al1ofSLGnh4MoFGY5AF/wBpMYoSFOwwgSt+Se6JPG8d0Zffmd8j3l59Jf8K5CUMtjM2kradkur
os+3JGYz75FY6vmLtLA/7xmv1DP9OQX2HkFrG0Q5B6cYK9HIIGrr0D4qj7M1lfqRtvHwU5UiKTYI
82U9s3QN/nMLRsW67dEeegSypZpiVNANnjgwDTCRhLj2cIPI17OfuhmmQqjPYKiyjS0Cd/7Eg1CK
H61JsXEfT6Ycjxp9cid0NLQbe68H6UAewFiIG5g5nfOZzKZkuF2U7rThMKXm67LMBS/XWAf6zWgK
grIxt2Y0deJ0EOV2QkK8F95oG581gNdLsnOztD3CJK84Hq+lBXUNXoDnSat99LWGW+MmaGNH7nK/
pdV2L1Cl1NrWSefGipa8aM8DvenywVz62Qn7QmjXMt8vlaUOUsn1JLCqHqm+7UtdLEopQ8eerD8K
puDomfMyAGCJEvA3bYXsTFlO4wbKRLvPsTt97uu0LGkF6t4zMEIRdrpwrqye79dtfNkISlkZ+XQo
rN6u28LXWzSulnPmaVuYn/f+hPAgdHmDGLMxVNqn8SyGewwPhIVtWlo96X/fw2iCgxhZpUhrxOHF
xu22jGtcIDaP1aRTQTRlUnxqaYgcbaHiJ2vQ7YNjzdnB7RbvPAWkMWldpl05qF2caNlIeWsCztE4
lZBLXwpaJxQ0ZWBI8Vg6wqCxVmV1kZyWppnjZ0yrrndlw7w4Ff293qqQ5ClYoROXdW7JjELZyPsf
cemkZ2l46W94J/gDyQr5pLcI4q4cPv6lWuNBoaAG58I675sXW/RQE4CmEDA9tl5SVQeNGPRpCyyd
5pqS0tvgnvH9ezgCXypGOXsopi2REhyf7hoal1fcze+fO16B1TuBY9dcn7y3z11Nuziowaw8jo0s
v7ddrW55J5xoBOl7U4ALnCIBbyccJ62/Uieu//TbcgHBMEGTDuduVIXv7rzHBlpOSj7SPM6ZjVj6
Zhqd/sfk+Zg2S4fDH4O5x4+rlH+5qIGbkQgJZ6XRXWYPkr0Do93NukeQ9OaGeAp/iyxCv511mT7L
HntFjevlyjd9d5PZb1dAVWCiwiWu9+LlBrUIW52m/WNRgg0Vosw++7kvXwOvBbko2cqNm2VNqKi6
oLmWEvIvF0eYipYSl5TF4nLxC5OgJIHbDvmT8PKSnNLWUQcNrv/eqJGPekEmIf/S6oCNzxzrytt1
cdJeF1rGMSwr7MlAH/96df+htS5yTA4Cf9qT7aTjrtV0fllqDRIWSxVVIBgOlVZYnyxL2icty42n
//prs/nR61kP/Nz/ywyusjbRkQmpnX0jnvJd6QzpfJvlTW5vbAK5NjBKB36AWgbXDvjvlxXHMsha
M+gMMta4BFWUhtLQdyC+wSeePNRZTiGkjRK3yZTVu54DrX7lVl9SnlnJyFjh/IG/k8fs3RbC+JyC
sZX2ucgYz6BKkhZtJddPh0NCcWXs29kpdwuOfGvXKbvS2MLjNOi+st9o9W3tM0fcJ10iUZXYpZXf
0yyiLosZoz3xyQk3YvsSC+pKOVvBr9nDgluExTxlMjJiMVtt2GcN5fyVRv+7VxaJPu39tQ/h8uJe
WgzKQnhKK0nfzIusfLTIMTrgSVti0l5s55AXQ3w7LM21qOR3P6BpQNHk/3DLMma4PNChmFcxLDn7
UcWANm7mwRK3sRJkzEgVFIex0frXjx/WdzufyShjrTwgeLL/XaZepxqLUT8l82M/aeJzq6COeZmR
79OSiv7jS72/pbwMPC2IJkxcEJcR6UmSki0yBslTndbNVzma38bMd28qDvYi7OOeCYBW5//1eL5a
26gvTCScbO6XEfANmEwiBFT8mLVWcsM5EROUgUxpGmPn3sUXfKMqSk2mSPNwpfX5/tZyZRdkCm8k
bqi/3bh/LEMLw4upKPv0SdKVOZC9RkSGMTTJp7ghFPTKBm/p/3I5BN1rixXjLE5v6+2miqfN5tyW
eY9UVKo5wx8eFcv8UoiRMERht791j1xdMBW+nhJIZAgajpT9eYghZCIAZa0e0lU5ZBDnhHnkl69U
ke3aLBMPKDpEvLPAKeNg1/KM3A/6S+lJMfyyypDhVYdlo+/SFuBtiim285whayKbtKbjOOIUfeAE
YPSvBjKn8r5w8BBxsitsY/rUrQDZsNPIojz0I7rxEP+B+lKLTDyrvExLIgYyd22SD8myTXpdvRrU
ynjz3Rxl1py31oBfuyru2wZl2oZiXofJnVbNb7+1GQDNfVt3d07Xat9yxx76ezQO7ReMftqLj5T0
tVwMK98SxbY8uI6I7SgZUqe71RFdP9ogp17JEeHAKxqEd8UwBwgxpgkXeWaa8JhKpi53o2VmCBn0
cs5PncjlYx8jSDhWVbs4G3wqfVQHgBpPySyHKuw7VMwRZt9RbHV3WpKDN88I7Van+hfk2lqwh9NU
/xlzH72vW5ImuS99RBhPFd0C7XdjDko+4O/KN1TKcto5QS71m5gGyy3WkxKZ5KJ1f/gfiTbUzeNr
4A6jtbW7PqtC2jXDszYyQfsqm7o6NS07KV6SzmKOgwQ238yp0X+z2ETklkg3Yntp3bXDaplqrbAm
iIWzAH/vAq1qHNJDzAIM2P2MGAb+qD6bwYPPCW3a+bqcm1ubfkn2zAhYqE3MCXOKWiOxysM0UYSG
6FIGL3Js6aBNrIQR0WuUMuxln9t7JxOiv1Mz/ZqIKbYxfEGAWcQnH4uQOWwXM84W3KeoCurvwgRp
jTwlqb4AnouLzZwM/X6Y/RRIoFypxJZZNhCaqbHTkMJ7tsLUDDgUa0SNTJtMSv8FhX3gvqqG+JEN
AvTuWSV2kEedmXs58g8Xb9ncoRe5FT7sriPxPNmPPrE0d4ceWaN9MFg9w8ahHvPXhBPc18Tq1XdR
4hAPkdhVO1jmgXOfZ4l/h9fDq7aoEGPvhca3rDc07VCNLGZNcJ3H85+GGVlrGdih3vnF4t+1594Z
p/tewxW8If2BcUHP4taHwu2Yh2XSMl6wz3b6Q9EtLiNAL3PdRz+m3Q+yXdDlaoZAP1CFsorQhyhG
1Yd5lypMGUWmsk/Qs6ZpF3Rp4j3LYUL6HJLNm44hH3XW840rGB5FTqpV1m6CRQqKsXX74VBnPGy8
N4WYoCu2fCIQy5Zzl6dN99JUY/+6wI7/VRo83BHmeHu6bYeg/V7Fcspuq3jI5XFCLUM88+y6KCTy
yTsWrXDEUZ9ibWD7r7IXpwcG8itufHiequwx05p9br4qlC7xoaiZXYfwC9CDjZi5so2RMhE8ko5R
IqUuR2GfCemp3aiwmrF7jdsZCczQqWR5ynunNA6VmjtqNMfVir0qJoEcqKsJWOJ5JBbJZ7c4oOWb
GCzKBoGfSIdil9dZVkc6wTnDxuDIMbE2eEm60Qf8AUct7fPk5HlxZXMHzXwO/VyYMV3DMjM2Xdxg
K10mb843uXSybEd95NKctMv6BScW0IPeiUfZh8QEWcu3hX9/3mKwYQK+4jaeOyvu+7shpoUXCcOv
GqIJXFQXdmK6X8ZYkQ0X201zhydhRmCnZgKBbqw6RamHdhOzvq0ZEMMmx6m3Oeb6MipsQkkjskdy
9zFwe8XCHOQwlKJJMUhGhFcQ2VGRALjlHzDV3iUU83cxZ+PvJa+rZ9xGbX8YAn6g+xgF1ESyko5t
Ts8kYvdqleTXSJKcexKxvIFaqilNFPe1lZ7mTtfgiqZdOaEBnGpp7jVy5fxzWk/NH4lHCVZIKbXf
GorzgWyjwFFbZcWYPT4uU9531TkkwypxKCz/HtQvhlCedE2bpK74yZHY7mlkuqi9qoApIgJR8Im7
UWJRAEnmfbZpsqahaY3yEw45+1rk7fuW0fpRUGRQm9E90y+nGp5Td5bKh/jJrvoRFbNd3fu+qsmt
rIi9Mcoq25lGpW3GRI+/lWZcRpnRWN/TuTcea38hcvTKvTEvj8+Mejhd+Z7L8+UDMnpbZMy4/Xwf
4s5ngyzNW52O3DecaylJmmjdUtLN22yjGGtTopvLfEoSgz2qCJb4q2PW+s8OgMD+44/0vqq0mfTy
Q62zVY5+9ttPZGNLySA+WI8M4pPbNnXyeoNAoXqYnLl9RH1aIBCU/XjlTryv1LksBGgUM7RxOOu9
vezStMJsk9F6HNOA2mlJ0x1run9flIu4d1359N+/JYcR+sA+7al3xywkbHNlma2FKtVtvyO/hpKY
Jz2gAkGft3eq9qCUXv7XPg3jcxfqFs05XKacK99+SVlD3s6HtHxyes4DYRIowrWlGD4BruiIs51r
nFsMtsjza/1rqfbvT/HAP4Gfo2Ze4UHWRWMwEzzjjhj8x36sSTcjjYGoERMTT2M5abvpCzs7tAsN
S5zwPF/jGJvXumb/8hFAHiK+5VS2Iowunnam9c004K16woKkhfNYzPSkjBXhlaigZjqN9zDRR++l
CrRgINLXGa7guN4/Zv7apPIRf0HEou59+wvQw9GHQnntE+cMa888b0Tg3hr2CddN9diaTfX88YN2
iTfhDeKKLpntvOMWHIeL39yra9w77qBwpaXpdGzHCvWtIgMd7hYCgjJ06tb9kxRB9onxgqaRy0ot
YlR6w9i9hwewJXm8cKIyYx/dOsoWvw2vaZi8Af8FzhZ0xD3kWTPeQhcRwZXF+/1qAIRtPTxDinT5
w8UhKEFPW4Pybp4EkLOaar0P8PIZfqi5OuYCG7rJhuUCDdjHt+39k/KXFwG1Ea0Sw/CL6waNrnHj
uvrJImqVg03QSLHvep98tgXCB/VmBy0kyoZ5fBmLXqHrXSDJXPkU758WGgfmGsTB2wqu8+JToNAr
SuAG8mlpDeMnQJyU9IQUBkefSg3B6aIfP/7a7y4IkYf2LUsEID7HuOy0Kb3NNUJszCcsaNmdGsmZ
xPTinBj+qZOV+8OVrsy72wxxApE12ks69usu/fZ1KOIgUI2Rlkx99AYJtqf5PxDcj9/tdEECng8v
s9NaB5iT+hF6FfLz//Z9DbYak/rE/9/lrYvXMZjN2Cn7sjmjRK3TE8lQTfng1RV4PkL0FppVtUNS
28cXvXymuSi3eZXbreJTDP9vv3SVrPLL0vcfChK3f3Udp+Z9y9+aexMW6rh1J9H0OwvjavP08ZUv
u7gsv8wmUIuRirGqDS9ut943iNU0JhQIWIKfcSfcu1ouhr3NzWAMtg4OjG+l62s2VE9E3Vcerncz
C/g1vMEeIEL+sNLj3n5xtHoNPDAnOctKTT8mhNXbuVpEHVltWXyDXNbtA5IIzgFuthArWf9c98MS
+hTg13pX74pCPgtTA8Y1K9uG3qr59rOgp7RbVA7l2QAgffJrA+NAYuaHWDUglo2kccM+CBKst1QG
+9hfii9Ds8TW4eNf5F8+B9UnZ1BQLtwWhhJvP0eeGVaPttw9z4NeHRu00/c29m/OgYiTXkGBGT88
e2qfLJSqv2lQJsSQOlf2iPePhUtfiywOCmSac5cju6Ag/BcMp3PuB8aqkVvhmSBeyNafG72z501q
w+QAX51V8PBNrze3H9+E9y8EPVnPXjXYpOoAMXh7D3pcifmk9Onc4WM6F8YkdovX4yDBt7PHp6wd
uUXXdpb1xv5zcGRAAwKeaKFQ+wsiXW/KP7p5seZYQy2S/tx2Sx/gTqiCOhyxYx3p7OT7j7/h5bq6
XoZ7S+3FGGF9Bd5eLEOp0EB0Ns6kUSAixvFLr0K08Z9s0uNdYtnXkCKXC+vfCyIjQStmMbC5BL21
YsK37SDmspclOEzDUt25uGnne6Qew5HnuPjC9NzZ0sP1eMOWMvWv/Kj/9pVZ1amzQPShp7rYu2w5
wzPSlX5eTJOUZ3pew3yf9ImBpTkzjGPJbLK8whd59yBzmx2bdEDL4jvzNF3cZjQtoi1m/ewkfUZg
e7eAWS2y3o5AH3jWLV0k8UJHMBaRLeP018c/8r/c83UvYUmn2WL5l7RTyYFdgBKwzvhGAickta75
WkP+3RVdL7oDu1e+r1K6VITueFFcAXf5+AO8e6StVTTH2AZMFzPh4OIpY9hQ67NmmueFiVm3sbNa
s48Fdn2sR3GSRR9f7TIgiwY4S4bOwmXytRlxXFSWbVqZ9JCC4FwBlyOQWg0OST2dtMdbZqCd3Pdt
QQi4iNMOK2LmIsiUDljUnwhYLNJCkmGwDn2Fwgz8WlbseiAZpRUOdopgKlJ23UIAb2e99raOxCXA
dDGH2pI7HNJqr/fD2mwhhYuZkPtwcdGylhHFGjrcoU1piWd1jZS/nfzMwf+/njm6wO4+ZQMkliuj
gb+9/zerCfeCkt7gSaegsa2LJawdsk4yTXLP5TzRchrkGfzdZJOMhVdI9jGniRRP7E2f1XLbTt24
t2u3+gEfdMZ+bgx7VKP6tQ+1/t4XH2pVKFNhMDpc5yZvX4fUNsF7EmZ/Niqa3XsiAZrgttdM0RtR
CbZqzw3HO4aeUAXbugMlimXYMbPHHLvgtRDod4u8BRPHQFDJbVoJNevD+4/1Fr1d2iyTXM6mWaUl
selpvIEkSOSFZ9QOlja6Y3kRW5v/o+w8ltxGsij6RYhAwmMLerIcq+RKG0RLKsH7hP36OdBsRLCi
GJromF50t0AAiTTv3Xvux6P0vcsSGOqyjWbPc6WSJ2bMhuJdiLNdRKp5UKzaQqVehFStQcp0yl2D
FGvbVFLeaFS98zGyns1QNaoTNMjm+fGv+x1qohDREqpnBHDJb6t2pnVYk7iBYMlVqxt3+UdhsXjV
s8eH3hSSBOaUxdNlscvhE3bq2ZdT/RogTmhXLRv9nEJfGq6RQEzxCeF+vw7b0tY2YK1oWIg8rg8C
dfGdU9tj94SnzPoGok/XvEqZYeD4y9Q1QLN43PQl3YiXFmk2GQ9hHdnrwrGrfYRpBmRMUubg/foo
tfZkIsyqdzFKPEGhTtrvjU37O7M8taq5MUawG56txSwv4Fq2dTfo5zJ2gw2dXWtl6ZXqeLWul3tK
zGnuwfyzfyt5aOw/Hk5LVN086aGH/f9DnreQ83j767UaaPWSpvG1s8Dq31A1dRO/WmEN7+rDiERa
f2m6uN8NRAgTAq6Y+b3LGS4FDGKqpyCcnHETmLI3AU0rZnYfN13/iOHP0W6MiHeWXxaZudhBj5am
0WJyxqo7+Xh+xbkebfWLlvtxvErgmqzwcaX5GlxG9PLxo1kM+FkABIEKmwYbfPJ31MUVNb1WjcQN
LLBCqfsFdyKETFiBILnb3Pr88bUWd/f/a9Ge4TIstPaylpS5Pvpc4D+HMjfKbd9GBTbznKpA3/Y7
a3TbG0NuMYv8/3o4syjVmdCllh8zXGBsCKMwDzm9It3rq7g5OZTTVqJRiQ0d/ThZYc66lV94fZsz
nA32ioXshse6mEPavIZFh4vkYEdh+K0TNVq+qUUNrTfqCpC6uDFoxNUFEQywqKOZ45nSYTcuRzcR
WKZkJ54fh7orTBZYCZ1JTLa6oxzcPtO3ne5jE9VJALz3NJpttqXbVezVEphKF/bJLumD8NSr5nAX
t6LXPTdzb9Vmrn4khSBmdAAG8wtRjcUxUhEG+Fz6yIexCMT0SQtjwQSUqW/9UE/tQzom2o2tzvXQ
5szO42ArS7kc59PlY8FrCyHUTKNDAoPmga2HqLcscup3JZJRsfl4bC+mN8bafDGERoxtlb8vdnFZ
UUjEe2N00BSSL8Bhg5onnRTujJ9A0A3qcpM3KD09EEK36iHv3KjBDhoXCKIVTg2L929GveNnNM+w
ww6+N3P1joEo9XtQKrecgPMf9deKNd/mXNZy2K+zY8VpcPlMU9+c4PvW1h7ybI87uIhJg9bm5uzH
j/Od6zizfgoFBWpU21zcknAbDIFFBPeFTrvxtVO73jxmtaG2twxh15OEhqOVPh7nHZ2tzqKkEEUa
2cKEqu05e/iP5Ab1zyq2qtDL8nLC4p3SqnT7Lj1/fIPX70yD+IzLlwOPO1/38kHCTw7p93HKszNk
XVt7ZA3bdrrf3HcKgSbP/341hIBsKDjo8EgXo5OgkqxwY1+hPubE8n5UK8IWDNK5Hsas/f6v12J4
cJJh20bf4uo4Z1dmldIBdw+9VJuf/ZD5m3aqJ47O9qg+/eu1mGN5hJxX0BVR8b18igBlFSew+/Do
4E4tvG4wCRcku65eSwxg/z6F8ZGjFrb/nBbRdF5ebQ5WsXBs+IcydY196o7NkxqP1ZpKhLPWtKy5
sRm9njI5ElPnYsNEDdBeStUFcqFhaifWr8r8EjlQO9RaNEe+8n6FQ6bbffwwFyfhP8vlvC4jC4M3
zQO9vL1EYudV8KcyXyqIRSfL8JQZdai3oA58VQFtmslpHbRuuvNdPdt+fPllofHP9alucm0UumxJ
FvN1ZpHtoEgwI/TMw9fQqdJTgBz9Vc2M7BVnsNybhaslhMbnzh2ounHnIzk7ZpOh3vgp13MCfv8/
BXVmBosy2+WTcKfIsOBy6ocuNZAS9JG2xlaGcNjPfUoEfpA+Ka3WdDcmves5gcty5KHXxt7BXAqy
Z2bXPIwNxlcX7URQmQenQTFDkdm6Mf28d4czLGXO1KJnYCzuMIYi1HQyMw5jVau/G2zcX/2YIh+6
IqgnnmWL6Z7uQTGsP37JYFx5dpcrCNkNf115/mV/bcWzQmBEaeBSM/v3IDoBzB3K2oIjKzJSC7wB
5J/rGb6szYeiyGhXQ0FsDpXUbXlQ827wydKLQDoNndYDO9BRgtWYb/DmEUmoTanX5HEGMMSU9TO4
w+I/pzSN1yC29X6tq6P6iY93aPBJBaNCXGjQi0MUmEjjVB1m3Gbq/Kz6qoFKH+/6TKmdpw4DWbrB
2leae2Os8no9EiSvfZt9f93KwHplHCetsNMtYi0V2VFdTt2Xhhesv/A5CSBUGTmboA6JGwcElvqf
CyOfGwc5YpRNAaXuS14IJUAKFEF40fMcij83/IAxWJRPhm/ZByUeAM6gwEsJIu+M6iVl8v3P1jL7
RRo+Oja+aAVpaqD/xrRe/FDNrlFWhGiCuVEM9NVQWEnG8CQyjwM/05BQi9qk2hDPELXHoG0IsZ4y
zXpwrIx1t8ZZ+2hHavA8R1+/5iwWYCN4fJ6Na+kYI1QLAfSBZV6RW+Bkn4XIk87rk974RpxJHUI/
FFO1CUZf6junzYdTmw3KzxrHhbbplcoUa6RJoHX479pT6WTOfU+9w/X0rkjLU2SPLhyfMNG7e7tz
q8qLG4Jp7x2/hFzCXk7xn0or1Kz7EIMuZjlyFF/aqga+mXVJeF/TJq49FTfazyQw6UrlSA6hRQTK
z9gWRLk6mp6+BmnsYO/p65qSp5KWJC6ZaZamT7BqDeVHolfTsckCx/3Ru9CttpiiqmzddVDvVn1V
Du5RKRv1Dq8RZbJmHKsMDNKAq841R1E95jZZs16mlamxFdB5j7JWRbEzQ0wwjwFeZnPVVV1Fik3Y
BcmuJ8xoWEVOEKk/SwFc/R4UANTDisqV9btxoyBcmVMXt49FJnVEmAD1fpd0hdKdnQG+thuScqAv
yUaYj74JZRbj0lTg/APXvWb/7bdf1LSGeLMycCTeSQ4vTYuTUFQ9WY7joLxllTudDaeW038tIsEx
32R+m/3gWBzLV230lf9KSKDNqjJrRLRe6ZPHThIv5YvUoxmn0Ykv6raQpDaHavBShbqdrxMFvt/J
HvOCXmtiqSNMTztKAKxOQHA9NUwS5YWvsaufU63ojj0+U4Lcwqa2fyZSU+xtPnV2vYUChlnU4/QW
fk1iJQhRoCOS8xjM5k8V6UG1T2UPALyAluMhUNJepNVNOqhZLI1x3Qr7aDVKCbYtGtO3uooqY+10
ZaVsaNRUHb+tSeVXsg96eURDk+3tRIYclkazcE7BDLva55NwJ9SRBr7ykgys8ZS2ldH8siPo6b86
xSjLpzApQ6KhCWPsyr0jKYOujKytDzkhk9UuH7t+9AhFIZFPcXvkfGSOmOUdkVxG+pj0A5DFRtfH
X6TruMM6jagek1MxAtmBFWSXG56s1jwRImo4axGZ4mtd9/lTZCqWsw1qNJ/eqKFjo5KU4HgGtdG+
5BZ9GjIyMDt4Ydm0wT0F1kEBjCLJWBBAoLU3hn/onJJAte+doCAv2uoACR5QpAWf83ASFjk3Af+C
q/eo/W0rwPdZMFS2BHulx9qgLudRS9ZOmZLqhCHkMs1WTaPUySb12wE9q6zUL242KfW6J3EZdHkE
e8hL7Sg7ODploLUkYL3yaH4QFEUdWTN2gNgc466qAut7ng3OIwcAJH6N0bYoQVJAsxu74zn8qPt4
wPRatkG3GsAuEwhDhgXJbtbg615tV02wLc0aEG4R11G/CkjtpVwW9vGbggbjd48D9MdgqeEnq9Zh
n83728IrhTv86tqY2QfY1niKZRA+T1ZhmV7n9kwcaRi6XxSl09ODFqpxtYNvMx1ihmnpCb/wvw6g
lxBrOG30fUhs9d6u0A6vlals70MtcYJViCaw2zitMhxctym+pQoOb68ftdL2HKnILwHCoN+UIBsy
PKymqjY+NkDKhIMd/UoMBZ12XdiFO1fgUyYhsuqUcFd2BhjAEtLsjm5pOq5l3SmCsHKVlzQ1MnlE
VeJEVOC08azR0wmRZ5tt+uiGyfBF6kF6jiNUvdAUrKp4NGIoDWfdUNxxVisGfnOANRz8luOMIK71
pErO6TCZp1H2NKYUZcy/l74cXtWwMpOtCjxI2yI6q+9CBBM2DTuUic2YWMLrW6vilFXXZrADNmHd
2blQNM8eivxT2gTKG4UKUR0G5NMAhSocTZ5BMh4bb+GkK6TuVrbSCaNNt1UBTMvzgS8Oq94nYWyv
dzxcL4mi/h7AkGGw4BjZPXwxdIN+qUKuqUz3CMw5MMGjGnF2qP2qbw46e025ofraqth2XYW6aNwm
ySqNm+pOj7q0XiWz0xWxMtXVldlorvAwlpn9vUn262PPtr5ax2reYKxqMrB2KNiiu9QNXNTYYCD0
O6MF7xnXvmCJc8IIzlqfSdCXkd48O5lhdzOAMY03A9yWtxZ52avU4SBt0B7IPXto+IEuQX0WTlwz
OWcRSAoYbmraeUJJ0IKbLi9rF/Vd+wzckvhuihbicSxIYyTVm021m2j29JinhtPDGetA+guKVrk3
NGxhWHHyglgYxNWKZyRC2kxDrvhpG1HeE8nXy3upOPV/CrKr5E5X++ZNZJwnPbz0TfaiZmkc8E5z
gMawgZqV6LPuLVbEkBwgP4t8r+GED078G7q7KhFs216jhe2jM0RJfHLCpv81w9BQfVqVKb+IQiYw
TptabVcEsOhib0HlrvFAjGRRRIaAXRpNjnw2EfpG3CC4pjWUesfxIt+v/QM68vJhbEurPIZ1AilV
0tnW3wZKrdEOgSYydRTJ3cYtGjTfhZV0bx3ridwWzjAbIIMhMO7NpLcIwQjs4JtrNH3tVValxagc
2Z6ARIU242nUKcLDUIAR2Smqg4q8xicRnVoxIj1GC+Xn+zTpww0MQNPfpXajf4nCaio2cCJqKvTt
yL7MdafxhUCoodpFA9vIDb0Xi0Mn+zSE+go02X3musmzAvtO3wb4RpxVOdnOUxwIaMpQZcR96epF
cGywog2ePgoj2bdJ4LyFLiJwSlB1Z22h8MVgj0N8Iqyv5Hit0W7z1kHU5/IIcSQDooULJYRpLpC1
F34rdiq8XXVtjWzw1hSK5vsZJ2LQh9IS2b1PUpS/q0pfUVHB+1F8SPxA40PsxdB7VB0IdcrHyMKr
APq/eLbw6/THkEGvghmr/E/2FEIS1gC8t0RTucUvwpiTZzGYbAVNbLLOsdcIiWr7GaCZIPw5qanF
G0p8yiyY39U23TRuoABTrwZmIjOf2NKlVZzDJ6aPXNVbu2XQr60Ir808qKFwiDQINrnhhOpLNBS2
eHInkTQetpCo8lRX0geAa53MltjBWQ9TkzxahVbUpyzTJBhFJg5oI4Xk+21KdGafTNm6zdoJS36B
DRH5c47EX/+klsLv0Vnnkg8AyTzQvVop6LXqDSRdDqKtwCJYlHJ4BFxoJAfNhAcBFj7KQibwsNwG
sqv7wEMNRvb4DMBjl21rCPk9KBjN18KpB6CSldMFa9GlcbElwNN2NzAylXPiFpn+3Qn5k70y0mof
P09lKeuS4qjyJEtDsDVg5sL/UJdctmq1rLgnoKZhm5KlynNVgMtxIBZEJ7NqJXATBTidAp9CeKAN
omGVKDIv7jSkA8nBMDoVDKxb8OYK0Y/YfSg9AECAjtvfG03GdoayRqw8sbNm62UGVW6/oDZTXonT
0f3vU1/VD5JYO7lTGvpEN9qs1nWFkYY7GXa0WZB2sMZfnkN7BL6VQmv4gC7Aju90fBb6GiRECIod
6BIJtaFDSwoVY6UdfZD7nVf2nbZPTKXWtmReE1xjsUH4nAQheIeA+dT2KOVEvyj38UgsWM13ah22
NaSiyPpkuMAs7wBeip+0OvKtNoZjeG+bCU9SYo9RqBSzIVo5An75c2nHkXbShj4b7iCFJGiujLTb
qggl4hUw6vzRgceBDFWBTzp8T8rSML1icozfYFqwPIgsdD6rVDTHu6IazK+WRE3l5cznvwFbcSJz
LV+JthJyN3QDzSmjEx9MJdnE1w4BO0kvSUAt0tqBsG/lzq5qGZjHCOPPdBhD8PFbPNbTabR6Ld+K
UYRiE5KL8Hl0nTb8XCoQC9acz6hHG20C+nMapX+j+DfXKBaVhLlFBltMnbseyzwuxCRlF+CLOYxT
1+zKPnertTIo6hE0axlx3I6HbvNx+eK6ys+goT3saHPPjBrR5aCBiIDnpOjNAz0UbR21YbDrTaiK
YWSER02Mw66p0TwBtspuVHDfKdjQDUcYpKkqKYHLzmAjBoLNBnpZrpQOupwg/g9QaEev1kVoVVGz
IWJvym6Ua967X6TuWIsphM2P+fJ+dS3zg/mQTQxi6Cj/pamrh9tOc5NVr9l9sebMFayMtk/ANo6T
eytr893Lgzjkf/ASEIBfXh6XzyTBlHDTWAW3OZKlkzOM/VPVSzuHjVb7PwM87Hv4N062+/hVX9ep
aM3Ti9VpW9Gy0hadjnyg3sIpyDok0M1sL640QQMtJSfIc5Fjx5Bg22w1oC6Bw9lZ9wA403+uB6L6
1OZApLltBtjq8vaLttPdJnTMQ9MU2jYbq+BQhPVdYhNf8fHNXtdebSTLrj17bRyM+/b8Jv6qyjV2
XzbapFqHlsJPt9Vz2lh8uQ6n6yyExnsH7yVKYBLX5OW4VRJXZ/wKMtySFeHc9Z3objVvrzLH8Vcw
NfMOaMygxFhKTywEAWIKYnTvZWXutJqV3jPYGuys1J1Og+PX8TGkQP5kp5VMT62Kd+5k5JYxnrJJ
g42HWYcKgYjqDQh/TDkfP7J3PsjZnQTNgw4EP3XReoBvlzetDIxD0DXHqUvliyYqbeW3isE0Pf5u
OkW7MSTfmfBwFlOf1xgVoHUXnwOp4wP0yMQ6DJFApSFZFDH+jqsSyM4n37/lO7keFMRhzR8+nSqA
xQiQLwcFKvuSloBvHizElXstmuInZYJ+tE5ra/yi1bhAbBaNkxa1/uR1vs3hDDGqcVQjZXr7+HG/
MxUwFthSIh0RBnafy9/CeU1zJda1g6ymbl+XrbaNB2d2k7qo+zO2Y9+bVvtBpo9v//skyNO2VBB7
DEXm/ctLizIo6OHxbZB0xIGLusKWPXy9BW/KZpWIivabzWM62YRhbD++6/deAY0tzCB/hP0IsS6v
rRsVcDB7BNSvSOB9wGNsr2szv1yXjoKdOQnjFicncnxiZRACeKhFQDVKtrMPZJmlw41t09WoZ6Sz
ApEfDp4Y4eL8z/+aJ4jFrvwC19HBCvPwvtKoDa/IwDHvZDaKOwW49Kp2rGj/8WO4GvjzVSmXz8IB
i3lwMRApbmZN1nbOAXu9/YTiHI2ehrn3P8z2heNlieHcuOL8J17sLYAE82FDnKC6xnF9MfUOmMh8
Z9DMQ2yP2gqZcRbuo1H1vZBVt7hxsauxbaNyQ4ypQ8K1r/t8NJWaHuVReFTc3HjuoUHdJVlEyEpP
DBGttsD+Ocqi3oVD++njB3t9m6BKEKDxSnG1scJevs6AfgHmhSI+EppzRIbrvxEY7G510WOn/fhS
1yOHS1EXnRmJvKVlq9Z1Gn6B08bHtOwocltxB9M8qtZABLS3ySg2HQixWyiWd57sLMRBGUPbew7Q
vry/qTEamjpJcgQoBfOktgLtAWFfdQqDIJ0ODf7flsLUGIf7AGik9a8zB51ihg9idaAeCPXnn/fX
12KqBD71jkFEeT9HVeWOKMGfITsFsCWqfYzrmT686XcbJbC6l48f+PW9OwaKIBYoy6Gbu7QhsVL2
2gQi+uAHNXG/GjhQD2Ii/RrsKkcV5MgBjWBPYhrg/N8fX3sJjJ7JFyhqXWDLKNmYJxZfLPZEfSwz
5DDqmI+foYnV+U4VcuA4GyMAa/BrlndDXtG0bzDQ+196zaTpjHMk06nOtGW2NiSQhmA15W2V/ifI
IdJOGB4DdZdktb632mT49vGPvp5l2F0biDH57hFULW1UZd4rFFSNkuXOv7Oo/Hwby1BuNbP+1Q2u
cQvdev3tcTmT5wOEmF6nvVxWuoH2bGWVhzSAom5Qrf4ttSnZSnKMYu/jW7v++LgW7TmGIs48esuX
A1HFjRYP5M0dAiNqnpNWEt6sKiAYPCmgvm16p1M/RdFN+Mr1+sUTRZ7BxK2jB0GEd3nhFjswO8lO
HGo364YjpWptI/W8u49YNl8BCvf3NUT33IN5nfke+NLmrS4Qma9QCwY39BRXT5yPAMENfmlaKYjg
F3uIkpAbNPaVfhCFNX5t6EM/Gnqgu4fMNbr830DfKuHVBsolyqqWg+5tuXkiMLWH9I2agoohtNE+
kbXYRww856CQ/iPAutUJRqWKDO0bVrWrgQzQjhWFPYnL08esd/nQK1lUUU6x4jBZQ6p5Gt/OvZ7T
8Cu07tEq7RsZx9ePlcshWYAo5DC6lmkMgYIPiEJld6hjq1+XcoyfaibT3dATxPOP45g7Yzm28Emg
I2VWvbwz0wDpFU15d9AiNd5lhuZv4gRJSBZQPyaDWHvIBElU/35RbH9IiHmeDvv9y4siBSGP1jS6
g9vmvbOGRJASqJSqtM/oBhvpPpiq6i2usiE9fHzlqyncQS3Nded6A4f+pRunpARmO/j2CYzCW20A
GD1TA9eIXvI7tTmOkW1XeKAyBU+r60fa9uPLX80a6LiQ4rA7wF3PwFzceJtltcLO0jh05BtWnlRt
skuNtDhKcoQ2cEHeSLqTN6aq69GEeMxmvkAjjGp3ea6K8HjHiOHMQwH98ZgKs4MMSrWhXimcufz9
x7d49algUUbyicaHHHMW6PkN/LVCw4GhyyLs+lRWZZ95TlTSFoSRRVPWyvs3yuU84X++5GypRGQF
Gp/3uzjFRXnoQFrq5QmVFal1yMxpaJJDRg/IDYfgWAaVvHGXBndxsZsFd4gFZD7Ya5C5l0dpci9y
n4HUnlRYw4JcKlu2h1LShX37+N6Wjpp5okMwBaMK5woXVBeLWo2egigHdTjFFUrrAzAeK19F1MOj
X0EzWC+OCUndXU1DH8GSzSPnVWX8Zvc0qeInWt999LMgl83yVKuw+xtb0OuXDfqXLSjyerYnnCgu
X7bS2N1AZoV6KjMO7J5GvIqnIc44O+3Y77NmfPr4aVx9vq4NjBypozGzsamjXV4vwZ6n6oNLRzwd
BvvY2JPxICvz9yBEuCMRUrTnuNLVfdz1t6yLV1+Riwl+xsGbkB9n78PlpUXYmwSm2PoJk1dnQSaC
XSHvzcG3sjvC22/RWq4H2Hyr6GcpTtBdsxd3Okk9ccAlFSfdKWrji2IXhCiS30Ce2b8+UgoSJBeZ
NDBdDiyLj8fJTZrdAOpOKTuaaNxIYp3BIqlt8jUzR2c4KBzc6nNmK1n3k+yq4vWfro8Id66Cog1i
KfhDXLx8rhnnJZGltXZm0zMFj20+Np9DTaHDPtidkHjRVfGKdCoMDrrdGF8+vvq8vP31Hf+5Oi2E
mS7J5Mjgubz6KDu9xKSunds5U6WhHPyTgNpupeTweZUqc9aQONwts0kGcNOabjz8xffz5/LMWZAp
xMwTXa4H3KWBF23Sz0iX5KYrZn2RmWmfXeIFxAqhhpw2H9/wYhj/uSL/xyf0hyG69FnDuG5dX4Fr
6UcBWRCJbcBMK2JYCgbZqzc+18Vy9/+L8aWyc+IhU75cPN2RlPKmzM2zHEPfeRhsqfwGPUXZBUPL
gGg6CT9lUnY3Fvn37hGPHX9xTsUGuxjSPNJYyRhrZ8VVkh+K4oDjkGQEHA2Q27ckzO/d48xktSk3
0AVfthE0yFa9ZCN3ptyL8SUeFOVsdb76CCQ8KFchzvF10bTDjR3ptWGeMctpB5wmISBULxfrgobE
odYK3ziXwYR+ajRIAyLnwy5XZkQ4b55nza9GHTV4Okq0yScz2OAl1258ve//DHt27rOd0wFuX75i
pYCrOCi2ce50RUCi1ZOtRXYEWO8gV04CNcnRisfyJx0u54Gquw/EIrplblweiuaBxnKMwJn9BvPE
supimfMOHacFL6Fpq4MYgQci2dEDd4M9DSxwV4fW05TQeMNDm8B9c/t+mieUMN0DuKrG88ef2Tsf
NpJcpMfsrtnw/Ukk+2sXZNRGniZ1YpxJrIuOhDyGW6I8tE1su8md9Mv6xjb+esjDHcUlw56Sq3Li
vnwNYYw7ODFbnxRKfIwekd3lVzUl8DKvmb1vzCHXk+ZMXubGVI6gLFHzP//r5jCdhaRil8lZoPdo
H2UdT/puaPpurVtKmG0Q2pDpmodV9UpGX/rNVTugmTc2fdffHRUvlismb7ZHV4U2qY+mUpCreC7a
JvvB72lXcd/rCImKzJl2PjKJU+L347/tePA0Iw3lOWMgoMBAHeby3mkadl1AQfE5Geoh37ocO+G0
HEyywZttCcT3xm1eDaR58NCrAQXG8ZfD5+X1yEgmzzjS/HOREJh6KIsi/NYIMYQQF4NGbhL6NTdO
Z+9e0uING0xpbOoW02dOmBCVYMc9N6YsWyrEZrSrUtvN16WZD/1OxceQ3Hisf/q8Fwsx98mpAW4/
OArG72IeCa3UctMiC55ToQXWvAHJ62/AHp3p09AMRryuGyxMR61y03sbcMK4Gd2AUJ5Mha6Plr2q
q03XWzT9P/6Qr8b6fFqjzmPTteTjWk6zbjiaJV51lw2QbD8ndZ99gxvpgC4kHNF47KpE/Q+xX5ue
8y7LiTG0oxsNgndeB+1Kg70ncBJ2v4vX0SHiL/RxDJ67WOmPKB+0V7+AEu3IOkhWCVob48aYW+yy
GeOAjyg2UuOkbocP7nLMDT4RQyDM3DPZMJNyKvQ0O6Sl4/A1D1hKOVmUBg36LExWc7XyFpPmai4z
TAQdKoPPxCtvL12GqehkMgDtfA4r6cfbPrHTXUNuQbgzO1xWH7/f63ulDTXfJ+QjjWV8fvp/zWUd
zofc76vkOVYUeShZWj5NZqV/BwDwjWIsmHMKvLABsG/eOrZer53zOyXlaGa5s1IsuQR6QWaBDbL9
OQbv94WcBGMnxkI9yF6pX63QLMDiRtFK0hQLCH6Jfg8IsG987O98eHOAwly/oyTCZmJ+G389AMwi
SkGojH3Wm4G4Fa/UpUS1FSjmo5OOYIcIgGH3EoHnoTVHcoG/RyObDJ6o+jhfjVqooafRpunGsP/j
sbycEZjUKbgjWaMUxjd4+cMUNXPLcIjds4zVMUCKZ/exh1hr2tLILvItyTqjvyvDQG1PjkW+8opI
vmZDETAI9g7hb1BD496PVxSDYji2xZB9lWVVlCeajnj1jWCE7h4L1d22tjv8xtTbPUkCcqbnvmIG
XPmWWpWbtNL154/H3PV2heMr9DtXzNMru6bFBxbHySRs2fGBAZmqN1Gg2ysEmHMkpy2h70QBSUbC
AAhFp/yUjtq4m+w6ubPV7lbE1dUyyk/hh1gWy/kcH7H4KS2rjm35g38eE93M9uRqBQikRW1vGrUP
Oo/o4zwgjqiOXz5+CO9cmDUNAzOOsvkosvjwLGJ+Cp8Z6OxifCD4TUuDb9iqk25HoMqwAtfRfUIG
pkw3Pvjr2YUNGWofpEa0sIiIuRxWzAN6jM8oeJbSpH+j4ipZwaRHX2aKIf5HFQhTKVM20iZcsJzx
MORdXs0pa0mtPgme2zQN3kLfbpKd7GJdPvZKT+L7CPRwTpazFHmHyyQsXqAUKuVaF0mlrxu1Um58
Vu9NOkxz82qmQUJRrz6rIEBW3Fnhc9Tn9ueSxfyhLVSAVkKHnp5IFJpZmgwHwp2pRE5KN3i9Gcrd
x2/fmg/Wi68bFyBbdc79dCyWlaO2CqFQysA990qblwcDfYODIJbSs9dSh582WVRQUYKHU8Nl7mzz
W2A2cJRLI43b/VAouf/Z15HA4cVKx7eh1wkwc9zKftTI4nyaRBhmXop6uFr545C/jMRDmSuHsFv5
AGuUnN7WyIL7KQjTN7tl30HmRa7f1S5uiG2Avi56cVTkaCvFahwI0CZQUBQCCfkefM++dRSiTjdm
G0Q1ti8lGld+FTtiZxZS2bWpQ8qM6XNcAgOi+u4anl4R/YxFWOEDa4nuS+JRj1ezpIWyWdQ0zpYR
24Se64yJOLVuH6se29v8qRrjbrzDq4fZri2UsDqqYlL1/whaN8ZjIw1t3CASsMgBCx1yx9GgTo9G
wRJWurlwPfTf0eePX96fLuvy5bH5nz9flmh6z5ejumuL1KTR5p+lkY+/eiuyvkRQ8cM1kjbLWuvg
2I0VVkOU0cMo0XlmjZO1PzSWs8BDppul26TBQOHVXSUfDAwciNudov2p44GIPJSX6S7xi+ZWx1zX
rkfdXJMWHP45OBBmcvnDo3zoEhG4yjmccsTYQZvrhMMF/qjyA8wwPHVal1aPgWxUZ6dQwa9J/cNE
t2kyv0PlC3qd01Xd613lKXg/jA2DvN23aYM8f+p18WPyVUaEnpLrLvo4ebEzNTY2YMTVYY0OtZ02
BVKqR7PsLZDXiWVy4SaLGw+1rFYx3rsE1b8rBrZcFQ/NK8NurOjwZbdYTdf7yjnJBaoA51QwRMuT
hSVtg6adnj8nYeXWjziWptfYqLvooSYvaI9Zq/nx8bi5vqJNx4XkEQfaAai/eU74a6sRDjrFxcTN
niOaSyoZgBr7h8zG9RY0I9nYRXJjrn/vgswx1twNppO2LE5oYU353m/K58zqnT0rDnluY5tGv0q/
rpHeN37Z3KjoXS9rkA10mmm0W+iALFElaaBkiN3b8plIkMb0jMx+bVJ9Eqs2y+OV3mZgm2lTuDcu
e31MYT8xi3mojNNiWjYos2JQHDOy8+ferXz7Iao1/JSxO1S/TNJnXgbNcCaXFATiDr3JVDoMA6bW
1rckhu88cL4rDkt0uFxTLPkwnd2hg2fH8Iyrhm7EbLVg/glfLQP3W8He68bu9Z3rkUM0s2GgadEp
mb/3v0aUHALE9+BhngsyBndZ4X93c2jZsOKbHars8PnjAfzO4smt0fFn2KCYc5dd/xx+YD+OevXs
J7EU23gMHaT6WDp8L631cVuzvocb9hRCOwGiN1gE8N5G+C16mdw4mb5373SjmYRslNr07y7vXYVo
RsoQDs/A9/tdoE3lnZ4IfaJ9WTxmkQpH7OO7/3MWupz25y7inybUrL1Z3j0AEcOlHJ4/W5FBxrUf
quYP6lGDu59Km9I1flDU7WMTcGkVhVnkcUQtHqEN5DleKr2XK40uFpEXao6hxCIfble4AzR3Aj0S
TrSVbpTrJsjV/H+Uncdy20i7hq8IVchhCyaRVLAkymmDsv17kFMj99WfBz4bE1QJ5ZpZjafcbHT6
whs2aieNljfaw181cDsD244yBeAk1CLyBxf7iK2SlI31yRsdc6UY8c4ZZv9SUPNMgLLIVV5/Wc9M
FGO02+ylFl12UaPM3me5kjOgMZyqSqZHXpfjxx/3nTzMoYEJLpmUl/bSMutVqZNjZesFz3FO2ekH
CQiOln6Jq0HoC9iP5teiwAULEs1UqI+OaL3TYKNhe5pkjWXJJujb6lRSjF8rLb7zyxCzIhGbg0Ya
kct6UK5ndiEC6byYSJe/sNEERKXR+F4PQj/YSpN8QXoI8rvXsQfCEEpYjQcWwF04WbC3I23651NP
u0iH0U3iyg27jB1hKMdOA0vsJYy1FFryZFu7HE/RcafBurqvUtRyV7bE7WGb68oQhuduHAu1SJOi
uBrSpE+dl6xPCgUXFzTq+QjTW5yoqbbxWjGuBFm3eQojUlDniMPEwO3uehMOGIG5WcuIaSDltyhu
zU0mJbxGURdrJAxqDfxtV0fbAp1FJsjLzIV6oyUVWGmNGEzk8X44svsRmW3T25h6ZFnyk3oMENh9
CKUeEmXZgooYiyGFB4f/dWi+cedk3lc0axVIZ5z1ejojlq2IZ1CYSYbEiJ2pv7kJGhthvaR3t2U6
uOGPVkctjCBZxtYmkaUt7saoCE+jiqPcveq2xFt4toz4pOSDeQmh0JqPio1svF9ZWUhzX2hJZ/yg
UmVp5Qk+4kTEj7qplm1RE1OmE3g8/UEP88bqNjTXIU8RWHY6ueXk6W8KiT9PFCUGPB+cXuJnZ2Lv
beVGsMfrTUDiVAX0QCUJnC9Ob/SPc2if3gk7sfbWMEbttsZes9gO3BQZ8oKhB31bUbHT2AyYMatv
XW20sPAIOYNNNQj57Cq15+wyy+t/Ribe2VvXKtWnvB3UV220tMmGXWf2wTFJyhkvF4WuTjivWc+5
GzQAuvRM+wJaHSZVXWrBp6QcB3ObS6MR29Jo9d/Eo5bxueAYlucytLCC71NZ/5RRJX4IKCXOoVO1
5sx5VhQ/0cNKwvgrp/giSjqvxtBlX0ED1c+xGdbThoZS8JKnVKaw64Crm/fU67ZlnTVnTDqQjIjh
N73YuAR9DsKhv6ROGvzqUw8CLmX4Ij/2ehh+rRA++02NUgt2Tgs687Uo6Xdu8pRkwM/KpDE2GCm2
2WNh9MHwmKhD+dNpHfKpSQP85NeGF2ExlGFw5kedPoWHicJhtY29Rm0PdVo0P+VUCfccaVFS+5bi
Yq2H76oX7UkXIZm6Mmi9ZwSrcB2ipmSfXRTz3qh7lsm+Mb3iTADpehth4wrGexX18WaKp/rZlgWU
ZYSFw9YHx1pVpGnzBeBg1QoxUum870BFyx9dpQ/pI5OKtnLq3W4nhyA6Bdjy6L45qN3wOrlQ3bYI
M0zjTsCY/F0FiG4TiKqD3JSB02VvHW1E/a0OS3x2zL7RIB+4Ivg5mCS6rx0V7v7sqqlSb5yqC6JD
lIdxRmlm6sU2qMtJbqoqR7PBx4u4ZZvTdvshWvoim4YuYr5LcL+ej1dYTQieAFDcdvTd8QweI42E
zKtw+oipxambRK0R9bf1XvvaFxgrfdOq2tSfQpw5uleDz/+VWk7Z/zQjB4IknH0wf+DxsuFe7TVR
fg8HyLPIXRAnIF0i8INWYHM4v7omTIb/Glhd9mOD0LbcI0FUTH5lu+2pVGNv9CW+sQZLhCS6lTbe
U2UGwkI9QYB96bJeIVcQUQYTfRrImrYBxmSPECOt/MT/mO2QcKpHewM1mzplRhQ3G1sQxdy5AWnn
59xKI/yQ1ao9ZrIeiILbdpJ+hmipClUyl852kmbtvCDWG5asb9q4WyVXkSRqRT08CSklsjaqohzs
PrG8Q1Qgm7JtQxubuLib4n5feC3GzzrwQyxtQrcJj7b0JnnpzcoTj8w3KN+SJBnJJjOBAC/kFvuT
2bahtjPzNv/dKvjUrTyVN6EMrzaUqxndAGiG5OD6FTEonFSpOkwosOnWc4DCeYqmQ4DkbB+0w8mU
phYfgixI15ANN88XHStA0ipNnRketcyDeGFCtyf1fLGzQvlfWoaXluJFvNUxt2xWAtObx9mCOEjn
iDbgnFn+EWj+KwtQTYwercxwX4qiL/dlJfOfEUlX7QeTZb3orZhWQu/bPICyB/2qeWYAYEHhX39W
SY0pg6uOb501uDtE6dRHiM7F/7rI1h410YwndGCMgyatfto0bhfUiCuZXz8OGZc5H91ulURiTvf4
11oi7WLanXlUOvmrPhml7hsV7TCtK+OfSpklewCjJHkIFYgRR7YBmWiRd2u9qeX2mn8CvWCbEieC
xtANrr+DnbhKEKJt8tpZQg+3ntF6G0ersbr2nKS9h6orPtGryn9/PPNl04Zh4U7SoELWeY4DFzXc
aKj6SQi9enUxHwmegqKgQcJSNV+kAYG0Cvsy3OaohhYPBpzCLx+Pvtza8+gsPaUvsgOb/bacNPSC
ChXgVwoYkODyonSe00zvj3bTI6Xy8WC3exvkHxEnnRkoO0Qv14Mh7pUAAFSzV63q6mCvJvqIrkzH
fFNBaHPCwl5fqSXctieAOlOSBV4HxYNu7GKC+Nd2jck9/NIYcelnFgoOiVOHD3VTE33hcF09DkWV
utupyZqfVYnIBa0FhEyA7o7hv0be3GCzDQt5LuH+De4uQZUnD/VifHER8scUU2s3I2Iipq9arfPs
tUq4gqxZLi9Ab9qtMyVuhlLQAb/+4kWsOjLrjOnFqjIJ9z+y7nIjHT5DGArWfMeWq6vT6kblFPMN
un8OuMLrsRy4ngZqKc6rjrTjuKFqNmsv6aO7o6Gm/zTDKopWNtRNX40ZQfFmQK5mOLBLCg1ynKg5
Ca++5IqB3ISfq5OFxJVdOAlhWZ2Hd53oB+1zqY7E6sTz0tuCnDF+lqFOD1SAd502Y5M6ckcFQO39
cEzcZI8oq36PzIDNA2uESrOJcnd8IPfvZ/aTjblbaQxD/z9A3uOXCRnPb1k3gl/9+LjcXkgzPYcy
GMwMMrUlqdGz+Ct1t2gvHSbc/+VoPN8L8oNL2o7TRhkb+xzLIfn88aB/rvu/sydMpcjcXYhYM5PU
Wd7EeRe6lXSL8pKrHjoSuQjycNM5cUirEdGvI9pVyNb2SR7CORaWc4K2hLckSk7GAVuPHmkju5uq
A+nseIciUDbe6ZPSji8f/845SV38TCbPMSK6nWlj8278652MLZAxad3or5MoKuwYqOK0ByNr/1Em
2OJzoFLIZyUHpwi6zM+1tgwdkLT6a183yYQUivM/C+hZvNF6lXbHv0+KozrPB5wmrfzrSWHJV5kN
zsyvSqFgjZmGRXR0pFFPK7fi8lqYJ/X3OIs3p3O1JBtULKHIBWp3U3oAEvyib6ZgS/8HRNnH03pv
uJmhYIAtnGl8i3sfb0inGl1pvMYlEnBlhZyEZcXZL6TdirWq7e2+oCSPBPH8qs5DLsaKURBxolgn
0wjS4dugVIHt99Rb3/51SvQbXAS1+ZS0q5aQ5rpWdZHQTb6EY63hct61kkudrtsGE3n958eD3YQI
QOUJScB2wGqZqYqLbWGGneZi83wxyhTBEOTrvJ8kftieuJ053QMXiy9WnFT/SdM112DxN7fQPDhY
Idqr9H+NZdcX2IAhU+oRF7ImmFie3uTGFmi+5yconQaHtkqLoxbYcqWI+N6kUdOlIA4qzr1hhMaA
uePGEcklakVA8RBfw13hdOFFJrK6lOmc1g+dase+adX2v4YqnL65jAIWD5oW/O15S/91vThY6eJ1
XWeXPKGMawxpAZm9UH6YDTS5LmrWanI3R2Qej9CaTQvK11p2IQF5BlEOvvCCf4OrnKJBy6v92AUZ
MJq0mLyVh/PmlBhIBIDBctgQ2HctC7S6LRy0UDuMxkXY5lROcvN/nqzWvO5uLCxoy8+wuznsmck6
S4ataUYZ72w+XdyY8sj3HEyts5Ww1jHTFX33YGdU0u70zvaCnUFLjRorHPIaGUTLm05o/1mo6NlD
I++C2GrtLZSByd2lPZToiKx3EvJU23UmLi56SneligIyooUK0htpL7FyF7pCVg+3loy+PehpFlOi
qbAuKDuR/IhiJORWQrybhYTSy4vxh4IAXGL5ZQVxutMGUXeRtuKAyxidrxr6PYfa7tb0T26HYp9Q
TsViD4LZDfphkHo4WIQ/F5hB7SWKUk/fDBA4MRC2uv3HV9BtpAVZBJ+EGaQDzMu1Fk8GwNsYIL4u
Lp10regQjE125wymZ2zMIG7Ff57aJs2MdJHWITK66hXov6RuLkeKHVrQ5CX4XSmjAs07R3me1Bw5
DKduRuADfWjibWyG8lcSuvRIGrvT/7OI1u6oAkzVXmlTdI4TJWrqpxoh9nwF2XJz1cyeWlBUZuYE
SdAycuWIizS28+6iOQ3CkxqObJjmVN2nURfll0lHVdM08vGQUHVe2S43QfO8erOQDFZps7r1fFD/
umc0L4fkjefzBXVNeKBaVtE4x88eDUcRq3VzyKNQrrk83Vzp82mkrYn5AQeU1sP1oB22Gq1T6e1F
q7VuPCj0WkGnVAmWToRrw2OBg90+a9J/fkoYl6yH+j/RgEeucD2uQMUxjg3RX3SjSaTPqqqnyJBH
F1+Tbz0bPCZ21NcqKjfHBAEWAlpkikDiEsEtdm4fjSKBRa9cio6aJibRYDl8r1eyfB8MTlbtPj4p
Nxkn3VTHpqsCkxi2COZl17MEdQS+rZiitwnQ+jmuaZJDuEruqfQ9xKI82GasPTVJ0zxSqLPuOqb8
WIuhWdlZN3Ud8NVMmJ+BRM7MMl587WLMc7Z7mrw1YSN3JkqxuY8Nl4nfeCBA7VRI6N5PFXp8flLB
JkAV0uX67O3GW/kkN/uNXwKNclZmA/d9Q1Rt4wE5knpM3gze6xS3oiA7DLGMDlolxVevn4wd4fva
9XjT6yMt5LoCFTLrLMA6M64XommF7OPRyd7SIq6eUCtPkblWc+MohlImfjALX/sR/vOVb7a1fRAu
5GcXAFW06SqkVFlD2r4f7455s/2VtkAS1glpIJXOelnsk0XaosJ8bolkglOj6vU+CCZtC2C63HG5
is3U1M62d73i0BlKsEn6Nl5ZicV182d4ChDUMIFIUu6ab8K/rpskyJqhxKP7pBtpcSgLZCZSLR8Z
1I2+wCtZW/nFzTqPN9cziZHhU85SXdfj9XGoCgCx0RkMbv7NSHVzM6UW1BF9LugHokx+UPSSB1Pp
s3Alxlnsuv8fm7qPCaeCROAPfuqvuaZjreDpxNg4jyY+iK76hNAiuqVOJb+2Q158HiMxfvl4fd/5
wDQdPY7cvM95mK8nDCw1cadMxOc44Ej6McrpL+ZQ19x2I4brCSq+4cqWWh70eaJUuFSNIheKhdTx
rsdsGmjEXogXWJD20Y4uYHAEBN5+Mpy43dqjnd3Bm6k2XUrzYCPaAdlJAq6Vr/3OSpOP01YERkc1
cVmcT1DPrhs0Mc8ULY0vHmqgTwoo5TOFc2TwrSAZT56jDFuLBs3aTffe2NzuFlktnjA3/NKGdpQG
wiI5R2iWwoFCZ5b6U2jCbC1wiHkTGYALFD7FiAZtJeWRdIbzlYYK8rzt0P+KQ6FP+25Cwx1fEIwN
88G+q6jjndFITH5gPbgG1b/dnHOcz1Eki5wD/sU+EZpMOeOqOGsEyP1Tgh5k4qNZjAQq8vPVQThe
0LzkpoJr8cc79HZkKiZci4DkHFgJS1iTbSSNm6RldjZKtdjTgM8TJJkpCfhOnLSHhqZofyIiws30
44GXDyP7lKADYij5Bg1qd2kJ29KLwo6XkdF7QQusHJAW9euw0lG7CEMVAWsn/xmOKXq3OhAIH06g
velGt/mf1of5iizFu78Gej/6WWhEsmeXp8YZrcG0lPScuwir+Fou5ant+6z0ra6q3mqEldrzlAro
6I1Wf0+cKOm3CNOgOq4hWvvxt7nZwTOLlUeKhUE2jiDp+ggr45RFnt6G93FvZZ/1TCZHDOQNvzRp
N9P5riiitQ46tPTG//VJmIE61KTRHKC+gJH99dC11OrORF/m5EA2+0pvNdgrpoFQrmn0Z7Tq17yb
bqbKxqeUACULVBJk7cV3BzUcysKY0tMQ1eUmGgbryQIC8CD5jWwBO0APuP0S5G20tuI3O5+RZwDF
zFTggloyeEc7LhphetmpGcFE79LJFcmzYXXTiGA9AiVSK1VngxoCxp5uNBZAyKepiPZOgaXNpArk
lO2pm7ydSPvC+5IooyoPqexKc8/rnaH2FqDFvHa9v/eraZZQZzKpw2jLU1PJgGhSkdlp8urJPoXR
oNsvCK676nyNOc2vnHsr2rgZtbyVvOi9oVEI4JCQwM816OutUckJ4HIbZohO5Ooja5PHG0MDKKQ4
Np5e4Dv+C9VoWtmQtyeTdZrJzqwRXFhrOWwe4DEi3Ck/wYebDJ/iS3lwpyJ5iSD3DHQx7OpAASOO
t1aru49p3k8Edopp/7IFb9/HJ/PdXzPnKgQvcxVjWQAGWTpErrSzU9soMxxmdqzqu8y4mArPso+s
oR7vwWHLz2o6JDNOomoSbK5rmTwZYI9WVIreOz7kTxDsIZZBvFlE9XY1dL2aq/kJQMPvmC7dbjbO
84GL4gPRhUgzOzq+fWqkY57y8aewWO6r2JU0GWIV4RSB/EzivN4OGdKBqgBofVIiq76zI60EvDM4
P8FPhm//PhTdB9TZEChC/n4xy6yWbR+n2AANkzZdmjr8nEyie6AjE6wED+9NitRg7rPM0cNS2tSa
7NpVirA6AXfS99IOnSNiQfjx5VU4pPuPp/VHgWj5CbGsIyCmeEwjdF7dv2LSOuAPgNjwCTG+ORpG
plhbAEjx8xSlZXlpRlF+A+mhuK9db7dvhmKUwE+Bth88qr7m4FetFn5VWk+aZzMD6oh7SoKpY+yJ
+vdg985bZ0QpYF6tMdTXj3/8OzuPK2gWzKO0Tg93kU55TZPhlqFVJ4wojMpPnHwYjwjThI9Q/DSN
hoiRv4IWNkmnZO4OKxv/nYVCP2RmD9PHhU23eCKxmJFRZ6fVqa3z5AlejP2pkQ2gHnUw7v51pgyE
pxpVLjRm6VZfr5JSit5spqI/hagGbtMWEVMaMtZRGHr2oCh29KC2EpxTuKbLsijLAniHPckhA2pC
7QDpt+uBAUOqDqbe7Qljqfg+7xxUCWkMmCuf8uZeR8eXdtasLqcBd1gmoa0b27EOIPAknUzbjS2O
GkUo5AETNwWEkGjuxrD+8vE3vUl8oeNBEUL6j2Ytd/ri8rAbJ3Uq26pOQldj1OXbrN6VsW1e1BEh
Zx9DCedTWQkrpjoREgunImv/9/FPeGfaxBzM90+Dk1Lm9ddtSkVGujp6Rzp6zrEMByC+2kz2TNxZ
b6ikceVnXdGv7KbbRZ3556B7mTQP6VKySi3SxBoIcE8lDheRr/VK+my0zVq6e/tQ0RicCx30pCh3
QYS5np4SVx2N2z48RR4aS280xhHUl0pblp+FhITjT3ESg6OEax8fw8ZQur0XFQWl8wzrobuqQzf4
5eMvfrvoYJjYZ7xVwOQAkl//JFFNHjZsSn/KOnv09daq4R2ZEPK4ZArDx8Ao/R0kwbBDd6k6Gi2V
gY9/wO235wdQXSWwBVoDN/n6Byh0rPTOyoaTpobG/4xJMTrwl6b85wPlzu0UiMdUGm1LXZxbOhRi
aiqnPwFEG79lRvaZUjm4h3qs7t0W9aiBZ3M1MJkv3KvHBDYmkRJFZyxsuZcXRyquWsQpbH08TWza
T4hRVtWGxVA76MwlTnEKulWX2GkNCxYb7kV4hMxmHpZmT9vAMkLdH8lK4kcrVqJT0ZvBhFFHNmJv
ZA0JkV7aNM4218ZA3RRR6mJXAkWx8/FSMU2isAb1b4cG3auK21a5GfNWO7ezTQwC26Pb534kg+wp
F31UvaaQHDCNsCdFbpy+7S6hZ9P6jYmsq9c4TAQUuyGOzYtpl0r3xHly74oY9uB3TZAK/5a91qRg
ZYzB3HUx2gj3VD6x1RGjLejvajWuWLEdAQ/Nyg48TaWU7Zc2CKvPWN94gPit0vhBDaWZSpxb61lJ
BnhSsbVnOchNVSOsSTuwyw7VWLXFF0JQ5XehgRa5m5VhI9zxRqv0A7dVvzR9Pv6H1bx3DxME7CV7
r3W3uLlI79CrHUlMaGn9vTfCHgKIGog3M5nSS9o7yYhzQuC18Ggaq98GnkjHQ4lw/wU3GIqz0ZBz
PiSG3lRxUEaLvkh9DPRD0pnJ+BvqY1TvxlHtsw2655gzQoNC5r+xBmXjCsdQHmw361+ToTDqb/Hg
9Z8CaEPBVphWpfu9I0P5VLlzf8HQhTN80qsoVXxIMvFrQLqVbkI7yNKdWQMJOGIwiBprnUA22zYx
mhA+7dhc/MdHyon6qiIqNl3izvY3ueN+D7KsK1cisz/gpMX+pj1Jz5twg3rF8vaQej8iwWKJk2sM
6ufIhUGNY081d57zxviqa5kKDibBQenByJxRDzZ2YcwbrOrUJ5DpYb0RQduNyOlCCNnnLbM/JpE0
sDu0yWjq7eAZldx+fOUsy8484vxDhZUkk2oUnPjrOwdYathPatycnC6huou4PJxRPSnvyqjr3oLY
GV9IPUt03UT+2CDyeofgi3ZqU+F+t3JFTv8ats+/B1zn/P6gRrEk6GNSWuQtHd9Th37hBgwapZVJ
GaytB/hp5a27rUUydW5Ayq4zZAno3fXkEUlPiEKL5sTxZqF4frD2Kc3G+0UDvP+Uwy5DApyys4NA
yks01tE+yGjJreydm2CRzitdD6gmbB1Qf3Ms+1ec7ZE3djSJEcFsJvtgjqJ/yEUT7zKj/McOHohg
Ll9KClRuyCGI7K+H0qkZEXEMOM0KvX7O0iJ3/D6cuBmyMqq1TV9F1dePt9hNIAMVn5oNH5msnHLR
4lnNKlrMQ63XJ1OLrGc8xcojzFzlQS9z+VtRwpAiRrVG0buNL9AaoKFFCE6MMWPSriea9IUOKnwy
zxFWNKGfYAf0XQIfrQ/STtpfqM/jomfFViM20BynnwMUugggeqvEX5MpUFfe3Hm4q9sBjQeCHCoi
KD3whRf5gMxQGAhDxzo3oTSOEoruvs1MZavpnbLRx15fOUbzOi7GQycKbPYf1wlriYORve0IU0Tm
WfSWteM9GH4lmS60Pbhoo9ypbpM8h3CrEpxxU8Nb2dA3S45B2NxEmWWiAOMsTdzNqYlGzQ3Mc2Bx
iDu4jYAaxHAWltWEPHpu/gkWiLJmdfzOR3bpjNMpBpIGmWqRh1v1aLh95+rnciKYzDU3Fp+BOsa/
sghm4+cE6Ny/hoyAJlRkbTWiWBCly9xkipB/VrxAO0Ob0T9jzot/kNT0QzM5xi9EVz1EkfE7O6Sp
qR9MmmXVCmT2nXWmRa1zgc1oYeZ9vc3DoaEtDX3wLOKw/JqPnfGqUNzbQvdW7tJ8VI+ZHdYP6Py3
9coi39xahI4zDBzdDlopgJavh9a7Frok8cQ5ndqp8RH0lRddeAghAL1cIx7ezpM4FTzX3KlC+XvJ
sjb7uAnkoGrnWgThF4ht3FVYkhmhPwWj/EaN29xUeYgMYOgV4Zqpwe1DMYfJfw2/mCutW6R4eAnO
XBVzsVspd2mttrofEWFvC27VO8Writ+1zNRXpGj14TjqY7Ky2O99cdCCOGfMKFJ6AddffMqRKi5G
vjhQK2dTp6OL552uqHez1fsa7OKdL06jgeo3YA9y4CX8IcztXLVrLFAjfBGNc6e6ANKRCTvSi7Tj
Lbz29legpDJ+yIKyW1Mcvz3KGIVQtcOIiFQFmdLrqRpJNJWo5tpnRQZC2YT6mE7bqYunJ6dyYnCf
urVSPn53RCCSbFnKRmRH1yO61tB5JaXTs1HkaA8h14+br1poz1CI7B1qIWtg/3dWk/SeChMvMq21
5WqanRaoQzY451rLvLOBhkW+yxVEV3dW0dZ3Hz/C76wmxh+0HPFemYvDi9QSurIFqsRBmM+2vSe0
Iu3XxKWHpPey9lO1wAG4tdJ4C0PJWUn9buZJaAVz3UZtCOAznJXrDzv0ZquLXJbnpAzNZq+mo0qd
iG506zuGLNTdxzO9WUcK3+xYjqRO3Q0JuevhVBPQqV6rNTNNqy2i3vERZfsUaIsRgY8fi3/9sjOg
H/4ubQdyUZwJrsdDnskJZZMKQMKJsq/QgNjgMNRuIpAEO61MtS8p7Ks3LeuN549nevthZ6FLZjs3
KYEMLGIKQEFWb+mTOLdJqz+rtjSeUiVPN0kN9Wwlnrh50ZmlO3fr50yT0vPiPEY5N7sXm+JM9809
WmGbngSv+caq+8KXeKLWPgIDaxXod9bSw/oOcrQNRomFvf62WA3meRGOmGXkrRVusARXLgKf29c+
ylFwUpxu5U27veiBQoGIoHXCVUBNf/7mf4XiEq1UKLpae1YCExUCIw7EL1vFZZ1kDi5+1uKNayaf
A8vKv6FMk4gjj1UQeb4LZpTGzr+uMIC7uRJFljLDexeVGhPasWdF7nRGb9bBiWuGKYTTL8K2tfv2
Nl5GXsMhdSViniHEy1NatnkXCUeT55AaQn7UpU1y3qtBfdCHgsIuAC132I5G6OxqwKLiokrCmdi3
SnOafPAcVfL28eRvrix+EbK+8OxwB+OiXCwFclO9GYWxPFdjG7q47GhNhs02KdJZAtcsNhF403gT
RkXcHgoyb/fy8Q+43fPY+3BrzbSd+fFf/IAJlm9I72w8A7gMP4+u0RUbOjCZfSfrWDf3MZrow3er
dY3VYsJ8Sf0VvvPoIT0ACo1M7U8zb7HxubBai3wBUW7PquU5A98dOee0a8AX+Eph6jX6m0MZpj8Q
BUm7XRjKMnnRwiz1XrVEuJ2HYqiFies8NWdVMWOOKv/+eVw61P4Js2ckqkZV/vqUjPMQ0OUH5Jom
z2wwv4FJwwmJ2sa5c0tleALNhdcelfkRSbudDKjvZr6snbo8Km3Udn7LnSHXju9iy/C12DIESNwY
BA1gKK9/VyALT9FKT8NySvSTP1DBbu4ikONiK2xnOPeTNT2gPWeJPTxGfPU+3jDLQzSPT3HzTxY/
p/FL1aOG5qrGd9Hva9eoDjnLYPMY4Pz4qy+c8KBX/ZjtvSkDwe5nGkw+rGSQWNx6LYLgmlGtGvvN
F8TVQvGDyE5AFvIc0jpZ7COUkJUgQjzlPivy+A6jyXryI2uE9vTxzOcFvx4H8gONEheMoINw5GKc
rPUmu8kq597JlNE8mZ0zpn5vpY6zyQoAZjsUWkt7U8QS/P4k7SDe1GPj5Cs/Yz6RNz9jbl1QcfgD
a7te/46+dm2UinufWtgN+7nCj/YF9tM9XvJWuNZivt1uzBozLKx4HJTAly0aL7Mge4y2e99BHNy7
6aSVR1MJqiO20+mmzuJx6yiaDYY86t2Vl+q9saF70d6kmEPLef7zvx6quKvzauwz914h00+OBaUr
2lDBoB8j6KnKHc5UoedH8VS8ztCuNVzM4m5kUFoUJNpzG2FuJMwX2F/Dm2OV9BMJ6b3S5NbJDPsC
tkNk7aWiNRsxTcodigNr4cA7c0bxDroCbU6ehiWqX+PCt1K19e5Jx5N6m2EDUfr0kaYtKOXkHDZD
84y0qPVsiEHTVw73ezMm252lJMkFbzjfYUy3E3ka955jWu2c3svupiQwHlAA+NIUUb+jgu7uPz5W
yw48Qld/sJKEI3PTH3Gi688M0i0cJc7wD2oaGsl2SszG/WmogXYpLRNB/dDqvdyPtb63L4WK7P3X
UVQ0KOnDxJ9yN7NekV7Lshcpe3PcZFY4WY4/jU4RfkERLxAVas9opiEmXE0H8EByjSN4czFQ+Jsl
bsGAgJ/iFb+ewBjJrDKVyH7onATBC73SGudCY1Pr1I2TGHl1aXNDbWnZBCOtINw82lHdNJ1h9CuA
quXmmZNIKm90yrkR0TZevFmoXUk1pAr+MLWO122RIpR4tGHnjX28okzDoaqdobmbCkQ/vutx5Y2r
t9N8C/59PVEPw4OU3iJ50Czbv1hNOBUIHje1eo9UGh3VTo2r8E4mYNf8pKsdZRuEMj0nk6riuEGN
/E0MBZeIPxlNaH0eygEF1U3q0e96FAEHBL1QGPBy06i1FwQ+/j9jh38w4n5PeU0Pc8OAdnOpwiiy
d5kGrHRDeSUynvNggPgyjv341aogVRydoFORIGlE1x9CKy/7XWhGRrRpdTV8agiAo71p6i3/IfME
1kLoDjXCLwK4ijXtK8w6etEVc0KH6dzeyDs+nhc146UiH2srn3Zbmm4Vq3Gqwu8Na2x25jBk2nOm
huNRhPh+P2lGo4udbkSGuR26uHO+JYOUF2iX9G20CGPMu49P1/JE6yiMcIv9STCoVS7L7mUFShLl
8eg+1BJV21t6j/5kbSiPTTDpWws9nvKOUGutZrhIaoAcz4X3Odq2gY3RvL8+EoYMB4SRKu/eNWpU
aJA7OTZFyRyLabSf0QLO/rG/wIiEQ+T18/VEGLDklBReYiipnnj3XWG528ChqNG11gC1zanW+Cs3
MRCDAdMF8cLk0NFa9lTSkeZRI6roAVCY1LCYj4F6RbRaDV/S+JuoWKmli4LT1ArEC5wsgQOHH8k2
nlVA51OcrZz82w/OLwIGRJN1/gbLk98ELs3hcAgfCldYP6dQy95IYGlENzOmU2udteL7Mgz58wm4
9mDc0lKzlgJixEKoIOlG+FBaRnvWGXZPwy8+2cNorbxKN0PRwoFk64GKpVBGP/96M3VRH5CF2AiB
A/h77PR4fMTmDOXyulnjKt8ORTl3bm2ytBgU/Okk/vXki95VcMvVjHtIbuVu8hINVU1PeA/cY5Oy
Esnd3NawaOkcAL1hxXnOF5G8qmN7XdDdOIeKE+8wkQQGr5UDjia9PNR9ZR00ZRg3XW+tlbWXLxaJ
JvU4KO3kwnTkljk38iYh0sKtfc68uFZ2bVN7u74NcEuebG4xX6la7zgg6+QLMxq/ecXkfPr4XvrT
c716J6i10EgGAjLbutzEOYi42HU6aIJUBdvQTSMN534cIiPYVnlgfJrKqUeea9KqiARL18JNiLuO
sudDUib3mxiVsYvW2ZV4yJGTIu7PukHdCLPULYTlLPrnftHa3ueWXLrwDcAm6Ih5KBatxKjL7IMq
KkATZOSpGwFrWZZUx0F0VS2y7kGNsNPeZo3hZfcwofPpx8df7OaEMxDCjZD1qfzNaNPrUwDqoqM+
GzaIXnTtqWsc7QmOpHYKwB791wllDajzzni84TMSnQt1BootxusbTWh21Dwgd1huMjPIf/Ag65Of
GvmnvCrtlZfq5uiBIgQtNeOSoMzcOtoridUTk7ZIqtUoT8c2mq7j/3F2Xr1xI80a/kUEmMMtJynL
tqSR7RvCaZljM//687TOjYczGMIfFtg1doHt6cDq6qo32On8g+df93p9Lc9uRTkWtyKoPkIYAfx0
boBhvMRFePtRrRv9UcNVae+5SXCv4ey6F501/qdHKHr846D0pNE3Be+jAxNCJOV00MEJkSMoa/Ux
dOZ543VWirzzkB6Q8wVjB87H2fRpmX6/PurZ+ZSjkpxSzqT5f8Z+DqZSzy2vVR8rbQZVqFjx9A2k
YXR7fZiz3SNWkvpJ3gLQBmonp5OraJSZhmJpj07jjqWvFyZaZdyhn/XB0XbXxzo7mYxFax+5HgSS
aN8sFtJUSaNjJdYex9gs7vgGsJZHTOfOij3F8vGBrI7XB7w0OVk41IEMSvS9/EF/3QqVGlMMS3r9
MZqEp1LX13DjnUFb3QoSnbVz8pGqnIRG3vVceFKw1YGStqzPTm5Rp85kpU9zEJoutHxqxNvRSzp6
vloHy76uDc/3Eqs5lpWdfgUFlArKk7VtIcqAz6pCyVHd6OHYfjGAKyEZY8fjs1rH2YAcn+Uo33vK
vcI3g7LKfokR9brd1DhZ/538NMiLfdZVTo1lapcfB9Q0vzSjQSqs5hMcAD+b4uodYKwyr/mXfiD3
T2cOOZFjAVOPl/dZFhM0OHLQlNIe7dRWhcdTqXHnYWPzZpt2oRG5yJSgfvlMwQ3vLZw4zE+JUen1
NjF54tCoxHX+rkGsU79N49Gl3pRYzujneSqynSOoYaMCrOvpsRzyPCp2Da304SHP+hGy7xTWaRP5
VqyX3ZcSu7XxGwm/Fm8DgQfZSrT7INX8NVXafgb9Virf8gbGY23xaEwCTxvUEFpTlRdR64fUM7eO
MDrHhz1IATSqO6f1WyVzwm1VTE19M7qJnu6yrFRe3bFOftdQ0X7lSov6MawGZIr1LOoOgnbbSkt2
aRLKb6XeRWAmuaTXBOn49PzXaWiJuY6mF0omdeEPEQAftORjHBQccrLBh1WKmIAIMgoj5eBaygb3
iew/s1fyr9TtxHRPOlUeQV/pa03zRTD4+G0yE5eoS+SmjEXgwSCJlkrnjS/t5Ij7YOYpowsrVv26
qPJbixVda1hcHFFK55K8YUS7DD+F6Ym+ULrxJYsDyB1pFwUPwHa1FMpHXOAvMBrZmmzH5THJSKUS
iUxOT3egS3uyHGccX2JUkb4QNSbcq6rhXZvSZEuV1vzvesRbpKYfq0pfgP1GNkMCXU7Hk3LoLfs4
vpizdReKQpT0JrLpTa8cpUaITxFozXjiU92sUpwuDU30k+mpbIkt8w57zGM3bcT0ggacuOlc+Bje
bFu/ykoV+7SzzFu1D903uBft2/VJL8L8x6QBysJuQY9a1ldPJ23nWuC6gpFhHqafzYG8DoCtpm2V
UDdWlDMvjAWdCllFrjFQU8vGT1jV3pSb0/ySdpr4qo1uex84StttzRmFtpXM48LpYTDMsmDkIk68
BEMjA9OntJ+mFyTdUWpsXdFoOLB0XeULtYsem7T21goPF8eEM0HNmEAOROp0MYcWzNDYt0wwtH6N
jTtUGxdBXGVfpo2p0w0QVbu9vn+LrE7uHxgOKYeJ7Qup+CKkus1HbjJPL0TNeAOtFnOmZtI3TZc7
bwGi0De1lVi/rg96aSP/HnSRSmp0TEGvNqwtmisvlV4+FyI1jtk0/bw+0NmC0ksHNorwE+98+cfT
BbXqbHYzoKqvVhNbDZWnQUU3gkpZvY+5xrklQZCv2W1/YKv+vqZQWaUULEM/sE1inZz+X6kP2kqz
ljlO9ZaMkmLUzujOYQgDgtWnQ5t/KmuE+W5DPdFv6kgTyp7sXVNvC13vvEPIhVzfzdq7wzvtPYxm
55NZF2KvozLxUA/6pm6tTeb0Q0bW5kTdJh/tST1MtQEMelYsFNfQJ4HX2NFwil5CMxhvgJDXzYZ3
SWH7YZWE8CwNz/hkhPQpb/BaaY59nFE15tIZviYeD8rfQzSG848iGavfZT+5D6PegwZE/z4Sh7rS
3fTm+k59BIq/F01yeYAlQuiR7YOzQOIg7mu4TOVt5Ou2943QrHdsOxzvrkbRzdlDAx8gtNYkUGOi
qPfI+wHX7+gyRnd0ye34znPLqfLVPm5/5Epfrn0pywIWVSuJF6WoAklfdmEXUAez6p1gqm2I+PCt
s30UJoYDG2Qag4PW9Gg+VZWldNvEmPufY2vnRyWzBsePUIpob5qpwOnk+potTzewclWl7SE74SZw
j8UPUqsqEo4btG8agELTj9sSy6KgUFDZhQaebnPRDCvhYgkLZxFk0x1lCLpalH2WSj/h6A31UJb9
21Bo3eDH05Tj8tmbWbGphhleg6Ol/W+Pt4W7qV3Bww1b13E/V72JR5Q2l+iDOJjrrNbQ+ab+Pj7y
d/EupcOL8C6PtkVIGauhtY1gqN6cts8fw7kLbqixhrO8clfhFxcWXhJX+bIpxSBBtvjAAQTb+NQo
4s20IuNnEHTuLzM0hnAr2nZI/chxh3zl+1jGaeb38YqirgCFgCtiEVOMFuanU3dv2CjPm8Yr6iMd
BXUPnXH41RA+y/vM7sthxZtsmVjw6Oa1yGmXSSwfwCJTzEVs2WVvKq8GFlHioLe282x0rvimwQMx
/ZxriYBaOIC45qRc29QPLu7JrnL78ICUJs4eNZwlN6gJYgRep955VTP5XLNGNxu/zQndqq1F4759
o3JU3Lv5YHHkyuCNXFexbiZoqDzlzDb9kYdG7B0Gk3vgMFmReHGnBB/zVBea2M1mD1oEYpNZbKFC
6Am6qQ2+HbPo3ObGDOpRGXyz9cQwHvAui3VrhztRp/haqg3ddqzAX+2dTvXe3CnmCTkHRYNYG12D
nWL2UXpIS06CH9ld3e2GMNDxRsxipX0cx8gDCoE06R/kjdzqz5BMk/kyoeBafbbEZDJuD01JdX0V
icDm0Q5Q2fz9j9FDluMlqtGGHsXbeXGiYrVzancOvVcNFkx755hK+Ip5Qn5f0eSyd6imlmtNv7ND
THeWsjfHiWoOrY5FEaLW57IM4rp8G4u4tv02iczndiqybpfzOEVyNTBGFbSKVgb765O9ODLfKqU5
erXICJ9+Ph2eFpoS9MUb9/LAl1KpPijd7pmWh4pQ2ES5PwtWNW2WowI4kaLFfD+gDuUFdzpqgAc0
9gGl8taldmP6TqFXP5CfbMpdMJnjj9Gagpd68tw1h9xlfvUxLsV9UjoJk1uW6qKmpxw6FuFRsYLq
Df8GYwvuxf0c91G5u76wS2Ac2EbmSNsdvDt11jPIzzRoblVrivLWjJW4b0Vb/cBqPd8psQ4SW6tj
Y5fj9m5tBNZ/yS1vA/u2tRyxRi1YRir5O+AR8g4BBMWNuLgAUhPUH+5awdvUg8iie5rNXzOB/29Z
DdgPmCI0400RdrP+kMdcRCt38YV1IFQChuQtCeydt97pXo9zWde9NibHjjAjaYQ8S6xo3ndJ+mxP
Zr/TaX76jd1a//EYLg6BhifB9b04XwL5EwiUOoeNTsHiJ3RGTUXay9OjmVrVdsiH4SnPXIWGhMFF
mPZKMPi6nYqt6XVr9OCzxICrkKcvC48kAMFyKTUa57kztLjjHOswUw+qGNSHMuuCfTRmzSdclLzb
BI/Y/UhU2vQWkmCdVjs7FUv2DaeqWHm9nX8BLAPPfnJwXovYg53uRhpNsBynPj1CYhvuwX450Kcs
bR8FefP276sue2wWjzbwLkvwiXDiNA60ODuOc1Xs+0gCQB1z8BW7SQ84jc7fQHFgLNhm6dob9Ty+
SA1CGvroEMmQugjhXU27CSZ4epTKHvsczNiLGnX1rjbA3szCq98DRfNWTpn8n/59J7PRKJvA3XLQ
QYYbuEgJxjHPOkWg7+O0mM37bdnQWyrmqd2AcUOGudflA6NvsxizMU9kr5o5atG/768sBMhuGEoK
VOtP91fRDHnXlvmxjTTvOcvr9NmZwnTbzsqa2v2FRaamTHdTtjgBOS/mm+tViPW1VhzRy6kOHSCb
cJN2gQKMLMXOzo5m8iJ3zIqVVPvSOnNXgVoDVImk52JzU8C0PGyt/FgGQf89D0YPVwvM1HG9qm4j
SrL3FYWsb+ica49ZhaT79WN9adpQsgEIwmKnnbVYYVY/VOrWzo4mmI0RZknj8nzlX93OI3WEbcSz
dlsjl2qvRNJL8wYfIPt2wJwAu55ubdrXkC6NqDjCCqSnrDWevXOaoTqUtS0eabG737QoK3GXiHBx
VbXi9frE7Qvnm8eErC/RNz9TduINl6R8QMXRmTRF3QyosIXbQox/Ald4GV6hExjb60NeiFZk9FLC
WFJOqeKdThmKIZqNxVwePT38GRaVUm2GLJs/1TjIrOkSXR6LcogM0sSrxbES3uCM0eCURwWVlreZ
5APBJ68tN5YZrpP7l2tJz4kQTJigIMJ7cZEAgW5EviE2kvdK0aeOMneTJId4aKNda7kk9CXdlU9h
qClPY0/WciBVtu7ohgFL5GQm2cpr5vySlr8HvRpAFoC+aIWdLrRuRfgztVH8PgWhkd9W5dAHBwDk
VGk8E0dYHBJEPO7gncbcTWObVNsGo6VuE1OZc3fXd/3soOv0MmTShDyQbBcvnu+QqwO3Bw1CmQPi
6ZSXzgM2KkFw6JJxGg8t6C1xKBrURDadrSdgOR3lf/oNVKbpCJI6gMY7XRBjwjxPy/L4vRHWvB34
JqBxx9mPNO1/DOrsvMVGnoAKCKJ5Q6sn+tcgwxJAUJQ9SRqTSJqdDl8O1VBaWRK+F0DwdoT7OkFK
L2i2fdt637ROqR90GgQrkfU8V2FYR6qoUfhU1bNXbYlnyiySRjmGTZRuS8wK1U2MjsAh0734LTdH
Z1e4NNTDSG0fTOQ9b9opxe4kVIfngYO5Ute+dBBQE5RtA37RmUb8yNOjwZEhfDfGXuv9qDC07TiV
s7o3CjynjXxyHsIgbW5KCPdb4tG8chJlLD+50lkP2SeRLSsgPEs1Ls0a0V+y5+g9tePwtWhT76h4
hfmQOWb2ZiNJpm/juM5+jTOmK9c/grNoy9C46VBIkkYdrN3pCZj1CXcwixOgjaK8aQtTsBOy31/H
053VV+7h+nhn15rUcSWsg5ml4UayfDqeMYOJ1WwlfiebG146NWupJOrqxo4tdQsP3PwUhZyG64Ne
mCRwJUjnsrgpZRpPB03dtB3HQU/evc6xn2HEEVZqzX6ZVIGLmfKPqpx8ytKHCYa7hGRRoZJr8Ff9
eeKVYqMmmqLtFwJLVhGT0KkvdH4e9d7GDtUcmRCohdcneXaxMCrCWvIrlkr5y1q7Ug1YpY5u+l6A
3t3jCYvJTDerBw0H+bV24qVdBARF0gsSRbOWOajZCUJqXinH3sF1b6Rw/lJpk7Xp58S5EfALeGCr
0efrE7zwlUgSFKx/sk4eFYtdnCNbMdQ+V45KB6cXPnGSvhtD4WzDDB0U6oRGvymKUr93EttZ+ULP
is/sKV8HRHK0NSVfc5GFFtUAtN2yg2NY4uLg6wjSNn6bNXq0qYQWfLd5biB7bmXga8mN202FswwF
13Gi29pmw8pndLbZshbIiSYh/nhmLX5ORE46Va0RHW2hqLf2ZLloE4tedbdZi/T2Skp49v3I0ThX
PHbkuV7elAEKRO2IfO2xC9P4z+wEAs2euh/yzdTZP2OsR9eQmmsjLi6mBtBYKjo1OrpK7O2CPlcP
dZDedUXR1X6EINTL9bN1aTxQsTxaKR5QyJb//a9PVs2TKmyEGR3juvoRInm071snfcXDXmW4Iv76
78PJPqOFfC6FfGtxlGlQY2iahslRbUX8xWw8VCqdsNkrAR18zJ3R1r29PuL5geGpiswFF5xsoxiL
EWM7HCi4VcnRxkbar71e033A1bPfV7m6tntn4YGyNY9UllOKmnDDn66mi7OMRnU1OboJsU5JlDZA
Gcppq+3Y5NO8dZ3AuNUgpWX767M830YGlj1VKRpDHWYxS23SU0vYVnyMRqj/m6nykFxQzDjVdj3g
obdB0+ZqZWXPwpKcLHQ7nOH4QIAxnE5WBUYyu0GXHtu2LRHmQT7Nt9CpenKU0X0NQAH9Dowm1zZm
FqX9Shw4z6ipuNE9Bj2OVRqWRXIr/jq4WA/HppIa6ZHkJviO4Gn6GZSQER6UPLB+lqAtE/xQRx0Z
7wiCgJjEuNMLUa/8jgvHi5eaBUyQm/1cbyPAqiQH3pkcaUHN/a5JrDTcoWQ60Y5TnJUX4lm+JudM
viozSDCRSxxCw2UqvEpJj9wHQGa9YhQ/DVYi9e1JrzemAQkUm/C2+l4UYUBHABmb4z8fNN7lZOxo
5GGMvqx/5HE0u+lMfQsJ+k7/XM1VdEhDukAbIMDhXp2zTPvXLFXWVrmDgCryYfGn053W6F+gXGal
x7nuGrHFXJn+q+1W5YuCOt+N26COFE5O26H0ZYQt10EQrYCqLnxedNZ18C1MHemAxa2TjSlgxVzJ
jshau4pfaU72WBZq+dp6aW3ubXTxVz5o+UA9yYyZ9P9L7+GAQbxc3ANpU5K7NUF2zM0kEbuk6PXp
pu7M/H/YT2j0tAgkzJB6z+niAi6xSuGO+bExRQf1adZ8gU7NA6a36c2sG2tqWnKzFvOij8sjCM4+
+f4yQpae2VuN7ubHAmu+0YernN9Ky6ZN1hjO02B2yjvHeA13dnlURLMd3MagQcgP669g0aGd5Y64
zR6FjTOxL8xEPKVpkAwMayUbcvPkmT7qWvPn/L2HdhifKi9cmF48NhdJf62NcDyDJD9iTTWGP9LA
rLJDH+qdsRkUI3whW27MrUrm0v1E+25ARz1timYTaH13K8a6nXdKPSRr774LQQspKgA4NHd5/i2f
XXYJRD/3WA7NwOJ5V4264wNccPv7ySiacXM9ZFwYDaUpNCHYdlcql58ufmmCLOkqTm4Zia7+HGa1
4/iUkJ30txXoZrxyLV0ajvoGhTz8AVj1xXA0+JpSbQAw2m3bp3vF4Bm5CVRL/Kc4lv3t+twufKZA
lwBrAZuSUPjFwULsyBqtri+pldq5B/BBS81bLR4NayUTvTgrA/leMnG8DZd8ZiXRy4ToVx6nKq2+
aZ7i+LEh6PmXWr9yy1y411GMg+cJVcLxuNVO90sMGP0MdlMcbXfu+o2p1f39HOfaTTZn1Cf4hF4H
vUj22Wx0/yZKxsXGg5xXFd2MDz83uQp/facFvgWw7abiqNa5rfqm3fABpIFzALodv3RtsuYbdyEw
ENAhK8l+JbBZGfj/GnCcAOMiflgeHUyxv3ihnW0FL82bcM7Sxyio6nBH/w/o7PVjc+E+QZiFPjRw
Ql6v7qL4oLV1G09GXREFp3pjl128q4y03BqTwLdBmddeTWfjsZ/YE3BxYRmARcJivGwKBWWlTDua
NLrvS70UQHWgTDt+Nqr2RuADv9afPTuwDEl0kSxGiivg4E5XFoH92A3tWj+Gc5jso2wSz2nU5jQv
RoFl0vX1PM8GOTk0wUChYhwFrXdxcDKjLR1Qcfox0SbxgqrA8MkdcJDb5zmAqs2QVkiu95qW7DHN
yB40u3ZuwT78q0OXPMDwHWCNwP2hY7OIPQZt3pzrzzj2vE5vUBkf3y0FJxBCa3HrCuugTm7SrE1e
Zh8nd6oclXQMhhge2CzA6VIX2VDSgjJ1FEG67D2J+uSAKofzqZuEngItGeuf6miM/ojs9ntRNcl2
DB370VUDC4O52m79CSz/n+tbcn7kuPtI1ugfyZrXEoJQpsjAqZ1lHBUYwz97OGDB1kZWVd+R0IX5
TRM3QFmuj3l+5hiTNgYSAGDlyE5PF6KlIJGUo20cq8J1fiRlmT/VQ4o9kxmtEa7OAj9rTtWStjtI
T7DsiwOn98ksb1DzCBvBbDdtGBbZthmUNUnzswDFOBRnIZjQZuV7WowTup1q1hNkazXLqgdgFOZ3
pA0aX4Sa+G1ZUZr5HdT0lSvg0ubZdPJRFpDCVctrzVamsUz5Rce2U1N8Eaw+Dcirm773TeF8HTtv
LlZO8aW9o4GP+SOQeaQFFjdp09a0asLGOGI2Zj4ooWPWh2wYm01d9m678qQ43z26QkyMNIHgRNw4
PShlCzohx2/72MSGrjw5DSi6XdsI1f51/USe3aW8DAHDsIO0o4BvLrYPPSDgP7NlHWNIjQGYLllz
8JBU+xIRy/aFG+n2djDwchuRMsl210c/PzyMTly0USjkjjMXa0plFKHhzraOVayNB6FUWFkNdX1T
FnOzDQUAId+zp3p/fdTzw3My6tKbKUuhLmW6wqjq1L9Es1fcloh0wYPRrf+SepoP18e7tMacUSmv
SQWY0uDpZjatlgyaXdo0Fudsh6tDtKNcGvu1Df9SG5Qa0V6NCoAXr7l6Xpopc6UAAplbOsGejpz0
YTWP3WwfQ9WCspSZaryJilk0u9LrxJdoguO98plcHpIvhM4mHfol4aIfHQ+3rcw+Itlt3kDwC3Zm
V0B7ACBpg/aFqPvz+vJeOkQ0UoEfk8WDaV98K8oE4DKdM+vYVrb73kPYyvfgEjp9k4R6a+20vCwB
XIg+ZM3/l6EZlpcTHNNlhWlkRrWFfMoR9gNcryJoPqElQ4e0aTRxq0TseQgnwr25Pqz8LE7uUwgl
sqTE6wFy5JloUzpB6kvaKH/v61C9sdQR8X21Lf+4tA1bP8tyiyfr4GxtDbei3LP/9Tx/sD4o9BB+
keRY4hC6vlXtcVSq9y5GY34yRfuuxVqHdjmma1WfG29aMxn3Tt5EKyOfbTUj06OiYkauKCEYp+fZ
KEcLc9mhfk/CpNgYQjN39dCXBwNt+VtzrsK7OM+alUv7wmqDG/vQquVCBRd6OmhdVS7WmqJ5xzVm
eG/KsH7A7q45xD2Nby+LtZ1tRNWuGaf6izm0yv76Zp+njiAEZAeUai0IOqCap+NXRWh5RWo07/bc
waFvHcX7Y4Mxnp9VY5rNg0OylPuhbSmC1CUuihvU+FL7Np0CZSVey0h1evDoSuOBILsOBm4Xi6Wo
xtRkA1LxDkMNtQSEmbGCmeIfiTZYKzfg+VaToyLBIdu/1MeX7cg5K4e6FYF417PW2s5S7SO1vWYb
R0pz23bVE7lPtSJ7sWSMgpui3fsB+pVlAPoAp0sdNolHC8Vs3rMkqrxNSCr9Mg1Op+0KwxMPmVmb
s1/pjZf6c4r2IzAfIQt6UYzfqjkqOCSndkb3hVALiWdWsjBGP0BxPhmRpQT7VPTDXdGKRgUo1Vma
X5VRkG5UHAQQFR+Srt24ILacTVSm8wuCMcnn64fpLDrLCSKMpJmw+GgSLiYIEBX4qxO272aWY4XW
deN+HOmazXMjdqpb/XsVXA4o2QeSh0H5X27zX+9XAFpeE1h9+251uvleCdqsXAHKPnRU5Y7KKBrL
fVcnOy2Zi3wTScVAH4WbL9enfeEwMWMwU7LtweNrcQP3vQjKUa26d8Bh0TO/9FuXxeEBhad8pyJ+
ehO0+ho67uzWdyHtAF8hSqM1CjXvdOZjmJAsj2b3niE1FG9KAjpoGasx/G5SzbvByd2DoacorVN6
+np9vh+Y3sWHKvVVEeqXKECee4vB9UpQTe2zd+rw0duQqvmNOzYdEshFSFWzqsW0L8MRV402j4aH
UfOa7yjORP8pTdX3t53QOtiKvVL+HkbI3kkQZPvOKkt0k7vQN6pPUblXFd27SWBTHuIO+PrK1Xoe
dSWckrWTdssIiy5mkE4q9glZnL1b6ZR8a6HePbRZFeG/Vqb9Tsm0bKt1tFDw/438ejb02+tLeOFL
gc1D94jCBOD4pagJ+oK4nqll/l65RvSpHtToKVK0+jbXW8+Hau2sVJY+crHFlgHR411OZRD16WUu
3GUpqouuVrwDF2gehO6kN0iZ9IioIkXmK2iRPHteGL3WupN3foAFhbIpsGr/nEIWfsp0R7xMczN2
/pCYkLxnpz7Sk5i38Am8bWbZ7RYEqPKZ7nDa+aXIOvxW8OW+aQw9fzHg5W2caUbcJDe45WKcSh7S
NOI9dX1ZPyLMcppSuIKwLvtyy3fpqHhGgxZ1/u45orQRDZicYVvZTVn4rSWG76DCvFuvS83WpyNp
hLumndPqVpo7Gvspidx2k/dV/FPMlfLVmyOz2UMHRLRwrKh8SEjQFPsZn9kdwKQatJyOlFqlZ4Wy
UjVe2pfIywJ1AakswLsXu59FLK29tmvKbEhJfuKm2Zl6YmycChu3jU7t+GZyvHLaQtm3nmjaJJHf
0ZW5zY0weA2tcvosBnP4gZAbNod24GXpNslne6+rSrapo/y/68u+CEYoaCB4T/ZAYw5M21kwQiqE
UmyF8tCURvWLmdi16qeKqt3UGAuj0FCrYXMTOFIjtkHJZ95fH36RN8jh4eyiMgPLRTI/ZYHor1sA
9qQbdkEVPKKzU2LCpXfBsKGen39CrI8IeH2088kC8ZcUPDkk6qaLO6fWHGlDUuqPFQx6gBBZtHPM
KN97ShLfgK4sb70sc7YNCPuVpGWZqzFRWQ1hgpT5KPN89Fv+mqhNRSvsoll/tNswucePOL5FR8He
tAmIU1QYhnxbVa3+2NaqcWNPbusjfS/+sXrLr5CZIn+ZoJ0kO+50uYtITcwO6uFDgLfAs+iy5HPA
zbML0nLaQKWttJUVX9yvkmVJ+0RiJRGe4ptY7G/vlU5fTm38CMdi/lM3ybeB2s1tOrbBJs9acwMH
bu0RdHamkCZDUUhy78iKvaVjRty6ShiJIHkcSiW+D7vR/ul19nf4FGtWwourgNlxiOTE8OeQSyuv
qr82dTICU20GNX2c0zKBpalRdt8axTDZyHuE3fcJpfh/rDZ9jCnJBKTacFboz52O2VW9aMIgSB+z
pC1u57BTcD/B1h6PKtho17+XSyvJ1IAtIZhEVXhxXPoImYIosdPHMUBsxw017YehDMVPo4j7dPfv
Y9FWpSCJGAQLu5hXSXk4D00t5dus0FxpLGMbuGp3m2hKsgK7u7RtJjkft42OoNZy28yohz8Q5BlB
p5LHvlMf4wGUtZVgd7FLQq1dQ5CffwaUdYk4jEkvFS7q6aYZRhI6NPfTx7jIkqMVJ+7RBTJEZVJN
Wr7+ch78cKpQ9Lu+qOdhhxPKJ4hbkCblr5dVvInaa4YhNzvo9dGPwkrNXZ+JAsRw4rb7apocYHCe
Fm/yxJy/F7UzHnW8f1f2dpGyfZxZqaRkyjzGs5cGQl1mWf00xyx4p46fVFbeiurfaTj26m3jlo2f
6u1sbLEgCTeoYK5p3Z7tN+8aagOSVAiySfcWGePsjJ7iZsP0bLZZ2d8jn2m2OxAJSW35k6FmIRG/
twJ3pTywzAMowNA95/sBvkqlFpTn6a63bVybTRU3z04a167tF7WSvhhGjc3KpiadLnu8lCKsKlp4
E180aVF1XwZWnm1sJbe1DYSs5Dcee2Xr9/CUPctHaM8Z7pzcyqYHJ5CYGQDC3c+VQyOD8l+ZGL+b
oIn0AxRFPnw4Jae/e3AqFHL7untCBSYE6y3B/HbUY9wOzhqrboFlnCOU4D7yNOUlTkvvkHh61W6G
Wq1VHq1l9NoGbbhyipZ6BxqpAkRUEMj0AkHpLosMs9V6Qan0/VMf48btj0WWRZusVeznsIrbdoc7
RvOGfFMkJt8dcTyk7meK7SgaN9locVWNn1NLkb8w1r3kGeahoq1EzLOTLkkpgNgoOTr8cwnXiCkX
lxB80id1Git3E1Gj39NLSp5ygYXutkwGYe492O8YWbtBIw52ZJVr6pJn0QZWHVcgPXAI6HKlTvfP
taiQJFnTPtk5GuVdpMc/raRWxc71Cu114pm0LUxnfr9+bM6nLgt/MuPlecQLdxHAW6treBfa7VPZ
iG4/1kEPyDUZ4SyjX+7E+qa08mSrTJX7ubKdfiWmXxiduh8FbaDiJDdLyhkghmGEVt49hZ6KJmk7
qN2e2tmgH2IUa8IffRm1n5B2rcLN0Gejh7MHoqmfry/BWaCB2kf1y+GrJ512l3juMrQptmte+6Qr
drB3laj2OcbTbxe48abWlebbP4/HU0NKUtkSHrTU6G+cbs5sw0yeqWKooT9ODYRdSoLVJw3i6B8b
wHF6uD7kx0KeBAfZMrTJ5Ki/kUae3ShuUiKk3RWgjsBh+FMZTKHik1QCV/GLLsBImKonaLexoqG8
y0fF7vakvnDj6cbp1tHSQ71/MNIOsJRfm3WkjiuBwlrGL4hogIJppvKMlFyZ0/M/lUPk8dKKn3Ux
5fnTKCYaWEXTBcc0oBa7v74i5yeP7g2rzMXC+eP5ejoawyfWONTVs+cUE3JlyhDxd+udQnTzUrfu
N/hKeNlHvX031bGqrmTYH62E0w0hYeLlRimUggRlndPxmyRvIMMN0XOJQNBz2o+GsbHxZY0/jXZQ
B4/RaE7dMaIKVmydDibkU9SnZuajnxN+Ew3F4BtKD+6RgNaEm24OvBB3KJ5j+0zNeYGIabK0be9W
0BarMal033JKfTy4qV5+Yu4FWegMhhmNp9IwnwrO+SO6gsnn3GsUze/iuPjcugimHWpr6JqtM8bz
uBV1WhS7oDSynDqXITAMzCr0a1AJUV6SMtaTz1HotD+93g6iVyys8tkPQ4+TM2vWTBypU/01U5wA
rA8Ygzt7HqeERpYTZH/CrhPVfapNlfFWxGo7bTwDkN7Wisww2IoZceq7vDWzYZ+m8uGjYAVf7Sf0
Cce7ZHAa876G9fNtNEQVb6zRmenYYIJq3PYJZvTPHKFS24/9bOT+UHpUmRwlFM6XbFCraK3If+F0
8VyVCB/KsvLiO91dLpOiiYokfrbQSbmbmnJ81TEvewjcFIktWiz1HyWl1YR8oxbnHLPsH6G73LrS
jgGEEc/XD6Dl6S9QU7Xj6yaLQZ2x+9IoWfSKske7bRw1C5AoKKAfKar5ZMZVsIeSoa6kUecrwFcM
CO9D5kj2hE/HzxpnRtlaD54CK4qbfVJ6M41od7CyDZpKFLZ8r5lt82vidvVjB90/23rCndOVm/0D
onz6nfHgIsbyOwh92hIRSaFsmktPj5/jYp4dH0vGWH1xG0M8DEMvXAzF8/yBe9n5WuB8eQetJfuK
rVzofpm5/G06B1WVvALlLO1vVtbiH5ZkAvGptXjAcix+Jo81qW9L1im5cafLJep65n2B/LqGqczd
pCdBA0WTq8lXop5IDW6u/HU9Ai6ZNhwRqZyBBhXNKBDPyzHjHEsWz+uL517M2rBT1KF4jV1R0E3u
c1Tqs8jCU9lPNREnb3Pk/R9pZ9bbNs718U8kQPtyK9txlqZO2mbs9kaYmbZaqX3/9O+PeW5q2bCQ
eYFBMMAAQ5MiDw/P+S+G2Oi5MjwPWlJhOwieNLW+3/5Ny0K3LL5JD0fJxZb9hWXV1JpzW1cGob3U
RZ15n0vg7u3LRANE/xSqSTNsIcd4tp+hsxi9TmAhlWcnLSfaaGrRR75eJ1H2Dbu1YtiobY8+t14p
bbpDYyZP/8LRAHZ1K6bB+zaW3RTuCpSYP9fapI5fpm4W410ZGKG6kuQsa6RyUiAxgGVwr/FneeEb
VZe6XW4aL0lnzg/qFM7/ul2RG18dPQj3Rlt5yTGuKs4lum2x9+gJq8kezLZrj4ZdFdk2wsPtk21m
pnmss6j65AyUK/Z4cXXKJy1H/vHNs+J4+iKcXlc2de6IYxbo8ar0hXxyne1SGj/woN45xbzDl5lS
ZA954qCKcFAbp9ExYqCDu7XVogi/9AP6EL6YFS+6F7E1bBr6auYrmGfwUPZoQ0m5vVUuAsz7o5wT
jdQR0hDLykMcJX2Xi3485PCJtXsFKsbnGcmdxwBtnk2aZ+J7FRgxDhFOP36bBzdeyVcu0kZ+AGNT
N6YWe1kd6IOkQL7YGw9mhwWd34Jl+Cls5Pc2gxYWX9U2WtUku1x/ir1UyEBKSbDjMl02Io9cEQOY
gypi4x916B8nCXaUDhN+wlvc86ElBtVGc4LipeF1+0y9ZI36c/lAlm03bA3eudRApxap0zjqldHy
Ejmk+pzoIKsrs90q+ag/KrOXhZteybXxQe1R3i2sqc+fDMRpYwhQlQAUmBKRteOozEbyTBejN7fK
0MTVVvOyZPAH+tGDb03amrnlZbTjV0uoF7VcWlCElvMIqzUB3uJ0WQ5NA6J5m+n9P1waYt4VnT5/
Dtr5X4cfmW7pUzk7pVHGcYM1+6tS2FTwb2/dy50jlewASPHio76w5FeasRl2ZSoXsDSduyhxf5pF
q39T8W39nGZN6a1cLhcFdBrDlHGRQgJ6zztr8bKcY0cd9dadDsRwLOGjZn6hn2juwUGEX6Nutvx5
9DgfTldbK51LeW+dRwyECDig5AHU7C7EganT19Sue/swN337Vx+kTYyUcqg5uyDWlBejyX7HYJf+
+vACAx2ClwaYUHJ1F+kXZoWjVzaWc3BdIWi2xVF61zv2/F20TfLcVfHv2+NdPF3oCpPGg64G9Ev9
ZXl7O33dDEpkHebZIvxV+vita2spF5ivmTBdhr3zoeS3/qN4PdtprbhFYh3sXNCGdqMaBw/VQgQy
qqLhLvCceJ96ItsBwE0OiWE1K5v3MqOi/c35oViP2QYP2cXihkWWCrQG1cOICE76YIqybO7roJ5T
v/Oq+t7NYzPa2Ykr/s1bVA9IFJBEf8jayvxMB1r7x5j75LXCXajbYDQZ3+WIGK21TC73nUTY0xgj
NEt8/2KZlF4rRzJP/VAqQ7t11bHbqnY9fBuCaeyedWXO9kHY6MUK4uTyZAMhQdAFi6z/MXDOvw5a
umOdkJYfcHhVoZc65aaJTOe1gP1wT3UhfLi98Za6gQzG5KgfvoNYUXxbfAwPEQ+zLHvnMBFXtX1K
LmGg+5rZYFHUMHMeo1ZFoAup6vEBGUt7umvDxlO4keMWeSqjoo+axLjC71O62AeeTuPwyZjRPdqZ
k6n+QiLPnfZOm7f3naZOwSZ0EHX1K3d0CrEJdDXZFrqRebuZF7S171oNRyU9TnuN4pHppr4u8kn3
ReDMiEYC0kxfrc4y9wGK5tEpV5XhK1XAOv8xaY3+l2nMCpGB5o2Lang5PERtPwWPNVjMkxiq/DXu
mi74NPA2LvwaY+Rw8vOhtX7dXtXL4wzbENknaoJkOSjanX9Fq2mKrqg159DSJIu2gbBAXuUIO9Dq
7LpgTdzqnZB0HiQZD0MszFapCIEzOR+vDQ1F6RvVOgDGwE3DKExSvlRzdb9GV2XvVE4z77UpRnmV
N39f7AygavFDmeBwHsWO3v4YCkEKkhSzyH3Z8N12WGBpfuxhP3ZXOyny404jSNZuL9S1X05GK/Nb
tLlozixWSpQ1mkFD2h6CMHT4oUKPtvrcmAfUWmvrWwi9DuH5UdF/i7RLdyk9K/dFq9q88u08MrRd
PKEdVpdUCDaK2hV96qtAH7q/Fa8oNg2UvewrKw6lY+VKvAyjEoeG3g1aYkiZL69g2PWdXWFhcOBI
zHiqFpGv5o7x2BRF6dee4m3zsfrh9Wp6xx3y4f4qT1E2F0QgTATpcSxOLXY2bp4OXXuYuDlfNS+I
fhST4+yAPZr7eerqv+qm7z9q1kiskIJ1AA8pyMPNWWwzdNmUuXec4tCMQxFs8ScNtg5wmPtybILt
KNFbD4RHcS/CAseq21vlSmSUBCSZMkuT6OXghVlYsWtl9UHkmX6vVmMRb1QkfZGtnZRTHqrp37cH
vHIDYODCJYX4JxTM5VsFCcXCFlPSH4rKaPrtCGIMWfNOhFsEcIZN1IMuDehvv90e9jLX4jWChwtv
PbTUqP8sznJazbMbdcPB5XWUnfgByE07Dm5u2yFsyuZnTbHFes5nKy++IrPcrsSuq+ODB4S5TMAH
nX4+flcrOWWQoju4it6koD+wmO2MKbb2E8i9jB1nT6qvTI0b7wvFUtfaPdeWXeJSJPmSBrS5mL+B
h3uZoYx8wI5CqyAgJLF7Z7p98Grkeu8jQq9Q8h6V+N/b635lf8kkk9KB5HTgw3o+b7pbXo9aBfOe
q+FBH9Bh8CO1UP/Rg5hoOgDJWdnRV4KfyVGCFk/fm2t4icbP7dSo2L3DYXSdeHzMRyP/TYzPjG3q
ID751GGW9TOVfcM9/vbBv0Pt9Ap6OGMfbHSlt80nY9BTZa/ktYKdWIhbO0Uxxxa+CUMv3Lemm7zV
oo/t3e21evcOO79w+OWy+kP5mwfsUkIUgR69KKZ8PiRaPLxCCeQ3l00GOKs2gvLTGKYJ6kDUpDez
6Ypop9gkuNu579v6qYmiuKADqoH2AoSppNsKw8rKnzwawZvYrUrvvixF0fjUZEvjKdcKPT2VHZz1
TZGNzm91brXjbI0S3U3x2dsbxVCk/jCH+OPenujlpkCTDbcoaRTBplw2t8bM0UoD44QDWzW5r7mU
3kJen88i0eMtp6JfSccue51cghw+sJ9IjJF4LkJsq2E37Kl1f9BcpO9nv8vHxKLNIvKfEbm4sicK
milOTu5s/oi6eHjiCEXezgrzKNnquYVlpRVXxlEvQEO+avZs//PRJZEoN3INaYNI7WTxVFEE+mpj
A9hc9yIN7Coul4D2vPix53l8lyYqPmm3R7yMCIxIMZoeMMeTpPz8ZKKW682DMsyH1qwTH4Vq/TEc
lW+BWxKfCrVT/80JRPvbg8r/6fkOp05iAKOgPKGD3lgkJgNdwsAOBvXQTyLyIW63P4Bsn0Qy6W+3
R7rcY+cjLeoKMC2FW7eteoDlOm3zPDX9dKyjk5up98Po1N9uD3eZuAAAlsRa3rU86pe5aeqaqKjV
pXooxdTcOf0QOHeUnqzsn6ZxSIcR/B7pZBlmg93TjCDXJh7T0VuznLmyvpAt2ekUFKR25GLWXSw8
Z4oC6+BoU40Mi1LpYP9CddfgK7Vyqq6ssEzEiezA8XC/XIR2EwnQIh8KXid9Nu+BUUymb1oZZqt1
Ay2irYR2d3uRr43I/YkzvGzeXCQrUVCbmOCO2kGrlPxL4qTR3hvNMduEogu3Myz8lWTlynLKyhQJ
EiUEiRFbnJEQlXYgWvoh72dE70xh9e6Lmpne5INjC8yVZ6r8OovTAeNGqtoCenVQkTkfDiMr3etr
TzsUMQFGKIaX7Cmx1vpK5fsyGZEIQjoapJ384y52iRKVM0ChVD8MbdFttMak+YNVxJ3A93fDo0p9
AF2abHGVpHb84U/ICeE9hVS3BHEtNk0fGsZYUZk9pFmVPkZ9HDwYAWgTXMO7bS70VaioDO3LNYUg
AH2WHAbLqcUnjCtqi3iz6Rjo5uZmjJJxX3hN9ynPwuiTFiTexsOC9rUFLP2sBJW3ietu2mV6LT6o
GUdNgCudUh+tHZ6xCECdf13e2FVuQFE8cCNnX+daS39ijp7dm4Tdwc81Yc5bTdFdZeWcXtvEFKch
z8mym7k8p91QYg5QVdqBTq+x9wYXfp4iIxB+Fc7KNXZ1LAs1aoqKlGmXT2bqT2Za8N8PFhqXP6pE
qb/i5gYIutesNebH1bEkdoKnLni0JcS9UJB51kfmVRpi/NkH8KE3PGl78++i4zG/cmauXJegRNGl
kHUdWhWLs6klpjfXtqYektb27k0EI3Zmgi2O16jzdxr8aIrVc/x2+7RcmyKoEDBAcgsDrTnfMkVp
dl1Xz9ohNmzSjjBVH4VeZWIDvICu6X8YTDYx4IFJkYRFVGgbt5zQR9EPkKKS8klFtmJnuJiGhTFG
MivLeSWUU5ihJgv1DGzVUkkJv7luQEiaUG5bibdNsX5VeWd7+o8KUfFt12MV8PGEh1q7DHukH/IT
ni/mHInILJTMOKBiW21jpzByH38MrNgSOrlabTh3bOk11aornxDoGIUk+MF0FpaAksmpu6GbTeJP
XOrfubYz7W/JIrnnkjPN19uf8Mqq4hjKZQzfAbeipWa2y+PAmyeb8mpcZw9D3v8qm8HathkFcvZn
+lEZJxnTGBDWmfSh0WngnK+p4+blGFPSOthGqXb/9hDPhntKkFa3Z08HVL/RGNG3rRWG84oW15UD
yXEjFwBZCVfSXpyNOLOSzjYT46A4SvkCYkuke8eYoHsBVEt/8EAa8s0shv+S99gIvkMWpWYiA+v5
nO0wbdEWnY3DrNjptm7gCe20eA6e59CtDmqXFWvU2Gt7iKSOl4uKMDm1xPMRQ+mjaDSGfqBqrLzE
hhM4W+QQkvQutWeRrizslZYcY3BOJEIDdIa6mOColSq1QlW8zDWPQTfyhL11REvVIFfmRxK0+K7X
YDMOrWgfFcMJ489RqYSPlFO0L7c39CVAzqU9BuRIFgRlFXIRlFwjQwdTS7KXOLT51kXfGhhN5WP8
pajn8YlbpX1okql87iZ7CDaONfZbuxzrn2AlKVknGRpxEOiTw+3fdZlBvds6oP0BmAstpsXP0hDn
6hyrrV8C+B+pHwclaQUArU+gfigH64PyNQVPhT0VptIrcewShk7qyz2O4CJZKdn+IocCuZZGcWO2
bPryl6ZMoO4jy/pU5ZGzj7RUfMnrvN+1emz6dhfWj8gb9yuB5vLwuciEAvknO+bvUuCGyjj8/9wd
X0hokm4zxuDeRqojr61mJ57v6sLwmwrF2JU76jLAudQNKA1DtiS+LeFLedmiF+6Vw8sUGP2v2fXa
B3hAjfIGZJ8rGAl5J/zwTQWqVCJFSN3AAy5r6eYk6lC0kXsQobaP6lTX/aZNip1lCPeLmKvg79tb
6/Kwy2ck9GGIzdwB6iKuRTPy9EGnOgder8Wvvu8tyqN2cBxwUP56e6jL00UhElAP+ZPKQ47wch5Y
TBFy2eZp/dnqxPzQmWP+0FWFk+68QQSPZhYMhz7q1F3UQozfVEOov1lGGxW+sLT4FBlT8S/SokW7
ssPl6TnL2WFZgDcl8vCdL+2D9DqoWni39WfR6dWv0VNH+E20Mor72/O/2E2IJdHYIbKym7lIjPPp
t16cm1rQTZ9hcrjD3swjTozZ8kS3mjD/Fc62fff/G3ERN4LEbs2pHKfPKFSGzUZxzew+CNvmUwwc
Zh/H+v72eMvNxPkkSKCixtUsVQ8XoRzDCgUiUyyey9xMH7iWjefCCA5aJAnRt4dahsT3oVyH1JHc
kdLeYi9llZjysBTiOXYCWlymKAZgfVlxAjiLaIfb2n9rRZFPm1QLjZUzswxHcmy4Y1Llj3ftZdmj
sUZ96NwMYzNaUnFW2VD/hItaQ6eVO0yljV95K9zvt2e83D7vo8rwxybVbHiA59snzbE7KpUoe57a
WX3SC/eoYQYJzmb+NIgyXTmsV+fI3S+p9fRqliE3TRT0661WPNvqAA8upFmEKgiIwGBXamG9acrQ
fETFy1hT01oM/E7ABTEKfYVIYQKVO59mj30XCup1ebQzTTlNheg/I+vebIwABZYoaNL70grEykFZ
XnL/GxUcA+a375NeZOsjbQo0Za3iCKcmexgrQ7nvjbh7kho/n1Qjn/9KafTcV6zX4xjyJIqnIln5
wFdmzmIzcWnhxMtvkXe1o6BTgXDBsW4gfHMpo988uNl3ZCzHz4YxgWAwzOBjqYWcOLUf/uEM0X5e
ao1rZkbQpjd27Au73g20KSAuF9NDFOlvEWjIBwszcT8XU78SdRfbmYEZkHvVhOJGZXYZDb3CUjut
KYYjizs8tI0RPgQ0EnZjqf4tSrd5uH16FvHifTheY1ij6iwtTaLzbaWHSdNG+dgfvWHizWADWasm
d9wWTmRsQwMybdPq4nXwOndlossEVw6N5glNFriRXDVLvJ6aQMMHaDEdy8DrHwGYiq2jmJLFkmlv
akBzuQRMgwZCZdl+orjTtokG/Z7iwpqw/CI+/++XkOEi40TlD9bA+SJE41wRJ9vxCJVC/9XSnL63
jDo5Ajy2VmatywX941Z9H0s+70kvuOyxLTgfK+1jxc6sZjp6/egBZ4jnGYWCHtHmTTo7buRnZQbB
3wUo5PmxVc7/dL2mYbDVoyL4EBVe9FZrtic2XZBUB6NEeI+e7Wgoj6kYxA/LQvLZT3QtN30+aQs1
qAust9ub5tp6UcoDp8chkYIn53Nw3akyEZsaj6wprqpTqSnI+MLM2aNoWf+4PZgMMecLJouUoL7J
sSmpL7MjK+wzak+ddhS4IG90Q+m3WiuL+SolxaeojrR9XiGv3QK4DDfYq40vt3/A5YkkvUdT7H22
ktt/PtsMIWobJXz9OISDvkt0u/gkxKT6Q6nav+O46FdeW5fxjvFIhKjMXlPo1YO6miMgpkeldYOd
7aQCrIdd7BBL9u6UsAy3LuCQ7X+YJCIqaGZKArazuF4whcbiAGj4kZpFvQ9yLZNwgPazNbflLufT
rpyDyy1EvwJUPd0aKdKw7NTg66NkM5IXx3DK0lMzN23jG2GnvU5jj1TQ7cld20Kk2PRkJOWE+vP5
F0RTxKjztDGOTl5r0X3ZeW3pD4j11D4xOCh3RQueJDSHpNphg+S8iFhxPlj4osYvC/3whdHmJy9b
FmXp3pSo7xn2sdYrLfZNHF/2E7jQjRUWKpTGRiDzZK3KPF0EeIYFbicTMims5cjd/QckUigWtBKr
Mo/5HHS+rfVxRFjx9G2SKNbRQUTyCbT6tHdF0nwssWfG72kg1XZei7Tk5Gf5Y2hOtALwfLaOOFck
P7C8TR69KXBezVLPqTJik3j7M18cVDkeEqDo3PIq5XI5H8+dRhfIkGcdzcTMCaHOWCY+Hd34swtV
cl9jA78yw4ujyogkCFCIkISAPiN3+R8zRJau1ALOKohtZXjLyyI5GD225YpWV9ssynsQCrm9JsZy
ZVQeEhQeoE7ROzYXZzUV85BhPq0cp9h586Iw2BSa1m1FYOvTpmqNX0Jtm3QlQFwcWEIwAHH0lXGo
4tknf9QfU0XmP8PMWFeObtaLv8vW5k4yqvKtBzT1dvs7Xm5ZORRUCnI+CntLAIabqrD24kE5Bnas
PpVDVO6NMTJPNZ24r4NpoqLV9rNPvhisCeJf2UJwT+mMSTlZBl9soaIvO22Mo/BkoOELZURPlL87
TxHVL32YgStDBwzq/e3pXhmTtz/laVpykiyx+JwTvGZX12mKm0lZ/HbzqXscR6d6nWDeWGQ/7prx
2dUBTfQDpKAs+K/FpzSRDhi8Uo9OYxTS/+91RLPGsv2OEnTuK2pmrZySK1sHGWTQfDgM4NiwfP5m
bW2IOTS841TGPLc7YNjaRulwp/UFBeK16tS14SjKIb4s+fS8Xc53KuTKJpyozh6b3Eh3VsVTjj5x
oN7r9ZBVHz8WVEZ5JkgDKkx/FxumTO2SdC4OTyXFm2AHJVb5WmcF/Agcrn9+eKPQOaTQzjcDgGuZ
5xNDIberKcJGp0wv0nZDQSzuH5skd/RtPedJinEZEJWVu/PKZoEnSWosxXXAby8mmHh5hteroxxr
Rof1GjU4iEGEU+tNlk1RdlcKIIMr2YH8RGc5HwBjCcMBlYSrzcUnLL24iYQnohPY0zbagMdW8rva
65T9nIxV+Yy03jNc22JFluxy5+hSGoarmEHB/yxOoiZABzeGiE9urWOfg/q9tSnqkQtFmz6+cRiL
EMOFRZuQr3r+MYEwpdjoVfEJcJP+YOWtcafnoO/xRyhW9ujlJ5RDQXGXtyOOSPK//xG669alUVrW
8SmpB/HCdp2+N/D4HzW9aZ51Cfm/vU+vLuMf4y0OoDqULooUbnQqk2Go6O71U+uHOgTuezfJ7ZXo
crlXmB09KHTNOX9cTYvZKRoB2mB2pdeb06YLXcTdhJnlfpS6xWcwFtNTTlP524cnybtZvlvhUFDe
W3w/rQojgMR2fIKYGt9rWeedKHAVOzVSwOv9h7Hkm4ByOzUBa3EGS7vV7QHJi1PHtN680hg3WeAY
JZj2zFw5elc+HrBApiVDDNI2i3lV7AdRD3N0moRhfsIeUXnO2kHfDFOz9ua4NpTkgpAQcxFdcGU8
PBBQiVOi0xyNUOGrpjEb3+qGJtwQQJ1oZRWvHANmZXLTkh3SqVyET8B7ZYfveXKqwQa/2EPxNuDl
J0UetW/x0HVfbn80uVDnMYwk7Y/h5Oz/OHWTXUT0WxN4HMOsjD7Vf3En9GHwfriNXR28sMSxqBlK
y5WsP213e/S1yS7OvAKCX/eaMDnZ9PB5uYIuDrjyX5ShBtGvmWvtsGvjETnl+QN0AuH6fLZ5ELiD
2c3JyUO34Sn1EuVr6Do9HrqT9XeNDMFazebqgNKgBEgpr/MlSgtKYJFzg8SnfvKCryp9sOfCDssN
sgzZw2z33Uo/9trnpMsGiJozgZzj4lx4ZmdUfWuRpVGGpK3Wxb1KuxOVu13e6fl873WV6jwN8Tgn
GyQh10Tyr80XkpGU5Jeg3SWEu1ecNgwqwpxbmsOziyDk13pyqqPA+Oonq6Hc395A1w4nrii8l2Ek
QExYbKAsU2IDxbn4lJV1jw5Ex6vcMOPkwUZDcQ2PdnUwXA/fNZoIPIujObpej6yAGp0KJWg6em59
9aAX5VR+HjNjrWt8WXikOS5NMMgvZPNgaTODq402dPh2nkRRQitHvRh5qnGMLR9O39z6Y1hlP+BG
VnR0B9pQjhhiv9O19NNIXe/h9jpfub6AL1AHZa2B4Cynnud51vdZycEBM24djNAbwfrgaX4HG88L
fK3vovieIhCaA7dHvvTDYh3AHRu8ACRTbslVDFp40lnXpqck14NkWwXt9GbaaCvYTeqBIiXu81eb
KEo2cVEec0hmxXZsLe/zNHf9c6uXxcrtIz/0ImjCiqA88p4c0aY/DyNGKZwC7+vklAtLTJsevRkN
EVw73N+e+5XTBAwQWAVAPHA6y9pzOOJ9YkVzdtLNcuQpqWIVMs+A/H0XVZZfXdU4r7dHvBI/3tvX
jpQmlc3685npKdc7DiHilIUieJomOx7RsJh14Qf6/DOuPOVLE2iNH6eu87HeucyhadbjjsLDFoDe
xbvBjvJ0nNFdNvr8VDVSPEazIZWHmZK/TpG9GpuvfEWU1iiYerLcQrfqfK692jei6z1WNxHdsCsq
j81bQTlq17awrL0u9guayZQmyIqAByzf6x20gTqrZnGq40CHy9fb/oQYzi8eMuFja+bxPdD7doP7
pWltZG8FWYY5uUOAcXq7/X0vWmUg6QHSyv4nGQ3vpMUNOGij2qkJ7P0ctVSkU/pA2/e2E1Midmll
Z9Hc+/2AVv1dnY7hPQQI89vUrz7ul/tM/gy0F6DtAczgASxD7R9ph2jLUNGaXDsGtZLujU6Nv5cq
LJWiJ7kaA0eLEIkt3H/V3MPF4eNrQH7Fa1jSsCGy6eeDl3Y/6agy6kehugMAnK50tQ1rHdx5RV/3
GyOb23sVZ+jgocqS4mvbIc3sx8JI1oQKL/osrAPgHJNQAr4RmsPiEQIJVkUYKlWPRRySkZgiFbzJ
q0JUX8whr0LOndLZT6Fi6+JbbQzZ8NgZ2qS9FmmjOPtmmGfEAT0Fdac2rOtgg55u949i9jZFRRTK
xmFjzEAzNtr4Lpok7AhFB1RjeH7cXtVlrJIz4dkmX8MgJLixzhcVrVl9qKZEO0Jsn/Z1PQOua7XY
zR4HM3ErH2me2F27kZfX0vugnA2pOQbcZqm3Fwd9F0aJ0I6cOi/6Yk31OO56rmc4tJlXYPgBdU01
/WrMSd1vT3iZDTC2xE/SjaTLwS5ebOEic2JKG7p+xIxeC+/dQRl/V+hJie04iTWhkmvnltcjej8I
/FFvWD6u4NsPFFYG45g0c/ESoXqxVYOyyxGmrgb+FYQx6/xF6yeI+/U4zE/A0u0PtpvllGmH8OiS
OkwktOffGGuysaK4ZBzTYJq9R1VTqm056k84mtbabrS8JvEbwyk+VR4KILeX+8r+4kNLRrdsD5Dq
nY8NBmVwsnk0j51ItGerGZH9xbZH+TZ5sW1sAsdeU6e5OiIPPiQdefVdFOrhuFYkrIYJqsCqPWxM
kmiPmXdgnoZpTr5TvK+8+9uTvBIWaaujVUhfDYcAbXGI6lShURcH5rEfhnDaNyHwH94KrWb6gWEo
n1rEWVCEG83glA3zWq/72ugIxYJUBSoLi2VRo7ClDoVJb/noiaGP7twMLvKDNjo92vVFH/xCx8gR
26hunQJS6thVK59Y/v//vCbl9pLqpxgGAZUEVXr+iY2gSESjR9qx67Js/ObURvZi6oW5MYHyhXfB
2MU/lLYX3efWiYavjTdX7t3tD3AloDCytN7ibqJYuthlWeQWZVR7XA113e5jrYIG31TOZ1BlWrSb
aoVOmFHO0AL/w7i8SnE3oHULkuN86p0YkK42MuNYTHPwxUWR3g97C5l6vQ/ibdiO1d/hUDf1x4M2
nRmJwZIiighong9bZkNPCcM0jtNUJkruQyFI7zVNAcGi0LjXX1JdCdrd7bleO1fSnwkoNoSpi1Y5
ukdxW7uqcZzBRL3qSZbv8IFq9lrMhAe9WZOJvLatmSVC93To2V2LbZU0UejWHWtbB6rz1rW5F33O
9Vpv/dQUbU9P0xqGhw6xlc1Q9cVKzLw2W2RC4bxBZZcY2PMl5psratm35jFBeDP3vWzqQR3nw9jv
HF3RkdJBRee/BEvp1COLtrJqpS8GrZuu15PcOCr04Gq/16ZRBacYd8mmhcJ1QH1mFd5/7T5kq/B8
wFcAbuPi6aAi/QcWjb2kYytZb+phVMs7rRnrbKOFU9usnNSr6wo1SrIXZaxc3EXVgI7faNXmsbLC
+aueKR1nVkl+NFD0u13mWNFareFaeOIZTsmd5wJ7abGPkH6PO81u7GOuWcGTXnaF2BZj8VzV9Ukp
k2yvaZCCqVejkiiCoFyZ8JXQBFxSe4+NlK6Whjl0p7GZcgr72EzjaO+VPoAePyvmcETAY67vbaVW
060p4mlNLezKUsMZoE4IOhQMxNLiy85rbqrMsY+DUhi7WWmNrUBL0bv3dGH/5nfYygffgtwEjEhT
BWsvXr5Ls2lLuOyeSrOPrq2YsR9pUb1Dk2++H9WgOs3tR03M3scjf1T5F6kGsHgVJWWTFKZQnWNh
q8m+FxpWlcpIuTPyrBmV0dFs7miu/IecmeK15Gpw5dFIXuwozaX235auc6wGQ413lWWkyCtU3m/o
ap3ul/ZgrGyiK3sYvKCEzvC+twHUnQeGyZhVdlHsHDtlCLtuk41J9E8JuT3aqn0XKHdGPjXK3jPn
Ar/t2tF5dORTuXLbXQkVxD1IstSSqFQuSzqjO4KUjU372E660d+rTYuXvCCx/Qzw1nZXRru2faHe
YCNOBYnS12LO0YCuEoJXznHOkpe5HdDjrMao9q0k+NJ1k7YmAn5tdgiAIH9JJYMa/iIQ1nozjhmC
/keXiJv4jla3T6Lqh3hjhu1aF+taVCDQQ6JEepkjKn/MHw9p6oNTF1LqPjapMr9FKE20PrC3uN+H
yTzegw9tdmUYDGuF7WXxRJ4YrMUl4o2GubcsTRn6mMGoChBbTmsz8BHyhUGSu/0aSf3axwNJjCyb
lJ+3lzkphqPeYArTOqbIFZsPQTukE5r4oRe8KnGWPExJ2a6ckYvK6/vckHGXzUHeHMZiw9ilWQyp
4lrHPqyCYWtNcDp4v6ao+9iR4pabqZhje2tUWYbOZzJ9R6xN0/2+jtrqU4l6xLSSQ1zJYMjHeWRy
bK8I74QpegFGG1pHjM61r0Kr+yclyNUOkQ5vdnadOidiJ0JE+X3YNMkaGvTahkaDgY4zoHHeQ4sw
1cSKljZ1YR41o5MIY+x7HN8K8tLaJkYovJWk9Npw4Gwl7hSwEn8XWzqJGo5lZxyzwjXbe8Ooxmpf
5pg3PZvo8un3t9PRa4sLOALEG9qGNNUXwyVFZTmZ0VnHwSnC3O+L8b6vZ/WfXAjnzfI69VAFSvLq
VN78+/bI1/Y20BY4JTgUueZScrB1C/T/lNo5Kh0KI9bcUItyvOQHkOoY8JBoVqyQLmMFNRriIEpz
FK8B+S0WtoD1JZDsOmZGkH7Lw6RPn7Rp7tPN3IXNP0HgNB35OOoFH47AknnGy9YjU+P2WSxxVRgT
XzuzjsIzy22S2smMkhJwuy/6wKPyHuBNYa+kEJe7iIc7twzxibLaBQXCKbvJLnNQEQ0kqX0RV7Ht
p6lr7R09adekny+jIaBNFa1KZoeFzhI1WYkQwbk0R2paL+s7S6fvxl+tX1OOvDYp6ivc3DDLGWlx
Eo1RSM/KzD5CT7YtxGakrHPttfOu7DI9WzkZV4pOnHdZOiPS09Jf5ifu4LZdb4EzswulzZ+Kietm
ExSQ9jej2od3VqFo+qNXZVbx4DrUIv1kEu1fQdJ2x48eFZ7FANLR25eakEs+dqU3mZmHYXzKLTU9
hE0bJ7sUhaJi63ZdsTGnuQ1WTstlXJAvcfk5kR4CHbo4LTFibngNDuFJDyzt2xRZGGeRYNjf6hbH
USqKyQsZePGVKqCxvT3bK5+ZwMe1R89Hir4uzotRNXaWmbZyHEEAPplKNT2K1FG+tkAU9reHuoxB
uDXwTHyPCbCz5Sr8kT9kaZPN+ZiGp0IbakT1hxBngWDa4m/xlSK59e32cFdCEKrDBCH06zy8ihcP
Ux4ZquinVDlmiCVBuda6cdoJPni8M6HujqFfT8BjQmdciwdXjiiNcZIkyOcwwJcI46YL/4+0M1mO
GwfW9RMxgvOwJatKJdGS5VFqbxBu2815BOenPx99FtdFVRTD9zh65XA0CiCQSGT+w6w4sMteMb2b
7VM2jKgdolmyp1p0bUF5IlEotcHjQ6S7XNDBQNKxia3kVcN2+c5MtMlf8EO4y92FGkdiKdRnb6/p
1RFXyRl4zwh6b1OxVV3MSycjee1g34ynBJRVeYfKNDK2QHCd9p63WvPh9pjXvuNKOAJJgRIVZenL
WRaZwM7PnONXvTOcd+OiTkGhCDVAxNb7YPcY20mz2DO5vnYsVszbKnu2lt03J1JBnzTVGzd6jaFz
TagOVtW9nhjFBwlWZufKujoWLwb6dgAKwWdeTjCFVK1Q6AB9mo/NM1YMdSDGQnqHqh/VcucQXtub
nAnuSLYn6NPNi6F0NGRevTh5xY2r+K5qWYVyXJ405eH2V7s2KazJwdSsMgzUOC8nJWMshY2s8F7y
xBlOWVU5IjA6tEvvrXmRzue/H42XCcq29FixPtzMys065Pk7zX3x7Mn6NCLs/l9Zz9YSaCWZx87U
ri0hSGFtfXRR6ttWDGp9GdwOTZAXN1WL05xhVnvKBaTy4+1JXbsV1obPatPF9tgmpyv1Af+PXLxQ
lLeKs4e73CNR1X1ctMnFliRxywFsRt4m3yPIyO3O8OsXuiyR83YHkMkmoVjx5gioKrMclkZ5yRbP
LZBllsOx1psqrOQAwXLympPZqckdPsOZPBalLL/cnv+1g09Fhg4y+DTi8rrF/rgvtCjOavwAlJe4
xzsU86P5MTOj9F1pLfnBQpnvTrbw+W8Pei0Roe629iWgca1OHpejmqWG76/g61JJbLPHqmqFL7GR
Ne5ySfXTF6UoItdPh0XXQ9o5BZYlQpqIEy/y185vWbft9hNQdVwBjjxISWgvf0tEtWqovUq8IMtP
FGpZ7jPkz1oEQ651D+rgRXeRlnUY/M7WnQJKsQgmY9aOgqbOHOROg9yiVe7B19/gZNbrBuo2rVcD
ZiYimpe/iy5RrifLaL9UTlKqn5QJwBcdpLYfjlYeOf/YmMnkgdp3lqAgLOMJx2YwZH6K0stnQ8cf
MYjk4uxJbF45MHCoyIvoMnButrxYpHM8YViReEGAIsWVay56L5jNjII4QGLoGTgfpv+oUqm7Bx3Z
mfz+9ve6cjtiHeOsKFEyD4Ls5bJMy5y5EtP313mS1mOSeP3Bbt0yMFOyWGQO5j3A0pUjStGduojp
ol2Ois/lgI7UOlWnTvnSg+wp/jXLenjFy0Scm7lRvcd07tLiI5QGy37WUn30gmaJ9gL9lVNKbKBa
siJIEQrc7NGS7tYglkV5SdJFxIem9FRS1gZ85c8R3coabw27ET6VjbY+3l7vq0MDroAlQgUXTP7l
9AcpRzlIeA2zUcnxnBs0iHHlMpb2g50k069xMVOShbQ199qH16IEofn/Db3eEX/GJpTM9aEjl02n
YTi6fZQGtSqsUxULxTs7Vub818BbeJJm2d6pZRenx8VulZ0FWNd2Ex/oUCOrT3mV+sW23JiLAvxz
Zigv2HnCC65n0/gga3SjEHjJ90zhrp0uxuGRi7IAnpebD20lltq00Ri/YhPVqh9VvdQVf9IgsB3Q
molCU3Zu9gt67HhX1qXck4y4drhIxeiI2ECjEcq6XHFnsWoUjJroVbRdevLqIn2/lGVDQQwHNvR0
Snvnmr+2uCAvWdsVMAPP5HLApYH5VC119OrApj2PhicOxiytQ2NjhnV7I18fCnTS6gKAgs8mcChW
jpTUYkWv2jRmX1t9Tdx1b7J9rRucPUbXtcEgA9II4FUJbHbzHbGA4WJP61W5RR/NI7LE8XwaFRkt
R8dKlz3FhM0hhWQJ15KwQI+dpxhLebmMTSzyJDOn4jEV8fwQpdWXvm8WidK/0M5JNiXv0zqfzrcX
dLNZfg9Ka2U9FWulequYXgzckVYZlY8R1OzCr3LDk6c8MafxUFrCwDRylNVO5nBtotSBXAIRy/pG
iW9oIqGnalI+kntrJyOX3lk1cGuLcOx7lrPNhaiMe4NuPubviWJwTDOJUhsJy2bnRPEw44pQl4/N
bMjjkCyaeYyifnlMW6yHd7bpJvFF/AHrTwrkK5odJKOxrsAfQU82iRBzZHnHSCtHKGT4tYH8KtTp
b4WYGYi0h5FQ2WGnbgmAwJEFnErpIeOB6I+YTfMjFvaDv3rDvSf72KM5bT/d7/FWUj2PL5QttrWu
EXUAZawd72gmufRLJc0PsmR7Zmo+HfVu1A42YPOd/bL9dL8HXTXigPvQvNlmKxoS5G6s6N4xd+vm
W6J0zRESaXIX52mzA9W/8uEgPTM77mnC2dbgRpNWLRGpxXajqKxDFeldUPL82ymDbi4ItgeQPFQT
kc4w0W/dTshqxlQY5eQdpy5KIY9X9tGMseZAeqE42QqycJU3LneoOenH28f97fwYmQY9r5Q1/dpq
/OiRF/VN3/H9pkILLaRYTrGNl8T/bZRNRRRDzUIX9uAd1VSzToutV0e5RPrOttiGrt+ruOqrUAbk
eG8pd9moGXVptB4kCnV16hzNIKqI0K7V9UfYeN7OeNfWjgrvioT6zWPe3Kv8gqY18VtkLk56Shbs
bPUx10+31+7arLi1133Oi4Ea52XoQLykbjveTcd2ce1zhnRq7Ld66RwXCvZH226wSb894pt5UU7R
6eqvvR0QItsYojqw+6dOy0681qvHzp6bxxig0eH2KG8OMWBMYEVc2us7jQ92Oa8o0+zOyDBVaxa9
CVQbwaOpLdMjgiB7ifb21QWMegV1A8pcEyAKApuxFLtWFDBr2UlGTfolB3B8R89IWQI6gs43s+i7
Z26B5GhIN479rrLE+w4Mya+oAKLjK2j47lHj3sRNfhHNUuzdWGPkPTe/CHAathVizE5eLIv7wpDl
w1TH5YGaAt4EYFUfZsTid4LZtSX/c9D1w/9xC2VJVLU1Ce8JWeT21GmtOAhedFAjMHz/+68LeYsE
kMyM/sT6U/4YympZXSVmKDMGNI2cohdh6t7N5XmAt7n3nLk2MWg4yGjxbYEvbSbWi6xXjD7HQkYm
cc7x4KgEZFXSPrmm2uzpab45knw8snlSMmrVKyrvcnID1jVzV5TZqamU5ElFci5QF1JbABrVqUid
Mfj7xSRvZ2a80bmKNosZgYEYTJ1bYDYbHZ3bcToaiVMemojc7PZQb24igFMAtflDF5uCwCam6bGp
R6U3iKNZOpH7ZdCQfTtbWVy192aOFwNYFCn03ieBxEBqaMbF2ok+V76lDb8EJQz2D13ITaqkap0R
OWmvHHUxWj9Fa6faYSqM+llYCZ2k29O98iUptPIOpFbGM3Cbl6nRMnL7qWQSWTUBFigTrJs6B3Sp
n/bjiGoS2ir13972ZCz0O3nyrzBp/rvcPmWedagUy/w0j4UT6MXSHepR708L2rzP7Nl+ZQnEwZIh
z3N7utuvC7f4f08JJSiL569+OXInbGPpF6MPC0xClrvVneRb4hnyKXHtgXaSuUgvgMTQhmkWo755
e/Ttl12FCwGlQxpfYel0Xy5Hb1MncgQ+s6FauG4b4GDa/MAdxzgOvWbsHJlNfQfVKsbCpoa28qqS
uH0XUkGSWSHjIYwkmhTHdihMDU3qubnPjUTvDl6TpelH147QRUvLyHlHykBJ8PaEt0GeH4H8BKrP
dF9WsdvNchuxkmfQV8dwUJ3qLDw9+gASyP0Iks37sExKd7IK3ft4e9DtlmYkIKw8HdlcwPK2ihxu
Fhs64ttjOLbpkn3VKBZah3EGP/ti2pLYBC98/Px/G3Pdd39Ee0QB9MWp5RTGjTq1v2SVebl6AgVv
dEcl1Zbue0noip9vj/p2P1Fdx11lRSljPLDdT6pSWQMtZyj5ilzcY2kkgHbx2Ms0303k+JcgJ7YU
flNrtrfSG4ADbqN+bVVjOXpziJeffTdYXfQlM7m34SnFddDPabKXIr3dP4xIfRDwFoqFpLSXy6pg
ftC4cbKE2kKk8C2tG6nEyk67VyNVsc8D18FTR91np6m+xVatU6WhtgJQePbwxtpkJ5hvtJZI5jHs
Ik354raiX5lViaOt4iDPuts4Z23A2+dZSGGnp9aMtS9CAaFzn4Ke27M2fRu1yNyIHKu4F/CGLQIH
KYauKod4Cpu0j/7BZC96yCr1Vz9WyicOlfMegZb0I9fVXq3ybRBZU8ZVbgZBnbdt9yXtC9kozRiK
qZxONDGjQ0QB+2ttddq7Mo7TD+OARKkpFvle0eyi3QmYVydO8IJ8tjpubcVuxDBoreXwGRAhHfCX
sL0WDeYhnaAdtPYSxFGSf21AuP2yZ1l9vX26rmw+zOh1/DVQ2cFobXNLIWQYgSNj8rANkYyUZvbY
epMO4HQeusNodRJDSbXdkU25OiqOvSuIBEiLs7kjJpo5iH87YxhXcXKcTWcOHZwtDrqa1a3vGl15
R8zMvtye67YovW54mNOrSPraLOfhc3nSMk0FOYIjZ+gKzB9mb1IPVpMmFb2H2HsuxJRAWJvA0mTW
e2XN/DQsDe9u/4irU4eQz5W1EvS2mARKccRqTBRCJRbDdy81vsWxGqe+3RbKRxEnzcdOib2dfG/N
jP+og//vxFdEFO8QwM1bKQJ1TrpF69yJC78Fro49QO1Tcxc//35upJWOjRwO9hBbhRPgEKuCeY68
O1QDopczZ6ivwrkIJj1xosCQmfZ+xqv6L7UBf89vbUiu8Qxg5raGas75JLKkYBc7dX0SRSeex6b9
XMqi3Nm51w4r4wCVJlNfDRsutxBPRLXX5TCFNTIxn2Uzz1+QVnLPSpTr48lx5v59pK+qiwJQ8k7A
vnITctevBpd8SuSO1q31x/0rFrxSqdzOoY62v88BGkN9SKv2wVigO5xvf8srURFS8sodWcum5OmX
gxkxIJkokXMIwlXnDVIbhxi1x3ue2P3dkBQ/Ia8Z/9lT+tk00vrH7cGvHBJSWOQdDB6ylOU2B9Xm
Eb8MmrOE5iCgApNT9qXqJ3UjomCaey9+Vw5Jrx6cMVn2APFXJr62Cpk8cZFnw+YL90YqUxf2e6gX
dfqStUmfBDxWsuHOXOYkdGninGSb4mKudora+GkylHsYxt/Qhc2BJTbSs+NpDRJlu/q9mQnYQgqf
2nMHRio9S0Fc1xrkY0lnuQxGZc6rOACC65RBtDiRel8uWlofqN7aOj29NG6O5upl8E0tga+EWZJX
h14fHXXYub+uBBc6Myi/o8UB43S7YBD/PGQh9ClU23F+dU1hBo7apHu93CsZL3pUkMWRFfuNdbrc
kIOVd5YWF3NIfSF1jtqiFkfT6L3eF3aRlneT1as7T7hrWwF804qqpxhNuexySNqXdZrq8xJ61IZw
+UT68mlJHfWpRCX9/arbmfsi74f6Hmdd6xlqGUDQ2yfhSrxxubYoeVBBIktZf+IfZ94sSk/prFQN
q9HROn/GFM569Lqso5iWWvVzGnVmHLiVmx+SgYOx88C6liMSUAmsCPfyG7Y1NWw4klyAYQjhQY53
8Lv719KkjuV7WjIdE7tC1tZKZykgXQ8gbUc8cWcfoxPV71Hy2XkLXPsgNORIkqGO8JjfREDuvKnS
ilgNacNlgWw980HWc+xrtV4cJ1QruGhQqFDcpH4vjCbauUavhaXfwlMU0dfIuEmY49GJ1VRoWkgZ
0flR9Ivzjg5P/IAolVYF5MhxBSJ/tV25vQmubX2SBXY+5QQC8mYfuooeQ+0YtNCujRHh4qpc8v6p
5a6Vp0K4SmcGeu0k4r/bw17be6tcKGwdxmYTXu69yVDLRFc4VbGSGQcNwsMnd0bFT1Ni+wDsIoXc
TpfQyKd8h2RxLVOjhYaWEJe5zk27uX0slU5COsolHChAJUGvZn0iedm3mvM597I+BV8ENOmfDrZu
/C7SKidQs0nX/MIQ2l970a0HcFVuo4oDLdjdgvXN0oyKYqiXMC5bnFUzDOkgo8T+rNbjYR7bzh/V
ob0bR7R++rQtDqIyVV8acbyzEa4dR3h49DPh/LP/zM0BwIYhSl0kvnkMD833ubfr79hRKoGUUXJO
5sk4OAoAcd/tW+rgC9r6D15HIUQbo2kv7l85DYi68lReIencVeu98Edoivmr1B11vlExd2eL2toR
3NgyHhRjqJ/0TK2w4i3jv6QQr7keTCcCkgqACGnZTW6Qx3YFXaKaw9lTpBpobYWifkZtJjpWNmE4
C0qJt6UrJugNpkbdb+e+u5KG8TylS/OboYgOwuW8DYUKdT/zXo9n1TzVYml8FMzKV7dwtL/PNlcT
G8RczZWLv413ZjW1A201LiBsnsNZplPociKRoibgPeoSV1tfzmlWfKh7uDl3t8//1VO4CqlTeAE8
DSD8cqZKWZlSUTW+MCLQAVqJ1pOmZVnlu1GdPExK1RzAedXvrcLkkTxRHfetphJ7D+RrC76a7PJi
Q4eBAHj5M3K1ajRLrpvehJ1dljMs/HrW/XJMlJ0przPa5F0UYyiH0ObGxm1bEjEwJerRH1RDnkv6
h8bO5VFPNO3D7YW9ElgvRtmsKy5ECggPTQ2xsVYelrptWr/DpeOlm3Lxijqre8rjSb/3crs73x56
e2jhbLA9+T/AHYOMvjV+I4VLrMld5jBrhffoOnnzmjVT+qKik5Jyi+heCQnfMHd6UtuLGwYxvk9U
3nkUgMXbSh0VdGxa3Yid0EDBKg0iTFE830ia+S5Df6g/QFmsKZPWzaemc4f2kGfUrv5OZHRlMcPw
IotBRpxKoru5zjxtlN6caU44u+ngHtaOp3nQ2hSkBgBdZ0+C8+1K04ukJE1RhdSRFuhm13r6lDbC
dRAMmvMvRZE2QSFFEdqLN36YMfg9OglaR7c/7zZTWOe4VoZZ6xXxt43JkduntVmWbpiBIQq82p0t
v+s651Nl4ha1ID8hj7dHvDJN4KSrQffatqJRdjnNppZ8urh2w1nM2Qpp7T/Ek9qGVq/I5NAqsvqk
eWO5/GUqxkQplkLuoC0PvHJLh8p6q7JMJELCKNWte81AMiJIBjQs+rjXDwUMRcQcnGkvFG3jwzrs
KjX+Ox5SpdzkJZWR2yoUD/ZQbfeZnzqx5x0KG5LqX14y/zsQxX2Quig5bOV9zLYXXRTlblg4lE/K
zOtPjbD0+wKfyJfbX3AbXn8PRQeOoAAo6819JqvGTLwxdUNr6eNH+Bu6n3ZNHYx6VO1slmtDcZfx
oqX3B3Fks1kkRCsnbWIvrHuredTUfDwBZbJexsHZ02y8chIoQ63d2xXd8CaDpLfrLQq22mGvRMP7
dnE4fronwlFE8bOspz1Vxms7A2kioKar4xAs78tzMGlVmaZOq4VpknWvsluyH0KPh50FvHba0OXB
N5Py0ao4fzmKRgmmiMjoQtepcJafCynBiTiddV+jdyLuDKjAd/gtuXvgiisBHEQktSDQIhTZtoBB
R8gh0vvMCGu90xYfH835wYTNeZaWookAEKF+V9jq/K7HIF4JhFXEewF1e2uu+5ReG/cHLF3ExTeb
pyrZO15k6+HYNyjTLaZTHRBOz09tMQ194Np5TYaQJrm/6Dndodun5NrKr+hTSC0Y5Lzhko10exvT
jIzQiSV2kVPdnoeSA5IocftpThTXlxhCH24Pem1TrZF1nTTknW2fHuSMQjEq1kLD6IpDQqvv36Sr
mn9uj/Imz2NlkR1aC8MAQvFo3+wqtazc2BaJHpallz6UtFiOdicx1lM67Gv60QGYptRPSOBhNtTN
S3WQied+vf0rriwwxg3QLIHIEQa0zQHSrdLVl8LTwskyBzM6YqMuzaDNsKMPCgSBsu440H2K9KAa
Ss7Izs15ZXdB26OqS+saKs0WfZEYQz/YUjXDfoyix6Rwtc9R1TmnuOrzLpiXqfhlOKVycN1+r6Z8
JVRRT1hL86viJg+cy0PNfVLJOWvMMEkMWZ2TvuqtQGa692rIyarjY9MBRY52QsmVWLw6lSGVj2fj
2kW/HFVEjaeOemeGE37gRwHl/SNKGi7ef8ae4PqV4LGqS1K2BojLp1l/yh8vRWfJo3qsaz1UjLSs
Tl0L1fwwtFGNbZUKkLUMYh4T1vvRVMrkU4Mh+H051t6eiNyV0wQ0n4/LUvOhtzMu3KIlO/J0LLK9
3PO7xMyPrlOby85WuvI90cnlS/JAX8lZm8zPnUfdlWZihF3iRf9VFKNaf7EaeYykO/p9PPylmMCa
2fIGp1K58sMZcvMpF3chDuqlEQ6junzPx4wmnlw+JEPt3oEQHt8tqVfslOKuTZLzguMJBSKuhc2Y
pj70iJXHRphL1Ico/pmghUC0alZvHnkU7wG5r45He5YdxOObSV7uodRE/ZQiixEmqZkcHGFOQaK2
aC4aRQ611+vvb4ejK/GAwoa15ntrCXjby8q4CdJ+qe0wF4NeVX6nobP8TxzPbn/EfFxDkFVIj1at
qPNYmU5jrhZ7EM0rgZlyPVQyVHEpeVPrv5x0l6FtHHe5HbqN6dZ1oBVaXH8Zi94hxWiTRn1npekw
6MfOS8v0MxCMua/x/qrm3s/FlO2lv28XhbonMpvsOMrB5FCXv2fyaiebq8YOS0rj+TGqZP+QpdYQ
RIaZfcicrPvgogT91TXK/4/rn7EBZ2MATzUEEPVm7H6BtMHmCsd8GaZgdUTL/KivMidQ1Koe3qGQ
kAxIIpha5Evw6r9ub4i38ZLNjswouiu/bbE26ceid5WWKMIMkcevTH8pixF1qsVO/UY18p2L/23E
XAfzcC5ePR150F1Otkt1bkJULUOnTOajm8blKWti52yM8hMJiPjqWbhql0Zc3qGrDXv/9lyvDk+2
hWISeAR3i4en5VVbUS/NkPHmd+DJFL8pLPFxjLX5UM+ifop7mgAHZEDryTclL+CddOvqaoNdW1eB
1GSLLPVaM3GcxeE6tori86zmH6U+VvfJNO0d9GsjWQwCWI+WJU/2y6Vulypt7Ng1Q6WJz3lkix9R
Yqonc5jiv6zmge5Y8Q7oGFG3XAshlyNx3TalYrQWQBNP1s/Qz0tnPNHzL6bnIu6hjh2wqfZeQWOq
UbhMffH19me9OtX11WDQPV4JmJc/IDGyNLca2wqzZTTCNpfTRzVuej9unD05tbd37dqpA49Nv2Sl
YBqXQ2VzZvTV4FmhEuFdEVQk9Mkxso3y5faU3l4L6LFT0aEmzq3+5k5Hc6+rzbpxQt7L8Ulzpw+D
FEPsZ0I1/Eose4Wsa0tI/YrCGQVRYuEmCkQ1d2HTM54wh3nypTR4DXVjWZ7toax3NszblJjJraov
K10XlNZmMKWpnYZnjhPS3rO/IrQ1tqG32H3xE8NVs/2uj0Y++K3oKnPn9ru2rASYVeaKNjhy2Jef
D62ZEXEXYYetSq/bdy3FDerKsgKlyNPM16rs37//jquOI+ppK+9uO9XWaHS3ilw7NBu37s7o3eat
byI1+35oC288Qnnaq5VdW13wQGwf0m4e0+sa/JGVDs3gGsOs2GT8dfPcDOVwjp3Gfm+h33NekkiV
Qe4m5d8/YwF62XAVXDiaa6H5cljiZoanNTvIaU3MR8A08mCFa/0uTer0oFndPB9HoSyfpl79S88V
jgcVkdVAatWcAGW3GVuv0FBO4sQNS6TMA9wMlGNSxHRtG1UE4ODLnW105bRAfiCoeqgkrYu8mauu
VpS5GY+irnUPvM59NyDV+W1EcWynuntlx7J7gA3SFaIuuHVBdiYesWYzU5mjSXpEc0E9ApcxEfLX
BrhBzh4t6Op4VB5JzxClBqpyObV0yIXtCAqQZYf1yDQq3tNiF/W/izrLpyJDp/n2Abm2lKueAAUQ
+DQ0Yy7HQyQEe3ak/YBHluVBTh23MaYEX5AzUPbA+W/ajKR3q8zUmtuvhifbo5GWRS1zL/JCMTTW
CdcP5XPhpstRls18Sq22DUzFyIiyzoy3bk5Nipa/pb1QlDV2QE/rOv7Zkfn9U9ZuHzF3vTQ3W8hO
yLGNhjpei79MAHUofilnSxuOS9Ll97Y2G19Ns4mqUyuy8vvtNf99S20H54SCmVvlsEHzXy663rqR
DvPXC/NFV6HJlqX0R8eT36WaDLk/mcVwb3pFf1REpfS+hXEZLTCvM/PDbA7uS9nG5XtHcffOMTig
9Xv/8dMQzyQZ5mmyni2TSupmP0RNXWdVqwzHStNB9lRWlhkB5bGuC+IMGSzfLoSaH4Z5dj60Fg99
v2vnic5hXynybsDVqTxYitd/QTjTMo59DAYg8Iyed5WRV1Z7sLXWfBCZIazjYiWpEUxInb/ESkeV
C9bIvHzl6lLPWp0rSjBaAhXjICVxnbogTT27N4PC1HOtDybRD1Hvo72hpUswSETVn3oE/eYwHgwT
9rFdTqX2WCre6Kl+GzmecsaP1VDmIKYCEy0BzK45+WBgR5Vo/tANE5mamBQTmRFy0Sb+omndUD/q
Y5rzIFuEZ0SfqeLo7S9rjB33LNSZhqEvCfna4HvNICQqdEvcwr1cIq94qNt86H0njezo3lZrMwrk
4Art2XIb8KlZDcQniJNoshfALmQcrw1AEAPuRobzS6LOWFJo5pLW93Orw7TyZrdN0PsYm+Ld7NaD
+T6OUOMIkb0wkzvdlLkbeJleOIsPPbk4N7Wn5vcl/NDpC6XHqQhwU24FFPfZNl9l1s7ZGUsQUR4R
fbRmv4t4np2UVgr32BWGVgS0e6Lm0NqRLj+MPbLHPwUFJONRGS1teoS6m2NI5Flz0T4pE0Q4H4q7
nT/3th0vPy2lzZKTi+1t/Nj1SaGcpkxRuw9OVObLXWY77C+9clfuk1ZANAiBoQ3RdA9YdfGCFn14
97Wromr6hR7LpMHKx4K6e6B5Wcgfi6CNXB/GbpwT6zjCkTaDqkGUQPqasSDb6btxGcWF7xiN0evB
RE+N75pUMKy+6H0n6OFwHXbVI3LdtThEMc+8zs+NKlJS31Ni03232CXtNKWauvGsQ/Hhny05/kNJ
QAfIjpNHsXRO+5goEMbyoLZnA+V+JJ00RIzpX+Uak+CcP0XG2lwPvA5GehyQHCTNC7yvpnjAssNE
kNd2+yY/erkymHfOjGIIlGQjjackQCsazSMfYeIxHmH0LkDgDkXLoSz8Uorafig9B+rvAtCmus/6
THrPWp0YqR3gJpcnT4OIIvkzEkuWIOiXphLBY7vopQzGRQLwMb3Gzl5tRSgEIm8cWeKAPkSc4CdS
xfTnDr21aOURhYJpOZYKEs3+1Cue810poOgBJNSqx3aY08oXKOJ4/koOKr5iXTL1x66uZf3o8a6l
oF20dfaVGoyr3GM81NWnpaGZpweGHtv6k0NLczmIQZr6u96yG+t+dh2eToe8Aixyp8+iaL6JgqbA
Q1nY7vJpzAckfgNllj028+OSRT9xDEcAh3oRMkLkr2mjLmqgK6ot76DMlyCcENfGIH5ZFlUQm5AP
qc+p2jj9PUSuNH+cVAyon6U1o3ACNjUSXji1kbX4RZU65s+s0lFr8NV0HFIfDTZlBY8Ojip+CrNQ
5u9GXdXtV/STpvqhzbo4+xglUaOuJJZI+eZQZTKpsxdUuxEaNb1n0WLU8xAj4bCEqWJLXb+Pq9kR
tS8rmgUHPeocUKHIyICNaPK6sL/FRqNEP5J+aC3QQLQqj7Hep/1dVtdqc9L7AbchPm5b/6iRh2gf
keVSgNLZZqZyFmoRx+O/fVRmywkil5vmvtZbw3CORipVXCsoXv2gnq9GiPQhbTV/VETLPzLcRGTn
Vp9t55RRnYve17LphyctbpThXq1lMX1lgzh2YIxT0wd2a8r6brC1qTnH+qDG57mrtfwBE61p+Heu
HCddwraLaDXZKCql912Hek6YzAmCekFZKzSA9KhNtO+DA0X5HnOZsj9NnSqm72XNBRK4AI+63Ler
VSvraERtOi3vxtqV8uviVabV4bBjwrNQo9hUv0HirK2HMp7nuTvlUxEh12O0SDaMbkHL4MQ1U/R3
Xm17tfSpNMOPjqFHdE5QL2laBakYx/rMndc0nxNzquQrqDh1ro52L2TzbZrZPv0pnmTp8KgBq1S/
17E6mO8zF7jZk2PH1DKhsQtxps87lV4Qd5Fd3Rdqnyj3jO3Yn5ZxHpMvccSpvkcz0pnONdYBAMIt
q5oTPze95B1AUNHxEpVu/t2yFXsMe/oeRXowO9wNv1Lxz/LXOa9HWz9wEcziXFhAEyouyUxqd1lj
zf3oz9Sw7bseeE/3kZqyWR3I0CtqkW1t1TZWyEPN68RrAAU+z9Sxy2OZYkKX+jihVfhJjVXiPKc1
WfNjkxZLccwGVzE6H2hxlBwKCNJKUCquLXu/QzANxCZiINU5nvuWy6IBZxvwbXVkMwoEws8RHoOL
32egRUMPD8H4mClzFf9j2ZU3Pxj21JrjcTIKZ3wApu56//RyUJKP0eDp/dGGY90a57Z1hOdPskNE
x88bG720g8o5LZ8cc4y/9CrQ3nf9YgrlbsA0MImPQHsTp/aX3k6W75kc6/w/2TYqv7Cisu09I5vU
LF+rNDYzJIZ4IS8oWiHlSxQ1O76p0Utver90njGfctnTTfrXAKPamAH35CQ+CVMzTkuhNB1QMjnF
dyUsQv0pSua4CsEdQEc9wNAQSeBp64rkoCV/EpXK6dhVRX5AhQAK5awveDuUy5I3z2mj8KnmMUfF
CzgNjtxK7Vn/5XGWfHLaNh64uZGUeej7QZKPRVMfZtMsfjSJpOuu1KQNxzl2lDrQ6df9Y6WumzzV
delmKKy5bXnXlxkJt4piBazkSG9O0DCt4oQInE79s6ljj9/aa+XT2ArLYbRWde/mCrM4H4jy8DNB
pxWzezdKvrWGiL62xqwCYYyc4X84Oq/luHUlin4Rq5jDK8PMKCdblv3Ckn0kMJMgQYLE198198V1
qnQsTyDQ3bt3cE51v3ZvHpknwdPeGd0UkD7W0U1bZY/JGWmK357WI5Lr/d72s7g41gpLU9aU0du+
G/Tb7nnl/ixlbCW/y6F16hSFb/iKAdJkvVokKuh/su/DN2d0Ni8Lg7J8PkzA17l7W+Dc2Xa//tci
V2tJWZz8t0WN3vPsGOOnyeAm8u7QY5sfV9nOjT3a+GhM0a6avHdUSOcr/YDWzhUAxIc4nPHMbSuC
y+Quu5+iYVjeJlD/mqLAx/SFj7acswjf5SOPw3IV+ehP1Vu58UBm5Mz2b/Uop//aOFbl2U3W8fhj
+sjr/jsMhnPZEbUhT3M1OTZO3AFsn6LSbCr/0GCuyYvVylG/K3cJFCxdsfcXIs3rIbN7q+nv6ZMm
kOulpZmZKeaS/ryU0QvlrbZvNctIP0/ig+jseSbo8kTerGP61BNN9F3C1WIYSxgHzwKuynQmEZ52
WR9jSYJbsPnrszuzMrzH1E3rD99iTZVO2GUORShikVzakSUBTZQR4tysofCwberdkMcn8PaogFMe
3RI/FNItO1yD99tGLNzZ8Qk/q2nvknBMcSO2X7u2278ae+g3DAcD/wdeW4ki0ZjWPw3jbTueTHk4
CVOTT5swcL8REZUbrAimLOgk9nstGSzVLetkYg8a6Sx1ZsUimi4javDkN+WzD4qGKmWdWZ7tpkyN
bc9WrkfkW+ym4344t168lI/V3HriVxvN0VDoyV68c6N9e8xwCw7mEx4ztX5Yjnllg4T71vgJSrJ2
hRW1lDjhcZ39lo0ZXVxMHadGTaD35CI87Y2/PCLczrKcZqg+vXesfdq3e1sViQ5r/cxkEencU23c
QMuUjrlxJ2SeTIdb2bblnT3GjeBYe010yw0CrTUN5ngOs6aV60k0R0IGjU76iU/UVey63b0vc7/r
dJQhjKvk2SCrUqkfi7b/Nc62t51625tMHq37euREVpdbeiQEud8QLGeHhdvNU5c3JM2bzGsDcfww
eo7sjxWDsCMbxqAbbI4QLZa4jIk6dvXDgJpCnICNnWhovIujemKHmlB09V1Q7pEjn+MS0jvdZuhX
jX9D8rj9OPo1z+pud2OSe+HBnZkuJSqwzPexK77fIf2FxFNKU2VrOW+C66cdNkL+Nlc/1KgVyscZ
RoD4NztyHHK4gfBZ17WK1BPTIIPf7qkECVkixI82CiHt8ZYiK2/heH3GMOI5fLPlfWDrVu83jiw7
tjMksHo3jljVfDu5ngizKj7aIa3tJXkjXDH42fJS/wQ0s3a6y60jTmA9phgViXN0BcfYm7OWNxN/
dkNkN5m1smRBQErOVLdMrXdDiJ//0jNwgYwsTiJvjsGS41k6gxem+HwccT7N46LSerdEkpdxsve5
tR97nI1kdz2trQMvyKl2qAxdU7rqrh39gwsBRRem3VbY5IfjzVU6hpYdXPa6FR6T8OR/AHEk9Wms
Y+VlgnhXmUmccKaiMROkLS+uIj/dk7YaSH/osf90rZ46Z3pkrcsy2GHquyr+TrZF/CZC3rbTyK/C
b3tOxF8+V7wxdYN/lJfMk8OPyuMhsK5UBLsLtoimg4jmYkp80aXuJIIP9B7Bd7Vv/ZZV3iqPLEy2
/k8bdQhSppp7IIchPjL+TM1Q3pjGXiVCFejCrtfVARRPIJRc+TXtfpQIn7BgrBH+BrulZdqyVd5T
iSHFj3BmOklrdw+bYm+7yIISF3VtphF7IpHVazvllqUWi8s0Wl8G3c9JVgJb3FvbDihDRpmzFNI/
xHBj6DKt1FsOgiwj/yjXbHTnvk57sw5OVjOdVJke5yRKO2uvnnjGjzkN5bqb88YQ8hS21ZVfXgY7
lr28aZxcylrdO1GDWHYnzfoD3S6Dny6lAR6Q+0wyL64eP1a3GcdMR377j/lsRNRrzcd82a+H736T
c0PopaxrIrc3/KNx5lyc59gzLW4GdrI9W77frnlNBuyaDfCj7jXmMQ9oJDqmVW5IgjHEMn27SxPa
RUnA1oQTkjWeVc8lnUOPapYsajubarmXlUg7wVxMqk7CqtQkw6DSJZzdb6smaDNziIAZMp6ybs62
dlSvPq/MKSB3iapQ9rGbvKoPb81bUIsobeu1/zEN7q7TeJ8oD9VCR5+LsHb+9Z69b/k6Ok6TNyCN
vBbRhNRmmFPPq7c3dTaEVvU5umpoUeG2tpUy0UJtD9ZO57SUSpxw85UPcKuAPWPdBEx0O/KGAker
cOPOaNGHxJEKf+mRKVvFKKQYfEP1zmJ8CFIvMJ7L9Wy8HYM7G0KlbuAClvuCs1iyKL7gZonpcGJT
MRQ4XrOWfMbXFs7dhV/lowr/i6yrorR3jzpz20h+TSTEfUPYem+rJb6OtsHfqW6cP3sb6zyZUWll
djk0j+sG2sJtUsY/JG659Wn2QipuBcVHphKiDSDIaLwPxa3ZoZsIJuZywIMLx2zwEEJLp08XvRAf
3njSj/LBNYfgd+u+wEtpQpTvYS+XwlSqdO4YMXZ8OtSJdNkdhyiYufe5P4cjpAmNojG4sudDnZay
3ZCNCmeTaTQ1rsD1b+z73Bli+zGsF4V7eGe7MoUjnbiZCJvkP98juCGtuPg+ahdT9TQsIzWk0byN
LzRAqgXB6Z0hJcYeTaZLO6BfYCuWMAIOXpbk5MrMU1435L06LLqeaZI6i+pu95/CEgovn4jjnhDj
A3E5vR2UeVAP9V9aBheZjVyt//S4tEGBo3P4RmYuI+i4ViSflHZcfduNGlUB/nT86d1xHfN+ZWxL
VYUMLTNkuixvMJVF/0R52ZfH0fbkbbSF9VvdzPGajpXTPKxU6eFkYni9t52SvMhhjZyRdQJO9YUg
IuTbRFo1WbNPXUB377Fq9GnkLy1oYpS1XW3aFP12WKY8W2bMCOdqqhP8tW48+QBPxwkAkallDDs7
neRCeLhPnmNFybRalYkAyW1BdzE3iAP6tS5sVijJD3sz5dNUh7pjUuybj0NbdVzIXfPJepPq28Jd
7QZXV8u3b1xODFmzzTKs/zrLhgo9drO/3jsSTP+mXFEZXMraNN1NQjMw5SVt0dvkmQbcBVMlWBWD
K4GBGZNVJo8lYkifXP/hwKLYSfEy1nRVZRi4Z7Ev4ZEfBI7zv6jIFzc0I7udxb1l9tT2MLTI2JCy
XHKGo6ku0w6QncV1gChHVT4/7Va9TafO00f/YFlmUPlG8yDoEfrGvtgNrL96nsL2PNqqadh7QDLK
rqrDJGMk32rMCAmdP/dyHZi/klkHH5h04qgeLQBCWafI00rBQ5X6N9V7wAbBYvjMGhETnznEAcaX
qYmHOuYBsEfnigf/v2tazQ/DUNO+xMbV7y6d3pRNU8g/NShVLQ9VA5x+HsRKEgQQr5vKuZ9rVk7b
SCLnZiwH5dVYht++O1HgBoxT+lTWCTMwXtAj5x4uj1VoxqI9M+7i3kyJkvI8wLN4F5As+2wTqK+l
G4zmVAbr/D63SYsClCetyTsGvh6rEDY4BZUezBCH3yoq/KiPnnorArAJKq3sU0tYnMy47qciSmqr
zdC+HK+utOIPW1hxcxsLszrPrpSE8nbuWIkCHfFCIlcfSO/hCtvK3K0PY26IfPVfa0QaS66XCo5o
23MoT44hdS7jSK86SyqG3xvoAOWztJWQxToFzis1NxF52dvDx6LXQKZmw2XlrrbXwC+AV5l9Eu15
rx1waZ1OzmD9bfGUHVLIuEGJ1HmdwCNqwQ/FVLleRtqVvPEbBPGZ8Pv1m+/e+lrXZJjSln7ge5wi
ppthbEyX2rNPgqaWor7aPLGZOSVNJ5pCtZiDF82gxxgf8KX7N3pmIp8LgxLqrzm2x1EF3l//Ovmk
i2F+ODMN9ILNcDfeDjHDdk7OvVvmetrW3zXBDp8hC8Dv0qnHT0HSZJWWJAo5qW18dy8oLnRVzdKD
hi09/in3LXn1RT9ty5i3AAK8Z8a6dAra46nbcG7PVHMEL3y30cFh9od3X0Zji0FJhYkeViHBO0Ek
s5PFk1nJpA3DaM14bf14EnTZAIdLTPkq8dQY0tE3mIyv3NAP11P5E5udksxepGV9UbLLMKcQpOdN
7tHV1CDQP+d4r/e8bnsjL4e7r28QV4Yq92dlnuVChSviYVzNHcLv6iiYs/i6avwWkqzfLHY/bt0O
go9985ssxLhgzlQpPZ1NYCRDMRNVoNKEqCU8S/cO73gk94bPuRrCOjOEujz265Xf1dP77nypTSLB
CpY6yqNZxnnTbXjkhPglngATXHHy7WX/51DTw0IcvbjZtE7afNjZjrCJW7Cw0WUF/NH4Y3Vaia+Z
Qb40UNoo6+ptHUNAdZ7dgeiVfadX0qFusx5PxilV6zg8G1lLmUvXan6yW7frjLW2+So3JqOcrK85
yKa2jt/2UcroLI0s/ySjRdy2Nav1XjAy3dRBtWDwfjj6ZxNo5WYNVIqd3ZIajhxWUqPPqq6am9bI
KDnFZRuZLGB1ZDHaqeoWsEWrlAzX5Fb6kMJTdzazzjZ7qe6gHbVz1oVuOeUtheaWcVjiDRDNnsr7
ZeplNh8wTDI5T9UVdktG9mwRwCYY6jayu23FioAW8/OfC75KsghYPNGP0Yk1eSss9UY/PRJG7201
GGXVuiS1eqv59soYPXDrjuaBN26qhyCwKn1bHxuzvtsH4jPGNslK5w0UOvN5pB7iETJqtibu+Hs6
YiD0uN5L4gJkt36Y+bDK9OhjWWaExJrjJOZIv9s7gk6btdzvsgqtn76wy0+sx5eYvqcFrCb/GlUu
+GubIgce7dvZE6POXKcK7jx6UlLk/WP4aWZRfu/cwEfKFN0++YhGvRTgf1zTvYH0mAlStH83u9UO
RZswAmbwpk1TWIk3sODzRtzT+/Ia196v1pWR17rgT+2UYEm0hTyIud6QDBa+MjWt3jGRhBKuE2Y6
4zWbghyfaF3y2IvZJkqDeoB/dtasRqxg6FMU73LL9RwwC9hzdXi3wSotJ9vWBYho8rfhOfL0VV67
KxmnOHD1/zV7MkBCKvv9I9omLU5HkFhbDmC0lTeWmAf30YIt2p1ECNpLua6j+8kR2gXD6YnFWbEc
pPF1SU9tJubEdNzlsZ0cv3PQcoU2lXLaHM5GhGE+feex17+8icfvFFUE7KWjGaqvWMakTbmOqvm1
Iqr83GJfyt/vXR1fyIVP4tMaVEBou1N758SvuupsdWwXzvOEI/+jQjoape6gQQFZfGzMyTOdbIFU
SMYZ3WxDHqfPHX2C6FXqS+ko8q5xyXV+NHtUmTPgNY3s0le6zSOsZvanGvUvJ6frwW2vD/or0qaZ
bONOz8QctKLqOg68rCygwMRonYow1NO5VotbkOcl1WmcVl9mxxpPbQqCkNiX0Cc1jTuVhzMGCODp
6wgGT71wDSwKPE0JGvT5uJvaWQFRaksdqQVkVaeKNR9AvWj2BtM/FSeZtsNaZm5T0T8mDMv4SAwY
8xcj0PQvl9Na5vvshtcvZE2alEePPyVRFrd9syRvZrQ4znDcgB+3wVwVW/7efB7scOhqBngKRSUO
17k0znwYurqg/PT6BA9Zb+9Wk9uRVd1GmOX8UlUFbdmJZ+YE6CRJVzShVhNtPRwLiG02rtntttVW
xmoheEeJ22wZXgWtydfVJdVDEq2SLtKLH/BTpHG3HT3fs8AgNoetodPfxlFQtg9WfyziB7IyaV1g
l1DyHeNvSzpNzvE7qVfJUqzHX+EukHWjfvFELG46B6rrHhs6B8D5kvV+NsThxsbP672mqKsp4rqP
6i0+CV2y5bIC7zWZy8ot9h2TamRzYW3j5CxGGnQb+enDlVF3PGoAmP6dY1j1bVom2j0eusFp+jdN
zX8vhdsfb7j98ZHjYBX3BSve8a8/e0t/4mXtFSo8TNKfFoVW8DeBkEo+EG/jrmftVksRb3T3F/IE
KYkT0TBB6s9++GcfPYXrMxBXcxmxSfcutp4IB/F1zDdyHD3poEsczlzKOLwcXIPKvNh13x8XyD8s
jsiumqvgPABcOakc2OjcHxPIQ+rTsqqXsd/5swX6NgzluDQFNy4r9eiji2CgIFFKtv152hVf6C5j
VwGYNsH4RiS31Wdm82RztzVMNKfJs6Lk2WzhZp1UOG5Tged5P95VsW3m1HPZoV4CM9hkmTRerbJx
8PV4X9UdMtfrh6TvhsQE4Q+Nv/z+6PCECXoZtnnBmwkW7QQFXMdZNpiJMxjTTJq+f2j36fg3HD11
a6PsXObYLd81uBNao21nGeZ1axylcp3nLS9bMf9diVeNCpZj7R8DI4hAgKDuknwLjwGBsaq6xy0I
j/5GWGTrAgdtmbSrFwbqmTutfaLevJdhXGZJOM9/O73ON9xowUdNOhsT5aTrPwaRnfXoaJ9hd4Hy
z4mJP1t8bd8jjWZxEqiBFll+ii2uUx4RmXr9ysWV++04nOtZdO+O2v3wZE+dAiqo9j8RwGhCrerK
9b/Oc9rH0J4B81o6kDX1pTTWbdeoZc/i1Qtfm3kmBVNtQfJlVsWqQsi5vggZJI+wLcCtylJE/6Tn
C/9E8U/81zE6JvdU0azted+IFqNEuw3TYKtD9yIC15xZmnt3wF3Aev7YvxKbFpyAN2JClutq++e7
eJEvUCO4bvxGFXM8NdtJD6PaT16duOap6TH4qQLsQAo2/kNhBxUGasjFgjxmKGGREzXBZzNUoADx
er1dhDjKv6yxp8+4OZ4glidD3kZ+AuI9JwO100VOly7WAKMMXXRUzEKBjS51eay50Wo7L/CB5ixU
dq/ObkeJSqs1qu2cJycZUy7XuaOPZLJQu9kwpIl9ZgXdT+vLRtzuzVKj6GVmSto/9Af9I8xWmwks
nIPLzCPpMYytHlzMSbQo77u6+sZbK9RZxTD3mwTIxGE6i49/o4DZmelyqr+iii8lIJBavaAvjVLo
cm3F8m0dHptgj7rTto2z9yGPePjS096CNdsKYDpS1fELn1vBdGCu+E/g2NY9OWBz8nHAAPIeG2/Y
PiozrwNAY79bFxyGugZizpxobhXYK6kJLB3lvbQ4/LFy2RfOSCPOXmmi8iTtqJ4fpNXpELy9Cr6q
eLT/gwIrlhSE3bZfD5oi5DperZu3o7ORSvbxFn9ZpuTglHvTFsOwL9U50BGb15ke7L4eh/bW2ImD
t4mAzeHzXVnsMfalUEE7Tq88gsx/U7+3zslW9qIJBm7kXGh6X5kjQhrVl5qqdYOL41JrLK5/5+Kg
WwLRlGBsOTmo7XZ/zLt0+OdkAl2c+izOdRN7FdiwVhUt+hAsp8oJhM4gCA3JkHVQQNq8jBxyELpk
p4OfTcirCkuGvy6ycfFbk8Nn1GbkmK4i6mXJDclZVuY0zvQr7CDRpLr2V7xEpGnidFtFCbkh8QBH
PUwtEnobn1oQW1W0pDPcfshgOmzrWzE7yZ7u0xR8WWoblsfD2ujtfIOnI1QUO0lbTET/edaqxmzx
513llhHQZ3QMSTU/BtVZaUls8nrbGXO4p+tgAPZl8xSFGsA9pej6ZaEOilea7FENNjMZWbB1gPmR
qCaBcuSvNX2jBY6SDWsI46WBXcQcfUg2GVO3VPNtOFYmvERo/FSuglkcN51oyVCpeTPBadv9eGPp
EwwVXLwmeKj2pnuZqn3+xTxTMm9b9vAqSie4odQoO0/MKhlEzXBF6tfOupl7I/oUZfXYFGU9D68H
a9y/zX4kj/7kTZo2Zq6/FR0leDMb2DEj8ByoOCHx1r1Eh0frBb3tqbGP7cu2aqLXd8hzXtrLpL9r
xkbdSHBG3FbYdV0bU2dO7b5zv5jZe4iGntv/GKO+bfJZEm6btovonLQNhR1lTqz2313V7zeUe3MX
AdCz2/Qr0eXcTi/C2PwXmxONhNpy4ryLuwPTZF3xwUelDZ0tdEYdpGw/jqRQsT/fuk2n33083YNs
LMsRHyx9dOzBvG28xR+08/HPttYAEaNsnl2h2+1uWxmX6gHaZIoKHydZN+w9Lz18Z34/3DE8Lah6
YBO4+GCeBhrqq6lV3TCZWHKJQEzaskuVSejF3b2efgZx039xH0IAaUVXPduxXRXXSm9IYfXi8otk
PHmK45JFK2kMHWwRWc7vJa4XLGPpi+NzkJRBl7f9wF1AIcdSkBA3KlnHBod6th/UiN2f9UrIAmpY
yBhCnzY4+veJ2akvgNXdkiEeMnUBxYO1sTVuqnttG2f47fcAFJn2nd67ISVEdfckOvcstdx1mo68
rtyKHRr8yoLVj+rOC+8TiqkKgj4FbBoG9vc8xkUwV/WUd6H0WS94DTPDbvCsPkumiOFREQmtbzB5
VufQVfO5mg8CnvbYbgtViaZ768oW/VLDy6V16HmLk0U7QkVCfnVRdalavgi8KW/JjxlVFpjWB160
YCncL4JJKaf+Ceds8Idj2A60BWWhH1zgvpDEtkuLCIbR/8CdJlMu1jiparphzbtIqf/2thUlLzru
ugKUH3ruyuzzN4zGys1ZEQdVBpPQs7POLqPPINgxXyA1dMl3QcisP7ZJdYr6MLrvfD3/41O1vuzp
mKZCMoPaF2+IIjZnUChZTpWCHjRq3HmFYdiMy1/0DgzsEMbdhzEy5sfCcRqzurS2u4NWfC8IfrT/
4kKu7w+8taqztuz4VSMu8VO369b5Eq6GZjboVetmHBTy6qodW8HM6zdMsBQsUoAsWY40CiOWTMwH
ZfRuggPURrmbl1z8qZzKZ8KCRX1zQOgIs8jfdI9DVeStmdXWgXuqrcmmAKzOuubS4ILL1rxL7PMR
hqz4ZqdbHg3WQDJrnXIZeUJh4wdpaUeabcGcJJgylvtO+pQ7w3jCWIcBYoppSNombrwbZiCkayun
Pci4K7WFcB3072S6xnvE5ROCiONOtZPbiwFbBYtdo1QEuz3Rig979auq69j6Y5ifxHkEE+syntBx
c1KWL4O+oUAGWw5HFThvh3oU5RrKssp8fKii0xoBeWZaB6G+aGeGBR62rqFkw5ITPNMT5WQMe/sz
gdT61QTK7XgJ5RKcHWaQ6Po3qc3NwXF8Y5XarNlslTF/Uwpuaog29mstQg1BGclTk/oWq5U9WvoP
QoO76QGTW1GdPD3sv9pWzXWm6yb0Tj6jGVsaosHW87rOO1dAErXOzWJRr88tuXD63gf6sk6MX5FK
XbZZ0ZkeCxCzAcOzL2hWLCuXepvvPLUSwTCU3ANx3PLxWpb8b+vCcD3HtSp9OpC6NVw4lj/fhztf
XtbLentRPWxOYKFg9tJkvtLqLba6wykoTSOeTMfePw9Xz19PITUi+najKXpHAlvup50VZnTbJPHy
1+NcA3/0LoDcFBJoldrgtXji9QK2ipmHPqN5mh+cyW7uGmfxT6216YdkqhzMBCgJjyO5Az+hSC5h
YTokDJAC48V7WKE+aMZmz3uZIt+IbJY4jd6WUvs/glkmT70vjzZn1d/rwtmC4Q3Rn9ffCegfG9By
ZbMei0vrsiYSVCXcR9cuIjaOjDR+836sQpmffTOG7cXwjh+RgLaYtoUQYs5W60736H+gusgNRcSV
J9JIyjZqNIp6KMIclqcWqa+VT69rAubiyFuQl1s+VhwwE/2eRVJSKkA0PEsz2ZTiezVtcpwjNEZH
3iRm/gcrFi5wBbSt2Gz45qTRXhdOXZW3mNeqqdi8vf55LCHP2nWZ+XocgrGdneqVPi4qZWdqq+vf
uwXqm4bUYYiu5Z+uX6J79tT7C1SU4z80UBG6AlBuABpIrriVVG0/3m+1D+9l0JtfrHXQvK+TAwqj
qYS5Den2SCcWO6/wZNZ/+wZzksGgiZ69sNrKdKiwI7tC+tPdKvb4dqnG5MfIxviRHJfua0lWhqml
8tVtI9vguXa37WmcnfXDnryEpiPZ9JPkxYHzT0H3q5E09UYF656qafa/esNJhbaFr1srgv6ul8am
70J2l/uJvT/I3maTSC3pg2jY8UrvQ/PPWcHdp+1KzldB/6EIdkyPpqOv6dh4uSK0Mxn7e3HFjYt6
DeWp3YfpbJxo+Jr2zrtRZRDeLKs9/FycxbkTPimcKZ1ylQbDVOXJyKYvWNwHCJRrwRitX6Ce/lcN
sGrwKE/SocGJyOocOgucmCCy9KW5dFXyid4OS4/mun6a5NmOJvUEDy78eT3Q59Zlo2ftvGyyIOvL
4Al1jof4Xkzg365/+CnGu+yXA9n9hsibPLL6PSVJ9zJ0sct2k1qbjYl/arZjuRN4Owz2+geCwle/
apgIw3E3QlFM+ekOihXu98u0jD/KGZPMrJ4g4uif9WQxXuHsuWYqnrYxhykX/oyvWVJFEC1eNjBr
PgQViYv4k6n5vzA0LqHhThc9mKWTN3oJFwHyO0uY8PEId6TeHtGp83QDGcD2jod1OZlxG9eiatoD
85rJibIwboMP5RrrxSD4fJ9jRCHVKOan0RrEfxq+OK0Vrg2fYe/bv1YGij/WbPk/Bqt3nlhmj8/2
0vW3Ulh6ye2q9U6CWnHvjFtfJODQdyz16ZLXw+2/R2iW8GzGvUpjfwqLFeIQ63c3eTxUcCUabaoA
Zu3+OK17HGmXOM0tofPHOYYjzb4Mb/T3cDjiT0XVv3XZln4nPYSj6NFhTSLh8q9A1vQ5RA6LfX/A
oXL4KRxFFx9LeQdShky9F2Z6c0tlfwYoTwraAHa3mwSuS4z725p9qKKmdYt1mf2fMWfl0uqtZpuB
oSst+Zugbj/jEMuvsubI/VsnV9HFHgj4fsFxy53bsTx0hwWqe1I7J3Zr0Tssrv6eFnnkRMNKf3Za
v/tFcY7Y3JXurW1h8AkH4ijHDGmifd513N3ZA8xseEPWwHbF6fe/nm9VL3uILqerG+sxGtr91TSz
u6feIt3ThjDoj7WV3u9az3JHcDEfNzRr1oZ0xC/f8Arof+/Y90Aadvz6a65Kj98vyhpoRG7uHwAB
9RpC/oSscoQ8c/vY8Xsa9uPPMMCx/KfHFsmN0/sWUGTiyus1gknNEQtkA5vmvIkRfcw09HWhR+k9
QKac7hT0yDsX/kaqosE87fiEVRn0PMfKAz1AhIwrrrqOObIAKRyfk6k9WOgDIP4sxVK/tOy8oZba
1g7aLEbxZz3KYUVfBYNIGWv8r1oXkS8hWu80VEHC0BDUZEg4TXVIGIM+XsG0kY8GxYUC5d3Ml3TA
TditQEP0/Nj8JLlkXHNHuvNW52GH1cAt3NBl+7TNzjI8XY1byQvtiOO/eOQr/4+jM9uSE1ei6Bex
FvPwmkmONZdrcPmF5bLbzEICIRBff3fe527bVZkgRcTZ54R/pQ9jRrRljjP/N/RqcXcM19yPoFJT
DDAOz/dVGDD4c6vKpf8zVlI0TwkD9/Gubzzfp9VLi/FAx7JFzLmc9g0GMuqgUlrh9QcAk6XJ1dTJ
jTZKsPd9121yLKv9uok2Gvi1lta/YvRo7YUuQ0Pw3XZo4vZZh3ThTggHYHr6TKdPX0dlO/3uxBWg
3R7pvt6OdaKK5FmnReo/lD1Y9CGKyvSCG2b7S4J13e8r28/VuaILGJ5FT7lwBAhaV/dYjV6fbo+D
E6tEHic6jKY8TQlTunqXKiMNtrsMr9oPpSByDTee3tIvgeYQ0xyhv+NqCKS1OBUiWOXpFIyAHDVO
uY2Nn4NFbjgAx6aQC3orFM5gB3rCve/YIx2xG+62thiag926k4TrRk9S+xW6bi3zYIkr71EgLqVn
v590wSeJfqP+cLD5zE+XTXlGX/yCpRqf/bQZ5wR9Vut5lxr43YCivZhZbOWmU2onloXRJ7vHJK2X
8m12Ei7jdCZa8hESZpyZY0yB27LEE9vAe+x1s7gY3HUJOgi19jWEEshoY9dl2YelXxBO3sFiHmpA
v/a+ChNd5Pze9eQinPnp+pPvogK9j5f194yp1n2zI6fjrylx+5WewDaM+3blVPbuF/FVPukyG9Vq
+xLP2hsfJSKuf8EuPfgnUjJG6PhwRI/hGWglZqi16+vHWCLjwUFObnAIUWuSUzcUQv+LY9FOiDNQ
xz9wMhTicwhmD+l58X2mIsGqqFFNLb36ce1xujIrZwuMv68xHxWnbY1XhDUaM66LwHU0xW4PcJqX
KZFGdy6wRrHh8UiD+uj4QR38rHSdOA+InJavd5ycyT4WqFrpG24WTAWuqAbybLcha547cOEE9FEE
xbnZ3KTYEf1ut0tvMeU9TVk9sVC6SAJ6is3hH612fFppeXbS2a5AT+6ktZ+bQEIiM24couaJhRuc
wlvqglGIWEYMflgyNo5PTmWYf+xKR7VlRuC9bqLoxG+YJWfPTVrwZOzHc3fBrz6jGCcj8vkuXoay
JL2Jtjn66Xbp7P0Om7jAGbJojCqsWVeyQObEAXXLByrGbD4NJZXPQfIj+l7e6SnUp8CyBjO4cKCn
lNZzPTIgEr4Mgl/SdXhGkql1fGd/w+SpeB0MW8oQkFVQtGKuidb7wjCu3WFndYa84PtMZoi/2wRk
HzhCwmAwhi+8j8YdAvUcQQk1T4WXooUrJhPjvzmJInGl2ExGLEoVvDZMUNiUV09nnjkhUGjnN6BJ
Mf4b1RBNF+EzpT1A9lYFD21p1WlO5qW/J07ByRixN5k8a7UKc+eIoihyLwEC3WdLGIS/sJqGzYGQ
+2V5bmCYnOPEGLB+4P9W0c4mKXMxLMeo1pWgE2cEWKrt4JS+jHlKfaJ1cretFj/3mo6H/5gy5i4/
KRS1Emjezhq41yhT9bwcuVN8VIOxTmrnjo20JuUYYFsDYnZLjDp3RiyA2ql01qWjoRPzeBeGJpMI
rZNuwlwloWM1IxJtPbbYozmgLNGJ/4g3zCEAt15gHnhgdXXmPoiX92XtWaqGm4H/fpOEYQnWEbPX
3QIaZG4osm32vOxC/MMDyJ7qcvCCiGMOK+tA/FzUxCeryHjPy0LKJDoXEWG1PwY1/F9TWCt5RW8N
g20XlC5j/0PKKFg96aRpml+3xd68q14hXJzPieuPa0gc47o57onoFWPRRvEW9eOp4yOx8iPWDOm/
XAwrvmUyy3v/PKTR1MXvfhFgYt5VrE6Ic6+e05o2qlRdehWyFP8MR0m2dzrTZMeo1EZDX8vN3U7F
GrTLPRnk+F832ijznNiBy7smfOYlWYxHFxS0/bpfOrJ7eDOmwJ++B6LVPSyKEcpCfKwH1nw8zdkw
tv2eMajT3LMv3Qm/km1gXSd7iGZxFDJi3cJO8iFWLp50fHcXFYdZcd8nsccgomPrXXh10tF0h4AD
k5MWljG7s0z9hwu4woxorXwxPChftu014YpFwVlQOIYd6MCS8TBti3eMBeNYdsevLEPEFBOM5Wfg
tOVwZjCZOf7ZeFYG3vtoOHD/VEkwVJ+iJa4rgEFt1ljv0Bq3CYKJ9VJiZ6Y2hghqNFzQ6jHHOESG
oYJP77hM+joFGdOpw8LCJXkvtIfLhiCkNpn2E0Go9YtIEafFrkvXAdAYGbDbWWess98jyYBTyUTe
qeqKhEBCsY/h2ISLfyCRPw7MUxrNYrtgq5biG1MEKge/ReC8SMmo895LAairXDolTVq/rHPxiltb
s1FgYVRR7DAIAzUPPkus7zrM3C060VZGJQ7RwllPI2Xr32iLlb6GuiBxwjHxjEySqEz+2NwqG39W
DihByLnWZvKKCqQd5pCoYsOI5SMsaG5aPqcqr9IFiZNaR8X7tUzb9kSHLmOYp6jv/nSkhVXPMckW
/T9ISVX9C5bb2s3dpMkfh2oHYLOUaLWrcGupCOMmxsEgd/yyj5jB1qb8wNfQNZcZNHV4imEQqpfO
w2x13JowEZfFNpoaaCPmqbsENbXUukuwEuLrTLfIRTYGr/tthOZSIk9PU/OYZZK9OXZSOw2GcZ1Z
c6oi1yuHvDEIBGe8mwjxxW2x2p07t7E4qH70/rOi69oX0PxoMnCpvHvXHobr2vhMR6nP8QD/HOYs
Lf5Aps+Ls+tmKOpcQYIlaR4XMpHf7toWmz3bskzmj0gQWiF2lU96064kmoQgF4QcpvepKduIvN4o
pcla/TVOctWXxhxlVqfqqx+ZsGOJdL31E8zCCAwW3D/eWwBWw83khPUw5iIEOXuUvk2RuqznlieX
BDAImFAuDgMkry2O3P4crIaJORJVqhx0RaORPI+d39xgMXTRABHdJd7b89exORUUTPN5SKjxG0rA
pnW+NuYb0KyYa7LPcB5Iadgzkyz0upuTsOn+UteXwLpkzNKqRIiwxb0NdKKI4mDC+oruMwf7Bl6b
igvhVDyXQFf2o4T7IpjC4brOh9SJwz/cL4qzEWMZeapFzRTbVKQA1LtARYU61lntq0e8lk59SLWV
4d8icRMz7UO3D5djQ0RXQ00Cs7zyA5bx+JuJFXt9Q+Ktmr3nhIyBdtjtMODaqPNhu8vaIURgTpEx
HNdo0uMmYSTbqAsxRbdyuZTvTmJWQPtorpuerEidVP90wXEGJVqu3fKG5zq1p9IniQBAXa8lqeIU
iN7NOIabEUCQlsT3ZCC+7SaKxc1lZ6gl5tHwgsTcA8kbwfZLcw9gg5W7MTcmYEzmuj/Xw+zCnbBM
g4gGPbWBfQs1q+lu+kQs7/ASE+/gJI1tVopIzFu/oiAcx5OKMJ+ddbZ2g+ZJls76g1wJZLujtBPT
GBsZnEUnQdVT5Sw+9T17dBao4lOblnS5fNVLdOqjOYagBF7yA8xk01oAxQ+2xF23FH4X3fO5b/Zx
XqtAHkNtTPaNEZUTK3dTrVl+Uta+fZMsqP2CAAu/ZOit3GISoKi+b+aICeABtJQ4hsifverO84WD
64vnvBlhRjSDp5y1Qt12r6vRnz4pPyf16S94sFnry1W13Heug+uTQiwZczvjGO8uPO9iSnNLVYWV
1iRcoA4tlNHpm9vir0hPymnnEmK0aDZ2R3WCYPBUZut0VO1k9Q8/6PWyAJQulQhRHCTE5gWP1+xP
5wmzX6PJJtrm4clLeLMFs/1p4xGWI8kLP+Dunep5o2e2v1qoFOd3xHa59bst2al4GThY6w261PWy
33ysgz3ZMYaBwjG5NmXu9lKvIHYqpY92TWi3P4SUYW+iWDOhz5uaZHDhKGBV7QS7SGu6fp5DZRy1
I/gidDIkR8hsbm8u3Fjdb+QUT+OBGWMyCKCGycRBHkYrcvU5pBRv3lmeMECTgzhE699sK0f7hzmA
q/+g1sX+64xtNflXze3i/+euajLtDiU07PyHDnp6mQ6FK4w4KbeeeL+nJTNJyiVVLjrKvXUgRmKf
AHriaOlcXXenjiE/WQw+Rvbz4Bh2SiWys/7nUBrP3JFjqvRrK2QaPY7KKcTriK7a/FQDONexWrZM
PrpIcPEucMKGJTu09vXviIl/cYlAprlHuEW93LDnut67Vcj2RA/dJ3zfGPrHr66lZiXyJBC3vwFh
+341Ng3GGzZpWac1coWgcg6BCfu7onS37jOKuih7xceGaZ8+ufVF7klO5HNWNLF3Voy1wkMycALd
aZ4LdSLhKYDukS5JwWnFAorcrhjNr8R3uMstWWCjB4nq2awcSlaFwTMszhaeYy/OGHqScTPP+jSm
GbAMWvey4d6JbFJfDQ9YHOcYB5L+ghal/I2w6ZBxzlxutXPoUWwizZ0LQaZy1nNUIF9DlDrjNyEx
fTfvlxJpmKpeOZSicvHE6uQb4tX/W7UVDzKMb4P5cseiR9Yo7SA0A+e/JaAckax/jIv1BDq51I+R
wm7DJuotqI5lN5XRWYc3szLZE/QW12ndMHZhTh/mG5Ia475+4FtzLV2x10s4gKVU/gX7tQiPYnN6
TfHRbzj/B1xr6QM1mPCeDU45Ox7w4Lt4BDhZ5wfdqFgcK7XOkQQfydz4N6V6RXgY1l9asqmPxR5d
m92W9KDz7HzRQEQrTzTE0roPQ3D2KQe3LInorjFvmOY+W6taYBUNhLb/xqKu2wfVcmBdqhVd407A
/2IM5M4yxJO0npdPIk4rBohNKZrrjDzaEEy0cZixJ00x2CYjRlXHjT+YvZgqtuNpItdqehuhRm7n
2xAk8Udvad//Iy0hle9zLDoMXIW/JljuBLrpByYal/iSGH72wwxZMB5VLbLhC07A0j1T3Lv1n0W6
Rr4AOzoUctgSeY1BLnzz4ljiihHPvGrLQSy7/iXt5xu34imP8n9MZ1ySJu4WJ9llgypUfF8NHUD9
WMJyHDfdmPlkyXapDyFJFxHBDCPQxX1bJgzusnBd+x9DGMrsSbYbkuOiZ37XJaV683JWrs3Lz6Xi
45XUPhFn76lvmDNdOwbi7SHis8+yfbuWWXgqk3T8mm4JAPg6Mws/YgJv+Z3OmsjGK2M+VKaIeZN7
op5mz999InH//SrSsGYgD+snqfl9xIbmYyOSYKFiA5htKexjKE5gtQLzIICEdL46Akz1G3qUFu8I
xYiiu2GequUB/GDZbv8wc9NhyXCb+EIzxq69TNjxyavGsk0ONhs8Js+FDtgHAsKKj8UIN8DIrnxt
H7k3B5QoR+PpALEc2slgM86qkJ6gaaOphxkOYAcaBlv1Y5GFytljAtXj79VOmzzDag/1vqxjUg9S
yh3worpcSP1kucwcReluZSCPuqKydB0fwirosvdVDhkkbyhTN9xxfFWK/sMnoGfHbGyN8L+kih85
xVma1/je0vdNYK/HXlkXHGuH2mtYlTRGg8ZDPqjEwVQWlZ7Y8sEtujR8LD2fyuPShoqlzrEafCuf
AW/mKnqlsQpYL83i1CR8azI3WC7r2JEyvfD5TviBbZYwaGrq4EgSnuu/dL2o9UtkGXu/awITvJ9u
ivJ5LEgn6e7wDxPaalwzpMUurqIiJk8hkenjMuu2v7b1NGALLeswnepTZcOFVYdjQLx+A5ZrK+ja
4bZUFEHcb3pa+0gALv4aslnyYVSed13SzKmfcMFJWsFxoJTJBUYQcXKMRBXeQSRi7MvjskL9R66r
CCfoQS8qjB3tmNC2YiUoxu2A7Mv4NIXbpw9z6jgcDwQ5meyJoW5fnzltkKEY+Dl++jVIqt6fdlQ+
Y0M+PVh/zIeMxHD+euH77FjK5d0ao6bvyFxkrowOlLj8yLRezcVgOA3zhntKNfu6FAw0E7Ys+a9d
AZ6k94loyu1Lk39B+htLoAYgBUDvgkcrCMVsDpmCK4UGrBh0H0gIApXrXZNOzxtSFEN/XE0Z3Jkz
E26Z2BLAnDiKrj77tdZ99XDLuhkP3bhZ8KWJNkw8tQwF3Poy3+qymkICI6DIZ6MHwCSAzXhOy2u8
GHq/R7lkWBSg7CM9/6MTxiG5R+q54VYibrr1x7h45IAdWZruiTu6fuv+t00qU8FuzsbKd45+uLYz
W4HmgU902xAecjy6hX3pZOX2r6S6pPFySbYglN0Vp4luHjHlNMeB5rv9jwE6Eya0Ksg7jfWUBBHf
m9+8JZ5pX6Ve/qyYwrgvy215ZS6RJid3GOq/VQmEutvWaA4Sxq7u5PS7jeMrODpztn2GvBR/C0NO
E2uCyBTb0VIGd224jss/ynvvuQxFjYo5V5mXRzMWJUxPyn9aJ2ZUx84pqvbiMHI69p2tAtyZ6/Ri
vBvLAaxskl8eM9WBeJGFHBlwIWjKBZNy82MkVlA8VtzC7bfBy+l6dOVZZRg6+VOwvHPOJmmwc+Mh
th+jsVQYO1olrzsOjOZuLKo/b4+TxJOIS3Ebzd4bvYnGJzS3jgCVggXLeIBAaCsFseSv+MphrUHl
jxNXPHkYSTklL1w87nfXVVDfGH2C6xIl1XCCcKYxN+SB+TyjAx3tfm59XO8Vvq+CYU+Nnh70dvNz
hDrxn/EFQfcJbNQbtE4A3UDWqf9z6lN2aXQDsNk5mqVqr00qAo+I86z3D2Kamvm+Bl9ULxE7z4JP
qFsdfpZ9OPtPRcow485hA+l4V0MaEA3Txb0/fjLCDKMLoVjdVU5qZd4eiywDuCHL9ZQVFWm5/LJO
e2m6otCQqOUQB9/geWJ092NDGtwFECdpjlWw4deKPTdzHqe6M0y7e0vHs0PnTbePqo365QF6iCCI
5f+R8CRJV88hfKjapZ3OtmvWO7H+crgtU025yFCTqYqo+DdYcuPNcG6EbBm4E/Q5NAWjSp5A3pWX
1mXWyphx0HUtGMJmfbIe+OLWrMcWASqBpjd0fdbuo3BrYb7IYGNCCptbCPMZMDANQc5S5vdeOznh
HWVU7N6VAHjznYMFKgQObYd2/gyjSDlXN4PMZ/werT7oWzaZ8ewzxI9+O5kiA44tCdFy0W2L01Rm
Q/sEaboKKq4gaQ9eNFIwUNcsnCopDBfBLiTHtHDuccY5VXv8zXQ1UMlNv4bykHZijY8dU+rwh0/y
IcbBBlOrzIFD9G+a5nXJU7pwTKTNYn+sTtPo4+wvAQlLJXzko6+WbbgZM+JntoUbc+j6slyAG5qq
eV6KJQtylxu9erSdvRkQluZXjUfnsYRHxIXnwTwf4i6yr6oBrL4PHFK47laOSEStdvSvHf4lSmSK
DkblW4JN6oUhHQ5OYprc4KR83NLQ5kzMn8egLS4dRx52pBk0/om7p552KQdZer4xL+GOiAnp8SSk
mMXCOY4xNRFkop8gZtvgz0KmRIlbNGTjnwPOakeMXEZNkMbko1WKNOKwgygZyQXUImImJql62UIy
NaNdDuzWZQtB6dLuczIuIcmz+2Z0tSG9wnEy6uvB+8d52kEkKYxzvbiWNQRreMI8VqG8Mg3bDtNq
y5Cxpt9/p6v15bRfUzV8EdyJebhO5j69LTPUTsZDygQDhxjmVgnNKCtzZctix5de+FNGHHwkkpi4
9qFyhvNGNot9IbgDBxW99WTfbQVXTByNaEL7NAxt8E8FwfAfPlA3OmVRWj4Ss9luh6aeqapcQY9C
q0xLCBM+sf8YJ1itf0awq+ZYUmxdkrImJloXTkfoxFYH/GwkKdxm1n2s22MBuPIKC99g2MI5fE9u
4IBjHFDbO/J7BK/Yu8Rvz/Pb+tzw5fTHbhwjZgrEMrJHliLFufKXr8fGSbb6h4zW/9u4KMeuhcvG
15yYAyRfmlZeXOZKMWLFUv0Juti8JZxwfxw/TO19rXQyPurBVe/8RlP4VfbtNH9HFSMghtq6FWev
NuNwqboRZVQNsiwO6MdkopTZhBnBsxjgUUWG9iBJmIA7r+p+fvHh2O3ZYTRNfInXteU9j5b4Zllx
Fx+3sS5eZ0aBQS5DqusDUZ0QiwoudGZcEFVpTi46PHXJugsQlnFyXfHbtjoq9zzcVEU1raE6+Oxc
aL9b0ZEkxWCrmDpM0SLyGz93UZUh0zNgSlxmqjPxmfzhktCNtKEsxEIgeZHsgXVig9yjxKg+Xw0z
8l9OHcr14itiQp5dtyzsLRqKDarw27JLCGpQHgXmpqBYd407ocDtMrx2zWFuawfsjCy46LFEYfyP
eZ0T/Z2JM/05Tl7d/EAHBv9IkJsf0QdJh023hWWGVcEtXyrXOmemnOlfRk/dNXOI6cKKEVYS83qS
vJT04s0xnhYCWfB8egQskwHcExrAqud9N5JdRzgLBmrgWUwaTwHOVsaAhaoJHGg3FHbuVenvDSq/
escvOp4Kht6WEqslUoNkQuk+FmTlNJchi6CKi6DcoqvKeP3R4b30qXSNGPZ6RV+5MjE0HRWVJJvP
DB5so+SiybF2akkAgV0efZBMsx/I/fJgpdLkx0I7Jo8jD8w/hwTVW/rAQMhtAZDqHrO26ItTNaXu
pZedCu8ZWeKpnNpb1AutVfXWMvIh6I9uwd+TvJqeLAIj4/2o83B9O+wpfFAiUU8uG5C7PTu/xN+F
BwdN1rDiO2aKx3YIBHaHzSQ9wu3Oq4UXMxHRUuetSFoWFZtsSs5UAgijZmldODPkIxZYLdv4ymkA
wbvV1bTm5BdtAJYoz0F2slptjyJh57QulrA7xTdFPEa0SU7xKidiWjMMAfXdwF6uMDgKvqj2jAxS
0iTTa3kH5UxRMl5TydjF+/CkE2l1wFBYwQJgL+l/LXPsNffthGX3RNXWazasxsVfi8J2V8xeKk96
aYi4C3Ab/KyAwRFK6Zk/YrI8aP0on1iEEXNPOOfVH7X+bTr8MycqzU3kZRNxFDKWxwZetrHPK0bt
HN6VhBe6h41Bl/1N/Ami/jcCpMA+7RZ91ZEyKAuXvadYcdMSSEKldy5/MunfUN4kN02iODJAQzjB
6xdvtj1yplfVXglANFTFai3wcln2H92Ubedh8ubyZ+duBVmKPqFI5liPVozYK8Bz83mJCaGYfM8L
dn5gskdidWfUJAUmcoS9RTNyHIcoodTjfQO9HlmZhMu0xSDN9bXB1K96/lmvXreSDDSsbR6QEpYd
0P2J6h0Xn8gcnpCriwVzPBsWVD6mtk7WPOmtYWtMZebae2XfiGn/rkopFIQilQT3EDDjBZ+QU+w5
OPi0RsPFHxPipbQYsi+F8pIdGMkxBa876c9n2Wus4WlRzlfcZ1H6J7VEPfzkjLfVPUETY05EmE1R
U+b1UvNRMhjpU9F+wmfUf/02ZrM0t2hk0R/U8kQPv4q3jqC5f9OM5w8vsuyIHPBZWrirJzG1fa7q
BZAYW5At70P4T8Y5zULMh9/D51x8kuPJOql7252WNlujox3Gzv6ofbaCIqRmqbwqwkwrACG/UKd0
7CPctZKx7q7Z4GiZBRP62jKSRNE4y6VagbBSAiVK+PnmCLBDt5ksa/cSO62Vea39Vh7Xyp8JQela
7s4yzZb5YZWNvEqedQxmyeacennbmDcL5b4UqnHSQxNE8/2mNg/4e+PNvuvASXFJD2q+NAH2+7z0
5xbq39awoEXhIYHu2OIioQt1Mt2vGM/poDZnvBelwjgnDAXb24hAX518QyOzS2zURL96jc1q1zLw
/8sVWz6nE677E36x5sVZnJDsg5tYxNx5XEdgJjR4Z0d2B9rU4q3RryS+2VR4VujcsRaSsKJwl+bW
U9XzSCgBf96Y8nNiY9ySY6bwul/M2edgBw24PZJkpMs906MEyJTJHVlcXQQ3niV+CMmr8RUdPUzY
cp9a4/yKJ0evoBUeLdzcEOOG1V5/r9bg0rpFNEAkxSxqY00chvK+plf2WAX4vg6JJvjDC2CtiC5e
fsVMVuunrnHLGZsyGeLUfLof9fMwjj5Gd8xGzalyY+rY2TF4ENjeJdARNvaJjOuEd2DNSI/GY9fX
p3EI5PygqHTns2qX8ts0HMJMVt31rbRmCQ6z3YhwqlHvFGZRyuEdEdqu2nesfTmTFm6Y1lfN/JaV
dRQf+2BZ5uPSLOpPlVFo35pi/SoaJ5L7YHZw2NE/BKTpwM4u+Ie38LOD7O8ObWuDdrdWDQ9x2HHx
7+jkl59ZKRORd0IETU7Qg0Hrkn56EttQ4wKU9X1f2u5dEzMBGSlE+wu6sOzuJAG4H55Pds4dkUXB
Czp/90Gszoaa55fTNU3NjKscEAfubbMLDspi3YLuET4t/Q9FtUwuIVFvyxW+blCPWRyJyzxJQFJC
IrJ3zNYkqZsOKzXkVSPtY9iX2OrrFgmuMqYJDogK8wGk0GIKU3PHSIdNT/IW1VVA9BJelP0XG9Pb
5RjSz5tjIyOUh8InhPso2UpQ7AmeyK5tAciSY05sl3NrgvhCKqI+ic5oHAdLlYFrLxQnjxgqe/dQ
D9bByS1ZWIEDDhLdh7E91RjHGXPB2tH5bbbl7GkTNz4SRra9e0XjOw/VgFh1yz0fMSKSDsALXJCR
vej6C/3V5ZG10mTJYxc3hfOKNIV6lK7RqK9urILpsqqyG4819Leza5ws+7WqgviJjoqPxN3Vx4MV
T2vpnrFE0v1mAkHkTbVphOjurEn0E4N5k3J7TAATbktUcz7NiVcMcOMWjikObIJuuCVC9LksiNMm
abzU85fnZ7Qbu2Kq9Lth8RezX0+P+aydpH7tboTwTovMUU/tyKKok+7YSHjZaMftSTduQjSYUYA7
m2rpZ6eJ2cV+A7SjcWR57ng/m1SIPxMpB0+Lpuu+L0ZyYgdB48DktgrJBt/pqYnFPRN+wsTItjMK
asLl8F8stsd82LbmpQ2T7k/B7/hjamh28PXzQTK0NOaNTFA9MnDsNvTfxJK0T9A58oCMgMADKRJG
4aVsRV4nWyrPsYXZ4lhrM+86JllyXScbfERp3T+yo5gwHQ+k7aNyfVK4wsQnnpQh5vrDUj6R+YKp
fHqAmkQzL1cITozoszfkXuWI5Pe2sBLjyorBtDrVEz05XSaz4VySWYdz2CEJkSgUjptG48fY+yGB
rruECJx3tFu+4MaKgnOhMqs+psKF5gcEjF0Yy77+NCTsVgdOwOhhwWff7tXSIWAvNRrECRaVwpMQ
w5CqdldFjLFPq2DyfMio++0DMbH430I+0PmqE8crX2OUKP+yJkgsZxwEzVfHopzow2O8dpmZxRds
+mCl/QOPVrDdOXI237VCcdz1FTXefgv6uroSPj328A5L+y0jp33uJ7cFwot9EuP47uh32sSuwb0f
uZiE6FqYjuALW+wXucn6X+NbTsZElXP8e24Ylu3hGY06NA1Zh3unb0Wbs2xTLzlh7n10mBnFvPV4
l6Jzvch2Qjauy+6FcfWSfKqEqeNH51Z++rJoXpu8pVPUV9mMztfk+F18Sqgugqu3MUfeIxul1Z6N
BwWeiTrcXs1CL7knMxHLrFhAznYqVathbmcncGlJdHuyA37u7Cfkkeffw97664X8Eve/oa2z8OpH
qe/+xL86vw66K5brVPcmwQLheRP5rnC5z7QlXfEm8SMUewOnvh5G4mBfV0jAAbVhni5Zw7j9x0Ag
L7s0gjk6tWIi/5vSnoAl7AgNUMQXhFocPaQk7dY7k8J6sjWMJQvnNgO6xGnXZO1xclN4sAxlZh+S
C30gZJyVm3MdOsHzuLBF8L6wPmwoQYDzukcAY6LYL9n6UtmSpV1U7drsbVBHxFuM3lDuh9Lrl10v
ix4qOyLmDjxFVTh7qAdIQByL4L9wYFrw4AJdfRKw17inAk0i4Sv39Wu0cD/lcTX4G8tDZKP/RmSh
ofJlDGXIouXDPvSEPMPVTLXHVGWbhiivGxTm+0ox0/Ojfg5/JlrNwXdK4XmZWIjABJAtNO0f4n2C
aU+NM2ArSEIyltdCZ1emDB4d/dbL+1qzJDrHBlcQqzrQUO0rFjugaDbT+CVCr0KqH8YowjmcqO+s
FWRCjFs41ohRGtif+N7tr1MENA/EQId/tx53xkO5zBZ9K20Lxv8D3YyaZp8ujS542LHBg0qN5F2A
ATN2Dg2rMITRkbqZ0Kx3YTc9sUuFWQ2abZnso3axBJdO7HEcQc5HgpFa9orQYQ23jEE4qDMkRME8
bAaW8Gri9lCdZDzt2U0rFMMbz3+nWI9J3g8EQWJtSxBLUEXzzudG+udZgHLCcMfhz/84Oq8lSXEt
in4RESBAgtf0przpquoXotrhnUAI+PpZOW83Jm7PdGaCdMzeaxMQkBJSQTfBKZwwotu4UzI+4fI0
XNzcjRmcyMi+WRQmv0G8Q2eI88kudA0uODDXn1A5h0s4nzzq4hnFJazhbQ+m6XlAuYpMsAKZsukR
C/k7EJDmKytXEKIlQyuiVYJaFvf5qiBlqM4BBeiEU/u5Duzab8oiBUvK1i/VupgjTwz8HRgHznOP
XCahViv6ix/HLjbK0BEN01UT/PNjl4mG4/vVIV9K5xfSegReoY6LRzN3LOUTyF0dg99K/0BkAQ9W
FWSNMQYVw7bsbuNiD4vDzR4CLnQX+7P40YnMfR3qqW327KLRXpemFvwS0zT/YUZSv4cY/0IIXGxp
NqL2DQk7DE1gUAHaq6G+yRBbar1+tWVf/VqlyICHsp8hDK8OcLEl45gwtCulZHjOWHXj+VH9kll0
q5vKorXlo03y9wJC9cSPJknDgdrR43vLc+fgZrIj/3u56WzrMuue+roTKYbOnFkDKreR/JIlhrtL
IuxabT06szfTyP6JW7OCRxim8NHqpSG4XiK4/lG7ELUpINv1w9QS/R9vZp1t1SSjx9ybqBFosg1G
SOEs1cZ4An0oYM0WvE6Cqe6Q4HSJtmQ21x7NQcHwG91/92MaxPoNM6BQGDQRTqfsCoHJh1P279Ya
g6hf3flVqTKE3obOigqO75tyLWXsuTTEegStcfC1LfiSXRI0HnuhZtC64HmjzU1peSRmponx1GrM
7AWDkHxb8D6fwdlF/YWrMhw2GRwL/LFZhLTVYnH5sqK06N8hvj5PpWClVDVJ9LvCPAuzRGL0PahO
Rj+8pWZmXlG+vjDe5H8iYr0F1uQDL6Yzmk7t11bB9hiA7K17ESXVc5562XdnbqBBWbJSa3ofHrLu
Bp4u4DfJg/Rq/MMUDtwofBHc0ksSU0erNJ7b7ZzfupC6aSiQKiHbdN9O/sC8r8h7dBRkg70jLGXR
jv3lZr1eYn2ePFQhuxGNwV9nddK/JP9owRI/EudE1uvHxDlotvFQqc95dnTGvinP3zED28+qDkWE
7SswjxFsJHfb+hbU3uRya21yutjXePASZrfSgApie02/7xeo1ZlBoEDER1WGl0IN7Ue8MNC6JHx5
v1EQwg2BHUd3v5aZuigUrPmhaqEhsP8fzb4xiXqU4eKY/RDW2Z2oZ45kf06KDDZH2D1O1B+/l5zX
5YAZI3Y2ZCaJeg8rkt3ixIaCETSLX+IHJC3o2s3sm0w4W38XhhqmKnso74+XKQ8xXzCHwyk3Q/Jc
1j4YjMlHcrmbQRW327YdLRAqnbtBtbG+EDwsrg0uOMyc75jJU0z5PZcPfJesrAciH89svfgEeH9S
c2hIb6K9Gubu2lJLtLso9lGZ3yKtX/2EPVq/YbvjUS4C5sfcjnEabwqzn9q78zMnAZzQgdj6KBBG
qUM0AOfHBsS4RD9VGlXshgQl3t5m7YFMsGBOo2sa5tEvpO3ovf1W9//shOiASJDWjgR7jnA8f68e
JJRgU3udjh5uNACEaDxWLXo3ptM+In7EHI04WlDe5rNC/q8xH5OoMAMiQrREnkySn5BVd4wR0C9M
I0mvLlXupwoXxvOHhQYyPEFHZZvJMg3cMEtsrpw+i+YTq2asVu2kl1NBEEIBXbPM3gKss8U1zPz+
O9dSR/so8yqYyr3MfnUcTN/UokR0tWMbZzTXlJm7uRlxqGpGk3/iuJNrsq2zXo3thRLOj87MgDv8
tTGKWr5+HWoT3E1cRPVf4ngWGtpxEM0tAkrfuhiobTXdRBeb+Kfy0IrtmMemIdYytjFH0TXZnV+j
ON7eijkI/dWMCW1B/4+Ds9JDsV1zxg2myjw8/n5iv1lHBxTVXtfMdws88xhSvCA7ni+3rS2KIRCt
U/8SYrDoJa4eRbZHjtYC43LKeOZsVq3fS7fgzxE/sXSP+cwsZKMqJ/qOEyBWVGXYCzYNcuvyyabl
QAJLmZS/FNPW+GTUGL07OrILUkOJk8avW/OvXwL8YTWwSH4YBxIvKdA09HuwfJE+xkPfvqFY1OHG
GBuDqWhUTTZOqmf1PpJg+GZBdaMj8ONhOXmzD8Y6JURnOcYYqbt92DZuvRvV6D+w7jEjRwEjVzLY
kOv0V+vpfPyVsmF1/zpI1QW3xFDB18HofbT+LJ9Sy7D1o8stG+fCdzt7bsuoxgAOKa2ttsyx8urb
sOoch12T4S+mplhS7LcbD6+fc0eaDC8XAmn1ZzIjxD8+ilPd5c3qx4BYhpBNclL04XWIUF8SopQn
xWYMwo4oKShOg3gk254ysIP3v8LfzCQiOL8sC9Qf1i5bNm4ZLC5UIfW879wq0UC6RenbR46WrP4b
suPWp4CZLUEfhoH+BmpQ2rziZ2+XF6+Qy8uCepUp1TxFvOCtBFbIs5pbIPBrIV5XBu8Z13g8Ze+g
nOP5IxuKqb1zvVGI+4yob447+h/gCVgFkqtBxkecUY0Vbq8kziTcxuX/u6dCPzJEKCAcdUWpd13k
S0rVkOXKhjF7MjxGRi/Lqa9afeV656rBa2enP0zDiDMKkR6hN1gStGWmEfo9XYpG3duSxNCda/gb
f1SmaINPXKSeelagXPm2USMzcYWMhW6IJCzzyCHeUlpj70QXStSFe7DGpEeq8VxtKyvYsfP4mXZT
I+IdvpGDMwOFa4TcMVksczsgPTAj02qe+neMUoAv0kgn5oFtQBvuW8N4/cusvCMVvxnY3gNyhip/
hi/GciSQpvqBXrKXm7Ff7GM2WIhGzTqtqEPBt6qTX4XdfGWf24sf7dCt084JtSSZhJU3Hm6buF7x
jz3B7J81dovxaSDwrvvR+pLHhDEKE48QMTYP/R/LShcpkapRYqzeoICHGmT2xGBalDo0JViONrDn
A1wzbI6666B92q4akU/wTBiFjt594Fz4XVFhJF+RkJn7AspwAvflJ+4FCI1WDwbxyXBXsak9MvZo
GgT46BbOuEqA9qweA8lfsDdDFjlonoVzzidHFm8UjGjk4fBX2p22dYGH5S1Sugne8H/50AMZweHe
QwPpbAeAFZgFsSC7oM1hBrzlyCDkkXLfPaGKqKI39n5kcHlIKvNdJxfxZGn2l1MI7ODO2tR7S+JS
PQ4ORoF9aZr8EjYuYzfWFSk4lbymWIpHHn3CO6bqbu5vZhJpWJs91w5r9MuI9QYvL04RbAbTAo0H
ReHonFfkkBkORhcU4aM/pHr69tfBLg9skFBpkuCd+z9Lj4XtF+9UEe7ReKL2oFMJucJNhXzzJ8nw
aC4Vkway2yqlp5pQ+gVDKEWuwhCxUQF380Uw3+rvm5bFfdt1yXjfx06MGNANsklhRouxpmo295gP
oEhnMavgEZ3Uve/H/Rv6puabHlYl3zEf89uogWFmKUTJEiVfm39Y3NC8Q64UrI/mec6y89ym2TMC
7DXdjeAOhq2B6gqthM3BPYNezU6OXymvtr0obsdRiJFr2zu12IVF0NcvydIN3iFYa/rUcUa2Ci7F
rgt5X656DKM6jA5l3DAoCKOMJUQzzeA7krqPdwH7JJ66PLftbuI+dn6ETHPl5zg67ylmG3wUrXMM
FFdF0PANb8iBENF9RWM3MdHxW651jbdIULLGnVOQ+TKvGIzHMmczqXuWadGi5rtREENNmQa5nMyN
uDbdinMhau/bytXvS6+7G75t9dyngkGxc68hogdPgPLL4Gh42/UxWnjjfrSC8mozevDlgMzFU3ks
xjD+yrJI/Y1QD1MQrPH0p6xlTbbDYDpxEwM2r3qUNWGbZO00KHGa+Qd9LXKOJZ+8u6BBJUWil80o
RnpcWqeE4SWua9JJsrPXhcCEEEfgIF1zwhaOOe6Lb4VmYXm9MQ2Wxxi9KWTTnn3uvl7yNN9KRIXF
sXL7nGjPuv9dxZXb0mc7HZpJgkz9U0qx1u5D9P13fcxGf8dQ3bXMEzthIari9EbiXFaP09KHLI8g
o7g/IOBAoQNOTQs4qVqsd/NawOb1/Lgzp1oOXX9YXObt6HJ6UW1JdfWcU4lvmwbdL2ByQR0Y5ZYo
RlcfXIXBaZewAXsOqSMBiII6HgZ0qybnOVycZvkI/g+XKfo5x2UriHm7R10/n6mEguxeiLb7pDOt
h6PwZAgEYTDw2FORDTscWh2GHIhpB1829uAoMkE2ZOUu86EeYp2f65whI+QTL2bYyUvTbkZp1XxM
WC3VDx4VwnoNQzmF+zFR4hbrkU9FexJhFjwlZgq6rzAnJpqskGUwRxa56kdCaBj0tYpVJ47sCAgb
HHnSCXLhjJZ2SYj3tlFUVIHsJeV2nKWyew4WrzoHssodqLb+sB48hmPdk5zW4W+M5JXtxbJEXn0d
2nTZGXFDXzNdWneTw5z+yqCWzYbT4m14mqDxk3OD1+KpElGXHzwKjltwSVsEnz16eYznc+58e76L
tY0lT1DvEeIZP99OwCaqE5uH9WUVaR/PR4ETKaDAxp4v+Dmsz1LeXx3nipoJaUhdJ5SaqXRYwcLQ
w/Gpy+LAceI8IV7svG074rKOSfMrZb2PZKCmbZOxTUBYrX06U9OYn8sQlddwRqO1jRm7x0dpfNlD
S4LlIyklFRXudqml5gbHCaDONNPejKxfchHYBjox25AV5MDKKlNmMbLXRs6l85EhP7xqU6l5K+Hj
LIeIOZGl+EAyQEVJJQzIaB0/VvxA9QEVHkTk0YAkQjrcPnPAua8kgiTrs+4VBR5rzbahVpqxm1Xd
DbkchrUDBKEaPwmqQ8/hISFCDNsk7wkiuJ/sEUXBbzgzwEAXJfxTW0f1o9cH7Xfb3Gghaw8iuY/j
xb8rnIHLf1zFDEepaN1r3XmL+VW7edw9u3gXDxTMHT39EsrmzevqML0odtzVxWVQdgxyX6OmmBvh
PndsDpF7eFJ8B97tSckjYcn5a8MW7okf4fBcgB3avSSJJKEyMR4zcc9Lu93apUC9CYYkK4j1gZ+9
LvOUBLsaJYTazfwK5f7GTg044onuPNBBLQ03/aiLF724k3sMDIGbG+gXDFlYqYHPmISLR4fwbeMk
R/bIkp3hkCYqPCYTQ2v2IIO/vgSZnv8QbCH/9pREd1AgM7QJgnTq46DVtL6jI6faCL05+aNNl473
2nOSJw4ciFholkcwYj6o1o0/UuWf/48E+XTtwgWJ/F0n4jcxzWQ7uz1ekj1gck7Oussa59sZMPUK
ocvosczy8Ac+j9b9Yq/aRC+24ZxERclV6BKcvHbh1gvddfzy58l1WBjdVA+7LOujBCEIruWNpQNA
HF9nnT7ncHjVG/KcABQW+1DG/GuA3Rt2lAYYWHg4peLSAB03oQ8u3eUfgE8N8elArWou1lOp3WHy
r+5Q+Q3pPT9R9YWbsyRjY+jURLpDO9ybAYQnTNtumq6jlxEit8n8OuWF5idvvlPmQvIz6IZB0Dg0
JYlcjFyRqdMT8bMYfl8qPBBaAWdPTc52BErgDt8fmJgRD8tPMAdxxBngJtNZ62huTpVCqnsIAHPq
S0aFF55cP0zuKzrJ9SnoVvQeg1rnlHyQTKRnumCE2BuXHWVy6W9Z20/ICdb16OZh5z4aH+Z4DRyN
vQaZOiVG5t5QpTZ8WqyPZSzC58Yv9eXmj1337W1BACjDf5KAq/6KhVnabkIghVCY3PAd5j/vgiNY
sn9rozQd3srJDtPv0amHZkTzpdXy0kZZ5ey1nW8PuhCS1oFK6i0VJUnQG8uD9M0yzhFfN3GDv4d+
mPhPns1NfI47mrV7wsHlZSXJIrxDWMlUMOIVHz8YYprqGFe+M2+zIR5hwCx62IFNqcb9wNCC2zS6
OWC3lQzk/L0kyQCPmMd3HtdtrFb77sDt9h9DMF5snsmTZty/6xYH//utZ7tH0K77B2aJcji0NBUI
MLKKxh0tYzl/j0tjGCzqzv4ubJcsTyFJ5Pi2xykmJ4fzFldbaMPpmUmK5yG9u0mruHKyB5iXqmYC
x0CNPT4ZWlsRLrZ5JqBzqI7ZxC5xa4kMubj1KIm3sCOnaJkXXYviv1WPNzcu7RJ5jMFGzl7tPDVE
kC2b0B9IVhl7MfkH1+IEh/hF4PvOhk76SuSH8C6IexUfw6RTfdAQBN7mHp7+FmC6Ii5lnjK2cvOk
UnWoc8+5EJyEXEUUsHj2bEGpprox8vptQZQnBpwCVRN5HEXh1QvU4NTVuxV4jjz4TN1+uXGxJKwj
4uGBcdBNlwl9dpdixF75Nmb4fHg+qEBsZsCBMbComwMDGLbrQMVvpDNBbuRWjaDF/b6bNcEzfmd3
DHXbp7TAir3tk4FOAXG7Jgbhlgi8eADmttHoTO7Fg97+W3W1ad9HTN/ikW2vK7a9TD1UnwAK75Ec
llcNXXHdrgWeMkLR6sJeyNUr/noAgdJDCurs6iudpyAP/H5+b4reQdk8xs61IERJ3uWuv8aXPA/b
CkBWMP+NRWfyD46y6bmOc9VeyN/BJrtRLMiei9ibb2Ri1zJJjCbkoz4hlgSXzx3NhUV7xiDKo8zx
zIh5llXnuE/arP3Ef7hWj/yaTXPBPkcu25KDPzuzQ8RPwGPuL38KSh7uDCOHmoUpPqdtJBhh77ho
WM07XWKJ5W5IIKKgTqqQsJESSXuH9T7aeAZbVQQo10Vfm7eXCng0+B6mYSfVkzgBO5Bh1s4ggyr3
qwcqfEUUqE5sCeX8Xo0K/8kAtOGkA12mW1Tst8xJcm/alzFFuiNjWzuv0YyrkuONZd8T44Pg2WmZ
CzylfEPEo2cJI54A7+pROQX61I6N13dbEzG86aw2yApUMB+dpc7v2SeL4FhwglysO9sMVQjwzYc4
CA1BKRzAhY/tNYyaRzyz7lESYgOism30cFgytPyvrCvTN4JTm+7UlJFztPVI+IjbR/pSRswbn2fW
ncU3DnkD1y6Sa/5HFw4BqHBAefBZkPr9x4Ra46Kc3iUjc8awPvVOWt/ZFUPuZtalD9dY4anfRhie
u8tioGGzBYvD6qCMMwPZWUhr4J9YoDoen3PnEOnAVGJim0aMSpg+TiDv5gsUHwDsGXTPf8AODTIm
9nov/P4Zny9SudqXPhQCpARjZT6qKmmxUit2hoJMYiaQ7FuaPdehDo4jtw6mnNEis9VLBXgUl4W5
qxt2VU+uxgDF7ALrMAmoebu3fQFnkAXISvkLtpcQSzsk6z6xFlRuyEhG3QXQS5+yici6bZdl5cdY
R4V/iIiZz0lTX8PHpfFQEGBR6kOMijfo9soq5xn9DAsOZro+SojCi3/iP4J1A0Nk7B9ahuJqg6Sm
+wmDLmPylNzIhgWlHIuxCfOMI6uCfL6CFm8TLhASnmPrIiMUbtE9t1Rl7olGQXyEg/FYDxeRPeXo
uten2UWYhfwMGTZG6tW9IjgiZ2zWXRS/ZMgC9H4VhWYsPIp/TEQt7R1P3h9KantBI4r42OUshooy
afffTfdM4CQpiv6ll515jkAZhVvHsSh/EKbF7ddCzteNht0TSWTK6o835IjXt1R20QFaS5C8mWjI
Lh5Iy+ov1iUf3hzOV4GIjwhoAISWyTwB3f7sTkcDemL+EdDMun8Sz+/zU4TUiaEg3mUQ+V7zNiUh
0pk1yFOsv2lP9OeOddk0XmFhRJDkcRLtV+j7uBSaYHkdYIBQacXZEn8R/aeA6whAgEBNmuyBTIWF
V3rx0R1ljhI5mMo5J3gxR0Z6TaK8+DcoibxMAj2DKEdukYc/4RatiW+dokhNOn2d9Trd2YVl8bYl
sTXZumO9kJCIx+xRcNcMb2ETJe1m6McmPzaTE0CDiOf0gZUaH1xoQ5Ze47XiGo8wADc6WbELWMSr
nFNTpn9RYZuU/3DA3H2jDZGHJ1UB+jiZwemPbYBB/0gswa0ydFi0n/u6L0+zRty/XSq14udLPX0F
JDv/QthTV+RFUGk9LLkJkl02tBGsYoP0fQf8MMSJKuEcoK8nseHk6mhJiR8IEqL4vLpM/jEu4sgA
E2LiHR2z840kmu4xa13QjUkQmPpHuSQra6YQ1/orfT2oVEfRMm5RSCAbAwwiTiTmmeUg11Z2F1tl
YXtHqTfzfxRO+A+y3gisahDqmMRRBNpL1khvU5z0/Zn4QAxzC5yxhFE6X9iPaMz9NzDrERtiiaUK
JE0qQG0UaARXDBj6xHSjGz/TqFNKXn3K5OWrWWftnGeSN+8HWeNCYtIY/JCIWOQ2HwKStcAXrMAD
rdMOqP9k1qEHJPoSBoAbawQ2RH0ERxuXEPsKePZvgyaN7ATyPINFpwsjblEGAQRYd2Cgx6KOpl1M
Ja2hF5vSwecwm5tjyI32ge6XRyhCIkAYGw+3vgsn9V4UfjIdwBsQC4P4Hg53O7mR3pAlC4OUC9fc
kV55Y1khzKU3WWYHPpNfrDvWCEbvYrvoj8kS4UQNgxZtzwQL40GkhHmHnYvWaKEN+DK6ZZncoSPm
WEeV5KLhJ6Vqk9DOxEQqD+MLNCuyKOhJHRxrruguerBS37k0wzew4qjs0XOb/oHXNFuvSzkFPwun
pGsnlWNY78picb8Hcoi6bbJ26n2wZUNXjo2fIFJO0myLdbpeWPDTDuzBNcp3muOU3ITCd3oCRdz4
YS7dMbofKssFDTHDe89sHz8wqS5z7rysYk7eWHvXiJYsKJAp00GvUNHuS5vnj7Nno3Tbt5poPacw
TXbh4ikfa9pWkh89FUf3M2NWXNr+6P8rAG8cPbWUSPXjgU4RoaS8QMCcOSxEkj1xmbl2wyJbenu7
5sgvsxbOnEAJw+PU984nTn7xO6p60jQxKfdH0n+qv51w2l/NSFYaIiT4Nj6dbFE0UGZT7ykkrhK4
UCAcVJiw9WiGxcKUYjt4IxL0xBtY6yb+SFBry/T2biK7TWx5qQFAjd2Kkm+jeHiXXbouodl2AcCe
nWed8tAyyPO3dZf7wTNb9NLsZ7ckfEqlk0726wraG6GqU3f3FA2E/GGzjNNXHpiGoEOml3RRfjL+
kGVLKeYWpEjh9o4RjHoTL8W+idCj7wAfYBIfMPj+DcQUvZeUtYQxgzD7BVMStYiY7WLuO9uK/sNn
47dXujIhI0OHxQnM9vGDCA/YTBIZ46PbZQjWiWZGsQNV66Mm+ine4roAGpFz2odsqqbxEtbR7O5K
EpZv/Wg4PS0Bw+7TgL5uPNshj16gGTA3CJhaxPzVDQHDOd858UqQdDYEUtDlN3FCZCJm0Cw6RX2o
kPIIDJdnosHRIcMfEyT7kRj5w6eHcH4hL05Aclmt7+fQpumzPynk1MztPhH6IPgJQxyVeyZPGUv2
tAqa4SNsk3g9062ZCapoG4NSj5LVPWG+ol40hP+5N2BSWL2QvLE8LkbRpmR4zc7Y29L60BGQ2T6w
6oqukHdDHjqJXwfaQgtneiWnprrWUNm8Y6L/57HPUQSUtJ2uy0gk1j5ek0Af8wCix08E+uLRzhSF
O48IDLMVGmgX1dcCZ2OLACQjnGS2nar0phvHoDxiEZzwQIaOJ7i8Aq869r2/Pk/CV0x/Szs816Db
mBiPIfatH6FLDsB3DZ1CXmO4snDEYpUar3uKsgA59Y7/WrM4XNelx+iCmafPMpQL0YI/iiqSjlcQ
AzzY+cRs30Nc8wpNwbYHCyz3mcIyaPfjOjfXbqjcaRd6Abb1dqUg+aQtytIjW4OJUXgphkvsA8zb
UWz48b4a5fDeLIb2oMtcC3BoycNTq5g574UW8g/+YMPhaLg+Nl3TiI9iEtF1iPPiM2oJtdgQyWKI
x9Oy/261S0fdt8QrkHyLYmYTsiCjw/HG8GnCQ044nmqHaD/qoWnxO7bl2UdkY05L287BkfEMSUGU
kCxu5xKR9ZGEhvZrJbLT+XTdhWh1ByBeRT+TTCfCSuenGH8vAgunL9tvx0Ghu40hHlDDyhYpIZl7
DqOPTNf+Twi2a3keCRC4H2CrzBuRLOM/gBaF3K2Bj1N2lZi5T+ROWLlnetbWl8muN9cC7CXUrIS+
xaz38LCjdQuH38pLw19Z1+PyjpyxWnHWkfacTQ02CQyqVXbOGs95xtiu8aNFSC7uyGNI3Cv1eYIK
ehG9DY8tmVnpmUzeagdbErnGFuhRUp/iGBbJ1foLBBpQBAjZAgbaWzqaOruyuV2ek5yH9ISTc+Fu
lhkBnzrkCkXSB0LnQGWPPG5Vtg9fccSR0lmnJvP3OI9wECBUtXYHgI/kJaBqdC75wPwcArpvsnyv
xuqmFgZRtMy3FgJrCYQSvX7Gk7Hh2XGrIf9dliXuRKfWgrAV8Pto+TbUj+iCN/w5EHsHNqyl9nYF
Xg5/TywUcXuyDWhoa9q5FQYEzkCSovgX7/BUodaHDTHuqfbjvwYZ6Xi6iQJGdnC0C5uQtp85jq7S
j9RvGGk+StYwySvxcFgs4TPGeDZ5SRDCXJdq6Py/VCFrcZi4oP62ZN98dSOZ2ec46gFZWRY0K8IG
wdaEJ7CJLzgr9IUUgjS5dP3gvY6xrHkt2VZ4hworlb2QFTH/I4TZ/Q2zpqluL0wV7fHdSJagY9St
O+1C5EZL6AwPkNqs8y4mXFDJkjNlYN5Y+jTKaY5ki+lYad5q2DLufZIyy/7TlcQDHBckiXynEKyC
Tx5AfBfbAcl1csr48cUvLUfXOy85aj7mW93sVCelfLfEtyqCfzTRPdr9mZ/oksyS4Nid4wUj+siA
KdwfJywowCPePcIRkkG7Z+BXeIkdpLzJyVt4KC8JRlfcHALxKCeSgD6fhG7QKYJbifrYyoRRrtmJ
GVAs1BQQJ2zifCfkGjM+l5CbZI6878AxO1fuvGzdpzGw9T3EDSlfPK9n74zTZcoP7sTf+AF1NOIs
O4T6LB1H+udVhRUzuUDi0pqAdPn0Mk7YH9JeVQ88pwmJZhNTeoDHJewZNdZynwPGCvhKWSbPFzdD
hMeMOIzUe429AUZcpZXPgrg1n27eie8e7Uz8NmBMBITPgvAS28EQrisL9cI575BotlhGrWAJmrup
C8jd7NcamT7wmvg0sKQixt4b/asBGTwfKTFptjsnipguYmmpd2E0B+EBiYGqPvyC1cc5s5Tkb3GG
6nxjxjST90RLIIKGJi1z1AVFLbNXRrIhzXvJoEAexx5qN6Pd+sakiEPQrKDSFbub3Zo69KxI5gkx
fUVgFdQPK4iq/MAkLfnVtPBJsSsiRzvUI5GY29qzLKRokYjtm1U3fzrrNH9mykrn1IWdCu6ZqWHj
Q0pZ7jR8kj+N6QLkjLLwg3c7eJ6zqbF1W7SFkkHTilah3CyTi12+MGa2+5qgm5gcq6BrTkG7xtEe
PCcBLWC5OkzhE1lIl9SU0Rtptd0DAzUWJvFNpL+DoD5UhAGhtObe6fwvVZDavqGIXoCEJiECRhK/
6P2A7xO6E7lJ+JOSgnNmaKjPjmJhjLFJkDkguK0INTrWcUDWPI5P2KdiDO0TiuyoelcM8245wkZc
+ViLz3mJiGRXJjHITd8H2htX3VJ9xTjXF5ADXT45L3JoEL/kBuoKtl9UHD8g+ErYglh50OFbRANy
r00x5NeEYGekuU6Qldels0HztUrfBN/8pXTy3YWiV953M7BRPWFPT+ND6w/+wxjR1eABz1JnO5VQ
Li7cQis4SgpD/puebJyXAngVQ5u169fx1bZuW6IJNyAILgZgmTyYkMHYhX2FWb4zUU6fN7Qp7Bm7
Tkwjk8TdwW3IAgY5Xp1mZ2zVygEJ3Cm0oWM6uVdHuzLazkQQdneymrCQxAzmGCvnQdpYItA4UeFa
gKLLtl6po4fbLgYtU5HXoCYNhK8Ncl91LUSSEiQO4gYxPBHidMpIpCC+3nqadlpVcZyjugj2ZODw
SskB6gsoxVZOr0yfI2BDS8yJD8/Esds5RcmGAjYOuNvaMU1+p6Ka4udOcx/flfMq+X4kfzZ+LKRZ
hjcS8XTxLFHt3DQ7xkuoJUjLwc7MivPcAMKCzQeqD7N9seQSxBUu5YOaY0ETAbW4Q+yXJ8mxlRnI
/o038z3dxIPraMId5+DKI6OmMfii/Z2fXek3HmTaHHcCYzN5cVkvObT2ToBcXpXilQjulcQuW0Hy
2ONlrHnYOWw3RGt17dHIvlfvQZzTa7KiXA/4svE+9ECARsTg7G/YSVl2+7kS6p1DF404VmLJW6aV
IRQR9NbPYVLiTwZfDrURByhg0pghEuIL1/3IGMfqQ4iOkHxytwt/znlJdDUFCvHw9J6kTSYdcTzA
TrhEn9AGkefle43/2C8yJFcNnDNVZDsoTrdNn6xThA9dA4AQZZy7+wWx0y36RIbucYXY+sb6me1K
g9K6PEoGHYjD0v9zkaH44RUxWriXYBZxAY9eEtGsa+ob1oYjMaWjnoOfaFPAl7BHw3S4REzrQa/2
YXWNax0efEYXhLv0lZx3FJSC85ZEOvTmsphZxRmD/ItTqYPUjmeCkTSXdrIFs5H+zUe3J3axnfov
Mn79PyYniy+tkvwXnRGcC5SJf9JFk/DgYRo/42nCZ08KeeH84nRG4J8MPIR7SkfyPyvHUwjNKnCE
d20bAKgLfNM3p3xGK4s0DnL5Q0YT/rNmglXslFbFm9sFj7OZ4+pRF7O4U8qU83bRoU9SzKLgOsaL
4/qnXs4B7A+WhEzK4UDkHBEoOF/p3kd5YOO65hDWDcVPVS0F9Wk9UHWB/Vttgx+zpqsEW4QsEKZ9
Uz6rTkz5vRFr+dtb28Db1zWGB8Mnc2iGtnT1669yQVl4rFe/m7doVsnfTg2d4sVjIDhsG+UV3X8c
nddy47gWRb+IVSAJpldR0bIcZLdDv7Bst4c5AAwg+fV36b5NzUzP2BIJnLD32hur9FuEEE0t3vVU
mndlq0Dt69DY0U4XtuWe2zRKPngmJnUAbOql71Pl0p4HVs/YPAgW/1IvdBrbEBUgWdFzlxL2pBJn
4d5NnNcoNETUddGwTm8aPxvxuZEn7ltyTuot5BLyQRmHufO2tWX21iwCP5Zbws3AgMTWMdrO0c0p
Jua+ry84Tlrq3KZBy7PYiziLxSOxusOKCi0jTEeBBq6oqQhfBVZAcZ0wZuVnYtK65i/D9AFQtM4w
UC08iXNSXemH0w94fIzcMGgx6RqDJJWxlwoLc2JaowGutz3BA0jvWh+wXKyz1hru1yYYu3ihG8pf
Jk9pDrE58KJthPAMZ+HE8A/OGU6VGfGxVkklOdRHgZGut0Z+xpvyBKsKY1fYUDzgk92nh6btscN2
FakKQNSBNXUsN1RaMFErOlw9qjOMLJvcH5H/Giu0EY13rPiK+6p37VYcMmJNzHrBhpyxplUW/nv9
5HS5svf0Y137tjRiJb/Ldbsh2pd50mMs9zNMy72P6flad3LkgwU1B4UC6fGI/ZIVd7Tc6RVx434m
NKe+qLDx/fsiHzgfz3YqW/JV0G8TO7JtOeckIITOGw8s68fxm+3U7H0k7E2LN53VKJwJQgGeENs9
0bbbQndrcy8Y4aMxq5nrwg0LkwF+lAqwy08M1quD3fDHX7IKFxTMNRYYyHe70bPuipHp9WEVdZY/
qQoF54YxgOJfqo3JoNqlBAighJ/0/WDP1fxZpK1DDJu1SIIbRNXEUSf7M4k0cn0RgOfcu26qoEVZ
9jIFWCQ1ErycwpQQURIqmDw0/kIRLBVcpoNhqfBDV2RwDJSBjfSM0hJ9FZd0AxYohSNEfwVO9E6z
aB3jZHSdla4ZxvbWBvkJGsEXptkOLcribeQQu3AVxdJ1eqN8InQveuHiQgQ2QHC6sJTwx2vhuH1z
QXCw9G+eoSdm4lmm6dazZryELvJcYCZ+O/wkUIvThz5LhvvGHvUr4m9RH13lGJxAWEQEY4SWUJvF
pT6sGocJUWs3gv1Qrob7Yh4BI1cmmVGgqOmGCGshR302BZpZzEFl+F3yfpkdpFG/Ip6FQnQzZJDF
EKiKCCQ6X4wMDq6K0HrnsHn94xKtPUs4asUqRsdFJCrsZjxKUR4Rusg9SNHGVsZ0l7l1aN4bBV2a
wN0ZRWFJAEt0Kgc5hh82w9z3Fj0wShikOZesKvL1wZomUf+FOaLzJyIQOAnY+5sVkbiuouBlpHtT
W+AL5qvtLQr51qMyOaKSTz5QDHcn8GVo8VHLCV56mqz7qVZoG4dboUa4I3OoV9YQKjhD2MVtIJBk
2rFRsz0fR9QGzk7V9uA/ZTy82MQqkB8P1kjIw3bm2vsONSJ7qKPemOGLZOS40XboF1u76arojida
PXkg/26BDab7ZF9S6a3n0yGAFumXu5nvW8TGY9x8r1AboOUARjucddel63j0xtWu/61euFh3/B+C
+iW31fxE/uss7i1HeO9UhrKuyHCeC/ib4BpQnMRd0Yf2+1zLeSkPfBdlynoaU6HHvJGg079d5o4J
QTZB8ZazYCVsreTlw8x3I6q/sMaMMpbiUTP8SYo01XjuHY21EjZeZe89KrTqwlI6Sf7y8q4udFzW
/CgaVJaKLX3nzcg/1IbQZFxPOqjhAjhF8TWUEDxvZyV9UeE5zg1+UnqBs3XCinHfWCU9ysoxz6V6
MfxldSo9TmHOUObR8rVdh/kuiwqYDIq7hbybotXwzEhhhDCRebdHrSz8L5oz2b/X2E3veMIM2vop
xK9F+gbtIbHqEuxvCpX4G3eWJ49BWBBUn4G6794r9ikduVN867j7Fxv5mYI5uHfQjr97ZMY/IHAg
MBD4VW/25I05A9KLpJsZkAT1wOAqlG8wI32C26rJcv+g3JftwSBHsk/lDQlEOUWe0dX3cPmMZpiq
YwUNPdsVnt3hBkUydzZZl0bEKuG92Lk2fkBKFys5iW7GedSvRfnNS67/Gnzv4GV94X6wVSKdbgGT
GB0y3yG6md1a99EEiU2Q7dSnb6uqxye4U8yzWzwQiN6Il8b30cqp+aYqi8xvabncL51HOOY2HXU+
32E5qa9NNIb/ZfBIDMHsjgmRyIagsopsaMoYwfi8vgWzdE49KWlubLl0fvHAnLZjscNVdGDNmiAQ
bkawKXnjyZc21EuJBwtElbarW8XU2bXLOuOWq44SvZgZIhI2egqHCbFN3U11vc+H2ddbAtuRoicg
2skVRn5M6u/csUzOorRFOKNzJprwKpE4UpvZmsiS0dmPhJVbu9LzvItTWiNKkNUtHrle2M9PkeMA
l9eBxzq/nX0VxLnF6bQnVmUOD8kc3GDhM/764T0pb/ihSoepRs0jsGf2qem/SjuHwxZCFMIGTDzC
hCuhZ5rquPVrg1yH95xCTm4M9hUwspimnf5qxgiRwAYF/upcJgzG/6057PBYG2mVcb0w4QGRQDhO
DeYtfbHBt6PKE9Hyxr6PChoooAUhElA7wNLcbhH2Bsb67QuVn2XdRuVdu6ZddrT8tLk0JfHZWAHV
NDmbOV9dErwls57thM3sc8Y3l97lPoi+NyqH4jwK3RQ3Y23UXgxREuJn8RyyqHDvJjB4LEd/8NgA
6k6xLqiYqbIH78gv0jfXxnJzUDXk/voE6buePyccA4haZy+qDiPztCvIwJB40YI2pZ1qW36aZBjn
C7k/BHqimoXgDJy/JRBswJq/CTOnY/9oNz94L8ILgbnIGly8Hy+BcUghRkkhxWNoMQpTJ3sVK1tP
iCzjQ2N7gwv2TNf2k7fOuXvwuI0iBOKWLHW3H6eyMgppOjEKIzQxZIVU8I0XiuVMLDQL8U1lB3La
gGcoLZoVFvssEZUI/+GVCiU/BCnQR1Q6U0DoMYLdTZ33jB9wORr4OKJfMFHndg/Zvll8sFKSbgkf
Xo0Hhspzvo868rn30ojwDtRE8j0FMDa3Y2W73Qd15FSQbM9Z8eVAzXiDazKSE5I2v4GezKGRs/uG
USP4zbiRyb6w6QhwjpPVRdz5Q4TiAOiCAo6HXWVu/6O/npbjLAr4fR2JIG8otTn0sdlxG6tEsB8J
lMOUJjO+l5zhBq9/0aqsX5g13b9wjvllnJBlD3M9jHb7AGHRLVsHK15Oust6XEdKhhiXCYamiFLw
g6Boe+WTj6L5SDTHePMP0pw/Mk0u/Cc0VY1A/ELFpS5e7vjrPfhCa9niIQxwmZOpAgzQvoG4dEOX
xLsdQArUqK3qb9X5pj91EJsgHgRuUZ0TAFcWhGZyUq6e4E8VmwStJiNiFPgcnx1y2wtE1xKz4aSD
69oNxG4g3s/JsR5xu/E2kIucc4X+cTth/cMeb7vHAGCZeJ6zIeH2RmNAigputXar3bouHm6a9z+8
JQTM9EW1xHBxCocF7VIeHVuVMKzLhLyuHxwuSEKHxJHHkZwU1qaFnO/9qOjlqSCaE0gbNT94e4xI
xK3kEcv89s2qippGLKdrJtEWm/zOnWrSd+Q4OQMgtsx0f2ft6GDrKntYD6xzy+UuZK7FRh4Ec/MP
dXHEB1HwfreftQ9Z8IDbwDX7W1rQ8uaV1jTERXmDgYK8IF6EZZdKoqtb8J5TuUofJxmmf6hLBKvF
uuzIrN0UKFg2orVU9JimlFN3flT3CjIvSvRkf7vOocNURGs5crhpXl3beW1YomXsRpe+iV3i1p14
JaZzeqmo5LM9YC1xbVNYnBtx+5YZd9ZDfsD0U0aMOFpO1CodDPoiU4t7IcL6SPgk4RW0SKs6QvJB
PlBQ2n8WS4DFIeKkPU5oX/l9EaU9Qajxk29gZDmOmtRXlDyJJhuQpdNyYatBlEWSeRYwzMkD3RVy
5P4xzoIUb5Q2W9TZdzXoxsFadsJxlfuULdPKbYO/H4kQqurXIXMW/Ilrri6T4HqOnM5E+0zaTKZY
0zYr+t9KknqLEkRf6Sc01l7cRb9hrVx1JnTAEF4w5+M9730doNYV3StyDeK/UXnQv2irNAmEwmXM
dmPreY8F28MVoCY20lyr9bvlfU/prkZAxwzrPRsvJ+s/O4JpvklgKeCHJbsgOOLEYTPeuBMQPkX7
hxDLjZzi4HLqNKeeLmzaadDLzbhnpZI7O75XGwt8ZkI2TtXorjvFfCfqt7pl/+If0HoMnI8ih1Fp
X52yoMtT2rOsw9C6iz54Ts+n4ORsGHgUU1QjhbWIP6P0TEWzZaFP6AQzp63I8yT4ndeqS4iFIsYD
+ZmCpNcAxkZ5ZeaeV4zJanVFzrgsD0WH6YpnGa5tO04dlynRCRdWpCMD0ZHT7QA2wfti9cFQeqav
Hg6qgUF/QkiJ7iov4SzEHv6N15s9LON+thTmiWbqL4VFgfs6Mmo+amt2BmbD6UDVOFQOEsDN2qT4
h1A5DHfG4sLYYo3h6CSArUnvfFJwodf3YfrIrB0okMG9Y3ZBKNf5z1QMhKhQNmTw6lISKj/CUlSX
KIVuQC4zfhps3AjEB1fGDEs5zhNLhd8SmQmIPIWyd9szL2fE0GTj85r2RJ4weQjviOIgj7Erk/Rs
l1YYvSkxjseKUJBy44cTggmiwRY0ZhG5UfSDRq9SNAcgno65ZyebBVdoSCB9mdKHD7UtSK5qcaz9
rjld9xZZpZGxuJkXjn6dzUCOvIgu3ELQalBbufLYZQtY19EjfoACqAnDPfXLaB47YpJ2FQ16sEvB
c7j3fRhptdMkm8jNNAIp2JeFQ8U15XZQnGY4ab8qndHdYVKEvElQ4H96TTHRZn4A5xuOCxErR1ZS
+XpSk4FQmBcU7LzJknh1uFk6PQzsc1j0Boor+qFDZRK4fBt9Nx3Lsu//9sU8eOicSH2+ZX0DeeDe
1mOfd/c4alU4HX3i+fq7UjiVjbqH6/TDVh2ehNoAKEKopWq+GuPM7DsVTsYY+TtER00b8wXKqZzQ
ISxqmZBrAn35TETVHuCL1eJNIhEvr1A9Ev0wQ8YinhVuP8hBIIz+LTQ1TzDfOSykmS2u8BdQseEk
3igGbcWLXwdoEgLStUPW+RkVcUHtjnupTHv/AScFwUBsAG7klpW0oSVunZ4tQ1lO/c3NUpeE3OUl
A0W1OpA1+qSxTirnZWUWVDE7J9puIPsG7S7HP/vyamFhm+xkFTa0UTyVMin2TkbsJdSWEf7wtayF
Hd2wLFY/XyOE+4gvlNfVw6Yk1HJJ9zQYlVTbdWmjv55VldlW2dba/+mIciu3FTrlB4xo80tuJYXZ
4IJl0DPTxYdxD8r40jCQvNaaQpmNZW/u3NBFu+lh57+mVprTzRii2vfEaBanACn1cuhA18pPi269
ILQFTVART1aRwvtb8wpQZT/16+cqDfLcmJe7gqwrHINoQ7p+9HfN63H8WcvZnU+LTXLPSxiCqgYF
YeAUAawpq4RNKmrTZdjUSYfURQQ5lDaZMSd+GAOUJ+cQthzLwjpBOrnlwvPknrhuKyTjgqTy9oFT
MJHoPVOP1SQee4GwE+zoKA+SSVvoHWFWwQjd0sS1o7Nx2EXCc0fillc/oYtAjSOTwxmJPglcYNVK
Ah1RK1IMZNa9pWZnuYxN6nX/mAjOjHASW/j42lsntw8NZCQEfBVed7zz8KDXcNihzC/Tr9YOI2cn
52xOzw4UlpG8S3vOkvVj5s76lyGUm6mlelE9W1GJVWHbIR6ZqXj7yn4o8uhmq6IDftM1Fr4rK0lX
fnTuYMH3cORk5/etWLW3m2dILzuUxOX4K2kkZMK+NQOboSduYO+Bla5XI3NsE+i2OX1e+IBYwReI
nfJC48Orlkk/YPScyh2HYdU8wo6SyAwB36X3uYeq40nbdNnfydyDhNrZvZwT9sooPjNs9Gxq/B+P
msK5qYKT6sPlesP+MTLKuosEJOaPBdce6vi670TO8q1lYWQM+71u6+DnjnZU+mBx+C+Ca/uK5nH1
01eJ84HNInuWPDi0bJ2n716Gtsa0m3XW3rTatw+hGiicV2CBGZCigOSNbY9YLCISK0wMeDa3ps6K
HYtkFVbgWdDeIxCPUiLX8lWydUHwMqWn3taeAOmlfLN8t6QJB4dJ+uxJ4fRiWv4sC4pnNJlOlm4n
2XYLKXL9Un72ki3w1gCANbFb8vQjr9VA8g6GgdSAKIKrIHnUfjLpOwTPbkguriJt116tPNrjSQCu
yuEwTe6hK/w8fM5A79OLYxr19z6yT/d5EV6XHpN1oDZJPCd1tqXwaqxlk8hs69VuTBnuHYIpF45c
BOaXgZ0KeJMgEF1/WLpMUin0BSi8g13nHpWLBkFpBcSIz7RoOC1WJwcwiFIIwX5EmQMlF1jDHjie
aspjDQFCtrgzOBNJVZsCm/eWSKFCbBYW591nOQyD/+orVLTkMGmfuCITkIYZt4XJ3B6fOY0ta2QG
YlG3DQp8J/xNlhbfzbiUTYwVrzebOU2E/CzDTBfZmTcncPFMl4j2MRA0HKw/PG01jfZKAs0lFTqB
aOazWd+EhfLh6mlJjANLsRn4EywjfAf0zR2/i+b6/piZgLj3bC1K8es3qO5pPcrKUe2GBFvfnbEf
o5pFxIwjXSCph+YYyKPbpaOL/HBhsXBX+8xbj0aG+c0JKVzOdhJEiMLCWIM+b2DyH3vIPP5WVHPT
P7QPDP9INnLCkZAUBUFFQm/pufiMsa4D2Rj0VtLw1Etb+T6YahfZMvPqQfhPoQtdhxzqRCf6LHCG
+N0D02yof0uMFzQHytNgAq7yhwCOkCkeoHe3Jty3oNeU2uEGdmqYi40IRBjD0cc9vRCGYNC0h8U6
7cumCKpPBt/RdA7XYh0OptGEVdRplJs97WpAUhIgzGzfCZtIPquXQIwYW2B/NfayELd0w46eGPcP
E+LgDHWn7msHaJgJwwE/MAywXT3686mit0IjysdTb2tUbBD6UCswMCuq/Ip+VjHn96aSqCNF2wAm
caAwaBpq/q1looHSiPkF3VrWEFeHntrZ9O5Cui4DG285Bmz+xJaVlkBQUWTRUZCy/M0Bz5CxLnx5
37oDqbaILd5VJZxxJ6AoGsziPZ4uiYWEmZKXoCLAg8BctJuz6URmVPLbty75yp2XhP0vohHP+6K1
sTssu+jiYh9xC0m8clXmGU0dOTjj7MJcaIu+DvbM9YAil6q34pasNdZ97mRNLPM4jPpth9PPYD8h
T/m7DE17RjFSgNkrV7oom6qdgqjyZqwfqYPFLYRRio1clfm573UbnUExTC0e5wp1W0qUvbNjNUWp
FqQpGSZBkfNIBVZboOlsZ2/lPDQRASxWmH1YQ5uvxxqQY89TbTfJmdcf8dQwhcNPxtbxVVRiZuWL
Dw39vN1SDzcS+QezKeoEhuI0bJuwDFtvM2OiAzWx+Dz9FgxU8pYiLnwbdID3tLgUIjuqGx8BCg1K
dkfcTDA9IiAv8lMfeYM4B3O1eDuiIrI//STDEE0wPeAFoLl6K0Ikl19+kzKVazwgW1v0L26670rb
+puGXvU74DNv+Dbs/s9orQtGK0IA69ig//oGIYPxn2BeVghdcgvknHyhrhiVa+e0EuX2U6V+1wJ4
AjmOyq9bcyIEU+Ow5ivMmYNd/A4TyjDwpFG0PhOklT22cKCWQ1LXnorZ8N7SbFoRtLuAeGdSZ3TQ
HNEeZ3Jrd22kmIEifXweHHZN+0GTU/W4Dkz2X9hWEcvB55O1MaNh2JFoXAhv99q8OCKthnSPgSt/
lWpM1V3huyAwiNoBje6HlnhY0gkHMOmi9XUScmr3tb/YISFLkSRNbzRofaWf9y+qmUvG0Rw8+wKR
c3MI8zZ9DCXL7OPkMt8ieaeKsKdOpEXurF75QKRkloiNGzByfsya2vjQxkeJyaEfQkYwaWHFvp1j
RRCMVYMTU5X5FFg2AqbRBJLGoEkx+RADrR5A85K4Y/kBzlMbuRA5tVhkSKKIfOvQ6IRgjBJtQMm8
WaJrwlzI5plsUeupDWfghPBtCneDOC1FnYnj6XYyY27bK58X9ytJMbRtg8TyriiN4NaPjUmfVS2K
f9IqxH3DYJzR2/9hXVbkId8v1/V2BOLBR5xYLwMY9qFgeAaRt7n3wFWgExt6wdYSw3dEDBJYs/IG
LxzOMAcCZGf9ys3il7X5sW2q3oAwA2gbQZufJtIIbpMlXIBIAidJPJe11sNW+J1azmjc0+4ekRrW
iLnIPinxFp8cry59HfF8eHfGywi9wuFQvjfW0H0X5Mf/K6Bt2ne3MOdXSyO9jNkrNneKXynfZljK
GdDYRG68tnYfvaWcnFdvLrsKxRfHrUCLr8VrDVW3OxHIM+3Z9PEph0lAFqHbeSYOEKH3VDJLsJ/h
PyffDKpcBBzQyqqD8ArXOQoV5j+rEOu/kHUSoYvjWhwiALe486xKhEfquoXFZMRvT0i1SLGs8rJE
tLXCBNsauQfpXqnX3w8ABSX7cJ4UJiWtB8FTlkzJCGFa78w4BXC4ENxfEFcN6Ylv0IXbbKOB3jbC
K1ltdBE93GyVCZxuSLb2ecDLmG9Gd8ZfxS3bPCw6NxM2BWNDJ3LsZuuuUHbu11WrtzEsxw/8jmB1
Iissy12QUjTG42DfesI87f4qxj+wT3LGap+NNfX/9Cow4EeDIQ8JeUjhh+fKafzpGwceA9mltfzv
1Cy8lKMjFfsVFJkHBgFAa32gfHuWiQkUMaJoeIjXBInmxm+S9MdGwFPCrlt79xjmBH9vWiA8nKUo
5J29M3ZhcxlV6DX7nqbOjd1AefpF1glrcL8nWd3V2UjkB8mutxdYD68mhcyyY4l6wwsioSAviYKd
QDWYMPS6DfkVh1UjeonNIDFRpFnmfPosg737nnCw+bXBUQ3oxs1qUnyRLGGAtiZQP25i2adwjCrS
XUpNPewPidecEZURGQqEov0prJVZdE5F/xK2svzAXZZ+J7DxzK5ZuLnRckT0pcMU4HbPpX5MOorD
OM0mIOrtoNNPCgwsSaCcfBZzbaIYBaWs8DYBU7UEnc06br3AJRqL3KqqjkuJ87+VaNHoXaUlr0h/
WDf6ObnMM2nd4VNt++4/IAIT3HOp3a8qQ01ynD1DP+y2SH0QiPTBLs+AWz26WElKbu9clA+2wLz3
YHLt3cioMBEwVoU4zreVF64nIOwz2MJ6BqMo6qhzt/ls44HpTNnLrdOrEVwm6sLhqKZ2BnYGYcM+
2BH6QH6qmiyjATzJNsNqLDY4PsLx2Wh6nU2osa/etb1XHJuxtYfzojIFL1zT/29WOh9vl1ljEew5
x5cTrYREIDy5k289GIk1IziKhG5nh+nUnd4Zimbise7YIvyH1Qbv9m4MOgCk+wmBdZ5eqhSNhHfI
p7Xqh10R4DOl1vCG5cZDcNb3hJ8KzckcJSM5CaPn/rHaCQVrPhY6oj7LcTJMhAT3QMJ9d7BjoNkc
k64j3fpLZZV/HgfcBLhN0BDUxEEhOd6WixzVBQXe0u9Hs7QoCdHCWEzpbYvILQEHPNO42JnZXVnu
YpDwQOeqTblQgIJsCBz97pcINQ6Ycrv2YcEoauGiTMA/xxC5muyJDLDcYeS9Mq1BbrOgJWZjyi+V
80ORhRCmfhWXllzN2XA+5seVcxqBFwGCKZZk1EUnhCMDDaQMplvkgB9xduCAq+LVE/OfbI20xPzb
13qPnsiudzZSxKuX4jnbBjVE8Ts3tKo/BVkBziXpfKpWhhDoTBnpa/mHcdz4G/HuUiSH3kQ44Oxz
O2MF8gVrQCJsYx6Y2y0QtKo++J03BcfOZqbMOguizZGtjpP+I+gLFST0Qunv2y5D9x3g982OZOks
tDCe1KI5e9k4jP+45538AiOCz6vAv3dj6rTyxbkV6lckEGnyAnTqtkpcQKQTfLbwRO8LDOTZ3qyQ
v7jq0tA5Si9FbUn5Or4HS7bkhzRFsrxR/YzHjC4cBTv9u2CYktn0Kz61IqAavwrruAgpduMGaZJ9
9WjkWSrUhKoXj1mIX5WLAKJUuQJ6phoCAgnLIQy9MJZ+tzxR/DgcnSGQqAusR++3h9ex3E+OG/av
ky2If2MYrlAOBVZwqkuYSc8mp+b96DBQ+Ec3ZSCEdqoxONGzddosqWeN71nmhe1da1DSxoxUO8GY
SOno0W3nXuyYUAquCIIq2/8cm13gHt2aB/I0azJmny5Yzxfk7lN1mjLDrIwZTITmKUXTKZ9dlKef
I/Yw96LJLx72dkKdAVLB4Z1ZSr6u/USG+w0eoWejYrx+GVnaWqM2+WHzrtr4dqNf2IlTmw0+C0L0
qFbSZa9dHS5flBfL9KwiopzjbnLwlvrgznAQWZ0M6w3S86a7pHTKxZnchqB46Fq2PtsIniG7aqwf
DQMdlOUu/k1cgaD4HRfYKpPvECwTQqxORYQGYF7r71skL4N+hsewUn6w90e76BkBL2VBU1Vzw0SJ
9ZT7dqD1Ky2GIYQ0tdOa1ZO1DkRSKJkM/nuHX2WGaTFiYeefhG70PoTR0v8rIjrnI76o0TsynbPz
d24723piVG6Sq0wL1R+pZsgYNHPgYiF3bW6T2utl8zQjys52t2WPfRQeFrgdGbv6lTaaPTZLJkEa
SSJxnye1R41KtdMTOAv4wtKojeSeobSh0HaINQrvuhT/zc738r7+gU8A5mLOgvxDwc85aauzGIv4
tuMQ65FMf6qbpo7fsx/mE+xrSOkyNf5PQvJ6H2sm0uQQlRb3ZxBNzoOP4TAhlp1ndXu7vPzbuNV/
jxxIQ0y6wUax+Wuh1KAPgsXZ9LY+rpMYb/Aqhb9KROg82dUsZQdjIIRMqptwvUsCnE3MuWYQkmoK
hYIXaEjm6VF5pHE5oEyplyzSW4ZyZJyyEfGQaaK/BuLM8/I+d1yLuCN1+kdk4F8YyRvrYuF3wLTU
8zLFqPAo6FGqyekWxJu/IbIe/iNeAAmShe6eNXKXe/wRYBlM0a0cejk14D882LiRPSTECYtjbH9b
LxlxRaL5Ro9MHRK+l35ZtFuFxv4DMT8bvdyfDWmzWA4/EdI4xAaRqHLyPYIHdhPT8LdhvS12eqde
HjQP6AW8IYPMqmzD8R3CaPW1rk5/o6uZxIqzYHSfoQaZq3GS4ZPkyuY/p5fld7IEyZ3jmBGeY4ca
fzNzh+N4Q0/05bgZciu9KN3tCJ2KrF1UV8VHNDbQ8GxEz585lrUXC0F8hqYZzcnW4F58qDNiszaR
bhFdwXPTP31JkcJy3SmfcdW6b5Fwnf/KPP9/ZtM4BvEa1hpJ9ugrAQTTLgkIRHLMyi5t7C2PGWfi
jN603LI6rs8hckwgSIQdqw2yRfDKBnJpw4GnsDIuUpFhhFOS7UWRcKaRjcK2qA59/EKOLDhr12LB
O6EyFGubsBc0BTR8VoW5T7b/adn1fkympv6lvGrznWOaIKduaQB4Fo0TnAeUhgJTlWT9HbYdv6si
4ianswii6s53qwGPEdTFkcgo1KqhQJiCSLFIpgMHQf1rJiW/LcNZe2OD19bd2PnqJ2CvFyHcqxvy
XyMG8LvUAoK1G1epHgbXDl+4b1L/SB4fSQ4LYlm4GA2f02bkTKWBs/JAn/Rwc1+ZKa1etOqJpnS4
q8n1bdnU7mz2LP/JfrReDTLg46o65xG88g20A6GpZ1FWZqhMuNZjExVOfciTFD/aklXhWVdr9KcB
iDHGI0gHJI1ti1ckd6A2IP3A6RuxBnyyUMqok6lD5zpNQ/asEpt7ENXgAjVhSecH9hwNjA704+4m
g1N2xt+3fouJojzOXBKvN/5MI85a1cZcK6d5fjNiAZlJP8qyk0W1RpLtNjJmlVqfPBROUzxqb3hm
l6Zei3RpL0VDSNYGoQzTMq8P+ucKACSzmTSY/7PLAsEI6y//4JZD1e4HQUr53rLIoY8RmxNjGap5
/YuTSr2EekpRjoibTXiY7KbeUzORa857306xsCildo2XryY2eQjpCgWd2DDYK5+KUmTfOKACBkOm
9fItdsbiGtHbBjGvXP01ulbwExXDVGx5EkjK6ujKrhHgH34MG/POjqWBOkc3b0K8prXFeG3tyj86
WhCn1Jbx7tPObpx9RNWkNkFfcHimmukR4UGcqZsITtmHnucAH7LP90/FkPBocJmhCuJsANM+drn9
RCIi5xRsLvsrZWfNQ9WyHOqXofrwRqf6gOHSfA6Di5rSFou8Z8FQvCaNDxZ6aDqvPk11UR+qGfDf
dmaZ/Yn2hsYoIarF3ZgV5RN1Q0HJGzgtEE4HiXl2BPjARrzH6TqdZEMHHSaovCE9Ley1NC8jpKau
oxQg3gZllc28/jhNE5U/13XwQ6K7NvGUevqjpuF8cX2L6GVcHyEeIMVeAIvQvLOwX/2tsmx6NCF+
PUprx6Ngm2q53tRXjL6gy1V/LIG8a4OLVCCETNPIbBn49MVOoPxBvdkz/N30Y3QjsbNdYaDTBvZb
yPvLFt1vSijkhn53k+p0HGLmQ1PHMpz1/w61BOhn0o3Ld4/4L7FZS0O4ean7EMLclBESofqEziuF
ICb3NUflQxis6Rk1TDdvQeEX6WfRZ+5/Ofomf4Nwq2eaXg04L+qs/aLlqM4iN7ccAGMDKqbjSEMy
VpbmHQSwvTwyodWAQJBpXbJ5duqTXcxATeB31FyAjgLyWaxL1x4bXdzUluAoQEApLdKdBYV5OkOt
ZHkoNbJO5hW29zCp2vodUWAfvNuPDro1NfjlyDX98ZfaRvKORw/jxeTddK6lBk8YFZ16Kec6+I50
b7hFOQOxrIIF2S3CkQCWmH/ey1FC3KQvg9oTwk+rWKyzztjaZLoSlO049UwKAiy5DUgEIyBIOwGx
wyhh6alWtNnxyDoN0JL5H2nntSM3krbpWxnM8U8syWAEycX+e5CmsoxcyRWlE6Kklui959Xvw97F
oJIiMtG1jYEaGDUQGcEwn3kNoTtZWZgVOxQV2oY+KGnw0SARwu/NbExsiVI9uM+5iCgVYxzzW+t5
9PYaUi+0NxR6QLBf8skC2xTjM2cmyIbudLJDbY+KbvmlRWIQ9TEa5m9oBRvkvXpPZqcbQ/6UYpIb
I7Vf+F/B58Px9IOB/lVLq5LPA7ncwJ9w8c4cnYVsnZO5mWX2rU6zPHwghLDeswMqwOBlHP6Aj1x8
QaeSqnPpW0F2HyC3QT1e0ykNRLSOmpu6d4pPPnY5BM9JIN9akJvQ4hnV8C0IWt5pWhtWfQgNM7CP
vcLPfqebWQmch0L1YaCz5ZC2QowEn9/U74Uye4j6Uqt+cNYxx1DKL36PkH3wlQVZAT7V6uJnx4VO
LTryyJtcDxGFgpDXPrp4D1FvjIv8Dtx62VOEsrEfW0JOqhz2aD6lKM7TBqE7jKRZ4NrglJsEbGAH
TRjHAtqsPEJVCLJWiJHNyVfM341Ibv8MUCrC7mauomoftknwtQE6OnJe8/adU2SjRsOCM7ozkw6m
SirqFo8D1//FvqZ4g9ZwTiE91j9xIWafgjmv84Nsm+m7Ac3ikeZCK/eU0ivEvlHEekdHcYEpYFj3
ZNvTcIdNraXv58bVF0UqH/kMI+iTAGmScfYMYM1vsxGm50HvkNJgzXQKbrbsSzD5OE0P+8oNUXlk
BUjwp9FAvUunf0qskmiyOKSuJt4abEHcWqLMecD6G1oS39AsDqIW9AfxxSIGa3GX1PfaUJt4xxKU
QPsxZnc41omm6iOAbJac28f+mloR1doQIA9VjqoUt422TK3MjOpJmQ4ZWzb2cYNpbVo8kkxBiyKm
dQ45AvvxUtaBAlsRycIRSi0ysQ6CwG0NwwbLlqjvv+BomH8i1+5/jGGcQCFqMMrRqC6U+5xqZbYL
8RPX98GcGSfUurD5asxAlARIefIVeHr9tUF7L+ZNXFgLkUaNhfAqDFFkiMkjRB/Zv7lLHPsAzySG
JZy2w3OILtbTXNJk3SlB/faIV1ykbisHEtkpIFR93zgd2RZI8Bic15BGX4UFUwExTlzp78NGyz+C
IQzB5YTIXKOxn4/fwpIQax/mJchs1BqNOy4scvgGwEl60EAFDLfQBoJ3lHfoYAmKHegyRrw2+ynJ
ZLyHV6hcWPhRwNVPQxuZ9KAYfmQp3Z0bWFDN0cA8gI5gBbCG4mZdawea9X34kcpyQJRVFtphhPWo
v2tHktyDm6dgyiaHZuxdi73oZ7i7zS2SgTqtwBloI+pWNFLpU5txd4y72Ud8gS0hDmjxiG+d1qIc
WWM/2d6FDnT2m2W7SJaXU3SkZY3qBjknepVgBGtcuTRbVTcaFGdyJrzAJ9QEsRwfi4qoKnUs1CEc
C3sDAEmYvtJFbXREEN1iODnGUOG7BjkuPEBJrj7auJUFN5Whxu9NNC6aL7UJOZj2qgVQAVQHxl1t
VzxTWbUQLjChnOw0oMVfYiRt0IkxMNDbVTlAy4OVJKjx6HoEBqRGUxuhuqgwntsSmek9fHzz/Yzi
EGgYOeAe1YPPwoW1tbixHXcRlm3CZJjvjDGOmps8U+mTM02h3JXobIGzIExIb9umdLGQhrXnn3Dr
IvugVohYaU1G8zvuYviOZgty6y7T7Aa9QiIYKo3WYPm3AdURyO0j5tcoDqVv56m3NPhtQZ9/VjYG
KAcoEr77LuZS/t6FQ0iXqKgc41Dl/kDGipnvD2oBqI10Y1NSR6JvJx5RhynrA9zK+EOU1GLYk9OX
OHbjMMW5gDaC4bZDbHMQUgu92cpAeAeRCD6kfS7aI/5O1qm3dVyVRpl0bwnzxuhkkklGO4vXR+f0
d+jpNNQsfiLxFD8b+JUuTkNaXn9Gqd15zPSOLuIwwz85yQ4UKBjlmpyO7kGEgjcaVJR1zCp+hmKa
/4JIbhT7VPfhZ2CgZ8xHzVKhBnsLJgcMn0ijjEJ6gtYeMV2I5WV/4JWsCWDQ9vL6xEGqD1CGerbU
7NTwYIQB6DIIF2tq1fW3fictQI+Y2OU3DoHuL4zF9PggCAhQMk2c6nNgt9lTkyvubiQ/tZ+0zquK
yI62AwCsMVR3bR4X32qErx3AiD44oC4sqMFhH0/mhn/H59Iplm6Y3rrVPd5RBUKXeH+q3WBGZncY
ZYBBeEDhilpgtsAjZl7h2zYx9FOaFjB8HYVkFVFcM2rPMYXmGA9a3xa08RVyzlQF61+YJfXGgYLn
8CEB0fkLTeJ23gkpYgMoW29/1irT+T5Upv+s4j4e5p3Otf677Sc2i1uP7bfQ9/vo4FBdOw5OK0A3
y1B4Qsvnx8SIAcsZoklwEc6N4C6fTUzoB6XY74i29FTxsj5Mb0YAi+/MuHTQS6CpOpQIu+Pd3P1F
XEVplINXxukj6JdQgTl1it6kysAVfDDCqeOi0E3Zu59cuGX5TRv2yt6ZxjQktHdq3fapgfl603cQ
WRGcebSAEdSHohS9+Ibaf87nSOgZU7duIl3cBajxdzRjiqkCRES1mL45v5tC1t7QMvq7EXtwMcto
RXRqMQUcmdGkcxoqI3ATi5cNbOvdIsYhsHWvEAlpE1eMH0wcUeFGSG6p6oNv2ibtGLQCFC5rsUq7
4Kup4F86+64pRhidVSyR90cJC7HKTzGuz0jhD6XdPWBQ51o3WE/H8qSwLcx/wlE1cbkXZtkMKC2W
hToi1IAUIuZy6K8S2gdGh7R8mBoKVi61zLF9Gzqd3eS3jouzknqAf09Lgf6KE7EgoyjR1Tk2yVLM
PCI4OCKWEuJOt9Mp2+tLYkDyDkdvJAZztflDihp/dgLCTWMOoU4uwsxqedR5hWg5xLgEavvRyAu8
JUAt4agKcWpR/BqQY4+xF5+RxcH6dx+GUNCRUDC5YmDzhE8xxordLq7BmRI9RLkBJ1ZJQepNEHew
8CR9J4HKY8ZZA/2gOVKRwtBo/17nUfpbWVb9Fdxt3exjpAMImjLsWPZt5MsnWtb49HSFaRhc1bia
H6ICQsxBD5xU7Pte1b8XCDBK/4MVL+ImtYRXDzQdM3MAP7jVRLlFpjVOvx0FcRqn62ykxwNMn+gG
ikJyhFel34IONCXVhbJ+W0KinHbzVLs/7HSYbtBzp+iOcUaraCe2FMhsSwBwG7o2+jYCuf8eYIcX
Hcdc5JSUyMPwFaPTJW/5HXTWHc3S51sIUITvyAATeJVjxckOZtlZ/Kk5b60MkgtFQWkD6plbGISj
IiLdk7b49RFdIxzgC4l3SNTnrkfBHDgK1NZM3Ssa9KAjmwQso9tm2kddWZReuBmq36GZYzyazVJ2
D05cm5+I68BgBS7B727W8Qc9DhYYlp2UyCdZui7iOxxO4IeUOX2SPWRG0ESR6WDSLizNru7bZYsc
Ymgw2kkfxjlCsagCJoO+CooUjsT2CxHN2fmiSFZpj4KSMHHI602IXcA4cQypEuzSB66l27HLaH0I
k3pOWULo5nrA5Yz8FsA26gI59iBdWDvqtqnz9j72m0Adot4c+r0jfeoMyKnwX6OewyWVF/4PkEHN
kwvAk0AU0sQvaVTiL2TAeraJmtjZpdkiCT+iTruLWiRKD1DVrCdXp6h7k6u0fgQARumIuSW3HZj5
R4SUxh8yF+VbU01QRiJaM/4RQxrLPYKYE7yK2FYBgaxh/B4sEyLxXoJUNnBhUHW6xzuDghnQMlff
SctCg8Dp/Yn2Zxz/lac5zey8ybV3SDelKLzZen2fJzkqyrZyqlMWYdN456phftDbOvHssMFgxu2Q
CzygXwCYELQyeCSjVZa988EBP4HgMODtIbn1I4ySCUSfPZM6gyVpdnIKomhHzZf8JvBpwexYDl73
hnLnFxWawzdzbosPvuRDUTrMqTHkGur0GIUJRHGnQX+OM5n/InWLPibGUjyNMjH1SKk77DcLZzno
dCMFGdI4SAEEqAD87WCIn/UCaVYjiXo4CBrCDPCY5ujJnQxbHUJQge5NScu53PHoo6aBdLKEdGfQ
pUHGfAgRfsBGCyYvdDj82ezhJwnehA9yNbYPfEfS7djwoyWzotC267iKkKxEEchZNBLsb9K1Fprx
nKEuQ36VA28rrO49adRYHOAHyO6WomNd7TtlyA/I8ozP8BFrXuI4+elmqOaR1M2jl8IV/khbs/UQ
564/jSiRlztqKsjlGEIxY6QeWYj/gskG5p1o/lihQlreVrodIpRRu2gD3nQl/Z37CJw+JlQKXoB5
/Pe//sf//l8/x/8Z/Co+FOkUFPm/8i77UER52/z3v+W//0XDYPl/7/7673/bQuq6JS0XfKRNLdPV
FX//8/ljlAf8x8Z/hX4IW7JJrSN2oj/qsCruOroHhEvBePOPR0IVUNd1acFjUIZzPtIgeWEkzktH
zYmsbo+5xYwuiz7gnNbRONm9YjQL/ppEsEmYunk+GvsBBqFjA2fTCRyPEKnQd59Mt7sXtBN+Xx7M
+mMRDUn3wLGVC+DO1u3zwRI072mR4+kFoqyGfIRnJxeVJrzLw/z5rST+qqZuASqwbMfQz4cpAU6h
8ORaSIpBFXuL6oYKnwbQ9ep2shzf/3R5uOXTv9gaks1ku2wLWyqGhXZ2PhxaqHVQINDxFOSVC2er
7s1xX2gzLcTe1frvJVzj4Mpn2xwTuoGU0MZoVK/GNOnlEaHh3SKrDNEtgNuHpARHMoWwvwJ/Kk6X
5+j+OUdHd5UpLaiujmkuS/5i+wN1m3StdLQnm8tyz9DzvVEvh2Aub5updz9zads3ItGoNzrF2MvD
5fFXn3RZY76ju8gc2+B21/MtzcLwHXI9rzWm+JbYsn2g/IQgO16Q4ZW1XdZu9T0dw1BwM3QDNpZY
dvGLuQLXJHVpO+2pQ1klf2cHeBQqsw2sR38SIQkFKuLpERNIfEWqprSy/eW5bnxbNq+rLEMYhiXs
1fYFI5iNdIn5tqUxnOC7ihyv9gIuzojpu8GMhysz3lpdZkszQrK63DznMw7QsTHQzUo9VPEoyjvD
/AHwgfWcJ27+1+XJbQ5F/mRJoTvcO+J8KMW136B8G3tdxMu2pzgLgyhouwH4FtDUh8ujbX1KtBRc
ZRjSwJV0deEgOAnBC3S1l850fT8WdET0D1SFyuFLPUe2u8d/rM9++pDPTjUGsdbj5fG3PqWtlMl9
x7NBX/B8tmXj+z4+fKA7AlSFdiHlgt8WOcVnWzSyBwJL+/rK7tlcYEc5juUaCsrVaveCiTF0mH+x
ZyFjg6HTiHzYnsJcOr/349H4fnmCW6OBMCf2tR3Jpl3dQ3471sTiVeJVzehnMBuqYLbfZ5TFzR/R
gPnua4ajx6nb+LpQdTpfT98knzPQ5PIE2cL8OFVz7T9EhSv/wiR7Ov7/DbbM/cU9kHbYHg26HXuF
JVBWJcnV0PFpivm2sgtgB/98NFrr0Bp0k9Vcb1WJvo3Va1nkwdT0W0iYKZQ/EnopHs3W9eWV4bZO
BrU8KlRAw1zuu/PJZTBq8TWaIg+uf5/tZEnpAaCoAa5DBCo+BYPjguNAkaz5C5nYoX3FyXCtJRyw
haNs1zwfv4SjUwSlnXhQA+znBo73iWpJcsSYSDwSAVF/esX64kwsaFygQ2GuLp7WwhrdrJzEG4xa
nw9uotGGBeMEzjujLhK9ZjiYAUJaxCDgSM7n15dh35bjmHoqFPBjG3QZEGDTqf+2zlC/vzy3Zduv
XiygarbuSmCiuqNWL8bktw3w4jgF/TE41YOOsqx4GEDPX7lbNq4ztijcLcI3Hsb1pEBQBBSKROb5
2ajSG/ROJKy/aKinG1nhU3Vf2KmVXDmGm4PCgVo4hzbux6uVHEQIcqRrE68bgb7t4tEKKeqjWAo+
qUiEujHmGq7V5RXduNe4sh0Xbr1rGlya558vgNonzUpPPE0iBYdy/hB3C+K3QlP0gIxDbF7ZLxvn
EYaarcPNI4OiMHM+IHzFhhJun3gzJZqPFqRsuUehRZEkVVxDb10k/IxTiHcLJkHtDLDk8oQ3xxf6
Etu5sF3Wz8YMJY3IuEy9ArXE6gZfWjTs8QQXb3F/wAotHE0Rdbug9OFl1VrWO18v/4CtFTeFIIbm
pXZ0tbqQXFi/1KXq3KuCSr6JjDz/ohKUTwF4tM+Xh9o6LiZQWJdQlqVe5zya1XIhUYjwQLbT1YFV
gRdoYxOCXB5nc0oW15sLY1gQf5x/U2ie5mC1du5RpJY/uqUUo5ouR7sU1dLXjGUvX48AnT27ut4y
BODLznQzrxdpwAj26OVKx4YHNdH05hXzAt6oG2AI+WKrsYIuG7out1KvSigc3iFH15xaVMDUyQCm
+/nyYEuItL7bEJKSvIyEcXyy80WcZyN0sSrIvKSP1a3SdLAyUDbeJ0NOeaYbx19Ar8e7y4NufjnS
fFuQbuh0Is8Hre0F35uqzKvByb9JMWb6a5J1P9GW1qR+uDzYcpf8MUNQhpbkDuf9XwWJ2WiNKcCD
3IvTPLVPdS7wY4sMaFh7VIwCdJ1ywFuv+IZCJ6siqTIkeeT5DF0MmjUEETPP0esC0VOX1gvIZOeh
BMp4JQrfWk3UXaRDMR1SurlaTdRklYmhTea5chiQNnWK+FhIHBE0A/bGlZt7azWFqaj2OyQY/O98
Yk7sTwjmDbmXNZrq3lBa7PEMQJ0TS3i9+0hVVT/+8+/3csTVUkaWHQFfVLknOujqN6KvEMiPw7o+
GmgfOejNZ/GV0745SZtMjfcCEpO+WtG4avuGvnvhUVQGxhq64ztfW+B5fZEr5Ari/NMr5khCQXxh
kJaur0w5N3MJB6hAcTzMTg6hzU4UKC25k5VB5gfVcnm8zS3zYrzVFTPAbEsRri68Dj8qH2RPTfGR
+DR/To3SeXd5sGVLrA+gQI5WchyoHKnVPT2hx9oEMFQ9W8c79lCrkZZ3UzjVK7Ym77ZQuqkv0jur
ZKkcO5cSsll4tW65T9UQfqhF5N8XVGrftJP79p/PigKYKUzON3+sDsKM1SPFvb7wRNrHKK+0efhc
4Ud/LVTa2otk8wQuHDfmtprVAkeC6xQzKzQxspseN4QdMglgw0dwTeVB2c21zOzakKsPlgd5jC2n
W3gx5KdHRMkWUkjT3Rr9+DGvavGK+4uQ5O/o2uD7rUIT4kt3hi6Xe+BPdAshAJAbys/q6pOsUUm9
8hxs7UZyd5Q1pQTyKFeTC1EdxEtqYOv70v4QI++Bm0BVyitP3FbAx4Y3HCGM5SZZn7CxT/xmkjkQ
0klBpzZDvTtBFKhOJRH+m8XuBhVCHwHxt4j0iyvne+sLvhx9tTl1u1nCFYfQaBb6Y1Ag0XCTZUbh
ohbj4nrkIgB+ZcitdV0WFK0LsIbCXK1rXqtUz2Ij9+iPxQPoCzAyN3mv268ahwxJLnk8HcvzBwiG
pghBcPIAGTR6ftLGHcoPLmUS7cpAm2sowFDbJnVuhjofiBBvKiCscfCqKNNOYVbfA0m8SdPcfheC
ccxf8c5J4S6hrAMQbX19gTDzNSLPwkNDBVAzwsHFAV+l+bau2k7tQwl74/IVthX70QUhxjQEF7S1
rMCLCkzdIvJLC6/0ZiwgjxqCtYgnNBlIhTw8zXZdPLmlr10ZdPNgvBh0tazIOCUYx2iFhw1kfe9g
ALDPHVP8nm0H6UhDNY+YcaeY6/HcvmK6SjlSd+mQQBA6n24BtT8IEYH1/Akl551Wo+WOGDj4CAKL
g8413u2dwbr2LG0eDFs3yVOkTutpFb+UCXyDHN1Ur3Mo6Z/ACNvOcW7ACL5iei/GWX1Nd9bJ3GNF
0DJURwUw5KdJSxeuv6UqHyGdtHqbBG375vKoW5GEIkyyWFhyI3v1PCHJ2pX6vOQPc6aNp3iEIHNT
ibEUuP/GYBpeMZxY6ui8idyrq8Uka2g6xGgSz8JdQPsBU7pL3uqdLKGiQWmL42+Xx9v6eIqqFo0C
6tv0Sc73TGuNPIQo8HpOWlPQMtDRxQoQ5v18ujzQ1m3DY0QjhiqF/OP0K6OSyACQ9NlJEf1oCzOY
bwvFSbwpnbIJjlghdLevGNIRyiaMty1Trm7SGbFwfQJ74RUNsPT3rixF9hsOYNvcBwh/YJ0kI1Ff
eez/7kCso0G+HiYPLvUQkrLzFY0dgE+Qd7WnGLU5+dzgvF3cEE1lxi/AxNBqMitNzVPXu0p/nw5o
w+K4V7cChVL4d2G3swtoHScIPmH0ZiLg+3J5VbY2tG06YunEkZ+ui3BNq4IOABI7DJDmpxzFdVii
yI6C3HLdT5fH2vro3EM2/4ADYjHO1wLkdu90+FaSfA9obC1yns6j45T+G8vSM5Ne32xT7H/FPUjX
hsYmR4gqzeoLkHNjJSs02C1FMdUHPYRT8MlsLTghKDxEe9SVvqPrl6krs906S6i127TCQcyZ7mq/
hS0l20pwVfR1l7pfUXxuYVIa4KfGKyNtravDmV3afCbdk9W65mMNhL2cMg9UdOFjje5Pv40o1R/a
xM+/y8aYrpzerak57BgqKVRvCfrOP6QNHjJrp4ijhLf4+IhiTp2e6gI1v/3lHbO1O5dOkFAOAAbq
3+cD8WLLGYBh7rVJKiDdG3XU3Tr61DU3TTgB9bw83OZCSojaQBSWtHT1ZCIJHhW9Sgsvb5EviEyh
owqlAjA0bWSDrYNY479mKQGMLZ1oCmhy+Ukvg5IEKpJuarlnxA73HjB0ehVWlxa/XjE121RLGElt
SKxu9iQrxzxtSbmV1sIoNjsoVHt0BiKEZVrwswfEm7LmynouQfD68qPwrdMfoYdortuzGci+ZBoE
QTKg0IPU47zb+WpugOw6U7LvHUd/g0SIf5vFSfmB2mD54/Ksl+jqjx9gcO9y75Mkr8s3EKN5U6jn
Y/KG49TOb9G0Qhe0DdA6KU1tpzdA0A4g29XXywNv7SQXlX9TUPSntbhKD0De8ThTcsAOU9NBBsam
tVM97oEHWrXNl8aKx/lKaLI5V7Qo3aUyBgRntXn1Egyu3WqZ14K+isHwtbZ7r2lg9p4xwUNbIqxb
v6Ajh2DWa0Jr16bCQtRq089Z3bFVWsoBpZrcm7E++hbIOLMf8PNZ0CNoen4bHbRcEeww4uBKr2rr
gnBJwQzDFlwP62qnjr2bmrSGOn88QMQpwqQZHxzFxfcRbhwOeFd29N+dzD92lKsECRIXLaf2/LyW
jeQ+TGKq/fVgfJVjeId2HbV+vRuDNyGGct+RRA/vY4RUvmLqEryxcXb4BAdWPl7eYX9+blBdZNr/
ty9vrnElRjQWmBWZuadhC4DlhmY/OG2GQmtVY0cMiYw2wg4uSPPh8rh/7mzG/btyx3MDT2N1kfRg
I6LedkJP2H15MuGWxEcOrmz3adTNy6cukytR8MaiL2OSyQhDgo2Uq6jbtttWlx2SBP7SqtKx2vlV
DtEc3SPhBm/TH9XYnjR0bEgGNACtoYCBIql9JAcXdM0V2MD2z3GkQhN1KQ2L1R6IqAfkEptRD9Lm
fIv2NuY5uehgnSSNOtpRlL6dcJSPF+3JyYsUzrE2BkYgrCHeoRxw+YNs/hxuWDATHIAFC3O+JfWZ
uMqo3JjqR5vgBWDP6a1J2Xj4Mjl9u2j61TEmuT2xKJJFBTrCmCskWvUOpDOCSmENjO7aw/1nhCB0
Ijx2CMG9BFd2/ptQ0Wnroh5hr4wOdOzJwovjhi5afA1stDmQcgwKhi4hyboOU5tw2qu4Cj2EHqrb
iCpGfLQhYZeny6t8ZRyxuuGKCb/V1AgYJ9QQNB2KBIHI1E7BD18eaOt8UVQyXN7LBdW4/P2LgMCp
dT1JnDHyGlxt4Oma3AEna9bsAdU3mebvYJ5Vzs3lQf+sUrCViVI52CRIjrU6YJXhEIIEZuTBaCvC
B8js4w/XSAO0pHOU0JQSISX6Ye5P+VSBPL48+uYOZsYKrIFOUrhuH5mgew1RVZHXYhjw1QZP/KYP
20DejAEYDGDzobDeBUWsZngBDpZ4xtgPChcP3zF+5aXeVofLv+jPZ4X1ACyHBQFVfNNcfYTW0mPf
x3zbiweZf02RF6YH0/bzUWUc7stjbe0sE8UOcNSuyaFZrX3YlEZj4L7jIbPmj29nOZr5HR2KEQ3o
14xkgZejX7A0CM+3Fve2n2DJxayQTpoOJWjP9nfaauW1/s7W8pFLEkADPyDXW00pTtECs7UEOI6Z
vtPHsPiGJ8RPMOrYUfzzKQlqCMS1HATKXOdTSn2NTmAnUV2z8XVCHdXtwp1Nh6K5culvPbfEcnyh
BUZtrVMDXfS6CZQh9lr0EZHrSZ3phIGAc2iH2rqXqTQfQDwgJHV5fn9G0EJ/Oax5Pr8Mtcgqt7kN
EACwp4+wMdPoGZZnFENxDMvoHUrBvb8zB73qTr3WBu8hAPrqyq/YmrwFYgZPUhrLf8A5YtrJEp+2
GHbDwJuKmpd1l0ulfwYZVTe7uZO+9kYXzaxduZe2NhLJCu1XziC59OrzRt0QFhIvBi8y2h47Fp+Y
Bi0A/F8BZaNMdXmxN0db2mlLMWSJ3c8X2w0nJTGEiD0cE1J4ASMsuGjRuG7G6NPloba+K+0DC/A6
Rf0/QCNFjxIy4PXYQ+PHBwFtjvgKmATI6NE3gcTNFZn7D4iAJNjdBTW6OboRWs7Hy79ia8LQECjD
Y7oHUme1vDUmYHNv5dhF+BLygz5GRvlYZNFgQ8wuhH0lQ1luzfPYWdDHAIlMZAAaYp0OmsoP4dDw
VpeUnH71Uv86dKb2FldI9QUYdHxluM3ZvRhuuXhfvKRBZU3GDAucNRZorIwVEN3Hcp4BepDwRtde
sa1DQmuS+J+mtvFH7TRrWsesjSLwVGcV6RtcHn2ELe1Cx3Smjl3tu+1XwyJkWKvyFRsX73LwTlxP
WK+vviPP4DQWzQCeHTu1j31fhBUan2V6cHBDekX8D8oT5gqNYGp5q0PSTgMAVvQRvbAyBkQZDPlQ
QVmHLRaHh9Ae7X/cTgfkQQfzb/SjVO4qrYWnM+Uq0QJ40FY+HsIMlxjo+l1w5YLf2i3kFhT2KVZQ
4F+NY6ML6iInEntNW0XvYxTplkKMlmQVMhBmZ16Z1tZZ4Drl8IOZpUGz+mQuhvVY35JDjHTCJiSv
LPmsTYU4OsjEfZ1HcfUS35wgnAvoDjzJ9roeKRIqB5gqxV6O1tpN2oeLDkpStL8p0/jtKwIohmDJ
FAElp+H87JW48xU2oHwPxmGdHZHwLyaY/Vra7ooxb69EAVuL6UCEBH9MnZdq9vlotVJaV0RW6BWy
GA75wpVBMjk5KtzVfs8k4L8u35vXxlvdLAbklSnuyG7Qqczfy7n9jV5P8phXuAAaQx9eWczt4WxT
UJXkgK+rKx0KobMmkAIIE1v9BUDurZxQoN7nnYKmiErmKy5OcoAF+EcZCYLM+XJik4r7Lw0HD80j
iPqlVk2fm6T13RNxt7iS3G+lHmxISfjGdpHrb2cWbjMM1BS81EARzqQqd1sCU39Qoe7CVRVNcWdl
+uJtYWrP//wzwr2jysg1BuZqdeQL9OD1GhMjb2rFt1RDcmCngiZ5gCtsvm0Ro3i6PN7WC+EyTcpk
gLipw56va5Jkjcy1EXoDShy/+FltfsiKJD+i6oor3Bi5twhVmvPx8rBbB5/swgCdCokSTMn5sI2N
v6hldwAsu9G8GwdKRftaadF7NI+17Mpe3RxsaUJwaQOMX1+jLUrgTaCHKYC5vvGCuuRASrvvjrVt
df+Q3MgbS5ZhoqmuloIUceL5zFId9mUsUxpKONrsmtbNHtGfpaXTyPA1zzstPKAecEVoeawubISZ
srmvjcQbMVObb20nmZ8VssUfIkisu3ZKbHTr+sCsrtxtm5sGPxdAGdIFtrrapLMTSWdwFLlUoU8w
8pBGcrUqeKSdb+3FNOOqpNC6PF3eM1tXDpvlP6Ou8g6k5GykcyFUtHFVf7MKx3nHBptPcyQG8xZv
Hce+sks354nnEW+Ty3FcP4hGltahavXUy3OSq92MQtpfCM5G3/oZv74pNIabfDCS4sryblw/NHqo
40G6pEXrLvv5RZDYo8ZPHhwlnqrGj5mP9F7vJEiZI5yBvvGIfM9TYixa7biMpO7+8iovJ28VEDM4
gTBcORttyyVLeDH4ZE6IsOZN4mHBEt5VZAHtPZY06bXW98baLk0QwcouE7VXe0jVJCAMwyQ1lR01
LYQeD24JDaqhb78OLkiGPJHDt8uz27gKQCwYxtIWAFBkru4dBy1eOBYwnsgJxmIX4lU5vdWiMsab
oWjL8J/XURgOqI3NzYqv4OoywPZJjgS9bNk6QBvWiOVTCHbqGrNq42QYOh2WpdhK/KBWj2NvzM3Y
Iyzk+cVIidfAYMS+aVEXtWHtIyxfhaZ/c3khNz/f0uVYWI5wq1fbRFtMR2rk2b1osMzoIxgeRDE0
RpqOwVBaxXenCvR+p1XoCF2JireGBmXNmVwoyZgWn+9Qp09mx4gkXla4BeBHWwWfwOdXx66csUQK
I+OQFEH04/J8t47Fy0FX2xXwLID5HgKpX07IJ8aoAFYHhNv721eMYwHUXRgqf4aNQH9n1PQEIBS3
aPv3SVKZ/aMK4+bKm7g5n4XgZFLiJG9aL6KLVfmIHypYwUnoWAbpc/CxAAbqXtkomwPBTgVuIpZa
zfrWRnq+rbo88/Blkackl2NwlG5nyyv31uauWEphyNtBal7DktJU+iiThbmnUjv4gg5DaByXOla6
M+LGRihHisY4onmC6MflT7Z1+qiO/2fk1enjDsOgilfXA9WhvzdsiM076I8GJlx55vxoWiTBLo+4
NVfeB0FFCPAzMJ7zE6DpUTxzR8On6HA+8fUofNvWY/aoh1NwzNICuVfUtZIro27dndS8XAhyFNd5
hs9HjSprLocmzz0/iV2MiMCc/ZBtUJJxOPHPyzPcWtOXY4nzsVwMfyhv0tLMQH0xlqai/Ch7p/xk
NKb1rcrx3XzFZ3w55LKRXzx86O0WhFERGygS7VdXaxFSaqpCYiUd2I89zr8fXzFHggoBb8gAbrF8
5RcDhnA2zDLiCFJAtU6Ii8r2rRO7oNvm1JHZYbZjdY0uvrlz6ExBm6aVI9Y7R+ZxBaiD6BSjwmc0
ZKc97EPoqE4inc95UgzRnY837bUq/+bW+c+wyAGdT7XFmjzs7Sb1ekq2BuJQmY+aeoVYKYS/0Ype
cecA3/1/s+Rf58PhEoT3KQgnD1HgpgLjLVBgJVjWrnzBrWnx/P2NbYCGYC9///ILtjiNzxGYoxLE
yE2CcdwdkWFw3w9Z9PnyZtn6cDCMiPSXjhR95/OheA7LAPfPzAO1Mf5cDJruc4E48y51ghOiP7fI
FXVXprd1CEGRQxvhH7Jh83xMlaF1KEMeWuAyyGxKJELvMH+zH4YO/4abFiLClSz/72dnHX0uMi2g
jnTTpb5+PuSUqKJVGhjMEbr7s40yc933d1pfIFuN1vyisoWVJ7JaIwKrmlO2N3LIu2s43s3vCqQW
gBzhKTzg818xu20tM4GogRbQ/NvhKt49BABYnD3IQKTrXvFpqWlYQKtNHq7Vp5WxZqMWTyfDx7jl
DpvUEtchbFc/qgwhtTKtnKcRqYArN+zWuwxOjmcPBhnTXF13VgJLe9JpJ0oZ6vuunfrm0CDINh4u
z25rLQlkiIAp39CoWc0uxfwWJW5ov5ZmImky+mV3MyZzZaDdXPlXoK3bg4HH+LtBCkrv/MP1xdDl
oTvFnmoR99D8VLvHxEZ9AVjcHS/Pa+twQHolTyORMCgrng/VigkVek3w1QjNY2Q2+GMMq+lDgyzh
eHJlX135YltXABGbJSleOpyO1a6sskLP7DyEJt7WAhnJYhx+ADVCrapDEqA9aPRn6xOyVsa1oHRr
WTkOGA6TyoACWJ1Kp/ErXmDqDBEwtXY/RaVxnCmIIYANXOBKBGxsjiYJFRe6/4KiOl9ZXkQ/n9DG
9zD/qPclWoOfqR1jfW5X4qThOHfgEujwwFXT8MnqOtXvo1A5Hxq8Ex+QWKVT5UwwFndYhM9fAZWo
u8uffgsbYBBnLpUeF9PVv//+xb0/NU6Rdj6/EEdhbGwwtb7NtHr+lWDZi8K/kWBpgqpF70412mSd
0XZ77MZC8yZ0hyu/ZesYkz7/H9LOqzduJFzTv4gAc7hlRwXbkmy5Zd8Qliwz58xff57Swe6qKaIJ
zc7FYAAbU12s9IU3/C/Rm3R99rGavpeVXAdok+Q1kuNoQeLXnvdyHay8qYur8m6g2R4II3Wo4yIn
lU3l+veE/wwGwSCvlKs2x5dn5XSJ/9v8HaCBLkDxPHlges/3gFwbuFjYqK4Iec18M6m1hDp7BU4E
N09UoERF7wsWNuFXGT2NzeX1XTjaRNdgXyn9AN+Zb8BskPBMSBL7lOtQmkJ1HPs9qs6KsJSr+l8W
Usdrta2F+dLiRfMFeIID43UW0dNFap2qKeyTBILN3/p9gqNF4+nBCD/G1xB1hBuj/OxrBft3qGRe
8nh5zmKA2QfHe5yzrdmqQYFEfJN3Wxoh6AArjtQ54RHQ/8L2AmlEM7Ojq7GuhlNeIs6mYyeRuXIW
TOW+iQbckFYewqXfQI4tqBBwvmBTn/+GCjBZJsmTdfJxXgl2cGf828yy6WREYd58c8xhwPawGpR4
I3pKyjcT58fw87csS6/ZgimEntEcVKUOeD7GJexVBUckext6FI5z9BjD8ncI867YF45v1LshMlCn
vbwGSzefCrqHufNU0ueYvSkauqrYbareyRkwGjlQh4vijWx04x0+5vKmk1ABdpWOFcQjc5jaKwmb
EuOAYXWLQRQyWtLBL3mUfFd3YuvAI2IflET+D01somuQ9jzrnNEP6xS3eKE6mn1CSTe5jg0fdVad
pv2/Ft2pFTDtwqMHZVmQlsVNiwzd+Z6IE0ny5TT1TlrHEmwNfUJgtSh75UbqMr+MUKrtA31TtIoT
rgy9tB2BiIuFgIqi67NgYvKlQQCxnJNVdphJt42XXEOGIa/XM0TBv9WVkf/D6jj5DVwqeRgSSYmO
l3fE0rVAjKYj0+JQD503ohKUW00Z/88Tcv8I2mYShrVyHkiPXqwmsNKD5OAhOfxn9Pp4jT67dAsS
1lC/BE1KpXb2sqh+1uJyqHgnmr8o0aAsVGabCKRfuvenODykFMKz/zJfnUuXSx+pNm222pMe43Rf
eN4p9oYqvC46REmjOFedDRIL8Q5jRzZ6g2mY72pT0P26/LUXnjiVcB8mkBCIMeZ7TXPUTMErD15U
KqnjFqfBBLE/1S616NjpTbVG8l7KdhiKlhQXPkdprjno6dHUjFrvnCTcH+80BI5016iz8otf4ZWN
e2WSNjvH8LV24w/qhD67JLXytmt5RQ6X5/4GdJk9AIAayDBpjouLb/YA9B27ucRNjQJ1rdTIQNvW
VVA4Vv1UJmpz3ZX5+D1qxmmTjWGJ7cGgRkdbylBISEsDRz+EdOWdZHvySgl9KdgSHTUh9SbAJPOS
hW5ljdQVGmKBGKD/9Kup+xKzTujihqoZbbu6S7/mE4I3Wy1L8PxEs9i5S4Iu0Q5hIpbu8odaOBYi
7EPkk+eSItQsCkdd3TT7sZBOiUejglTUiPTXKQkxM6AWBpfL0uloXh5zIcgTw/EaAQD9KGUWYsUa
t6NnnboUtf+NKXlWv/MLXuKVF3hpcuLoyXQu6c3MM37QtWqpWYVzSsI0tdDuVeRbu5W9+ICa2vSY
BqWsfb88t4VDR5/bUUWgZ1P1nr15ntdQ4vcCAg+pmADRAGPYZ05QqVdBnIzx5484yL23cjT6eqhi
nz8nkpmERVrZjIbL5z9fq5DF9x0VeewSlPF/qCNo8D+QK4eTRuo7u86oLHhUcSfnFOAO+hv7ixDZ
qaJ8Ljw/XGmKLK4cuSGLR2n2YwsIJveIl7h3SoIIik2o+r/wLRUOG3KlbMds6PT95xeOxj3qCkSt
9BBmRbahyjOKOFxeiRX3JxVbNTyIwrQ6JoRva9V98aXmtxMcWfbHG19sjt6dfH/Q/JbbCUPR2tnG
Suaje43xnH6o4k6/C3W9bLaF6RkbJUKt5QteA/LajJfuax5EgSCgewj2dFbGNAelDfFXwiyzKxHU
Uqq0QEFChQG7G6opwiLLQ4EPTwJqeMcY/ZoTtkldsOsBGa7B45fODT0VdKNASIGenkUndtb1g9h0
J9irVYBhbd39iPH1zLaZ7g3tSkq0OBrCbQBfZbrScwiF1JDu9kZvnyhWSRtZH0d7m/QtHihOCGf/
8zsL7Rg6e1RWeZFnU/NKdkLt+c7JRqB8k0GcATuVltrDZI2OsjLY0sF5P5h2fiN0eqiYTebZJztD
+7ywRsP1wrE80NUU4qnrGjkLn5LuDwV4wYkDryhivneZVppZOKJT4TlBQJG3hTd6P7Eoecw7v1up
hi3tV3rcVN7oMtDOn3ds4jCN/GioyCorVT2kTSV/mfrQt1xDqrIDlvbdLjEcfFElINyYfI2xvFGD
qHi5vJ4LMbzOeYEra1gGpbLZjBFfUU3kHpwTJVBP3SSJhQt6zMXpbW2sV5P7MQjL8nGAJdaupFQL
q8vQBOmIGSL/MM+rG7T22zgYqKAieLzTIlN57Psm2Bi9kX5Viqy/vzzVhcXlhCCEB+AW2sgckp8H
BXolniOdUj8iT5ls/z72AuW+TBEcX9m5C1EBobnIjbiFWd7ZMXHiEj1aVfdO0oQJjes53lju5VCU
jy9PauEjgmEAfioIz/DDZgOpIabvfYRcs27X9bBRlTbGEi81pPpoUKurH9E1ndSV7EtsitmNT9cB
jC05iE3cN4sLcIbz/KqZfLpjppZ9DzLf3inq0FlY9dSTtlXGTg2+FIEfJsd0KJPXy3NeCju5WWm1
AIGhyjuvW09KaVbl4PlPVmUp3V5lIzluj08ALo34R9wrhq9eUUUCsy1nLd4ygyCV9lXSHXAQTr2V
xV5aA3SNSboRTQL4MHttTaAyamYBOcauDINJZbB2dJiRzTZjPJciY1J+XP4Ab8nHfAGo9gqeu0AE
z6VpsFQoYOhaLIAtldZVDKL2KeVvl8exVwIqQYOJpsodtiCat23xd26ejL6X2j9e1Nr5bRXmhuVK
uMwq13LXt/nebrtUdpGjBRnW9r7kQY2tR+gpPSKgzSltsXZogkZJvvRlJz1KdRF/jYOROjHM0Rwq
qxV5TfV8eZpL24xmtkZ+i8g8xafz29iPqV72OlLouYlzUgyrvnSGb6kyZj+GLrPuU8VKr4bEtG47
P9V2lwdfui0EbVeAPQVEaPb2lDXWRaET+U+Ro9Q/vRAdLNXKstqNgfmsjLUQQYHngoqJ0gU80bka
VtgCIC2N0TthNE76jBs3puFep7aF66f9Fwt51pyUylbqXef3cu+2BH/Ryi5emjAFLpoCb8JRxmwX
+1aKq5rVeCdPKbAHr/E7dbkZ+52McPh/yGghesI9JV6j/zTvq2XRaChBp5LOwym9bQddv1MLxzzY
o5K6wOqy7+i2gaeTTYzvU0P7aSZGua8racJfoCF2DnEgcFbu0oW3EJobkE0AI4Q2c+Bri+JG1Xa2
dyrU1Lb3JsYx8jGP+1B2O2QdFVe2pHwz0iBd+fSLA3ONU9Ekj8Rg4HyjN4Op4zZrOadO6qb9VKK2
bzqetvVVKblTgzHYYWET/r28wZdOF/qzdEmId2BLiP3wLtahm5vrIPvZdJ1jbHGllemH4GZ/iwXX
uLWxfcvvJo9IeatCcyiPl0dfujNtwUDmOTbIiWajV2pNfzNqnNPkdbnkJlLbmy5mqsYxMfug3wQQ
Aov/cMwIWjnTdHR5tcRvejfjuq/hyBatd7LyyijcdtKaDY+3Kd/UvaHcO2YT/sYv0MAZUDKtwM3V
dvx+edpLh0xI+xi0E7BZmCOhck0RNXvTOYVGNh07goRml7bW3zYKunx7eazFZxKUKmVgAeLktTyf
b1hkihKp3J8lLPvbfDTwIcFa8kiEaVsnI0Pw7ksFfhQfdz3b1lZuHRw5ftDUwUpXjtZS+Zyn8f/9
llmcopVp5jVit8XxlFxpnq48TgiY3Gpmp9xkeVqGrh1h2qMGWBdtxzRKLHaj5f2BJtjSeSmUbTqA
hpmaPv7W8t6tYWuXNiS49jcpVaoB88M/+k6CLXvgnZDOjH/IXm7U+N5ifbNJlYR+mpXlUrtC6lk4
goLBbKNsJcwo5lLGOvZFnaWG/pOj1+m000cbwzcz7rlgmtF7GjUbh0Ecl/YV0Z28cgIXLh1TBj9C
yUVIrsxlADAWV9IYh6OThSAQtme+on2VYUlvZWyJzE2piTortW0sjy7vy4UvzcDAG8myZNCps+jR
9C1K1GkCXUTYuRXA9ffshBxMQGk07tSDon36/xtxdtnUUTJQBUz9JyQRi2yv+ETlCDvpprJTNKjh
bqE0zuPlMcUsZiEapSy4YSjW8oHnd3qlWDV2wHxetPGbRw1nOOswyWOV/Ievifyahmgrmheo488O
udZmVo5k3xMf27kGH1c9tyWiwLsJF0h1a0+O9x+AQCZ6/9gmQK9Dn2t2lrssTWwtJedwvMjbQvCv
pqMsZ8auCFRzE0pO9VvFSe975kTOntAF1WVLD9I1eqhYtQ9f+N3PmM1colWYxAo/A2cMqDjVOBAJ
2wbE2ESNwqvLy7m0aWmpCWYxGAtSrfPP3Hby0NpmGD51pR3dC/SnO3pp8qXLCvFA5msQloWQELE7
AhEMHIgMVXF1vHurULWLcI1F4qDVYg07ZhRnpX1fNVVya/rj1EKSGc1nOZ0gkytTENwMchusZehL
X5hmrdAZAB9MnHb+I2wSgbjGMQ0egEC1EKrnP3ow3U96LWtru2rpwLwfbDbjpsPcEMJR+BToifMS
QgeQDyimtodqNLDytWOs6V2Ctt64LZxcuWrsaIzJdLCnxCsOZ0HaQUhC/bGlfFI3GAmPaz3wxc9B
9f1NOsRGD/78c2ixrmVSwC8cZX2YrmPktfVDqjVhuqErtSrUsrjloLbIxCuoS8y1ivKwNADVOgyH
tqK6T1Ro9fshtfBWTsDYBbeYijxf3uVvsszzM6U66F+RVoJxn7N1vSDwfQBg3JSqA6jRxe/SfCji
ccT9vAn7/NjJneRcoRdd32apY0Zu41gxsVKLcdSVjOn0tJHKGBygBLfir93qvbJSTV9aBaBOqPvg
UEfLZXbscb5qU/otEexGs402MTSKTZ56xVGqWmyeL3+QxcEEtIo8VIAAZ4P5gWalNdy3J8UmfPmG
YkHT7KekS5vDVAbZv8ujLR0BADVCbhaYAxfN+QYrO2O0gsGPntIyC1AkqoncH1J7nPTD5YHeqovz
dRbdCFBcRN9gGs5HghBiDGqaooNRSlZIwU9V/mAtjwOmOomyKmBDvOlV8OqHJoyGK0+Lih1Q8nzT
G0Z5zLFY3a/8JJHNf/hJEB5Ig6nBwtA7/0m1XvuamZnhk65HSnc1RmOb7luEi6uNbAY3JWmzd9dr
WKObZqNYR/JgDKxpe+XB9vJPWTp4yMr8318ye9+SpmixzZGjJ/t3FFbdNSTM8qviBaEHzkav1xh7
S3vMBBBN8wuQKfXu84mLt4R8JYme1CwtR1fGxnM7ZZ321wDVsPn81Hi7BVWXcIH063wsomdnwrwK
UndmRLJbE+lHADRA1LoyfRN9A0BRXtls4vfPF1ZQrKjgkOPC/zgfc1AahHZRiXhKKahkXxxviJsD
+LHuq+GQk+zDsvdHGkYpls1QwLJVSuTSsRJ4NcTPYM0B6T//ARoMLKOEe/mkGg2Gyqot2VcOFfb6
ePnjLi4kDmc2bUXkC+cqQBKOD57MCX7Scqn72RfjQ5clDm8R5P2ny0MttQ9gJxA+Q5s1CYJmCyk3
FlEPartPat36v+xBT+xNUSV7zayzLSY2Q7mtA0W/Huhs/izasbji7zjOytKKAGC+tJTH6AUR6gqs
7fmXpflMBxOU+9Nk260G/TGImLQyKPVGbc10Y4L7NDe2jtn87vIHWNpU70eeranhBF5bR5X/BMrR
VDfxkMU090AAqHde4ksHaUrH61hrvWAjJ7K9RlteuiJQEMCDRkBSyOXPJ66AXqX+2gQgtJVm71hD
+2VCa/ked9yuoTXVl2sWsEuf2qa3ibgzbdYPzLqSyBbJQIrMeTNp371at7/XyVRee144dHvfTrVw
57eJtMZjXtxplCqgZXJtcH7Frn8XiToSdeaCwOfkWJncfGvGFNAaZqNIcaqxc9WpWRBsuUz94OCj
c/fid2E/7IN47NYcjRY/uhDZwglE6LSIT/Tul4xFH1Ao1fkEo97nmzQ1dbBPDXYZVqe0W3pNa+Yq
ix+djqao1kBvnnsoUXiEPCYnKPfFfv4wTLa3scNi+KemNLbdiWrOVkbO7z9c0raOxge9YyoZc6TH
QEm0iZogeIqmcHqij9TKd71TatODB+qs2uq1Uq05gC3dXXSrEKKhZQW9cVaC1Ee90nyjQ1Itdupf
VVSjwmdPNp9WS+12Japa/KzC9gfeNw1AY7aQuZpmYQVPFB5zgAl0WljTPfGj6m/yQeMSA7WAlT1d
CnXN7WipJkbSSgQPKR/kx5zyWBh+7nVVzmNLX2NwM02J+90oT+2uS6pWPxhKYcPK7ZHGus5B+G2U
Rsm/gu0xiq3u6dL95WtsaUsLfDj1SH4WbdjzLU3sBZN0crhHSi+67+LAvkVjwTH2DZzG57id8pWH
Y2mdabjyaAj0NB3K8wE9KVExKtcovhiFrW5GJQyaI71hKYXSTea+ghBbuKZ5dpE5okKhmR8k5Epb
K0iQOUBaUNb2dQtAy3Nryx9tju9Uj1/bNlbro5V4oeKGUjyuSR0tXV8khSaSD1xhfOPZxnb6LMrV
XCf6KCVvG2tWJ23wgpfcxoudf05fSTttUswbQ/fHzYThQu4CtetWdvzCZ+eRRsKcehAA5vmRtnRf
ajTqrSd49aG9s9RR97covKvlHu8T6z8AJ4T6v6BqkcdRqzlfZT1Qy1QeE1Aafp/fmvA09l1UNDeQ
GdVto0jjyvQWqhXoMNAPpnkkNEVn47VQKLO26OxTEDjy17pvFcsdu6ZPD7HSuTLEyTu5HRVtQ1uj
874pU6Ou5Q/LP0FUSnggBEryfMpaa6AAGYOnACIpjLbspDiUiR75R9Vq+vYHsFZPcuPOce4DCRLg
ISrDvDp++jgDUEUxkTCTwuac/m51nRFaE7jcPBmqYwWq47rRAhTwPNicaqdOK5nKwkUqgkBhxQUB
kd7V+aSrVAm0tGa8miv9ua76GG0ow5LzYZtIhRG7+Cqm/c0wqVO4cnPNb1ISNFAggD/RvLQsh0bS
+dhcXHmcp4P2Oyia356XxHuji4KNhj3BNvZBgvexpG90rLvc0h+STT34ziEqanPlG8yOFr8DIwJV
UMtRxeTfsxutCeW6xUjV/sWjHFwrTTfANuqkPyPeUGv2brPv/TYWN5ligcAEeTCHdYxaUqRmHnq/
YsTRbzxFq668wIg2Hu68PyelicmoqrWy0+yNeBsUbB1pIBuLLHE2wWjyrWQyu/B3pWrSQx3Fzq+W
dnjteoHebouqHf5+ahe/DcilIdrAzJG453xl7TTvAx9J099dbYwn1VPrnVOp8kGKlRGCm/x8ebh5
b0iMB0RRqJ6TIALon+3iIomsorUs/3cZ2oX5PU9jQjoq8rV8kwRy6EpFZOx4uP7WQ+DdVBrodne0
GuVQBLa368w6jg52H7YJhFNov09FVk8rn2Rh4Sn60gsEBGvSoZ8lOqMzjJil1fYvr9KLbW4o3tdo
aJKtj3/Ni562tlsFUbuWrS9sbcCpgptJiCB4FucLIWFKM8FlZFRtCq+QflJvJ2cwnmQpqtdo4GJR
36VyLAJ76y2PE6qlCLHNxkqMKAm0KfotW2G0Keu8O6RVnbgZaEohrtU+jEpbbHwE0/eX1//jLOlC
0bggjwQyRcR7PnLRBB4vRpD8nqbc0pCEiLMNWgagyONUX6vtLGw2RsNCCrqcQQlx7ugpZZHVjn0d
/4a5IKubrCmHAiIjpZc7KQLPvku0lJJ+M+iyt5HyrvX/YVY2fCv0avBcQ/Xkf3JL//RmLLpy3AUJ
5NIfMSKva9LxHz6L8Iil5i6QLxBs5sLOIVJ5oDGa4DkcAVxtchgfpDjK6O0oRTY/Lq/Bh9WHRkKa
Y5PC4+rIoT9fgylOK2BkTvCcql5825lxcrDT1DigtDBg6yhpj5UZ3mp1t2Z48+FyQxWHzjQ6fIB3
QcrOUoEAuWjQ7IbyJ+J9+JOpyXTTdcVwD7V6+BOZUNsvT3R5PKFJC42MBvxsPLwONJiDsfrHq9Ps
qCbAATucLnYZgWjp+tThVsrVSwNCXBEWAILAMmfNW17ShyE6Cn9GubD/TN1g3mVJnm5lEOFbDTXV
ledwXtpFqhnFCpvmnEjkqBbMbu9JkYOqNVTpxU6r1tzmfdmErqwG4VXlOWF2oyE13z0nymgZ0lWQ
FU3+ENZm03zPtLH096E2dWWFZNcw1quYV5HOnF0yEHzpGvKWccyJj8THepfB17IfVc2Qdi8G/V/J
3KpOjVB4USd1aG36IbMN79ZumvjgS3YyfdMrmIAuf+ppGykyAudr4avpVq/szNoOipH2X6nV2qGb
YeJUHyuMLLKrQfJx70soJMrXAOMU4zjVoR4eKwgT3b6Xu1R6arx20DbAMbVkZ7dN8KIRKwRuWDSg
fPpOCbOHOKHwH2wkXcqQiDcLrSpLN0vs6NG2fWl8wvbK+qUZKJB9UfRQ/0UzOEpeJr0DcB45lOY2
dTomz0HT4O5eQJU8SYUT1AfHL+mr9N0wBnelWmnE4wU6vskGvL7Wg7pFN6y/ghhvhA9WFLUP4Oq8
4ShlXvpd9xGocqXJ1MPtiANfsJXiobgB3qf+mJy6UX6P6eRUbo50YPSt66LhxiTXCt2JdDARyAIz
faz1QZapBmIx2rtTbUn9tja16NYpBs++1n1bw0TKlyqAKUkVJ6hwFk5zZRtjUL7WqScrm7pUqmGL
CkL+EMX9pLu9EsbJLdgtDUpK43iPhtVizVUr+Qju3oz102j3gbQNcxwPDjSrpVsvTQdng3JwXv0w
yzGQ+12rlwXihvAELCsAd4Vv9X5oI+VpkiIkFuKgi/o9XoP5sHdKSfunh96Up66Z206bbyH+hMaa
LcGHa1E0uBFHINgTxJu35PLdflUcH9ZEIY8vwgznEICq34d64+89pZHcCqmMrVTCfJTDPv4cNASM
g7grYDTwUFGlmN+Luam1VTp2+l+zxxZ2r7a15G9xKlTuG6fLHyskp2k4Wk2SO4cGVmy7Jrkzy6co
YKOPioKCKEugdjm/RsZ0CI00zfx/zTiY/r1mN/aT1CsTgVhafesxoY9uptKrdlHQpo+8TuPKRfYh
5IJcQIcCZDxShtg2z54kaptKpklN/Ex4rxxCoDH+tsjGDGMYyfoqYQtqb+CbFJ8EAlFMh7lBnAdk
in+4qM7vqMQum6GoqL6MFPT35TSWV4VqF4cEIviDQyNhLfLSZ5eiaPWhVoGaLrE27ZHZRNFroa5o
Dc6zX5A83lhjl7gSipn2Sod9HlBgnAfWErw91B+C+/lLJOPtM/HKOs8A5EJXHyClGLmfvqr0fz5Z
gOAjEq2KeJLoReW/xW95d3Aob3hjqPbes5zn0zGqp+a6DksYDDRINiUFuJVnfV7m+d8BASBQNeWw
IJpyPmBih0kSOrnz7CRGcG91TvfNs4tx28l9c4UZh+WjfKtWm7Qq9CutLP6oTSEdL8cWH1Lit1lT
nSeOYucS2Jz/iKpTCnwFEuc5LVEj2GJdhRUYEd4j5m7jdT/a+i4wo/ilH3zvVQ2m/ltiZHLqGqm8
RkGa31z/+1PI3WSKEVRa57sY4Z1hajrnuXDs1rxyui6r3K6F9OA6fadylyjldJ2neXSP2ZC/Uhz4
uKVZfhzq/s/osxjEGHLdaKmDPJd9huBZbY/+Rgvs1WWfB1dvs8RngBtS1CDmXbBRU4feaWo+eKLG
33WnUvbm1BgHnsb+xgydaYX4sDSeKdJw2G406T9AMjrbHBE4sp+H3tB+qOlgbx0UKGD/O/rvpqzC
lW29dGSFqjJoOazeuAfPN1RXmoM8pL7znPiVcacOlf8rC+zhatKjZK3RszQ3xHlAqtnCYXdeio4r
IsIKYtUz/FxrOOStmdzkWmhPrpRIDpSkxNAeLx+YhW1CCC7kA8T9/sGCTFeyHpxx7j1LntLiJG8y
wb0c85Sv1CcXTgMDiUVDootWzux2KBBShtE1ec+gjvNNnnnOn0krpJ0JIeioVmMCxdSrfkRRVR8u
T3FhBemdIdcK74gax7z8rDb9FOpl5TwrWh84IABxbnGRNpl2MrKg00rUMH8zOQ8gxkjg4ZricDQX
iDVDtZFwHZKeE13SazdDHiVxa9UMXrxCSogimtT1Ncd7ujzJha3DJe9w2qkaUY6b3fYDSMoawCyf
16v8l7jJuyOp4oAERijtjBgGzufHA7MitACoGXyArmIoVyWKPErPEvjVa2nolG2Xq2MCxz2MbnW+
grwy4tIygh4DBkeeSoVqdhCjTI8cz1OkZzQ8An+LvjLFASju2SYLMAa9PL2lY4GJL9wmciUUqmbP
SGL0mPxg0/Kc6UWr7uxcL2lzDwiOXR5nabcQd5Dvo6NBZ3d2Kpyuwm16srxnK/Xbq0ntx12cxOF1
Cav81irBaVfj5B0/P6hgV/JEA/P5oGE85F7uxGAWXiQyhY2eVP0Onpp5DAKlPLZFq38p1DBaOYUf
Z4r8C8VMFBSIZz90VHuvw45LNv0XLAZqbZMaZee2ht82e3vwy9tMrRzID6qnby9P9uNKMq6IgKhr
Qcaeo0apWFeDH1icibjRKrdkIQhJKBn9uzzOx+3JBYpUBTU8uAUf7NPAwSEImLfBy9Bbzq02pqMb
9Zb5APDC2X1+KGCwwhKC3OAD2S31wzgCahoyVJ/ejpIa/QCijkTzkCefvlbAOYhilMabi+TH7Frx
sRSobWy7XwYM9L6kUi1dDaPCUeiCWxwi8/3lmS1skjcFVXGHcpfN7a50r7DSNmzDlxqJq21oDc2T
I2nJVepE4U0vaaqLitcnDZuIW5Eqowrx1rqgoSJerneBMnzCKtOzPHyR5b4/aCqAak0HjRWOsfaV
CnOzy5G6+RlQKNs5sWyuXDVLG4fQQpTCYFTySp0Pj3HDaIH0D1+oznVXPJPRBlGP5MGauk8iqMVM
LYBCCBKghM0Nqp0PZeR2Z0xmmb7UQ6KVOzmFrn9nN5mkPlKhau79QjVpvV9e048vE7JjkOKpOSEG
yH49HzTFECnryEFelL7yDzAbnHvqQtrtOGTBkRx4WLndFsajTkDiLGCcZO6zSWY4n1c66c2LVlmG
a8hqCLmgr5ttP/b6v4gy8cqL/3EBxStIQ4pCn9CjV88nCI40yvx2SF7kUZ32du5bj12oGZta6aZP
YkRYPpqNApaKHYUhgu7zsQgj8qCHQfQieXQKfoxxRfoPtTmVrvLAzH9cXroPMxN5HDEhWA10m9ih
56PZleoXvRY2LxiXyr+bZGxdhQCVx1fSuv8wFpkZ9EdR6kDe7HwsGW0sU4Yd/qKh6rRpZDPxdryJ
2ravpXCtBfHhniEJpzYrciNmRufrfDBUDcaq9NThBbPV+lbzQsg2RW98G7roqnOiXahma46oH94h
eCgGnFBQehwD/KrPh8wL28sSP1Jf5FgmfGks4Fs7lVrh/WfXTBg34+AJ1wRG6xzA7MRd3ZGnqS8N
PYreHdAWuA4GAYlLZGctChQ/+n0xWawXquUKlFX89Th055NSakMKlNZJ/iYGPKIkyIxH6v3IfQ6J
tR+lMNtoo+fsfMjZfy9P80O1gQYZ0TW1Bp5bDvvcCE3DISxtq676R8nU/BOiNXJDZjU+lJHuXSOK
3f8t5Fb6EenKcA2c2f6ppuOanMFcFYoKFbgasPqikA62Zo4bDrGG8fLJaF4hB1WIfprCx9cIW4T3
Dbjb9XUSysqT5GiT/ijpaaBuLWRnjmlvVDE141T908SqF10lqFTKK2/pnEjAjwMfQGgJrAmaF6/H
+eJoIR6sDS6Hr6Udaw+d7ml/JL1vnqh4V+kmUcxkM1A92pUgom/KKOusjWNIyt2k+LkIJvTuZzXF
wwnKUzvsVpZPXB3vd474ccIeCTwjO5XH/vzHKZWdNBgzqK9y1ThfsOsDRmpISemqta1966NJ6l0H
srnl9pTrU5fuBBjHrir6Y6MHPb5lehkYK2dn/nSIH0UiTCRAVgOyQvz5u0jA6ogTu9hUXqcxGV6N
Usn/IeM4bnVW7UGN4zXS+cL+EXpYKAQRL2K+OadxDbYRpgAqrdcor2SBecsaYwMNvHHLoPa/5XWR
ybdWMKKplyAbsM15qh+8TO9caKzp32ykbbkPVEykt5fX5+OXoPQrknUSIJq184KoneSGZrSK9zdu
MTmLTY92P5I6t56VFVi/V6+Xh5vfx1R6EehApZutBg9ynr16TluXba76rz6PgDvJMQ0RqZRuqqJu
rnot66713g5W9uD88nobFEwcFX7grGQm56vtjE1QdBKD5tMUbwAJ6QdaXs7GN3LlrnUK5TAYtXJV
++G4kvUtfF3uaLgsFLoBxs193/spKA2jlfzXEWmQX0Vj59sgCrUb7JbiLUTh4ye/LgI3sGq5pXnt
hN3a+USJlOQwjKLolYNTp8InMnsZtHasNyhx9HhVGtrgGnq3lmeKC+bsjDMuQQqBGKAC8Idi1d8d
J0WZlFazw/i1Sjg6ZWbmW9+p0KCSTd69z+5YBqO1iaQIoRhTnT3pRWWpHRpF8SvQinB0y6TJJYAE
VD+ysJF2vSnEhi9/14X5Uccn/0JEAX2MeXgELymiUd6lr4bvZ0fcneybdMq8qyl07JUdszwUMiM8
NDZ1z9l1OQHiLWK5SF8xRQh3qaNI+yFQ1cy1YgoEK/P6sD0BghgQYUSG+SZxeb5uVCFRs0EC6TWX
+2ATxoN2bGlGHcaxk+7SfFortiyO94bLBH7LaRCTf7dP5AZUU6SE+WsYGX7tWkVeNmjHDMaNX0H5
dotC135fXroPZ19MkdMgrhtabHO/gDigJy/FVvpqRtFw70VlsQORbLpVGwO4kWu1ucXtNYYYU/Rr
QdPCWrJX4BSydwgg5kHDCDgw8j05ew1avLpdMCz5sS77KKTTnZp3lye68G0ZDKwF9zix/NzVMcs0
eN448r1OWaztcviKOx6+4dB5mr/pR3XtzC+ORzJN60UXnL1ZJy1V1TYo0iF/bavIPFKQiLcTVtx3
PFzZseaZX2kHfPyYQDxBrQngmmiVzg5GCRnTR0Mnfp2sXn4o/RbSjVyMdwjWrmlXfAw5YckItVvy
dCJP8FLn+1Qp4DoTLCWvvl0WtptNarI3E9s8ObUa3cMRzLdlJJcgpzrtm9lLwb7upnKlhfjxA/Mj
COuFbgsSKfN+BFXJUY7GnMNpTdHBiPNok+uZ9tcaivhYOzhBfHYDYbDK8/jmbI8Ctshr3h1OT2u7
ooGs/1qP+p+6LZujr/FwFZO1DUmV9pdH+7icRBt0YilLkkjTBjkfrVW7FmtT6X9IO6/duLF1z7/K
Qd+vPczh4OxzQbKighVsSfYNYcsyc858trmbF5sf3XtmXCxDNcZGA412y6pVXFzhC//QvcH09W8j
CXtqBAWjg6b2b38+0mKuSI2XbOmstx3Zkzy1ou7f/EEpr2fFRoewD6ItbMZ69/5Qqz4+sC44Q6Bj
gTDgKwNS9vShMPxLzVhkyo8gL7RdiUXPppGtAVKa8A9l0BiHDO6OF+Is90myQP29P/wajvT3+Au4
jBMPvun6fB2AbA6LctQPYRaatmmtSnlqtbbb5cGge81UStfIHX2WfMXa60EECMeY561mNvMHqcVy
7v2vszp6l29DtYQeENk+ccm6Q0vrVh00uVV+KKI3vQYtITw8c199SHzV2jW+Zjlh1vgyysZ1fyFI
WBbrLxHJ32MjHkiXejku1rBaY0SiHeVm9Uc40nAKumJ+UmJTXCgIrcP6v4dZHpB4BMmvta5H1lLE
zHNZ/dGC+TnIqVCdvLGzxlHqOtxKk644eQwDcprG+SZuxK06Jt0B5adDWgzlI/jpOrjw5OvGON+J
PcXm4qRcOBBrYV5r7LDayzT1h6EUXxvY2vuwi/Qtd+Tnzoyt2pETI5w9yAHRAybHrRegieUMsAov
QNBWW/zvL8INgRE1lUhKnqe7oaxyqJtKqv0A5hhtGjs2DlHY9VvRa2Lz/lJbn9jLWPRUSFUoUPws
KZ+O1UFPxihEC+HCqxbEXqqFV/3QBl/GNGgOczNHMLwL38t6u/JG4VPQBvXz7f1vsUpuli+BQh+J
OKxqLFbXeYYcWAi9gNhBdj5u7GNnYWleD1bvVHJXPcY4PdJ3zbrk0htfCp2nix0lM2aYIINwA/Lt
6cNPflyIROubwBnV6LY0kWK/6Sald5VKTD+adLQ2uoiCr6Oa56mDo0N10EcxuB18e+jnvVQeh4Zm
24X9/5vjiO/DrU0hGmgV2cHp97ITPTTstE4Dh2RFugmQ/Dnok8CnJTFHN8z98TiOVeOaVWpse2U0
ncRstKtpzpWNSrv66f3Xc74eMfixiMfYrwbrcZnGXy64VrF7A9X4GBs15PP3sa35eIlrkRNrRXRh
7Z+dP0S3C+dtGQsDLnO99vNiEKIx+4De0JS5oMtH2+vLLCgvvPyzNcdASEiw5hBMATu3evfmUI1T
jWBKAJc9m5ONDVtV8dCPmMv7nNPZcED/wa/rlKEsLhx/vxl7IbdBbqd3Sgi4HttSKjUdVTlAQS1r
DnnjZzeqVmVuGJb5FxKz8aWxrPoSUv/nCXay3rlTlnog3Rx0nAANnr5IvzLCoZxV1rsflvK0nSm0
KldhWgZ3UabqI15gZisBnweP6U2iQqtHhrr7onTmXLhVHBi5U+XF1DpKMmQkyqNMOBc7AgKEdldk
AqeVuIpbzQFMbBSberD96Ksed4W4N2ocDo94VfWSU3QRgEwUiSZSB3nMa5zyfEW1o9HV1MD6Bjk3
fwmzUEsAcJq12m38ubbUwqNOPdfuVKuQ9d5f42d3LpEOTJIFBMHU2GtmVq8XqY++lRI4IRbQzWFA
rh5Nh0Ux4Fqvais6pEY/XAVxVmabiobNpUt/mfuTdwNdBwwjMlvcPdSmV+/GaPCyo/iohk4LOm5y
AOm21NzhHUhuYSMtbGiBfuH0P3toxkSxErMCojyAO6tYElQ7JPheMKamF9+Lvg4+5L1l02Qe7KMy
jjBNYSJsjXE2LuyA3zwtGQKsP9pXUEfWHUVSuUS3E4VWGlrGe7Qjq2QfKAoWom2kNto1sn95diEv
ONt19PMRGqcQzzRzkK1mWA60Lu4oasaghTXNac3EaF25RmHMyYagdEUpkJoDbONfOGp+4vpO3i3Z
F3hNvHl4ZEqFy3v45QCdzL6wM1WFDtNKfZsfR1LfxZmqU+X0ua1Suu6F1snt3hoTLWpd0wJqdD1i
WdndmPlAKLAl+5+VbZ1YCMt1swgd2NVA5jOB25tn2ciYhwTWptOXDTRhEgL0gx2EKgLzOzL4Rudp
hPLSwVRJrFEvpr/oX9kt20pxRG7KkZO0okHdLcuk6NZIKAh5qd7U5ULRA8P7/mZbXyhAtwACsOr4
F4DlNW44IdaXyNGU58FGI0r5ZKfoj19SMVy/7vUgq0lPuqGFMxsqz+ojzk/Cwc04+mBfWFPrdbwe
ZJXMt6GR0hEIlGfSTKSn3EAc6+hgXTKUuvAsa/KZYY5JXaLqxLMEe/NBepwOl55knYKtnmSNTS0C
XS+VlHeimG54LbeOwMDkNfjYflIe3n/761NnPdIquqlGuMRSzUjyh+RolI6+0W/Co1VfSMsvzdkq
alHgJRRwBJVn/yb3Yk96HA7yhdLRpSGWYOaXfY1zdesLFPufOahdzfOdcCO270/WT72IX8+O9Wwt
e+nXMRQ/Ukv8t5+rr9VttdtGMCSc7hPGncb3CHOxF/sQeOLQVo5+qXr7U2z8vbFXJ2YWoZLVDjxf
HOxqbd/47pTdSc3inKkfZcXBkPlWtzaBepBV4Qi9Ajx0ENLV3Gz5zt6gbyzjI9r7jWb+eyfIGv8u
QTRAL5E1FJrfsuG+yT939eP7M//bDcF1Qa2c4JfyzunEKyGRX1QwhJ84H7Oj/MX+gq/atti/P8xv
19Avw6x2QzHFkR0mDFP8SPbF6/QiDtPu3xtitROEUbZqRmv1udsEm2WZIix/4Yq79BSrndCiwynP
6TLEsbwOjsqhOiSXdsIy4Wer8ZeZWu2EOtRKs0Y1gHMjt53+GvzYVDn1txLrMtVNvkvf/r1pW63+
JrAl0Was/uLHfCWe1GO+u/Ty1x1oCi3chL880zKvv+xuM5HDUsQ8k/+lvFZ2xRfjbuDePvb1tn0K
P2mz076EF+QuLr2r1cXYJsVYhxFjTpMrno3KE6VrfzQ+/Xuzt7oZ8zJIKztl9obNuP970amH94dY
XsD5gqB1v3iJL02m08lDlHIGUJgoz2Z9LMSjpT3qw+yow+d/b5jV2sb/1U/jmWHKEC+tXZwcy9KN
LqrdrZc3CT/UKNJC+KVUftbIvtaEI1+n0vzZbqwwd+Ro7O59oJg9lHZI9NsiL5Jwa1pJtBdjk+Ze
UgTtjyipNcKOfLC//tlTAx6hVwCCZJGHVVCaO53caRhrNW59+bOVpANe7WP+oSZCJlyrVId8cLwQ
SS2z+OvLXMAqGOKAFQHfRFl7BZSZ55ivk9jhlwCbaM3x4yjtXNM3L4WF69iT6H+R9FkEMGjBQMg4
fS78g7E00RT/c99gzBa6VonG3NGkCODLLo21ptr86USCMSLGBdVPjqmvM8sUaG0U1Gn5BXlpHaNZ
JZdcS7SFY+pz6+BAVNYXRlxv8EU2BygVlWzMHlR0dE4fsaWqBU5Mjb42ioiu5jCJPhhC8m90e7Y+
zIjHXKeQC/6wcPOzkIG4ylI8ReRj3bPL1FQaxVwHX33UTzYV6f8uiGPFfX8yz94eoikLKmCRBqQg
sJYmF6VlDmEm519rUdmlO4198WjXeqDhYTlkF26csyXJYJRgOaMXuCSZ+ek8WiXVQytTsq+lkXfX
Nfr093mlX5q4ZcGdLHwma4G84daJDA4yRKejCN9OEi0xjE9RWPTbUhj6TW9G8j4OsidqoMZezLGG
w46Qe3fu+uFCJn5WAV5eFs0yWNjUFRbM5On4OvrElQgD61MVci1Ayx2t+qs5SoDc8yLsDEe26sVY
opphHH+suxzVVcdAgVW8JSl/7cKkrw/1RTOVlBCDKxRGwcWuzoEqtYspHxLt09Qb4hbGazRd9XRh
n2srw0al7pUCsNP7q+pswzAYBTkazaAO+ffqRde8/NAyMutTKSPWSsHQd5C8MI8ij9SDDx74RsM7
+vD+oD93xOmLN5a6I+gzuA20e1YTz73vm3WqBU+tEDHjYmNg5ju9a/vgPkNPxbyq21yTPVD7SJ8H
Gm4pDk7y0vhYI4FRvmmiwdPPnX1Tw8ZUHYd8xBM9bYzmmCkNUmDk9W2fuVNAOW0/aU2sjRe24/na
5baieI6kDbIjFDNP144y4mSTwI36VCr9bGxqhEfTTVQ3qr7H2gVleDXT5HQXZb2Ubw0xj8FOmamB
XXh/64wSwAcVrKWKy+o5V3bCWtMXGnTwT1pl5vMDumi26gw1jPFDCEKu8uaaet6mkObJ3BRVqfv3
77/Ls2NpUUChYg2IEbUOLrHTeZDiUtMjSSme5mSKkKSt4nHcopY2hU7eGcGlg+lsOO5JsIEwfxdf
ijOBVCuozThQzeQpnfHCcvoGMztHxFDgnWTu/lB2A+g25BsaRACruZsBJJ4+3JDQa9PDTnxSZXu6
TzvMRMtUzXe4NAzI71FbmtJ49CjYWRfe6/nZ9LNAiK/O8s9i4Hk6NFUqHS2btH5Sw1rc1pltX2t9
bN8WU6e7PLR2pSaZci/jc32ryeEPRW6z3fuv9uxs4EZbuI0LuZH/WIui2XqWaCKoiMa5bCh1l2m/
8btUjZ1h0POjVgWfI2yXNu+Pul7Ri17WwpGBcIh6NEDQ0wfPjRLpWWsYn4zCtK79lErgt6ZU7NSN
1Limgg74J9tNWjvsiin9U50dEPTAYdDzBg0DmMM8KwblbabUVqc/DSJJ7hrawPdDNmj9/YTJ0o9B
MVvDA3TctLcIww2XtKTOXjv1b9gQgDigDAB8XRMi/D6g9mlE09NAdiS7YaxYxzyxuuSo9ukItBOg
/W3eKOVjXDXGMe+n6Jta+OMfOhjz3PAF4WljmwrskqL86VsQujzYU1dJT1XToutOlFDWu0Fp0/rQ
2kEADKrLLvlVr+8/UGV0/gDp0Zii47Y+Sroxk2qhKeUTtk6W12q9/WGubHRSEuEBSbrkAbde3gy3
MGowPcGJAMfW1UJLdHSPm6asn5DxpPCHHN4NSiTzVth2oDhVqRD7Azb4/v7yXkdWKpQJcMQ8KusM
lMHqkg8SXS2B9+tPGENAYJhGPX7WtUm9dLH/bhzq7YjtLfSMM13FrBusqEakiIOyF9FxRlnSdFna
9R9KsLNSWCP00VmwkNzMNS+5aScbTblOfgqSEfct2S82g4UefYj68J8eDctQhPWwF8DlnqFD7A6e
p9/E8pOeq8W1OtfmVTdoPr1ZlijUidhrw2L+lvboMb3/1s6XJvRAPMTp0Ztsh/VRKDe2mTadIj0F
TWBu87Q2pWNF2GQ5iOkbH9Uuay+AEH8zIjoF9IJZonDr1g3LIcmlpOml4MkMk2brGyYyxnJubyy0
WBwT9uef6SABPALpuPRJFkYAPg+rDR/kCO9MeTc/IceZ7uymaaAH99U+yCRjUxbdy/sTerY8wTaD
dyBh4iqnELQaTrL7GVxEPj/lSRjdjr2qbqhwXRJb+u0oRNX0FIH/cbCcnmJ+YCZh17Xzky2PLU4o
qeY0WFpeCGehi/I5v8az9E0X7B+YRkJBlCpXm1rv87lD0iP65ItaIDxYT6L0DLWokm+jUUUN1n0J
LA7dATBX2USscRTmL3Pd6xlQAgHS+zuIjGbaGwNq3S7HbJj52IKPZeOmgMPsb7RBzClxbEQj/BfV
jv2+ckVoDLXtAAzvROxko2HMrjoPfvahUYsO2nM+Nq2xo/vcUeSKYcrI7oDhrZ54ftVW0+iOpllm
V0HpZzpY01ml6rtr0KpUQjdGxtqg0o7WsXGY5g7OgQOHPLWAiNRZT1NcTbWy1/ddauJR5U2FUskG
nlA5omBUJcEPOf0AmeTajgd7vIVrotaDh/DRWCUbHbXZ5Ar9tLB4iWKlKB7RsQuj+GAlrQZrezAk
P8qgFYxTEGL/gzZo6GBgj0isoyhlqruIOxa9Y4SiNegFDnpVHahqyPHzHCvYKzuhj7KG4sxDGRod
yQPFkX0m6dP8AWPTtt6R0VnJD+Bmtly6WoAi5QdfnzpKnnVTx9t6lKPoFe5Xnm+itFZISm1gjXwS
4Pj+OHB5+FsSbyP+UYxtIm0r1IcGV6/m3njCtrquHFVPlGw7RsUs3VmBFrbXSpDqUeU0atklgZOq
IXJ2WtzKyL2YWtKlt63sp0Bfxi6Z4j1Ub1Psg0Bt+wcNREz2ORo56jf2aKf6XVJ3rf1ZkiiyjPg2
Z8iFuLCrNBqq9pgXwUHG9eYtLasSo7RKGaONn6oDmK7ASvWdjb6+5E1KMzaP5SCafDcR5oa7kpr8
dAgNQj2vHFUfj/g8DBrPtESguYM/pMNVF6i1tpNQ9hnculLbAuHlvqyPMReu9ZhYorNeJn+y69mN
e6Aum1GkReBGdRfqO0RmshAWhWH1W0IwuBW61Sijm85W3TsTnx15vQw2JXFxR8ah1NGAY5uToxiD
ldQs9kSKNghvVKJ0bN9upzsRCjEf6UYF7Yeh75Toc680mr4bfCAdn2bM7LOrKkjHwclS5LC+BrGs
ZZugXQyfiSabCR1WCm+N9BHaEDBvJHRDw9poZoleKCqqmro1DIwYbgCEagsB1+gRmHGCRm8wEdXS
CVq7g5MK9hNq6jf1R76CNRxGsu50H1e9LW06TR2zhwKobPlWkfkmh47P1e8mS650yY1Q7wJOpwxI
kSksv8IZqlmbCrdMTH3KUciX6+bzFJdFnnm8OjUynXY2i/K21EKznZw0Qrb3S8VXykCzaVPk617a
aIiFDBWQqa9aP44+FCI1aKdtlnMQ3MSJnwUHaKgRDgBFiaD56PZTbs9vkjDlArXnPIhnHVuZpjIs
Z/HFHK77HtD99xzIRNTuEyVmJjylIg/6DpvDijY5HCn7Qi9infEB+MXiEyECFEiJiK3VGQ4gvsTg
Jk6fS1lNnu1QDb+PeFzfK1olxgtZ12/G+qmLszDigMSukShq09rD1Jrxc4fm6b4oMWHxqJS2PajT
CtuV9+/A5Y779dbgySi7UHqChkdpb611qGiTMEaOgmd5KOzRBYZlPwyh3t4NUZbtFnuwz8RdieKV
Zlo8vz/2WXiB1IoCk5YMegHyrOk3LI44itRUfJTTJrccVQL96aZ1Pd4YacQBLuVl9IcRBgQDylow
QReVF8I35fQyBroE5qkW2Wd5SqCrWUpbdVtVwm7uRZmCzr+t9Lj+02xSWwJtKDhkMSBfYAOcDprH
uCbYdVJ/jsPBtt3OL+vwDdJKbl0ldc9JriSx2edsp7ltdqGij/Ln92f6DFzLa6aIQNBAUgmU3Fhe
xS+NrkjTKcoQID5P4eB/LI2Y0sUW+mKogfwVk29s0yBNbFdwhb4W9RSM0LDgSXSmq8zaKN/3pi/G
CzXrn7ju08W3iEOz8CDyLBOzyn6aLILJGdTSE9p4vRrtQpSufORSLCKTO86scUy37UR5YdtjSkx5
BRvSXHkKcjMDD9f0aVO4jY/3Agu3yq1gD9YpNwJsKpczRi2Hi0qdZ5uTYi3Oj0iILSq02vpV2qKY
sEvOlZcR4UJjh9FWouyH0iYSIkIKLyUbZ6k4sSmqC8CQDYqxlEBWIWpUseejSZdesnjW1FtK78ro
+ZbalNtorDKwU0PAct4pimhj2THZMsFdUOqDuq11MzZ276+js9MCiDDBskQuwEXKVzpdRmMlKUGL
ceBL0/jmRk6TEbgcfAA9lnHZmMN+68965Y4iyS/0p9ZnBbnxIj5BYkAljP9eot9fFvBsViIqrSx8
QfGHeLONUeHZLWUx30GsU/3cQzbPLlB3fjMmsfRC9jAWMtRavTxrMSrPiH9fzNlMDjDno4PR2OIh
Ctv4YHRKevf+7C6zd7IdyP+henBGcepT9ljNbi7kGjensXmR28KPN5nRZ08Yx/m111aFUjvNrEMR
VDNfu9CEOF/V5EHg0KllMrnsx9PJHejjLifT+KIDqo6PVWyL/CaM8jnG0hRt8Qvz+ptVzTNyDiLb
CNMfAOTpeLgtiGzoh/pFLAJ5HyMYBhAtKisvrqQp0OIjFQI0AItRJ9YABtyOXoikZeRaRZRcKlKc
v2WuvaV8QAGGMvK6+5AlmRUm/RC+LPhUb9IN/9Cot7WputiAXNL+OJ9pUgw4i5SOgV3S9Tl98tFX
kCNvJvvFQt/hU1EO8l1cGoiCS0h1Pry/nM6wS7xJuqw6XRzEOCBlrg5938hb2+hq8ZK1eUByhZiv
2UQuWrk2rdCiTLPpviDAz67R35KEW1UoJTyVFf2861IVQdDSFFGsoqUdjCKyvC3JRaRrDDjC9JiB
V0Pp3SaS/xSO1vD4/pc/mygqj8RcSE9RAKc1vfrubZBVM15C8jMdKDM8sh6qzxbZYIiIQmII709H
Q2sDYVS0tGlgUH84fS1qVksI+WbGsyYS/TmMbLBkhtA3VVlaFxb/srZPNvki64HwGuT1RdJzXVyd
EJmTat/QF+CpvKRhgRdVc7PP0HH35qDRnJiG6IH7Nt4Es1ZcCIDO55VC3KIUT80M8O/aTrjTgQol
UWU9Y0wKlGHu7Dzh7m9DUvBAssWF8PJsc6E3s+g4I9u9FDnX0NsOcVb6nhJC03rXulo/q27cBcGR
KWjAcefxBXDNejxWDahmGtR03mkUyqtlk0S+PdmDpHzrFePOsvrgWOMA+XEosmdSof4PLyWADHTa
KbzA1QVgvJYrKpuhTeAmjq/A9mm4z7XU1p5Z2NFOMcuo3EzIJ1+qAq7LSYxpLIHkwplZotlVBJv2
bT10ySy92raf38GtyK+62KwubIizeVxGQU1r6XFBxVrDNAK0UnPNKqRX0fn9k97r4wavhdTDVStG
7llUb3+2AanuS6CzKbqjUEZKsCpedXNsj2XpJ684BUtOZYfppu+nzOnjav7jl0bPbiH+L9cPTa3V
BFKBYm7rtH3NR6PeSeU87Mj7bkoixxskn/7Q1YeFAeQdEM9CbqCNt26oE73G1WTME3Kgw2L9YbXb
QAtS1yiMfP+Hk0h0T0162QMcnWd9yTFegAwmokGN2RW70MrmQ4R8xHWYlePT+0OdrQ9eFP4IaK9x
cTJlq1AFmVxjUme9e51aO32xEJKxAjMqsTtrw30dGBeusnVkxDLnYqasCUyCy3MNwNYluuw1/JTX
wCzNFxBDOsWzURoC+PDmmG8QAgHnSpPFDv7wvCRdlOhs4w1FO4iy+yru1IZSmmYrz17tglvOIXLz
nZlEzR37Xlxinp3PKucJKhHEuKxMuoCn11BtVL021frEeWLY+6BI+h8mdINnK/X1T11QXDq/zhDG
cF5oMi7yF8BQwA+sBqS2FaZQjMQ3FHis8ZsBrm0+CDOOAGNZae3nkNzmKSmVzYzPx3AoxwgnjBxX
pPAw+TqSiU4fsRidsrPazGv7KM5bJ9Yx1GqvCNEBKctSJInOgefvZ7LToXRkummMDrNwpL5e/JrR
ySkviXWtZxKOLt2Ehb9L39riaD+dSamRs2wyUCaffHl6KChd7lN7qjaoTSWfdXkanPf3w/pahTbE
+U8QTe8QzYZ1kV/qSuErVa1+QW0pdgG0jI5Am2iX0PG6lDWvb4BFUYqrewGXLSfKmp9cROwBjRz4
G1qUvfFWSjY2uE5A+UKkXocRULEN5or6sRJjnmq7fQTycXSiaiGauna7eFm4kMViNfYagFwahjFa
3TkcvxgqXJiYs8oD/ssLz4QMfyH4nnmpcHOGfeqX6Wun2e3wplRF53v51CdDSPRTQ6lVw0ZK3vpA
qK0ztkjn3wdSW1FxTAhbg13OdZ9diktWBwr1LrqSC3YGqCe6cWtdIx2XPt8v5fahEGL0FLW3t1Pa
pgf0Ljo3QcuJMkx4SRZznff8PeqyLomE6LpKq1suC+rYN1K9fUC1LN9a8RDu09yujoVC1aPWh/6K
AKLfapzaLrRF9UPh+5fQ6KudsXwHUFYEnotfNV9idaB11lwXvmZXD+WQlLGLCJuMz143WTuzbqzb
Fnr9JeLjbyabwikOCaCEFmDFqoghSnQxmk6uHoYJ45i6VvNtbM3mo9BFsi3rSvKKhfH4/o787aBA
IWm5Ae0jFjw9AUQEKqjNhvohwyvoENKk2ElyFd2g+YZB51LoF0V8yXF2dQz8nFx60RSJ0SUDAro6
dirdKim7tM1DkeS1q9P1dq25nz3IpReF5JfF8ksi8XOspaDI4bY0vdcs5TQWNe0NpX4IC2HkB1+0
ebvF6Dwo3DlvEHFulL72N5NVdYJOlFLHjmYJpYW6JgfVn12ToFQ49qhYoFlAteoMGDrDaxtphBQP
Qxer0NysdN/aEv0TjJwvpBSr4+/voZYwgBEX/4Vlgf9SCULxp1UGKceRJo2CG2HL/aYrwkth9ipN
+zmKAf2baSbIOdPfaeWIY6cq84exmMKbrmhe50yMj60UhGhE6fVGRWkEc7G42gMk/PL+2l0vo2U2
KcqjZ8vJDEBxtUdjEZhxH2jRg5jt+J77Wbh2MWMyHhHXvT/Ub2aTa5iAg7I45+Bar5Oe05gKPSse
RI9AYtCM7QfMCZILaPbfzOaCAaESgUALQcfqnaVZ4uNlJMqHRIach2Fb7ca+b3iqHZqbvtOqfT9p
Ol3Vpknd0OwvMW3Xh5669FaJUpdyKkn+GlgAhixLs3hoHzJ59u8kv6QxLamRlHrYA5RffLWULiSi
axEBFhAbE0QK2cSiTqOs3iEYjjIJK6V76GHUX4VDMAabYRbNd0A+eeCldEtvc7/tXtH8Gw6YqIjX
zg6zVxmpwW8pj/Evr7D/8Tr+Jwpwd38fDc1//xd/fi1KeLtB2K7++N8fyrf8sa3f3tqbr+V/Lb/6
f//q6S/+9030WhdN8aNd/62TX+Lz/zW+97X9evKHTY4g73TfvdXTw1vTpe3PAfimy9/8//3hf7z9
/JSPU/n2z79eiy5vl08LoiL/618/Onz/519skl8W/fL5//rh7deM3/v4v/5nnUTT29mvvH1t2n/+
pWn/sCgYELNR1wbYucSKw9vyE0X/B5cs0RaACs5ZVD/++o+8qNuQX1L+QStwCcQWZVEaSfR0EM9e
fqTqfB6yFlSRSKLRPdP++j+PfvKS/t9L+4+8y+6KKG+bf/61WrmL6Qv39DL64rLDxXJ62pkID2LN
qmoul/XnLqT9mdpXGYT9bBwubFIUBU+vlJ+DcVcuz0N5SFlXa5KuUVpgYb2LNF02P2ZxKZfHJsf/
16FXXOWOUo6KfBPqdvyjnuvc2mWhOvQbuemsvdTAhqZHSajsWDJNrnvB1aMfkiCImzuFuzHf5ziC
hlt9TnJxqJrMGK+Uym+rvWEO5o0apVXxIeF4v9abqA1ukc2PJm+w67G6CvUpqLazpqSIbGYW4YLS
znqzlQXWR/gB1vMmqZQ59yDxLL+kgzZwNF9Xk13bte0dCBJT3vZqkqvHrsyqxE3zKsv2Gtit1AU/
/YH4mU9qqQAQwJdZ+dlOLKMCkD+rlEYbs9Kcuoe45cRdo97FRWDF9MYHPXSMekYavuIDXMjifbDl
sJawG5Biqac/IoXiZhhH6UCWWXRe3Q70Vt1Z0pJqh+SgnF33ZaTnmpd2ZPVOPCNmeVDsPPbdDKCt
7Qxl1CWu1ch2vQtn2t6OPAhpdJuAlwgsMkaEVEcu/2mYujk/zEWvPcci1hyMxnAjiLONLIt7cDKG
h9hUiUR5OxHk4m0xkOg5SjNXDmYQDdyt5ZMSP/dKwYi9Ze6iodtgbyYjx4pCdRci2GG0+q1dmg+B
EZae7LdPKKAnTJwB/TZUXsLO/GhM8QMS/TfatBCMleS7LuwZZEXSYyEQe1Eyx8g3SYdqsvQDxWjf
iYJMp8FhB27C0E4cVcfI6I42tjxuPypbUqHEkdV2V2QIdQg9cpFF+tCPw77v58GDC7yniVx7STLc
jxW2U2iHo1kptuixg3YZc6+LRt8DfGZ5Fe8Z/QykR5o3eVDiDYZvkzP6FGHnTLlRRv1By5XEmZTg
K97jx8kMKA+lpZc0Ru9Vs5/t5LzZapV+Z/WpF49oACBIeNvL3RYIycMkB7fJXIt9KivHeULuw+oY
zGw6J4nrG0OL96oUxt6YTztzmPbzlGN3zOhlYVwXRn+nK+Eb15iLSV0N5aN/VDtpo+fTLeayUPU7
/5Pakito/l5o8byhMzowd+g6qjHopRShVsWMvFkBrCUZ8/KdIreASewq4DTqYP4ExetDmki2E5gU
NfIWVQ/ZEoajJRmJCNvDS/PwWasDaMV296G3wIGYKBg4aKp4dgisXtjfZWEXTgCsyoyqmN5t89aM
CqBcv0cTdwoficm9Op1pCcr49yXNTSlnH42kCB29sq8GZb7O5+gOUdUJ6r7p9rN0O/p5gBSBjrSu
lGigRIBh+SVmbr6KixsOFU9KaadeZGHLbs/Nzko7vOPaF77otWLxKHZLYVQkm0oKi7s5Cn/MQffY
DZhZy3a/qyvjKk+7F0Md960KCkrLgXRFevMtrO3eDScfMECXa+5U+MIDLEB4qWC2xUPP5Ty6iEjg
zpTE8U1bUq2fjPhOLVFMs8vyjqsdl/qw+t4NCb5vMWD1vpr3nShANoTmG3WfbVZYxdWUBA9knggJ
jcawIbifqYAUkGjr2sJ2Zr7GwQ8PKqUASKcmP/pJzfkk+xvcBrdvBc/q3yTjpB98u/c3fq67sNve
isiWnUARpmMLAFZat9HHWNAbjUantmwvjSAXNabygRI8/6eNrppQKncR9mVqFoXuZCIGMmT9do5n
1wqzYziph8BPrqQYhFJitxup9++bpNOcGSIdCyy7j/24duoIR71eT1s3UfWnwJKxrkGn2G0HzXIl
EEQeoMBHvzDvFD2x7nx4FZu2RCkpLsyPmlzb+9BSt6YYn5CYHF2kSPZxWG+soVoQf8jU1Aa22Ohy
ADWU54eEa9qhTXJDImvvoqQMHLAK6W5o8x9Tmj8Vhvk9HyaqBlLozVKoumYIPVn1sRbk1HidUxmH
OEB5GgVnN0+6dhNUyhZuy3gtNZXuajAcDnkvjqP1vwk7j+XGlaxbP1FGwJspDK0oUl6qCULl4BIJ
b5/+fuy4g+7zR3TPzqlSCSSQyNx77WVQq+BK1yP+aUvtHTZkdhjdcZekTWyZDNKsInmSbvroVN2v
1mah16Sy1Xlmx77XxgQlQKnz8I/R1vy10vzI6Gc3cHC6o9fv8Frr00eGnvG6wjhxqmyJOSTUI4u+
jnVt7vTLIjc/1OdeXDUivCN/xCfMlAW0vgYO4jQxuUFt5PpiibsksYPCn851K09tY/Zh57t/zRkD
AYzTSs7F1EAbhOG2x21pj54SzHmVdrY9tJC5lZSHsV6yg6Hyp1R2X6hlL3WlvyJdZ1nX7r4zNWcO
t839ALEw//RFJR4VxTbsRnkBc7qobGxwfd7sUNrrzuvbn36TvRpzbf1ZK6lFttNeXWdcn8p2lXsc
v3Ycfj9hkH0N+KkGftWux0Joh8SQS2QnDfZvyoB/2ngYGdVHhYYySAiiWZf0MLf236nm4RpT4x0K
K2tuE/X9WXcaM6bHAEnSVfWaJpyYI11BOEppcqN4SEpb3pQLV2Kc0BP3M65LTvNs2KsZWbl+2Wr5
t1I4KPhj02BaYj7mJS9VZfVjaOcKwuuG+XWubI7ZbryOfg9PP107FaWV+kA4YoVNA47SAcYHnT++
k32gQuiopCRntghUlawnt2tgMPrdUaNwDf0qPxesjUClGiRdt/hSgxqPjWYzJW78WKu3H2lTPQn2
qQT8GGmV312MyjYiMy+tB42AntBYxjyYoKNFFccLotMTs/Inu+4unqteGKKasb6myEYMd47tzLCe
N3+FLFhp2AxumnzxnO3LXkYjIFByn9Sy4llqaJ1T0Ub6VI1Pbd8UZ8JiLk3f+KQbaV8pb0SQ69r4
4ABBsq07buzPlfg9m8B9y1I/6kv+bOdQGBOXksf3hP4OfLBTs53vraYWYb05X5uqmh30NHc3ZEYd
6BWPHQM482p2w77fFmg/WznHk5Ycy8GMIYEcLWO8QtT5nq3lwgq3HqBKTJGTyB1JiRVWGP7jWOFO
YK5eHZYDp0RV6pTMLpzFEhsJazvrpQ/zUk2/a03GaHnPMre7wKT1dUrzunX+tRjy12ayIvJ+L12G
z1YKiln6bQDLUwZp7WhRvmmHLbdvtH9Pw4YiyLA+l03ydSkxKOTYBr3WCxapfQ9eXuO8Zb/zbevA
a5ef02y8ae7QBbk7n6tOf/VZiJWhdSdrdCbw91lEY5fm16qqWIp+N4XIo7+aAsrhuCXGY82HWY5F
R2sZWM0qx73XLU32lHtFxfHiCdzqJmdWf3IkQ+Uxy9rJCMtVVs+pZpTLhY151rFPtqss6jbbPjc5
RPu90BMlghr43j1YgNHquwTK/pjxEZvaYMW+a4Ks7JuXfrQ0SkKAmrDoen6J5SrVX7XOTPz/ASP/
A827D8rxJaRphnqEJuifprKpMrh94AZhXd2HCgUy1Khm0T2oKUvScM3XBUjBTvr/Ma3/16Dg31A2
LgyadQ8pZAFC3f6Xp9u/oU1NN0wjSPIYWnotYMY2AuO9uRjaJpQesQUBQmjyJIoVUW1IwhLPnawe
Q+M++33ESKl8sU0LEwFspj5L6B87vEUV6gnM7aKtHDwZeauoyTGH6HrGyG0JKhOHJvx/lInFS2dr
r2NX44+Vimm5/Vsf/P+bzX9vLv/vXaWzxWIAiQdEBAyy/rO5xOgyc+XkjuFQdfK9t2F/TJo8QPbn
FBarcD+dtvS0+L9f9Z8jgfvDBBT5F5ULaJZR7H9ethTbYKbarIVOMckc5WJjvpmtbvUw3hc0B50x
rUVQ2zlvUlUtdBnL6gmichxXhqx5Rkf//RP9g9b2r9XF0IZZ7d2HmtHbf36gCUAPn/1OC0dW87ly
IWYuZS8uBQ3oTTSNuLS1m0yhmNE4/PdL/5/+/l+gw31EwmwYvOj+iP5tfemZ8EbfbAg/cef055R6
+DYvCiF/SM4TT71zN8f7H9A4gMa/I8eUlEDTDHDvPrcMi91/XHMmI9J1E6JyR7mdKvegkhEI9fO/
fzFEwP9cXjgu3IX7KAgZFEPf+wcEVhZVnriQqMIha89+Wb9mRNXTM49TZLp18kIAZ4fBmX1asvLa
VPaxGdj3Ki/vD6tssBLpSUZSKW4c7cAeU7t+f1rc7K8jxmOSjrIMKyjj7Kpm+WR0WxbpPVNgsss/
hsYt2WOtZm85MnL9LNx6Z9fTsdtr/VJL++Tmzq0p5sjRu8gR9ePQGYdBNn3giO5Yt2Z9t4YIE4XL
zTB5HJamiUqG+uyBXD/GoWK5l8vzbTSTz05LcCapXsDTfm0Q/b3Jy9CiJI/SmT86eznZUjO48vSR
jPOX0S9f2tR8YNSAXEGdBVtbVAxF7DY0d1g6HiE0tsEi/Nd0NqIqJTs60XZl7uxJpT8yxLj6k+We
saj8VRhitw04Vc4pkNDWY0k3yeJFzypY+c4OMfS+d71TZXqRs8zQ9rUfc9K+ZAOBNG3yMJfpYZ3N
57yGlTxhMmA7/VelU5mZ3Qd35bWexjHAKPXuwrsv1vxUCfuT8uiCAdRjVuFSafDDIsWSqhk/JpdO
odAhMjctJAextzPxq+RwA8ysOKGmP7VVv7JJ+tjdbfs5n08Jo4SQVyMSqNhh8CJiaIZ4y/oQXtpz
ZhqfdpmF81i9b359GitLBg4iu6BZ+p0LGT5rnKBIymPdGdiU+l8KEWq68Q4X7aOxFh9zmt8L0wME
vx36hO9q9kn1M+tnM59fJChwW5kx0+IfwnEPXu9TPPJgJ3LlQaJfs1Q/VVYrGWz3IY6QqDdMr76P
VxWNRKG+nFwsYVrQ/zvUSKGrZS9Uc28zeoUIOKwl0ohV5MB9eRoFvf08XAdTvabjOu/aFqlinnTy
l6pNd9dp+gOGuPvNUGenGlHLz4rLaVWUiPzB2tzT4m8Trqg8Y7SJW3wnjW2ZtxfdWgeqZBght4fV
zs1wNPsnMZrDo0L1QndfPKIVPtONXkXbs+TXytuJzDqRaHWmNzz5G+/ZuLrFrvHrIiAVzN2PnTRj
nPXyQ1aV67Wsm4epKPdJMm7ABMU0BNqMPGjCEmfEiVSY23q0OiwAgKaOFiOnJyCSv4WctnvT+kFI
3Y/aGtxwEysaITidx5G3Lc7r/Gvwh1enSqpwWZ0l6rkXmrvt2Q+GcF3Rq2VsGqqqH4RywiEpr9zX
SNV1D0VP90NnQ5FsrOiw2npxUPhQdGkGgTTt2sWWzC9unxxkvRnveFkX/Mbx1UdhxF/jqmxP9YcH
TTxswbgeOvxSw5oaLbCbQWJGO3tmoA/juV/av4lhnxS5SUAfdRa3+lYGiAUvfoZeoh8/RD+jm+jC
tM82fHPMInQxnAFY7JeAeeun1WntSbTZATLJDCBgh0blX5pijZmXvmLSHUsYqpDHNhEmfHpnsq+a
Mz3aS/rVl0bA+HTfGctBr+x9k1DG4jARJAB9W70+YoR9TXx7h9/MQ1fn30hpSJgSsSFGtFN2KNpl
13h6qFbsK9f8Z6X0OKu1Qy6t2+JoYedt535N7UCXcqf59b71MN3evvVM/xi3pjj5mMp2e4YoIvvo
O23aD7NLDoZJbT53ddSrUcT13GHM1BgpHy5v49H193rl/HHE7Eu67UbbSX11g7zIt2OCeLaPHVgT
3/idF0FCHFbodIV6kW5uP49z0YHHctN99sbUIDlLTOqJCMDmURM5QR8+oq22L98tGjMW/1q++25G
jF6/LKEyjOJV98v2BoL7exD6kTksAl0fL49Z/BWjY4PITYuNOjIf5uNWJkk8d8MN+yEv1BdT+7ts
IBSnbBiBGRMJCrZ42qUuKdPxSKLFt9PATicvkEvJ60PbBMg56c+aVvRJUOXu25gLbEB7i2GXnI0b
EhByewy+5ZmAa4pJ0x1+4p/QnoqiWS8i0VBdyZTAWOWuRpR6qMhAM/at7I+On5/JJ7RCMRByVHtw
j7aE3madnUs+TW08S/Hgzd5tmA0rvEvQIvjsfZjd7S/SsTipVLeCykVO5cwUllnZvQ+9+dmirgiG
rkR45vZGCPlInPAgf+yX+WmdhgdrVfB2XHeofxnr8NuEDr/XE0cPp1aAxVZtAr6k58nw5WtTjYxT
STKFM8tDMjkAQU7QpIK1br+0uWlOasAQOoB9yr/pSsvatUlv5mGL4v3Bp+XrH7vU9X8kc9485yIX
aaSl3bXUDK8JSGjbmhCDqsE8dokwmhgYnkzYjaOYbEFXV3GSlv2+dcrqsnVNCyBV9TPTZ6Gz9nq7
tTCsK9rxD74Hyjx4/ma6QTKr7bHozEGEqxiaHNQ+n48p/c21mzto5szs8y1M2nojOG1q3chXXvG7
m4vkTZ8t+VKvszqtupV68YgtT1jbehkDxsvP0evwYGqs8nXpN+OhLxbwYxaP01FIshaP/uo62c7S
m1fOPO/B4LudTFFPDijroj9K5R1qVDjRTEcUJWbpnZ2WkrDpsDUZxfXuZbT3RP0+AScvHuaP3mYk
kaGpPC6ABhHRNXsvE2VY52L+yOzuWffHOsxmNr58mp2ntq1k2JPD9ymGzARVyhPrrwLefB26wh7i
drX2MwZA1VZTjjiPRGFq+2nJKBF87YwBdAYqr+p9AsR+7K0OkHN06v5ZCOsg2s07KjSDb2ViPzmk
OdGlGf7wPrp4pgXa4KmAN7873InKVmh3xQ0tQGw506W34CQZU1uEZbosBD/1595iHdjsLbvZnTnS
XNdYQ7evKi+u9dL8mpnpEc9t69c8X8GWlWv2p2be5qM9iIOWVtPNMOw/DO7rqLCF9WBOoBYeAHHg
1rh/BUnPiVXJjIXJQGW3rPhNyKazgPCddX+nuElTO5v28MNaqx9Daz/CdfvVbc0+pagw9MKNhDKL
ncAhmp91s+moW8r6PdmZekjSbVcQSQaebWvLsRu7ZJ/61Xg/MafN2pnGJM+LwcapBHLcjRHUmaFM
G2R9wqMqJoSt87QdIZs8JaXTB2KTuJ26dnOr3XXvJXn/pGAjIOHQD+7kx3UumyPDCC1gidbncd4u
k0rW0NfHLhbtPAR9V35z4leHUZvjNWu9HSGr30OaMqtC1Bu1xnzrqybKPAzSK3bsdB7/pI797Bii
p1foToYqHmbjrjS2xlvp+b8QjGwRJkrBChgSTfaAVf3WYfib6ohPi6gzwVoFAspApPNFU53EXt4/
FQL0VmTDpfW8W1qKMN/68oDlBgqiadkvVj7FS8oMjSkCJ2DeHVIFx1SM2/bm6clbK8sJOrnkB9T8
SkJ0G5t2zVmrpNIB/KkbsEvzgh7XhB8zhVcZ3KtIk/C+Q+2kTOSKXJ/jprU27rVv57cRqSqTFFNS
AcwSTwfv1snEvLijIHttQocFPjicElgK+O24wd0SJh5aataAgSA9ayvVCAK/tPAmYQIduQsq8K12
DXvlHubF20I5Qt4mZiPDZJ/JzW/UL3IvwAeugzKfpLSWx1J55ouG+UvQLt6t6WW1sytL/XDm/jIt
FRplP9vPptieWkV1mtrlG4r+98EmV8xGKQdIaV3dBJaF0lscRMz1lHYArunc/fCcoY8rbfBzDjW3
v9bjOv1VZdtE67R8FcXkngoPFnSvTZ+qTGgQtjJ/IOjUiRKtXQ82Dfiu7dYmTHrK1Bnab9STxo0A
u/Z2lTluQTWlt/uejc+e+1hrtfzdk7j0ZBilG+luE5v/au+T+ohWbF/m1ROVNXPfatgROvK+KfcJ
L3Rud7NL/TF0UnTJueq9sJh1Dod+C9Ug415b4DglSTbsF9TePwdIA8CGiU8Fdy9E2MiPmZwKAjQ4
6PJQ8nq+mBjYvMA0md8dWBi8wQDf421yMH8PGmKGI9KUk3hTlPDjCjjnWJzfWqSnCRNKzkdjTh71
uYjHyd9TUzeHzcyfGBwGWd1fna29Ll0Rl/BcRovhMDjKXqvNcde5zDC63v+LgXgzBhC1PqxZTOG8
uARrZGyoSyJ2q55zytWNCMc1lbu+gKhm1A02ApsRN+lc7dNB5AeHAQ1by/ek4zvEAXmpDeusj/UJ
KOcXswMrtvI8zlPXwv6XI3oGDQxgo0B4Q9EdZEt3w/rmPPasgHoqXqTCxoQ5Y+UZW+DXkNQ7W4VG
wwDLTbvHdjC622L5Z0jz5bMlSR8zFOVC4srj1M436aR9cG+3WrD/loiMZQyrRvvI12E7dngTL5Nm
ZEGi9KgzjO9WGm+2SOxnRt0UUTgofbk6Ti1u3qElVGXKU64Qpxg2M8ThqxaZRzaBtI55vr2K1a+f
/BTzkRb5XDzbXh0Mq0p2vD5Hm2ypMCcQeGcWwABOkrVMPxctAtjTH/GHWMIiyz61mhLRnxSzGbsg
Bj2p4tGmrp7HC4x2zBrslom+Spyz4UzmzmAKHRDS8pQijE4Et711/3aGDjG68J/cxUnjvLUpf+ox
DS1BW26rR1+txl56QxlLbQ5XNdyyzT/bTl0dc4s0ocynCSrMdDvJJl9juF4F3C52Coes0T9EAt7w
efoekfuFNmaLZu+cWzItb2UNHjC570OjB7QRVEPMgI+yN0+6Yp6jE97Ay9u9t6vRBAPDkmfLK24l
g53LlFYeqO2MZcY8PkxitPdp2TEHB7c0wtHf3HM7dwDMWXNaHTyXLRK0dkTS9mHfKXlIR2M94Az1
wjhBBNYA8E0BsksaZ0h3WiGe8s4+jmKqPqHwp1RbpKCvwuT7qiTqMkaHzZwH+O+/DG0HmSHtH6Xs
vdfJJlbOKLc0ggiRxw1Bs5wNW80T7t+XflwOozc6Jx/HlKDuV1IMEaPcM1gORp3/tDa1/K5nC7MC
Zfunpdx+ah1uVZgYwjIrvtrWAvpxm6/K7G6b1qh4SB1xdKtZxhCQ+6gqm1doLn+SvMyCjT02VpX5
beelChtv0MOFoTTaSDf2CigEC7EzW5Ofsr41AmNJbxiDFSGWECG1htiRNfLoYlMW3tEGw5peyDS6
codwk3CqwzKNh35kwJLZztk0sjW0k7bct2zHIL3XYkpqiurGv4KM/kB00JFB4b2to/6XAd8IW7U+
YuV0y/TJOiDh+sT53tnT84o4H7uW8ZOjwgU1yn6e5W1NC8YcGFoc/CrjnMqZPJpa+7PpgamHgQk1
1f1jb1k3oOE2VE157dumIlKG+28L+yfiYS7hWtlxc7aU8OnmuZxML4SjIyN91M6qmvalzMYg65bi
lM26+i2lMvaE3x4np/gcEQ5SOrgPeFd4F9ksL5jsLEGLXDgY++bRwJsiHLYcaafRvLWt9rb67i2t
lgC3EpMPchc626ILUSS/6nZ+HRteaKHJJ+bMP+yBWsi3i3NjLms4m0QndWN+xmFnMQOnlB0vDAYy
KOmvdlP+Ti3enNwWUVaaDauHuXXVarB9chNUd/IXcjDunY1n0wzMkxWyIcfE5Sn+3B8iiz8LZLI+
EEX2lrXyZXMhJrSFeEWD/lFb2YG7aAeazX+s8rY06pNApaPf0tW64g4hduSmrhAoWCP+ErV4NYVA
ZwwVSP602+aFAvhNrkA7om+f8N5lNNV056JNL6Y2H8Zi6g4oXGoMrcZbkuhnnBgvnt8/q0I2Qdfb
7xaknrAT8GALrfrAuA90VV6LLXtzLeZFTQ6tvF6PSyK/LW95Kwpt7/iwoHKz+nQ6WbwTA+sE86Tt
Mm7MA/B8D4xX1YHDqR2kQ/GwjAoWBdAiT9wqjqTk/WoXGOSIoXfmoG756HLd6dOmQO2LkvaiKrQg
LWv8GJ06FIYFbgaKtODh7E9XJ4V0MPaQV1JsaKzle+rqwyomKg88Rnaz9Cf+F0C2brSXqcne2wxb
kI6zzqolljBZIuM0aeOSeCxQMe+plNOLy8r1ieoMZhezUm8aDjiKXp2FilLYXRIQH7VLsfsMqL8Y
oNPM77IuvzE6RhZ7Fyd6wrutVtUCKyGjYEQZV4NTfvoFRmyEBtXRzBZkrcz05FA4selUbUwyFMtJ
Fd9Edj3Alpv2lcx3jQEBoVIEQatlurUOrqmyx68/nZ5nz/5sfchz0ioD3q5oUH60OdVOLmB6dc4/
LHxwBbzAKJ1RAhFSSfFodd0Pe+l+yQwbbHqsjV1xEaG1pcAw0jQSIyLffDjNbMVIGhbUZh2uP1Be
AzOxdcaWyXW15cOqYd5ulpe0BZIyuxG7Fm3xnnF5eZsXGjFTjl9VqZUMpsy95iQnSHRFoOGwEtQ6
BX0yuoGGaPox2yYfNpzz7Y06au2ey1ZJk8TeOD/dVUfB4MJ7smVLpIqsT6U/v+Pm/Vr3NKx+Wz0g
4smjXCtfrZVIK4eIWkmLHOEaZYeMO4FC50uqtY/N7D02iXnWamFGmcwlLLjp14DTKnZM8iVT2l5a
DN62yaNgaqfjbG2ntuypoTKGrhPRUoGsexVttfY+WJzqGcYfQWGQ9TKvLfC4IaNpzt1AeNj8pQ2d
DLw+M7QYrC6AMprfHxYBuQPaxZOx1Qu5vc1w0Uz1srYz1j1gAIdUpyEwEc1zqww7TrzlXQgVFuXy
7ecblKw+Wa5aC2Jm1RW7mnlL/cwK1l5pz73FcReURi5O65L8njooB3jaVD+XShcXd2hkOGp+rM/J
+a4JAvlU67OeEHTb+uO57nwHilDdhEuv+eesluZeNdjKz11+7QsNXCyxARxzNpvVHV97tAIBdnkC
9l6j77ALC5mqNteEJRtYueNEKxFg1J0ehLo+E807/NT+1Unq/rZKLbnNQq/jplPj8pA4EBd0vYQ8
vvSonrLJXdKzN9hxYX76TO92uICBxFDcI1iMHENdC8IQokpr3QeRcbzTMxK/QwGuIUyALlnmDZp/
m5Z7KJ6RmG1hW1nfsvDWw7R5yYH6LyJ59FMtya9e1M6xte23rYXuCR+KPCtP/i6rNA+zbtOD0pm/
thLexZY5t3LR1kg3xvfUGXWmPimkTSyTWERDEtul8wVUOcetP5ynpu8DjWFCrFYH9F0kVqQh5cQI
Sv1iTFSGBFG9lJyPDNgLzniMRganNndjZuxgC6mo6/q/m436171/3k46t9WZ4sYf13PTi4Oq0eMv
Nagf9grIsO365i3YF1Z+F/OePFSM0iORtH+wzzWpplAFaYQrM+D5gqzvxtaGVQL3+tyX6bEw2yM8
xV9o3ubHrq6msN0APKvEqcJyyRxwjzutzlq/Z7N/bgXsTygFXTjVeh3iaOztCjXZDxW1C2cJ/vrL
dh7X4car/bRhQv1szKa/T01EW7AYJ4awQk4/sUGsIqEbVxvPtIttt8t9V4BeCZzxbNX975WOGgSw
bPs6GlveuH2x1Bi3OE7OfEcfdKPa21NeqZiLcghMk+xodM0sPwtt0CLXg5qZ3LHrTO/pW8vm0BrN
o9qqgi6XfDNEbnDnJBOPwTFvbcOsim3nOCl312Al8wjSs+0A7VrQv9yuMIShEkKPG0w6Da5LWxiN
Yo2NaubhTR+TcH5WzcgE0a3bsKn9N6PtWU/+iwA3l+kbKMQVEx35uMJvjcbVb1Ht51j/+tZhgXAG
FUpQzGYWjgm4igGWGRvFYKEn0bIJI5Bbi3FpA6ZRfdmJT7oX0V/Y2V2UTUKLzF07cMVwrDbIYQhn
4FnP+672XxFMERC1GazP6d2f1WVyaC0cmiVgi3UkFqZHdHRXAH4k2fQ5zRvNHMDnUnnaTt/8NyCx
l1kXgduMawT0Bmzrx4tSe6wqj1ra/6iySWPApaw4mVl4A9S9wvLWsE3qdzgi8TCp41okl3HSfi2m
8dwtOg4RiQHQ0EOqXYc0lOb0qKD1+O4WzZYZjw0WYnZdPsuqZ00PkBv5xH8hrD5qRdbvZTI9lfNs
hHj1Qa+sFsklJW+feUg3D/tCOGEIfbugLKdvk9hythY9MheUTq3Ja7UAPzXTzcx+VCY5AiA0+IVj
TYkGkk/2waT5Nen/zCttL51TJqrQ6n6lxcDZ5YMgijw71K71ObO8MRdn3JayO7W4IACf9kZ/oq08
kAjxQ9+2uCaaq9lGgKSBcav3PLYF6OEwXEqkr72bXRfwAVbNkcZlbzf5D3frm8CAwnGUi3sYbB1y
5HLMdOtYuVm2R/Xysi3QjXqjPmNtq3YtEDg9JHGfVl78kUn6t7GrvyCpt8S2rlTlH2Uuz3qTqsgV
5nuqSSidLkbIGJNTu28CrghpJvMDyWuQZ21KPsuY3wocPqjCCAzM9B0tx9mvJGK0JuM9rmtnV8yO
x40B9w1LbbsaVj5e9GEFZKum6atFLHulZWmfbewZXyyPlzEo57wMV0s/lU3HTH7QWYNmU0VWIXTA
Ba+LlHBHGUsxOGR4Gumbn3bprtzaEWLHMIRq1Kr5SLx4yK5nxgY4sZFvG1RVHXYag95uhI4wa24T
meTXRwpJUWSUmdpPTqNF9x4+97IkTBL3V5LO7UutgEmDMXMS7CDtGdhJd8d42uwYuj5ft2jMkOTY
49BNM0vSdnMVQkpZQjcFlpFzM+1NS/sBXEoOHCW8x+F63VyTLaLR9D2V3S/ykf2rZzafm8UYB1vI
xyHrFbFmQw8jzCt22kC4T2Zpz3lq2JG5Og8bBAP4D3hAQK+xMA80m655yVungNZd8eZZM3ax0I/N
Rvw2mtyLlJMwou9hhy02mZdERDoUJP4eavJeW7YpdnFYgslq/+pomR4RiL26SfaUuJRy3fYLKNOO
9boV8YYhH984Bf67N0Gmm/4eoZJHBHumxzUzrk6RvrurdZR+89I39mluEL3a9X2b1KpvhTniyA69
oRtmcmpLKON4P1ddw2BjXHfLgkloAjC7N4tR/CzwSIqx5Wp3TWt6QJY4NcFec0gThroM2odPHgaF
XD4d1Hku0bxqAvfPNXtAb9AGKTRkpJgtc3ynPGQDoo6adjAcC+9TCPG2Oc1VW905XLBoVNW4MHJ0
7NCuF50b5cbuxtjVKvw+QNHaRTZh2dPmP1EaRINIxyDPzJdK4hM5LVOUCvWRqv5XW1YUbDUDQfeh
2sg7STFV1BGKSmu4jfVoxK50EQ/IMZabzjjCgbyfFk4XEITNFlKLc9EgrDDTFYc0r6pjzepOeHHG
2aZ2+pDgl2Ew6G02f9v17XhcPbOKeeanYsUltKuByIsET/WpOAnL/ED/5US98LVd3qe3zRyni1iL
ry4f3u7Ok8eh9xIQiSINs9EmPwoNsVuqHcl9dSh73DdHVfKWaNauw68xJtwRq1JUb8GWwDLA8PWs
6eMn3G6WGb+mDhK+XuTpsgtnq9oClRTuuRjErhkVkRNrmrxgFjXepS2fUGjGkKr7Vkh9N5cOyYWl
tfzWRvGx9iOfeLRhbepEVawJczUaqmzP3UBv6nnF52JpfzKmbC/WpBARqJ4NuTQ2BvFwQtaF6l5x
fyluzpiI+RBShR+u5XbLs9R8NuDfY6rf25w0DK3DDm4TKa2rf9/i3uYue7D/H3fnstw4kqXpV+Gu
u82aWQAIgMCmzIIX3alQiArlZUODJAQA4kbiRoBjYzabeYhZz6oWvetl7/JN+kn6AyVEEhRDUoje
lV2RVZUVlBgOh/vx4+fyn/+s+0NAh1jesXGbhnUZe4LD6ps+ufMlt+KSGMbAKKp8RMCT9tWuAr5q
eUY3BChlvS5VGFJ4g9/7yQ/1cOSZgXKcVkCO+pEG9zmIIlpD0HUjwL1P3VlC6HchgVzrwi14DABS
gZaRd3LO2fu1eeQt6B0ymQGYjH6VgwVgttVSrmihQX8EIqvQ92rngVtHuqTcz0c94OWU4vhholB2
KWn+pNJjHhKtSwwp6E6L4WKZS95NqRCcHJc+dR9nZPdNyNe0KKt7IJs9jkuPnLhP7ZE7wgiqrL7S
r+JxFssLfSzreExjasvnyEGl52RNIZb4WPjd0C5yLJrucoHSXmYMeuFp/Sod9zEX6/IWn6OYmhgX
uFDzua175Ty6jUrON4UOYIlGVMnmuR0GNVso5cHaCdnQdfJzQqg1yOLglsAo6+7kWf1vJwPlGPUq
vyL2TN3kIFrK3d5JGUKqR0cD6UHNewoZnPnC48LN49GsiMPwonSNIjkjKQSsSHYq81fYP5lXqRdr
BgVYfreUs3l1v1KKwrgvAZvcQnEIP6vKGWBakDacrJ3lKrouVnKswlIX+pOeXPQrGGuD+LikrqGa
SDBfqdBBEuQ41ldObzkGfkvhBegrIBoGbpI/lOFMlaaaXGTHyqyfJ0dF7hrzE+7MknVfS6vZkZ/o
Vf+qbvdinsPRY+S/YuvRlTcFTBkPZ0EoGYOVaay6v8xTbyENSn2N3+r6mS4RaHAJwNEFFDciWQe8
nQecfayCE/NBaCxm2GR0Hjl2qgD8PFlL+Ubtz0xvTDWFvD4ugqhLF8Iizb3JQu933VMzX6Vghai5
Cx+Ix7jlsUtcBlTRXM8xbN1VvugRifWjYnY2zyhrGZbBakmylWqlcJp2dR2Tijxx+SkO/bw6IxMb
RqNgSantmaPSd3Gy6lOURlyEZAcltQRF/KTXlSCRlPCcSnlV3BPBilYYWgYFtrgr2PKS5M+JWUu+
Il3LeqX9kjnJqhr3ljkABXq0mjWWrxtEgOfmqyPD0ROSoW4qg55Yysoor4GaZ1Keugmp2wCOX6KR
UIMPDLVQwKQo+BbKRxn4eHGtB2udton0X5kdzWETmpF2NuL+RT9wwIQAfU2GLKWC218uqmLUBfFm
kN+isv6jF2GxX/hKX2espF+dx1K0Vk61Lg0hLtd6wPWBQgeJbMpxsTrx1ylYTalICax23aKkoiKe
oTiADbpT1V8TgpF8ffE5ShxXI10WrOPJUloY53PwPA/dapFzY2pOfEJSYXUBPH4yV0g+0nWoC8qk
6BbZJxofpy6UeNGCXKJWQSrcjdXL0gAgP55LxsI7zpyUjlZyrNAcGSzBYnEUplFA+rNOVxqlx1UY
EHEelDRlmY9ochZhAmnO3CuQQzm8Axwi33lzrpNBr9hAL7GmuiO1l2nq7UIrpOSIWnVzMYGuFMZN
qcJfAxPPylyFqLE6/Lj40ovSdXQceQZKciWVwNLmIGd79GTVlZ+7GiUDA2/dp5jCXdHOnoJzI5+f
giDFV58rYQCKb55B6L0wPEoIcr1bXmu6e+N7JSjYUqGQazVQZisFQIkerr44PNe/jIiUEGaD/Foe
J2pczE5DlzQVZZDqTUqIYwkqywfUoCyq7poqBC/pEatV3ft+uaQZTkQLyEEeyYYV+sHiqizM9EpT
u0RzXGVONo7YFbGl0qk+9+clx9hM/Uz5WM6ZzpAEV3CqzVcGTvZcze5jhf5ig6TMA2VSAOs7UYOQ
ipg1bB6UnGlhdoax4JOJSSUUZ00xfZa7ib/CSOsB1sJc7qZDAOnkXVVPYX17UonalMFQUVCwgZfT
mOMiqkJ5fmyk0YycR1Kjx6tZSSOY5Wp5SREx6pGUyucsSykv6SmpPk6hgV+eeBWMw0MTFh9wtUbW
vdGoznFG816vdzLrhe5FRrD3KpaoNYJlPuwPZcAHy6OsH8o3SmXmBZOVPOpBusFpOltV09yN5StK
6AmUL5ZEKYeJBGOjEXgL5zSGHD0HSrmkH3mxJLx2rOdQ1FN96RQfAWHFvwCsRX0QTEohlV+rWJU9
ae1mozXtoEFSlP3ZgkBF1bMp8+i5o17iqcPM8+ViNJ9VXXPUc8BNw/E+vyDEEyVHC0jYLhJvbWQD
06zi01DWi1/0wgAvTqE+d1BSElSO45jLNjbYpzLWV78lejwPh7oaGjH+h6atBmoqpxO30qU7IE3Y
+4tuTLxCdZ2PYGr4ayoagrKSUooBXpqB6Q6WwES+hGCMIQynhns4W8ETPTDmXs3RvSaWOUa1lMmR
F1GnNagoZJwPgtws6GoQYYOcSUbYpQiS00C7j7RrBet58SuwIWC7xqq8oqbYMEbY9sEtqcKgGq/k
FGSn1AUaSn7XAauS6+hvOMvV2WiRxsYXKV1kl4VJbRZm7+IS8jYuzZ5cZRHVC6HxaxGXi5u1pucT
j85Nd8kSQRhSCoAshUpAmajnpPo0jXTAnYD9qJdTK8OarT31F9B0fDdSsB6uDDwsdwTTjU/GBX78
azNZxIAQ0n5wM3PTCzUL0myM942NnmblTZRV7i9mukzAj/ZpTkV8db6Wf+v7ivyp7ErSnQYr4UVQ
5OGdp8vLYjDXqI/u+jIOVLZeEO8J8vCarAnAOqm76I1AM0nxwF+oxWmaJ/oXD6LuSVVJWCSwvyhH
klIGt8BQ4Y30NddhZ9ZAckKpkHqjlVxq0zxYEo+jN3lxSdylGCsr2v2OpJ67usbDvcnoGYCyUleA
ljOtmt9UsGLZeRFYOWxhY10twjXosGuMfedK4Sb6ZJAv9M/n/QQgeOmZ1Eu7JqWviZ4Ml2REQZbA
7NjrL92rpRvnF704NkdEEud9qjK72eWaxotAy13ZvfcccwZeRE3jz3Cd4FKuwfQMSfH5lNwWBneK
vE4+AY8wHnht55PamwEsypy4e6EtUukz3GjefQzSpEvwD6bOo4J0MOm9vpbREZTTeeoZhMuxBLre
kesQzgU5KCHac9qiLYYKPX1oQ55UhBFTShIu5zgTyXgN5rk8DghocKA21QleaWhUalF9OlDlUL5S
9DVyiaWH3MtlFemAQUMauxkBqYYqpbPNWaStCKE4Sjr/KDvBnGi+RNXw418sPJOsLaUXyxEwivV5
Acv/b7mXyffSmuKvERG5xXW/jMm6pH4M8I60b3LqdyWUhleGqJiA1iwUCwIJPe7NeuBs0j7o/XS+
5PaJuZ4BG2l8TaoPlBp5FViA5XJGE2clQrtDbzCAWbj3aQaJ1sCZlVjbLk2YGJ3wAMW4WUjcgASJ
cpeAphlp8lw7l5Y6ardQYRkbuMTCzqJlF5xbBlTrvqyKXnqU5VoQDUMKBGy8itkkptZ31PfK6gj6
cX80hyxhiM1ADrC/Jso4KCXouOgwX7KWEKT74FyTAOZ8UynSAS2d9WhMBWRwt4pw2OGkcYPbHtCy
/lEFsDIfm56pfwGVrOiDniPrtytOMrpMDpYrimP76mK4NnSlmPq0BSV314OviPCOvBxBn1koD9lm
sbJs7dKNZdELbjnBGv0y8UOcQT/ISuKtM8qforWcc3liPOuJEVEOGLAimUw8iz8aswnA8O5Iog/Q
MIJg+CqRvGo+HwCCpuSAuVHZ74cxFVzh3InMz7oB4ReF3epUicmYlnmp3bp6D8sSttJQGsxx5H5R
5TKihFA1gCzpmfvJTcv1JdAq5dNqrTvJSMqiGp5Onab3SQcTS9Rek5bq2Ow62EdJ5bqf+jkdVM56
Wbg+ypfENQKSRbeu2aeGwEs+JzGQ5MRY+g/yeulwHQOZJqirT9ZyjLnuwRUbUZ+VKPxtnaLYJSXs
wVEEjQHhMalAXKIq4ACtZzh2gzgmFTig7Wd+LYdVcga00LskvXkvw7GRDyWH9pBjp4Df4jZW/Eof
U6HBhsKZw0XiJ5miApR0u8n48fpfeTnAaoofOVseaPbRQq3Kq3XuuouhMUuQ8ILwSnGuOjKV5WZJ
B7dxf1NhZtZ3zSRKu2nvKKxmaTKgyJ/I8mYAgt+ciJg6WLAG8zgtr/Slg83Vg9QJNHqucUutlJif
qGXJyfd9E7mkVF2WhjQbdbvZEECWdOfXsgKknmJCTZKqo0ynF8pEhw7Zn2SVUdKwRFa1cy2Hmpi6
mIIF8mdLBqHAkhtqlVWlf9JLgqU5hqtDA4+xznGLlWxV+CcLt+T7j1rAkbsz/cygeN/BO/KXVOcn
qk9l5UaDUVPQrzQCULSWGM6yFVC53FXhLNfoiczDwMWChIljHqn3NX+94tAVipwPjSiPVekE8Cbg
eYAKJEswUQim+WdrzceRgJgXGyogvlWpQ+psCegPjY1FmKJ8pM9htvYX50QGeuEVwDQTirUcKOKQ
SlTFP3KgoTFPTFevu7/oNRByxUE9Xs8ilFe15lycSvPAv+2G3jIdEu6l23wKrAepBqBpmwkXKok2
WYGLo8j0/jDPsKRoxD1bS8PIxaka0rmNnaykRRBdLKpSnp/kAc8eJJCyu6NuN05+RoZ0Ypnwazvj
MihzAlKzBPhJD54xdaiopjPNUkiKh2aWOWcLjz6cA1lPJSqa4d/OTpeKUtW4aoNy3fWaQMmxK3tU
fQ9ABCrZZ61YgM7FLiJTlC91IFKU9yM5NDkIbh/3MCH2nh4FqePnJ0XkS9pgybfjIc6qeU9msugd
EwAiGSz10vRK8bQgR6sYGZQCriSBXslLqoACd6aRvKIHL0hpKsU/4TDM+sd66UlUIqzC8L6nE9dE
51dVSCODiiirtsqkGydK1OW0BJYzO8OtR/zUpCT1AhrKv017JiLvEXaJRmHfn51yea2UjwAsZgFO
ogsXBjHFIB1hXlMxb+ZlZJ6kpdz7DTPf+MVfzsZzo7s+KmRtuo4CCmC87vFsZTq3jqeUAz8OLouV
SkVHD5+HGMTArELn2qED0ZKSsgyIUvZFScxfKdJDG2oaN/VRJpU/b+rznuiYnoo/d/ifdj7+9SYO
+e8uw1OLFeqbPFCtbx3bcc21lO4OVc/mfouM6ml2NUXTa2RRW18d71JJPb7HE5fUhjnpJn7flxpm
pnpGzwd6G/1UTcH8l2cDbZivXhogsCDIyh8gqOrK0k+4WPwjMVQQR07zC633k4LxDHOmvvm/+vc8
amttnk/6OdvW+77z0tztzY7U3FsqxaUHvXxP/0mjGrUPEhtmyvqf1hLAn/ZTHxJeGqj8T3t1eL8O
fXfzJ03q0T1Ioyx4e99N8ycJlgpeW33cd37/1n1/g3B8PT9D3LOHzcnx7HSLq+3VLzTi/nyAJ7Gp
ZUOmvvgr99nmmzcQuT2O/ShB9ee/3m/zum1ke+uXNZ3d1sfWdx/VzdZvm4Ox/ayn5Xg+0b2v0Pzw
xLMTK7l3q/FG0p9e6pFP7kOU8avMu4df7fHh9ctSTd18rN/qGV3dH9vXmsrXw9z66dZWNDP6/t9v
TY7YuyH/gFsxtCLrobUNdcPWPyRi3y4gUNwcL23wMQSJUWBFD81Q9f7W+ufQgSd2icPdjPN4RF6V
mtfnO7W8KOtcIbKJ3WHanYlHLRv6ZPtJkGc0H78ln68/6XPkZfZDZ5pZmZ02w9XvsdGFhy7PkAES
K+h8CO1k53QpsDRz933zCUzm6y300tYOrcS7u7Ot1tIQ9KSfa83M/8r4+3TJ3+cAQ8/Rl950gNFX
Ea/xih6N71mDV77zP0LXftmVhL76TA6eXvmNIrBffW/uqp39/85xU6+liWj68EwXfd+IY4hdFnYj
lRt1QVpCbn7QHOPvG/SyJjDde8Q2d8RhS5Cn9QHeWYeaYP2wOU9rZtV9c+7JEMkcNvbH+iS0Z6zT
BUqFX1/VqMM2aF1jwmzSVg3ft+ZXeBdOvPsUXdU0aNT4n27AQy9pz56S/8F3+1YFh8xYO4JID3lI
wumrXDd7kA36SmCzt1/nHQ8aWAEm0J6rgHpbDpNBAI33I1ZAvY+Ax03sNF7EmRW2t4oYu2YSZ9B0
CSb/Hi1bnx2Pd7zbxAIOZd81065PXr9HBo7/gJ+j8w4cU3Xrv4MX8et11Lm0M9dOaqOjda/Cxmsa
0PRD14OEKJBn91597J93S8kb9dSyWGsl9Y9v8Qd3z3TEC9vw5ovoIU6S1p0BMdU3Zeqto9Y6uH1I
ZPzUQ4cd2IHj5WEz0Mbme+kEvHG21OyhFjdG64mdrG162HhRa0lqRjYBk7eSvHWwnt/N+R/K9q2T
h0wQe7I13ZqK/NDpjuwotBK/Gahea13AWp8m9q5TUxPhHzrbcZrtXm2YqgcPO1zb9257beu2fIfO
lhT77iLU/GcHD2slsd05TZ8rcAEbd5RY0b3dTLIWh7oB9aFTPvbusNUIZTRD1QPX7QgPHhjO/yi1
q2akzbjPjPb8u4/bsZ0APm4PK2Id8Pbbq1vz3h+6CMMkJr7bUg20wDl83JM8Que0FoHGioePe3r/
TDnIdf+iQ9fhNLOC9mxlAatwZic7Aga89PDJnllRZ2JVdjs6IOIGurDofdaWBlXA6l54mZvvmiby
cxfx+w/bNIgLy9+dsoA1vvDQ65lNByLba69znUo4VNwu8tIO72JocZuxau1DO4vmY+M0f/+KTOAp
YU2agTbj1oyph055EkfWTlCwbvN98LC1bm+G2UxWF7B733BT5P4zL/z7F5jIxMpq6woRVzOp0J1Q
rmzKzcK8XxyuiKPkjhU0I22WWESQ+DrmlmsfPHKAzWPeP+H6RNu7A9dtiw6VtOlGayZe1IpsKyK8
jumC0HYzw3qF8YKbjwesRGHh0CWt8P6m5ezBK7GyH9qXh1K33Dx8WC9bPwYHmsE2ayHiyvvsJyxx
y7gkTtQ85v1r/JQpOPci5yFuu43PA7jfrytuMa7ukbshPaaayW7W5MX4yBv9OjQyF5TtJG2BFuHV
TO3kbuds9wWsNo6H3Ym/YLy0TguoZkWMYib8OrHu7YddT082aWvcbMD7peUcauSitdqmSfOs53Hj
75eU3/9vrf73uWZ9FebzHnTyMKzSt7Cnvv64Py+0Vqc9fsTAmkOqz2oEqD7BAjy6D5HDnb89qAAH
aRBn6Yp08/awsohxuZNbh1YRcJ5oFpRHD972XOuuq4deREPXal2aIi6Ka3uR3wVkElBfhMA7tDhy
WppAFWC2juwwvk/qO6Pz+vMESOAQMFwCgLtZ8o1gCxAW2lvESZxuD6sJMA2/Jt432dbo6xq1niPA
OxtaC7tzaycPLXvjxbzXG6/s0dzD68taEq8LsG3HTrXItpehbnJw6DEaL3Mri9F7Qec4x/hq6ZS6
B/vBD6AuPGkPK8LKGGfQJS3a6rov4HTecOyPLSp6WgthCLBcjq279iE0BGzfsbtzDbxuN7yOrHku
CKBSDpeE4e//ntmdh386LWIvaZ06SgQOH/7cjqrWpu3BPHy/yXbh3e1aBVTTHz7bC3LIMNo0A9VK
GSOz+fh+65X57qyCKuCynYBsc6z0vh2gl1UB20aMM86ytjgIcZyswFq1dLBcI1sPVWcTICXNKJtN
E3FjTLhI73fjbkLWNkf7eu1so1y32j18GeqRd2NDsohrbhKva/0LarCZ5madRaQHLz1M/NaoIq6M
zajt+0IWkR58VMPdgZemVt6a9XOc0fcrtuvf/5ZTwdIyC6nuap7zfg10jWfSxsFSqHP4sFO7unft
ILBbFqciIo/1BOl6Bu9TRCSzpnX0ph2aVUQks6Y1xNbqXNjxTsRMFmAFTYn77kLn6k5kh6qNaf7Q
jgqBIjp81Ju47aUpdRXMwVP9/f/HHSqSfv/bBhFylfz+b9G914ZAKnULvkMfdMMx3EHJEf8RMK4V
rXcVtCICkv7ZeXbAReQPiRP44G06R1baMosUEbk4qiW8HZte0QQs8pg4DCDnlkmgiLhgf3vmgygi
cma/eeGddbdqXa2KLmAhHnXo8/MtIhk38JLODcZcK78FFPbwM/LhrrJbe9dX6saadZPNPtFkFPXr
/tSfF4fdoLp/wEDsFwev1ksxL5sdri1AAar2A5mrO8ubtwfWmqe83+b5kISETlvepwDnfmBFTmA9
2KnbzLBeBxGZtkkFc2LbmVNETBh24vbairjIYMunLfD2EvQEzJWw6F380N4zEdfYNPE6F1bkt4RB
RMSAort2xF/EvXhChLtzXv9r+uF6e4lhZmo+vv9YnEYk6ewd40aue/AeajQxcnvrZBFm75m1aIuv
rAiwJM+rxKnod7ozdE+AG/5YQAOpejvASrX+4Uv8eKPvGVuAYJxbawvyqGdLIuBcX1jtnAQJ1cPX
gnyzFT87IpqAVSa/T4JwR5ZFWKYEqh68ou0ty7qAu46BrWr3TItIRVzai7afLPcFbN2VlQAWCPYl
3WVDyPj+M1NFFgFdvqIeHqoscjI7EQ8BUjcFCmMtUBvN0dgYFrIA6bhxLW8X46aIsC1urLn3fKUx
15tXeP81dWN5xKyacR5tLAGa6AaHtjYLd9WcIkIjfV7f2XuWQwS49Nazs8hq46REqLqPFAPFRec0
AxCw6PylA+kv3NL508ncXn5ZUyQBG/D0wPM8slIXH/IvneaP3r6H9lURHvZ0QW4/qPbpG2oRRdg+
E+/hAYjV2Eqz7UWDZe3F0dEibypLf1q1qev51DhGrNrXPz7WlGw/FFYNSh0FxPA2t4rFBiVe8J//
5/+lvlVZneOkIvHEDE7InYZWs2stfUhFr94TkTm78cAzdMnLtZNRfcU0e5IA55NAsG/5jbinfxnR
+7rCX/I6n8DHWK2Yl9nX4MUW8NBR7D/ELOCN5eNGeqG1vXkmPSMpWW1+9C0F+ucFOB5Lqn/ACEfi
1A5Q25178fC+8ewOMCV3ajtEgC4HiQXVZyMnm2CMAL9oiIHTMkBEnOJhHMS76A0Rl9f4Prcokd1e
A11AAPIosaN7t4be7OA4RMRNj6zA/ybg9NVj/xacCGGklkaRX6xEf6MQT7kDsD9aoiG/WEv/xoFr
V8DJd8o6DAFG75Wd5NuSQTuK5uO3lOrrq/s5yXcnq4g4IbckJNdQ8rQ2jqr+12b8510DNeHOD0ne
tY+iREQVDGGhLzCc7zFydVD40AuZug6m3TCgWXlVUv+8fd/HffIDGgOPDFNRZ2qFcetQioAJDChU
JuneHO6Ncysg8Ditr9k42uvlCBh+GN/Haeefz22brsXOv+x7jAhY2yZ8SoE49SQgYMk97ymaF1FW
SZv35jC2fBcRtZVH3tzb3l0RMbMjSsfwYr+yq23Kebz75Hkw/0Wisjdey082UE0T+yxZ8CLR2veN
v4ln15tdl+B8Jd6qczU7NDcCDILjvB0/eU7alH835cCJTZngk4Ru3mFyP6JcN2h+1pIs2G8aoXi/
BXLuQVAHvKEZqVYesgjIC/1OiYqFVvr0Ou0HCJj5pb3qDK1gT42YiMK5S28HmygC0H5rRSDx22Zk
X0Cq5dIi3NZaYBFntl7g32wyAW1iSmrYmke9X+yuvOze8jioe7QxlGECHmAtcguWq9Wekgeof0U8
gJYbzTCbU2MKEGouqdS1gv2pjJqq+NCk6iN354kd2JH1r50P6T3MCCBEN8rmpj6xRAMJx9G/z20b
FCJCFzexj0/SWjVFRIr0hgRbe7YikqM3OXXbO5MVIJk/s71eulnwI9jy2841xHIi9njHyFReDwC+
7qvScnGxsJPsq0XYTLQWfg22uH4f6jiNQlqJkKMIJoXP2+yvkMxGcdL5mBN4x17cpzh4KE+WJFUz
cH8gU3y9tulPdHz20DEe6vhsv02tmyHC2/7RmHhk1hBvv/CrNqN7HcLbx9ndmmxr6CclVcvFPi7I
1l98mibi94dme4Whe/uVXn/LR8FuvUQzgZeIe+kwkDjtlL2ITPJ1nu6k1RUReYeb3/8DYG1lbx9J
mD6bj9+6p7dXstnBv49c7OOZbLZls1f/7XKx791F06Dvoyb9Ad9yDyfqD/iWewhZf7y3fOQ9//u+
1zs1NAyh3rqt8QSY9cMYE7hzvUMHLwKsNQ6I/gXFboapLyDLRigis6nmadnAIrwFoKMPNcFzc5Fs
/BwRxP6XLPAmUdMaWUQk6IoYXzsFLpuvLvG+y+DvcxF+7QXwD3HmPiT5XUvI5Gb/vmVivO5XEKbz
SIJtHKKBldztRrJFPMHJvaB9OkTg4OrZcpzbp0MEVg1+goHlIsatoUXglIdWBdvbPudJBKpsuCMd
IpzZURxSe9XufSMCw9WMu599RASIlrYuu91iRBABouwfaLaSt8sURZQLn1i4h81xe1T1AkJ9Z8jx
zv7JioCbmlBZXZW3W0Mugp+mJmRL69LbrLUaLzYWeGOi4gqy4iyuDYwWGEypO6394QG/r4/QY2zv
3KPP9kabXtqF19YgIhCXj0+5yO/b3rEigpeNCGTkPVgPm+nfxHd0sWiWpZZHRQQ1bg3ZfVyfIXJJ
CnJPCFoRQdf+uFC3HlzatEuqM1I139SjVniG+BaR6qQbZualbufWI3SxV8krIk7H5+mLTxAgyANy
Xjv0MYoIO3mILUuRR0ukRCAwp1bbKlJEJHXA72edMfARsnN5+xiLYJ54lE5MmMz9/W+BHVbbq6KJ
gCVsXmBi8YQ2RymltyJKSR5f4PEW6PzzI2f9v2y/RI+Y9KvR9D/P8n/Ecv9DmP0YozVr6/biiuDF
HVaLnS4ZIvIUx9Sd0SYo8Rat+Yq4YE9pjNAaVARfxmmaWHYLeCuLWFzmumzNVQQz8FmcPOwsgQjs
8Xm+wvRszVZE5f+FTRudHfYbEXUMH3GhWpMVQa7wiZ5dSWtUEYCSqZU/eJ0PibVLjCECOzKtQFRt
T1kR4aI+Zf3qOXfGoVdjlNq3nwjn4WdKQPCxo1bTG+LYzdu8P5zxq009WDPMxmgV0UvnMu4gdP+U
dnbRGBAJNw97/5yPa8r6zjS/ewAAQAPE1lFUFUmEWoYC526fqU22GH0nwjH+cJd3Jnnaksin0QWs
0f+6Hk/H17fj0f/u1MJTg8yeyT/d4Ug+9yAVMRRa0qnqfxviep/ZspW9ekr83gfgyf76XwAAAP//
</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sz="1000" b="1"/>
          </a:pPr>
          <a:endParaRPr lang="en-US" sz="1000" b="1" i="0" u="none" strike="noStrike" baseline="0">
            <a:solidFill>
              <a:srgbClr val="000000">
                <a:lumMod val="65000"/>
                <a:lumOff val="35000"/>
              </a:srgbClr>
            </a:solidFill>
            <a:latin typeface="Arial"/>
            <a:cs typeface="Arial"/>
          </a:endParaRPr>
        </a:p>
      </cx:txPr>
    </cx:legend>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image" Target="../media/image1.jpg"/><Relationship Id="rId5"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53340</xdr:colOff>
      <xdr:row>2</xdr:row>
      <xdr:rowOff>38100</xdr:rowOff>
    </xdr:from>
    <xdr:to>
      <xdr:col>12</xdr:col>
      <xdr:colOff>312420</xdr:colOff>
      <xdr:row>18</xdr:row>
      <xdr:rowOff>99060</xdr:rowOff>
    </xdr:to>
    <xdr:graphicFrame macro="">
      <xdr:nvGraphicFramePr>
        <xdr:cNvPr id="2" name="Chart 1">
          <a:extLst>
            <a:ext uri="{FF2B5EF4-FFF2-40B4-BE49-F238E27FC236}">
              <a16:creationId xmlns:a16="http://schemas.microsoft.com/office/drawing/2014/main" id="{A5194752-1C77-6DCB-D43D-7B8EDFF16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99060</xdr:colOff>
      <xdr:row>1</xdr:row>
      <xdr:rowOff>129540</xdr:rowOff>
    </xdr:from>
    <xdr:to>
      <xdr:col>10</xdr:col>
      <xdr:colOff>556260</xdr:colOff>
      <xdr:row>18</xdr:row>
      <xdr:rowOff>22860</xdr:rowOff>
    </xdr:to>
    <xdr:graphicFrame macro="">
      <xdr:nvGraphicFramePr>
        <xdr:cNvPr id="3" name="Chart 2">
          <a:extLst>
            <a:ext uri="{FF2B5EF4-FFF2-40B4-BE49-F238E27FC236}">
              <a16:creationId xmlns:a16="http://schemas.microsoft.com/office/drawing/2014/main" id="{024AAA25-7E48-B151-10A8-5498C8DAE1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53340</xdr:colOff>
      <xdr:row>8</xdr:row>
      <xdr:rowOff>137161</xdr:rowOff>
    </xdr:from>
    <xdr:to>
      <xdr:col>14</xdr:col>
      <xdr:colOff>53340</xdr:colOff>
      <xdr:row>16</xdr:row>
      <xdr:rowOff>114301</xdr:rowOff>
    </xdr:to>
    <mc:AlternateContent xmlns:mc="http://schemas.openxmlformats.org/markup-compatibility/2006" xmlns:a14="http://schemas.microsoft.com/office/drawing/2010/main">
      <mc:Choice Requires="a14">
        <xdr:graphicFrame macro="">
          <xdr:nvGraphicFramePr>
            <xdr:cNvPr id="4" name="Business Unit">
              <a:extLst>
                <a:ext uri="{FF2B5EF4-FFF2-40B4-BE49-F238E27FC236}">
                  <a16:creationId xmlns:a16="http://schemas.microsoft.com/office/drawing/2014/main" id="{9D3396AC-8281-4B56-FD98-46F69BF92317}"/>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8244840" y="1478281"/>
              <a:ext cx="182880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2</xdr:row>
      <xdr:rowOff>30481</xdr:rowOff>
    </xdr:from>
    <xdr:to>
      <xdr:col>14</xdr:col>
      <xdr:colOff>160020</xdr:colOff>
      <xdr:row>7</xdr:row>
      <xdr:rowOff>30480</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255BB35C-38B9-C823-C08B-8BD930A3BA0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267700" y="365761"/>
              <a:ext cx="1912620" cy="838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45720</xdr:colOff>
      <xdr:row>6</xdr:row>
      <xdr:rowOff>22860</xdr:rowOff>
    </xdr:from>
    <xdr:to>
      <xdr:col>13</xdr:col>
      <xdr:colOff>381000</xdr:colOff>
      <xdr:row>22</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5BD5C9E-F8FC-3CDD-C278-FACF0A7BDE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28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9</xdr:row>
      <xdr:rowOff>22860</xdr:rowOff>
    </xdr:from>
    <xdr:to>
      <xdr:col>4</xdr:col>
      <xdr:colOff>99060</xdr:colOff>
      <xdr:row>23</xdr:row>
      <xdr:rowOff>38100</xdr:rowOff>
    </xdr:to>
    <xdr:graphicFrame macro="">
      <xdr:nvGraphicFramePr>
        <xdr:cNvPr id="2" name="Chart 1">
          <a:extLst>
            <a:ext uri="{FF2B5EF4-FFF2-40B4-BE49-F238E27FC236}">
              <a16:creationId xmlns:a16="http://schemas.microsoft.com/office/drawing/2014/main" id="{833E7BE8-502E-04FF-7A38-13A202B1A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28575</xdr:colOff>
      <xdr:row>0</xdr:row>
      <xdr:rowOff>38101</xdr:rowOff>
    </xdr:from>
    <xdr:to>
      <xdr:col>25</xdr:col>
      <xdr:colOff>51435</xdr:colOff>
      <xdr:row>36</xdr:row>
      <xdr:rowOff>54429</xdr:rowOff>
    </xdr:to>
    <xdr:pic>
      <xdr:nvPicPr>
        <xdr:cNvPr id="3" name="Picture 2">
          <a:extLst>
            <a:ext uri="{FF2B5EF4-FFF2-40B4-BE49-F238E27FC236}">
              <a16:creationId xmlns:a16="http://schemas.microsoft.com/office/drawing/2014/main" id="{F9C66663-8D15-3D20-2449-9808819F6F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 y="38101"/>
          <a:ext cx="15262860" cy="5894614"/>
        </a:xfrm>
        <a:prstGeom prst="rect">
          <a:avLst/>
        </a:prstGeom>
      </xdr:spPr>
    </xdr:pic>
    <xdr:clientData/>
  </xdr:twoCellAnchor>
  <xdr:twoCellAnchor>
    <xdr:from>
      <xdr:col>0</xdr:col>
      <xdr:colOff>76200</xdr:colOff>
      <xdr:row>0</xdr:row>
      <xdr:rowOff>85726</xdr:rowOff>
    </xdr:from>
    <xdr:to>
      <xdr:col>25</xdr:col>
      <xdr:colOff>9526</xdr:colOff>
      <xdr:row>3</xdr:row>
      <xdr:rowOff>161926</xdr:rowOff>
    </xdr:to>
    <xdr:sp macro="" textlink="">
      <xdr:nvSpPr>
        <xdr:cNvPr id="4" name="Rectangle: Top Corners Rounded 3">
          <a:extLst>
            <a:ext uri="{FF2B5EF4-FFF2-40B4-BE49-F238E27FC236}">
              <a16:creationId xmlns:a16="http://schemas.microsoft.com/office/drawing/2014/main" id="{5AB0E854-B3C0-583D-E4D4-B0EA9CA60870}"/>
            </a:ext>
          </a:extLst>
        </xdr:cNvPr>
        <xdr:cNvSpPr/>
      </xdr:nvSpPr>
      <xdr:spPr>
        <a:xfrm>
          <a:off x="76200" y="85726"/>
          <a:ext cx="15173326" cy="590550"/>
        </a:xfrm>
        <a:prstGeom prst="round2SameRect">
          <a:avLst/>
        </a:prstGeom>
        <a:ln w="38100"/>
        <a:effectLst>
          <a:innerShdw blurRad="114300">
            <a:prstClr val="black"/>
          </a:inn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3200" b="1">
              <a:solidFill>
                <a:schemeClr val="tx2"/>
              </a:solidFill>
              <a:latin typeface="Rockwell Extra Bold" panose="02060903040505020403" pitchFamily="18" charset="0"/>
            </a:rPr>
            <a:t>Employee</a:t>
          </a:r>
          <a:r>
            <a:rPr lang="en-IN" sz="3200" b="1" baseline="0">
              <a:solidFill>
                <a:schemeClr val="tx2"/>
              </a:solidFill>
              <a:latin typeface="Rockwell Extra Bold" panose="02060903040505020403" pitchFamily="18" charset="0"/>
            </a:rPr>
            <a:t> Data </a:t>
          </a:r>
          <a:endParaRPr lang="en-IN" sz="3200" b="1">
            <a:solidFill>
              <a:schemeClr val="tx2"/>
            </a:solidFill>
            <a:latin typeface="Rockwell Extra Bold" panose="02060903040505020403" pitchFamily="18" charset="0"/>
          </a:endParaRPr>
        </a:p>
      </xdr:txBody>
    </xdr:sp>
    <xdr:clientData/>
  </xdr:twoCellAnchor>
  <xdr:twoCellAnchor>
    <xdr:from>
      <xdr:col>10</xdr:col>
      <xdr:colOff>383721</xdr:colOff>
      <xdr:row>5</xdr:row>
      <xdr:rowOff>13607</xdr:rowOff>
    </xdr:from>
    <xdr:to>
      <xdr:col>13</xdr:col>
      <xdr:colOff>469446</xdr:colOff>
      <xdr:row>11</xdr:row>
      <xdr:rowOff>42182</xdr:rowOff>
    </xdr:to>
    <xdr:sp macro="" textlink="">
      <xdr:nvSpPr>
        <xdr:cNvPr id="5" name="Rectangle: Rounded Corners 4">
          <a:extLst>
            <a:ext uri="{FF2B5EF4-FFF2-40B4-BE49-F238E27FC236}">
              <a16:creationId xmlns:a16="http://schemas.microsoft.com/office/drawing/2014/main" id="{F4E96D05-89E1-981F-DAEF-D6389C61E3A1}"/>
            </a:ext>
          </a:extLst>
        </xdr:cNvPr>
        <xdr:cNvSpPr/>
      </xdr:nvSpPr>
      <xdr:spPr>
        <a:xfrm>
          <a:off x="6479721" y="830036"/>
          <a:ext cx="1914525" cy="100828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b="1"/>
            <a:t>Total Emloyee</a:t>
          </a:r>
        </a:p>
        <a:p>
          <a:pPr algn="ctr"/>
          <a:r>
            <a:rPr lang="en-IN" sz="1400" b="1" i="0" u="none" strike="noStrike">
              <a:solidFill>
                <a:schemeClr val="dk1"/>
              </a:solidFill>
              <a:effectLst/>
              <a:latin typeface="+mn-lt"/>
              <a:ea typeface="+mn-ea"/>
              <a:cs typeface="+mn-cs"/>
            </a:rPr>
            <a:t>1000</a:t>
          </a:r>
          <a:r>
            <a:rPr lang="en-IN" sz="1400" b="1"/>
            <a:t> </a:t>
          </a:r>
          <a:endParaRPr lang="en-IN" sz="1100" b="1"/>
        </a:p>
      </xdr:txBody>
    </xdr:sp>
    <xdr:clientData/>
  </xdr:twoCellAnchor>
  <xdr:twoCellAnchor>
    <xdr:from>
      <xdr:col>10</xdr:col>
      <xdr:colOff>402771</xdr:colOff>
      <xdr:row>12</xdr:row>
      <xdr:rowOff>149679</xdr:rowOff>
    </xdr:from>
    <xdr:to>
      <xdr:col>13</xdr:col>
      <xdr:colOff>469446</xdr:colOff>
      <xdr:row>19</xdr:row>
      <xdr:rowOff>14968</xdr:rowOff>
    </xdr:to>
    <xdr:sp macro="" textlink="">
      <xdr:nvSpPr>
        <xdr:cNvPr id="2" name="Rectangle: Rounded Corners 1">
          <a:extLst>
            <a:ext uri="{FF2B5EF4-FFF2-40B4-BE49-F238E27FC236}">
              <a16:creationId xmlns:a16="http://schemas.microsoft.com/office/drawing/2014/main" id="{E2ADF658-2FD0-4F4A-A91D-EC9EAB8F0602}"/>
            </a:ext>
          </a:extLst>
        </xdr:cNvPr>
        <xdr:cNvSpPr/>
      </xdr:nvSpPr>
      <xdr:spPr>
        <a:xfrm>
          <a:off x="6498771" y="2109108"/>
          <a:ext cx="1895475" cy="1008289"/>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N" sz="1400" b="1"/>
            <a:t>Active Employee</a:t>
          </a:r>
        </a:p>
        <a:p>
          <a:pPr algn="ctr"/>
          <a:r>
            <a:rPr lang="en-IN" sz="1400" b="1" i="0" u="none" strike="noStrike">
              <a:solidFill>
                <a:schemeClr val="dk1"/>
              </a:solidFill>
              <a:effectLst/>
              <a:latin typeface="+mn-lt"/>
              <a:ea typeface="+mn-ea"/>
              <a:cs typeface="+mn-cs"/>
            </a:rPr>
            <a:t>915</a:t>
          </a:r>
          <a:r>
            <a:rPr lang="en-IN" sz="1400" b="1"/>
            <a:t> </a:t>
          </a:r>
          <a:endParaRPr lang="en-IN" sz="1050" b="1"/>
        </a:p>
      </xdr:txBody>
    </xdr:sp>
    <xdr:clientData/>
  </xdr:twoCellAnchor>
  <xdr:twoCellAnchor>
    <xdr:from>
      <xdr:col>10</xdr:col>
      <xdr:colOff>379639</xdr:colOff>
      <xdr:row>21</xdr:row>
      <xdr:rowOff>20411</xdr:rowOff>
    </xdr:from>
    <xdr:to>
      <xdr:col>13</xdr:col>
      <xdr:colOff>484415</xdr:colOff>
      <xdr:row>27</xdr:row>
      <xdr:rowOff>48986</xdr:rowOff>
    </xdr:to>
    <xdr:sp macro="" textlink="">
      <xdr:nvSpPr>
        <xdr:cNvPr id="6" name="Rectangle: Rounded Corners 5">
          <a:extLst>
            <a:ext uri="{FF2B5EF4-FFF2-40B4-BE49-F238E27FC236}">
              <a16:creationId xmlns:a16="http://schemas.microsoft.com/office/drawing/2014/main" id="{B945F7B7-BBBC-4428-884C-A984AB09DC8F}"/>
            </a:ext>
          </a:extLst>
        </xdr:cNvPr>
        <xdr:cNvSpPr/>
      </xdr:nvSpPr>
      <xdr:spPr>
        <a:xfrm>
          <a:off x="6475639" y="3449411"/>
          <a:ext cx="1933576" cy="1008289"/>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400" b="1"/>
            <a:t>Total Annual Salary</a:t>
          </a:r>
        </a:p>
        <a:p>
          <a:pPr algn="ctr"/>
          <a:r>
            <a:rPr lang="en-IN" sz="1050" b="1" i="0" u="none" strike="noStrike">
              <a:solidFill>
                <a:schemeClr val="dk1"/>
              </a:solidFill>
              <a:effectLst/>
              <a:latin typeface="+mn-lt"/>
              <a:ea typeface="+mn-ea"/>
              <a:cs typeface="+mn-cs"/>
            </a:rPr>
            <a:t> ₹ </a:t>
          </a:r>
          <a:r>
            <a:rPr lang="en-IN" sz="1400" b="1" i="0" u="none" strike="noStrike">
              <a:solidFill>
                <a:schemeClr val="dk1"/>
              </a:solidFill>
              <a:effectLst/>
              <a:latin typeface="+mn-lt"/>
              <a:ea typeface="+mn-ea"/>
              <a:cs typeface="+mn-cs"/>
            </a:rPr>
            <a:t>11,32,17,365.00</a:t>
          </a:r>
          <a:r>
            <a:rPr lang="en-IN" sz="1100" b="1" i="0" u="none" strike="noStrike">
              <a:solidFill>
                <a:schemeClr val="dk1"/>
              </a:solidFill>
              <a:effectLst/>
              <a:latin typeface="+mn-lt"/>
              <a:ea typeface="+mn-ea"/>
              <a:cs typeface="+mn-cs"/>
            </a:rPr>
            <a:t> </a:t>
          </a:r>
          <a:r>
            <a:rPr lang="en-IN" sz="1600" b="1"/>
            <a:t> </a:t>
          </a:r>
          <a:endParaRPr lang="en-IN" sz="1100" b="1"/>
        </a:p>
      </xdr:txBody>
    </xdr:sp>
    <xdr:clientData/>
  </xdr:twoCellAnchor>
  <xdr:twoCellAnchor>
    <xdr:from>
      <xdr:col>10</xdr:col>
      <xdr:colOff>378279</xdr:colOff>
      <xdr:row>29</xdr:row>
      <xdr:rowOff>17689</xdr:rowOff>
    </xdr:from>
    <xdr:to>
      <xdr:col>13</xdr:col>
      <xdr:colOff>483054</xdr:colOff>
      <xdr:row>35</xdr:row>
      <xdr:rowOff>46264</xdr:rowOff>
    </xdr:to>
    <xdr:sp macro="" textlink="">
      <xdr:nvSpPr>
        <xdr:cNvPr id="7" name="Rectangle: Rounded Corners 6">
          <a:extLst>
            <a:ext uri="{FF2B5EF4-FFF2-40B4-BE49-F238E27FC236}">
              <a16:creationId xmlns:a16="http://schemas.microsoft.com/office/drawing/2014/main" id="{FFFEF25E-34DB-44E9-A2FB-0A3737E75BC1}"/>
            </a:ext>
          </a:extLst>
        </xdr:cNvPr>
        <xdr:cNvSpPr/>
      </xdr:nvSpPr>
      <xdr:spPr>
        <a:xfrm>
          <a:off x="6474279" y="4752975"/>
          <a:ext cx="1933575" cy="1008289"/>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IN" sz="1400" b="1"/>
            <a:t>Total Bonus</a:t>
          </a:r>
        </a:p>
        <a:p>
          <a:pPr algn="ctr"/>
          <a:r>
            <a:rPr lang="en-IN" sz="1050" b="0" i="0" u="none" strike="noStrike">
              <a:solidFill>
                <a:schemeClr val="dk1"/>
              </a:solidFill>
              <a:effectLst/>
              <a:latin typeface="+mn-lt"/>
              <a:ea typeface="+mn-ea"/>
              <a:cs typeface="+mn-cs"/>
            </a:rPr>
            <a:t> </a:t>
          </a:r>
          <a:r>
            <a:rPr lang="en-IN" sz="1400" b="1" i="0" u="none" strike="noStrike">
              <a:solidFill>
                <a:schemeClr val="dk1"/>
              </a:solidFill>
              <a:effectLst/>
              <a:latin typeface="+mn-lt"/>
              <a:ea typeface="+mn-ea"/>
              <a:cs typeface="+mn-cs"/>
            </a:rPr>
            <a:t>₹1,58,73,801.47 </a:t>
          </a:r>
          <a:endParaRPr lang="en-IN" sz="1100" b="1"/>
        </a:p>
      </xdr:txBody>
    </xdr:sp>
    <xdr:clientData/>
  </xdr:twoCellAnchor>
  <xdr:twoCellAnchor>
    <xdr:from>
      <xdr:col>13</xdr:col>
      <xdr:colOff>571499</xdr:colOff>
      <xdr:row>4</xdr:row>
      <xdr:rowOff>76201</xdr:rowOff>
    </xdr:from>
    <xdr:to>
      <xdr:col>24</xdr:col>
      <xdr:colOff>514350</xdr:colOff>
      <xdr:row>18</xdr:row>
      <xdr:rowOff>152400</xdr:rowOff>
    </xdr:to>
    <xdr:graphicFrame macro="">
      <xdr:nvGraphicFramePr>
        <xdr:cNvPr id="9" name="Chart 8">
          <a:extLst>
            <a:ext uri="{FF2B5EF4-FFF2-40B4-BE49-F238E27FC236}">
              <a16:creationId xmlns:a16="http://schemas.microsoft.com/office/drawing/2014/main" id="{30DFF920-3EF9-4C7A-84DB-2EFAE3515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87086</xdr:colOff>
      <xdr:row>20</xdr:row>
      <xdr:rowOff>21772</xdr:rowOff>
    </xdr:from>
    <xdr:to>
      <xdr:col>10</xdr:col>
      <xdr:colOff>268062</xdr:colOff>
      <xdr:row>35</xdr:row>
      <xdr:rowOff>87086</xdr:rowOff>
    </xdr:to>
    <xdr:graphicFrame macro="">
      <xdr:nvGraphicFramePr>
        <xdr:cNvPr id="10" name="Chart 9">
          <a:extLst>
            <a:ext uri="{FF2B5EF4-FFF2-40B4-BE49-F238E27FC236}">
              <a16:creationId xmlns:a16="http://schemas.microsoft.com/office/drawing/2014/main" id="{D305F786-84EC-460D-8688-D7B1A6E61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478971</xdr:colOff>
      <xdr:row>4</xdr:row>
      <xdr:rowOff>108857</xdr:rowOff>
    </xdr:from>
    <xdr:to>
      <xdr:col>10</xdr:col>
      <xdr:colOff>293914</xdr:colOff>
      <xdr:row>18</xdr:row>
      <xdr:rowOff>155121</xdr:rowOff>
    </xdr:to>
    <xdr:graphicFrame macro="">
      <xdr:nvGraphicFramePr>
        <xdr:cNvPr id="11" name="Chart 10">
          <a:extLst>
            <a:ext uri="{FF2B5EF4-FFF2-40B4-BE49-F238E27FC236}">
              <a16:creationId xmlns:a16="http://schemas.microsoft.com/office/drawing/2014/main" id="{F56BF384-2604-4C7D-A027-EDBD6A1C2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83004</xdr:colOff>
      <xdr:row>4</xdr:row>
      <xdr:rowOff>81642</xdr:rowOff>
    </xdr:from>
    <xdr:to>
      <xdr:col>2</xdr:col>
      <xdr:colOff>424543</xdr:colOff>
      <xdr:row>9</xdr:row>
      <xdr:rowOff>97972</xdr:rowOff>
    </xdr:to>
    <mc:AlternateContent xmlns:mc="http://schemas.openxmlformats.org/markup-compatibility/2006" xmlns:a14="http://schemas.microsoft.com/office/drawing/2010/main">
      <mc:Choice Requires="a14">
        <xdr:graphicFrame macro="">
          <xdr:nvGraphicFramePr>
            <xdr:cNvPr id="12" name="Gender 1">
              <a:extLst>
                <a:ext uri="{FF2B5EF4-FFF2-40B4-BE49-F238E27FC236}">
                  <a16:creationId xmlns:a16="http://schemas.microsoft.com/office/drawing/2014/main" id="{B1F1D54E-3BDC-4939-B1F0-AF5CB5FEAD7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3004" y="734785"/>
              <a:ext cx="1560739" cy="832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72119</xdr:colOff>
      <xdr:row>10</xdr:row>
      <xdr:rowOff>0</xdr:rowOff>
    </xdr:from>
    <xdr:to>
      <xdr:col>2</xdr:col>
      <xdr:colOff>435429</xdr:colOff>
      <xdr:row>19</xdr:row>
      <xdr:rowOff>-1</xdr:rowOff>
    </xdr:to>
    <mc:AlternateContent xmlns:mc="http://schemas.openxmlformats.org/markup-compatibility/2006" xmlns:a14="http://schemas.microsoft.com/office/drawing/2010/main">
      <mc:Choice Requires="a14">
        <xdr:graphicFrame macro="">
          <xdr:nvGraphicFramePr>
            <xdr:cNvPr id="13" name="Business Unit 1">
              <a:extLst>
                <a:ext uri="{FF2B5EF4-FFF2-40B4-BE49-F238E27FC236}">
                  <a16:creationId xmlns:a16="http://schemas.microsoft.com/office/drawing/2014/main" id="{4F91210B-7C77-4010-870B-BDFDE30F7370}"/>
                </a:ext>
              </a:extLst>
            </xdr:cNvPr>
            <xdr:cNvGraphicFramePr/>
          </xdr:nvGraphicFramePr>
          <xdr:xfrm>
            <a:off x="0" y="0"/>
            <a:ext cx="0" cy="0"/>
          </xdr:xfrm>
          <a:graphic>
            <a:graphicData uri="http://schemas.microsoft.com/office/drawing/2010/slicer">
              <sle:slicer xmlns:sle="http://schemas.microsoft.com/office/drawing/2010/slicer" name="Business Unit 1"/>
            </a:graphicData>
          </a:graphic>
        </xdr:graphicFrame>
      </mc:Choice>
      <mc:Fallback xmlns="">
        <xdr:sp macro="" textlink="">
          <xdr:nvSpPr>
            <xdr:cNvPr id="0" name=""/>
            <xdr:cNvSpPr>
              <a:spLocks noTextEdit="1"/>
            </xdr:cNvSpPr>
          </xdr:nvSpPr>
          <xdr:spPr>
            <a:xfrm>
              <a:off x="72119" y="1632857"/>
              <a:ext cx="1582510" cy="1469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566057</xdr:colOff>
      <xdr:row>19</xdr:row>
      <xdr:rowOff>48984</xdr:rowOff>
    </xdr:from>
    <xdr:to>
      <xdr:col>24</xdr:col>
      <xdr:colOff>598714</xdr:colOff>
      <xdr:row>35</xdr:row>
      <xdr:rowOff>119743</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977A623F-CE58-4117-B2F0-DD7F0032AC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490857" y="3151413"/>
              <a:ext cx="6738257" cy="26833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rajvaja" refreshedDate="45479.894073379626" createdVersion="8" refreshedVersion="8" minRefreshableVersion="3" recordCount="1000" xr:uid="{D7FE4532-ADFE-44E0-9477-A2FBAAE7E7E2}">
  <cacheSource type="worksheet">
    <worksheetSource name="dtbl3"/>
  </cacheSource>
  <cacheFields count="22">
    <cacheField name="Sr No" numFmtId="0">
      <sharedItems containsSemiMixedTypes="0" containsString="0" containsNumber="1" containsInteger="1" minValue="1" maxValue="1000"/>
    </cacheField>
    <cacheField name="Job Title" numFmtId="0">
      <sharedItems/>
    </cacheField>
    <cacheField name="Department" numFmtId="0">
      <sharedItems count="7">
        <s v="IT"/>
        <s v="Finance"/>
        <s v="Sales"/>
        <s v="Accounting"/>
        <s v="Human Resources"/>
        <s v="Engineering"/>
        <s v="Marketing"/>
      </sharedItems>
    </cacheField>
    <cacheField name="Business Unit" numFmtId="0">
      <sharedItems count="4">
        <s v="Research &amp; Development"/>
        <s v="Manufacturing"/>
        <s v="Speciality Products"/>
        <s v="Corporate"/>
      </sharedItems>
    </cacheField>
    <cacheField name="Gender" numFmtId="0">
      <sharedItems count="2">
        <s v="Female"/>
        <s v="Male"/>
      </sharedItems>
    </cacheField>
    <cacheField name="Age" numFmtId="0">
      <sharedItems containsSemiMixedTypes="0" containsString="0" containsNumber="1" containsInteger="1" minValue="25" maxValue="65" count="41">
        <n v="55"/>
        <n v="59"/>
        <n v="50"/>
        <n v="26"/>
        <n v="57"/>
        <n v="27"/>
        <n v="25"/>
        <n v="29"/>
        <n v="34"/>
        <n v="36"/>
        <n v="51"/>
        <n v="31"/>
        <n v="41"/>
        <n v="65"/>
        <n v="64"/>
        <n v="45"/>
        <n v="56"/>
        <n v="37"/>
        <n v="44"/>
        <n v="43"/>
        <n v="63"/>
        <n v="28"/>
        <n v="61"/>
        <n v="30"/>
        <n v="32"/>
        <n v="35"/>
        <n v="53"/>
        <n v="52"/>
        <n v="40"/>
        <n v="33"/>
        <n v="46"/>
        <n v="38"/>
        <n v="58"/>
        <n v="60"/>
        <n v="42"/>
        <n v="48"/>
        <n v="54"/>
        <n v="49"/>
        <n v="39"/>
        <n v="62"/>
        <n v="47"/>
      </sharedItems>
      <fieldGroup base="5">
        <rangePr autoStart="0" autoEnd="0" startNum="21" endNum="30" groupInterval="10"/>
        <groupItems count="3">
          <s v="&lt;21"/>
          <s v="21-30"/>
          <s v="&gt;31"/>
        </groupItems>
      </fieldGroup>
    </cacheField>
    <cacheField name="Age Range" numFmtId="0">
      <sharedItems count="5">
        <s v="55-65"/>
        <s v="45-55"/>
        <s v="25-35"/>
        <s v="35-45"/>
        <s v="65-100"/>
      </sharedItems>
    </cacheField>
    <cacheField name="Hire Date" numFmtId="14">
      <sharedItems containsSemiMixedTypes="0" containsNonDate="0" containsDate="1" containsString="0" minDate="1992-01-09T00:00:00" maxDate="2021-12-27T00:00:00" count="949">
        <d v="2016-04-08T00:00:00"/>
        <d v="1997-11-29T00:00:00"/>
        <d v="2006-10-26T00:00:00"/>
        <d v="2019-09-27T00:00:00"/>
        <d v="1995-11-20T00:00:00"/>
        <d v="2017-01-24T00:00:00"/>
        <d v="2020-07-01T00:00:00"/>
        <d v="2020-05-16T00:00:00"/>
        <d v="2019-01-25T00:00:00"/>
        <d v="2018-06-13T00:00:00"/>
        <d v="2009-02-11T00:00:00"/>
        <d v="2021-10-21T00:00:00"/>
        <d v="1999-03-14T00:00:00"/>
        <d v="2021-06-10T00:00:00"/>
        <d v="2017-11-04T00:00:00"/>
        <d v="2013-03-13T00:00:00"/>
        <d v="2002-03-04T00:00:00"/>
        <d v="2003-12-01T00:00:00"/>
        <d v="2013-11-03T00:00:00"/>
        <d v="2002-07-09T00:00:00"/>
        <d v="2012-01-09T00:00:00"/>
        <d v="2021-04-02T00:00:00"/>
        <d v="2002-05-24T00:00:00"/>
        <d v="2019-09-05T00:00:00"/>
        <d v="2014-03-02T00:00:00"/>
        <d v="2015-04-17T00:00:00"/>
        <d v="2005-02-05T00:00:00"/>
        <d v="2004-06-07T00:00:00"/>
        <d v="1996-12-04T00:00:00"/>
        <d v="2012-05-11T00:00:00"/>
        <d v="2017-06-25T00:00:00"/>
        <d v="2004-05-16T00:00:00"/>
        <d v="2008-07-11T00:00:00"/>
        <d v="2016-09-29T00:00:00"/>
        <d v="2018-05-06T00:00:00"/>
        <d v="2014-02-11T00:00:00"/>
        <d v="2019-12-16T00:00:00"/>
        <d v="2019-10-20T00:00:00"/>
        <d v="2013-05-15T00:00:00"/>
        <d v="1994-01-03T00:00:00"/>
        <d v="2017-05-29T00:00:00"/>
        <d v="2013-11-23T00:00:00"/>
        <d v="2005-11-08T00:00:00"/>
        <d v="2013-11-14T00:00:00"/>
        <d v="2019-05-24T00:00:00"/>
        <d v="2010-11-04T00:00:00"/>
        <d v="2013-03-20T00:00:00"/>
        <d v="2009-09-20T00:00:00"/>
        <d v="2012-10-17T00:00:00"/>
        <d v="2014-10-29T00:00:00"/>
        <d v="2001-10-20T00:00:00"/>
        <d v="2021-09-21T00:00:00"/>
        <d v="2021-07-02T00:00:00"/>
        <d v="2011-05-15T00:00:00"/>
        <d v="2015-09-29T00:00:00"/>
        <d v="2018-12-22T00:00:00"/>
        <d v="2005-12-10T00:00:00"/>
        <d v="2001-05-30T00:00:00"/>
        <d v="2008-08-21T00:00:00"/>
        <d v="2021-03-11T00:00:00"/>
        <d v="2006-08-16T00:00:00"/>
        <d v="2019-01-02T00:00:00"/>
        <d v="2008-12-18T00:00:00"/>
        <d v="2013-08-07T00:00:00"/>
        <d v="2021-08-27T00:00:00"/>
        <d v="2008-01-27T00:00:00"/>
        <d v="2009-10-23T00:00:00"/>
        <d v="2016-04-24T00:00:00"/>
        <d v="2009-08-04T00:00:00"/>
        <d v="2020-01-05T00:00:00"/>
        <d v="2002-05-23T00:00:00"/>
        <d v="2019-01-28T00:00:00"/>
        <d v="2021-11-16T00:00:00"/>
        <d v="1998-09-03T00:00:00"/>
        <d v="2003-07-26T00:00:00"/>
        <d v="2010-12-23T00:00:00"/>
        <d v="2017-05-22T00:00:00"/>
        <d v="2007-07-02T00:00:00"/>
        <d v="2015-06-27T00:00:00"/>
        <d v="2015-09-23T00:00:00"/>
        <d v="2016-09-13T00:00:00"/>
        <d v="1992-04-08T00:00:00"/>
        <d v="2016-05-22T00:00:00"/>
        <d v="2020-07-28T00:00:00"/>
        <d v="2003-12-17T00:00:00"/>
        <d v="2014-01-16T00:00:00"/>
        <d v="2009-04-28T00:00:00"/>
        <d v="2019-07-04T00:00:00"/>
        <d v="2018-12-10T00:00:00"/>
        <d v="2018-09-25T00:00:00"/>
        <d v="2018-04-21T00:00:00"/>
        <d v="2019-04-23T00:00:00"/>
        <d v="2017-07-22T00:00:00"/>
        <d v="2002-11-16T00:00:00"/>
        <d v="2015-04-22T00:00:00"/>
        <d v="2011-07-10T00:00:00"/>
        <d v="2021-10-05T00:00:00"/>
        <d v="2020-05-26T00:00:00"/>
        <d v="2020-08-20T00:00:00"/>
        <d v="2013-04-22T00:00:00"/>
        <d v="2007-01-09T00:00:00"/>
        <d v="2015-01-27T00:00:00"/>
        <d v="2021-02-23T00:00:00"/>
        <d v="2007-04-05T00:00:00"/>
        <d v="2013-06-29T00:00:00"/>
        <d v="1997-10-23T00:00:00"/>
        <d v="1995-12-22T00:00:00"/>
        <d v="2016-12-02T00:00:00"/>
        <d v="2003-01-15T00:00:00"/>
        <d v="2005-02-15T00:00:00"/>
        <d v="2020-08-09T00:00:00"/>
        <d v="2006-12-13T00:00:00"/>
        <d v="2018-08-10T00:00:00"/>
        <d v="2019-09-24T00:00:00"/>
        <d v="1998-07-22T00:00:00"/>
        <d v="2006-04-18T00:00:00"/>
        <d v="2007-02-24T00:00:00"/>
        <d v="2021-01-02T00:00:00"/>
        <d v="2010-01-14T00:00:00"/>
        <d v="2005-08-09T00:00:00"/>
        <d v="2006-04-06T00:00:00"/>
        <d v="2019-03-06T00:00:00"/>
        <d v="2011-09-07T00:00:00"/>
        <d v="2019-02-19T00:00:00"/>
        <d v="2006-10-12T00:00:00"/>
        <d v="2007-11-05T00:00:00"/>
        <d v="1992-04-01T00:00:00"/>
        <d v="2020-04-16T00:00:00"/>
        <d v="2011-12-06T00:00:00"/>
        <d v="2014-02-25T00:00:00"/>
        <d v="1999-06-20T00:00:00"/>
        <d v="2018-01-22T00:00:00"/>
        <d v="2021-02-14T00:00:00"/>
        <d v="2017-07-06T00:00:00"/>
        <d v="2011-01-22T00:00:00"/>
        <d v="2003-02-28T00:00:00"/>
        <d v="2011-08-23T00:00:00"/>
        <d v="2002-11-22T00:00:00"/>
        <d v="2021-01-10T00:00:00"/>
        <d v="2019-09-07T00:00:00"/>
        <d v="2015-06-18T00:00:00"/>
        <d v="2017-03-10T00:00:00"/>
        <d v="2005-09-18T00:00:00"/>
        <d v="2008-04-15T00:00:00"/>
        <d v="1995-11-16T00:00:00"/>
        <d v="2013-07-18T00:00:00"/>
        <d v="2021-10-02T00:00:00"/>
        <d v="2013-07-13T00:00:00"/>
        <d v="1998-05-18T00:00:00"/>
        <d v="2002-02-26T00:00:00"/>
        <d v="1996-05-15T00:00:00"/>
        <d v="2014-03-16T00:00:00"/>
        <d v="2009-03-15T00:00:00"/>
        <d v="2021-10-08T00:00:00"/>
        <d v="2020-07-24T00:00:00"/>
        <d v="2014-01-03T00:00:00"/>
        <d v="2018-01-02T00:00:00"/>
        <d v="2000-04-28T00:00:00"/>
        <d v="1994-08-21T00:00:00"/>
        <d v="2017-11-16T00:00:00"/>
        <d v="2021-01-28T00:00:00"/>
        <d v="2017-05-03T00:00:00"/>
        <d v="2009-02-28T00:00:00"/>
        <d v="2018-05-20T00:00:00"/>
        <d v="2021-12-24T00:00:00"/>
        <d v="2016-12-18T00:00:00"/>
        <d v="1999-08-02T00:00:00"/>
        <d v="2007-12-21T00:00:00"/>
        <d v="2021-10-26T00:00:00"/>
        <d v="2014-03-08T00:00:00"/>
        <d v="2018-06-25T00:00:00"/>
        <d v="2006-10-31T00:00:00"/>
        <d v="2007-04-25T00:00:00"/>
        <d v="1994-09-18T00:00:00"/>
        <d v="2005-07-31T00:00:00"/>
        <d v="2002-03-28T00:00:00"/>
        <d v="2020-07-02T00:00:00"/>
        <d v="2016-12-27T00:00:00"/>
        <d v="2017-07-12T00:00:00"/>
        <d v="2004-12-07T00:00:00"/>
        <d v="2001-01-23T00:00:00"/>
        <d v="2020-09-12T00:00:00"/>
        <d v="1999-03-10T00:00:00"/>
        <d v="2019-10-15T00:00:00"/>
        <d v="2016-05-02T00:00:00"/>
        <d v="2019-05-09T00:00:00"/>
        <d v="2017-08-04T00:00:00"/>
        <d v="2003-03-25T00:00:00"/>
        <d v="2004-03-20T00:00:00"/>
        <d v="1999-04-25T00:00:00"/>
        <d v="1998-04-02T00:00:00"/>
        <d v="2010-12-28T00:00:00"/>
        <d v="2021-03-19T00:00:00"/>
        <d v="2018-06-21T00:00:00"/>
        <d v="2014-02-22T00:00:00"/>
        <d v="2019-12-19T00:00:00"/>
        <d v="2016-09-21T00:00:00"/>
        <d v="2017-05-11T00:00:00"/>
        <d v="2015-06-09T00:00:00"/>
        <d v="2011-10-10T00:00:00"/>
        <d v="2020-01-20T00:00:00"/>
        <d v="2014-08-28T00:00:00"/>
        <d v="1993-07-26T00:00:00"/>
        <d v="1999-10-09T00:00:00"/>
        <d v="2004-06-30T00:00:00"/>
        <d v="2021-12-26T00:00:00"/>
        <d v="2011-05-18T00:00:00"/>
        <d v="2014-05-10T00:00:00"/>
        <d v="2017-03-16T00:00:00"/>
        <d v="2003-04-22T00:00:00"/>
        <d v="1994-02-23T00:00:00"/>
        <d v="1998-07-14T00:00:00"/>
        <d v="2008-02-28T00:00:00"/>
        <d v="2020-09-04T00:00:00"/>
        <d v="2017-01-05T00:00:00"/>
        <d v="2013-01-20T00:00:00"/>
        <d v="2021-02-10T00:00:00"/>
        <d v="2018-03-06T00:00:00"/>
        <d v="2003-08-22T00:00:00"/>
        <d v="2017-01-18T00:00:00"/>
        <d v="2021-07-03T00:00:00"/>
        <d v="2014-05-30T00:00:00"/>
        <d v="2011-01-20T00:00:00"/>
        <d v="2021-03-28T00:00:00"/>
        <d v="2001-04-12T00:00:00"/>
        <d v="2009-09-04T00:00:00"/>
        <d v="1998-07-20T00:00:00"/>
        <d v="2015-03-15T00:00:00"/>
        <d v="2017-05-12T00:00:00"/>
        <d v="2020-12-16T00:00:00"/>
        <d v="1995-02-16T00:00:00"/>
        <d v="2021-02-08T00:00:00"/>
        <d v="2017-11-23T00:00:00"/>
        <d v="2012-06-25T00:00:00"/>
        <d v="2014-05-14T00:00:00"/>
        <d v="2013-02-10T00:00:00"/>
        <d v="2007-10-24T00:00:00"/>
        <d v="2013-11-16T00:00:00"/>
        <d v="2009-04-09T00:00:00"/>
        <d v="2020-08-26T00:00:00"/>
        <d v="2008-04-30T00:00:00"/>
        <d v="2006-01-31T00:00:00"/>
        <d v="2013-02-24T00:00:00"/>
        <d v="2008-04-06T00:00:00"/>
        <d v="2001-04-02T00:00:00"/>
        <d v="2002-03-01T00:00:00"/>
        <d v="2004-01-18T00:00:00"/>
        <d v="2017-08-25T00:00:00"/>
        <d v="2011-01-09T00:00:00"/>
        <d v="2014-03-14T00:00:00"/>
        <d v="2018-05-09T00:00:00"/>
        <d v="2013-06-26T00:00:00"/>
        <d v="2005-04-12T00:00:00"/>
        <d v="1992-09-28T00:00:00"/>
        <d v="2004-05-23T00:00:00"/>
        <d v="2018-05-04T00:00:00"/>
        <d v="2018-12-13T00:00:00"/>
        <d v="2021-12-15T00:00:00"/>
        <d v="2004-11-10T00:00:00"/>
        <d v="2004-08-20T00:00:00"/>
        <d v="2019-07-27T00:00:00"/>
        <d v="2012-10-26T00:00:00"/>
        <d v="2020-07-22T00:00:00"/>
        <d v="2017-03-25T00:00:00"/>
        <d v="2019-10-14T00:00:00"/>
        <d v="2005-07-07T00:00:00"/>
        <d v="2017-10-02T00:00:00"/>
        <d v="2003-05-14T00:00:00"/>
        <d v="1995-10-27T00:00:00"/>
        <d v="2013-09-11T00:00:00"/>
        <d v="2021-03-12T00:00:00"/>
        <d v="2008-07-05T00:00:00"/>
        <d v="1996-05-02T00:00:00"/>
        <d v="2010-07-01T00:00:00"/>
        <d v="1996-06-26T00:00:00"/>
        <d v="2004-08-19T00:00:00"/>
        <d v="2004-04-16T00:00:00"/>
        <d v="2020-11-08T00:00:00"/>
        <d v="2020-07-10T00:00:00"/>
        <d v="2017-09-14T00:00:00"/>
        <d v="2012-06-11T00:00:00"/>
        <d v="2013-09-26T00:00:00"/>
        <d v="2021-04-11T00:00:00"/>
        <d v="2016-06-12T00:00:00"/>
        <d v="2020-07-18T00:00:00"/>
        <d v="2005-06-18T00:00:00"/>
        <d v="2007-10-27T00:00:00"/>
        <d v="2021-02-24T00:00:00"/>
        <d v="2000-10-27T00:00:00"/>
        <d v="2016-01-15T00:00:00"/>
        <d v="2006-03-16T00:00:00"/>
        <d v="2016-10-24T00:00:00"/>
        <d v="2021-10-13T00:00:00"/>
        <d v="2021-01-18T00:00:00"/>
        <d v="2010-08-28T00:00:00"/>
        <d v="2015-07-10T00:00:00"/>
        <d v="2013-09-08T00:00:00"/>
        <d v="2020-10-09T00:00:00"/>
        <d v="2020-01-14T00:00:00"/>
        <d v="2017-09-17T00:00:00"/>
        <d v="2004-10-11T00:00:00"/>
        <d v="2015-09-19T00:00:00"/>
        <d v="2003-12-07T00:00:00"/>
        <d v="2021-07-28T00:00:00"/>
        <d v="2008-08-29T00:00:00"/>
        <d v="2010-12-10T00:00:00"/>
        <d v="2015-12-09T00:00:00"/>
        <d v="2006-12-12T00:00:00"/>
        <d v="2013-04-15T00:00:00"/>
        <d v="2005-06-10T00:00:00"/>
        <d v="2011-09-24T00:00:00"/>
        <d v="2007-09-07T00:00:00"/>
        <d v="2018-02-16T00:00:00"/>
        <d v="2018-06-02T00:00:00"/>
        <d v="2015-07-12T00:00:00"/>
        <d v="2015-06-13T00:00:00"/>
        <d v="1995-08-04T00:00:00"/>
        <d v="2020-02-02T00:00:00"/>
        <d v="2019-06-19T00:00:00"/>
        <d v="2018-03-26T00:00:00"/>
        <d v="2016-01-18T00:00:00"/>
        <d v="2007-12-02T00:00:00"/>
        <d v="2002-10-21T00:00:00"/>
        <d v="2017-02-19T00:00:00"/>
        <d v="2016-10-21T00:00:00"/>
        <d v="2019-10-25T00:00:00"/>
        <d v="2016-05-07T00:00:00"/>
        <d v="2018-12-18T00:00:00"/>
        <d v="2006-11-28T00:00:00"/>
        <d v="2017-02-10T00:00:00"/>
        <d v="1994-10-24T00:00:00"/>
        <d v="2020-04-23T00:00:00"/>
        <d v="2021-07-26T00:00:00"/>
        <d v="2005-10-15T00:00:00"/>
        <d v="2015-08-29T00:00:00"/>
        <d v="1998-07-16T00:00:00"/>
        <d v="2009-06-30T00:00:00"/>
        <d v="2017-02-14T00:00:00"/>
        <d v="2010-04-29T00:00:00"/>
        <d v="1996-06-14T00:00:00"/>
        <d v="2015-02-18T00:00:00"/>
        <d v="1994-09-15T00:00:00"/>
        <d v="2018-05-19T00:00:00"/>
        <d v="2021-05-11T00:00:00"/>
        <d v="2016-09-03T00:00:00"/>
        <d v="2012-05-19T00:00:00"/>
        <d v="1997-04-28T00:00:00"/>
        <d v="2003-04-15T00:00:00"/>
        <d v="2013-03-30T00:00:00"/>
        <d v="2019-03-29T00:00:00"/>
        <d v="2001-03-29T00:00:00"/>
        <d v="2001-09-10T00:00:00"/>
        <d v="2012-02-25T00:00:00"/>
        <d v="1998-01-21T00:00:00"/>
        <d v="2012-07-26T00:00:00"/>
        <d v="2021-08-25T00:00:00"/>
        <d v="1992-06-15T00:00:00"/>
        <d v="2012-07-23T00:00:00"/>
        <d v="2002-02-09T00:00:00"/>
        <d v="2017-01-04T00:00:00"/>
        <d v="2015-07-29T00:00:00"/>
        <d v="2008-03-21T00:00:00"/>
        <d v="2017-12-17T00:00:00"/>
        <d v="2019-03-18T00:00:00"/>
        <d v="2013-08-25T00:00:00"/>
        <d v="2006-06-20T00:00:00"/>
        <d v="2014-04-27T00:00:00"/>
        <d v="2018-05-14T00:00:00"/>
        <d v="2010-07-24T00:00:00"/>
        <d v="2004-02-25T00:00:00"/>
        <d v="2012-10-22T00:00:00"/>
        <d v="2016-03-14T00:00:00"/>
        <d v="2002-01-15T00:00:00"/>
        <d v="2017-09-21T00:00:00"/>
        <d v="2001-04-15T00:00:00"/>
        <d v="2010-01-15T00:00:00"/>
        <d v="2017-10-20T00:00:00"/>
        <d v="2010-09-10T00:00:00"/>
        <d v="2011-02-14T00:00:00"/>
        <d v="2020-04-27T00:00:00"/>
        <d v="2014-08-07T00:00:00"/>
        <d v="2019-01-23T00:00:00"/>
        <d v="2004-01-14T00:00:00"/>
        <d v="2016-04-07T00:00:00"/>
        <d v="2021-04-22T00:00:00"/>
        <d v="2010-06-11T00:00:00"/>
        <d v="2008-10-26T00:00:00"/>
        <d v="2011-07-26T00:00:00"/>
        <d v="2004-03-14T00:00:00"/>
        <d v="2007-07-30T00:00:00"/>
        <d v="2006-09-24T00:00:00"/>
        <d v="2015-09-03T00:00:00"/>
        <d v="1999-02-19T00:00:00"/>
        <d v="2014-06-23T00:00:00"/>
        <d v="2004-09-14T00:00:00"/>
        <d v="2006-04-28T00:00:00"/>
        <d v="2014-07-19T00:00:00"/>
        <d v="1998-05-04T00:00:00"/>
        <d v="2005-09-28T00:00:00"/>
        <d v="2003-08-11T00:00:00"/>
        <d v="2012-04-14T00:00:00"/>
        <d v="2008-01-24T00:00:00"/>
        <d v="2014-11-30T00:00:00"/>
        <d v="2020-09-18T00:00:00"/>
        <d v="2011-11-21T00:00:00"/>
        <d v="2008-10-13T00:00:00"/>
        <d v="2021-11-21T00:00:00"/>
        <d v="2018-09-02T00:00:00"/>
        <d v="2013-05-10T00:00:00"/>
        <d v="2019-10-18T00:00:00"/>
        <d v="2019-08-18T00:00:00"/>
        <d v="2010-10-17T00:00:00"/>
        <d v="1994-02-18T00:00:00"/>
        <d v="2012-10-20T00:00:00"/>
        <d v="1995-04-13T00:00:00"/>
        <d v="2001-01-02T00:00:00"/>
        <d v="2020-06-14T00:00:00"/>
        <d v="2012-03-16T00:00:00"/>
        <d v="2004-05-28T00:00:00"/>
        <d v="1995-10-29T00:00:00"/>
        <d v="2009-12-12T00:00:00"/>
        <d v="2020-11-18T00:00:00"/>
        <d v="2017-05-23T00:00:00"/>
        <d v="2001-05-03T00:00:00"/>
        <d v="2021-09-14T00:00:00"/>
        <d v="2013-02-28T00:00:00"/>
        <d v="2020-02-05T00:00:00"/>
        <d v="2000-08-17T00:00:00"/>
        <d v="1996-02-14T00:00:00"/>
        <d v="2019-12-25T00:00:00"/>
        <d v="2005-04-22T00:00:00"/>
        <d v="2006-06-11T00:00:00"/>
        <d v="2008-02-09T00:00:00"/>
        <d v="2018-07-28T00:00:00"/>
        <d v="2011-10-04T00:00:00"/>
        <d v="2015-06-11T00:00:00"/>
        <d v="2019-08-24T00:00:00"/>
        <d v="2002-07-19T00:00:00"/>
        <d v="1999-12-31T00:00:00"/>
        <d v="2011-07-20T00:00:00"/>
        <d v="2000-08-19T00:00:00"/>
        <d v="2021-04-17T00:00:00"/>
        <d v="1994-06-20T00:00:00"/>
        <d v="2008-10-07T00:00:00"/>
        <d v="2006-03-01T00:00:00"/>
        <d v="2013-08-30T00:00:00"/>
        <d v="1995-08-29T00:00:00"/>
        <d v="2018-04-29T00:00:00"/>
        <d v="2013-11-12T00:00:00"/>
        <d v="2004-12-11T00:00:00"/>
        <d v="2011-02-22T00:00:00"/>
        <d v="2009-09-27T00:00:00"/>
        <d v="2000-04-01T00:00:00"/>
        <d v="2019-06-22T00:00:00"/>
        <d v="2020-09-27T00:00:00"/>
        <d v="2007-04-13T00:00:00"/>
        <d v="2018-07-18T00:00:00"/>
        <d v="2010-04-04T00:00:00"/>
        <d v="2019-12-10T00:00:00"/>
        <d v="2020-10-20T00:00:00"/>
        <d v="2016-10-13T00:00:00"/>
        <d v="2000-09-01T00:00:00"/>
        <d v="2015-04-07T00:00:00"/>
        <d v="2010-02-26T00:00:00"/>
        <d v="2005-01-28T00:00:00"/>
        <d v="2014-09-16T00:00:00"/>
        <d v="2013-06-04T00:00:00"/>
        <d v="2021-02-05T00:00:00"/>
        <d v="1998-04-28T00:00:00"/>
        <d v="2016-02-05T00:00:00"/>
        <d v="2009-04-27T00:00:00"/>
        <d v="2016-11-22T00:00:00"/>
        <d v="2005-11-11T00:00:00"/>
        <d v="2016-06-22T00:00:00"/>
        <d v="2015-03-01T00:00:00"/>
        <d v="2004-02-10T00:00:00"/>
        <d v="2011-02-19T00:00:00"/>
        <d v="2014-09-04T00:00:00"/>
        <d v="2004-12-23T00:00:00"/>
        <d v="2019-12-05T00:00:00"/>
        <d v="2010-10-12T00:00:00"/>
        <d v="1998-08-03T00:00:00"/>
        <d v="2015-08-03T00:00:00"/>
        <d v="2008-10-18T00:00:00"/>
        <d v="2004-07-20T00:00:00"/>
        <d v="2007-10-12T00:00:00"/>
        <d v="2020-04-09T00:00:00"/>
        <d v="2021-08-11T00:00:00"/>
        <d v="2019-03-12T00:00:00"/>
        <d v="2001-03-06T00:00:00"/>
        <d v="2018-03-10T00:00:00"/>
        <d v="2016-05-26T00:00:00"/>
        <d v="2021-09-22T00:00:00"/>
        <d v="2011-12-22T00:00:00"/>
        <d v="2019-06-17T00:00:00"/>
        <d v="2018-10-27T00:00:00"/>
        <d v="2018-03-12T00:00:00"/>
        <d v="2010-04-24T00:00:00"/>
        <d v="2021-02-09T00:00:00"/>
        <d v="2018-05-28T00:00:00"/>
        <d v="2015-05-05T00:00:00"/>
        <d v="2021-10-17T00:00:00"/>
        <d v="2012-05-14T00:00:00"/>
        <d v="2014-07-10T00:00:00"/>
        <d v="1999-04-22T00:00:00"/>
        <d v="2010-07-19T00:00:00"/>
        <d v="1999-05-23T00:00:00"/>
        <d v="2006-05-29T00:00:00"/>
        <d v="2021-07-18T00:00:00"/>
        <d v="2021-11-15T00:00:00"/>
        <d v="2016-02-28T00:00:00"/>
        <d v="2020-08-08T00:00:00"/>
        <d v="2021-01-08T00:00:00"/>
        <d v="2016-05-24T00:00:00"/>
        <d v="1994-08-30T00:00:00"/>
        <d v="2013-08-13T00:00:00"/>
        <d v="2020-12-24T00:00:00"/>
        <d v="2013-05-23T00:00:00"/>
        <d v="2018-11-14T00:00:00"/>
        <d v="2011-03-01T00:00:00"/>
        <d v="2011-11-09T00:00:00"/>
        <d v="2006-10-15T00:00:00"/>
        <d v="2018-01-21T00:00:00"/>
        <d v="2015-11-17T00:00:00"/>
        <d v="2017-09-24T00:00:00"/>
        <d v="2021-11-19T00:00:00"/>
        <d v="1994-12-24T00:00:00"/>
        <d v="2007-03-13T00:00:00"/>
        <d v="2001-07-19T00:00:00"/>
        <d v="2009-05-11T00:00:00"/>
        <d v="2014-10-07T00:00:00"/>
        <d v="2018-04-27T00:00:00"/>
        <d v="2012-02-13T00:00:00"/>
        <d v="2017-06-28T00:00:00"/>
        <d v="2020-06-17T00:00:00"/>
        <d v="2019-12-20T00:00:00"/>
        <d v="2014-09-25T00:00:00"/>
        <d v="2009-06-27T00:00:00"/>
        <d v="2014-10-04T00:00:00"/>
        <d v="2012-01-21T00:00:00"/>
        <d v="2011-04-30T00:00:00"/>
        <d v="2015-12-19T00:00:00"/>
        <d v="2002-02-17T00:00:00"/>
        <d v="2016-06-24T00:00:00"/>
        <d v="2017-02-06T00:00:00"/>
        <d v="2000-08-16T00:00:00"/>
        <d v="2021-04-18T00:00:00"/>
        <d v="2020-03-14T00:00:00"/>
        <d v="2014-03-19T00:00:00"/>
        <d v="2012-09-03T00:00:00"/>
        <d v="2021-01-23T00:00:00"/>
        <d v="2018-12-07T00:00:00"/>
        <d v="2014-02-20T00:00:00"/>
        <d v="2016-12-17T00:00:00"/>
        <d v="2017-01-26T00:00:00"/>
        <d v="1992-10-13T00:00:00"/>
        <d v="2021-08-02T00:00:00"/>
        <d v="2015-10-08T00:00:00"/>
        <d v="1994-10-09T00:00:00"/>
        <d v="2018-12-14T00:00:00"/>
        <d v="2020-07-03T00:00:00"/>
        <d v="2007-01-27T00:00:00"/>
        <d v="2011-05-22T00:00:00"/>
        <d v="2010-07-30T00:00:00"/>
        <d v="2010-09-13T00:00:00"/>
        <d v="2019-08-08T00:00:00"/>
        <d v="2019-09-21T00:00:00"/>
        <d v="2020-10-21T00:00:00"/>
        <d v="2006-09-17T00:00:00"/>
        <d v="2001-10-17T00:00:00"/>
        <d v="2012-04-29T00:00:00"/>
        <d v="2011-10-20T00:00:00"/>
        <d v="2020-12-27T00:00:00"/>
        <d v="2000-01-29T00:00:00"/>
        <d v="2015-11-14T00:00:00"/>
        <d v="2012-06-06T00:00:00"/>
        <d v="2013-10-18T00:00:00"/>
        <d v="2009-12-23T00:00:00"/>
        <d v="2021-01-25T00:00:00"/>
        <d v="2014-01-11T00:00:00"/>
        <d v="2020-07-13T00:00:00"/>
        <d v="2020-07-20T00:00:00"/>
        <d v="2011-06-25T00:00:00"/>
        <d v="2009-01-28T00:00:00"/>
        <d v="2000-03-02T00:00:00"/>
        <d v="2017-09-05T00:00:00"/>
        <d v="2018-12-06T00:00:00"/>
        <d v="2010-02-24T00:00:00"/>
        <d v="2021-09-15T00:00:00"/>
        <d v="2021-04-09T00:00:00"/>
        <d v="1997-01-26T00:00:00"/>
        <d v="2021-06-27T00:00:00"/>
        <d v="2019-05-28T00:00:00"/>
        <d v="2008-03-12T00:00:00"/>
        <d v="2010-04-19T00:00:00"/>
        <d v="2016-01-10T00:00:00"/>
        <d v="2007-08-11T00:00:00"/>
        <d v="2013-06-21T00:00:00"/>
        <d v="2020-05-09T00:00:00"/>
        <d v="2004-02-29T00:00:00"/>
        <d v="2008-02-15T00:00:00"/>
        <d v="2014-09-22T00:00:00"/>
        <d v="2014-04-13T00:00:00"/>
        <d v="2003-02-10T00:00:00"/>
        <d v="2007-10-02T00:00:00"/>
        <d v="2017-03-06T00:00:00"/>
        <d v="2021-04-16T00:00:00"/>
        <d v="2018-08-18T00:00:00"/>
        <d v="2014-01-10T00:00:00"/>
        <d v="2004-08-15T00:00:00"/>
        <d v="2020-06-08T00:00:00"/>
        <d v="2007-03-06T00:00:00"/>
        <d v="2011-06-17T00:00:00"/>
        <d v="2008-02-29T00:00:00"/>
        <d v="2018-12-27T00:00:00"/>
        <d v="2014-01-08T00:00:00"/>
        <d v="2003-05-08T00:00:00"/>
        <d v="2014-01-23T00:00:00"/>
        <d v="2018-08-24T00:00:00"/>
        <d v="2010-04-25T00:00:00"/>
        <d v="2018-04-22T00:00:00"/>
        <d v="2011-03-16T00:00:00"/>
        <d v="2009-08-15T00:00:00"/>
        <d v="2018-11-09T00:00:00"/>
        <d v="2021-07-16T00:00:00"/>
        <d v="2019-02-24T00:00:00"/>
        <d v="2019-06-07T00:00:00"/>
        <d v="1997-03-11T00:00:00"/>
        <d v="2017-04-18T00:00:00"/>
        <d v="1992-05-04T00:00:00"/>
        <d v="2018-03-19T00:00:00"/>
        <d v="2016-12-07T00:00:00"/>
        <d v="2020-02-03T00:00:00"/>
        <d v="2016-02-16T00:00:00"/>
        <d v="2020-02-17T00:00:00"/>
        <d v="2019-07-06T00:00:00"/>
        <d v="2021-03-21T00:00:00"/>
        <d v="2019-11-04T00:00:00"/>
        <d v="2013-06-03T00:00:00"/>
        <d v="2019-07-10T00:00:00"/>
        <d v="2002-06-11T00:00:00"/>
        <d v="2007-06-19T00:00:00"/>
        <d v="2021-09-26T00:00:00"/>
        <d v="2015-08-12T00:00:00"/>
        <d v="2015-04-14T00:00:00"/>
        <d v="2019-04-26T00:00:00"/>
        <d v="2021-12-18T00:00:00"/>
        <d v="2000-09-29T00:00:00"/>
        <d v="2010-06-04T00:00:00"/>
        <d v="1994-10-16T00:00:00"/>
        <d v="2015-10-14T00:00:00"/>
        <d v="2003-06-24T00:00:00"/>
        <d v="2020-01-13T00:00:00"/>
        <d v="2007-08-16T00:00:00"/>
        <d v="2018-03-16T00:00:00"/>
        <d v="2017-09-26T00:00:00"/>
        <d v="2016-11-02T00:00:00"/>
        <d v="2018-01-03T00:00:00"/>
        <d v="1997-04-23T00:00:00"/>
        <d v="2020-04-14T00:00:00"/>
        <d v="2017-08-05T00:00:00"/>
        <d v="2020-01-17T00:00:00"/>
        <d v="2003-01-17T00:00:00"/>
        <d v="2017-09-28T00:00:00"/>
        <d v="2017-01-20T00:00:00"/>
        <d v="2021-07-25T00:00:00"/>
        <d v="2018-06-04T00:00:00"/>
        <d v="2010-05-21T00:00:00"/>
        <d v="2020-05-18T00:00:00"/>
        <d v="1999-03-13T00:00:00"/>
        <d v="2002-09-20T00:00:00"/>
        <d v="2018-05-27T00:00:00"/>
        <d v="2021-06-15T00:00:00"/>
        <d v="2020-05-15T00:00:00"/>
        <d v="2007-09-05T00:00:00"/>
        <d v="2019-05-25T00:00:00"/>
        <d v="2006-12-29T00:00:00"/>
        <d v="2012-03-11T00:00:00"/>
        <d v="1992-12-20T00:00:00"/>
        <d v="1998-04-01T00:00:00"/>
        <d v="2017-08-16T00:00:00"/>
        <d v="2019-08-21T00:00:00"/>
        <d v="2010-04-22T00:00:00"/>
        <d v="2018-05-07T00:00:00"/>
        <d v="2005-08-20T00:00:00"/>
        <d v="2005-04-11T00:00:00"/>
        <d v="2011-05-29T00:00:00"/>
        <d v="2010-12-30T00:00:00"/>
        <d v="2017-11-19T00:00:00"/>
        <d v="2005-10-14T00:00:00"/>
        <d v="2015-11-21T00:00:00"/>
        <d v="2019-12-11T00:00:00"/>
        <d v="2014-02-27T00:00:00"/>
        <d v="2012-12-13T00:00:00"/>
        <d v="2009-01-30T00:00:00"/>
        <d v="2009-10-05T00:00:00"/>
        <d v="1997-05-26T00:00:00"/>
        <d v="2015-07-16T00:00:00"/>
        <d v="2015-04-19T00:00:00"/>
        <d v="2017-02-11T00:00:00"/>
        <d v="2016-11-28T00:00:00"/>
        <d v="2016-04-29T00:00:00"/>
        <d v="2014-12-04T00:00:00"/>
        <d v="2007-09-22T00:00:00"/>
        <d v="1992-06-30T00:00:00"/>
        <d v="2012-05-03T00:00:00"/>
        <d v="2015-09-24T00:00:00"/>
        <d v="2017-04-24T00:00:00"/>
        <d v="2016-09-09T00:00:00"/>
        <d v="1997-08-19T00:00:00"/>
        <d v="2012-11-24T00:00:00"/>
        <d v="2002-08-16T00:00:00"/>
        <d v="2002-02-11T00:00:00"/>
        <d v="2021-05-09T00:00:00"/>
        <d v="2013-12-27T00:00:00"/>
        <d v="2010-04-06T00:00:00"/>
        <d v="2006-10-28T00:00:00"/>
        <d v="2019-02-25T00:00:00"/>
        <d v="2006-09-27T00:00:00"/>
        <d v="2017-01-09T00:00:00"/>
        <d v="2013-08-17T00:00:00"/>
        <d v="2020-02-07T00:00:00"/>
        <d v="2005-07-27T00:00:00"/>
        <d v="2007-03-15T00:00:00"/>
        <d v="2016-05-04T00:00:00"/>
        <d v="2019-11-29T00:00:00"/>
        <d v="2003-06-26T00:00:00"/>
        <d v="2017-02-12T00:00:00"/>
        <d v="2017-11-22T00:00:00"/>
        <d v="2014-03-05T00:00:00"/>
        <d v="2004-05-14T00:00:00"/>
        <d v="2015-04-23T00:00:00"/>
        <d v="2018-07-24T00:00:00"/>
        <d v="2008-03-25T00:00:00"/>
        <d v="2007-05-02T00:00:00"/>
        <d v="2021-01-17T00:00:00"/>
        <d v="1992-12-26T00:00:00"/>
        <d v="2018-09-15T00:00:00"/>
        <d v="2012-07-09T00:00:00"/>
        <d v="2021-03-15T00:00:00"/>
        <d v="2015-03-27T00:00:00"/>
        <d v="2014-08-10T00:00:00"/>
        <d v="2009-06-04T00:00:00"/>
        <d v="2002-02-08T00:00:00"/>
        <d v="2015-11-09T00:00:00"/>
        <d v="2018-09-28T00:00:00"/>
        <d v="2004-03-11T00:00:00"/>
        <d v="2019-02-06T00:00:00"/>
        <d v="2014-11-21T00:00:00"/>
        <d v="2014-02-10T00:00:00"/>
        <d v="2015-11-10T00:00:00"/>
        <d v="2010-05-09T00:00:00"/>
        <d v="1997-07-30T00:00:00"/>
        <d v="2000-09-24T00:00:00"/>
        <d v="2004-04-30T00:00:00"/>
        <d v="2018-02-26T00:00:00"/>
        <d v="1998-06-15T00:00:00"/>
        <d v="2019-11-09T00:00:00"/>
        <d v="2014-06-29T00:00:00"/>
        <d v="2014-07-29T00:00:00"/>
        <d v="2016-08-23T00:00:00"/>
        <d v="2013-06-14T00:00:00"/>
        <d v="2007-02-20T00:00:00"/>
        <d v="2015-12-27T00:00:00"/>
        <d v="2010-04-23T00:00:00"/>
        <d v="2011-04-24T00:00:00"/>
        <d v="2012-04-27T00:00:00"/>
        <d v="2010-06-15T00:00:00"/>
        <d v="1999-09-13T00:00:00"/>
        <d v="1997-03-13T00:00:00"/>
        <d v="2010-09-14T00:00:00"/>
        <d v="2013-04-18T00:00:00"/>
        <d v="2016-05-03T00:00:00"/>
        <d v="2013-03-29T00:00:00"/>
        <d v="2015-03-05T00:00:00"/>
        <d v="2020-09-25T00:00:00"/>
        <d v="2001-07-20T00:00:00"/>
        <d v="1996-06-22T00:00:00"/>
        <d v="1997-06-20T00:00:00"/>
        <d v="2017-04-14T00:00:00"/>
        <d v="2017-01-29T00:00:00"/>
        <d v="2017-10-05T00:00:00"/>
        <d v="2016-03-12T00:00:00"/>
        <d v="2017-11-09T00:00:00"/>
        <d v="2004-07-08T00:00:00"/>
        <d v="2017-06-12T00:00:00"/>
        <d v="2021-06-28T00:00:00"/>
        <d v="2004-04-19T00:00:00"/>
        <d v="2017-01-03T00:00:00"/>
        <d v="2020-06-27T00:00:00"/>
        <d v="2005-02-08T00:00:00"/>
        <d v="2009-03-13T00:00:00"/>
        <d v="2006-05-10T00:00:00"/>
        <d v="2002-07-08T00:00:00"/>
        <d v="1996-04-02T00:00:00"/>
        <d v="2005-02-09T00:00:00"/>
        <d v="2005-10-07T00:00:00"/>
        <d v="2001-03-27T00:00:00"/>
        <d v="2018-09-11T00:00:00"/>
        <d v="1996-02-18T00:00:00"/>
        <d v="2018-09-20T00:00:00"/>
        <d v="2008-09-10T00:00:00"/>
        <d v="2010-11-29T00:00:00"/>
        <d v="2021-06-23T00:00:00"/>
        <d v="2018-01-14T00:00:00"/>
        <d v="2013-08-21T00:00:00"/>
        <d v="2021-09-06T00:00:00"/>
        <d v="2017-11-03T00:00:00"/>
        <d v="2015-06-10T00:00:00"/>
        <d v="2018-12-05T00:00:00"/>
        <d v="2006-10-05T00:00:00"/>
        <d v="2014-06-20T00:00:00"/>
        <d v="2011-02-17T00:00:00"/>
        <d v="2015-06-29T00:00:00"/>
        <d v="2009-08-20T00:00:00"/>
        <d v="2010-12-05T00:00:00"/>
        <d v="2021-03-16T00:00:00"/>
        <d v="2021-03-02T00:00:00"/>
        <d v="2014-06-26T00:00:00"/>
        <d v="2006-12-18T00:00:00"/>
        <d v="2010-05-07T00:00:00"/>
        <d v="1996-03-29T00:00:00"/>
        <d v="2020-03-13T00:00:00"/>
        <d v="2018-01-11T00:00:00"/>
        <d v="2017-06-26T00:00:00"/>
        <d v="2014-02-05T00:00:00"/>
        <d v="2011-01-17T00:00:00"/>
        <d v="2010-03-16T00:00:00"/>
        <d v="2019-08-26T00:00:00"/>
        <d v="2019-04-02T00:00:00"/>
        <d v="2018-02-15T00:00:00"/>
        <d v="2019-03-03T00:00:00"/>
        <d v="2020-07-12T00:00:00"/>
        <d v="2011-05-20T00:00:00"/>
        <d v="2006-09-07T00:00:00"/>
        <d v="2004-01-27T00:00:00"/>
        <d v="2014-04-20T00:00:00"/>
        <d v="1992-03-19T00:00:00"/>
        <d v="2018-11-10T00:00:00"/>
        <d v="2017-08-13T00:00:00"/>
        <d v="1998-02-26T00:00:00"/>
        <d v="2014-10-19T00:00:00"/>
        <d v="2018-10-02T00:00:00"/>
        <d v="2020-08-15T00:00:00"/>
        <d v="2011-07-21T00:00:00"/>
        <d v="2019-05-15T00:00:00"/>
        <d v="2021-01-21T00:00:00"/>
        <d v="2005-02-23T00:00:00"/>
        <d v="2007-08-08T00:00:00"/>
        <d v="2012-08-10T00:00:00"/>
        <d v="2014-04-19T00:00:00"/>
        <d v="2010-08-23T00:00:00"/>
        <d v="2016-11-09T00:00:00"/>
        <d v="2017-09-07T00:00:00"/>
        <d v="2020-04-22T00:00:00"/>
        <d v="2006-07-11T00:00:00"/>
        <d v="2006-02-23T00:00:00"/>
        <d v="2000-02-28T00:00:00"/>
        <d v="2020-09-21T00:00:00"/>
        <d v="1998-09-24T00:00:00"/>
        <d v="2011-03-18T00:00:00"/>
        <d v="2007-05-30T00:00:00"/>
        <d v="2009-05-27T00:00:00"/>
        <d v="1992-01-09T00:00:00"/>
        <d v="2019-07-13T00:00:00"/>
        <d v="2019-04-14T00:00:00"/>
        <d v="2012-03-15T00:00:00"/>
        <d v="2019-01-24T00:00:00"/>
        <d v="2016-11-17T00:00:00"/>
        <d v="2018-10-24T00:00:00"/>
        <d v="2017-10-21T00:00:00"/>
        <d v="2001-04-09T00:00:00"/>
        <d v="2020-09-20T00:00:00"/>
        <d v="2012-08-06T00:00:00"/>
        <d v="2011-11-28T00:00:00"/>
        <d v="2003-05-21T00:00:00"/>
        <d v="2017-08-10T00:00:00"/>
        <d v="2014-10-16T00:00:00"/>
        <d v="2009-04-05T00:00:00"/>
        <d v="2021-10-09T00:00:00"/>
        <d v="2019-09-13T00:00:00"/>
        <d v="2021-03-17T00:00:00"/>
        <d v="2018-08-13T00:00:00"/>
        <d v="2000-10-24T00:00:00"/>
        <d v="2012-04-25T00:00:00"/>
        <d v="2017-12-16T00:00:00"/>
        <d v="2000-05-07T00:00:00"/>
        <d v="2009-01-17T00:00:00"/>
        <d v="2012-12-21T00:00:00"/>
        <d v="2014-10-03T00:00:00"/>
        <d v="2012-08-09T00:00:00"/>
        <d v="2021-07-08T00:00:00"/>
        <d v="2015-01-22T00:00:00"/>
        <d v="1993-08-28T00:00:00"/>
        <d v="2016-04-27T00:00:00"/>
        <d v="2007-09-10T00:00:00"/>
        <d v="2003-10-20T00:00:00"/>
        <d v="2011-12-17T00:00:00"/>
        <d v="2019-09-20T00:00:00"/>
        <d v="2007-05-27T00:00:00"/>
        <d v="2015-01-14T00:00:00"/>
        <d v="2010-03-11T00:00:00"/>
        <d v="2009-10-06T00:00:00"/>
        <d v="2016-08-20T00:00:00"/>
        <d v="2012-12-24T00:00:00"/>
        <d v="2020-04-15T00:00:00"/>
        <d v="2021-01-22T00:00:00"/>
        <d v="2014-11-29T00:00:00"/>
        <d v="2008-09-17T00:00:00"/>
        <d v="2006-07-21T00:00:00"/>
        <d v="1997-04-12T00:00:00"/>
        <d v="1994-09-26T00:00:00"/>
        <d v="1993-11-17T00:00:00"/>
        <d v="2021-04-28T00:00:00"/>
        <d v="1999-12-29T00:00:00"/>
        <d v="2019-11-07T00:00:00"/>
        <d v="2006-04-12T00:00:00"/>
        <d v="2019-07-25T00:00:00"/>
        <d v="2016-11-03T00:00:00"/>
        <d v="2020-03-08T00:00:00"/>
        <d v="2019-11-03T00:00:00"/>
        <d v="2016-05-19T00:00:00"/>
        <d v="2016-04-26T00:00:00"/>
        <d v="2005-11-28T00:00:00"/>
        <d v="2016-03-08T00:00:00"/>
        <d v="2001-08-23T00:00:00"/>
        <d v="2012-02-05T00:00:00"/>
        <d v="2010-12-12T00:00:00"/>
        <d v="2013-02-13T00:00:00"/>
        <d v="2019-01-19T00:00:00"/>
        <d v="2005-10-17T00:00:00"/>
        <d v="2008-07-06T00:00:00"/>
        <d v="2017-01-10T00:00:00"/>
        <d v="2016-11-11T00:00:00"/>
        <d v="2021-12-19T00:00:00"/>
        <d v="2002-01-09T00:00:00"/>
        <d v="2017-06-05T00:00:00"/>
        <d v="2012-02-28T00:00:00"/>
        <d v="2007-04-29T00:00:00"/>
        <d v="2016-08-21T00:00:00"/>
        <d v="1998-04-22T00:00:00"/>
        <d v="2015-06-14T00:00:00"/>
        <d v="2018-10-06T00:00:00"/>
        <d v="2009-01-07T00:00:00"/>
        <d v="2016-09-18T00:00:00"/>
        <d v="2010-05-31T00:00:00"/>
        <d v="2019-06-10T00:00:00"/>
        <d v="2012-01-28T00:00:00"/>
        <d v="2020-07-26T00:00:00"/>
      </sharedItems>
      <fieldGroup par="21"/>
    </cacheField>
    <cacheField name="Year" numFmtId="0">
      <sharedItems containsSemiMixedTypes="0" containsString="0" containsNumber="1" containsInteger="1" minValue="1992" maxValue="2021" count="30">
        <n v="2016"/>
        <n v="1997"/>
        <n v="2006"/>
        <n v="2019"/>
        <n v="1995"/>
        <n v="2017"/>
        <n v="2020"/>
        <n v="2018"/>
        <n v="2009"/>
        <n v="2021"/>
        <n v="1999"/>
        <n v="2013"/>
        <n v="2002"/>
        <n v="2003"/>
        <n v="2012"/>
        <n v="2014"/>
        <n v="2015"/>
        <n v="2005"/>
        <n v="2004"/>
        <n v="1996"/>
        <n v="2008"/>
        <n v="1994"/>
        <n v="2010"/>
        <n v="2001"/>
        <n v="2011"/>
        <n v="1998"/>
        <n v="2007"/>
        <n v="1992"/>
        <n v="2000"/>
        <n v="1993"/>
      </sharedItems>
    </cacheField>
    <cacheField name="Annual Salary" numFmtId="0">
      <sharedItems containsSemiMixedTypes="0" containsString="0" containsNumber="1" containsInteger="1" minValue="40063" maxValue="258498"/>
    </cacheField>
    <cacheField name="Bonus %" numFmtId="0">
      <sharedItems containsSemiMixedTypes="0" containsString="0" containsNumber="1" minValue="0" maxValue="0.4" count="37">
        <n v="0.15"/>
        <n v="0"/>
        <n v="0.2"/>
        <n v="7.0000000000000007E-2"/>
        <n v="0.1"/>
        <n v="0.06"/>
        <n v="0.09"/>
        <n v="0.3"/>
        <n v="0.13"/>
        <n v="0.24"/>
        <n v="0.18"/>
        <n v="0.21"/>
        <n v="0.28000000000000003"/>
        <n v="0.31"/>
        <n v="0.23"/>
        <n v="0.12"/>
        <n v="0.34"/>
        <n v="0.05"/>
        <n v="0.32"/>
        <n v="0.11"/>
        <n v="0.28999999999999998"/>
        <n v="0.37"/>
        <n v="0.35"/>
        <n v="0.4"/>
        <n v="0.08"/>
        <n v="0.27"/>
        <n v="0.16"/>
        <n v="0.26"/>
        <n v="0.14000000000000001"/>
        <n v="0.33"/>
        <n v="0.39"/>
        <n v="0.22"/>
        <n v="0.36"/>
        <n v="0.19"/>
        <n v="0.38"/>
        <n v="0.17"/>
        <n v="0.25"/>
      </sharedItems>
    </cacheField>
    <cacheField name="Total Annual Salary" numFmtId="0">
      <sharedItems containsSemiMixedTypes="0" containsString="0" containsNumber="1" minValue="40063" maxValue="361796.4" count="1000">
        <n v="162844.6"/>
        <n v="99975"/>
        <n v="195718.8"/>
        <n v="90856.91"/>
        <n v="95409"/>
        <n v="50994"/>
        <n v="131720.6"/>
        <n v="41336"/>
        <n v="120338.62"/>
        <n v="77203"/>
        <n v="180932.95"/>
        <n v="109851"/>
        <n v="114543.74"/>
        <n v="161416.20000000001"/>
        <n v="97078"/>
        <n v="324051"/>
        <n v="211004.4"/>
        <n v="174955.64"/>
        <n v="231263.72"/>
        <n v="196270.58"/>
        <n v="160754"/>
        <n v="183560.63"/>
        <n v="221167.36000000002"/>
        <n v="49998"/>
        <n v="271395.32"/>
        <n v="187253.97"/>
        <n v="98581"/>
        <n v="322562.61"/>
        <n v="111276.48"/>
        <n v="309728.94"/>
        <n v="54775"/>
        <n v="55499"/>
        <n v="66521"/>
        <n v="59100"/>
        <n v="49011"/>
        <n v="99575"/>
        <n v="99989"/>
        <n v="333346"/>
        <n v="78940"/>
        <n v="82872"/>
        <n v="86317"/>
        <n v="118791.75"/>
        <n v="263746.56"/>
        <n v="56037"/>
        <n v="137032"/>
        <n v="92952"/>
        <n v="83917.05"/>
        <n v="200638.8"/>
        <n v="71476"/>
        <n v="227304"/>
        <n v="64057"/>
        <n v="68728"/>
        <n v="139452.63"/>
        <n v="66889"/>
        <n v="230523"/>
        <n v="83990"/>
        <n v="102043"/>
        <n v="90678"/>
        <n v="59067"/>
        <n v="155321.29999999999"/>
        <n v="174948.4"/>
        <n v="74691"/>
        <n v="104810.89"/>
        <n v="324616.02"/>
        <n v="48906"/>
        <n v="80024"/>
        <n v="54415"/>
        <n v="128764.87"/>
        <n v="281360.25"/>
        <n v="78844"/>
        <n v="76354"/>
        <n v="199112.4"/>
        <n v="119695.08"/>
        <n v="86299"/>
        <n v="289273.59999999998"/>
        <n v="53215"/>
        <n v="86858"/>
        <n v="101488.68"/>
        <n v="57008"/>
        <n v="163183.85"/>
        <n v="64847"/>
        <n v="129734.58"/>
        <n v="70505"/>
        <n v="242818.56"/>
        <n v="229443.28"/>
        <n v="48345"/>
        <n v="197878.2"/>
        <n v="69803"/>
        <n v="76588"/>
        <n v="84596"/>
        <n v="125885.1"/>
        <n v="161462.29999999999"/>
        <n v="59817"/>
        <n v="55854"/>
        <n v="95998"/>
        <n v="175083.33000000002"/>
        <n v="321128.59999999998"/>
        <n v="88072"/>
        <n v="73359"/>
        <n v="285600.90000000002"/>
        <n v="61773"/>
        <n v="81255.14"/>
        <n v="62575"/>
        <n v="230887.56"/>
        <n v="52310"/>
        <n v="175528.1"/>
        <n v="91763"/>
        <n v="96475"/>
        <n v="113781"/>
        <n v="209914.74"/>
        <n v="95372"/>
        <n v="185383.45"/>
        <n v="74738"/>
        <n v="207119.33000000002"/>
        <n v="276005.68"/>
        <n v="201129.25"/>
        <n v="153314.04"/>
        <n v="71699"/>
        <n v="94430"/>
        <n v="110749.28"/>
        <n v="92771"/>
        <n v="71531"/>
        <n v="90304"/>
        <n v="115393.3"/>
        <n v="55859"/>
        <n v="79785"/>
        <n v="99017"/>
        <n v="53809"/>
        <n v="71864"/>
        <n v="299992.14"/>
        <n v="144462.07999999999"/>
        <n v="96997"/>
        <n v="225656.32000000001"/>
        <n v="48340"/>
        <n v="336683.2"/>
        <n v="97339"/>
        <n v="289468.67"/>
        <n v="324357.8"/>
        <n v="80950"/>
        <n v="86538"/>
        <n v="70992"/>
        <n v="266908.2"/>
        <n v="261944.83000000002"/>
        <n v="67686"/>
        <n v="86431"/>
        <n v="136010.88"/>
        <n v="170671.68"/>
        <n v="88758"/>
        <n v="83639"/>
        <n v="68268"/>
        <n v="75819"/>
        <n v="86658"/>
        <n v="74552"/>
        <n v="82839"/>
        <n v="64475"/>
        <n v="69453"/>
        <n v="139862.79999999999"/>
        <n v="253036.49"/>
        <n v="121587.9"/>
        <n v="93102"/>
        <n v="126562.1"/>
        <n v="95786"/>
        <n v="90855"/>
        <n v="92897"/>
        <n v="318223.89"/>
        <n v="237834.72"/>
        <n v="166467.1"/>
        <n v="89458"/>
        <n v="267141"/>
        <n v="157314.29999999999"/>
        <n v="93840"/>
        <n v="94790"/>
        <n v="274340.13"/>
        <n v="210657.37"/>
        <n v="132140.79999999999"/>
        <n v="136193.4"/>
        <n v="112497"/>
        <n v="327088.66000000003"/>
        <n v="50475"/>
        <n v="108106.92"/>
        <n v="41673"/>
        <n v="70996"/>
        <n v="40752"/>
        <n v="97537"/>
        <n v="96567"/>
        <n v="49404"/>
        <n v="66819"/>
        <n v="50784"/>
        <n v="144702.20000000001"/>
        <n v="92610"/>
        <n v="139447.65"/>
        <n v="73004"/>
        <n v="104567.1"/>
        <n v="209081.60000000001"/>
        <n v="64417"/>
        <n v="135195.57999999999"/>
        <n v="56154"/>
        <n v="284089"/>
        <n v="91954"/>
        <n v="292006.44"/>
        <n v="87536"/>
        <n v="41429"/>
        <n v="341219.98"/>
        <n v="71359"/>
        <n v="223456.41999999998"/>
        <n v="69260"/>
        <n v="95639"/>
        <n v="129106.2"/>
        <n v="75119"/>
        <n v="269098.2"/>
        <n v="65047"/>
        <n v="174124.95"/>
        <n v="76906"/>
        <n v="128942.1"/>
        <n v="99091"/>
        <n v="113987"/>
        <n v="95045"/>
        <n v="260849.37"/>
        <n v="86061"/>
        <n v="79882"/>
        <n v="347386.16000000003"/>
        <n v="82017"/>
        <n v="53799"/>
        <n v="82739"/>
        <n v="99080"/>
        <n v="96719"/>
        <n v="215017.53"/>
        <n v="110104.45"/>
        <n v="89695"/>
        <n v="133800.76999999999"/>
        <n v="93734"/>
        <n v="52069"/>
        <n v="361796.4"/>
        <n v="136658.75"/>
        <n v="259698.33000000002"/>
        <n v="96023"/>
        <n v="83066"/>
        <n v="61216"/>
        <n v="164423.34"/>
        <n v="51630"/>
        <n v="142748.35"/>
        <n v="60055"/>
        <n v="230933.8"/>
        <n v="236862.6"/>
        <n v="125744.26"/>
        <n v="174796.14"/>
        <n v="134467.35999999999"/>
        <n v="144618.88"/>
        <n v="191609.96"/>
        <n v="334717.65000000002"/>
        <n v="200020.62"/>
        <n v="152373.1"/>
        <n v="126399.03"/>
        <n v="73317"/>
        <n v="69096"/>
        <n v="87158"/>
        <n v="70778"/>
        <n v="184725.6"/>
        <n v="59888"/>
        <n v="63098"/>
        <n v="339640.77"/>
        <n v="162242.51999999999"/>
        <n v="49186"/>
        <n v="304893.06"/>
        <n v="238102.8"/>
        <n v="252501.19"/>
        <n v="154270.5"/>
        <n v="79356"/>
        <n v="74412"/>
        <n v="67455.740000000005"/>
        <n v="223261.59"/>
        <n v="70189"/>
        <n v="235887.6"/>
        <n v="70369"/>
        <n v="78056"/>
        <n v="233617.59"/>
        <n v="78237"/>
        <n v="48687"/>
        <n v="139224.75"/>
        <n v="94246"/>
        <n v="44614"/>
        <n v="307154.39"/>
        <n v="88272"/>
        <n v="74449"/>
        <n v="309887.99"/>
        <n v="50341"/>
        <n v="72235"/>
        <n v="70165"/>
        <n v="170757.75"/>
        <n v="86089"/>
        <n v="122259.95"/>
        <n v="46833"/>
        <n v="181724.4"/>
        <n v="89984"/>
        <n v="95481.84"/>
        <n v="216878.52000000002"/>
        <n v="74077"/>
        <n v="111453.34"/>
        <n v="82162"/>
        <n v="63880"/>
        <n v="73248"/>
        <n v="91853"/>
        <n v="213377.78"/>
        <n v="70770"/>
        <n v="50825"/>
        <n v="167722.9"/>
        <n v="144678.04999999999"/>
        <n v="46845"/>
        <n v="173765.9"/>
        <n v="97807"/>
        <n v="73854"/>
        <n v="170472.18"/>
        <n v="147548.45000000001"/>
        <n v="67374"/>
        <n v="108297.02"/>
        <n v="166129.70000000001"/>
        <n v="126950.25"/>
        <n v="314931.12"/>
        <n v="286466.04000000004"/>
        <n v="142048.92000000001"/>
        <n v="80701"/>
        <n v="122342.02"/>
        <n v="88045"/>
        <n v="91666.68"/>
        <n v="251581.66"/>
        <n v="64494"/>
        <n v="70122"/>
        <n v="234591.66"/>
        <n v="52811"/>
        <n v="50111"/>
        <n v="71192"/>
        <n v="186421.2"/>
        <n v="208580.1"/>
        <n v="60132"/>
        <n v="87216"/>
        <n v="50069"/>
        <n v="184351.76"/>
        <n v="72115.86"/>
        <n v="68488"/>
        <n v="92932"/>
        <n v="43363"/>
        <n v="95963"/>
        <n v="116589.9"/>
        <n v="268329.64"/>
        <n v="263075.84999999998"/>
        <n v="98769"/>
        <n v="65334"/>
        <n v="83934"/>
        <n v="192510.72"/>
        <n v="190733.2"/>
        <n v="54051"/>
        <n v="194401.71"/>
        <n v="69570"/>
        <n v="86774"/>
        <n v="57606"/>
        <n v="139560.29999999999"/>
        <n v="64170"/>
        <n v="72303"/>
        <n v="113303.37"/>
        <n v="347112.8"/>
        <n v="59591"/>
        <n v="246903.36"/>
        <n v="58605"/>
        <n v="214202.4"/>
        <n v="108910.2"/>
        <n v="190657.94"/>
        <n v="87744"/>
        <n v="54714"/>
        <n v="99169"/>
        <n v="159743.35999999999"/>
        <n v="75869"/>
        <n v="60985"/>
        <n v="139602.1"/>
        <n v="286372.68"/>
        <n v="217377.9"/>
        <n v="85870"/>
        <n v="86510"/>
        <n v="130415.23"/>
        <n v="80921"/>
        <n v="110864.3"/>
        <n v="86831"/>
        <n v="72826"/>
        <n v="203748.23"/>
        <n v="110272.06"/>
        <n v="125256.34"/>
        <n v="174934.1"/>
        <n v="137594.6"/>
        <n v="67976"/>
        <n v="74215"/>
        <n v="234236.25"/>
        <n v="148980.33000000002"/>
        <n v="97231"/>
        <n v="173604.48000000001"/>
        <n v="41859"/>
        <n v="52733"/>
        <n v="336277.02"/>
        <n v="232086.47"/>
        <n v="64677"/>
        <n v="144604.14000000001"/>
        <n v="96331"/>
        <n v="170356.54"/>
        <n v="210091.09"/>
        <n v="62174"/>
        <n v="56555"/>
        <n v="74655"/>
        <n v="93017"/>
        <n v="82300"/>
        <n v="91621"/>
        <n v="91280"/>
        <n v="47071"/>
        <n v="81218"/>
        <n v="254521.40000000002"/>
        <n v="63137"/>
        <n v="296763.09999999998"/>
        <n v="79388"/>
        <n v="68176"/>
        <n v="136340.19"/>
        <n v="141515.35999999999"/>
        <n v="232134.21"/>
        <n v="99624"/>
        <n v="115207.16"/>
        <n v="50857"/>
        <n v="120628"/>
        <n v="230144.32"/>
        <n v="46081"/>
        <n v="179071.2"/>
        <n v="176261.65"/>
        <n v="123381.36"/>
        <n v="48415"/>
        <n v="65566"/>
        <n v="165482.23999999999"/>
        <n v="155963.4"/>
        <n v="54635"/>
        <n v="96636"/>
        <n v="91592"/>
        <n v="55563"/>
        <n v="196460.52000000002"/>
        <n v="249138.4"/>
        <n v="54829"/>
        <n v="96639"/>
        <n v="127833.02"/>
        <n v="91770.37"/>
        <n v="87806"/>
        <n v="63959"/>
        <n v="319223.28000000003"/>
        <n v="50809"/>
        <n v="77396"/>
        <n v="89523"/>
        <n v="86173"/>
        <n v="306669.12"/>
        <n v="168061"/>
        <n v="120401.60000000001"/>
        <n v="195754.15"/>
        <n v="102304.65"/>
        <n v="59646"/>
        <n v="187368.66"/>
        <n v="83378"/>
        <n v="88895"/>
        <n v="209369.04"/>
        <n v="43336"/>
        <n v="146971.15"/>
        <n v="76352"/>
        <n v="346058.46"/>
        <n v="289971.5"/>
        <n v="233306.4"/>
        <n v="71167"/>
        <n v="76027"/>
        <n v="227060.12"/>
        <n v="67753"/>
        <n v="68843.520000000004"/>
        <n v="92209"/>
        <n v="176385.44"/>
        <n v="99697"/>
        <n v="90770"/>
        <n v="55369"/>
        <n v="69578"/>
        <n v="211082.76"/>
        <n v="65507"/>
        <n v="118012.12"/>
        <n v="80055"/>
        <n v="76802"/>
        <n v="331756.19"/>
        <n v="78388"/>
        <n v="334825.8"/>
        <n v="170569.15"/>
        <n v="90258"/>
        <n v="72486"/>
        <n v="95499"/>
        <n v="90212"/>
        <n v="353139.23"/>
        <n v="43001"/>
        <n v="92780.800000000003"/>
        <n v="52200"/>
        <n v="167449.04999999999"/>
        <n v="65702"/>
        <n v="200927.12"/>
        <n v="172762.7"/>
        <n v="140314.9"/>
        <n v="62644"/>
        <n v="73907"/>
        <n v="90040"/>
        <n v="91134"/>
        <n v="265842.71999999997"/>
        <n v="54733"/>
        <n v="65341"/>
        <n v="154520.88"/>
        <n v="73200"/>
        <n v="108794.16"/>
        <n v="87427"/>
        <n v="49219"/>
        <n v="113887.59"/>
        <n v="64364"/>
        <n v="223834"/>
        <n v="88343"/>
        <n v="66649"/>
        <n v="107989.35"/>
        <n v="155113.15"/>
        <n v="68807"/>
        <n v="311197.92"/>
        <n v="43391"/>
        <n v="91782"/>
        <n v="277244.46999999997"/>
        <n v="79847.95"/>
        <n v="119708.6"/>
        <n v="94352"/>
        <n v="73955"/>
        <n v="120743.54"/>
        <n v="92321"/>
        <n v="108517.13"/>
        <n v="115854"/>
        <n v="82462"/>
        <n v="261984.36"/>
        <n v="170376.12"/>
        <n v="270673"/>
        <n v="91632"/>
        <n v="71755"/>
        <n v="119886.48"/>
        <n v="99774"/>
        <n v="228963.52"/>
        <n v="329672.42"/>
        <n v="62239"/>
        <n v="122954.77"/>
        <n v="129348.8"/>
        <n v="127017.56"/>
        <n v="237178.8"/>
        <n v="89841"/>
        <n v="61026"/>
        <n v="96693"/>
        <n v="82907"/>
        <n v="347211.9"/>
        <n v="94658"/>
        <n v="89419"/>
        <n v="51983"/>
        <n v="215392.8"/>
        <n v="68426"/>
        <n v="162384.32000000001"/>
        <n v="60113"/>
        <n v="50548"/>
        <n v="68846"/>
        <n v="90901"/>
        <n v="110195.64"/>
        <n v="191246.58000000002"/>
        <n v="199091.88"/>
        <n v="177731.7"/>
        <n v="50733"/>
        <n v="88663"/>
        <n v="88213"/>
        <n v="67130"/>
        <n v="94876"/>
        <n v="98230"/>
        <n v="96757"/>
        <n v="51513"/>
        <n v="321006.07"/>
        <n v="173682.42"/>
        <n v="139746.88"/>
        <n v="201049.60000000001"/>
        <n v="149652.95000000001"/>
        <n v="115306.8"/>
        <n v="176149.48"/>
        <n v="64669"/>
        <n v="69352"/>
        <n v="74631"/>
        <n v="96441"/>
        <n v="130245"/>
        <n v="75076.55"/>
        <n v="116693.13"/>
        <n v="77442"/>
        <n v="72126"/>
        <n v="70334"/>
        <n v="78006"/>
        <n v="197273.55"/>
        <n v="281228.96999999997"/>
        <n v="157126.04999999999"/>
        <n v="218252.79999999999"/>
        <n v="290285.52"/>
        <n v="53301"/>
        <n v="91276"/>
        <n v="158247.46"/>
        <n v="57225"/>
        <n v="107980.95"/>
        <n v="241737.43"/>
        <n v="70980"/>
        <n v="111741.17"/>
        <n v="48510"/>
        <n v="70110"/>
        <n v="238256.64000000001"/>
        <n v="56350"/>
        <n v="167732.32"/>
        <n v="142693.01"/>
        <n v="126808.86"/>
        <n v="356619.79000000004"/>
        <n v="66958"/>
        <n v="174786.7"/>
        <n v="71695"/>
        <n v="73779"/>
        <n v="132294.79999999999"/>
        <n v="46878"/>
        <n v="57032"/>
        <n v="98150"/>
        <n v="197139.9"/>
        <n v="48266"/>
        <n v="294893.28000000003"/>
        <n v="74854"/>
        <n v="296184.88"/>
        <n v="44735"/>
        <n v="50685"/>
        <n v="58993"/>
        <n v="115765"/>
        <n v="222000.6"/>
        <n v="56686"/>
        <n v="146133.72"/>
        <n v="188221.25"/>
        <n v="96968.49"/>
        <n v="51877"/>
        <n v="86417"/>
        <n v="96548"/>
        <n v="92940"/>
        <n v="61410"/>
        <n v="116920.12"/>
        <n v="232134.2"/>
        <n v="81687"/>
        <n v="335105.37"/>
        <n v="304374.8"/>
        <n v="187640.44"/>
        <n v="105488.9"/>
        <n v="80700"/>
        <n v="134542.79999999999"/>
        <n v="58745"/>
        <n v="76202"/>
        <n v="265472"/>
        <n v="71454"/>
        <n v="94652"/>
        <n v="63411"/>
        <n v="67171"/>
        <n v="174841.4"/>
        <n v="95562"/>
        <n v="96092"/>
        <n v="353461.71"/>
        <n v="72565.5"/>
        <n v="316660.76"/>
        <n v="45206"/>
        <n v="280241.64"/>
        <n v="87770"/>
        <n v="112200.9"/>
        <n v="182271.96"/>
        <n v="74891"/>
        <n v="95670"/>
        <n v="67837"/>
        <n v="72425"/>
        <n v="93103"/>
        <n v="76272"/>
        <n v="55760"/>
        <n v="354611.6"/>
        <n v="58671"/>
        <n v="55457"/>
        <n v="72340"/>
        <n v="129377.24"/>
        <n v="200520"/>
        <n v="78153"/>
        <n v="112841.16"/>
        <n v="125901.3"/>
        <n v="45061"/>
        <n v="91399"/>
        <n v="97336"/>
        <n v="137091.9"/>
        <n v="322271.5"/>
        <n v="138595.32"/>
        <n v="249284.22"/>
        <n v="138487.20000000001"/>
        <n v="190061"/>
        <n v="97830"/>
        <n v="316000.08"/>
        <n v="49738"/>
        <n v="45049"/>
        <n v="198180.12"/>
        <n v="158431.41"/>
        <n v="153558.72"/>
        <n v="241875.48"/>
        <n v="45819"/>
        <n v="55518"/>
        <n v="118947.4"/>
        <n v="124205.5"/>
        <n v="236645.5"/>
        <n v="223067.88"/>
        <n v="66084"/>
        <n v="76912"/>
        <n v="67987"/>
        <n v="59833"/>
        <n v="142599.48000000001"/>
        <n v="108586.4"/>
        <n v="335401.83999999997"/>
        <n v="107211.58"/>
        <n v="51404"/>
        <n v="87292"/>
        <n v="233370.88"/>
        <n v="53929"/>
        <n v="252873.72"/>
        <n v="170127.15"/>
        <n v="131492.29999999999"/>
        <n v="297288.63"/>
        <n v="120515.85"/>
        <n v="48762"/>
        <n v="87036"/>
        <n v="205833.88"/>
        <n v="75862"/>
        <n v="90870"/>
        <n v="110114.22"/>
        <n v="92293"/>
        <n v="63196"/>
        <n v="65340"/>
        <n v="267537.59999999998"/>
        <n v="84432.49"/>
        <n v="109680"/>
        <n v="204245.76000000001"/>
        <n v="94407"/>
        <n v="312010.02"/>
        <n v="43080"/>
        <n v="139904.28"/>
        <n v="212167.67999999999"/>
        <n v="160023.35999999999"/>
        <n v="240629.76000000001"/>
        <n v="347223.39"/>
        <n v="76505"/>
        <n v="84297"/>
        <n v="75769"/>
        <n v="306304.7"/>
        <n v="220880.66"/>
        <n v="68987"/>
        <n v="193348.24"/>
        <n v="93668"/>
        <n v="69647"/>
        <n v="63318"/>
        <n v="77629"/>
        <n v="159629.20000000001"/>
        <n v="88777"/>
        <n v="234836.28"/>
        <n v="60017"/>
        <n v="166869.91999999998"/>
        <n v="97398"/>
        <n v="72805"/>
        <n v="72131"/>
        <n v="113041.44"/>
        <n v="89769"/>
        <n v="136549.12"/>
        <n v="117574.81"/>
        <n v="47974"/>
        <n v="134759.51999999999"/>
        <n v="57446"/>
        <n v="219364.74"/>
        <n v="145434.39000000001"/>
        <n v="65247"/>
        <n v="64247"/>
        <n v="127713.24"/>
        <n v="109422"/>
        <n v="139645"/>
        <n v="97500"/>
        <n v="41844"/>
        <n v="58875"/>
        <n v="64204"/>
        <n v="67743"/>
        <n v="71677"/>
        <n v="40063"/>
        <n v="40124"/>
        <n v="103183"/>
        <n v="95239"/>
        <n v="75012"/>
        <n v="96366"/>
        <n v="40897"/>
        <n v="132423.67999999999"/>
        <n v="113632.05"/>
        <n v="75579"/>
        <n v="146790.39000000001"/>
        <n v="224244"/>
        <n v="57531"/>
        <n v="55894"/>
        <n v="72903"/>
        <n v="45369"/>
        <n v="116170.02"/>
        <n v="92994"/>
        <n v="83685"/>
        <n v="99335"/>
        <n v="150855.85"/>
        <n v="77593.95"/>
        <n v="353255"/>
        <n v="52697"/>
        <n v="123588"/>
        <n v="323945.44"/>
        <n v="246978.24"/>
        <n v="82806"/>
        <n v="205498.75"/>
        <n v="175100.28"/>
        <n v="161246.39999999999"/>
        <n v="208823.04000000001"/>
        <n v="89390"/>
        <n v="67468"/>
        <n v="112907.2"/>
        <n v="74779"/>
        <n v="63985"/>
        <n v="77903"/>
        <n v="212070.84"/>
        <n v="71234"/>
        <n v="132285.96"/>
        <n v="112057"/>
        <n v="40316"/>
        <n v="120902.25"/>
        <n v="62335"/>
        <n v="41561"/>
        <n v="149548.62"/>
        <n v="92655"/>
        <n v="175903.84"/>
        <n v="64462"/>
        <n v="79352"/>
        <n v="175171.32"/>
        <n v="80745"/>
        <n v="75354"/>
        <n v="89989.32"/>
        <n v="96313"/>
        <n v="195284.09"/>
        <n v="109628.38"/>
        <n v="86464"/>
        <n v="80516"/>
        <n v="111713.4"/>
        <n v="83418"/>
        <n v="66660"/>
        <n v="109123.95"/>
        <n v="259355.2"/>
        <n v="164242.26"/>
        <n v="41728"/>
        <n v="94422"/>
        <n v="221590.16"/>
        <n v="246477"/>
        <n v="52800"/>
        <n v="113982"/>
        <n v="56239"/>
        <n v="44732"/>
        <n v="192451.25"/>
        <n v="68337"/>
        <n v="162504.16"/>
        <n v="74170"/>
        <n v="62605"/>
        <n v="116842.55"/>
        <n v="146535.29999999999"/>
        <n v="204811.63"/>
        <n v="272616.3"/>
        <n v="145801.82999999999"/>
        <n v="88182"/>
        <n v="75780"/>
        <n v="52621"/>
        <n v="120930.06"/>
        <n v="92058"/>
        <n v="67114"/>
        <n v="56565"/>
        <n v="64937"/>
        <n v="140388.6"/>
        <n v="88478"/>
        <n v="98096.53"/>
        <n v="231823.68"/>
        <n v="61944"/>
        <n v="177817.60000000001"/>
        <n v="79447"/>
        <n v="71111"/>
        <n v="177087.18"/>
        <n v="111404"/>
        <n v="216728.82"/>
        <n v="298484.64"/>
        <n v="214530.45"/>
        <n v="90333"/>
        <n v="67299"/>
        <n v="45286"/>
        <n v="243403.75"/>
        <n v="117539.5"/>
        <n v="45295"/>
        <n v="61310"/>
        <n v="87851"/>
        <n v="47913"/>
        <n v="46727"/>
        <n v="148074"/>
        <n v="90535"/>
        <n v="93343"/>
        <n v="63705"/>
        <n v="335505.3"/>
        <n v="54654"/>
        <n v="58006"/>
        <n v="168038.08"/>
        <n v="242245.64"/>
        <n v="62411"/>
        <n v="124654.88"/>
        <n v="41545"/>
        <n v="74467"/>
        <n v="124597.7"/>
        <n v="126604.08"/>
        <n v="55767"/>
        <n v="60930"/>
        <n v="199915.16999999998"/>
        <n v="69332"/>
        <n v="119699"/>
        <n v="231865.92"/>
        <n v="58586"/>
        <n v="74010"/>
        <n v="96598"/>
        <n v="111766.2"/>
        <n v="200871.67999999999"/>
        <n v="210772.8"/>
        <n v="64505"/>
        <n v="115596.74"/>
        <n v="150625.60999999999"/>
        <n v="170588"/>
        <n v="81828"/>
        <n v="168841.21"/>
        <n v="123463.20999999999"/>
        <n v="153121.91999999998"/>
        <n v="137361.28"/>
        <n v="113877.96"/>
        <n v="312089.16000000003"/>
        <n v="190033.72"/>
        <n v="113040.63"/>
        <n v="336143.2"/>
        <n v="67275"/>
        <n v="111416.8"/>
        <n v="221803.75"/>
        <n v="91400"/>
        <n v="241058.51"/>
        <n v="154536.12"/>
        <n v="56878"/>
        <n v="94735"/>
        <n v="51234"/>
        <n v="308233.5"/>
        <n v="151426.78"/>
        <n v="110312.72"/>
        <n v="58703"/>
        <n v="145798.39999999999"/>
        <n v="138071.39000000001"/>
        <n v="56405"/>
        <n v="95828.4"/>
        <n v="62861"/>
        <n v="183007.66"/>
        <n v="169826.8"/>
        <n v="190684.26"/>
        <n v="80170"/>
        <n v="98520"/>
        <n v="124683.89"/>
        <n v="225243.03"/>
        <n v="64202"/>
        <n v="50883"/>
        <n v="94618"/>
        <n v="181867.2"/>
        <n v="80659"/>
        <n v="236415.85"/>
        <n v="52693"/>
        <n v="72045"/>
        <n v="62749"/>
        <n v="170372.4"/>
        <n v="96566"/>
        <n v="54994"/>
        <n v="61523"/>
        <n v="251475.84"/>
        <n v="124827"/>
        <n v="106655.85"/>
        <n v="115745.3"/>
        <n v="94815"/>
        <n v="121786.58"/>
        <n v="80622"/>
        <n v="327963.37"/>
        <n v="130142.73"/>
        <n v="185319.18"/>
        <n v="168759.9"/>
        <n v="187499.64"/>
        <n v="89659"/>
        <n v="210929.01"/>
        <n v="348972.3"/>
        <n v="163126.71"/>
        <n v="85369"/>
        <n v="67489"/>
        <n v="194523.03"/>
        <n v="47032"/>
        <n v="98427"/>
        <n v="47387"/>
        <n v="203216.5"/>
        <n v="95960"/>
        <n v="283215.45"/>
      </sharedItems>
    </cacheField>
    <cacheField name="Country" numFmtId="0">
      <sharedItems count="3">
        <s v="United States"/>
        <s v="China"/>
        <s v="Brazil"/>
      </sharedItems>
    </cacheField>
    <cacheField name="City" numFmtId="0">
      <sharedItems count="13">
        <s v="Seattle"/>
        <s v="Chongqing"/>
        <s v="Chicago"/>
        <s v="Phoenix"/>
        <s v="Miami"/>
        <s v="Austin"/>
        <s v="Shanghai"/>
        <s v="Columbus"/>
        <s v="Manaus"/>
        <s v="Rio de Janerio"/>
        <s v="Beijing"/>
        <s v="Chengdu"/>
        <s v="Sao Paulo"/>
      </sharedItems>
    </cacheField>
    <cacheField name="Exit Date" numFmtId="14">
      <sharedItems containsNonDate="0" containsDate="1" containsString="0" containsBlank="1" minDate="1994-12-18T00:00:00" maxDate="2022-08-18T00:00:00" count="84">
        <d v="2021-10-16T00:00:00"/>
        <m/>
        <d v="2021-05-20T00:00:00"/>
        <d v="2020-03-09T00:00:00"/>
        <d v="2017-07-16T00:00:00"/>
        <d v="2020-07-08T00:00:00"/>
        <d v="2021-06-24T00:00:00"/>
        <d v="2014-01-22T00:00:00"/>
        <d v="2021-09-26T00:00:00"/>
        <d v="2014-03-27T00:00:00"/>
        <d v="2017-10-08T00:00:00"/>
        <d v="2020-12-21T00:00:00"/>
        <d v="2019-12-22T00:00:00"/>
        <d v="2018-10-12T00:00:00"/>
        <d v="2021-05-01T00:00:00"/>
        <d v="2013-12-13T00:00:00"/>
        <d v="2017-09-25T00:00:00"/>
        <d v="2010-01-15T00:00:00"/>
        <d v="2013-06-05T00:00:00"/>
        <d v="2020-07-17T00:00:00"/>
        <d v="2020-09-25T00:00:00"/>
        <d v="2008-06-17T00:00:00"/>
        <d v="2021-11-10T00:00:00"/>
        <d v="2020-10-03T00:00:00"/>
        <d v="2021-07-27T00:00:00"/>
        <d v="2005-04-14T00:00:00"/>
        <d v="2020-04-24T00:00:00"/>
        <d v="2016-10-03T00:00:00"/>
        <d v="1998-10-11T00:00:00"/>
        <d v="2003-01-02T00:00:00"/>
        <d v="2007-08-16T00:00:00"/>
        <d v="2019-12-11T00:00:00"/>
        <d v="2019-08-04T00:00:00"/>
        <d v="2011-12-26T00:00:00"/>
        <d v="2015-08-08T00:00:00"/>
        <d v="2020-07-12T00:00:00"/>
        <d v="2004-05-15T00:00:00"/>
        <d v="2017-08-11T00:00:00"/>
        <d v="2022-04-11T00:00:00"/>
        <d v="2015-11-30T00:00:00"/>
        <d v="2022-05-18T00:00:00"/>
        <d v="2021-05-18T00:00:00"/>
        <d v="2022-04-10T00:00:00"/>
        <d v="2021-01-07T00:00:00"/>
        <d v="2019-05-09T00:00:00"/>
        <d v="2017-09-22T00:00:00"/>
        <d v="2021-02-02T00:00:00"/>
        <d v="2015-06-09T00:00:00"/>
        <d v="2022-06-20T00:00:00"/>
        <d v="2021-03-08T00:00:00"/>
        <d v="1994-12-18T00:00:00"/>
        <d v="2021-10-22T00:00:00"/>
        <d v="2019-04-03T00:00:00"/>
        <d v="2020-12-12T00:00:00"/>
        <d v="2022-06-03T00:00:00"/>
        <d v="2009-12-06T00:00:00"/>
        <d v="2017-12-22T00:00:00"/>
        <d v="2014-10-26T00:00:00"/>
        <d v="2018-05-09T00:00:00"/>
        <d v="2022-08-17T00:00:00"/>
        <d v="2021-05-24T00:00:00"/>
        <d v="2020-06-09T00:00:00"/>
        <d v="2007-04-08T00:00:00"/>
        <d v="2006-04-22T00:00:00"/>
        <d v="2008-05-30T00:00:00"/>
        <d v="2022-04-20T00:00:00"/>
        <d v="2021-04-20T00:00:00"/>
        <d v="2014-12-25T00:00:00"/>
        <d v="2021-07-09T00:00:00"/>
        <d v="2017-12-09T00:00:00"/>
        <d v="2016-03-16T00:00:00"/>
        <d v="1996-12-14T00:00:00"/>
        <d v="2019-05-23T00:00:00"/>
        <d v="2021-04-09T00:00:00"/>
        <d v="2020-02-04T00:00:00"/>
        <d v="2018-05-31T00:00:00"/>
        <d v="2021-08-14T00:00:00"/>
        <d v="2021-01-15T00:00:00"/>
        <d v="2004-05-24T00:00:00"/>
        <d v="2021-03-02T00:00:00"/>
        <d v="2017-03-26T00:00:00"/>
        <d v="2019-03-14T00:00:00"/>
        <d v="2004-11-27T00:00:00"/>
        <d v="2018-01-08T00:00:00"/>
      </sharedItems>
      <fieldGroup par="18"/>
    </cacheField>
    <cacheField name="Exit Status" numFmtId="0">
      <sharedItems containsSemiMixedTypes="0" containsString="0" containsNumber="1" containsInteger="1" minValue="0" maxValue="1"/>
    </cacheField>
    <cacheField name="Months (Exit Date)" numFmtId="0" databaseField="0">
      <fieldGroup base="14">
        <rangePr groupBy="months" startDate="1994-12-18T00:00:00" endDate="2022-08-18T00:00:00"/>
        <groupItems count="14">
          <s v="&lt;18-12-1994"/>
          <s v="Jan"/>
          <s v="Feb"/>
          <s v="Mar"/>
          <s v="Apr"/>
          <s v="May"/>
          <s v="Jun"/>
          <s v="Jul"/>
          <s v="Aug"/>
          <s v="Sep"/>
          <s v="Oct"/>
          <s v="Nov"/>
          <s v="Dec"/>
          <s v="&gt;18-08-2022"/>
        </groupItems>
      </fieldGroup>
    </cacheField>
    <cacheField name="Quarters (Exit Date)" numFmtId="0" databaseField="0">
      <fieldGroup base="14">
        <rangePr groupBy="quarters" startDate="1994-12-18T00:00:00" endDate="2022-08-18T00:00:00"/>
        <groupItems count="6">
          <s v="&lt;18-12-1994"/>
          <s v="Qtr1"/>
          <s v="Qtr2"/>
          <s v="Qtr3"/>
          <s v="Qtr4"/>
          <s v="&gt;18-08-2022"/>
        </groupItems>
      </fieldGroup>
    </cacheField>
    <cacheField name="Years (Exit Date)" numFmtId="0" databaseField="0">
      <fieldGroup base="14">
        <rangePr groupBy="years" startDate="1994-12-18T00:00:00" endDate="2022-08-18T00:00:00"/>
        <groupItems count="31">
          <s v="&lt;18-12-1994"/>
          <s v="1994"/>
          <s v="1995"/>
          <s v="1996"/>
          <s v="1997"/>
          <s v="1998"/>
          <s v="1999"/>
          <s v="2000"/>
          <s v="2001"/>
          <s v="2002"/>
          <s v="2003"/>
          <s v="2004"/>
          <s v="2005"/>
          <s v="2006"/>
          <s v="2007"/>
          <s v="2008"/>
          <s v="2009"/>
          <s v="2010"/>
          <s v="2011"/>
          <s v="2012"/>
          <s v="2013"/>
          <s v="2014"/>
          <s v="2015"/>
          <s v="2016"/>
          <s v="2017"/>
          <s v="2018"/>
          <s v="2019"/>
          <s v="2020"/>
          <s v="2021"/>
          <s v="2022"/>
          <s v="&gt;18-08-2022"/>
        </groupItems>
      </fieldGroup>
    </cacheField>
    <cacheField name="Months (Hire Date)" numFmtId="0" databaseField="0">
      <fieldGroup base="7">
        <rangePr groupBy="months" startDate="1992-01-09T00:00:00" endDate="2021-12-27T00:00:00"/>
        <groupItems count="14">
          <s v="&lt;09-01-1992"/>
          <s v="Jan"/>
          <s v="Feb"/>
          <s v="Mar"/>
          <s v="Apr"/>
          <s v="May"/>
          <s v="Jun"/>
          <s v="Jul"/>
          <s v="Aug"/>
          <s v="Sep"/>
          <s v="Oct"/>
          <s v="Nov"/>
          <s v="Dec"/>
          <s v="&gt;27-12-2021"/>
        </groupItems>
      </fieldGroup>
    </cacheField>
    <cacheField name="Quarters (Hire Date)" numFmtId="0" databaseField="0">
      <fieldGroup base="7">
        <rangePr groupBy="quarters" startDate="1992-01-09T00:00:00" endDate="2021-12-27T00:00:00"/>
        <groupItems count="6">
          <s v="&lt;09-01-1992"/>
          <s v="Qtr1"/>
          <s v="Qtr2"/>
          <s v="Qtr3"/>
          <s v="Qtr4"/>
          <s v="&gt;27-12-2021"/>
        </groupItems>
      </fieldGroup>
    </cacheField>
    <cacheField name="Years (Hire Date)" numFmtId="0" databaseField="0">
      <fieldGroup base="7">
        <rangePr groupBy="years" startDate="1992-01-09T00:00:00" endDate="2021-12-27T00:00:00"/>
        <groupItems count="32">
          <s v="&lt;09-01-1992"/>
          <s v="1992"/>
          <s v="1993"/>
          <s v="1994"/>
          <s v="1995"/>
          <s v="1996"/>
          <s v="1997"/>
          <s v="1998"/>
          <s v="1999"/>
          <s v="2000"/>
          <s v="2001"/>
          <s v="2002"/>
          <s v="2003"/>
          <s v="2004"/>
          <s v="2005"/>
          <s v="2006"/>
          <s v="2007"/>
          <s v="2008"/>
          <s v="2009"/>
          <s v="2010"/>
          <s v="2011"/>
          <s v="2012"/>
          <s v="2013"/>
          <s v="2014"/>
          <s v="2015"/>
          <s v="2016"/>
          <s v="2017"/>
          <s v="2018"/>
          <s v="2019"/>
          <s v="2020"/>
          <s v="2021"/>
          <s v="&gt;27-12-2021"/>
        </groupItems>
      </fieldGroup>
    </cacheField>
  </cacheFields>
  <extLst>
    <ext xmlns:x14="http://schemas.microsoft.com/office/spreadsheetml/2009/9/main" uri="{725AE2AE-9491-48be-B2B4-4EB974FC3084}">
      <x14:pivotCacheDefinition pivotCacheId="1873365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Sr. Manger"/>
    <x v="0"/>
    <x v="0"/>
    <x v="0"/>
    <x v="0"/>
    <x v="0"/>
    <x v="0"/>
    <x v="0"/>
    <n v="141604"/>
    <x v="0"/>
    <x v="0"/>
    <x v="0"/>
    <x v="0"/>
    <x v="0"/>
    <n v="1"/>
  </r>
  <r>
    <n v="2"/>
    <s v="Technical Architect"/>
    <x v="0"/>
    <x v="1"/>
    <x v="1"/>
    <x v="1"/>
    <x v="0"/>
    <x v="1"/>
    <x v="1"/>
    <n v="99975"/>
    <x v="1"/>
    <x v="1"/>
    <x v="1"/>
    <x v="1"/>
    <x v="1"/>
    <n v="0"/>
  </r>
  <r>
    <n v="3"/>
    <s v="Director"/>
    <x v="1"/>
    <x v="2"/>
    <x v="0"/>
    <x v="2"/>
    <x v="1"/>
    <x v="2"/>
    <x v="2"/>
    <n v="163099"/>
    <x v="2"/>
    <x v="2"/>
    <x v="0"/>
    <x v="2"/>
    <x v="1"/>
    <n v="0"/>
  </r>
  <r>
    <n v="4"/>
    <s v="Computer Systems Manager"/>
    <x v="0"/>
    <x v="1"/>
    <x v="0"/>
    <x v="3"/>
    <x v="2"/>
    <x v="3"/>
    <x v="3"/>
    <n v="84913"/>
    <x v="3"/>
    <x v="3"/>
    <x v="0"/>
    <x v="2"/>
    <x v="1"/>
    <n v="0"/>
  </r>
  <r>
    <n v="5"/>
    <s v="Sr. Analyst"/>
    <x v="1"/>
    <x v="1"/>
    <x v="1"/>
    <x v="0"/>
    <x v="0"/>
    <x v="4"/>
    <x v="4"/>
    <n v="95409"/>
    <x v="1"/>
    <x v="4"/>
    <x v="0"/>
    <x v="3"/>
    <x v="1"/>
    <n v="0"/>
  </r>
  <r>
    <n v="6"/>
    <s v="Account Representative"/>
    <x v="2"/>
    <x v="3"/>
    <x v="1"/>
    <x v="4"/>
    <x v="0"/>
    <x v="5"/>
    <x v="5"/>
    <n v="50994"/>
    <x v="1"/>
    <x v="5"/>
    <x v="1"/>
    <x v="1"/>
    <x v="1"/>
    <n v="0"/>
  </r>
  <r>
    <n v="7"/>
    <s v="Manager"/>
    <x v="0"/>
    <x v="3"/>
    <x v="0"/>
    <x v="5"/>
    <x v="2"/>
    <x v="6"/>
    <x v="6"/>
    <n v="119746"/>
    <x v="4"/>
    <x v="6"/>
    <x v="0"/>
    <x v="3"/>
    <x v="1"/>
    <n v="0"/>
  </r>
  <r>
    <n v="8"/>
    <s v="Analyst"/>
    <x v="1"/>
    <x v="1"/>
    <x v="1"/>
    <x v="6"/>
    <x v="2"/>
    <x v="7"/>
    <x v="6"/>
    <n v="41336"/>
    <x v="1"/>
    <x v="7"/>
    <x v="0"/>
    <x v="4"/>
    <x v="2"/>
    <n v="1"/>
  </r>
  <r>
    <n v="9"/>
    <s v="Manager"/>
    <x v="3"/>
    <x v="1"/>
    <x v="1"/>
    <x v="7"/>
    <x v="2"/>
    <x v="8"/>
    <x v="3"/>
    <n v="113527"/>
    <x v="5"/>
    <x v="8"/>
    <x v="0"/>
    <x v="5"/>
    <x v="1"/>
    <n v="0"/>
  </r>
  <r>
    <n v="10"/>
    <s v="Sr. Analyst"/>
    <x v="1"/>
    <x v="2"/>
    <x v="0"/>
    <x v="8"/>
    <x v="2"/>
    <x v="9"/>
    <x v="7"/>
    <n v="77203"/>
    <x v="1"/>
    <x v="9"/>
    <x v="0"/>
    <x v="2"/>
    <x v="1"/>
    <n v="0"/>
  </r>
  <r>
    <n v="11"/>
    <s v="Sr. Manger"/>
    <x v="4"/>
    <x v="1"/>
    <x v="0"/>
    <x v="9"/>
    <x v="3"/>
    <x v="10"/>
    <x v="8"/>
    <n v="157333"/>
    <x v="0"/>
    <x v="10"/>
    <x v="0"/>
    <x v="4"/>
    <x v="1"/>
    <n v="0"/>
  </r>
  <r>
    <n v="12"/>
    <s v="Controls Engineer"/>
    <x v="5"/>
    <x v="2"/>
    <x v="0"/>
    <x v="5"/>
    <x v="2"/>
    <x v="11"/>
    <x v="9"/>
    <n v="109851"/>
    <x v="1"/>
    <x v="11"/>
    <x v="0"/>
    <x v="0"/>
    <x v="1"/>
    <n v="0"/>
  </r>
  <r>
    <n v="13"/>
    <s v="Manager"/>
    <x v="4"/>
    <x v="1"/>
    <x v="1"/>
    <x v="1"/>
    <x v="0"/>
    <x v="12"/>
    <x v="10"/>
    <n v="105086"/>
    <x v="6"/>
    <x v="12"/>
    <x v="0"/>
    <x v="5"/>
    <x v="1"/>
    <n v="0"/>
  </r>
  <r>
    <n v="14"/>
    <s v="Sr. Manger"/>
    <x v="1"/>
    <x v="0"/>
    <x v="0"/>
    <x v="10"/>
    <x v="1"/>
    <x v="13"/>
    <x v="9"/>
    <n v="146742"/>
    <x v="4"/>
    <x v="13"/>
    <x v="1"/>
    <x v="6"/>
    <x v="1"/>
    <n v="0"/>
  </r>
  <r>
    <n v="15"/>
    <s v="Sr. Analyst"/>
    <x v="3"/>
    <x v="2"/>
    <x v="1"/>
    <x v="11"/>
    <x v="2"/>
    <x v="14"/>
    <x v="5"/>
    <n v="97078"/>
    <x v="1"/>
    <x v="14"/>
    <x v="0"/>
    <x v="5"/>
    <x v="3"/>
    <n v="1"/>
  </r>
  <r>
    <n v="16"/>
    <s v="Vice President"/>
    <x v="6"/>
    <x v="0"/>
    <x v="0"/>
    <x v="12"/>
    <x v="3"/>
    <x v="15"/>
    <x v="11"/>
    <n v="249270"/>
    <x v="7"/>
    <x v="15"/>
    <x v="0"/>
    <x v="0"/>
    <x v="1"/>
    <n v="0"/>
  </r>
  <r>
    <n v="17"/>
    <s v="Director"/>
    <x v="1"/>
    <x v="0"/>
    <x v="0"/>
    <x v="13"/>
    <x v="4"/>
    <x v="16"/>
    <x v="12"/>
    <n v="175837"/>
    <x v="2"/>
    <x v="16"/>
    <x v="0"/>
    <x v="3"/>
    <x v="1"/>
    <n v="0"/>
  </r>
  <r>
    <n v="18"/>
    <s v="Sr. Manger"/>
    <x v="6"/>
    <x v="2"/>
    <x v="0"/>
    <x v="14"/>
    <x v="0"/>
    <x v="17"/>
    <x v="13"/>
    <n v="154828"/>
    <x v="8"/>
    <x v="17"/>
    <x v="0"/>
    <x v="0"/>
    <x v="1"/>
    <n v="0"/>
  </r>
  <r>
    <n v="19"/>
    <s v="Director"/>
    <x v="0"/>
    <x v="3"/>
    <x v="1"/>
    <x v="14"/>
    <x v="0"/>
    <x v="18"/>
    <x v="11"/>
    <n v="186503"/>
    <x v="9"/>
    <x v="18"/>
    <x v="0"/>
    <x v="7"/>
    <x v="1"/>
    <n v="0"/>
  </r>
  <r>
    <n v="20"/>
    <s v="Director"/>
    <x v="2"/>
    <x v="0"/>
    <x v="1"/>
    <x v="15"/>
    <x v="1"/>
    <x v="19"/>
    <x v="12"/>
    <n v="166331"/>
    <x v="10"/>
    <x v="19"/>
    <x v="1"/>
    <x v="1"/>
    <x v="1"/>
    <n v="0"/>
  </r>
  <r>
    <n v="21"/>
    <s v="Sr. Manger"/>
    <x v="0"/>
    <x v="1"/>
    <x v="1"/>
    <x v="16"/>
    <x v="0"/>
    <x v="20"/>
    <x v="14"/>
    <n v="146140"/>
    <x v="4"/>
    <x v="20"/>
    <x v="2"/>
    <x v="8"/>
    <x v="1"/>
    <n v="0"/>
  </r>
  <r>
    <n v="22"/>
    <s v="Director"/>
    <x v="2"/>
    <x v="1"/>
    <x v="0"/>
    <x v="9"/>
    <x v="3"/>
    <x v="21"/>
    <x v="9"/>
    <n v="151703"/>
    <x v="11"/>
    <x v="21"/>
    <x v="0"/>
    <x v="4"/>
    <x v="1"/>
    <n v="0"/>
  </r>
  <r>
    <n v="23"/>
    <s v="Director"/>
    <x v="0"/>
    <x v="0"/>
    <x v="1"/>
    <x v="1"/>
    <x v="0"/>
    <x v="22"/>
    <x v="12"/>
    <n v="172787"/>
    <x v="12"/>
    <x v="22"/>
    <x v="2"/>
    <x v="9"/>
    <x v="1"/>
    <n v="0"/>
  </r>
  <r>
    <n v="24"/>
    <s v="Analyst"/>
    <x v="2"/>
    <x v="2"/>
    <x v="1"/>
    <x v="17"/>
    <x v="3"/>
    <x v="23"/>
    <x v="3"/>
    <n v="49998"/>
    <x v="1"/>
    <x v="23"/>
    <x v="0"/>
    <x v="0"/>
    <x v="1"/>
    <n v="0"/>
  </r>
  <r>
    <n v="25"/>
    <s v="Vice President"/>
    <x v="2"/>
    <x v="2"/>
    <x v="1"/>
    <x v="18"/>
    <x v="3"/>
    <x v="24"/>
    <x v="15"/>
    <n v="207172"/>
    <x v="13"/>
    <x v="24"/>
    <x v="1"/>
    <x v="1"/>
    <x v="1"/>
    <n v="0"/>
  </r>
  <r>
    <n v="26"/>
    <s v="Director"/>
    <x v="4"/>
    <x v="2"/>
    <x v="1"/>
    <x v="12"/>
    <x v="3"/>
    <x v="25"/>
    <x v="16"/>
    <n v="152239"/>
    <x v="14"/>
    <x v="25"/>
    <x v="0"/>
    <x v="7"/>
    <x v="1"/>
    <n v="0"/>
  </r>
  <r>
    <n v="27"/>
    <s v="Quality Engineer"/>
    <x v="5"/>
    <x v="3"/>
    <x v="0"/>
    <x v="16"/>
    <x v="0"/>
    <x v="26"/>
    <x v="17"/>
    <n v="98581"/>
    <x v="1"/>
    <x v="26"/>
    <x v="2"/>
    <x v="9"/>
    <x v="1"/>
    <n v="0"/>
  </r>
  <r>
    <n v="28"/>
    <s v="Vice President"/>
    <x v="5"/>
    <x v="2"/>
    <x v="1"/>
    <x v="19"/>
    <x v="3"/>
    <x v="27"/>
    <x v="18"/>
    <n v="246231"/>
    <x v="13"/>
    <x v="27"/>
    <x v="0"/>
    <x v="0"/>
    <x v="1"/>
    <n v="0"/>
  </r>
  <r>
    <n v="29"/>
    <s v="Engineering Manager"/>
    <x v="5"/>
    <x v="2"/>
    <x v="1"/>
    <x v="14"/>
    <x v="0"/>
    <x v="28"/>
    <x v="19"/>
    <n v="99354"/>
    <x v="15"/>
    <x v="28"/>
    <x v="1"/>
    <x v="10"/>
    <x v="1"/>
    <n v="0"/>
  </r>
  <r>
    <n v="30"/>
    <s v="Vice President"/>
    <x v="0"/>
    <x v="3"/>
    <x v="1"/>
    <x v="20"/>
    <x v="0"/>
    <x v="29"/>
    <x v="14"/>
    <n v="231141"/>
    <x v="16"/>
    <x v="29"/>
    <x v="1"/>
    <x v="10"/>
    <x v="1"/>
    <n v="0"/>
  </r>
  <r>
    <n v="31"/>
    <s v="IT Coordinator"/>
    <x v="0"/>
    <x v="0"/>
    <x v="1"/>
    <x v="21"/>
    <x v="2"/>
    <x v="30"/>
    <x v="5"/>
    <n v="54775"/>
    <x v="1"/>
    <x v="30"/>
    <x v="0"/>
    <x v="7"/>
    <x v="1"/>
    <n v="0"/>
  </r>
  <r>
    <n v="32"/>
    <s v="Analyst"/>
    <x v="1"/>
    <x v="1"/>
    <x v="1"/>
    <x v="13"/>
    <x v="4"/>
    <x v="31"/>
    <x v="18"/>
    <n v="55499"/>
    <x v="1"/>
    <x v="31"/>
    <x v="2"/>
    <x v="8"/>
    <x v="1"/>
    <n v="0"/>
  </r>
  <r>
    <n v="33"/>
    <s v="Analyst II"/>
    <x v="2"/>
    <x v="0"/>
    <x v="1"/>
    <x v="22"/>
    <x v="0"/>
    <x v="32"/>
    <x v="20"/>
    <n v="66521"/>
    <x v="1"/>
    <x v="32"/>
    <x v="0"/>
    <x v="0"/>
    <x v="1"/>
    <n v="0"/>
  </r>
  <r>
    <n v="34"/>
    <s v="Account Representative"/>
    <x v="2"/>
    <x v="2"/>
    <x v="1"/>
    <x v="23"/>
    <x v="2"/>
    <x v="33"/>
    <x v="0"/>
    <n v="59100"/>
    <x v="1"/>
    <x v="33"/>
    <x v="1"/>
    <x v="1"/>
    <x v="1"/>
    <n v="0"/>
  </r>
  <r>
    <n v="35"/>
    <s v="Analyst"/>
    <x v="1"/>
    <x v="0"/>
    <x v="0"/>
    <x v="5"/>
    <x v="2"/>
    <x v="34"/>
    <x v="7"/>
    <n v="49011"/>
    <x v="1"/>
    <x v="34"/>
    <x v="0"/>
    <x v="2"/>
    <x v="1"/>
    <n v="0"/>
  </r>
  <r>
    <n v="36"/>
    <s v="Enterprise Architect"/>
    <x v="0"/>
    <x v="1"/>
    <x v="0"/>
    <x v="24"/>
    <x v="2"/>
    <x v="35"/>
    <x v="15"/>
    <n v="99575"/>
    <x v="1"/>
    <x v="35"/>
    <x v="0"/>
    <x v="5"/>
    <x v="1"/>
    <n v="0"/>
  </r>
  <r>
    <n v="37"/>
    <s v="Controls Engineer"/>
    <x v="5"/>
    <x v="1"/>
    <x v="0"/>
    <x v="8"/>
    <x v="2"/>
    <x v="36"/>
    <x v="3"/>
    <n v="99989"/>
    <x v="1"/>
    <x v="36"/>
    <x v="1"/>
    <x v="11"/>
    <x v="1"/>
    <n v="0"/>
  </r>
  <r>
    <n v="38"/>
    <s v="Vice President"/>
    <x v="6"/>
    <x v="0"/>
    <x v="1"/>
    <x v="5"/>
    <x v="2"/>
    <x v="37"/>
    <x v="3"/>
    <n v="256420"/>
    <x v="7"/>
    <x v="37"/>
    <x v="0"/>
    <x v="3"/>
    <x v="1"/>
    <n v="0"/>
  </r>
  <r>
    <n v="39"/>
    <s v="Technical Architect"/>
    <x v="0"/>
    <x v="1"/>
    <x v="0"/>
    <x v="25"/>
    <x v="3"/>
    <x v="38"/>
    <x v="11"/>
    <n v="78940"/>
    <x v="1"/>
    <x v="38"/>
    <x v="0"/>
    <x v="4"/>
    <x v="1"/>
    <n v="0"/>
  </r>
  <r>
    <n v="40"/>
    <s v="Enterprise Architect"/>
    <x v="0"/>
    <x v="3"/>
    <x v="0"/>
    <x v="4"/>
    <x v="0"/>
    <x v="39"/>
    <x v="21"/>
    <n v="82872"/>
    <x v="1"/>
    <x v="39"/>
    <x v="2"/>
    <x v="8"/>
    <x v="1"/>
    <n v="0"/>
  </r>
  <r>
    <n v="41"/>
    <s v="Sr. Business Partner"/>
    <x v="4"/>
    <x v="2"/>
    <x v="1"/>
    <x v="23"/>
    <x v="2"/>
    <x v="40"/>
    <x v="5"/>
    <n v="86317"/>
    <x v="1"/>
    <x v="40"/>
    <x v="1"/>
    <x v="11"/>
    <x v="4"/>
    <n v="1"/>
  </r>
  <r>
    <n v="42"/>
    <s v="Manager"/>
    <x v="6"/>
    <x v="2"/>
    <x v="0"/>
    <x v="26"/>
    <x v="1"/>
    <x v="41"/>
    <x v="11"/>
    <n v="113135"/>
    <x v="17"/>
    <x v="41"/>
    <x v="0"/>
    <x v="5"/>
    <x v="1"/>
    <n v="0"/>
  </r>
  <r>
    <n v="43"/>
    <s v="Vice President"/>
    <x v="0"/>
    <x v="2"/>
    <x v="1"/>
    <x v="27"/>
    <x v="1"/>
    <x v="42"/>
    <x v="17"/>
    <n v="199808"/>
    <x v="18"/>
    <x v="42"/>
    <x v="0"/>
    <x v="0"/>
    <x v="1"/>
    <n v="0"/>
  </r>
  <r>
    <n v="44"/>
    <s v="Account Representative"/>
    <x v="2"/>
    <x v="2"/>
    <x v="1"/>
    <x v="17"/>
    <x v="3"/>
    <x v="43"/>
    <x v="11"/>
    <n v="56037"/>
    <x v="1"/>
    <x v="43"/>
    <x v="1"/>
    <x v="6"/>
    <x v="1"/>
    <n v="0"/>
  </r>
  <r>
    <n v="45"/>
    <s v="Sr. Manger"/>
    <x v="6"/>
    <x v="0"/>
    <x v="0"/>
    <x v="7"/>
    <x v="2"/>
    <x v="44"/>
    <x v="3"/>
    <n v="122350"/>
    <x v="15"/>
    <x v="44"/>
    <x v="0"/>
    <x v="3"/>
    <x v="1"/>
    <n v="0"/>
  </r>
  <r>
    <n v="46"/>
    <s v="Enterprise Architect"/>
    <x v="0"/>
    <x v="0"/>
    <x v="1"/>
    <x v="28"/>
    <x v="3"/>
    <x v="45"/>
    <x v="22"/>
    <n v="92952"/>
    <x v="1"/>
    <x v="45"/>
    <x v="0"/>
    <x v="0"/>
    <x v="1"/>
    <n v="0"/>
  </r>
  <r>
    <n v="47"/>
    <s v="Computer Systems Manager"/>
    <x v="0"/>
    <x v="3"/>
    <x v="1"/>
    <x v="24"/>
    <x v="2"/>
    <x v="46"/>
    <x v="11"/>
    <n v="79921"/>
    <x v="17"/>
    <x v="46"/>
    <x v="0"/>
    <x v="5"/>
    <x v="1"/>
    <n v="0"/>
  </r>
  <r>
    <n v="48"/>
    <s v="Director"/>
    <x v="0"/>
    <x v="0"/>
    <x v="0"/>
    <x v="17"/>
    <x v="3"/>
    <x v="47"/>
    <x v="8"/>
    <n v="167199"/>
    <x v="2"/>
    <x v="47"/>
    <x v="0"/>
    <x v="0"/>
    <x v="1"/>
    <n v="0"/>
  </r>
  <r>
    <n v="49"/>
    <s v="Quality Engineer"/>
    <x v="5"/>
    <x v="0"/>
    <x v="1"/>
    <x v="27"/>
    <x v="1"/>
    <x v="48"/>
    <x v="14"/>
    <n v="71476"/>
    <x v="1"/>
    <x v="48"/>
    <x v="0"/>
    <x v="3"/>
    <x v="1"/>
    <n v="0"/>
  </r>
  <r>
    <n v="50"/>
    <s v="Director"/>
    <x v="5"/>
    <x v="1"/>
    <x v="0"/>
    <x v="15"/>
    <x v="1"/>
    <x v="49"/>
    <x v="15"/>
    <n v="189420"/>
    <x v="2"/>
    <x v="49"/>
    <x v="0"/>
    <x v="0"/>
    <x v="1"/>
    <n v="0"/>
  </r>
  <r>
    <n v="51"/>
    <s v="HRIS Analyst"/>
    <x v="4"/>
    <x v="0"/>
    <x v="0"/>
    <x v="14"/>
    <x v="0"/>
    <x v="50"/>
    <x v="23"/>
    <n v="64057"/>
    <x v="1"/>
    <x v="50"/>
    <x v="0"/>
    <x v="3"/>
    <x v="1"/>
    <n v="0"/>
  </r>
  <r>
    <n v="52"/>
    <s v="Analyst II"/>
    <x v="6"/>
    <x v="1"/>
    <x v="0"/>
    <x v="5"/>
    <x v="2"/>
    <x v="51"/>
    <x v="9"/>
    <n v="68728"/>
    <x v="1"/>
    <x v="51"/>
    <x v="0"/>
    <x v="3"/>
    <x v="1"/>
    <n v="0"/>
  </r>
  <r>
    <n v="53"/>
    <s v="Sr. Manger"/>
    <x v="0"/>
    <x v="1"/>
    <x v="0"/>
    <x v="6"/>
    <x v="2"/>
    <x v="52"/>
    <x v="9"/>
    <n v="125633"/>
    <x v="19"/>
    <x v="52"/>
    <x v="1"/>
    <x v="10"/>
    <x v="1"/>
    <n v="0"/>
  </r>
  <r>
    <n v="54"/>
    <s v="Analyst II"/>
    <x v="6"/>
    <x v="1"/>
    <x v="1"/>
    <x v="25"/>
    <x v="3"/>
    <x v="53"/>
    <x v="24"/>
    <n v="66889"/>
    <x v="1"/>
    <x v="53"/>
    <x v="0"/>
    <x v="7"/>
    <x v="1"/>
    <n v="0"/>
  </r>
  <r>
    <n v="55"/>
    <s v="Director"/>
    <x v="3"/>
    <x v="0"/>
    <x v="0"/>
    <x v="9"/>
    <x v="3"/>
    <x v="54"/>
    <x v="16"/>
    <n v="178700"/>
    <x v="20"/>
    <x v="54"/>
    <x v="0"/>
    <x v="0"/>
    <x v="1"/>
    <n v="0"/>
  </r>
  <r>
    <n v="56"/>
    <s v="Field Engineer"/>
    <x v="5"/>
    <x v="0"/>
    <x v="0"/>
    <x v="29"/>
    <x v="2"/>
    <x v="55"/>
    <x v="7"/>
    <n v="83990"/>
    <x v="1"/>
    <x v="55"/>
    <x v="0"/>
    <x v="2"/>
    <x v="1"/>
    <n v="0"/>
  </r>
  <r>
    <n v="57"/>
    <s v="Automation Engineer"/>
    <x v="5"/>
    <x v="3"/>
    <x v="0"/>
    <x v="27"/>
    <x v="1"/>
    <x v="56"/>
    <x v="17"/>
    <n v="102043"/>
    <x v="1"/>
    <x v="56"/>
    <x v="0"/>
    <x v="2"/>
    <x v="1"/>
    <n v="0"/>
  </r>
  <r>
    <n v="58"/>
    <s v="Operations Engineer"/>
    <x v="5"/>
    <x v="1"/>
    <x v="0"/>
    <x v="30"/>
    <x v="1"/>
    <x v="57"/>
    <x v="23"/>
    <n v="90678"/>
    <x v="1"/>
    <x v="57"/>
    <x v="0"/>
    <x v="7"/>
    <x v="1"/>
    <n v="0"/>
  </r>
  <r>
    <n v="59"/>
    <s v="Business Partner"/>
    <x v="4"/>
    <x v="1"/>
    <x v="0"/>
    <x v="30"/>
    <x v="1"/>
    <x v="58"/>
    <x v="20"/>
    <n v="59067"/>
    <x v="1"/>
    <x v="58"/>
    <x v="0"/>
    <x v="4"/>
    <x v="1"/>
    <n v="0"/>
  </r>
  <r>
    <n v="60"/>
    <s v="Sr. Manger"/>
    <x v="6"/>
    <x v="0"/>
    <x v="1"/>
    <x v="15"/>
    <x v="1"/>
    <x v="59"/>
    <x v="9"/>
    <n v="135062"/>
    <x v="0"/>
    <x v="59"/>
    <x v="1"/>
    <x v="11"/>
    <x v="1"/>
    <n v="0"/>
  </r>
  <r>
    <n v="61"/>
    <s v="Sr. Manger"/>
    <x v="0"/>
    <x v="3"/>
    <x v="0"/>
    <x v="0"/>
    <x v="0"/>
    <x v="60"/>
    <x v="2"/>
    <n v="159044"/>
    <x v="4"/>
    <x v="60"/>
    <x v="2"/>
    <x v="8"/>
    <x v="1"/>
    <n v="0"/>
  </r>
  <r>
    <n v="62"/>
    <s v="Sr. Analyst"/>
    <x v="3"/>
    <x v="1"/>
    <x v="0"/>
    <x v="18"/>
    <x v="3"/>
    <x v="61"/>
    <x v="3"/>
    <n v="74691"/>
    <x v="1"/>
    <x v="61"/>
    <x v="2"/>
    <x v="8"/>
    <x v="5"/>
    <n v="1"/>
  </r>
  <r>
    <n v="63"/>
    <s v="Engineering Manager"/>
    <x v="5"/>
    <x v="3"/>
    <x v="0"/>
    <x v="18"/>
    <x v="3"/>
    <x v="62"/>
    <x v="20"/>
    <n v="92753"/>
    <x v="8"/>
    <x v="62"/>
    <x v="0"/>
    <x v="5"/>
    <x v="6"/>
    <n v="1"/>
  </r>
  <r>
    <n v="64"/>
    <s v="Vice President"/>
    <x v="4"/>
    <x v="2"/>
    <x v="1"/>
    <x v="15"/>
    <x v="1"/>
    <x v="63"/>
    <x v="11"/>
    <n v="236946"/>
    <x v="21"/>
    <x v="63"/>
    <x v="0"/>
    <x v="0"/>
    <x v="1"/>
    <n v="0"/>
  </r>
  <r>
    <n v="65"/>
    <s v="Analyst"/>
    <x v="1"/>
    <x v="3"/>
    <x v="0"/>
    <x v="9"/>
    <x v="3"/>
    <x v="64"/>
    <x v="9"/>
    <n v="48906"/>
    <x v="1"/>
    <x v="64"/>
    <x v="0"/>
    <x v="4"/>
    <x v="1"/>
    <n v="0"/>
  </r>
  <r>
    <n v="66"/>
    <s v="Sr. Analyst"/>
    <x v="2"/>
    <x v="3"/>
    <x v="0"/>
    <x v="31"/>
    <x v="3"/>
    <x v="65"/>
    <x v="20"/>
    <n v="80024"/>
    <x v="1"/>
    <x v="65"/>
    <x v="0"/>
    <x v="7"/>
    <x v="1"/>
    <n v="0"/>
  </r>
  <r>
    <n v="67"/>
    <s v="HRIS Analyst"/>
    <x v="4"/>
    <x v="2"/>
    <x v="0"/>
    <x v="12"/>
    <x v="3"/>
    <x v="66"/>
    <x v="8"/>
    <n v="54415"/>
    <x v="1"/>
    <x v="66"/>
    <x v="0"/>
    <x v="0"/>
    <x v="7"/>
    <n v="1"/>
  </r>
  <r>
    <n v="68"/>
    <s v="Manager"/>
    <x v="6"/>
    <x v="0"/>
    <x v="0"/>
    <x v="23"/>
    <x v="2"/>
    <x v="67"/>
    <x v="0"/>
    <n v="120341"/>
    <x v="3"/>
    <x v="67"/>
    <x v="0"/>
    <x v="0"/>
    <x v="1"/>
    <n v="0"/>
  </r>
  <r>
    <n v="69"/>
    <s v="Vice President"/>
    <x v="0"/>
    <x v="2"/>
    <x v="0"/>
    <x v="19"/>
    <x v="3"/>
    <x v="68"/>
    <x v="8"/>
    <n v="208415"/>
    <x v="22"/>
    <x v="68"/>
    <x v="0"/>
    <x v="0"/>
    <x v="1"/>
    <n v="0"/>
  </r>
  <r>
    <n v="70"/>
    <s v="Cloud Infrastructure Architect"/>
    <x v="0"/>
    <x v="2"/>
    <x v="0"/>
    <x v="24"/>
    <x v="2"/>
    <x v="69"/>
    <x v="6"/>
    <n v="78844"/>
    <x v="1"/>
    <x v="69"/>
    <x v="0"/>
    <x v="0"/>
    <x v="1"/>
    <n v="0"/>
  </r>
  <r>
    <n v="71"/>
    <s v="Field Engineer"/>
    <x v="5"/>
    <x v="1"/>
    <x v="1"/>
    <x v="32"/>
    <x v="0"/>
    <x v="70"/>
    <x v="12"/>
    <n v="76354"/>
    <x v="1"/>
    <x v="70"/>
    <x v="0"/>
    <x v="3"/>
    <x v="8"/>
    <n v="1"/>
  </r>
  <r>
    <n v="72"/>
    <s v="Director"/>
    <x v="1"/>
    <x v="2"/>
    <x v="0"/>
    <x v="17"/>
    <x v="3"/>
    <x v="71"/>
    <x v="3"/>
    <n v="165927"/>
    <x v="2"/>
    <x v="71"/>
    <x v="0"/>
    <x v="3"/>
    <x v="1"/>
    <n v="0"/>
  </r>
  <r>
    <n v="73"/>
    <s v="Manager"/>
    <x v="3"/>
    <x v="2"/>
    <x v="0"/>
    <x v="31"/>
    <x v="3"/>
    <x v="72"/>
    <x v="9"/>
    <n v="109812"/>
    <x v="6"/>
    <x v="72"/>
    <x v="2"/>
    <x v="8"/>
    <x v="1"/>
    <n v="0"/>
  </r>
  <r>
    <n v="74"/>
    <s v="Controls Engineer"/>
    <x v="5"/>
    <x v="3"/>
    <x v="1"/>
    <x v="0"/>
    <x v="0"/>
    <x v="73"/>
    <x v="25"/>
    <n v="86299"/>
    <x v="1"/>
    <x v="73"/>
    <x v="0"/>
    <x v="0"/>
    <x v="1"/>
    <n v="0"/>
  </r>
  <r>
    <n v="75"/>
    <s v="Vice President"/>
    <x v="6"/>
    <x v="0"/>
    <x v="1"/>
    <x v="4"/>
    <x v="0"/>
    <x v="74"/>
    <x v="13"/>
    <n v="206624"/>
    <x v="23"/>
    <x v="74"/>
    <x v="2"/>
    <x v="12"/>
    <x v="1"/>
    <n v="0"/>
  </r>
  <r>
    <n v="76"/>
    <s v="IT Coordinator"/>
    <x v="0"/>
    <x v="1"/>
    <x v="1"/>
    <x v="9"/>
    <x v="3"/>
    <x v="75"/>
    <x v="22"/>
    <n v="53215"/>
    <x v="1"/>
    <x v="75"/>
    <x v="2"/>
    <x v="12"/>
    <x v="9"/>
    <n v="1"/>
  </r>
  <r>
    <n v="77"/>
    <s v="Test Engineer"/>
    <x v="5"/>
    <x v="0"/>
    <x v="0"/>
    <x v="23"/>
    <x v="2"/>
    <x v="76"/>
    <x v="5"/>
    <n v="86858"/>
    <x v="1"/>
    <x v="76"/>
    <x v="1"/>
    <x v="1"/>
    <x v="10"/>
    <n v="1"/>
  </r>
  <r>
    <n v="78"/>
    <s v="Computer Systems Manager"/>
    <x v="0"/>
    <x v="1"/>
    <x v="1"/>
    <x v="28"/>
    <x v="3"/>
    <x v="77"/>
    <x v="26"/>
    <n v="93971"/>
    <x v="24"/>
    <x v="77"/>
    <x v="1"/>
    <x v="1"/>
    <x v="1"/>
    <n v="0"/>
  </r>
  <r>
    <n v="79"/>
    <s v="Analyst II"/>
    <x v="1"/>
    <x v="3"/>
    <x v="1"/>
    <x v="8"/>
    <x v="2"/>
    <x v="78"/>
    <x v="16"/>
    <n v="57008"/>
    <x v="1"/>
    <x v="78"/>
    <x v="0"/>
    <x v="3"/>
    <x v="1"/>
    <n v="0"/>
  </r>
  <r>
    <n v="80"/>
    <s v="Sr. Manger"/>
    <x v="1"/>
    <x v="1"/>
    <x v="1"/>
    <x v="33"/>
    <x v="0"/>
    <x v="79"/>
    <x v="16"/>
    <n v="141899"/>
    <x v="0"/>
    <x v="79"/>
    <x v="0"/>
    <x v="3"/>
    <x v="1"/>
    <n v="0"/>
  </r>
  <r>
    <n v="81"/>
    <s v="Analyst II"/>
    <x v="6"/>
    <x v="3"/>
    <x v="1"/>
    <x v="12"/>
    <x v="3"/>
    <x v="80"/>
    <x v="0"/>
    <n v="64847"/>
    <x v="1"/>
    <x v="80"/>
    <x v="0"/>
    <x v="4"/>
    <x v="1"/>
    <n v="0"/>
  </r>
  <r>
    <n v="82"/>
    <s v="Engineering Manager"/>
    <x v="5"/>
    <x v="0"/>
    <x v="1"/>
    <x v="26"/>
    <x v="1"/>
    <x v="81"/>
    <x v="27"/>
    <n v="116878"/>
    <x v="19"/>
    <x v="81"/>
    <x v="0"/>
    <x v="4"/>
    <x v="1"/>
    <n v="0"/>
  </r>
  <r>
    <n v="83"/>
    <s v="Quality Engineer"/>
    <x v="5"/>
    <x v="2"/>
    <x v="1"/>
    <x v="15"/>
    <x v="1"/>
    <x v="26"/>
    <x v="17"/>
    <n v="70505"/>
    <x v="1"/>
    <x v="82"/>
    <x v="0"/>
    <x v="5"/>
    <x v="1"/>
    <n v="0"/>
  </r>
  <r>
    <n v="84"/>
    <s v="Director"/>
    <x v="5"/>
    <x v="0"/>
    <x v="0"/>
    <x v="23"/>
    <x v="2"/>
    <x v="82"/>
    <x v="0"/>
    <n v="189702"/>
    <x v="12"/>
    <x v="83"/>
    <x v="2"/>
    <x v="8"/>
    <x v="11"/>
    <n v="1"/>
  </r>
  <r>
    <n v="85"/>
    <s v="Director"/>
    <x v="3"/>
    <x v="2"/>
    <x v="1"/>
    <x v="3"/>
    <x v="2"/>
    <x v="83"/>
    <x v="6"/>
    <n v="180664"/>
    <x v="25"/>
    <x v="84"/>
    <x v="0"/>
    <x v="2"/>
    <x v="1"/>
    <n v="0"/>
  </r>
  <r>
    <n v="86"/>
    <s v="Business Partner"/>
    <x v="4"/>
    <x v="1"/>
    <x v="0"/>
    <x v="15"/>
    <x v="1"/>
    <x v="84"/>
    <x v="13"/>
    <n v="48345"/>
    <x v="1"/>
    <x v="85"/>
    <x v="1"/>
    <x v="11"/>
    <x v="1"/>
    <n v="0"/>
  </r>
  <r>
    <n v="87"/>
    <s v="Director"/>
    <x v="4"/>
    <x v="1"/>
    <x v="1"/>
    <x v="34"/>
    <x v="3"/>
    <x v="85"/>
    <x v="15"/>
    <n v="152214"/>
    <x v="7"/>
    <x v="86"/>
    <x v="1"/>
    <x v="10"/>
    <x v="1"/>
    <n v="0"/>
  </r>
  <r>
    <n v="88"/>
    <s v="Cloud Infrastructure Architect"/>
    <x v="0"/>
    <x v="3"/>
    <x v="0"/>
    <x v="12"/>
    <x v="3"/>
    <x v="86"/>
    <x v="8"/>
    <n v="69803"/>
    <x v="1"/>
    <x v="87"/>
    <x v="2"/>
    <x v="8"/>
    <x v="1"/>
    <n v="0"/>
  </r>
  <r>
    <n v="89"/>
    <s v="Network Architect"/>
    <x v="0"/>
    <x v="3"/>
    <x v="0"/>
    <x v="35"/>
    <x v="1"/>
    <x v="87"/>
    <x v="3"/>
    <n v="76588"/>
    <x v="1"/>
    <x v="88"/>
    <x v="2"/>
    <x v="9"/>
    <x v="1"/>
    <n v="0"/>
  </r>
  <r>
    <n v="90"/>
    <s v="Network Engineer"/>
    <x v="0"/>
    <x v="1"/>
    <x v="1"/>
    <x v="7"/>
    <x v="2"/>
    <x v="88"/>
    <x v="7"/>
    <n v="84596"/>
    <x v="1"/>
    <x v="89"/>
    <x v="0"/>
    <x v="4"/>
    <x v="1"/>
    <n v="0"/>
  </r>
  <r>
    <n v="91"/>
    <s v="Manager"/>
    <x v="6"/>
    <x v="0"/>
    <x v="1"/>
    <x v="5"/>
    <x v="2"/>
    <x v="89"/>
    <x v="7"/>
    <n v="114441"/>
    <x v="4"/>
    <x v="90"/>
    <x v="1"/>
    <x v="1"/>
    <x v="12"/>
    <n v="1"/>
  </r>
  <r>
    <n v="92"/>
    <s v="Sr. Manger"/>
    <x v="1"/>
    <x v="2"/>
    <x v="0"/>
    <x v="29"/>
    <x v="2"/>
    <x v="90"/>
    <x v="7"/>
    <n v="140402"/>
    <x v="0"/>
    <x v="91"/>
    <x v="1"/>
    <x v="10"/>
    <x v="1"/>
    <n v="0"/>
  </r>
  <r>
    <n v="93"/>
    <s v="Analyst II"/>
    <x v="1"/>
    <x v="3"/>
    <x v="0"/>
    <x v="3"/>
    <x v="2"/>
    <x v="91"/>
    <x v="3"/>
    <n v="59817"/>
    <x v="1"/>
    <x v="92"/>
    <x v="2"/>
    <x v="12"/>
    <x v="1"/>
    <n v="0"/>
  </r>
  <r>
    <n v="94"/>
    <s v="Account Representative"/>
    <x v="2"/>
    <x v="1"/>
    <x v="1"/>
    <x v="11"/>
    <x v="2"/>
    <x v="92"/>
    <x v="5"/>
    <n v="55854"/>
    <x v="1"/>
    <x v="93"/>
    <x v="0"/>
    <x v="5"/>
    <x v="1"/>
    <n v="0"/>
  </r>
  <r>
    <n v="95"/>
    <s v="Sr. Business Partner"/>
    <x v="4"/>
    <x v="0"/>
    <x v="1"/>
    <x v="26"/>
    <x v="1"/>
    <x v="93"/>
    <x v="12"/>
    <n v="95998"/>
    <x v="1"/>
    <x v="94"/>
    <x v="0"/>
    <x v="0"/>
    <x v="1"/>
    <n v="0"/>
  </r>
  <r>
    <n v="96"/>
    <s v="Sr. Manger"/>
    <x v="2"/>
    <x v="1"/>
    <x v="0"/>
    <x v="8"/>
    <x v="2"/>
    <x v="94"/>
    <x v="16"/>
    <n v="154941"/>
    <x v="8"/>
    <x v="95"/>
    <x v="0"/>
    <x v="3"/>
    <x v="1"/>
    <n v="0"/>
  </r>
  <r>
    <n v="97"/>
    <s v="Vice President"/>
    <x v="1"/>
    <x v="2"/>
    <x v="0"/>
    <x v="36"/>
    <x v="1"/>
    <x v="95"/>
    <x v="24"/>
    <n v="247022"/>
    <x v="7"/>
    <x v="96"/>
    <x v="1"/>
    <x v="10"/>
    <x v="1"/>
    <n v="0"/>
  </r>
  <r>
    <n v="98"/>
    <s v="Network Architect"/>
    <x v="0"/>
    <x v="1"/>
    <x v="0"/>
    <x v="24"/>
    <x v="2"/>
    <x v="96"/>
    <x v="9"/>
    <n v="88072"/>
    <x v="1"/>
    <x v="97"/>
    <x v="2"/>
    <x v="12"/>
    <x v="1"/>
    <n v="0"/>
  </r>
  <r>
    <n v="99"/>
    <s v="Computer Systems Manager"/>
    <x v="0"/>
    <x v="0"/>
    <x v="1"/>
    <x v="21"/>
    <x v="2"/>
    <x v="97"/>
    <x v="6"/>
    <n v="67925"/>
    <x v="24"/>
    <x v="98"/>
    <x v="1"/>
    <x v="6"/>
    <x v="1"/>
    <n v="0"/>
  </r>
  <r>
    <n v="100"/>
    <s v="Vice President"/>
    <x v="2"/>
    <x v="1"/>
    <x v="0"/>
    <x v="11"/>
    <x v="2"/>
    <x v="98"/>
    <x v="6"/>
    <n v="219693"/>
    <x v="7"/>
    <x v="99"/>
    <x v="0"/>
    <x v="5"/>
    <x v="1"/>
    <n v="0"/>
  </r>
  <r>
    <n v="101"/>
    <s v="Test Engineer"/>
    <x v="5"/>
    <x v="0"/>
    <x v="0"/>
    <x v="15"/>
    <x v="1"/>
    <x v="99"/>
    <x v="11"/>
    <n v="61773"/>
    <x v="1"/>
    <x v="100"/>
    <x v="0"/>
    <x v="0"/>
    <x v="1"/>
    <n v="0"/>
  </r>
  <r>
    <n v="102"/>
    <s v="Computer Systems Manager"/>
    <x v="0"/>
    <x v="2"/>
    <x v="0"/>
    <x v="35"/>
    <x v="1"/>
    <x v="100"/>
    <x v="26"/>
    <n v="74546"/>
    <x v="6"/>
    <x v="101"/>
    <x v="0"/>
    <x v="0"/>
    <x v="1"/>
    <n v="0"/>
  </r>
  <r>
    <n v="103"/>
    <s v="Development Engineer"/>
    <x v="5"/>
    <x v="2"/>
    <x v="1"/>
    <x v="16"/>
    <x v="0"/>
    <x v="101"/>
    <x v="16"/>
    <n v="62575"/>
    <x v="1"/>
    <x v="102"/>
    <x v="0"/>
    <x v="4"/>
    <x v="1"/>
    <n v="0"/>
  </r>
  <r>
    <n v="104"/>
    <s v="Director"/>
    <x v="4"/>
    <x v="3"/>
    <x v="0"/>
    <x v="5"/>
    <x v="2"/>
    <x v="102"/>
    <x v="9"/>
    <n v="199041"/>
    <x v="26"/>
    <x v="103"/>
    <x v="1"/>
    <x v="10"/>
    <x v="1"/>
    <n v="0"/>
  </r>
  <r>
    <n v="105"/>
    <s v="Analyst II"/>
    <x v="3"/>
    <x v="2"/>
    <x v="1"/>
    <x v="0"/>
    <x v="0"/>
    <x v="103"/>
    <x v="26"/>
    <n v="52310"/>
    <x v="1"/>
    <x v="104"/>
    <x v="0"/>
    <x v="4"/>
    <x v="13"/>
    <n v="1"/>
  </r>
  <r>
    <n v="106"/>
    <s v="Sr. Manger"/>
    <x v="1"/>
    <x v="2"/>
    <x v="1"/>
    <x v="14"/>
    <x v="0"/>
    <x v="104"/>
    <x v="11"/>
    <n v="159571"/>
    <x v="4"/>
    <x v="105"/>
    <x v="0"/>
    <x v="7"/>
    <x v="1"/>
    <n v="0"/>
  </r>
  <r>
    <n v="107"/>
    <s v="Field Engineer"/>
    <x v="5"/>
    <x v="0"/>
    <x v="0"/>
    <x v="2"/>
    <x v="1"/>
    <x v="105"/>
    <x v="1"/>
    <n v="91763"/>
    <x v="1"/>
    <x v="106"/>
    <x v="0"/>
    <x v="5"/>
    <x v="1"/>
    <n v="0"/>
  </r>
  <r>
    <n v="108"/>
    <s v="Development Engineer"/>
    <x v="5"/>
    <x v="3"/>
    <x v="0"/>
    <x v="10"/>
    <x v="1"/>
    <x v="106"/>
    <x v="4"/>
    <n v="96475"/>
    <x v="1"/>
    <x v="107"/>
    <x v="0"/>
    <x v="5"/>
    <x v="1"/>
    <n v="0"/>
  </r>
  <r>
    <n v="109"/>
    <s v="Controls Engineer"/>
    <x v="5"/>
    <x v="1"/>
    <x v="1"/>
    <x v="9"/>
    <x v="3"/>
    <x v="107"/>
    <x v="0"/>
    <n v="113781"/>
    <x v="1"/>
    <x v="108"/>
    <x v="0"/>
    <x v="7"/>
    <x v="1"/>
    <n v="0"/>
  </r>
  <r>
    <n v="110"/>
    <s v="Director"/>
    <x v="1"/>
    <x v="0"/>
    <x v="1"/>
    <x v="34"/>
    <x v="3"/>
    <x v="108"/>
    <x v="13"/>
    <n v="166599"/>
    <x v="27"/>
    <x v="109"/>
    <x v="0"/>
    <x v="0"/>
    <x v="1"/>
    <n v="0"/>
  </r>
  <r>
    <n v="111"/>
    <s v="Sr. Account Representative"/>
    <x v="2"/>
    <x v="3"/>
    <x v="0"/>
    <x v="12"/>
    <x v="3"/>
    <x v="109"/>
    <x v="17"/>
    <n v="95372"/>
    <x v="1"/>
    <x v="110"/>
    <x v="1"/>
    <x v="6"/>
    <x v="1"/>
    <n v="0"/>
  </r>
  <r>
    <n v="112"/>
    <s v="Director"/>
    <x v="0"/>
    <x v="0"/>
    <x v="0"/>
    <x v="7"/>
    <x v="2"/>
    <x v="110"/>
    <x v="6"/>
    <n v="161203"/>
    <x v="0"/>
    <x v="111"/>
    <x v="1"/>
    <x v="11"/>
    <x v="1"/>
    <n v="0"/>
  </r>
  <r>
    <n v="113"/>
    <s v="System Administrator "/>
    <x v="0"/>
    <x v="1"/>
    <x v="0"/>
    <x v="18"/>
    <x v="3"/>
    <x v="111"/>
    <x v="2"/>
    <n v="74738"/>
    <x v="1"/>
    <x v="112"/>
    <x v="0"/>
    <x v="4"/>
    <x v="1"/>
    <n v="0"/>
  </r>
  <r>
    <n v="114"/>
    <s v="Director"/>
    <x v="2"/>
    <x v="0"/>
    <x v="0"/>
    <x v="12"/>
    <x v="3"/>
    <x v="112"/>
    <x v="7"/>
    <n v="171173"/>
    <x v="11"/>
    <x v="113"/>
    <x v="0"/>
    <x v="7"/>
    <x v="1"/>
    <n v="0"/>
  </r>
  <r>
    <n v="115"/>
    <s v="Vice President"/>
    <x v="2"/>
    <x v="3"/>
    <x v="1"/>
    <x v="22"/>
    <x v="0"/>
    <x v="113"/>
    <x v="3"/>
    <n v="201464"/>
    <x v="21"/>
    <x v="114"/>
    <x v="0"/>
    <x v="2"/>
    <x v="1"/>
    <n v="0"/>
  </r>
  <r>
    <n v="116"/>
    <s v="Director"/>
    <x v="4"/>
    <x v="3"/>
    <x v="1"/>
    <x v="2"/>
    <x v="1"/>
    <x v="114"/>
    <x v="25"/>
    <n v="174895"/>
    <x v="0"/>
    <x v="115"/>
    <x v="0"/>
    <x v="2"/>
    <x v="1"/>
    <n v="0"/>
  </r>
  <r>
    <n v="117"/>
    <s v="Sr. Manger"/>
    <x v="0"/>
    <x v="1"/>
    <x v="0"/>
    <x v="37"/>
    <x v="1"/>
    <x v="115"/>
    <x v="2"/>
    <n v="134486"/>
    <x v="28"/>
    <x v="116"/>
    <x v="0"/>
    <x v="5"/>
    <x v="1"/>
    <n v="0"/>
  </r>
  <r>
    <n v="118"/>
    <s v="Sr. Analyst"/>
    <x v="1"/>
    <x v="1"/>
    <x v="0"/>
    <x v="33"/>
    <x v="0"/>
    <x v="116"/>
    <x v="26"/>
    <n v="71699"/>
    <x v="1"/>
    <x v="117"/>
    <x v="2"/>
    <x v="8"/>
    <x v="1"/>
    <n v="0"/>
  </r>
  <r>
    <n v="119"/>
    <s v="Sr. Analyst"/>
    <x v="6"/>
    <x v="3"/>
    <x v="0"/>
    <x v="34"/>
    <x v="3"/>
    <x v="117"/>
    <x v="9"/>
    <n v="94430"/>
    <x v="1"/>
    <x v="118"/>
    <x v="0"/>
    <x v="0"/>
    <x v="1"/>
    <n v="0"/>
  </r>
  <r>
    <n v="120"/>
    <s v="Manager"/>
    <x v="1"/>
    <x v="3"/>
    <x v="1"/>
    <x v="38"/>
    <x v="3"/>
    <x v="118"/>
    <x v="22"/>
    <n v="103504"/>
    <x v="3"/>
    <x v="119"/>
    <x v="1"/>
    <x v="11"/>
    <x v="1"/>
    <n v="0"/>
  </r>
  <r>
    <n v="121"/>
    <s v="Enterprise Architect"/>
    <x v="0"/>
    <x v="1"/>
    <x v="0"/>
    <x v="0"/>
    <x v="0"/>
    <x v="119"/>
    <x v="17"/>
    <n v="92771"/>
    <x v="1"/>
    <x v="120"/>
    <x v="0"/>
    <x v="4"/>
    <x v="1"/>
    <n v="0"/>
  </r>
  <r>
    <n v="122"/>
    <s v="Analyst II"/>
    <x v="1"/>
    <x v="2"/>
    <x v="0"/>
    <x v="38"/>
    <x v="3"/>
    <x v="120"/>
    <x v="2"/>
    <n v="71531"/>
    <x v="1"/>
    <x v="121"/>
    <x v="0"/>
    <x v="7"/>
    <x v="1"/>
    <n v="0"/>
  </r>
  <r>
    <n v="123"/>
    <s v="Cloud Infrastructure Architect"/>
    <x v="0"/>
    <x v="2"/>
    <x v="1"/>
    <x v="21"/>
    <x v="2"/>
    <x v="121"/>
    <x v="3"/>
    <n v="90304"/>
    <x v="1"/>
    <x v="122"/>
    <x v="0"/>
    <x v="2"/>
    <x v="1"/>
    <n v="0"/>
  </r>
  <r>
    <n v="124"/>
    <s v="Manager"/>
    <x v="6"/>
    <x v="1"/>
    <x v="0"/>
    <x v="13"/>
    <x v="4"/>
    <x v="122"/>
    <x v="24"/>
    <n v="104903"/>
    <x v="4"/>
    <x v="123"/>
    <x v="0"/>
    <x v="7"/>
    <x v="1"/>
    <n v="0"/>
  </r>
  <r>
    <n v="125"/>
    <s v="Analyst"/>
    <x v="1"/>
    <x v="3"/>
    <x v="0"/>
    <x v="27"/>
    <x v="1"/>
    <x v="123"/>
    <x v="3"/>
    <n v="55859"/>
    <x v="1"/>
    <x v="124"/>
    <x v="1"/>
    <x v="10"/>
    <x v="1"/>
    <n v="0"/>
  </r>
  <r>
    <n v="126"/>
    <s v="Operations Engineer"/>
    <x v="5"/>
    <x v="3"/>
    <x v="0"/>
    <x v="39"/>
    <x v="0"/>
    <x v="124"/>
    <x v="2"/>
    <n v="79785"/>
    <x v="1"/>
    <x v="125"/>
    <x v="0"/>
    <x v="5"/>
    <x v="1"/>
    <n v="0"/>
  </r>
  <r>
    <n v="127"/>
    <s v="Sr. Analyst"/>
    <x v="6"/>
    <x v="3"/>
    <x v="0"/>
    <x v="38"/>
    <x v="3"/>
    <x v="125"/>
    <x v="26"/>
    <n v="99017"/>
    <x v="1"/>
    <x v="126"/>
    <x v="1"/>
    <x v="10"/>
    <x v="1"/>
    <n v="0"/>
  </r>
  <r>
    <n v="128"/>
    <s v="Systems Analyst"/>
    <x v="0"/>
    <x v="1"/>
    <x v="0"/>
    <x v="20"/>
    <x v="0"/>
    <x v="126"/>
    <x v="27"/>
    <n v="53809"/>
    <x v="1"/>
    <x v="127"/>
    <x v="0"/>
    <x v="3"/>
    <x v="1"/>
    <n v="0"/>
  </r>
  <r>
    <n v="129"/>
    <s v="Field Engineer"/>
    <x v="5"/>
    <x v="2"/>
    <x v="1"/>
    <x v="5"/>
    <x v="2"/>
    <x v="127"/>
    <x v="6"/>
    <n v="71864"/>
    <x v="1"/>
    <x v="128"/>
    <x v="1"/>
    <x v="11"/>
    <x v="1"/>
    <n v="0"/>
  </r>
  <r>
    <n v="130"/>
    <s v="Vice President"/>
    <x v="1"/>
    <x v="3"/>
    <x v="0"/>
    <x v="17"/>
    <x v="3"/>
    <x v="128"/>
    <x v="24"/>
    <n v="225558"/>
    <x v="29"/>
    <x v="129"/>
    <x v="1"/>
    <x v="6"/>
    <x v="1"/>
    <n v="0"/>
  </r>
  <r>
    <n v="131"/>
    <s v="Sr. Manger"/>
    <x v="0"/>
    <x v="1"/>
    <x v="1"/>
    <x v="17"/>
    <x v="3"/>
    <x v="129"/>
    <x v="15"/>
    <n v="128984"/>
    <x v="15"/>
    <x v="130"/>
    <x v="0"/>
    <x v="4"/>
    <x v="14"/>
    <n v="1"/>
  </r>
  <r>
    <n v="132"/>
    <s v="Field Engineer"/>
    <x v="5"/>
    <x v="2"/>
    <x v="1"/>
    <x v="30"/>
    <x v="1"/>
    <x v="130"/>
    <x v="10"/>
    <n v="96997"/>
    <x v="1"/>
    <x v="131"/>
    <x v="2"/>
    <x v="12"/>
    <x v="1"/>
    <n v="0"/>
  </r>
  <r>
    <n v="133"/>
    <s v="Director"/>
    <x v="4"/>
    <x v="1"/>
    <x v="0"/>
    <x v="36"/>
    <x v="1"/>
    <x v="131"/>
    <x v="7"/>
    <n v="176294"/>
    <x v="12"/>
    <x v="132"/>
    <x v="0"/>
    <x v="5"/>
    <x v="1"/>
    <n v="0"/>
  </r>
  <r>
    <n v="134"/>
    <s v="Analyst"/>
    <x v="2"/>
    <x v="0"/>
    <x v="0"/>
    <x v="23"/>
    <x v="2"/>
    <x v="132"/>
    <x v="9"/>
    <n v="48340"/>
    <x v="1"/>
    <x v="133"/>
    <x v="1"/>
    <x v="10"/>
    <x v="1"/>
    <n v="0"/>
  </r>
  <r>
    <n v="135"/>
    <s v="Vice President"/>
    <x v="5"/>
    <x v="3"/>
    <x v="0"/>
    <x v="21"/>
    <x v="2"/>
    <x v="133"/>
    <x v="5"/>
    <n v="240488"/>
    <x v="23"/>
    <x v="134"/>
    <x v="2"/>
    <x v="9"/>
    <x v="1"/>
    <n v="0"/>
  </r>
  <r>
    <n v="136"/>
    <s v="Enterprise Architect"/>
    <x v="0"/>
    <x v="1"/>
    <x v="1"/>
    <x v="28"/>
    <x v="3"/>
    <x v="134"/>
    <x v="24"/>
    <n v="97339"/>
    <x v="1"/>
    <x v="135"/>
    <x v="0"/>
    <x v="5"/>
    <x v="1"/>
    <n v="0"/>
  </r>
  <r>
    <n v="137"/>
    <s v="Vice President"/>
    <x v="4"/>
    <x v="1"/>
    <x v="0"/>
    <x v="37"/>
    <x v="1"/>
    <x v="135"/>
    <x v="13"/>
    <n v="211291"/>
    <x v="21"/>
    <x v="136"/>
    <x v="1"/>
    <x v="1"/>
    <x v="1"/>
    <n v="0"/>
  </r>
  <r>
    <n v="138"/>
    <s v="Vice President"/>
    <x v="2"/>
    <x v="0"/>
    <x v="1"/>
    <x v="38"/>
    <x v="3"/>
    <x v="136"/>
    <x v="24"/>
    <n v="249506"/>
    <x v="7"/>
    <x v="137"/>
    <x v="2"/>
    <x v="9"/>
    <x v="1"/>
    <n v="0"/>
  </r>
  <r>
    <n v="139"/>
    <s v="Quality Engineer"/>
    <x v="5"/>
    <x v="2"/>
    <x v="1"/>
    <x v="22"/>
    <x v="0"/>
    <x v="137"/>
    <x v="12"/>
    <n v="80950"/>
    <x v="1"/>
    <x v="138"/>
    <x v="1"/>
    <x v="1"/>
    <x v="1"/>
    <n v="0"/>
  </r>
  <r>
    <n v="140"/>
    <s v="Automation Engineer"/>
    <x v="5"/>
    <x v="0"/>
    <x v="0"/>
    <x v="30"/>
    <x v="1"/>
    <x v="138"/>
    <x v="9"/>
    <n v="86538"/>
    <x v="1"/>
    <x v="139"/>
    <x v="1"/>
    <x v="11"/>
    <x v="1"/>
    <n v="0"/>
  </r>
  <r>
    <n v="141"/>
    <s v="Sr. Analyst"/>
    <x v="6"/>
    <x v="2"/>
    <x v="0"/>
    <x v="25"/>
    <x v="3"/>
    <x v="139"/>
    <x v="3"/>
    <n v="70992"/>
    <x v="1"/>
    <x v="140"/>
    <x v="0"/>
    <x v="5"/>
    <x v="1"/>
    <n v="0"/>
  </r>
  <r>
    <n v="142"/>
    <s v="Vice President"/>
    <x v="5"/>
    <x v="3"/>
    <x v="1"/>
    <x v="29"/>
    <x v="2"/>
    <x v="140"/>
    <x v="16"/>
    <n v="205314"/>
    <x v="7"/>
    <x v="141"/>
    <x v="0"/>
    <x v="7"/>
    <x v="1"/>
    <n v="0"/>
  </r>
  <r>
    <n v="143"/>
    <s v="Vice President"/>
    <x v="4"/>
    <x v="3"/>
    <x v="0"/>
    <x v="22"/>
    <x v="0"/>
    <x v="141"/>
    <x v="5"/>
    <n v="196951"/>
    <x v="29"/>
    <x v="142"/>
    <x v="1"/>
    <x v="10"/>
    <x v="1"/>
    <n v="0"/>
  </r>
  <r>
    <n v="144"/>
    <s v="Network Engineer"/>
    <x v="0"/>
    <x v="2"/>
    <x v="1"/>
    <x v="15"/>
    <x v="1"/>
    <x v="142"/>
    <x v="17"/>
    <n v="67686"/>
    <x v="1"/>
    <x v="143"/>
    <x v="1"/>
    <x v="10"/>
    <x v="1"/>
    <n v="0"/>
  </r>
  <r>
    <n v="145"/>
    <s v="Technical Architect"/>
    <x v="0"/>
    <x v="0"/>
    <x v="1"/>
    <x v="10"/>
    <x v="1"/>
    <x v="143"/>
    <x v="20"/>
    <n v="86431"/>
    <x v="1"/>
    <x v="144"/>
    <x v="0"/>
    <x v="7"/>
    <x v="1"/>
    <n v="0"/>
  </r>
  <r>
    <n v="146"/>
    <s v="Manager"/>
    <x v="4"/>
    <x v="1"/>
    <x v="1"/>
    <x v="0"/>
    <x v="0"/>
    <x v="144"/>
    <x v="4"/>
    <n v="125936"/>
    <x v="24"/>
    <x v="145"/>
    <x v="1"/>
    <x v="1"/>
    <x v="1"/>
    <n v="0"/>
  </r>
  <r>
    <n v="147"/>
    <s v="Sr. Manger"/>
    <x v="2"/>
    <x v="3"/>
    <x v="0"/>
    <x v="30"/>
    <x v="1"/>
    <x v="145"/>
    <x v="11"/>
    <n v="149712"/>
    <x v="28"/>
    <x v="146"/>
    <x v="0"/>
    <x v="7"/>
    <x v="1"/>
    <n v="0"/>
  </r>
  <r>
    <n v="148"/>
    <s v="Field Engineer"/>
    <x v="5"/>
    <x v="2"/>
    <x v="1"/>
    <x v="23"/>
    <x v="2"/>
    <x v="146"/>
    <x v="9"/>
    <n v="88758"/>
    <x v="1"/>
    <x v="147"/>
    <x v="0"/>
    <x v="0"/>
    <x v="1"/>
    <n v="0"/>
  </r>
  <r>
    <n v="149"/>
    <s v="Solutions Architect"/>
    <x v="0"/>
    <x v="0"/>
    <x v="1"/>
    <x v="36"/>
    <x v="1"/>
    <x v="147"/>
    <x v="11"/>
    <n v="83639"/>
    <x v="1"/>
    <x v="148"/>
    <x v="1"/>
    <x v="10"/>
    <x v="1"/>
    <n v="0"/>
  </r>
  <r>
    <n v="150"/>
    <s v="Network Architect"/>
    <x v="0"/>
    <x v="0"/>
    <x v="0"/>
    <x v="36"/>
    <x v="1"/>
    <x v="148"/>
    <x v="25"/>
    <n v="68268"/>
    <x v="1"/>
    <x v="149"/>
    <x v="0"/>
    <x v="3"/>
    <x v="1"/>
    <n v="0"/>
  </r>
  <r>
    <n v="151"/>
    <s v="Field Engineer"/>
    <x v="5"/>
    <x v="1"/>
    <x v="1"/>
    <x v="15"/>
    <x v="1"/>
    <x v="149"/>
    <x v="12"/>
    <n v="75819"/>
    <x v="1"/>
    <x v="150"/>
    <x v="2"/>
    <x v="12"/>
    <x v="1"/>
    <n v="0"/>
  </r>
  <r>
    <n v="152"/>
    <s v="Sr. Analyst"/>
    <x v="2"/>
    <x v="2"/>
    <x v="0"/>
    <x v="37"/>
    <x v="1"/>
    <x v="150"/>
    <x v="19"/>
    <n v="86658"/>
    <x v="1"/>
    <x v="151"/>
    <x v="0"/>
    <x v="3"/>
    <x v="1"/>
    <n v="0"/>
  </r>
  <r>
    <n v="153"/>
    <s v="Analyst II"/>
    <x v="1"/>
    <x v="0"/>
    <x v="1"/>
    <x v="0"/>
    <x v="0"/>
    <x v="151"/>
    <x v="15"/>
    <n v="74552"/>
    <x v="1"/>
    <x v="152"/>
    <x v="1"/>
    <x v="11"/>
    <x v="1"/>
    <n v="0"/>
  </r>
  <r>
    <n v="154"/>
    <s v="Enterprise Architect"/>
    <x v="0"/>
    <x v="1"/>
    <x v="0"/>
    <x v="39"/>
    <x v="0"/>
    <x v="152"/>
    <x v="8"/>
    <n v="82839"/>
    <x v="1"/>
    <x v="153"/>
    <x v="0"/>
    <x v="4"/>
    <x v="1"/>
    <n v="0"/>
  </r>
  <r>
    <n v="155"/>
    <s v="Network Architect"/>
    <x v="0"/>
    <x v="2"/>
    <x v="0"/>
    <x v="21"/>
    <x v="2"/>
    <x v="153"/>
    <x v="9"/>
    <n v="64475"/>
    <x v="1"/>
    <x v="154"/>
    <x v="0"/>
    <x v="3"/>
    <x v="1"/>
    <n v="0"/>
  </r>
  <r>
    <n v="156"/>
    <s v="Network Architect"/>
    <x v="0"/>
    <x v="1"/>
    <x v="1"/>
    <x v="29"/>
    <x v="2"/>
    <x v="154"/>
    <x v="6"/>
    <n v="69453"/>
    <x v="1"/>
    <x v="155"/>
    <x v="1"/>
    <x v="11"/>
    <x v="1"/>
    <n v="0"/>
  </r>
  <r>
    <n v="157"/>
    <s v="Manager"/>
    <x v="0"/>
    <x v="3"/>
    <x v="1"/>
    <x v="24"/>
    <x v="2"/>
    <x v="155"/>
    <x v="15"/>
    <n v="127148"/>
    <x v="4"/>
    <x v="156"/>
    <x v="0"/>
    <x v="4"/>
    <x v="1"/>
    <n v="0"/>
  </r>
  <r>
    <n v="158"/>
    <s v="Vice President"/>
    <x v="1"/>
    <x v="2"/>
    <x v="0"/>
    <x v="24"/>
    <x v="2"/>
    <x v="156"/>
    <x v="7"/>
    <n v="190253"/>
    <x v="29"/>
    <x v="157"/>
    <x v="0"/>
    <x v="5"/>
    <x v="1"/>
    <n v="0"/>
  </r>
  <r>
    <n v="159"/>
    <s v="Manager"/>
    <x v="3"/>
    <x v="0"/>
    <x v="1"/>
    <x v="0"/>
    <x v="0"/>
    <x v="157"/>
    <x v="28"/>
    <n v="115798"/>
    <x v="17"/>
    <x v="158"/>
    <x v="0"/>
    <x v="4"/>
    <x v="1"/>
    <n v="0"/>
  </r>
  <r>
    <n v="160"/>
    <s v="Sr. Business Partner"/>
    <x v="4"/>
    <x v="0"/>
    <x v="0"/>
    <x v="32"/>
    <x v="0"/>
    <x v="158"/>
    <x v="21"/>
    <n v="93102"/>
    <x v="1"/>
    <x v="159"/>
    <x v="0"/>
    <x v="0"/>
    <x v="15"/>
    <n v="1"/>
  </r>
  <r>
    <n v="161"/>
    <s v="Engineering Manager"/>
    <x v="5"/>
    <x v="2"/>
    <x v="1"/>
    <x v="8"/>
    <x v="2"/>
    <x v="159"/>
    <x v="5"/>
    <n v="110054"/>
    <x v="0"/>
    <x v="160"/>
    <x v="0"/>
    <x v="4"/>
    <x v="1"/>
    <n v="0"/>
  </r>
  <r>
    <n v="162"/>
    <s v="Quality Engineer"/>
    <x v="5"/>
    <x v="0"/>
    <x v="0"/>
    <x v="5"/>
    <x v="2"/>
    <x v="160"/>
    <x v="9"/>
    <n v="95786"/>
    <x v="1"/>
    <x v="161"/>
    <x v="0"/>
    <x v="2"/>
    <x v="1"/>
    <n v="0"/>
  </r>
  <r>
    <n v="163"/>
    <s v="Sr. Analyst"/>
    <x v="2"/>
    <x v="2"/>
    <x v="1"/>
    <x v="22"/>
    <x v="0"/>
    <x v="161"/>
    <x v="5"/>
    <n v="90855"/>
    <x v="1"/>
    <x v="162"/>
    <x v="2"/>
    <x v="12"/>
    <x v="1"/>
    <n v="0"/>
  </r>
  <r>
    <n v="164"/>
    <s v="Enterprise Architect"/>
    <x v="0"/>
    <x v="1"/>
    <x v="1"/>
    <x v="40"/>
    <x v="1"/>
    <x v="12"/>
    <x v="10"/>
    <n v="92897"/>
    <x v="1"/>
    <x v="163"/>
    <x v="2"/>
    <x v="12"/>
    <x v="1"/>
    <n v="0"/>
  </r>
  <r>
    <n v="165"/>
    <s v="Vice President"/>
    <x v="6"/>
    <x v="2"/>
    <x v="1"/>
    <x v="28"/>
    <x v="3"/>
    <x v="162"/>
    <x v="8"/>
    <n v="242919"/>
    <x v="13"/>
    <x v="164"/>
    <x v="1"/>
    <x v="1"/>
    <x v="1"/>
    <n v="0"/>
  </r>
  <r>
    <n v="166"/>
    <s v="Director"/>
    <x v="5"/>
    <x v="2"/>
    <x v="1"/>
    <x v="23"/>
    <x v="2"/>
    <x v="163"/>
    <x v="7"/>
    <n v="184368"/>
    <x v="20"/>
    <x v="165"/>
    <x v="0"/>
    <x v="5"/>
    <x v="1"/>
    <n v="0"/>
  </r>
  <r>
    <n v="167"/>
    <s v="Sr. Manger"/>
    <x v="1"/>
    <x v="3"/>
    <x v="1"/>
    <x v="15"/>
    <x v="1"/>
    <x v="164"/>
    <x v="9"/>
    <n v="144754"/>
    <x v="0"/>
    <x v="166"/>
    <x v="0"/>
    <x v="3"/>
    <x v="1"/>
    <n v="0"/>
  </r>
  <r>
    <n v="168"/>
    <s v="Sr. Account Representative"/>
    <x v="2"/>
    <x v="0"/>
    <x v="0"/>
    <x v="23"/>
    <x v="2"/>
    <x v="165"/>
    <x v="0"/>
    <n v="89458"/>
    <x v="1"/>
    <x v="167"/>
    <x v="0"/>
    <x v="5"/>
    <x v="1"/>
    <n v="0"/>
  </r>
  <r>
    <n v="169"/>
    <s v="Vice President"/>
    <x v="3"/>
    <x v="3"/>
    <x v="0"/>
    <x v="16"/>
    <x v="0"/>
    <x v="151"/>
    <x v="15"/>
    <n v="190815"/>
    <x v="23"/>
    <x v="168"/>
    <x v="0"/>
    <x v="5"/>
    <x v="1"/>
    <n v="0"/>
  </r>
  <r>
    <n v="170"/>
    <s v="Sr. Manger"/>
    <x v="2"/>
    <x v="0"/>
    <x v="0"/>
    <x v="39"/>
    <x v="0"/>
    <x v="166"/>
    <x v="10"/>
    <n v="137995"/>
    <x v="28"/>
    <x v="169"/>
    <x v="0"/>
    <x v="5"/>
    <x v="1"/>
    <n v="0"/>
  </r>
  <r>
    <n v="171"/>
    <s v="Sr. Business Partner"/>
    <x v="4"/>
    <x v="1"/>
    <x v="0"/>
    <x v="15"/>
    <x v="1"/>
    <x v="167"/>
    <x v="26"/>
    <n v="93840"/>
    <x v="1"/>
    <x v="170"/>
    <x v="2"/>
    <x v="8"/>
    <x v="1"/>
    <n v="0"/>
  </r>
  <r>
    <n v="172"/>
    <s v="Technical Architect"/>
    <x v="0"/>
    <x v="0"/>
    <x v="1"/>
    <x v="30"/>
    <x v="1"/>
    <x v="168"/>
    <x v="9"/>
    <n v="94790"/>
    <x v="1"/>
    <x v="171"/>
    <x v="1"/>
    <x v="1"/>
    <x v="1"/>
    <n v="0"/>
  </r>
  <r>
    <n v="173"/>
    <s v="Vice President"/>
    <x v="4"/>
    <x v="0"/>
    <x v="1"/>
    <x v="35"/>
    <x v="1"/>
    <x v="169"/>
    <x v="15"/>
    <n v="197367"/>
    <x v="30"/>
    <x v="172"/>
    <x v="0"/>
    <x v="5"/>
    <x v="1"/>
    <n v="0"/>
  </r>
  <r>
    <n v="174"/>
    <s v="Director"/>
    <x v="3"/>
    <x v="1"/>
    <x v="0"/>
    <x v="5"/>
    <x v="2"/>
    <x v="170"/>
    <x v="7"/>
    <n v="174097"/>
    <x v="11"/>
    <x v="173"/>
    <x v="0"/>
    <x v="3"/>
    <x v="1"/>
    <n v="0"/>
  </r>
  <r>
    <n v="175"/>
    <s v="Manager"/>
    <x v="0"/>
    <x v="2"/>
    <x v="1"/>
    <x v="26"/>
    <x v="1"/>
    <x v="171"/>
    <x v="2"/>
    <n v="120128"/>
    <x v="4"/>
    <x v="174"/>
    <x v="0"/>
    <x v="5"/>
    <x v="1"/>
    <n v="0"/>
  </r>
  <r>
    <n v="176"/>
    <s v="Manager"/>
    <x v="6"/>
    <x v="1"/>
    <x v="0"/>
    <x v="1"/>
    <x v="0"/>
    <x v="172"/>
    <x v="26"/>
    <n v="129708"/>
    <x v="17"/>
    <x v="175"/>
    <x v="0"/>
    <x v="4"/>
    <x v="1"/>
    <n v="0"/>
  </r>
  <r>
    <n v="177"/>
    <s v="Manager"/>
    <x v="6"/>
    <x v="0"/>
    <x v="1"/>
    <x v="0"/>
    <x v="0"/>
    <x v="173"/>
    <x v="21"/>
    <n v="102270"/>
    <x v="4"/>
    <x v="176"/>
    <x v="0"/>
    <x v="2"/>
    <x v="1"/>
    <n v="0"/>
  </r>
  <r>
    <n v="178"/>
    <s v="Vice President"/>
    <x v="1"/>
    <x v="2"/>
    <x v="0"/>
    <x v="19"/>
    <x v="3"/>
    <x v="174"/>
    <x v="17"/>
    <n v="249686"/>
    <x v="13"/>
    <x v="177"/>
    <x v="1"/>
    <x v="1"/>
    <x v="1"/>
    <n v="0"/>
  </r>
  <r>
    <n v="179"/>
    <s v="Analyst"/>
    <x v="1"/>
    <x v="1"/>
    <x v="0"/>
    <x v="0"/>
    <x v="0"/>
    <x v="175"/>
    <x v="12"/>
    <n v="50475"/>
    <x v="1"/>
    <x v="178"/>
    <x v="0"/>
    <x v="7"/>
    <x v="1"/>
    <n v="0"/>
  </r>
  <r>
    <n v="180"/>
    <s v="Manager"/>
    <x v="6"/>
    <x v="0"/>
    <x v="1"/>
    <x v="10"/>
    <x v="1"/>
    <x v="176"/>
    <x v="6"/>
    <n v="100099"/>
    <x v="24"/>
    <x v="179"/>
    <x v="0"/>
    <x v="4"/>
    <x v="1"/>
    <n v="0"/>
  </r>
  <r>
    <n v="181"/>
    <s v="IT Coordinator"/>
    <x v="0"/>
    <x v="1"/>
    <x v="0"/>
    <x v="36"/>
    <x v="1"/>
    <x v="177"/>
    <x v="0"/>
    <n v="41673"/>
    <x v="1"/>
    <x v="180"/>
    <x v="0"/>
    <x v="4"/>
    <x v="1"/>
    <n v="0"/>
  </r>
  <r>
    <n v="182"/>
    <s v="Sr. Analyst"/>
    <x v="6"/>
    <x v="2"/>
    <x v="0"/>
    <x v="40"/>
    <x v="1"/>
    <x v="178"/>
    <x v="5"/>
    <n v="70996"/>
    <x v="1"/>
    <x v="181"/>
    <x v="1"/>
    <x v="11"/>
    <x v="1"/>
    <n v="0"/>
  </r>
  <r>
    <n v="183"/>
    <s v="Analyst"/>
    <x v="6"/>
    <x v="3"/>
    <x v="1"/>
    <x v="0"/>
    <x v="0"/>
    <x v="179"/>
    <x v="18"/>
    <n v="40752"/>
    <x v="1"/>
    <x v="182"/>
    <x v="0"/>
    <x v="3"/>
    <x v="1"/>
    <n v="0"/>
  </r>
  <r>
    <n v="184"/>
    <s v="Network Engineer"/>
    <x v="0"/>
    <x v="1"/>
    <x v="0"/>
    <x v="2"/>
    <x v="1"/>
    <x v="180"/>
    <x v="23"/>
    <n v="97537"/>
    <x v="1"/>
    <x v="183"/>
    <x v="1"/>
    <x v="11"/>
    <x v="1"/>
    <n v="0"/>
  </r>
  <r>
    <n v="185"/>
    <s v="IT Systems Architect"/>
    <x v="0"/>
    <x v="0"/>
    <x v="1"/>
    <x v="11"/>
    <x v="2"/>
    <x v="181"/>
    <x v="6"/>
    <n v="96567"/>
    <x v="1"/>
    <x v="184"/>
    <x v="1"/>
    <x v="6"/>
    <x v="1"/>
    <n v="0"/>
  </r>
  <r>
    <n v="186"/>
    <s v="Systems Analyst"/>
    <x v="0"/>
    <x v="2"/>
    <x v="1"/>
    <x v="40"/>
    <x v="1"/>
    <x v="182"/>
    <x v="10"/>
    <n v="49404"/>
    <x v="1"/>
    <x v="185"/>
    <x v="1"/>
    <x v="10"/>
    <x v="1"/>
    <n v="0"/>
  </r>
  <r>
    <n v="187"/>
    <s v="IT Systems Architect"/>
    <x v="0"/>
    <x v="0"/>
    <x v="1"/>
    <x v="7"/>
    <x v="2"/>
    <x v="183"/>
    <x v="3"/>
    <n v="66819"/>
    <x v="1"/>
    <x v="186"/>
    <x v="2"/>
    <x v="9"/>
    <x v="1"/>
    <n v="0"/>
  </r>
  <r>
    <n v="188"/>
    <s v="Analyst"/>
    <x v="6"/>
    <x v="2"/>
    <x v="1"/>
    <x v="31"/>
    <x v="3"/>
    <x v="184"/>
    <x v="0"/>
    <n v="50784"/>
    <x v="1"/>
    <x v="187"/>
    <x v="2"/>
    <x v="9"/>
    <x v="1"/>
    <n v="0"/>
  </r>
  <r>
    <n v="189"/>
    <s v="Sr. Manger"/>
    <x v="4"/>
    <x v="0"/>
    <x v="1"/>
    <x v="7"/>
    <x v="2"/>
    <x v="185"/>
    <x v="3"/>
    <n v="125828"/>
    <x v="0"/>
    <x v="188"/>
    <x v="2"/>
    <x v="12"/>
    <x v="1"/>
    <n v="0"/>
  </r>
  <r>
    <n v="190"/>
    <s v="Sr. Business Partner"/>
    <x v="4"/>
    <x v="1"/>
    <x v="1"/>
    <x v="29"/>
    <x v="2"/>
    <x v="186"/>
    <x v="5"/>
    <n v="92610"/>
    <x v="1"/>
    <x v="189"/>
    <x v="0"/>
    <x v="7"/>
    <x v="1"/>
    <n v="0"/>
  </r>
  <r>
    <n v="191"/>
    <s v="Sr. Manger"/>
    <x v="2"/>
    <x v="2"/>
    <x v="1"/>
    <x v="2"/>
    <x v="1"/>
    <x v="187"/>
    <x v="13"/>
    <n v="123405"/>
    <x v="8"/>
    <x v="190"/>
    <x v="0"/>
    <x v="7"/>
    <x v="1"/>
    <n v="0"/>
  </r>
  <r>
    <n v="192"/>
    <s v="Account Representative"/>
    <x v="2"/>
    <x v="1"/>
    <x v="0"/>
    <x v="30"/>
    <x v="1"/>
    <x v="188"/>
    <x v="18"/>
    <n v="73004"/>
    <x v="1"/>
    <x v="191"/>
    <x v="1"/>
    <x v="10"/>
    <x v="1"/>
    <n v="0"/>
  </r>
  <r>
    <n v="193"/>
    <s v="Engineering Manager"/>
    <x v="5"/>
    <x v="3"/>
    <x v="1"/>
    <x v="4"/>
    <x v="0"/>
    <x v="189"/>
    <x v="10"/>
    <n v="95061"/>
    <x v="4"/>
    <x v="192"/>
    <x v="1"/>
    <x v="6"/>
    <x v="1"/>
    <n v="0"/>
  </r>
  <r>
    <n v="194"/>
    <s v="Director"/>
    <x v="2"/>
    <x v="3"/>
    <x v="0"/>
    <x v="37"/>
    <x v="1"/>
    <x v="190"/>
    <x v="25"/>
    <n v="160832"/>
    <x v="7"/>
    <x v="193"/>
    <x v="0"/>
    <x v="3"/>
    <x v="1"/>
    <n v="0"/>
  </r>
  <r>
    <n v="195"/>
    <s v="Service Desk Analyst"/>
    <x v="0"/>
    <x v="1"/>
    <x v="1"/>
    <x v="36"/>
    <x v="1"/>
    <x v="191"/>
    <x v="22"/>
    <n v="64417"/>
    <x v="1"/>
    <x v="194"/>
    <x v="0"/>
    <x v="7"/>
    <x v="1"/>
    <n v="0"/>
  </r>
  <r>
    <n v="196"/>
    <s v="Manager"/>
    <x v="2"/>
    <x v="3"/>
    <x v="1"/>
    <x v="21"/>
    <x v="2"/>
    <x v="192"/>
    <x v="9"/>
    <n v="127543"/>
    <x v="5"/>
    <x v="195"/>
    <x v="1"/>
    <x v="6"/>
    <x v="1"/>
    <n v="0"/>
  </r>
  <r>
    <n v="197"/>
    <s v="Analyst"/>
    <x v="6"/>
    <x v="1"/>
    <x v="1"/>
    <x v="23"/>
    <x v="2"/>
    <x v="193"/>
    <x v="7"/>
    <n v="56154"/>
    <x v="1"/>
    <x v="196"/>
    <x v="2"/>
    <x v="12"/>
    <x v="1"/>
    <n v="0"/>
  </r>
  <r>
    <n v="198"/>
    <s v="Vice President"/>
    <x v="2"/>
    <x v="1"/>
    <x v="0"/>
    <x v="9"/>
    <x v="3"/>
    <x v="194"/>
    <x v="15"/>
    <n v="218530"/>
    <x v="7"/>
    <x v="197"/>
    <x v="1"/>
    <x v="6"/>
    <x v="1"/>
    <n v="0"/>
  </r>
  <r>
    <n v="199"/>
    <s v="Service Desk Analyst"/>
    <x v="0"/>
    <x v="1"/>
    <x v="0"/>
    <x v="9"/>
    <x v="3"/>
    <x v="195"/>
    <x v="3"/>
    <n v="91954"/>
    <x v="1"/>
    <x v="198"/>
    <x v="0"/>
    <x v="7"/>
    <x v="1"/>
    <n v="0"/>
  </r>
  <r>
    <n v="200"/>
    <s v="Vice President"/>
    <x v="6"/>
    <x v="3"/>
    <x v="0"/>
    <x v="23"/>
    <x v="2"/>
    <x v="196"/>
    <x v="0"/>
    <n v="221217"/>
    <x v="18"/>
    <x v="199"/>
    <x v="0"/>
    <x v="7"/>
    <x v="16"/>
    <n v="1"/>
  </r>
  <r>
    <n v="201"/>
    <s v="System Administrator "/>
    <x v="0"/>
    <x v="1"/>
    <x v="1"/>
    <x v="7"/>
    <x v="2"/>
    <x v="197"/>
    <x v="5"/>
    <n v="87536"/>
    <x v="1"/>
    <x v="200"/>
    <x v="0"/>
    <x v="0"/>
    <x v="1"/>
    <n v="0"/>
  </r>
  <r>
    <n v="202"/>
    <s v="Analyst"/>
    <x v="2"/>
    <x v="3"/>
    <x v="0"/>
    <x v="40"/>
    <x v="1"/>
    <x v="198"/>
    <x v="16"/>
    <n v="41429"/>
    <x v="1"/>
    <x v="201"/>
    <x v="0"/>
    <x v="0"/>
    <x v="1"/>
    <n v="0"/>
  </r>
  <r>
    <n v="203"/>
    <s v="Vice President"/>
    <x v="5"/>
    <x v="1"/>
    <x v="1"/>
    <x v="25"/>
    <x v="3"/>
    <x v="199"/>
    <x v="24"/>
    <n v="245482"/>
    <x v="30"/>
    <x v="202"/>
    <x v="0"/>
    <x v="0"/>
    <x v="1"/>
    <n v="0"/>
  </r>
  <r>
    <n v="204"/>
    <s v="Development Engineer"/>
    <x v="5"/>
    <x v="1"/>
    <x v="0"/>
    <x v="6"/>
    <x v="2"/>
    <x v="200"/>
    <x v="6"/>
    <n v="71359"/>
    <x v="1"/>
    <x v="203"/>
    <x v="0"/>
    <x v="3"/>
    <x v="1"/>
    <n v="0"/>
  </r>
  <r>
    <n v="205"/>
    <s v="Director"/>
    <x v="5"/>
    <x v="2"/>
    <x v="1"/>
    <x v="15"/>
    <x v="1"/>
    <x v="201"/>
    <x v="15"/>
    <n v="183161"/>
    <x v="31"/>
    <x v="204"/>
    <x v="0"/>
    <x v="4"/>
    <x v="1"/>
    <n v="0"/>
  </r>
  <r>
    <n v="206"/>
    <s v="Network Administrator"/>
    <x v="0"/>
    <x v="3"/>
    <x v="1"/>
    <x v="32"/>
    <x v="0"/>
    <x v="202"/>
    <x v="29"/>
    <n v="69260"/>
    <x v="1"/>
    <x v="205"/>
    <x v="0"/>
    <x v="3"/>
    <x v="1"/>
    <n v="0"/>
  </r>
  <r>
    <n v="207"/>
    <s v="Operations Engineer"/>
    <x v="5"/>
    <x v="2"/>
    <x v="1"/>
    <x v="10"/>
    <x v="1"/>
    <x v="203"/>
    <x v="10"/>
    <n v="95639"/>
    <x v="1"/>
    <x v="206"/>
    <x v="0"/>
    <x v="5"/>
    <x v="1"/>
    <n v="0"/>
  </r>
  <r>
    <n v="208"/>
    <s v="Manager"/>
    <x v="4"/>
    <x v="0"/>
    <x v="1"/>
    <x v="35"/>
    <x v="1"/>
    <x v="204"/>
    <x v="18"/>
    <n v="120660"/>
    <x v="3"/>
    <x v="207"/>
    <x v="1"/>
    <x v="11"/>
    <x v="1"/>
    <n v="0"/>
  </r>
  <r>
    <n v="209"/>
    <s v="Sr. Analyst"/>
    <x v="2"/>
    <x v="3"/>
    <x v="1"/>
    <x v="9"/>
    <x v="3"/>
    <x v="205"/>
    <x v="9"/>
    <n v="75119"/>
    <x v="1"/>
    <x v="208"/>
    <x v="0"/>
    <x v="2"/>
    <x v="1"/>
    <n v="0"/>
  </r>
  <r>
    <n v="210"/>
    <s v="Vice President"/>
    <x v="3"/>
    <x v="0"/>
    <x v="1"/>
    <x v="1"/>
    <x v="0"/>
    <x v="206"/>
    <x v="24"/>
    <n v="192213"/>
    <x v="23"/>
    <x v="209"/>
    <x v="0"/>
    <x v="2"/>
    <x v="1"/>
    <n v="0"/>
  </r>
  <r>
    <n v="211"/>
    <s v="Account Representative"/>
    <x v="2"/>
    <x v="2"/>
    <x v="0"/>
    <x v="15"/>
    <x v="1"/>
    <x v="207"/>
    <x v="15"/>
    <n v="65047"/>
    <x v="1"/>
    <x v="210"/>
    <x v="2"/>
    <x v="12"/>
    <x v="1"/>
    <n v="0"/>
  </r>
  <r>
    <n v="212"/>
    <s v="Sr. Manger"/>
    <x v="2"/>
    <x v="1"/>
    <x v="1"/>
    <x v="7"/>
    <x v="2"/>
    <x v="208"/>
    <x v="5"/>
    <n v="151413"/>
    <x v="0"/>
    <x v="211"/>
    <x v="0"/>
    <x v="0"/>
    <x v="1"/>
    <n v="0"/>
  </r>
  <r>
    <n v="213"/>
    <s v="Sr. Analyst"/>
    <x v="3"/>
    <x v="2"/>
    <x v="1"/>
    <x v="39"/>
    <x v="0"/>
    <x v="209"/>
    <x v="13"/>
    <n v="76906"/>
    <x v="1"/>
    <x v="212"/>
    <x v="0"/>
    <x v="0"/>
    <x v="1"/>
    <n v="0"/>
  </r>
  <r>
    <n v="214"/>
    <s v="Manager"/>
    <x v="0"/>
    <x v="3"/>
    <x v="1"/>
    <x v="10"/>
    <x v="1"/>
    <x v="210"/>
    <x v="21"/>
    <n v="122802"/>
    <x v="17"/>
    <x v="213"/>
    <x v="1"/>
    <x v="6"/>
    <x v="1"/>
    <n v="0"/>
  </r>
  <r>
    <n v="215"/>
    <s v="Development Engineer"/>
    <x v="5"/>
    <x v="0"/>
    <x v="1"/>
    <x v="40"/>
    <x v="1"/>
    <x v="211"/>
    <x v="25"/>
    <n v="99091"/>
    <x v="1"/>
    <x v="214"/>
    <x v="0"/>
    <x v="5"/>
    <x v="1"/>
    <n v="0"/>
  </r>
  <r>
    <n v="216"/>
    <s v="Controls Engineer"/>
    <x v="5"/>
    <x v="1"/>
    <x v="1"/>
    <x v="28"/>
    <x v="3"/>
    <x v="212"/>
    <x v="20"/>
    <n v="113987"/>
    <x v="1"/>
    <x v="215"/>
    <x v="2"/>
    <x v="8"/>
    <x v="1"/>
    <n v="0"/>
  </r>
  <r>
    <n v="217"/>
    <s v="Sr. Analyst"/>
    <x v="1"/>
    <x v="3"/>
    <x v="0"/>
    <x v="21"/>
    <x v="2"/>
    <x v="213"/>
    <x v="6"/>
    <n v="95045"/>
    <x v="1"/>
    <x v="216"/>
    <x v="0"/>
    <x v="2"/>
    <x v="1"/>
    <n v="0"/>
  </r>
  <r>
    <n v="218"/>
    <s v="Vice President"/>
    <x v="6"/>
    <x v="2"/>
    <x v="0"/>
    <x v="7"/>
    <x v="2"/>
    <x v="214"/>
    <x v="5"/>
    <n v="190401"/>
    <x v="21"/>
    <x v="217"/>
    <x v="0"/>
    <x v="7"/>
    <x v="1"/>
    <n v="0"/>
  </r>
  <r>
    <n v="219"/>
    <s v="Sr. Analyst"/>
    <x v="1"/>
    <x v="3"/>
    <x v="1"/>
    <x v="30"/>
    <x v="1"/>
    <x v="215"/>
    <x v="11"/>
    <n v="86061"/>
    <x v="1"/>
    <x v="218"/>
    <x v="2"/>
    <x v="9"/>
    <x v="1"/>
    <n v="0"/>
  </r>
  <r>
    <n v="220"/>
    <s v="Sr. Account Representative"/>
    <x v="2"/>
    <x v="2"/>
    <x v="1"/>
    <x v="15"/>
    <x v="1"/>
    <x v="216"/>
    <x v="9"/>
    <n v="79882"/>
    <x v="1"/>
    <x v="219"/>
    <x v="0"/>
    <x v="3"/>
    <x v="1"/>
    <n v="0"/>
  </r>
  <r>
    <n v="221"/>
    <s v="Vice President"/>
    <x v="5"/>
    <x v="1"/>
    <x v="0"/>
    <x v="23"/>
    <x v="2"/>
    <x v="217"/>
    <x v="7"/>
    <n v="255431"/>
    <x v="32"/>
    <x v="220"/>
    <x v="0"/>
    <x v="7"/>
    <x v="1"/>
    <n v="0"/>
  </r>
  <r>
    <n v="222"/>
    <s v="Service Desk Analyst"/>
    <x v="0"/>
    <x v="1"/>
    <x v="0"/>
    <x v="35"/>
    <x v="1"/>
    <x v="218"/>
    <x v="13"/>
    <n v="82017"/>
    <x v="1"/>
    <x v="221"/>
    <x v="1"/>
    <x v="10"/>
    <x v="1"/>
    <n v="0"/>
  </r>
  <r>
    <n v="223"/>
    <s v="Analyst"/>
    <x v="1"/>
    <x v="1"/>
    <x v="0"/>
    <x v="10"/>
    <x v="1"/>
    <x v="219"/>
    <x v="5"/>
    <n v="53799"/>
    <x v="1"/>
    <x v="222"/>
    <x v="0"/>
    <x v="7"/>
    <x v="1"/>
    <n v="0"/>
  </r>
  <r>
    <n v="224"/>
    <s v="Sr. Analyst"/>
    <x v="2"/>
    <x v="3"/>
    <x v="0"/>
    <x v="21"/>
    <x v="2"/>
    <x v="220"/>
    <x v="9"/>
    <n v="82739"/>
    <x v="1"/>
    <x v="223"/>
    <x v="0"/>
    <x v="3"/>
    <x v="1"/>
    <n v="0"/>
  </r>
  <r>
    <n v="225"/>
    <s v="Cloud Infrastructure Architect"/>
    <x v="0"/>
    <x v="1"/>
    <x v="0"/>
    <x v="9"/>
    <x v="3"/>
    <x v="221"/>
    <x v="15"/>
    <n v="99080"/>
    <x v="1"/>
    <x v="224"/>
    <x v="0"/>
    <x v="2"/>
    <x v="1"/>
    <n v="0"/>
  </r>
  <r>
    <n v="226"/>
    <s v="Sr. Account Representative"/>
    <x v="2"/>
    <x v="3"/>
    <x v="0"/>
    <x v="28"/>
    <x v="3"/>
    <x v="222"/>
    <x v="24"/>
    <n v="96719"/>
    <x v="1"/>
    <x v="225"/>
    <x v="1"/>
    <x v="11"/>
    <x v="1"/>
    <n v="0"/>
  </r>
  <r>
    <n v="227"/>
    <s v="Director"/>
    <x v="4"/>
    <x v="0"/>
    <x v="0"/>
    <x v="10"/>
    <x v="1"/>
    <x v="223"/>
    <x v="9"/>
    <n v="180687"/>
    <x v="33"/>
    <x v="226"/>
    <x v="0"/>
    <x v="3"/>
    <x v="1"/>
    <n v="0"/>
  </r>
  <r>
    <n v="228"/>
    <s v="Engineering Manager"/>
    <x v="5"/>
    <x v="3"/>
    <x v="1"/>
    <x v="15"/>
    <x v="1"/>
    <x v="224"/>
    <x v="23"/>
    <n v="95743"/>
    <x v="0"/>
    <x v="227"/>
    <x v="0"/>
    <x v="5"/>
    <x v="17"/>
    <n v="1"/>
  </r>
  <r>
    <n v="229"/>
    <s v="Development Engineer"/>
    <x v="5"/>
    <x v="0"/>
    <x v="0"/>
    <x v="18"/>
    <x v="3"/>
    <x v="225"/>
    <x v="8"/>
    <n v="89695"/>
    <x v="1"/>
    <x v="228"/>
    <x v="0"/>
    <x v="5"/>
    <x v="1"/>
    <n v="0"/>
  </r>
  <r>
    <n v="230"/>
    <s v="Manager"/>
    <x v="1"/>
    <x v="1"/>
    <x v="1"/>
    <x v="14"/>
    <x v="0"/>
    <x v="226"/>
    <x v="25"/>
    <n v="122753"/>
    <x v="6"/>
    <x v="229"/>
    <x v="1"/>
    <x v="1"/>
    <x v="1"/>
    <n v="0"/>
  </r>
  <r>
    <n v="231"/>
    <s v="Sr. Business Partner"/>
    <x v="4"/>
    <x v="0"/>
    <x v="1"/>
    <x v="23"/>
    <x v="2"/>
    <x v="227"/>
    <x v="16"/>
    <n v="93734"/>
    <x v="1"/>
    <x v="230"/>
    <x v="0"/>
    <x v="3"/>
    <x v="1"/>
    <n v="0"/>
  </r>
  <r>
    <n v="232"/>
    <s v="Analyst"/>
    <x v="3"/>
    <x v="3"/>
    <x v="1"/>
    <x v="21"/>
    <x v="2"/>
    <x v="228"/>
    <x v="5"/>
    <n v="52069"/>
    <x v="1"/>
    <x v="231"/>
    <x v="1"/>
    <x v="1"/>
    <x v="1"/>
    <n v="0"/>
  </r>
  <r>
    <n v="233"/>
    <s v="Vice President"/>
    <x v="3"/>
    <x v="3"/>
    <x v="0"/>
    <x v="29"/>
    <x v="2"/>
    <x v="229"/>
    <x v="6"/>
    <n v="258426"/>
    <x v="23"/>
    <x v="232"/>
    <x v="2"/>
    <x v="9"/>
    <x v="1"/>
    <n v="0"/>
  </r>
  <r>
    <n v="234"/>
    <s v="Manager"/>
    <x v="1"/>
    <x v="2"/>
    <x v="1"/>
    <x v="10"/>
    <x v="1"/>
    <x v="230"/>
    <x v="4"/>
    <n v="125375"/>
    <x v="6"/>
    <x v="233"/>
    <x v="0"/>
    <x v="2"/>
    <x v="1"/>
    <n v="0"/>
  </r>
  <r>
    <n v="235"/>
    <s v="Vice President"/>
    <x v="3"/>
    <x v="1"/>
    <x v="1"/>
    <x v="6"/>
    <x v="2"/>
    <x v="231"/>
    <x v="9"/>
    <n v="198243"/>
    <x v="13"/>
    <x v="234"/>
    <x v="0"/>
    <x v="4"/>
    <x v="1"/>
    <n v="0"/>
  </r>
  <r>
    <n v="236"/>
    <s v="Test Engineer"/>
    <x v="5"/>
    <x v="0"/>
    <x v="0"/>
    <x v="34"/>
    <x v="3"/>
    <x v="232"/>
    <x v="5"/>
    <n v="96023"/>
    <x v="1"/>
    <x v="235"/>
    <x v="0"/>
    <x v="4"/>
    <x v="1"/>
    <n v="0"/>
  </r>
  <r>
    <n v="237"/>
    <s v="Sr. Analyst"/>
    <x v="6"/>
    <x v="0"/>
    <x v="0"/>
    <x v="8"/>
    <x v="2"/>
    <x v="233"/>
    <x v="14"/>
    <n v="83066"/>
    <x v="1"/>
    <x v="236"/>
    <x v="0"/>
    <x v="2"/>
    <x v="18"/>
    <n v="1"/>
  </r>
  <r>
    <n v="238"/>
    <s v="Analyst II"/>
    <x v="2"/>
    <x v="0"/>
    <x v="0"/>
    <x v="35"/>
    <x v="1"/>
    <x v="234"/>
    <x v="15"/>
    <n v="61216"/>
    <x v="1"/>
    <x v="237"/>
    <x v="0"/>
    <x v="0"/>
    <x v="1"/>
    <n v="0"/>
  </r>
  <r>
    <n v="239"/>
    <s v="Sr. Manger"/>
    <x v="3"/>
    <x v="3"/>
    <x v="1"/>
    <x v="29"/>
    <x v="2"/>
    <x v="235"/>
    <x v="11"/>
    <n v="144231"/>
    <x v="28"/>
    <x v="238"/>
    <x v="0"/>
    <x v="7"/>
    <x v="19"/>
    <n v="1"/>
  </r>
  <r>
    <n v="240"/>
    <s v="HRIS Analyst"/>
    <x v="4"/>
    <x v="0"/>
    <x v="1"/>
    <x v="12"/>
    <x v="3"/>
    <x v="236"/>
    <x v="26"/>
    <n v="51630"/>
    <x v="1"/>
    <x v="239"/>
    <x v="1"/>
    <x v="10"/>
    <x v="1"/>
    <n v="0"/>
  </r>
  <r>
    <n v="241"/>
    <s v="Sr. Manger"/>
    <x v="2"/>
    <x v="3"/>
    <x v="1"/>
    <x v="0"/>
    <x v="0"/>
    <x v="237"/>
    <x v="11"/>
    <n v="124129"/>
    <x v="0"/>
    <x v="240"/>
    <x v="2"/>
    <x v="12"/>
    <x v="1"/>
    <n v="0"/>
  </r>
  <r>
    <n v="242"/>
    <s v="Test Engineer"/>
    <x v="5"/>
    <x v="1"/>
    <x v="1"/>
    <x v="9"/>
    <x v="3"/>
    <x v="238"/>
    <x v="8"/>
    <n v="60055"/>
    <x v="1"/>
    <x v="241"/>
    <x v="0"/>
    <x v="0"/>
    <x v="1"/>
    <n v="0"/>
  </r>
  <r>
    <n v="243"/>
    <s v="Director"/>
    <x v="5"/>
    <x v="0"/>
    <x v="1"/>
    <x v="11"/>
    <x v="2"/>
    <x v="239"/>
    <x v="6"/>
    <n v="189290"/>
    <x v="31"/>
    <x v="242"/>
    <x v="2"/>
    <x v="12"/>
    <x v="20"/>
    <n v="1"/>
  </r>
  <r>
    <n v="244"/>
    <s v="Vice President"/>
    <x v="0"/>
    <x v="3"/>
    <x v="0"/>
    <x v="26"/>
    <x v="1"/>
    <x v="240"/>
    <x v="20"/>
    <n v="182202"/>
    <x v="7"/>
    <x v="243"/>
    <x v="0"/>
    <x v="5"/>
    <x v="1"/>
    <n v="0"/>
  </r>
  <r>
    <n v="245"/>
    <s v="Manager"/>
    <x v="2"/>
    <x v="2"/>
    <x v="1"/>
    <x v="19"/>
    <x v="3"/>
    <x v="241"/>
    <x v="2"/>
    <n v="117518"/>
    <x v="3"/>
    <x v="244"/>
    <x v="0"/>
    <x v="0"/>
    <x v="1"/>
    <n v="0"/>
  </r>
  <r>
    <n v="246"/>
    <s v="Sr. Manger"/>
    <x v="1"/>
    <x v="1"/>
    <x v="0"/>
    <x v="17"/>
    <x v="3"/>
    <x v="242"/>
    <x v="11"/>
    <n v="157474"/>
    <x v="19"/>
    <x v="245"/>
    <x v="2"/>
    <x v="9"/>
    <x v="1"/>
    <n v="0"/>
  </r>
  <r>
    <n v="247"/>
    <s v="Manager"/>
    <x v="6"/>
    <x v="1"/>
    <x v="1"/>
    <x v="31"/>
    <x v="3"/>
    <x v="243"/>
    <x v="20"/>
    <n v="126856"/>
    <x v="5"/>
    <x v="246"/>
    <x v="0"/>
    <x v="7"/>
    <x v="1"/>
    <n v="0"/>
  </r>
  <r>
    <n v="248"/>
    <s v="Sr. Manger"/>
    <x v="3"/>
    <x v="1"/>
    <x v="0"/>
    <x v="37"/>
    <x v="1"/>
    <x v="244"/>
    <x v="23"/>
    <n v="129124"/>
    <x v="15"/>
    <x v="247"/>
    <x v="1"/>
    <x v="6"/>
    <x v="1"/>
    <n v="0"/>
  </r>
  <r>
    <n v="249"/>
    <s v="Director"/>
    <x v="2"/>
    <x v="0"/>
    <x v="0"/>
    <x v="15"/>
    <x v="1"/>
    <x v="245"/>
    <x v="12"/>
    <n v="165181"/>
    <x v="26"/>
    <x v="248"/>
    <x v="0"/>
    <x v="0"/>
    <x v="1"/>
    <n v="0"/>
  </r>
  <r>
    <n v="250"/>
    <s v="Vice President"/>
    <x v="1"/>
    <x v="3"/>
    <x v="1"/>
    <x v="2"/>
    <x v="1"/>
    <x v="246"/>
    <x v="18"/>
    <n v="247939"/>
    <x v="22"/>
    <x v="249"/>
    <x v="2"/>
    <x v="9"/>
    <x v="1"/>
    <n v="0"/>
  </r>
  <r>
    <n v="251"/>
    <s v="Director"/>
    <x v="5"/>
    <x v="2"/>
    <x v="1"/>
    <x v="14"/>
    <x v="0"/>
    <x v="247"/>
    <x v="5"/>
    <n v="169509"/>
    <x v="10"/>
    <x v="250"/>
    <x v="2"/>
    <x v="8"/>
    <x v="1"/>
    <n v="0"/>
  </r>
  <r>
    <n v="252"/>
    <s v="Sr. Manger"/>
    <x v="3"/>
    <x v="1"/>
    <x v="0"/>
    <x v="0"/>
    <x v="0"/>
    <x v="248"/>
    <x v="24"/>
    <n v="138521"/>
    <x v="4"/>
    <x v="251"/>
    <x v="0"/>
    <x v="4"/>
    <x v="1"/>
    <n v="0"/>
  </r>
  <r>
    <n v="253"/>
    <s v="Engineering Manager"/>
    <x v="5"/>
    <x v="2"/>
    <x v="0"/>
    <x v="15"/>
    <x v="1"/>
    <x v="249"/>
    <x v="15"/>
    <n v="113873"/>
    <x v="19"/>
    <x v="252"/>
    <x v="2"/>
    <x v="9"/>
    <x v="1"/>
    <n v="0"/>
  </r>
  <r>
    <n v="254"/>
    <s v="Enterprise Architect"/>
    <x v="0"/>
    <x v="3"/>
    <x v="0"/>
    <x v="38"/>
    <x v="3"/>
    <x v="250"/>
    <x v="7"/>
    <n v="73317"/>
    <x v="1"/>
    <x v="253"/>
    <x v="0"/>
    <x v="4"/>
    <x v="1"/>
    <n v="0"/>
  </r>
  <r>
    <n v="255"/>
    <s v="Service Desk Analyst"/>
    <x v="0"/>
    <x v="2"/>
    <x v="0"/>
    <x v="28"/>
    <x v="3"/>
    <x v="251"/>
    <x v="11"/>
    <n v="69096"/>
    <x v="1"/>
    <x v="254"/>
    <x v="0"/>
    <x v="0"/>
    <x v="1"/>
    <n v="0"/>
  </r>
  <r>
    <n v="256"/>
    <s v="Sr. Business Partner"/>
    <x v="4"/>
    <x v="1"/>
    <x v="1"/>
    <x v="35"/>
    <x v="1"/>
    <x v="252"/>
    <x v="17"/>
    <n v="87158"/>
    <x v="1"/>
    <x v="255"/>
    <x v="2"/>
    <x v="8"/>
    <x v="1"/>
    <n v="0"/>
  </r>
  <r>
    <n v="257"/>
    <s v="Test Engineer"/>
    <x v="5"/>
    <x v="3"/>
    <x v="1"/>
    <x v="14"/>
    <x v="0"/>
    <x v="253"/>
    <x v="27"/>
    <n v="70778"/>
    <x v="1"/>
    <x v="256"/>
    <x v="0"/>
    <x v="5"/>
    <x v="1"/>
    <n v="0"/>
  </r>
  <r>
    <n v="258"/>
    <s v="Director"/>
    <x v="4"/>
    <x v="2"/>
    <x v="0"/>
    <x v="13"/>
    <x v="4"/>
    <x v="254"/>
    <x v="18"/>
    <n v="153938"/>
    <x v="2"/>
    <x v="257"/>
    <x v="0"/>
    <x v="3"/>
    <x v="1"/>
    <n v="0"/>
  </r>
  <r>
    <n v="259"/>
    <s v="Systems Analyst"/>
    <x v="0"/>
    <x v="0"/>
    <x v="1"/>
    <x v="19"/>
    <x v="3"/>
    <x v="255"/>
    <x v="7"/>
    <n v="59888"/>
    <x v="1"/>
    <x v="258"/>
    <x v="1"/>
    <x v="10"/>
    <x v="1"/>
    <n v="0"/>
  </r>
  <r>
    <n v="260"/>
    <s v="Test Engineer"/>
    <x v="5"/>
    <x v="3"/>
    <x v="1"/>
    <x v="2"/>
    <x v="1"/>
    <x v="256"/>
    <x v="7"/>
    <n v="63098"/>
    <x v="1"/>
    <x v="259"/>
    <x v="0"/>
    <x v="7"/>
    <x v="1"/>
    <n v="0"/>
  </r>
  <r>
    <n v="261"/>
    <s v="Vice President"/>
    <x v="1"/>
    <x v="3"/>
    <x v="0"/>
    <x v="5"/>
    <x v="2"/>
    <x v="257"/>
    <x v="9"/>
    <n v="255369"/>
    <x v="29"/>
    <x v="260"/>
    <x v="2"/>
    <x v="12"/>
    <x v="1"/>
    <n v="0"/>
  </r>
  <r>
    <n v="262"/>
    <s v="Sr. Manger"/>
    <x v="4"/>
    <x v="1"/>
    <x v="0"/>
    <x v="0"/>
    <x v="0"/>
    <x v="258"/>
    <x v="18"/>
    <n v="142318"/>
    <x v="28"/>
    <x v="261"/>
    <x v="0"/>
    <x v="2"/>
    <x v="1"/>
    <n v="0"/>
  </r>
  <r>
    <n v="263"/>
    <s v="Business Partner"/>
    <x v="4"/>
    <x v="1"/>
    <x v="1"/>
    <x v="12"/>
    <x v="3"/>
    <x v="259"/>
    <x v="18"/>
    <n v="49186"/>
    <x v="1"/>
    <x v="262"/>
    <x v="0"/>
    <x v="5"/>
    <x v="21"/>
    <n v="1"/>
  </r>
  <r>
    <n v="264"/>
    <s v="Vice President"/>
    <x v="4"/>
    <x v="0"/>
    <x v="0"/>
    <x v="8"/>
    <x v="2"/>
    <x v="260"/>
    <x v="3"/>
    <n v="220937"/>
    <x v="34"/>
    <x v="263"/>
    <x v="0"/>
    <x v="5"/>
    <x v="1"/>
    <n v="0"/>
  </r>
  <r>
    <n v="265"/>
    <s v="Director"/>
    <x v="0"/>
    <x v="2"/>
    <x v="0"/>
    <x v="40"/>
    <x v="1"/>
    <x v="261"/>
    <x v="14"/>
    <n v="183156"/>
    <x v="7"/>
    <x v="264"/>
    <x v="0"/>
    <x v="0"/>
    <x v="1"/>
    <n v="0"/>
  </r>
  <r>
    <n v="266"/>
    <s v="Vice President"/>
    <x v="0"/>
    <x v="2"/>
    <x v="0"/>
    <x v="24"/>
    <x v="2"/>
    <x v="262"/>
    <x v="6"/>
    <n v="192749"/>
    <x v="13"/>
    <x v="265"/>
    <x v="0"/>
    <x v="2"/>
    <x v="1"/>
    <n v="0"/>
  </r>
  <r>
    <n v="267"/>
    <s v="Sr. Manger"/>
    <x v="0"/>
    <x v="1"/>
    <x v="0"/>
    <x v="38"/>
    <x v="3"/>
    <x v="263"/>
    <x v="5"/>
    <n v="135325"/>
    <x v="28"/>
    <x v="266"/>
    <x v="0"/>
    <x v="3"/>
    <x v="1"/>
    <n v="0"/>
  </r>
  <r>
    <n v="268"/>
    <s v="Sr. Analyst"/>
    <x v="2"/>
    <x v="2"/>
    <x v="0"/>
    <x v="3"/>
    <x v="2"/>
    <x v="264"/>
    <x v="3"/>
    <n v="79356"/>
    <x v="1"/>
    <x v="267"/>
    <x v="0"/>
    <x v="3"/>
    <x v="1"/>
    <n v="0"/>
  </r>
  <r>
    <n v="269"/>
    <s v="Development Engineer"/>
    <x v="5"/>
    <x v="1"/>
    <x v="1"/>
    <x v="28"/>
    <x v="3"/>
    <x v="265"/>
    <x v="17"/>
    <n v="74412"/>
    <x v="1"/>
    <x v="268"/>
    <x v="0"/>
    <x v="0"/>
    <x v="1"/>
    <n v="0"/>
  </r>
  <r>
    <n v="270"/>
    <s v="Computer Systems Manager"/>
    <x v="0"/>
    <x v="1"/>
    <x v="0"/>
    <x v="24"/>
    <x v="2"/>
    <x v="266"/>
    <x v="5"/>
    <n v="61886"/>
    <x v="6"/>
    <x v="269"/>
    <x v="2"/>
    <x v="9"/>
    <x v="1"/>
    <n v="0"/>
  </r>
  <r>
    <n v="271"/>
    <s v="Director"/>
    <x v="3"/>
    <x v="0"/>
    <x v="0"/>
    <x v="32"/>
    <x v="0"/>
    <x v="267"/>
    <x v="13"/>
    <n v="173071"/>
    <x v="20"/>
    <x v="270"/>
    <x v="0"/>
    <x v="7"/>
    <x v="1"/>
    <n v="0"/>
  </r>
  <r>
    <n v="272"/>
    <s v="Field Engineer"/>
    <x v="5"/>
    <x v="0"/>
    <x v="0"/>
    <x v="32"/>
    <x v="0"/>
    <x v="268"/>
    <x v="4"/>
    <n v="70189"/>
    <x v="1"/>
    <x v="271"/>
    <x v="0"/>
    <x v="7"/>
    <x v="1"/>
    <n v="0"/>
  </r>
  <r>
    <n v="273"/>
    <s v="Vice President"/>
    <x v="2"/>
    <x v="0"/>
    <x v="0"/>
    <x v="34"/>
    <x v="3"/>
    <x v="269"/>
    <x v="11"/>
    <n v="181452"/>
    <x v="7"/>
    <x v="272"/>
    <x v="0"/>
    <x v="7"/>
    <x v="1"/>
    <n v="0"/>
  </r>
  <r>
    <n v="274"/>
    <s v="HRIS Analyst"/>
    <x v="4"/>
    <x v="2"/>
    <x v="1"/>
    <x v="3"/>
    <x v="2"/>
    <x v="270"/>
    <x v="9"/>
    <n v="70369"/>
    <x v="1"/>
    <x v="273"/>
    <x v="0"/>
    <x v="0"/>
    <x v="1"/>
    <n v="0"/>
  </r>
  <r>
    <n v="275"/>
    <s v="Sr. Analyst"/>
    <x v="3"/>
    <x v="1"/>
    <x v="1"/>
    <x v="31"/>
    <x v="3"/>
    <x v="271"/>
    <x v="20"/>
    <n v="78056"/>
    <x v="1"/>
    <x v="274"/>
    <x v="2"/>
    <x v="12"/>
    <x v="1"/>
    <n v="0"/>
  </r>
  <r>
    <n v="276"/>
    <s v="Director"/>
    <x v="1"/>
    <x v="0"/>
    <x v="1"/>
    <x v="14"/>
    <x v="0"/>
    <x v="272"/>
    <x v="19"/>
    <n v="189933"/>
    <x v="14"/>
    <x v="275"/>
    <x v="0"/>
    <x v="4"/>
    <x v="1"/>
    <n v="0"/>
  </r>
  <r>
    <n v="277"/>
    <s v="Automation Engineer"/>
    <x v="5"/>
    <x v="2"/>
    <x v="1"/>
    <x v="31"/>
    <x v="3"/>
    <x v="273"/>
    <x v="22"/>
    <n v="78237"/>
    <x v="1"/>
    <x v="276"/>
    <x v="0"/>
    <x v="3"/>
    <x v="1"/>
    <n v="0"/>
  </r>
  <r>
    <n v="278"/>
    <s v="Analyst"/>
    <x v="3"/>
    <x v="0"/>
    <x v="0"/>
    <x v="0"/>
    <x v="0"/>
    <x v="274"/>
    <x v="19"/>
    <n v="48687"/>
    <x v="1"/>
    <x v="277"/>
    <x v="2"/>
    <x v="9"/>
    <x v="1"/>
    <n v="0"/>
  </r>
  <r>
    <n v="279"/>
    <s v="Sr. Manger"/>
    <x v="6"/>
    <x v="1"/>
    <x v="0"/>
    <x v="15"/>
    <x v="1"/>
    <x v="275"/>
    <x v="18"/>
    <n v="121065"/>
    <x v="0"/>
    <x v="278"/>
    <x v="2"/>
    <x v="9"/>
    <x v="1"/>
    <n v="0"/>
  </r>
  <r>
    <n v="280"/>
    <s v="Sr. Analyst"/>
    <x v="2"/>
    <x v="3"/>
    <x v="1"/>
    <x v="19"/>
    <x v="3"/>
    <x v="276"/>
    <x v="18"/>
    <n v="94246"/>
    <x v="1"/>
    <x v="279"/>
    <x v="0"/>
    <x v="5"/>
    <x v="1"/>
    <n v="0"/>
  </r>
  <r>
    <n v="281"/>
    <s v="Systems Analyst"/>
    <x v="0"/>
    <x v="1"/>
    <x v="0"/>
    <x v="8"/>
    <x v="2"/>
    <x v="82"/>
    <x v="0"/>
    <n v="44614"/>
    <x v="1"/>
    <x v="280"/>
    <x v="0"/>
    <x v="4"/>
    <x v="1"/>
    <n v="0"/>
  </r>
  <r>
    <n v="282"/>
    <s v="Vice President"/>
    <x v="0"/>
    <x v="0"/>
    <x v="1"/>
    <x v="28"/>
    <x v="3"/>
    <x v="277"/>
    <x v="6"/>
    <n v="234469"/>
    <x v="13"/>
    <x v="281"/>
    <x v="1"/>
    <x v="11"/>
    <x v="1"/>
    <n v="0"/>
  </r>
  <r>
    <n v="283"/>
    <s v="Automation Engineer"/>
    <x v="5"/>
    <x v="0"/>
    <x v="1"/>
    <x v="27"/>
    <x v="1"/>
    <x v="278"/>
    <x v="6"/>
    <n v="88272"/>
    <x v="1"/>
    <x v="282"/>
    <x v="2"/>
    <x v="12"/>
    <x v="1"/>
    <n v="0"/>
  </r>
  <r>
    <n v="284"/>
    <s v="Analyst II"/>
    <x v="1"/>
    <x v="3"/>
    <x v="1"/>
    <x v="27"/>
    <x v="1"/>
    <x v="279"/>
    <x v="5"/>
    <n v="74449"/>
    <x v="1"/>
    <x v="283"/>
    <x v="1"/>
    <x v="10"/>
    <x v="1"/>
    <n v="0"/>
  </r>
  <r>
    <n v="285"/>
    <s v="Vice President"/>
    <x v="5"/>
    <x v="2"/>
    <x v="1"/>
    <x v="40"/>
    <x v="1"/>
    <x v="280"/>
    <x v="14"/>
    <n v="222941"/>
    <x v="30"/>
    <x v="284"/>
    <x v="1"/>
    <x v="10"/>
    <x v="1"/>
    <n v="0"/>
  </r>
  <r>
    <n v="286"/>
    <s v="Analyst"/>
    <x v="6"/>
    <x v="1"/>
    <x v="0"/>
    <x v="13"/>
    <x v="4"/>
    <x v="281"/>
    <x v="11"/>
    <n v="50341"/>
    <x v="1"/>
    <x v="285"/>
    <x v="1"/>
    <x v="10"/>
    <x v="1"/>
    <n v="0"/>
  </r>
  <r>
    <n v="287"/>
    <s v="HRIS Analyst"/>
    <x v="4"/>
    <x v="3"/>
    <x v="0"/>
    <x v="11"/>
    <x v="2"/>
    <x v="282"/>
    <x v="9"/>
    <n v="72235"/>
    <x v="1"/>
    <x v="286"/>
    <x v="2"/>
    <x v="8"/>
    <x v="1"/>
    <n v="0"/>
  </r>
  <r>
    <n v="288"/>
    <s v="Sr. Analyst"/>
    <x v="3"/>
    <x v="3"/>
    <x v="0"/>
    <x v="12"/>
    <x v="3"/>
    <x v="283"/>
    <x v="0"/>
    <n v="70165"/>
    <x v="1"/>
    <x v="287"/>
    <x v="0"/>
    <x v="7"/>
    <x v="1"/>
    <n v="0"/>
  </r>
  <r>
    <n v="289"/>
    <s v="Sr. Manger"/>
    <x v="6"/>
    <x v="2"/>
    <x v="1"/>
    <x v="23"/>
    <x v="2"/>
    <x v="284"/>
    <x v="6"/>
    <n v="148485"/>
    <x v="0"/>
    <x v="288"/>
    <x v="0"/>
    <x v="4"/>
    <x v="1"/>
    <n v="0"/>
  </r>
  <r>
    <n v="290"/>
    <s v="Technical Architect"/>
    <x v="0"/>
    <x v="1"/>
    <x v="0"/>
    <x v="32"/>
    <x v="0"/>
    <x v="285"/>
    <x v="17"/>
    <n v="86089"/>
    <x v="1"/>
    <x v="289"/>
    <x v="0"/>
    <x v="2"/>
    <x v="1"/>
    <n v="0"/>
  </r>
  <r>
    <n v="291"/>
    <s v="Engineering Manager"/>
    <x v="5"/>
    <x v="0"/>
    <x v="1"/>
    <x v="36"/>
    <x v="1"/>
    <x v="286"/>
    <x v="26"/>
    <n v="106313"/>
    <x v="0"/>
    <x v="290"/>
    <x v="0"/>
    <x v="2"/>
    <x v="1"/>
    <n v="0"/>
  </r>
  <r>
    <n v="292"/>
    <s v="Analyst"/>
    <x v="6"/>
    <x v="0"/>
    <x v="0"/>
    <x v="28"/>
    <x v="3"/>
    <x v="287"/>
    <x v="9"/>
    <n v="46833"/>
    <x v="1"/>
    <x v="291"/>
    <x v="1"/>
    <x v="11"/>
    <x v="22"/>
    <n v="1"/>
  </r>
  <r>
    <n v="293"/>
    <s v="Director"/>
    <x v="1"/>
    <x v="0"/>
    <x v="0"/>
    <x v="20"/>
    <x v="0"/>
    <x v="288"/>
    <x v="28"/>
    <n v="155320"/>
    <x v="35"/>
    <x v="292"/>
    <x v="1"/>
    <x v="1"/>
    <x v="1"/>
    <n v="0"/>
  </r>
  <r>
    <n v="294"/>
    <s v="Sr. Analyst"/>
    <x v="3"/>
    <x v="1"/>
    <x v="1"/>
    <x v="28"/>
    <x v="3"/>
    <x v="289"/>
    <x v="0"/>
    <n v="89984"/>
    <x v="1"/>
    <x v="293"/>
    <x v="1"/>
    <x v="11"/>
    <x v="1"/>
    <n v="0"/>
  </r>
  <r>
    <n v="295"/>
    <s v="Engineering Manager"/>
    <x v="5"/>
    <x v="2"/>
    <x v="0"/>
    <x v="13"/>
    <x v="4"/>
    <x v="290"/>
    <x v="2"/>
    <n v="83756"/>
    <x v="28"/>
    <x v="294"/>
    <x v="1"/>
    <x v="6"/>
    <x v="1"/>
    <n v="0"/>
  </r>
  <r>
    <n v="296"/>
    <s v="Director"/>
    <x v="4"/>
    <x v="3"/>
    <x v="0"/>
    <x v="4"/>
    <x v="0"/>
    <x v="291"/>
    <x v="0"/>
    <n v="176324"/>
    <x v="14"/>
    <x v="295"/>
    <x v="1"/>
    <x v="6"/>
    <x v="1"/>
    <n v="0"/>
  </r>
  <r>
    <n v="297"/>
    <s v="Sr. Analyst"/>
    <x v="3"/>
    <x v="2"/>
    <x v="1"/>
    <x v="5"/>
    <x v="2"/>
    <x v="292"/>
    <x v="9"/>
    <n v="74077"/>
    <x v="1"/>
    <x v="296"/>
    <x v="0"/>
    <x v="0"/>
    <x v="1"/>
    <n v="0"/>
  </r>
  <r>
    <n v="298"/>
    <s v="Manager"/>
    <x v="4"/>
    <x v="1"/>
    <x v="0"/>
    <x v="11"/>
    <x v="2"/>
    <x v="293"/>
    <x v="9"/>
    <n v="104162"/>
    <x v="3"/>
    <x v="297"/>
    <x v="0"/>
    <x v="5"/>
    <x v="1"/>
    <n v="0"/>
  </r>
  <r>
    <n v="299"/>
    <s v="IT Systems Architect"/>
    <x v="0"/>
    <x v="3"/>
    <x v="0"/>
    <x v="15"/>
    <x v="1"/>
    <x v="294"/>
    <x v="22"/>
    <n v="82162"/>
    <x v="1"/>
    <x v="298"/>
    <x v="1"/>
    <x v="10"/>
    <x v="23"/>
    <n v="1"/>
  </r>
  <r>
    <n v="300"/>
    <s v="Account Representative"/>
    <x v="2"/>
    <x v="2"/>
    <x v="0"/>
    <x v="40"/>
    <x v="1"/>
    <x v="295"/>
    <x v="16"/>
    <n v="63880"/>
    <x v="1"/>
    <x v="299"/>
    <x v="1"/>
    <x v="1"/>
    <x v="1"/>
    <n v="0"/>
  </r>
  <r>
    <n v="301"/>
    <s v="Test Engineer"/>
    <x v="5"/>
    <x v="0"/>
    <x v="0"/>
    <x v="0"/>
    <x v="0"/>
    <x v="296"/>
    <x v="11"/>
    <n v="73248"/>
    <x v="1"/>
    <x v="300"/>
    <x v="0"/>
    <x v="7"/>
    <x v="1"/>
    <n v="0"/>
  </r>
  <r>
    <n v="302"/>
    <s v="Sr. Analyst"/>
    <x v="3"/>
    <x v="1"/>
    <x v="1"/>
    <x v="10"/>
    <x v="1"/>
    <x v="297"/>
    <x v="6"/>
    <n v="91853"/>
    <x v="1"/>
    <x v="301"/>
    <x v="0"/>
    <x v="2"/>
    <x v="1"/>
    <n v="0"/>
  </r>
  <r>
    <n v="303"/>
    <s v="Director"/>
    <x v="1"/>
    <x v="2"/>
    <x v="1"/>
    <x v="6"/>
    <x v="2"/>
    <x v="298"/>
    <x v="6"/>
    <n v="168014"/>
    <x v="25"/>
    <x v="302"/>
    <x v="0"/>
    <x v="2"/>
    <x v="24"/>
    <n v="1"/>
  </r>
  <r>
    <n v="304"/>
    <s v="Development Engineer"/>
    <x v="5"/>
    <x v="3"/>
    <x v="0"/>
    <x v="17"/>
    <x v="3"/>
    <x v="299"/>
    <x v="5"/>
    <n v="70770"/>
    <x v="1"/>
    <x v="303"/>
    <x v="0"/>
    <x v="4"/>
    <x v="1"/>
    <n v="0"/>
  </r>
  <r>
    <n v="305"/>
    <s v="HRIS Analyst"/>
    <x v="4"/>
    <x v="3"/>
    <x v="1"/>
    <x v="39"/>
    <x v="0"/>
    <x v="300"/>
    <x v="18"/>
    <n v="50825"/>
    <x v="1"/>
    <x v="304"/>
    <x v="0"/>
    <x v="0"/>
    <x v="1"/>
    <n v="0"/>
  </r>
  <r>
    <n v="306"/>
    <s v="Sr. Manger"/>
    <x v="1"/>
    <x v="0"/>
    <x v="1"/>
    <x v="11"/>
    <x v="2"/>
    <x v="301"/>
    <x v="16"/>
    <n v="145846"/>
    <x v="0"/>
    <x v="305"/>
    <x v="2"/>
    <x v="8"/>
    <x v="1"/>
    <n v="0"/>
  </r>
  <r>
    <n v="307"/>
    <s v="Sr. Manger"/>
    <x v="4"/>
    <x v="0"/>
    <x v="0"/>
    <x v="14"/>
    <x v="0"/>
    <x v="302"/>
    <x v="13"/>
    <n v="125807"/>
    <x v="0"/>
    <x v="306"/>
    <x v="0"/>
    <x v="2"/>
    <x v="1"/>
    <n v="0"/>
  </r>
  <r>
    <n v="308"/>
    <s v="Analyst"/>
    <x v="2"/>
    <x v="2"/>
    <x v="1"/>
    <x v="6"/>
    <x v="2"/>
    <x v="303"/>
    <x v="9"/>
    <n v="46845"/>
    <x v="1"/>
    <x v="307"/>
    <x v="0"/>
    <x v="4"/>
    <x v="1"/>
    <n v="0"/>
  </r>
  <r>
    <n v="309"/>
    <s v="Sr. Manger"/>
    <x v="6"/>
    <x v="3"/>
    <x v="0"/>
    <x v="1"/>
    <x v="0"/>
    <x v="304"/>
    <x v="20"/>
    <n v="157969"/>
    <x v="4"/>
    <x v="308"/>
    <x v="1"/>
    <x v="1"/>
    <x v="1"/>
    <n v="0"/>
  </r>
  <r>
    <n v="310"/>
    <s v="Solutions Architect"/>
    <x v="0"/>
    <x v="3"/>
    <x v="0"/>
    <x v="28"/>
    <x v="3"/>
    <x v="305"/>
    <x v="22"/>
    <n v="97807"/>
    <x v="1"/>
    <x v="309"/>
    <x v="0"/>
    <x v="2"/>
    <x v="1"/>
    <n v="0"/>
  </r>
  <r>
    <n v="311"/>
    <s v="HRIS Analyst"/>
    <x v="4"/>
    <x v="1"/>
    <x v="1"/>
    <x v="11"/>
    <x v="2"/>
    <x v="306"/>
    <x v="16"/>
    <n v="73854"/>
    <x v="1"/>
    <x v="310"/>
    <x v="0"/>
    <x v="0"/>
    <x v="1"/>
    <n v="0"/>
  </r>
  <r>
    <n v="312"/>
    <s v="Sr. Manger"/>
    <x v="3"/>
    <x v="1"/>
    <x v="1"/>
    <x v="15"/>
    <x v="1"/>
    <x v="307"/>
    <x v="2"/>
    <n v="149537"/>
    <x v="28"/>
    <x v="311"/>
    <x v="0"/>
    <x v="0"/>
    <x v="1"/>
    <n v="0"/>
  </r>
  <r>
    <n v="313"/>
    <s v="Sr. Manger"/>
    <x v="2"/>
    <x v="1"/>
    <x v="0"/>
    <x v="37"/>
    <x v="1"/>
    <x v="308"/>
    <x v="11"/>
    <n v="128303"/>
    <x v="0"/>
    <x v="312"/>
    <x v="0"/>
    <x v="3"/>
    <x v="1"/>
    <n v="0"/>
  </r>
  <r>
    <n v="314"/>
    <s v="Network Architect"/>
    <x v="0"/>
    <x v="2"/>
    <x v="1"/>
    <x v="30"/>
    <x v="1"/>
    <x v="309"/>
    <x v="17"/>
    <n v="67374"/>
    <x v="1"/>
    <x v="313"/>
    <x v="0"/>
    <x v="5"/>
    <x v="1"/>
    <n v="0"/>
  </r>
  <r>
    <n v="315"/>
    <s v="Manager"/>
    <x v="4"/>
    <x v="3"/>
    <x v="1"/>
    <x v="30"/>
    <x v="1"/>
    <x v="310"/>
    <x v="24"/>
    <n v="102167"/>
    <x v="5"/>
    <x v="314"/>
    <x v="2"/>
    <x v="9"/>
    <x v="1"/>
    <n v="0"/>
  </r>
  <r>
    <n v="316"/>
    <s v="Sr. Manger"/>
    <x v="2"/>
    <x v="1"/>
    <x v="1"/>
    <x v="15"/>
    <x v="1"/>
    <x v="311"/>
    <x v="26"/>
    <n v="151027"/>
    <x v="4"/>
    <x v="315"/>
    <x v="1"/>
    <x v="6"/>
    <x v="1"/>
    <n v="0"/>
  </r>
  <r>
    <n v="317"/>
    <s v="Manager"/>
    <x v="3"/>
    <x v="2"/>
    <x v="1"/>
    <x v="28"/>
    <x v="3"/>
    <x v="312"/>
    <x v="7"/>
    <n v="120905"/>
    <x v="17"/>
    <x v="316"/>
    <x v="0"/>
    <x v="0"/>
    <x v="1"/>
    <n v="0"/>
  </r>
  <r>
    <n v="318"/>
    <s v="Vice President"/>
    <x v="1"/>
    <x v="1"/>
    <x v="0"/>
    <x v="35"/>
    <x v="1"/>
    <x v="313"/>
    <x v="7"/>
    <n v="231567"/>
    <x v="32"/>
    <x v="317"/>
    <x v="0"/>
    <x v="0"/>
    <x v="1"/>
    <n v="0"/>
  </r>
  <r>
    <n v="319"/>
    <s v="Vice President"/>
    <x v="0"/>
    <x v="0"/>
    <x v="1"/>
    <x v="11"/>
    <x v="2"/>
    <x v="314"/>
    <x v="16"/>
    <n v="215388"/>
    <x v="29"/>
    <x v="318"/>
    <x v="0"/>
    <x v="4"/>
    <x v="1"/>
    <n v="0"/>
  </r>
  <r>
    <n v="320"/>
    <s v="Sr. Manger"/>
    <x v="2"/>
    <x v="2"/>
    <x v="0"/>
    <x v="23"/>
    <x v="2"/>
    <x v="315"/>
    <x v="16"/>
    <n v="127972"/>
    <x v="19"/>
    <x v="319"/>
    <x v="0"/>
    <x v="0"/>
    <x v="1"/>
    <n v="0"/>
  </r>
  <r>
    <n v="321"/>
    <s v="Operations Engineer"/>
    <x v="5"/>
    <x v="3"/>
    <x v="0"/>
    <x v="0"/>
    <x v="0"/>
    <x v="316"/>
    <x v="4"/>
    <n v="80701"/>
    <x v="1"/>
    <x v="320"/>
    <x v="0"/>
    <x v="2"/>
    <x v="25"/>
    <n v="1"/>
  </r>
  <r>
    <n v="322"/>
    <s v="Manager"/>
    <x v="6"/>
    <x v="3"/>
    <x v="1"/>
    <x v="21"/>
    <x v="2"/>
    <x v="317"/>
    <x v="6"/>
    <n v="115417"/>
    <x v="5"/>
    <x v="321"/>
    <x v="1"/>
    <x v="6"/>
    <x v="1"/>
    <n v="0"/>
  </r>
  <r>
    <n v="323"/>
    <s v="Quality Engineer"/>
    <x v="5"/>
    <x v="3"/>
    <x v="0"/>
    <x v="15"/>
    <x v="1"/>
    <x v="318"/>
    <x v="3"/>
    <n v="88045"/>
    <x v="1"/>
    <x v="322"/>
    <x v="0"/>
    <x v="2"/>
    <x v="1"/>
    <n v="0"/>
  </r>
  <r>
    <n v="324"/>
    <s v="Computer Systems Manager"/>
    <x v="0"/>
    <x v="2"/>
    <x v="0"/>
    <x v="15"/>
    <x v="1"/>
    <x v="319"/>
    <x v="7"/>
    <n v="86478"/>
    <x v="5"/>
    <x v="323"/>
    <x v="0"/>
    <x v="5"/>
    <x v="1"/>
    <n v="0"/>
  </r>
  <r>
    <n v="325"/>
    <s v="Vice President"/>
    <x v="5"/>
    <x v="1"/>
    <x v="1"/>
    <x v="20"/>
    <x v="0"/>
    <x v="320"/>
    <x v="0"/>
    <n v="180994"/>
    <x v="30"/>
    <x v="324"/>
    <x v="0"/>
    <x v="0"/>
    <x v="1"/>
    <n v="0"/>
  </r>
  <r>
    <n v="326"/>
    <s v="Analyst II"/>
    <x v="1"/>
    <x v="0"/>
    <x v="0"/>
    <x v="0"/>
    <x v="0"/>
    <x v="321"/>
    <x v="26"/>
    <n v="64494"/>
    <x v="1"/>
    <x v="325"/>
    <x v="0"/>
    <x v="7"/>
    <x v="1"/>
    <n v="0"/>
  </r>
  <r>
    <n v="327"/>
    <s v="Account Representative"/>
    <x v="2"/>
    <x v="1"/>
    <x v="1"/>
    <x v="40"/>
    <x v="1"/>
    <x v="322"/>
    <x v="12"/>
    <n v="70122"/>
    <x v="1"/>
    <x v="326"/>
    <x v="0"/>
    <x v="7"/>
    <x v="1"/>
    <n v="0"/>
  </r>
  <r>
    <n v="328"/>
    <s v="Director"/>
    <x v="3"/>
    <x v="1"/>
    <x v="1"/>
    <x v="7"/>
    <x v="2"/>
    <x v="323"/>
    <x v="5"/>
    <n v="181854"/>
    <x v="20"/>
    <x v="327"/>
    <x v="0"/>
    <x v="0"/>
    <x v="26"/>
    <n v="1"/>
  </r>
  <r>
    <n v="329"/>
    <s v="Business Partner"/>
    <x v="4"/>
    <x v="2"/>
    <x v="0"/>
    <x v="8"/>
    <x v="2"/>
    <x v="324"/>
    <x v="0"/>
    <n v="52811"/>
    <x v="1"/>
    <x v="328"/>
    <x v="0"/>
    <x v="4"/>
    <x v="1"/>
    <n v="0"/>
  </r>
  <r>
    <n v="330"/>
    <s v="Systems Analyst"/>
    <x v="0"/>
    <x v="0"/>
    <x v="0"/>
    <x v="21"/>
    <x v="2"/>
    <x v="325"/>
    <x v="3"/>
    <n v="50111"/>
    <x v="1"/>
    <x v="329"/>
    <x v="1"/>
    <x v="11"/>
    <x v="1"/>
    <n v="0"/>
  </r>
  <r>
    <n v="331"/>
    <s v="Network Administrator"/>
    <x v="0"/>
    <x v="1"/>
    <x v="1"/>
    <x v="11"/>
    <x v="2"/>
    <x v="326"/>
    <x v="0"/>
    <n v="71192"/>
    <x v="1"/>
    <x v="330"/>
    <x v="0"/>
    <x v="5"/>
    <x v="1"/>
    <n v="0"/>
  </r>
  <r>
    <n v="332"/>
    <s v="Director"/>
    <x v="2"/>
    <x v="1"/>
    <x v="0"/>
    <x v="2"/>
    <x v="1"/>
    <x v="327"/>
    <x v="7"/>
    <n v="155351"/>
    <x v="2"/>
    <x v="331"/>
    <x v="0"/>
    <x v="0"/>
    <x v="1"/>
    <n v="0"/>
  </r>
  <r>
    <n v="333"/>
    <s v="Director"/>
    <x v="4"/>
    <x v="2"/>
    <x v="1"/>
    <x v="38"/>
    <x v="3"/>
    <x v="328"/>
    <x v="2"/>
    <n v="161690"/>
    <x v="20"/>
    <x v="332"/>
    <x v="1"/>
    <x v="10"/>
    <x v="1"/>
    <n v="0"/>
  </r>
  <r>
    <n v="334"/>
    <s v="Development Engineer"/>
    <x v="5"/>
    <x v="2"/>
    <x v="0"/>
    <x v="25"/>
    <x v="3"/>
    <x v="329"/>
    <x v="5"/>
    <n v="60132"/>
    <x v="1"/>
    <x v="333"/>
    <x v="1"/>
    <x v="1"/>
    <x v="1"/>
    <n v="0"/>
  </r>
  <r>
    <n v="335"/>
    <s v="Network Architect"/>
    <x v="0"/>
    <x v="1"/>
    <x v="1"/>
    <x v="36"/>
    <x v="1"/>
    <x v="330"/>
    <x v="21"/>
    <n v="87216"/>
    <x v="1"/>
    <x v="334"/>
    <x v="0"/>
    <x v="4"/>
    <x v="1"/>
    <n v="0"/>
  </r>
  <r>
    <n v="336"/>
    <s v="Systems Analyst"/>
    <x v="0"/>
    <x v="3"/>
    <x v="1"/>
    <x v="40"/>
    <x v="1"/>
    <x v="331"/>
    <x v="6"/>
    <n v="50069"/>
    <x v="1"/>
    <x v="335"/>
    <x v="0"/>
    <x v="0"/>
    <x v="1"/>
    <n v="0"/>
  </r>
  <r>
    <n v="337"/>
    <s v="Director"/>
    <x v="0"/>
    <x v="2"/>
    <x v="0"/>
    <x v="3"/>
    <x v="2"/>
    <x v="332"/>
    <x v="9"/>
    <n v="151108"/>
    <x v="31"/>
    <x v="336"/>
    <x v="0"/>
    <x v="3"/>
    <x v="1"/>
    <n v="0"/>
  </r>
  <r>
    <n v="338"/>
    <s v="Computer Systems Manager"/>
    <x v="0"/>
    <x v="1"/>
    <x v="0"/>
    <x v="34"/>
    <x v="3"/>
    <x v="333"/>
    <x v="17"/>
    <n v="67398"/>
    <x v="3"/>
    <x v="337"/>
    <x v="0"/>
    <x v="3"/>
    <x v="1"/>
    <n v="0"/>
  </r>
  <r>
    <n v="339"/>
    <s v="Development Engineer"/>
    <x v="5"/>
    <x v="0"/>
    <x v="0"/>
    <x v="40"/>
    <x v="1"/>
    <x v="334"/>
    <x v="16"/>
    <n v="68488"/>
    <x v="1"/>
    <x v="338"/>
    <x v="0"/>
    <x v="0"/>
    <x v="1"/>
    <n v="0"/>
  </r>
  <r>
    <n v="340"/>
    <s v="Quality Engineer"/>
    <x v="5"/>
    <x v="1"/>
    <x v="0"/>
    <x v="33"/>
    <x v="0"/>
    <x v="335"/>
    <x v="25"/>
    <n v="92932"/>
    <x v="1"/>
    <x v="339"/>
    <x v="0"/>
    <x v="7"/>
    <x v="1"/>
    <n v="0"/>
  </r>
  <r>
    <n v="341"/>
    <s v="Analyst"/>
    <x v="1"/>
    <x v="3"/>
    <x v="0"/>
    <x v="9"/>
    <x v="3"/>
    <x v="336"/>
    <x v="8"/>
    <n v="43363"/>
    <x v="1"/>
    <x v="340"/>
    <x v="0"/>
    <x v="5"/>
    <x v="1"/>
    <n v="0"/>
  </r>
  <r>
    <n v="342"/>
    <s v="Service Desk Analyst"/>
    <x v="0"/>
    <x v="2"/>
    <x v="1"/>
    <x v="11"/>
    <x v="2"/>
    <x v="337"/>
    <x v="5"/>
    <n v="95963"/>
    <x v="1"/>
    <x v="341"/>
    <x v="1"/>
    <x v="11"/>
    <x v="1"/>
    <n v="0"/>
  </r>
  <r>
    <n v="343"/>
    <s v="Manager"/>
    <x v="1"/>
    <x v="2"/>
    <x v="0"/>
    <x v="0"/>
    <x v="0"/>
    <x v="338"/>
    <x v="22"/>
    <n v="111038"/>
    <x v="17"/>
    <x v="342"/>
    <x v="2"/>
    <x v="12"/>
    <x v="1"/>
    <n v="0"/>
  </r>
  <r>
    <n v="344"/>
    <s v="Vice President"/>
    <x v="5"/>
    <x v="0"/>
    <x v="0"/>
    <x v="10"/>
    <x v="1"/>
    <x v="339"/>
    <x v="19"/>
    <n v="200246"/>
    <x v="16"/>
    <x v="343"/>
    <x v="0"/>
    <x v="7"/>
    <x v="1"/>
    <n v="0"/>
  </r>
  <r>
    <n v="345"/>
    <s v="Vice President"/>
    <x v="0"/>
    <x v="3"/>
    <x v="0"/>
    <x v="35"/>
    <x v="1"/>
    <x v="340"/>
    <x v="16"/>
    <n v="194871"/>
    <x v="22"/>
    <x v="344"/>
    <x v="0"/>
    <x v="7"/>
    <x v="1"/>
    <n v="0"/>
  </r>
  <r>
    <n v="346"/>
    <s v="Sr. Analyst"/>
    <x v="3"/>
    <x v="0"/>
    <x v="1"/>
    <x v="32"/>
    <x v="0"/>
    <x v="341"/>
    <x v="21"/>
    <n v="98769"/>
    <x v="1"/>
    <x v="345"/>
    <x v="2"/>
    <x v="9"/>
    <x v="27"/>
    <n v="1"/>
  </r>
  <r>
    <n v="347"/>
    <s v="Account Representative"/>
    <x v="2"/>
    <x v="0"/>
    <x v="0"/>
    <x v="7"/>
    <x v="2"/>
    <x v="342"/>
    <x v="7"/>
    <n v="65334"/>
    <x v="1"/>
    <x v="346"/>
    <x v="2"/>
    <x v="9"/>
    <x v="1"/>
    <n v="0"/>
  </r>
  <r>
    <n v="348"/>
    <s v="Technical Architect"/>
    <x v="0"/>
    <x v="1"/>
    <x v="0"/>
    <x v="6"/>
    <x v="2"/>
    <x v="343"/>
    <x v="9"/>
    <n v="83934"/>
    <x v="1"/>
    <x v="347"/>
    <x v="0"/>
    <x v="4"/>
    <x v="1"/>
    <n v="0"/>
  </r>
  <r>
    <n v="349"/>
    <s v="Director"/>
    <x v="3"/>
    <x v="0"/>
    <x v="1"/>
    <x v="9"/>
    <x v="3"/>
    <x v="344"/>
    <x v="0"/>
    <n v="150399"/>
    <x v="12"/>
    <x v="348"/>
    <x v="0"/>
    <x v="2"/>
    <x v="1"/>
    <n v="0"/>
  </r>
  <r>
    <n v="350"/>
    <s v="Director"/>
    <x v="4"/>
    <x v="0"/>
    <x v="1"/>
    <x v="17"/>
    <x v="3"/>
    <x v="345"/>
    <x v="14"/>
    <n v="160280"/>
    <x v="33"/>
    <x v="349"/>
    <x v="1"/>
    <x v="10"/>
    <x v="1"/>
    <n v="0"/>
  </r>
  <r>
    <n v="351"/>
    <s v="Business Partner"/>
    <x v="4"/>
    <x v="2"/>
    <x v="1"/>
    <x v="4"/>
    <x v="0"/>
    <x v="346"/>
    <x v="1"/>
    <n v="54051"/>
    <x v="1"/>
    <x v="350"/>
    <x v="0"/>
    <x v="4"/>
    <x v="28"/>
    <n v="1"/>
  </r>
  <r>
    <n v="352"/>
    <s v="Director"/>
    <x v="5"/>
    <x v="0"/>
    <x v="0"/>
    <x v="1"/>
    <x v="0"/>
    <x v="347"/>
    <x v="13"/>
    <n v="150699"/>
    <x v="20"/>
    <x v="351"/>
    <x v="2"/>
    <x v="12"/>
    <x v="1"/>
    <n v="0"/>
  </r>
  <r>
    <n v="353"/>
    <s v="Analyst II"/>
    <x v="6"/>
    <x v="2"/>
    <x v="1"/>
    <x v="17"/>
    <x v="3"/>
    <x v="348"/>
    <x v="11"/>
    <n v="69570"/>
    <x v="1"/>
    <x v="352"/>
    <x v="0"/>
    <x v="4"/>
    <x v="1"/>
    <n v="0"/>
  </r>
  <r>
    <n v="354"/>
    <s v="Service Desk Analyst"/>
    <x v="0"/>
    <x v="1"/>
    <x v="0"/>
    <x v="23"/>
    <x v="2"/>
    <x v="349"/>
    <x v="3"/>
    <n v="86774"/>
    <x v="1"/>
    <x v="353"/>
    <x v="1"/>
    <x v="11"/>
    <x v="1"/>
    <n v="0"/>
  </r>
  <r>
    <n v="355"/>
    <s v="HRIS Analyst"/>
    <x v="4"/>
    <x v="1"/>
    <x v="1"/>
    <x v="37"/>
    <x v="1"/>
    <x v="350"/>
    <x v="23"/>
    <n v="57606"/>
    <x v="1"/>
    <x v="354"/>
    <x v="0"/>
    <x v="4"/>
    <x v="1"/>
    <n v="0"/>
  </r>
  <r>
    <n v="356"/>
    <s v="Sr. Manger"/>
    <x v="1"/>
    <x v="3"/>
    <x v="0"/>
    <x v="35"/>
    <x v="1"/>
    <x v="351"/>
    <x v="23"/>
    <n v="125730"/>
    <x v="19"/>
    <x v="355"/>
    <x v="1"/>
    <x v="1"/>
    <x v="1"/>
    <n v="0"/>
  </r>
  <r>
    <n v="357"/>
    <s v="System Administrator "/>
    <x v="0"/>
    <x v="0"/>
    <x v="0"/>
    <x v="10"/>
    <x v="1"/>
    <x v="352"/>
    <x v="14"/>
    <n v="64170"/>
    <x v="1"/>
    <x v="356"/>
    <x v="0"/>
    <x v="7"/>
    <x v="1"/>
    <n v="0"/>
  </r>
  <r>
    <n v="358"/>
    <s v="Sr. Business Partner"/>
    <x v="4"/>
    <x v="2"/>
    <x v="1"/>
    <x v="16"/>
    <x v="0"/>
    <x v="353"/>
    <x v="25"/>
    <n v="72303"/>
    <x v="1"/>
    <x v="357"/>
    <x v="0"/>
    <x v="3"/>
    <x v="1"/>
    <n v="0"/>
  </r>
  <r>
    <n v="359"/>
    <s v="Manager"/>
    <x v="2"/>
    <x v="0"/>
    <x v="1"/>
    <x v="9"/>
    <x v="3"/>
    <x v="354"/>
    <x v="14"/>
    <n v="105891"/>
    <x v="3"/>
    <x v="358"/>
    <x v="0"/>
    <x v="0"/>
    <x v="1"/>
    <n v="0"/>
  </r>
  <r>
    <n v="360"/>
    <s v="Vice President"/>
    <x v="6"/>
    <x v="2"/>
    <x v="1"/>
    <x v="31"/>
    <x v="3"/>
    <x v="355"/>
    <x v="9"/>
    <n v="255230"/>
    <x v="32"/>
    <x v="359"/>
    <x v="0"/>
    <x v="5"/>
    <x v="1"/>
    <n v="0"/>
  </r>
  <r>
    <n v="361"/>
    <s v="Analyst II"/>
    <x v="2"/>
    <x v="1"/>
    <x v="0"/>
    <x v="16"/>
    <x v="0"/>
    <x v="356"/>
    <x v="27"/>
    <n v="59591"/>
    <x v="1"/>
    <x v="360"/>
    <x v="2"/>
    <x v="12"/>
    <x v="1"/>
    <n v="0"/>
  </r>
  <r>
    <n v="362"/>
    <s v="Vice President"/>
    <x v="4"/>
    <x v="1"/>
    <x v="0"/>
    <x v="27"/>
    <x v="1"/>
    <x v="357"/>
    <x v="14"/>
    <n v="187048"/>
    <x v="18"/>
    <x v="361"/>
    <x v="1"/>
    <x v="11"/>
    <x v="1"/>
    <n v="0"/>
  </r>
  <r>
    <n v="363"/>
    <s v="Analyst II"/>
    <x v="1"/>
    <x v="2"/>
    <x v="0"/>
    <x v="26"/>
    <x v="1"/>
    <x v="358"/>
    <x v="12"/>
    <n v="58605"/>
    <x v="1"/>
    <x v="362"/>
    <x v="0"/>
    <x v="3"/>
    <x v="1"/>
    <n v="0"/>
  </r>
  <r>
    <n v="364"/>
    <s v="Director"/>
    <x v="5"/>
    <x v="3"/>
    <x v="0"/>
    <x v="33"/>
    <x v="0"/>
    <x v="359"/>
    <x v="5"/>
    <n v="178502"/>
    <x v="2"/>
    <x v="363"/>
    <x v="0"/>
    <x v="5"/>
    <x v="1"/>
    <n v="0"/>
  </r>
  <r>
    <n v="365"/>
    <s v="Manager"/>
    <x v="3"/>
    <x v="2"/>
    <x v="1"/>
    <x v="20"/>
    <x v="0"/>
    <x v="360"/>
    <x v="16"/>
    <n v="103724"/>
    <x v="17"/>
    <x v="364"/>
    <x v="1"/>
    <x v="6"/>
    <x v="1"/>
    <n v="0"/>
  </r>
  <r>
    <n v="366"/>
    <s v="Director"/>
    <x v="5"/>
    <x v="0"/>
    <x v="0"/>
    <x v="17"/>
    <x v="3"/>
    <x v="361"/>
    <x v="20"/>
    <n v="156277"/>
    <x v="31"/>
    <x v="365"/>
    <x v="2"/>
    <x v="8"/>
    <x v="1"/>
    <n v="0"/>
  </r>
  <r>
    <n v="367"/>
    <s v="Field Engineer"/>
    <x v="5"/>
    <x v="0"/>
    <x v="0"/>
    <x v="23"/>
    <x v="2"/>
    <x v="362"/>
    <x v="5"/>
    <n v="87744"/>
    <x v="1"/>
    <x v="366"/>
    <x v="2"/>
    <x v="12"/>
    <x v="1"/>
    <n v="0"/>
  </r>
  <r>
    <n v="368"/>
    <s v="Analyst II"/>
    <x v="1"/>
    <x v="1"/>
    <x v="1"/>
    <x v="23"/>
    <x v="2"/>
    <x v="363"/>
    <x v="3"/>
    <n v="54714"/>
    <x v="1"/>
    <x v="367"/>
    <x v="0"/>
    <x v="7"/>
    <x v="1"/>
    <n v="0"/>
  </r>
  <r>
    <n v="369"/>
    <s v="Enterprise Architect"/>
    <x v="0"/>
    <x v="3"/>
    <x v="0"/>
    <x v="15"/>
    <x v="1"/>
    <x v="364"/>
    <x v="11"/>
    <n v="99169"/>
    <x v="1"/>
    <x v="368"/>
    <x v="1"/>
    <x v="10"/>
    <x v="1"/>
    <n v="0"/>
  </r>
  <r>
    <n v="370"/>
    <s v="Sr. Manger"/>
    <x v="3"/>
    <x v="0"/>
    <x v="0"/>
    <x v="0"/>
    <x v="0"/>
    <x v="365"/>
    <x v="2"/>
    <n v="142628"/>
    <x v="15"/>
    <x v="369"/>
    <x v="1"/>
    <x v="1"/>
    <x v="1"/>
    <n v="0"/>
  </r>
  <r>
    <n v="371"/>
    <s v="Sr. Analyst"/>
    <x v="6"/>
    <x v="1"/>
    <x v="0"/>
    <x v="29"/>
    <x v="2"/>
    <x v="366"/>
    <x v="15"/>
    <n v="75869"/>
    <x v="1"/>
    <x v="370"/>
    <x v="2"/>
    <x v="12"/>
    <x v="1"/>
    <n v="0"/>
  </r>
  <r>
    <n v="372"/>
    <s v="Network Architect"/>
    <x v="0"/>
    <x v="1"/>
    <x v="0"/>
    <x v="13"/>
    <x v="4"/>
    <x v="367"/>
    <x v="7"/>
    <n v="60985"/>
    <x v="1"/>
    <x v="371"/>
    <x v="0"/>
    <x v="0"/>
    <x v="1"/>
    <n v="0"/>
  </r>
  <r>
    <n v="373"/>
    <s v="Sr. Manger"/>
    <x v="0"/>
    <x v="0"/>
    <x v="0"/>
    <x v="33"/>
    <x v="0"/>
    <x v="368"/>
    <x v="22"/>
    <n v="126911"/>
    <x v="4"/>
    <x v="372"/>
    <x v="1"/>
    <x v="6"/>
    <x v="1"/>
    <n v="0"/>
  </r>
  <r>
    <n v="374"/>
    <s v="Vice President"/>
    <x v="2"/>
    <x v="0"/>
    <x v="1"/>
    <x v="16"/>
    <x v="0"/>
    <x v="369"/>
    <x v="18"/>
    <n v="216949"/>
    <x v="18"/>
    <x v="373"/>
    <x v="1"/>
    <x v="6"/>
    <x v="1"/>
    <n v="0"/>
  </r>
  <r>
    <n v="375"/>
    <s v="Director"/>
    <x v="5"/>
    <x v="1"/>
    <x v="1"/>
    <x v="26"/>
    <x v="1"/>
    <x v="370"/>
    <x v="14"/>
    <n v="168510"/>
    <x v="20"/>
    <x v="374"/>
    <x v="0"/>
    <x v="0"/>
    <x v="1"/>
    <n v="0"/>
  </r>
  <r>
    <n v="376"/>
    <s v="Field Engineer"/>
    <x v="5"/>
    <x v="2"/>
    <x v="0"/>
    <x v="9"/>
    <x v="3"/>
    <x v="371"/>
    <x v="0"/>
    <n v="85870"/>
    <x v="1"/>
    <x v="375"/>
    <x v="2"/>
    <x v="12"/>
    <x v="1"/>
    <n v="0"/>
  </r>
  <r>
    <n v="377"/>
    <s v="Sr. Analyst"/>
    <x v="6"/>
    <x v="3"/>
    <x v="0"/>
    <x v="30"/>
    <x v="1"/>
    <x v="372"/>
    <x v="12"/>
    <n v="86510"/>
    <x v="1"/>
    <x v="376"/>
    <x v="1"/>
    <x v="10"/>
    <x v="29"/>
    <n v="1"/>
  </r>
  <r>
    <n v="378"/>
    <s v="Manager"/>
    <x v="2"/>
    <x v="2"/>
    <x v="0"/>
    <x v="31"/>
    <x v="3"/>
    <x v="373"/>
    <x v="5"/>
    <n v="119647"/>
    <x v="6"/>
    <x v="377"/>
    <x v="2"/>
    <x v="12"/>
    <x v="1"/>
    <n v="0"/>
  </r>
  <r>
    <n v="379"/>
    <s v="Enterprise Architect"/>
    <x v="0"/>
    <x v="0"/>
    <x v="1"/>
    <x v="39"/>
    <x v="0"/>
    <x v="374"/>
    <x v="23"/>
    <n v="80921"/>
    <x v="1"/>
    <x v="378"/>
    <x v="0"/>
    <x v="7"/>
    <x v="1"/>
    <n v="0"/>
  </r>
  <r>
    <n v="380"/>
    <s v="Engineering Manager"/>
    <x v="5"/>
    <x v="0"/>
    <x v="0"/>
    <x v="22"/>
    <x v="0"/>
    <x v="375"/>
    <x v="22"/>
    <n v="98110"/>
    <x v="8"/>
    <x v="379"/>
    <x v="0"/>
    <x v="2"/>
    <x v="1"/>
    <n v="0"/>
  </r>
  <r>
    <n v="381"/>
    <s v="Network Architect"/>
    <x v="0"/>
    <x v="2"/>
    <x v="0"/>
    <x v="1"/>
    <x v="0"/>
    <x v="376"/>
    <x v="5"/>
    <n v="86831"/>
    <x v="1"/>
    <x v="380"/>
    <x v="0"/>
    <x v="3"/>
    <x v="1"/>
    <n v="0"/>
  </r>
  <r>
    <n v="382"/>
    <s v="Technical Architect"/>
    <x v="0"/>
    <x v="2"/>
    <x v="0"/>
    <x v="37"/>
    <x v="1"/>
    <x v="377"/>
    <x v="22"/>
    <n v="72826"/>
    <x v="1"/>
    <x v="381"/>
    <x v="1"/>
    <x v="10"/>
    <x v="1"/>
    <n v="0"/>
  </r>
  <r>
    <n v="383"/>
    <s v="Director"/>
    <x v="6"/>
    <x v="1"/>
    <x v="0"/>
    <x v="14"/>
    <x v="0"/>
    <x v="378"/>
    <x v="24"/>
    <n v="171217"/>
    <x v="33"/>
    <x v="382"/>
    <x v="0"/>
    <x v="0"/>
    <x v="1"/>
    <n v="0"/>
  </r>
  <r>
    <n v="384"/>
    <s v="Manager"/>
    <x v="0"/>
    <x v="0"/>
    <x v="0"/>
    <x v="4"/>
    <x v="0"/>
    <x v="379"/>
    <x v="6"/>
    <n v="103058"/>
    <x v="3"/>
    <x v="383"/>
    <x v="0"/>
    <x v="7"/>
    <x v="1"/>
    <n v="0"/>
  </r>
  <r>
    <n v="385"/>
    <s v="Manager"/>
    <x v="2"/>
    <x v="2"/>
    <x v="1"/>
    <x v="27"/>
    <x v="1"/>
    <x v="380"/>
    <x v="15"/>
    <n v="117062"/>
    <x v="3"/>
    <x v="384"/>
    <x v="0"/>
    <x v="3"/>
    <x v="1"/>
    <n v="0"/>
  </r>
  <r>
    <n v="386"/>
    <s v="Sr. Manger"/>
    <x v="3"/>
    <x v="2"/>
    <x v="1"/>
    <x v="28"/>
    <x v="3"/>
    <x v="381"/>
    <x v="3"/>
    <n v="159031"/>
    <x v="4"/>
    <x v="385"/>
    <x v="0"/>
    <x v="4"/>
    <x v="1"/>
    <n v="0"/>
  </r>
  <r>
    <n v="387"/>
    <s v="Sr. Manger"/>
    <x v="0"/>
    <x v="0"/>
    <x v="0"/>
    <x v="37"/>
    <x v="1"/>
    <x v="382"/>
    <x v="18"/>
    <n v="125086"/>
    <x v="4"/>
    <x v="386"/>
    <x v="2"/>
    <x v="12"/>
    <x v="1"/>
    <n v="0"/>
  </r>
  <r>
    <n v="388"/>
    <s v="System Administrator "/>
    <x v="0"/>
    <x v="2"/>
    <x v="1"/>
    <x v="19"/>
    <x v="3"/>
    <x v="383"/>
    <x v="0"/>
    <n v="67976"/>
    <x v="1"/>
    <x v="387"/>
    <x v="0"/>
    <x v="0"/>
    <x v="1"/>
    <n v="0"/>
  </r>
  <r>
    <n v="389"/>
    <s v="Analyst II"/>
    <x v="1"/>
    <x v="2"/>
    <x v="1"/>
    <x v="11"/>
    <x v="2"/>
    <x v="384"/>
    <x v="9"/>
    <n v="74215"/>
    <x v="1"/>
    <x v="388"/>
    <x v="0"/>
    <x v="3"/>
    <x v="1"/>
    <n v="0"/>
  </r>
  <r>
    <n v="390"/>
    <s v="Director"/>
    <x v="3"/>
    <x v="1"/>
    <x v="1"/>
    <x v="0"/>
    <x v="0"/>
    <x v="385"/>
    <x v="22"/>
    <n v="187389"/>
    <x v="36"/>
    <x v="389"/>
    <x v="1"/>
    <x v="11"/>
    <x v="1"/>
    <n v="0"/>
  </r>
  <r>
    <n v="391"/>
    <s v="Sr. Manger"/>
    <x v="4"/>
    <x v="2"/>
    <x v="0"/>
    <x v="12"/>
    <x v="3"/>
    <x v="386"/>
    <x v="20"/>
    <n v="131841"/>
    <x v="8"/>
    <x v="390"/>
    <x v="0"/>
    <x v="7"/>
    <x v="1"/>
    <n v="0"/>
  </r>
  <r>
    <n v="392"/>
    <s v="Sr. Analyst"/>
    <x v="3"/>
    <x v="0"/>
    <x v="1"/>
    <x v="8"/>
    <x v="2"/>
    <x v="387"/>
    <x v="24"/>
    <n v="97231"/>
    <x v="1"/>
    <x v="391"/>
    <x v="1"/>
    <x v="10"/>
    <x v="1"/>
    <n v="0"/>
  </r>
  <r>
    <n v="393"/>
    <s v="Sr. Manger"/>
    <x v="1"/>
    <x v="3"/>
    <x v="0"/>
    <x v="12"/>
    <x v="3"/>
    <x v="388"/>
    <x v="18"/>
    <n v="155004"/>
    <x v="15"/>
    <x v="392"/>
    <x v="0"/>
    <x v="5"/>
    <x v="1"/>
    <n v="0"/>
  </r>
  <r>
    <n v="394"/>
    <s v="Systems Analyst"/>
    <x v="0"/>
    <x v="1"/>
    <x v="1"/>
    <x v="28"/>
    <x v="3"/>
    <x v="389"/>
    <x v="26"/>
    <n v="41859"/>
    <x v="1"/>
    <x v="393"/>
    <x v="0"/>
    <x v="0"/>
    <x v="1"/>
    <n v="0"/>
  </r>
  <r>
    <n v="395"/>
    <s v="IT Coordinator"/>
    <x v="0"/>
    <x v="1"/>
    <x v="1"/>
    <x v="34"/>
    <x v="3"/>
    <x v="390"/>
    <x v="2"/>
    <n v="52733"/>
    <x v="1"/>
    <x v="394"/>
    <x v="0"/>
    <x v="2"/>
    <x v="1"/>
    <n v="0"/>
  </r>
  <r>
    <n v="396"/>
    <s v="Vice President"/>
    <x v="4"/>
    <x v="3"/>
    <x v="1"/>
    <x v="11"/>
    <x v="2"/>
    <x v="391"/>
    <x v="16"/>
    <n v="250953"/>
    <x v="16"/>
    <x v="395"/>
    <x v="0"/>
    <x v="7"/>
    <x v="1"/>
    <n v="0"/>
  </r>
  <r>
    <n v="397"/>
    <s v="Director"/>
    <x v="6"/>
    <x v="0"/>
    <x v="1"/>
    <x v="37"/>
    <x v="1"/>
    <x v="392"/>
    <x v="10"/>
    <n v="191807"/>
    <x v="11"/>
    <x v="396"/>
    <x v="1"/>
    <x v="1"/>
    <x v="1"/>
    <n v="0"/>
  </r>
  <r>
    <n v="398"/>
    <s v="Technical Architect"/>
    <x v="0"/>
    <x v="2"/>
    <x v="1"/>
    <x v="34"/>
    <x v="3"/>
    <x v="393"/>
    <x v="15"/>
    <n v="64677"/>
    <x v="1"/>
    <x v="397"/>
    <x v="1"/>
    <x v="1"/>
    <x v="1"/>
    <n v="0"/>
  </r>
  <r>
    <n v="399"/>
    <s v="Sr. Manger"/>
    <x v="0"/>
    <x v="3"/>
    <x v="1"/>
    <x v="30"/>
    <x v="1"/>
    <x v="394"/>
    <x v="18"/>
    <n v="130274"/>
    <x v="19"/>
    <x v="398"/>
    <x v="0"/>
    <x v="2"/>
    <x v="1"/>
    <n v="0"/>
  </r>
  <r>
    <n v="400"/>
    <s v="Network Architect"/>
    <x v="0"/>
    <x v="0"/>
    <x v="1"/>
    <x v="17"/>
    <x v="3"/>
    <x v="133"/>
    <x v="5"/>
    <n v="96331"/>
    <x v="1"/>
    <x v="399"/>
    <x v="1"/>
    <x v="6"/>
    <x v="1"/>
    <n v="0"/>
  </r>
  <r>
    <n v="401"/>
    <s v="Sr. Manger"/>
    <x v="1"/>
    <x v="0"/>
    <x v="0"/>
    <x v="10"/>
    <x v="1"/>
    <x v="395"/>
    <x v="2"/>
    <n v="150758"/>
    <x v="8"/>
    <x v="400"/>
    <x v="0"/>
    <x v="2"/>
    <x v="30"/>
    <n v="1"/>
  </r>
  <r>
    <n v="402"/>
    <s v="Director"/>
    <x v="5"/>
    <x v="3"/>
    <x v="1"/>
    <x v="30"/>
    <x v="1"/>
    <x v="396"/>
    <x v="15"/>
    <n v="173629"/>
    <x v="11"/>
    <x v="401"/>
    <x v="2"/>
    <x v="12"/>
    <x v="1"/>
    <n v="0"/>
  </r>
  <r>
    <n v="403"/>
    <s v="Solutions Architect"/>
    <x v="0"/>
    <x v="3"/>
    <x v="1"/>
    <x v="0"/>
    <x v="0"/>
    <x v="397"/>
    <x v="25"/>
    <n v="62174"/>
    <x v="1"/>
    <x v="402"/>
    <x v="0"/>
    <x v="2"/>
    <x v="1"/>
    <n v="0"/>
  </r>
  <r>
    <n v="404"/>
    <s v="Analyst II"/>
    <x v="3"/>
    <x v="1"/>
    <x v="1"/>
    <x v="19"/>
    <x v="3"/>
    <x v="376"/>
    <x v="5"/>
    <n v="56555"/>
    <x v="1"/>
    <x v="403"/>
    <x v="0"/>
    <x v="3"/>
    <x v="1"/>
    <n v="0"/>
  </r>
  <r>
    <n v="405"/>
    <s v="Analyst II"/>
    <x v="6"/>
    <x v="1"/>
    <x v="1"/>
    <x v="35"/>
    <x v="1"/>
    <x v="398"/>
    <x v="17"/>
    <n v="74655"/>
    <x v="1"/>
    <x v="404"/>
    <x v="0"/>
    <x v="5"/>
    <x v="1"/>
    <n v="0"/>
  </r>
  <r>
    <n v="406"/>
    <s v="System Administrator "/>
    <x v="0"/>
    <x v="3"/>
    <x v="1"/>
    <x v="35"/>
    <x v="1"/>
    <x v="399"/>
    <x v="13"/>
    <n v="93017"/>
    <x v="1"/>
    <x v="405"/>
    <x v="0"/>
    <x v="0"/>
    <x v="1"/>
    <n v="0"/>
  </r>
  <r>
    <n v="407"/>
    <s v="Sr. Analyst"/>
    <x v="6"/>
    <x v="1"/>
    <x v="1"/>
    <x v="10"/>
    <x v="1"/>
    <x v="400"/>
    <x v="14"/>
    <n v="82300"/>
    <x v="1"/>
    <x v="406"/>
    <x v="1"/>
    <x v="11"/>
    <x v="1"/>
    <n v="0"/>
  </r>
  <r>
    <n v="408"/>
    <s v="Automation Engineer"/>
    <x v="5"/>
    <x v="0"/>
    <x v="0"/>
    <x v="30"/>
    <x v="1"/>
    <x v="401"/>
    <x v="20"/>
    <n v="91621"/>
    <x v="1"/>
    <x v="407"/>
    <x v="0"/>
    <x v="2"/>
    <x v="1"/>
    <n v="0"/>
  </r>
  <r>
    <n v="409"/>
    <s v="Sr. Analyst"/>
    <x v="6"/>
    <x v="0"/>
    <x v="1"/>
    <x v="29"/>
    <x v="2"/>
    <x v="402"/>
    <x v="15"/>
    <n v="91280"/>
    <x v="1"/>
    <x v="408"/>
    <x v="0"/>
    <x v="4"/>
    <x v="1"/>
    <n v="0"/>
  </r>
  <r>
    <n v="410"/>
    <s v="Business Partner"/>
    <x v="4"/>
    <x v="1"/>
    <x v="0"/>
    <x v="34"/>
    <x v="3"/>
    <x v="403"/>
    <x v="6"/>
    <n v="47071"/>
    <x v="1"/>
    <x v="409"/>
    <x v="0"/>
    <x v="7"/>
    <x v="1"/>
    <n v="0"/>
  </r>
  <r>
    <n v="411"/>
    <s v="IT Systems Architect"/>
    <x v="0"/>
    <x v="1"/>
    <x v="0"/>
    <x v="0"/>
    <x v="0"/>
    <x v="404"/>
    <x v="24"/>
    <n v="81218"/>
    <x v="1"/>
    <x v="410"/>
    <x v="0"/>
    <x v="2"/>
    <x v="1"/>
    <n v="0"/>
  </r>
  <r>
    <n v="412"/>
    <s v="Vice President"/>
    <x v="5"/>
    <x v="1"/>
    <x v="0"/>
    <x v="2"/>
    <x v="1"/>
    <x v="405"/>
    <x v="20"/>
    <n v="181801"/>
    <x v="23"/>
    <x v="411"/>
    <x v="1"/>
    <x v="1"/>
    <x v="31"/>
    <n v="1"/>
  </r>
  <r>
    <n v="413"/>
    <s v="Account Representative"/>
    <x v="2"/>
    <x v="1"/>
    <x v="0"/>
    <x v="3"/>
    <x v="2"/>
    <x v="406"/>
    <x v="9"/>
    <n v="63137"/>
    <x v="1"/>
    <x v="412"/>
    <x v="0"/>
    <x v="2"/>
    <x v="1"/>
    <n v="0"/>
  </r>
  <r>
    <n v="414"/>
    <s v="Vice President"/>
    <x v="5"/>
    <x v="1"/>
    <x v="0"/>
    <x v="0"/>
    <x v="0"/>
    <x v="407"/>
    <x v="7"/>
    <n v="221465"/>
    <x v="16"/>
    <x v="413"/>
    <x v="1"/>
    <x v="11"/>
    <x v="1"/>
    <n v="0"/>
  </r>
  <r>
    <n v="415"/>
    <s v="Quality Engineer"/>
    <x v="5"/>
    <x v="0"/>
    <x v="0"/>
    <x v="2"/>
    <x v="1"/>
    <x v="408"/>
    <x v="11"/>
    <n v="79388"/>
    <x v="1"/>
    <x v="414"/>
    <x v="0"/>
    <x v="5"/>
    <x v="32"/>
    <n v="1"/>
  </r>
  <r>
    <n v="416"/>
    <s v="Solutions Architect"/>
    <x v="0"/>
    <x v="1"/>
    <x v="0"/>
    <x v="21"/>
    <x v="2"/>
    <x v="131"/>
    <x v="7"/>
    <n v="68176"/>
    <x v="1"/>
    <x v="415"/>
    <x v="0"/>
    <x v="0"/>
    <x v="1"/>
    <n v="0"/>
  </r>
  <r>
    <n v="417"/>
    <s v="Sr. Manger"/>
    <x v="1"/>
    <x v="0"/>
    <x v="0"/>
    <x v="38"/>
    <x v="3"/>
    <x v="409"/>
    <x v="3"/>
    <n v="122829"/>
    <x v="19"/>
    <x v="416"/>
    <x v="0"/>
    <x v="2"/>
    <x v="1"/>
    <n v="0"/>
  </r>
  <r>
    <n v="418"/>
    <s v="Sr. Manger"/>
    <x v="6"/>
    <x v="2"/>
    <x v="0"/>
    <x v="11"/>
    <x v="2"/>
    <x v="410"/>
    <x v="3"/>
    <n v="126353"/>
    <x v="15"/>
    <x v="417"/>
    <x v="1"/>
    <x v="6"/>
    <x v="1"/>
    <n v="0"/>
  </r>
  <r>
    <n v="419"/>
    <s v="Director"/>
    <x v="3"/>
    <x v="2"/>
    <x v="0"/>
    <x v="0"/>
    <x v="0"/>
    <x v="411"/>
    <x v="22"/>
    <n v="188727"/>
    <x v="14"/>
    <x v="418"/>
    <x v="1"/>
    <x v="11"/>
    <x v="1"/>
    <n v="0"/>
  </r>
  <r>
    <n v="420"/>
    <s v="Sr. Analyst"/>
    <x v="2"/>
    <x v="0"/>
    <x v="1"/>
    <x v="27"/>
    <x v="1"/>
    <x v="412"/>
    <x v="21"/>
    <n v="99624"/>
    <x v="1"/>
    <x v="419"/>
    <x v="0"/>
    <x v="0"/>
    <x v="1"/>
    <n v="0"/>
  </r>
  <r>
    <n v="421"/>
    <s v="Manager"/>
    <x v="2"/>
    <x v="2"/>
    <x v="0"/>
    <x v="0"/>
    <x v="0"/>
    <x v="413"/>
    <x v="14"/>
    <n v="108686"/>
    <x v="5"/>
    <x v="420"/>
    <x v="0"/>
    <x v="7"/>
    <x v="1"/>
    <n v="0"/>
  </r>
  <r>
    <n v="422"/>
    <s v="Analyst"/>
    <x v="3"/>
    <x v="3"/>
    <x v="0"/>
    <x v="16"/>
    <x v="0"/>
    <x v="414"/>
    <x v="4"/>
    <n v="50857"/>
    <x v="1"/>
    <x v="421"/>
    <x v="2"/>
    <x v="8"/>
    <x v="1"/>
    <n v="0"/>
  </r>
  <r>
    <n v="423"/>
    <s v="Operations Engineer"/>
    <x v="5"/>
    <x v="1"/>
    <x v="1"/>
    <x v="40"/>
    <x v="1"/>
    <x v="415"/>
    <x v="23"/>
    <n v="120628"/>
    <x v="1"/>
    <x v="422"/>
    <x v="0"/>
    <x v="2"/>
    <x v="1"/>
    <n v="0"/>
  </r>
  <r>
    <n v="424"/>
    <s v="Director"/>
    <x v="2"/>
    <x v="2"/>
    <x v="0"/>
    <x v="20"/>
    <x v="0"/>
    <x v="416"/>
    <x v="6"/>
    <n v="181216"/>
    <x v="25"/>
    <x v="423"/>
    <x v="0"/>
    <x v="7"/>
    <x v="1"/>
    <n v="0"/>
  </r>
  <r>
    <n v="425"/>
    <s v="Analyst"/>
    <x v="1"/>
    <x v="3"/>
    <x v="0"/>
    <x v="20"/>
    <x v="0"/>
    <x v="417"/>
    <x v="14"/>
    <n v="46081"/>
    <x v="1"/>
    <x v="424"/>
    <x v="0"/>
    <x v="2"/>
    <x v="1"/>
    <n v="0"/>
  </r>
  <r>
    <n v="426"/>
    <s v="Sr. Manger"/>
    <x v="3"/>
    <x v="3"/>
    <x v="0"/>
    <x v="0"/>
    <x v="0"/>
    <x v="418"/>
    <x v="18"/>
    <n v="159885"/>
    <x v="15"/>
    <x v="425"/>
    <x v="0"/>
    <x v="7"/>
    <x v="1"/>
    <n v="0"/>
  </r>
  <r>
    <n v="427"/>
    <s v="Director"/>
    <x v="2"/>
    <x v="1"/>
    <x v="0"/>
    <x v="0"/>
    <x v="0"/>
    <x v="419"/>
    <x v="4"/>
    <n v="153271"/>
    <x v="0"/>
    <x v="426"/>
    <x v="0"/>
    <x v="5"/>
    <x v="1"/>
    <n v="0"/>
  </r>
  <r>
    <n v="428"/>
    <s v="Manager"/>
    <x v="4"/>
    <x v="1"/>
    <x v="1"/>
    <x v="34"/>
    <x v="3"/>
    <x v="420"/>
    <x v="8"/>
    <n v="114242"/>
    <x v="24"/>
    <x v="427"/>
    <x v="0"/>
    <x v="3"/>
    <x v="1"/>
    <n v="0"/>
  </r>
  <r>
    <n v="429"/>
    <s v="IT Coordinator"/>
    <x v="0"/>
    <x v="2"/>
    <x v="0"/>
    <x v="38"/>
    <x v="3"/>
    <x v="421"/>
    <x v="6"/>
    <n v="48415"/>
    <x v="1"/>
    <x v="428"/>
    <x v="1"/>
    <x v="6"/>
    <x v="1"/>
    <n v="0"/>
  </r>
  <r>
    <n v="430"/>
    <s v="Development Engineer"/>
    <x v="5"/>
    <x v="1"/>
    <x v="1"/>
    <x v="25"/>
    <x v="3"/>
    <x v="422"/>
    <x v="5"/>
    <n v="65566"/>
    <x v="1"/>
    <x v="429"/>
    <x v="0"/>
    <x v="0"/>
    <x v="1"/>
    <n v="0"/>
  </r>
  <r>
    <n v="431"/>
    <s v="Sr. Manger"/>
    <x v="6"/>
    <x v="0"/>
    <x v="1"/>
    <x v="15"/>
    <x v="1"/>
    <x v="423"/>
    <x v="23"/>
    <n v="147752"/>
    <x v="15"/>
    <x v="430"/>
    <x v="1"/>
    <x v="6"/>
    <x v="33"/>
    <n v="1"/>
  </r>
  <r>
    <n v="432"/>
    <s v="Sr. Manger"/>
    <x v="6"/>
    <x v="1"/>
    <x v="0"/>
    <x v="6"/>
    <x v="2"/>
    <x v="424"/>
    <x v="9"/>
    <n v="136810"/>
    <x v="28"/>
    <x v="431"/>
    <x v="1"/>
    <x v="1"/>
    <x v="1"/>
    <n v="0"/>
  </r>
  <r>
    <n v="433"/>
    <s v="Analyst"/>
    <x v="2"/>
    <x v="3"/>
    <x v="1"/>
    <x v="40"/>
    <x v="1"/>
    <x v="425"/>
    <x v="11"/>
    <n v="54635"/>
    <x v="1"/>
    <x v="432"/>
    <x v="0"/>
    <x v="2"/>
    <x v="1"/>
    <n v="0"/>
  </r>
  <r>
    <n v="434"/>
    <s v="Cloud Infrastructure Architect"/>
    <x v="0"/>
    <x v="3"/>
    <x v="0"/>
    <x v="34"/>
    <x v="3"/>
    <x v="426"/>
    <x v="6"/>
    <n v="96636"/>
    <x v="1"/>
    <x v="433"/>
    <x v="0"/>
    <x v="7"/>
    <x v="1"/>
    <n v="0"/>
  </r>
  <r>
    <n v="435"/>
    <s v="System Administrator "/>
    <x v="0"/>
    <x v="1"/>
    <x v="0"/>
    <x v="25"/>
    <x v="3"/>
    <x v="49"/>
    <x v="15"/>
    <n v="91592"/>
    <x v="1"/>
    <x v="434"/>
    <x v="0"/>
    <x v="2"/>
    <x v="1"/>
    <n v="0"/>
  </r>
  <r>
    <n v="436"/>
    <s v="Business Partner"/>
    <x v="4"/>
    <x v="0"/>
    <x v="0"/>
    <x v="15"/>
    <x v="1"/>
    <x v="427"/>
    <x v="28"/>
    <n v="55563"/>
    <x v="1"/>
    <x v="435"/>
    <x v="1"/>
    <x v="11"/>
    <x v="1"/>
    <n v="0"/>
  </r>
  <r>
    <n v="437"/>
    <s v="Director"/>
    <x v="0"/>
    <x v="0"/>
    <x v="0"/>
    <x v="27"/>
    <x v="1"/>
    <x v="428"/>
    <x v="19"/>
    <n v="159724"/>
    <x v="14"/>
    <x v="436"/>
    <x v="1"/>
    <x v="10"/>
    <x v="1"/>
    <n v="0"/>
  </r>
  <r>
    <n v="438"/>
    <s v="Vice President"/>
    <x v="6"/>
    <x v="3"/>
    <x v="1"/>
    <x v="4"/>
    <x v="0"/>
    <x v="186"/>
    <x v="5"/>
    <n v="183190"/>
    <x v="32"/>
    <x v="437"/>
    <x v="0"/>
    <x v="2"/>
    <x v="1"/>
    <n v="0"/>
  </r>
  <r>
    <n v="439"/>
    <s v="Analyst"/>
    <x v="3"/>
    <x v="2"/>
    <x v="0"/>
    <x v="16"/>
    <x v="0"/>
    <x v="429"/>
    <x v="3"/>
    <n v="54829"/>
    <x v="1"/>
    <x v="438"/>
    <x v="0"/>
    <x v="3"/>
    <x v="1"/>
    <n v="0"/>
  </r>
  <r>
    <n v="440"/>
    <s v="Quality Engineer"/>
    <x v="5"/>
    <x v="3"/>
    <x v="1"/>
    <x v="30"/>
    <x v="1"/>
    <x v="430"/>
    <x v="17"/>
    <n v="96639"/>
    <x v="1"/>
    <x v="439"/>
    <x v="2"/>
    <x v="9"/>
    <x v="1"/>
    <n v="0"/>
  </r>
  <r>
    <n v="441"/>
    <s v="Manager"/>
    <x v="6"/>
    <x v="2"/>
    <x v="0"/>
    <x v="19"/>
    <x v="3"/>
    <x v="431"/>
    <x v="2"/>
    <n v="117278"/>
    <x v="6"/>
    <x v="440"/>
    <x v="0"/>
    <x v="4"/>
    <x v="1"/>
    <n v="0"/>
  </r>
  <r>
    <n v="442"/>
    <s v="Computer Systems Manager"/>
    <x v="0"/>
    <x v="2"/>
    <x v="1"/>
    <x v="26"/>
    <x v="1"/>
    <x v="432"/>
    <x v="20"/>
    <n v="84193"/>
    <x v="6"/>
    <x v="441"/>
    <x v="1"/>
    <x v="6"/>
    <x v="1"/>
    <n v="0"/>
  </r>
  <r>
    <n v="443"/>
    <s v="Network Administrator"/>
    <x v="0"/>
    <x v="1"/>
    <x v="0"/>
    <x v="40"/>
    <x v="1"/>
    <x v="433"/>
    <x v="7"/>
    <n v="87806"/>
    <x v="1"/>
    <x v="442"/>
    <x v="0"/>
    <x v="0"/>
    <x v="1"/>
    <n v="0"/>
  </r>
  <r>
    <n v="444"/>
    <s v="Test Engineer"/>
    <x v="5"/>
    <x v="0"/>
    <x v="1"/>
    <x v="39"/>
    <x v="0"/>
    <x v="434"/>
    <x v="24"/>
    <n v="63959"/>
    <x v="1"/>
    <x v="443"/>
    <x v="0"/>
    <x v="0"/>
    <x v="1"/>
    <n v="0"/>
  </r>
  <r>
    <n v="445"/>
    <s v="Vice President"/>
    <x v="0"/>
    <x v="0"/>
    <x v="1"/>
    <x v="25"/>
    <x v="3"/>
    <x v="435"/>
    <x v="16"/>
    <n v="234723"/>
    <x v="32"/>
    <x v="444"/>
    <x v="1"/>
    <x v="6"/>
    <x v="1"/>
    <n v="0"/>
  </r>
  <r>
    <n v="446"/>
    <s v="Analyst"/>
    <x v="3"/>
    <x v="3"/>
    <x v="0"/>
    <x v="5"/>
    <x v="2"/>
    <x v="436"/>
    <x v="3"/>
    <n v="50809"/>
    <x v="1"/>
    <x v="445"/>
    <x v="1"/>
    <x v="1"/>
    <x v="1"/>
    <n v="0"/>
  </r>
  <r>
    <n v="447"/>
    <s v="Sr. Analyst"/>
    <x v="1"/>
    <x v="1"/>
    <x v="1"/>
    <x v="0"/>
    <x v="0"/>
    <x v="437"/>
    <x v="12"/>
    <n v="77396"/>
    <x v="1"/>
    <x v="446"/>
    <x v="0"/>
    <x v="4"/>
    <x v="1"/>
    <n v="0"/>
  </r>
  <r>
    <n v="448"/>
    <s v="Sr. Analyst"/>
    <x v="1"/>
    <x v="2"/>
    <x v="0"/>
    <x v="20"/>
    <x v="0"/>
    <x v="438"/>
    <x v="10"/>
    <n v="89523"/>
    <x v="1"/>
    <x v="447"/>
    <x v="0"/>
    <x v="3"/>
    <x v="1"/>
    <n v="0"/>
  </r>
  <r>
    <n v="449"/>
    <s v="Cloud Infrastructure Architect"/>
    <x v="0"/>
    <x v="3"/>
    <x v="0"/>
    <x v="26"/>
    <x v="1"/>
    <x v="439"/>
    <x v="24"/>
    <n v="86173"/>
    <x v="1"/>
    <x v="448"/>
    <x v="1"/>
    <x v="1"/>
    <x v="1"/>
    <n v="0"/>
  </r>
  <r>
    <n v="450"/>
    <s v="Vice President"/>
    <x v="2"/>
    <x v="1"/>
    <x v="0"/>
    <x v="36"/>
    <x v="1"/>
    <x v="440"/>
    <x v="28"/>
    <n v="222224"/>
    <x v="34"/>
    <x v="449"/>
    <x v="0"/>
    <x v="7"/>
    <x v="1"/>
    <n v="0"/>
  </r>
  <r>
    <n v="451"/>
    <s v="Sr. Manger"/>
    <x v="1"/>
    <x v="0"/>
    <x v="1"/>
    <x v="19"/>
    <x v="3"/>
    <x v="441"/>
    <x v="9"/>
    <n v="146140"/>
    <x v="0"/>
    <x v="450"/>
    <x v="0"/>
    <x v="0"/>
    <x v="1"/>
    <n v="0"/>
  </r>
  <r>
    <n v="452"/>
    <s v="Engineering Manager"/>
    <x v="5"/>
    <x v="2"/>
    <x v="0"/>
    <x v="14"/>
    <x v="0"/>
    <x v="442"/>
    <x v="21"/>
    <n v="109456"/>
    <x v="4"/>
    <x v="451"/>
    <x v="0"/>
    <x v="2"/>
    <x v="1"/>
    <n v="0"/>
  </r>
  <r>
    <n v="453"/>
    <s v="Director"/>
    <x v="1"/>
    <x v="0"/>
    <x v="0"/>
    <x v="13"/>
    <x v="4"/>
    <x v="443"/>
    <x v="20"/>
    <n v="170221"/>
    <x v="0"/>
    <x v="452"/>
    <x v="2"/>
    <x v="8"/>
    <x v="1"/>
    <n v="0"/>
  </r>
  <r>
    <n v="454"/>
    <s v="Computer Systems Manager"/>
    <x v="0"/>
    <x v="0"/>
    <x v="0"/>
    <x v="34"/>
    <x v="3"/>
    <x v="444"/>
    <x v="2"/>
    <n v="97433"/>
    <x v="17"/>
    <x v="453"/>
    <x v="0"/>
    <x v="0"/>
    <x v="34"/>
    <n v="1"/>
  </r>
  <r>
    <n v="455"/>
    <s v="Account Representative"/>
    <x v="2"/>
    <x v="1"/>
    <x v="1"/>
    <x v="25"/>
    <x v="3"/>
    <x v="445"/>
    <x v="11"/>
    <n v="59646"/>
    <x v="1"/>
    <x v="454"/>
    <x v="1"/>
    <x v="6"/>
    <x v="1"/>
    <n v="0"/>
  </r>
  <r>
    <n v="456"/>
    <s v="Director"/>
    <x v="5"/>
    <x v="2"/>
    <x v="1"/>
    <x v="14"/>
    <x v="0"/>
    <x v="446"/>
    <x v="4"/>
    <n v="158787"/>
    <x v="10"/>
    <x v="455"/>
    <x v="1"/>
    <x v="11"/>
    <x v="1"/>
    <n v="0"/>
  </r>
  <r>
    <n v="457"/>
    <s v="Controls Engineer"/>
    <x v="5"/>
    <x v="0"/>
    <x v="1"/>
    <x v="0"/>
    <x v="0"/>
    <x v="447"/>
    <x v="7"/>
    <n v="83378"/>
    <x v="1"/>
    <x v="456"/>
    <x v="1"/>
    <x v="10"/>
    <x v="1"/>
    <n v="0"/>
  </r>
  <r>
    <n v="458"/>
    <s v="Sr. Analyst"/>
    <x v="6"/>
    <x v="3"/>
    <x v="0"/>
    <x v="24"/>
    <x v="2"/>
    <x v="448"/>
    <x v="11"/>
    <n v="88895"/>
    <x v="1"/>
    <x v="457"/>
    <x v="0"/>
    <x v="2"/>
    <x v="1"/>
    <n v="0"/>
  </r>
  <r>
    <n v="459"/>
    <s v="Director"/>
    <x v="6"/>
    <x v="3"/>
    <x v="1"/>
    <x v="15"/>
    <x v="1"/>
    <x v="449"/>
    <x v="18"/>
    <n v="168846"/>
    <x v="9"/>
    <x v="458"/>
    <x v="1"/>
    <x v="1"/>
    <x v="1"/>
    <n v="0"/>
  </r>
  <r>
    <n v="460"/>
    <s v="Business Partner"/>
    <x v="4"/>
    <x v="0"/>
    <x v="1"/>
    <x v="25"/>
    <x v="3"/>
    <x v="450"/>
    <x v="24"/>
    <n v="43336"/>
    <x v="1"/>
    <x v="459"/>
    <x v="0"/>
    <x v="5"/>
    <x v="35"/>
    <n v="1"/>
  </r>
  <r>
    <n v="461"/>
    <s v="Sr. Manger"/>
    <x v="4"/>
    <x v="3"/>
    <x v="1"/>
    <x v="31"/>
    <x v="3"/>
    <x v="451"/>
    <x v="8"/>
    <n v="127801"/>
    <x v="0"/>
    <x v="460"/>
    <x v="0"/>
    <x v="3"/>
    <x v="1"/>
    <n v="0"/>
  </r>
  <r>
    <n v="462"/>
    <s v="Network Administrator"/>
    <x v="0"/>
    <x v="3"/>
    <x v="1"/>
    <x v="36"/>
    <x v="1"/>
    <x v="452"/>
    <x v="28"/>
    <n v="76352"/>
    <x v="1"/>
    <x v="461"/>
    <x v="0"/>
    <x v="5"/>
    <x v="1"/>
    <n v="0"/>
  </r>
  <r>
    <n v="463"/>
    <s v="Vice President"/>
    <x v="1"/>
    <x v="3"/>
    <x v="1"/>
    <x v="21"/>
    <x v="2"/>
    <x v="453"/>
    <x v="3"/>
    <n v="250767"/>
    <x v="34"/>
    <x v="462"/>
    <x v="0"/>
    <x v="0"/>
    <x v="1"/>
    <n v="0"/>
  </r>
  <r>
    <n v="464"/>
    <s v="Vice President"/>
    <x v="6"/>
    <x v="3"/>
    <x v="1"/>
    <x v="3"/>
    <x v="2"/>
    <x v="454"/>
    <x v="6"/>
    <n v="223055"/>
    <x v="7"/>
    <x v="463"/>
    <x v="0"/>
    <x v="7"/>
    <x v="1"/>
    <n v="0"/>
  </r>
  <r>
    <n v="465"/>
    <s v="Director"/>
    <x v="5"/>
    <x v="3"/>
    <x v="1"/>
    <x v="15"/>
    <x v="1"/>
    <x v="455"/>
    <x v="26"/>
    <n v="189680"/>
    <x v="14"/>
    <x v="464"/>
    <x v="2"/>
    <x v="12"/>
    <x v="1"/>
    <n v="0"/>
  </r>
  <r>
    <n v="466"/>
    <s v="Test Engineer"/>
    <x v="5"/>
    <x v="1"/>
    <x v="1"/>
    <x v="4"/>
    <x v="0"/>
    <x v="456"/>
    <x v="7"/>
    <n v="71167"/>
    <x v="1"/>
    <x v="465"/>
    <x v="0"/>
    <x v="7"/>
    <x v="1"/>
    <n v="0"/>
  </r>
  <r>
    <n v="467"/>
    <s v="Technical Architect"/>
    <x v="0"/>
    <x v="2"/>
    <x v="0"/>
    <x v="1"/>
    <x v="0"/>
    <x v="457"/>
    <x v="22"/>
    <n v="76027"/>
    <x v="1"/>
    <x v="466"/>
    <x v="0"/>
    <x v="0"/>
    <x v="1"/>
    <n v="0"/>
  </r>
  <r>
    <n v="468"/>
    <s v="Director"/>
    <x v="5"/>
    <x v="3"/>
    <x v="1"/>
    <x v="35"/>
    <x v="1"/>
    <x v="458"/>
    <x v="3"/>
    <n v="183113"/>
    <x v="9"/>
    <x v="467"/>
    <x v="2"/>
    <x v="9"/>
    <x v="1"/>
    <n v="0"/>
  </r>
  <r>
    <n v="469"/>
    <s v="Analyst II"/>
    <x v="3"/>
    <x v="1"/>
    <x v="1"/>
    <x v="23"/>
    <x v="2"/>
    <x v="459"/>
    <x v="6"/>
    <n v="67753"/>
    <x v="1"/>
    <x v="468"/>
    <x v="0"/>
    <x v="3"/>
    <x v="1"/>
    <n v="0"/>
  </r>
  <r>
    <n v="470"/>
    <s v="Computer Systems Manager"/>
    <x v="0"/>
    <x v="3"/>
    <x v="1"/>
    <x v="11"/>
    <x v="2"/>
    <x v="460"/>
    <x v="0"/>
    <n v="63744"/>
    <x v="24"/>
    <x v="469"/>
    <x v="0"/>
    <x v="5"/>
    <x v="1"/>
    <n v="0"/>
  </r>
  <r>
    <n v="471"/>
    <s v="Quality Engineer"/>
    <x v="5"/>
    <x v="1"/>
    <x v="0"/>
    <x v="2"/>
    <x v="1"/>
    <x v="19"/>
    <x v="12"/>
    <n v="92209"/>
    <x v="1"/>
    <x v="470"/>
    <x v="1"/>
    <x v="6"/>
    <x v="1"/>
    <n v="0"/>
  </r>
  <r>
    <n v="472"/>
    <s v="Sr. Manger"/>
    <x v="2"/>
    <x v="3"/>
    <x v="1"/>
    <x v="10"/>
    <x v="1"/>
    <x v="461"/>
    <x v="28"/>
    <n v="157487"/>
    <x v="15"/>
    <x v="471"/>
    <x v="0"/>
    <x v="3"/>
    <x v="1"/>
    <n v="0"/>
  </r>
  <r>
    <n v="473"/>
    <s v="Sr. Analyst"/>
    <x v="6"/>
    <x v="0"/>
    <x v="1"/>
    <x v="34"/>
    <x v="3"/>
    <x v="462"/>
    <x v="16"/>
    <n v="99697"/>
    <x v="1"/>
    <x v="472"/>
    <x v="2"/>
    <x v="9"/>
    <x v="1"/>
    <n v="0"/>
  </r>
  <r>
    <n v="474"/>
    <s v="Network Administrator"/>
    <x v="0"/>
    <x v="0"/>
    <x v="1"/>
    <x v="15"/>
    <x v="1"/>
    <x v="463"/>
    <x v="22"/>
    <n v="90770"/>
    <x v="1"/>
    <x v="473"/>
    <x v="0"/>
    <x v="7"/>
    <x v="1"/>
    <n v="0"/>
  </r>
  <r>
    <n v="475"/>
    <s v="Analyst"/>
    <x v="2"/>
    <x v="2"/>
    <x v="0"/>
    <x v="14"/>
    <x v="0"/>
    <x v="464"/>
    <x v="17"/>
    <n v="55369"/>
    <x v="1"/>
    <x v="474"/>
    <x v="0"/>
    <x v="3"/>
    <x v="1"/>
    <n v="0"/>
  </r>
  <r>
    <n v="476"/>
    <s v="Field Engineer"/>
    <x v="5"/>
    <x v="2"/>
    <x v="0"/>
    <x v="1"/>
    <x v="0"/>
    <x v="465"/>
    <x v="15"/>
    <n v="69578"/>
    <x v="1"/>
    <x v="475"/>
    <x v="2"/>
    <x v="9"/>
    <x v="1"/>
    <n v="0"/>
  </r>
  <r>
    <n v="477"/>
    <s v="Director"/>
    <x v="3"/>
    <x v="2"/>
    <x v="1"/>
    <x v="12"/>
    <x v="3"/>
    <x v="466"/>
    <x v="11"/>
    <n v="167526"/>
    <x v="27"/>
    <x v="476"/>
    <x v="0"/>
    <x v="4"/>
    <x v="1"/>
    <n v="0"/>
  </r>
  <r>
    <n v="478"/>
    <s v="Field Engineer"/>
    <x v="5"/>
    <x v="2"/>
    <x v="0"/>
    <x v="34"/>
    <x v="3"/>
    <x v="467"/>
    <x v="9"/>
    <n v="65507"/>
    <x v="1"/>
    <x v="477"/>
    <x v="2"/>
    <x v="8"/>
    <x v="1"/>
    <n v="0"/>
  </r>
  <r>
    <n v="479"/>
    <s v="Manager"/>
    <x v="1"/>
    <x v="0"/>
    <x v="1"/>
    <x v="36"/>
    <x v="1"/>
    <x v="468"/>
    <x v="25"/>
    <n v="108268"/>
    <x v="6"/>
    <x v="478"/>
    <x v="2"/>
    <x v="12"/>
    <x v="36"/>
    <n v="1"/>
  </r>
  <r>
    <n v="480"/>
    <s v="Technical Architect"/>
    <x v="0"/>
    <x v="0"/>
    <x v="1"/>
    <x v="17"/>
    <x v="3"/>
    <x v="469"/>
    <x v="0"/>
    <n v="80055"/>
    <x v="1"/>
    <x v="479"/>
    <x v="1"/>
    <x v="10"/>
    <x v="1"/>
    <n v="0"/>
  </r>
  <r>
    <n v="481"/>
    <s v="Sr. Analyst"/>
    <x v="2"/>
    <x v="0"/>
    <x v="1"/>
    <x v="32"/>
    <x v="0"/>
    <x v="470"/>
    <x v="8"/>
    <n v="76802"/>
    <x v="1"/>
    <x v="480"/>
    <x v="2"/>
    <x v="8"/>
    <x v="1"/>
    <n v="0"/>
  </r>
  <r>
    <n v="482"/>
    <s v="Vice President"/>
    <x v="2"/>
    <x v="2"/>
    <x v="1"/>
    <x v="40"/>
    <x v="1"/>
    <x v="471"/>
    <x v="0"/>
    <n v="253249"/>
    <x v="13"/>
    <x v="481"/>
    <x v="0"/>
    <x v="5"/>
    <x v="1"/>
    <n v="0"/>
  </r>
  <r>
    <n v="483"/>
    <s v="Sr. Business Partner"/>
    <x v="4"/>
    <x v="0"/>
    <x v="0"/>
    <x v="33"/>
    <x v="0"/>
    <x v="472"/>
    <x v="17"/>
    <n v="78388"/>
    <x v="1"/>
    <x v="482"/>
    <x v="1"/>
    <x v="1"/>
    <x v="1"/>
    <n v="0"/>
  </r>
  <r>
    <n v="484"/>
    <s v="Vice President"/>
    <x v="0"/>
    <x v="3"/>
    <x v="1"/>
    <x v="31"/>
    <x v="3"/>
    <x v="473"/>
    <x v="0"/>
    <n v="249870"/>
    <x v="16"/>
    <x v="483"/>
    <x v="0"/>
    <x v="2"/>
    <x v="1"/>
    <n v="0"/>
  </r>
  <r>
    <n v="485"/>
    <s v="Sr. Manger"/>
    <x v="6"/>
    <x v="1"/>
    <x v="1"/>
    <x v="20"/>
    <x v="0"/>
    <x v="474"/>
    <x v="16"/>
    <n v="148321"/>
    <x v="0"/>
    <x v="484"/>
    <x v="1"/>
    <x v="10"/>
    <x v="1"/>
    <n v="0"/>
  </r>
  <r>
    <n v="486"/>
    <s v="Service Desk Analyst"/>
    <x v="0"/>
    <x v="3"/>
    <x v="0"/>
    <x v="33"/>
    <x v="0"/>
    <x v="475"/>
    <x v="18"/>
    <n v="90258"/>
    <x v="1"/>
    <x v="485"/>
    <x v="1"/>
    <x v="1"/>
    <x v="1"/>
    <n v="0"/>
  </r>
  <r>
    <n v="487"/>
    <s v="System Administrator "/>
    <x v="0"/>
    <x v="1"/>
    <x v="0"/>
    <x v="34"/>
    <x v="3"/>
    <x v="476"/>
    <x v="24"/>
    <n v="72486"/>
    <x v="1"/>
    <x v="486"/>
    <x v="0"/>
    <x v="0"/>
    <x v="1"/>
    <n v="0"/>
  </r>
  <r>
    <n v="488"/>
    <s v="Sr. Analyst"/>
    <x v="1"/>
    <x v="3"/>
    <x v="1"/>
    <x v="8"/>
    <x v="2"/>
    <x v="477"/>
    <x v="15"/>
    <n v="95499"/>
    <x v="1"/>
    <x v="487"/>
    <x v="2"/>
    <x v="12"/>
    <x v="37"/>
    <n v="1"/>
  </r>
  <r>
    <n v="489"/>
    <s v="Sr. Analyst"/>
    <x v="3"/>
    <x v="0"/>
    <x v="0"/>
    <x v="26"/>
    <x v="1"/>
    <x v="478"/>
    <x v="18"/>
    <n v="90212"/>
    <x v="1"/>
    <x v="488"/>
    <x v="2"/>
    <x v="12"/>
    <x v="1"/>
    <n v="0"/>
  </r>
  <r>
    <n v="490"/>
    <s v="Vice President"/>
    <x v="6"/>
    <x v="0"/>
    <x v="1"/>
    <x v="38"/>
    <x v="3"/>
    <x v="479"/>
    <x v="3"/>
    <n v="254057"/>
    <x v="30"/>
    <x v="489"/>
    <x v="1"/>
    <x v="6"/>
    <x v="1"/>
    <n v="0"/>
  </r>
  <r>
    <n v="491"/>
    <s v="Business Partner"/>
    <x v="4"/>
    <x v="1"/>
    <x v="0"/>
    <x v="32"/>
    <x v="0"/>
    <x v="480"/>
    <x v="22"/>
    <n v="43001"/>
    <x v="1"/>
    <x v="490"/>
    <x v="0"/>
    <x v="5"/>
    <x v="1"/>
    <n v="0"/>
  </r>
  <r>
    <n v="492"/>
    <s v="Computer Systems Manager"/>
    <x v="0"/>
    <x v="1"/>
    <x v="1"/>
    <x v="33"/>
    <x v="0"/>
    <x v="481"/>
    <x v="25"/>
    <n v="85120"/>
    <x v="6"/>
    <x v="491"/>
    <x v="0"/>
    <x v="0"/>
    <x v="1"/>
    <n v="0"/>
  </r>
  <r>
    <n v="493"/>
    <s v="Business Partner"/>
    <x v="4"/>
    <x v="1"/>
    <x v="1"/>
    <x v="8"/>
    <x v="2"/>
    <x v="482"/>
    <x v="16"/>
    <n v="52200"/>
    <x v="1"/>
    <x v="492"/>
    <x v="0"/>
    <x v="7"/>
    <x v="1"/>
    <n v="0"/>
  </r>
  <r>
    <n v="494"/>
    <s v="Sr. Manger"/>
    <x v="4"/>
    <x v="3"/>
    <x v="0"/>
    <x v="33"/>
    <x v="0"/>
    <x v="483"/>
    <x v="20"/>
    <n v="150855"/>
    <x v="19"/>
    <x v="493"/>
    <x v="0"/>
    <x v="3"/>
    <x v="1"/>
    <n v="0"/>
  </r>
  <r>
    <n v="495"/>
    <s v="Enterprise Architect"/>
    <x v="0"/>
    <x v="1"/>
    <x v="0"/>
    <x v="26"/>
    <x v="1"/>
    <x v="484"/>
    <x v="18"/>
    <n v="65702"/>
    <x v="1"/>
    <x v="494"/>
    <x v="0"/>
    <x v="7"/>
    <x v="1"/>
    <n v="0"/>
  </r>
  <r>
    <n v="496"/>
    <s v="Director"/>
    <x v="1"/>
    <x v="3"/>
    <x v="1"/>
    <x v="32"/>
    <x v="0"/>
    <x v="485"/>
    <x v="26"/>
    <n v="162038"/>
    <x v="9"/>
    <x v="495"/>
    <x v="1"/>
    <x v="1"/>
    <x v="1"/>
    <n v="0"/>
  </r>
  <r>
    <n v="497"/>
    <s v="Sr. Manger"/>
    <x v="6"/>
    <x v="0"/>
    <x v="0"/>
    <x v="6"/>
    <x v="2"/>
    <x v="486"/>
    <x v="6"/>
    <n v="157057"/>
    <x v="4"/>
    <x v="496"/>
    <x v="0"/>
    <x v="7"/>
    <x v="1"/>
    <n v="0"/>
  </r>
  <r>
    <n v="498"/>
    <s v="Manager"/>
    <x v="0"/>
    <x v="0"/>
    <x v="1"/>
    <x v="30"/>
    <x v="1"/>
    <x v="487"/>
    <x v="9"/>
    <n v="127559"/>
    <x v="4"/>
    <x v="497"/>
    <x v="0"/>
    <x v="5"/>
    <x v="1"/>
    <n v="0"/>
  </r>
  <r>
    <n v="499"/>
    <s v="Field Engineer"/>
    <x v="5"/>
    <x v="3"/>
    <x v="0"/>
    <x v="38"/>
    <x v="3"/>
    <x v="488"/>
    <x v="3"/>
    <n v="62644"/>
    <x v="1"/>
    <x v="498"/>
    <x v="0"/>
    <x v="0"/>
    <x v="1"/>
    <n v="0"/>
  </r>
  <r>
    <n v="500"/>
    <s v="Network Architect"/>
    <x v="0"/>
    <x v="1"/>
    <x v="1"/>
    <x v="2"/>
    <x v="1"/>
    <x v="489"/>
    <x v="23"/>
    <n v="73907"/>
    <x v="1"/>
    <x v="499"/>
    <x v="1"/>
    <x v="6"/>
    <x v="1"/>
    <n v="0"/>
  </r>
  <r>
    <n v="501"/>
    <s v="Sr. Analyst"/>
    <x v="3"/>
    <x v="1"/>
    <x v="0"/>
    <x v="16"/>
    <x v="0"/>
    <x v="490"/>
    <x v="7"/>
    <n v="90040"/>
    <x v="1"/>
    <x v="500"/>
    <x v="0"/>
    <x v="2"/>
    <x v="1"/>
    <n v="0"/>
  </r>
  <r>
    <n v="502"/>
    <s v="Development Engineer"/>
    <x v="5"/>
    <x v="1"/>
    <x v="0"/>
    <x v="23"/>
    <x v="2"/>
    <x v="491"/>
    <x v="0"/>
    <n v="91134"/>
    <x v="1"/>
    <x v="501"/>
    <x v="2"/>
    <x v="12"/>
    <x v="1"/>
    <n v="0"/>
  </r>
  <r>
    <n v="503"/>
    <s v="Vice President"/>
    <x v="4"/>
    <x v="2"/>
    <x v="0"/>
    <x v="15"/>
    <x v="1"/>
    <x v="492"/>
    <x v="9"/>
    <n v="201396"/>
    <x v="18"/>
    <x v="502"/>
    <x v="0"/>
    <x v="4"/>
    <x v="1"/>
    <n v="0"/>
  </r>
  <r>
    <n v="504"/>
    <s v="Analyst"/>
    <x v="3"/>
    <x v="3"/>
    <x v="0"/>
    <x v="0"/>
    <x v="0"/>
    <x v="493"/>
    <x v="24"/>
    <n v="54733"/>
    <x v="1"/>
    <x v="503"/>
    <x v="1"/>
    <x v="1"/>
    <x v="1"/>
    <n v="0"/>
  </r>
  <r>
    <n v="505"/>
    <s v="System Administrator "/>
    <x v="0"/>
    <x v="3"/>
    <x v="1"/>
    <x v="21"/>
    <x v="2"/>
    <x v="494"/>
    <x v="3"/>
    <n v="65341"/>
    <x v="1"/>
    <x v="504"/>
    <x v="0"/>
    <x v="4"/>
    <x v="38"/>
    <n v="1"/>
  </r>
  <r>
    <n v="506"/>
    <s v="Sr. Manger"/>
    <x v="1"/>
    <x v="3"/>
    <x v="0"/>
    <x v="1"/>
    <x v="0"/>
    <x v="495"/>
    <x v="7"/>
    <n v="139208"/>
    <x v="19"/>
    <x v="505"/>
    <x v="0"/>
    <x v="5"/>
    <x v="1"/>
    <n v="0"/>
  </r>
  <r>
    <n v="507"/>
    <s v="Sr. Analyst"/>
    <x v="2"/>
    <x v="2"/>
    <x v="1"/>
    <x v="20"/>
    <x v="0"/>
    <x v="496"/>
    <x v="7"/>
    <n v="73200"/>
    <x v="1"/>
    <x v="506"/>
    <x v="1"/>
    <x v="6"/>
    <x v="1"/>
    <n v="0"/>
  </r>
  <r>
    <n v="508"/>
    <s v="Manager"/>
    <x v="3"/>
    <x v="2"/>
    <x v="0"/>
    <x v="30"/>
    <x v="1"/>
    <x v="497"/>
    <x v="22"/>
    <n v="102636"/>
    <x v="5"/>
    <x v="507"/>
    <x v="0"/>
    <x v="0"/>
    <x v="1"/>
    <n v="0"/>
  </r>
  <r>
    <n v="509"/>
    <s v="Sr. Account Representative"/>
    <x v="2"/>
    <x v="2"/>
    <x v="0"/>
    <x v="3"/>
    <x v="2"/>
    <x v="498"/>
    <x v="9"/>
    <n v="87427"/>
    <x v="1"/>
    <x v="508"/>
    <x v="2"/>
    <x v="12"/>
    <x v="1"/>
    <n v="0"/>
  </r>
  <r>
    <n v="510"/>
    <s v="IT Coordinator"/>
    <x v="0"/>
    <x v="0"/>
    <x v="1"/>
    <x v="15"/>
    <x v="1"/>
    <x v="499"/>
    <x v="7"/>
    <n v="49219"/>
    <x v="1"/>
    <x v="509"/>
    <x v="0"/>
    <x v="7"/>
    <x v="1"/>
    <n v="0"/>
  </r>
  <r>
    <n v="511"/>
    <s v="Manager"/>
    <x v="1"/>
    <x v="1"/>
    <x v="1"/>
    <x v="2"/>
    <x v="1"/>
    <x v="342"/>
    <x v="7"/>
    <n v="106437"/>
    <x v="3"/>
    <x v="510"/>
    <x v="1"/>
    <x v="1"/>
    <x v="1"/>
    <n v="0"/>
  </r>
  <r>
    <n v="512"/>
    <s v="Analyst II"/>
    <x v="1"/>
    <x v="1"/>
    <x v="1"/>
    <x v="30"/>
    <x v="1"/>
    <x v="500"/>
    <x v="16"/>
    <n v="64364"/>
    <x v="1"/>
    <x v="511"/>
    <x v="2"/>
    <x v="12"/>
    <x v="1"/>
    <n v="0"/>
  </r>
  <r>
    <n v="513"/>
    <s v="Director"/>
    <x v="4"/>
    <x v="1"/>
    <x v="1"/>
    <x v="2"/>
    <x v="1"/>
    <x v="501"/>
    <x v="9"/>
    <n v="172180"/>
    <x v="7"/>
    <x v="512"/>
    <x v="0"/>
    <x v="7"/>
    <x v="1"/>
    <n v="0"/>
  </r>
  <r>
    <n v="514"/>
    <s v="Sr. Analyst"/>
    <x v="2"/>
    <x v="1"/>
    <x v="0"/>
    <x v="29"/>
    <x v="2"/>
    <x v="502"/>
    <x v="14"/>
    <n v="88343"/>
    <x v="1"/>
    <x v="513"/>
    <x v="2"/>
    <x v="9"/>
    <x v="1"/>
    <n v="0"/>
  </r>
  <r>
    <n v="515"/>
    <s v="Solutions Architect"/>
    <x v="0"/>
    <x v="2"/>
    <x v="1"/>
    <x v="4"/>
    <x v="0"/>
    <x v="503"/>
    <x v="15"/>
    <n v="66649"/>
    <x v="1"/>
    <x v="514"/>
    <x v="2"/>
    <x v="9"/>
    <x v="1"/>
    <n v="0"/>
  </r>
  <r>
    <n v="516"/>
    <s v="Manager"/>
    <x v="1"/>
    <x v="3"/>
    <x v="0"/>
    <x v="35"/>
    <x v="1"/>
    <x v="504"/>
    <x v="10"/>
    <n v="102847"/>
    <x v="17"/>
    <x v="515"/>
    <x v="0"/>
    <x v="2"/>
    <x v="1"/>
    <n v="0"/>
  </r>
  <r>
    <n v="517"/>
    <s v="Sr. Manger"/>
    <x v="1"/>
    <x v="1"/>
    <x v="1"/>
    <x v="30"/>
    <x v="1"/>
    <x v="505"/>
    <x v="22"/>
    <n v="134881"/>
    <x v="0"/>
    <x v="516"/>
    <x v="2"/>
    <x v="8"/>
    <x v="1"/>
    <n v="0"/>
  </r>
  <r>
    <n v="518"/>
    <s v="Analyst II"/>
    <x v="6"/>
    <x v="1"/>
    <x v="1"/>
    <x v="27"/>
    <x v="1"/>
    <x v="506"/>
    <x v="10"/>
    <n v="68807"/>
    <x v="1"/>
    <x v="517"/>
    <x v="1"/>
    <x v="11"/>
    <x v="39"/>
    <n v="1"/>
  </r>
  <r>
    <n v="519"/>
    <s v="Vice President"/>
    <x v="0"/>
    <x v="1"/>
    <x v="1"/>
    <x v="16"/>
    <x v="0"/>
    <x v="507"/>
    <x v="2"/>
    <n v="228822"/>
    <x v="32"/>
    <x v="518"/>
    <x v="0"/>
    <x v="4"/>
    <x v="1"/>
    <n v="0"/>
  </r>
  <r>
    <n v="520"/>
    <s v="Analyst"/>
    <x v="6"/>
    <x v="1"/>
    <x v="1"/>
    <x v="21"/>
    <x v="2"/>
    <x v="508"/>
    <x v="9"/>
    <n v="43391"/>
    <x v="1"/>
    <x v="519"/>
    <x v="0"/>
    <x v="7"/>
    <x v="1"/>
    <n v="0"/>
  </r>
  <r>
    <n v="521"/>
    <s v="Quality Engineer"/>
    <x v="5"/>
    <x v="2"/>
    <x v="1"/>
    <x v="7"/>
    <x v="2"/>
    <x v="509"/>
    <x v="9"/>
    <n v="91782"/>
    <x v="1"/>
    <x v="520"/>
    <x v="1"/>
    <x v="1"/>
    <x v="1"/>
    <n v="0"/>
  </r>
  <r>
    <n v="522"/>
    <s v="Vice President"/>
    <x v="6"/>
    <x v="3"/>
    <x v="0"/>
    <x v="15"/>
    <x v="1"/>
    <x v="510"/>
    <x v="0"/>
    <n v="211637"/>
    <x v="13"/>
    <x v="521"/>
    <x v="0"/>
    <x v="2"/>
    <x v="1"/>
    <n v="0"/>
  </r>
  <r>
    <n v="523"/>
    <s v="Computer Systems Manager"/>
    <x v="0"/>
    <x v="1"/>
    <x v="1"/>
    <x v="21"/>
    <x v="2"/>
    <x v="511"/>
    <x v="6"/>
    <n v="73255"/>
    <x v="6"/>
    <x v="522"/>
    <x v="0"/>
    <x v="3"/>
    <x v="1"/>
    <n v="0"/>
  </r>
  <r>
    <n v="524"/>
    <s v="Manager"/>
    <x v="2"/>
    <x v="3"/>
    <x v="1"/>
    <x v="21"/>
    <x v="2"/>
    <x v="512"/>
    <x v="9"/>
    <n v="108826"/>
    <x v="4"/>
    <x v="523"/>
    <x v="0"/>
    <x v="4"/>
    <x v="1"/>
    <n v="0"/>
  </r>
  <r>
    <n v="525"/>
    <s v="Solutions Architect"/>
    <x v="0"/>
    <x v="2"/>
    <x v="1"/>
    <x v="8"/>
    <x v="2"/>
    <x v="513"/>
    <x v="0"/>
    <n v="94352"/>
    <x v="1"/>
    <x v="524"/>
    <x v="0"/>
    <x v="4"/>
    <x v="1"/>
    <n v="0"/>
  </r>
  <r>
    <n v="526"/>
    <s v="IT Systems Architect"/>
    <x v="0"/>
    <x v="0"/>
    <x v="0"/>
    <x v="0"/>
    <x v="0"/>
    <x v="514"/>
    <x v="21"/>
    <n v="73955"/>
    <x v="1"/>
    <x v="525"/>
    <x v="0"/>
    <x v="3"/>
    <x v="1"/>
    <n v="0"/>
  </r>
  <r>
    <n v="527"/>
    <s v="Manager"/>
    <x v="4"/>
    <x v="1"/>
    <x v="1"/>
    <x v="8"/>
    <x v="2"/>
    <x v="515"/>
    <x v="11"/>
    <n v="113909"/>
    <x v="5"/>
    <x v="526"/>
    <x v="2"/>
    <x v="9"/>
    <x v="1"/>
    <n v="0"/>
  </r>
  <r>
    <n v="528"/>
    <s v="Network Administrator"/>
    <x v="0"/>
    <x v="1"/>
    <x v="1"/>
    <x v="5"/>
    <x v="2"/>
    <x v="516"/>
    <x v="6"/>
    <n v="92321"/>
    <x v="1"/>
    <x v="527"/>
    <x v="0"/>
    <x v="2"/>
    <x v="1"/>
    <n v="0"/>
  </r>
  <r>
    <n v="529"/>
    <s v="Computer Systems Manager"/>
    <x v="0"/>
    <x v="0"/>
    <x v="1"/>
    <x v="27"/>
    <x v="1"/>
    <x v="517"/>
    <x v="11"/>
    <n v="99557"/>
    <x v="6"/>
    <x v="528"/>
    <x v="0"/>
    <x v="0"/>
    <x v="1"/>
    <n v="0"/>
  </r>
  <r>
    <n v="530"/>
    <s v="Automation Engineer"/>
    <x v="5"/>
    <x v="2"/>
    <x v="0"/>
    <x v="21"/>
    <x v="2"/>
    <x v="518"/>
    <x v="7"/>
    <n v="115854"/>
    <x v="1"/>
    <x v="529"/>
    <x v="0"/>
    <x v="3"/>
    <x v="1"/>
    <n v="0"/>
  </r>
  <r>
    <n v="531"/>
    <s v="IT Systems Architect"/>
    <x v="0"/>
    <x v="1"/>
    <x v="0"/>
    <x v="18"/>
    <x v="3"/>
    <x v="519"/>
    <x v="24"/>
    <n v="82462"/>
    <x v="1"/>
    <x v="530"/>
    <x v="0"/>
    <x v="5"/>
    <x v="1"/>
    <n v="0"/>
  </r>
  <r>
    <n v="532"/>
    <s v="Vice President"/>
    <x v="0"/>
    <x v="0"/>
    <x v="0"/>
    <x v="26"/>
    <x v="1"/>
    <x v="520"/>
    <x v="24"/>
    <n v="198473"/>
    <x v="18"/>
    <x v="531"/>
    <x v="0"/>
    <x v="4"/>
    <x v="1"/>
    <n v="0"/>
  </r>
  <r>
    <n v="533"/>
    <s v="Sr. Manger"/>
    <x v="1"/>
    <x v="3"/>
    <x v="0"/>
    <x v="19"/>
    <x v="3"/>
    <x v="521"/>
    <x v="2"/>
    <n v="153492"/>
    <x v="19"/>
    <x v="532"/>
    <x v="0"/>
    <x v="2"/>
    <x v="1"/>
    <n v="0"/>
  </r>
  <r>
    <n v="534"/>
    <s v="Vice President"/>
    <x v="4"/>
    <x v="3"/>
    <x v="0"/>
    <x v="21"/>
    <x v="2"/>
    <x v="522"/>
    <x v="7"/>
    <n v="208210"/>
    <x v="7"/>
    <x v="533"/>
    <x v="0"/>
    <x v="0"/>
    <x v="1"/>
    <n v="0"/>
  </r>
  <r>
    <n v="535"/>
    <s v="Sr. Analyst"/>
    <x v="6"/>
    <x v="3"/>
    <x v="1"/>
    <x v="29"/>
    <x v="2"/>
    <x v="523"/>
    <x v="16"/>
    <n v="91632"/>
    <x v="1"/>
    <x v="534"/>
    <x v="0"/>
    <x v="3"/>
    <x v="1"/>
    <n v="0"/>
  </r>
  <r>
    <n v="536"/>
    <s v="HRIS Analyst"/>
    <x v="4"/>
    <x v="3"/>
    <x v="1"/>
    <x v="11"/>
    <x v="2"/>
    <x v="524"/>
    <x v="5"/>
    <n v="71755"/>
    <x v="1"/>
    <x v="535"/>
    <x v="1"/>
    <x v="1"/>
    <x v="1"/>
    <n v="0"/>
  </r>
  <r>
    <n v="537"/>
    <s v="Manager"/>
    <x v="3"/>
    <x v="3"/>
    <x v="0"/>
    <x v="27"/>
    <x v="1"/>
    <x v="525"/>
    <x v="9"/>
    <n v="111006"/>
    <x v="24"/>
    <x v="536"/>
    <x v="1"/>
    <x v="1"/>
    <x v="1"/>
    <n v="0"/>
  </r>
  <r>
    <n v="538"/>
    <s v="Cloud Infrastructure Architect"/>
    <x v="0"/>
    <x v="3"/>
    <x v="1"/>
    <x v="0"/>
    <x v="0"/>
    <x v="526"/>
    <x v="21"/>
    <n v="99774"/>
    <x v="1"/>
    <x v="537"/>
    <x v="0"/>
    <x v="5"/>
    <x v="1"/>
    <n v="0"/>
  </r>
  <r>
    <n v="539"/>
    <s v="Director"/>
    <x v="0"/>
    <x v="0"/>
    <x v="1"/>
    <x v="0"/>
    <x v="0"/>
    <x v="527"/>
    <x v="26"/>
    <n v="184648"/>
    <x v="9"/>
    <x v="538"/>
    <x v="1"/>
    <x v="6"/>
    <x v="1"/>
    <n v="0"/>
  </r>
  <r>
    <n v="540"/>
    <s v="Vice President"/>
    <x v="0"/>
    <x v="1"/>
    <x v="1"/>
    <x v="10"/>
    <x v="1"/>
    <x v="528"/>
    <x v="23"/>
    <n v="247874"/>
    <x v="29"/>
    <x v="539"/>
    <x v="2"/>
    <x v="8"/>
    <x v="1"/>
    <n v="0"/>
  </r>
  <r>
    <n v="541"/>
    <s v="Development Engineer"/>
    <x v="5"/>
    <x v="1"/>
    <x v="1"/>
    <x v="33"/>
    <x v="0"/>
    <x v="529"/>
    <x v="8"/>
    <n v="62239"/>
    <x v="1"/>
    <x v="540"/>
    <x v="1"/>
    <x v="10"/>
    <x v="1"/>
    <n v="0"/>
  </r>
  <r>
    <n v="542"/>
    <s v="Manager"/>
    <x v="3"/>
    <x v="2"/>
    <x v="0"/>
    <x v="11"/>
    <x v="2"/>
    <x v="530"/>
    <x v="15"/>
    <n v="114911"/>
    <x v="3"/>
    <x v="541"/>
    <x v="0"/>
    <x v="2"/>
    <x v="1"/>
    <n v="0"/>
  </r>
  <r>
    <n v="543"/>
    <s v="Engineering Manager"/>
    <x v="5"/>
    <x v="3"/>
    <x v="1"/>
    <x v="15"/>
    <x v="1"/>
    <x v="531"/>
    <x v="7"/>
    <n v="115490"/>
    <x v="15"/>
    <x v="542"/>
    <x v="0"/>
    <x v="2"/>
    <x v="1"/>
    <n v="0"/>
  </r>
  <r>
    <n v="544"/>
    <s v="Manager"/>
    <x v="3"/>
    <x v="2"/>
    <x v="1"/>
    <x v="8"/>
    <x v="2"/>
    <x v="532"/>
    <x v="14"/>
    <n v="118708"/>
    <x v="3"/>
    <x v="543"/>
    <x v="1"/>
    <x v="6"/>
    <x v="1"/>
    <n v="0"/>
  </r>
  <r>
    <n v="545"/>
    <s v="Director"/>
    <x v="3"/>
    <x v="2"/>
    <x v="0"/>
    <x v="7"/>
    <x v="2"/>
    <x v="533"/>
    <x v="5"/>
    <n v="197649"/>
    <x v="2"/>
    <x v="544"/>
    <x v="0"/>
    <x v="7"/>
    <x v="1"/>
    <n v="0"/>
  </r>
  <r>
    <n v="546"/>
    <s v="Sr. Analyst"/>
    <x v="3"/>
    <x v="2"/>
    <x v="0"/>
    <x v="15"/>
    <x v="1"/>
    <x v="534"/>
    <x v="6"/>
    <n v="89841"/>
    <x v="1"/>
    <x v="545"/>
    <x v="1"/>
    <x v="10"/>
    <x v="1"/>
    <n v="0"/>
  </r>
  <r>
    <n v="547"/>
    <s v="Analyst II"/>
    <x v="1"/>
    <x v="2"/>
    <x v="0"/>
    <x v="27"/>
    <x v="1"/>
    <x v="535"/>
    <x v="3"/>
    <n v="61026"/>
    <x v="1"/>
    <x v="546"/>
    <x v="0"/>
    <x v="3"/>
    <x v="1"/>
    <n v="0"/>
  </r>
  <r>
    <n v="548"/>
    <s v="Controls Engineer"/>
    <x v="5"/>
    <x v="2"/>
    <x v="0"/>
    <x v="35"/>
    <x v="1"/>
    <x v="536"/>
    <x v="15"/>
    <n v="96693"/>
    <x v="1"/>
    <x v="547"/>
    <x v="0"/>
    <x v="2"/>
    <x v="1"/>
    <n v="0"/>
  </r>
  <r>
    <n v="549"/>
    <s v="Test Engineer"/>
    <x v="5"/>
    <x v="2"/>
    <x v="0"/>
    <x v="35"/>
    <x v="1"/>
    <x v="537"/>
    <x v="8"/>
    <n v="82907"/>
    <x v="1"/>
    <x v="548"/>
    <x v="0"/>
    <x v="0"/>
    <x v="1"/>
    <n v="0"/>
  </r>
  <r>
    <n v="550"/>
    <s v="Vice President"/>
    <x v="6"/>
    <x v="3"/>
    <x v="1"/>
    <x v="12"/>
    <x v="3"/>
    <x v="538"/>
    <x v="15"/>
    <n v="257194"/>
    <x v="22"/>
    <x v="549"/>
    <x v="1"/>
    <x v="1"/>
    <x v="1"/>
    <n v="0"/>
  </r>
  <r>
    <n v="551"/>
    <s v="Quality Engineer"/>
    <x v="5"/>
    <x v="0"/>
    <x v="1"/>
    <x v="12"/>
    <x v="3"/>
    <x v="539"/>
    <x v="14"/>
    <n v="94658"/>
    <x v="1"/>
    <x v="550"/>
    <x v="0"/>
    <x v="4"/>
    <x v="1"/>
    <n v="0"/>
  </r>
  <r>
    <n v="552"/>
    <s v="Quality Engineer"/>
    <x v="5"/>
    <x v="0"/>
    <x v="1"/>
    <x v="0"/>
    <x v="0"/>
    <x v="540"/>
    <x v="24"/>
    <n v="89419"/>
    <x v="1"/>
    <x v="551"/>
    <x v="1"/>
    <x v="6"/>
    <x v="1"/>
    <n v="0"/>
  </r>
  <r>
    <n v="553"/>
    <s v="HRIS Analyst"/>
    <x v="4"/>
    <x v="1"/>
    <x v="1"/>
    <x v="15"/>
    <x v="1"/>
    <x v="541"/>
    <x v="16"/>
    <n v="51983"/>
    <x v="1"/>
    <x v="552"/>
    <x v="0"/>
    <x v="7"/>
    <x v="1"/>
    <n v="0"/>
  </r>
  <r>
    <n v="554"/>
    <s v="Director"/>
    <x v="1"/>
    <x v="3"/>
    <x v="0"/>
    <x v="26"/>
    <x v="1"/>
    <x v="542"/>
    <x v="12"/>
    <n v="179494"/>
    <x v="2"/>
    <x v="553"/>
    <x v="1"/>
    <x v="1"/>
    <x v="1"/>
    <n v="0"/>
  </r>
  <r>
    <n v="555"/>
    <s v="IT Systems Architect"/>
    <x v="0"/>
    <x v="3"/>
    <x v="1"/>
    <x v="37"/>
    <x v="1"/>
    <x v="543"/>
    <x v="0"/>
    <n v="68426"/>
    <x v="1"/>
    <x v="554"/>
    <x v="2"/>
    <x v="9"/>
    <x v="1"/>
    <n v="0"/>
  </r>
  <r>
    <n v="556"/>
    <s v="Sr. Manger"/>
    <x v="1"/>
    <x v="3"/>
    <x v="0"/>
    <x v="0"/>
    <x v="0"/>
    <x v="544"/>
    <x v="5"/>
    <n v="144986"/>
    <x v="15"/>
    <x v="555"/>
    <x v="0"/>
    <x v="3"/>
    <x v="1"/>
    <n v="0"/>
  </r>
  <r>
    <n v="557"/>
    <s v="Account Representative"/>
    <x v="2"/>
    <x v="2"/>
    <x v="0"/>
    <x v="15"/>
    <x v="1"/>
    <x v="545"/>
    <x v="28"/>
    <n v="60113"/>
    <x v="1"/>
    <x v="556"/>
    <x v="0"/>
    <x v="2"/>
    <x v="1"/>
    <n v="0"/>
  </r>
  <r>
    <n v="558"/>
    <s v="HRIS Analyst"/>
    <x v="4"/>
    <x v="0"/>
    <x v="0"/>
    <x v="27"/>
    <x v="1"/>
    <x v="546"/>
    <x v="9"/>
    <n v="50548"/>
    <x v="1"/>
    <x v="557"/>
    <x v="2"/>
    <x v="12"/>
    <x v="1"/>
    <n v="0"/>
  </r>
  <r>
    <n v="559"/>
    <s v="Analyst II"/>
    <x v="6"/>
    <x v="1"/>
    <x v="0"/>
    <x v="29"/>
    <x v="2"/>
    <x v="547"/>
    <x v="6"/>
    <n v="68846"/>
    <x v="1"/>
    <x v="558"/>
    <x v="0"/>
    <x v="2"/>
    <x v="1"/>
    <n v="0"/>
  </r>
  <r>
    <n v="560"/>
    <s v="Solutions Architect"/>
    <x v="0"/>
    <x v="3"/>
    <x v="0"/>
    <x v="1"/>
    <x v="0"/>
    <x v="548"/>
    <x v="15"/>
    <n v="90901"/>
    <x v="1"/>
    <x v="559"/>
    <x v="0"/>
    <x v="0"/>
    <x v="1"/>
    <n v="0"/>
  </r>
  <r>
    <n v="561"/>
    <s v="Manager"/>
    <x v="3"/>
    <x v="3"/>
    <x v="0"/>
    <x v="2"/>
    <x v="1"/>
    <x v="549"/>
    <x v="14"/>
    <n v="102033"/>
    <x v="24"/>
    <x v="560"/>
    <x v="0"/>
    <x v="5"/>
    <x v="1"/>
    <n v="0"/>
  </r>
  <r>
    <n v="562"/>
    <s v="Director"/>
    <x v="2"/>
    <x v="1"/>
    <x v="0"/>
    <x v="22"/>
    <x v="0"/>
    <x v="550"/>
    <x v="9"/>
    <n v="151783"/>
    <x v="27"/>
    <x v="561"/>
    <x v="0"/>
    <x v="0"/>
    <x v="1"/>
    <n v="0"/>
  </r>
  <r>
    <n v="563"/>
    <s v="Director"/>
    <x v="5"/>
    <x v="3"/>
    <x v="0"/>
    <x v="5"/>
    <x v="2"/>
    <x v="551"/>
    <x v="7"/>
    <n v="170164"/>
    <x v="35"/>
    <x v="562"/>
    <x v="0"/>
    <x v="5"/>
    <x v="1"/>
    <n v="0"/>
  </r>
  <r>
    <n v="564"/>
    <s v="Sr. Manger"/>
    <x v="6"/>
    <x v="2"/>
    <x v="0"/>
    <x v="25"/>
    <x v="3"/>
    <x v="552"/>
    <x v="15"/>
    <n v="155905"/>
    <x v="28"/>
    <x v="563"/>
    <x v="0"/>
    <x v="3"/>
    <x v="1"/>
    <n v="0"/>
  </r>
  <r>
    <n v="565"/>
    <s v="Analyst"/>
    <x v="2"/>
    <x v="3"/>
    <x v="1"/>
    <x v="28"/>
    <x v="3"/>
    <x v="553"/>
    <x v="0"/>
    <n v="50733"/>
    <x v="1"/>
    <x v="564"/>
    <x v="0"/>
    <x v="4"/>
    <x v="1"/>
    <n v="0"/>
  </r>
  <r>
    <n v="566"/>
    <s v="Sr. Business Partner"/>
    <x v="4"/>
    <x v="3"/>
    <x v="0"/>
    <x v="23"/>
    <x v="2"/>
    <x v="554"/>
    <x v="5"/>
    <n v="88663"/>
    <x v="1"/>
    <x v="565"/>
    <x v="0"/>
    <x v="3"/>
    <x v="1"/>
    <n v="0"/>
  </r>
  <r>
    <n v="567"/>
    <s v="Field Engineer"/>
    <x v="5"/>
    <x v="1"/>
    <x v="1"/>
    <x v="33"/>
    <x v="0"/>
    <x v="555"/>
    <x v="27"/>
    <n v="88213"/>
    <x v="1"/>
    <x v="566"/>
    <x v="1"/>
    <x v="1"/>
    <x v="1"/>
    <n v="0"/>
  </r>
  <r>
    <n v="568"/>
    <s v="Analyst II"/>
    <x v="2"/>
    <x v="2"/>
    <x v="1"/>
    <x v="0"/>
    <x v="0"/>
    <x v="556"/>
    <x v="9"/>
    <n v="67130"/>
    <x v="1"/>
    <x v="567"/>
    <x v="0"/>
    <x v="4"/>
    <x v="1"/>
    <n v="0"/>
  </r>
  <r>
    <n v="569"/>
    <s v="Sr. Analyst"/>
    <x v="1"/>
    <x v="2"/>
    <x v="0"/>
    <x v="29"/>
    <x v="2"/>
    <x v="557"/>
    <x v="16"/>
    <n v="94876"/>
    <x v="1"/>
    <x v="568"/>
    <x v="0"/>
    <x v="4"/>
    <x v="1"/>
    <n v="0"/>
  </r>
  <r>
    <n v="570"/>
    <s v="Development Engineer"/>
    <x v="5"/>
    <x v="2"/>
    <x v="1"/>
    <x v="39"/>
    <x v="0"/>
    <x v="558"/>
    <x v="21"/>
    <n v="98230"/>
    <x v="1"/>
    <x v="569"/>
    <x v="0"/>
    <x v="4"/>
    <x v="1"/>
    <n v="0"/>
  </r>
  <r>
    <n v="571"/>
    <s v="Test Engineer"/>
    <x v="5"/>
    <x v="0"/>
    <x v="0"/>
    <x v="9"/>
    <x v="3"/>
    <x v="559"/>
    <x v="7"/>
    <n v="96757"/>
    <x v="1"/>
    <x v="570"/>
    <x v="0"/>
    <x v="7"/>
    <x v="1"/>
    <n v="0"/>
  </r>
  <r>
    <n v="572"/>
    <s v="Analyst II"/>
    <x v="6"/>
    <x v="1"/>
    <x v="1"/>
    <x v="25"/>
    <x v="3"/>
    <x v="560"/>
    <x v="6"/>
    <n v="51513"/>
    <x v="1"/>
    <x v="571"/>
    <x v="0"/>
    <x v="7"/>
    <x v="1"/>
    <n v="0"/>
  </r>
  <r>
    <n v="573"/>
    <s v="Vice President"/>
    <x v="6"/>
    <x v="3"/>
    <x v="1"/>
    <x v="33"/>
    <x v="0"/>
    <x v="561"/>
    <x v="26"/>
    <n v="234311"/>
    <x v="21"/>
    <x v="572"/>
    <x v="0"/>
    <x v="4"/>
    <x v="1"/>
    <n v="0"/>
  </r>
  <r>
    <n v="574"/>
    <s v="Sr. Manger"/>
    <x v="4"/>
    <x v="2"/>
    <x v="0"/>
    <x v="15"/>
    <x v="1"/>
    <x v="562"/>
    <x v="24"/>
    <n v="152353"/>
    <x v="28"/>
    <x v="573"/>
    <x v="0"/>
    <x v="0"/>
    <x v="1"/>
    <n v="0"/>
  </r>
  <r>
    <n v="575"/>
    <s v="Sr. Manger"/>
    <x v="3"/>
    <x v="2"/>
    <x v="0"/>
    <x v="35"/>
    <x v="1"/>
    <x v="563"/>
    <x v="22"/>
    <n v="124774"/>
    <x v="15"/>
    <x v="574"/>
    <x v="0"/>
    <x v="3"/>
    <x v="1"/>
    <n v="0"/>
  </r>
  <r>
    <n v="576"/>
    <s v="Director"/>
    <x v="6"/>
    <x v="3"/>
    <x v="0"/>
    <x v="9"/>
    <x v="3"/>
    <x v="564"/>
    <x v="22"/>
    <n v="157070"/>
    <x v="12"/>
    <x v="575"/>
    <x v="1"/>
    <x v="1"/>
    <x v="1"/>
    <n v="0"/>
  </r>
  <r>
    <n v="577"/>
    <s v="Sr. Manger"/>
    <x v="1"/>
    <x v="2"/>
    <x v="1"/>
    <x v="18"/>
    <x v="3"/>
    <x v="565"/>
    <x v="3"/>
    <n v="130133"/>
    <x v="0"/>
    <x v="576"/>
    <x v="0"/>
    <x v="5"/>
    <x v="40"/>
    <n v="1"/>
  </r>
  <r>
    <n v="578"/>
    <s v="Manager"/>
    <x v="6"/>
    <x v="1"/>
    <x v="0"/>
    <x v="14"/>
    <x v="0"/>
    <x v="566"/>
    <x v="3"/>
    <n v="108780"/>
    <x v="5"/>
    <x v="577"/>
    <x v="1"/>
    <x v="6"/>
    <x v="1"/>
    <n v="0"/>
  </r>
  <r>
    <n v="579"/>
    <s v="Director"/>
    <x v="5"/>
    <x v="2"/>
    <x v="0"/>
    <x v="30"/>
    <x v="1"/>
    <x v="567"/>
    <x v="6"/>
    <n v="151853"/>
    <x v="26"/>
    <x v="578"/>
    <x v="1"/>
    <x v="11"/>
    <x v="1"/>
    <n v="0"/>
  </r>
  <r>
    <n v="580"/>
    <s v="Account Representative"/>
    <x v="2"/>
    <x v="1"/>
    <x v="0"/>
    <x v="39"/>
    <x v="0"/>
    <x v="568"/>
    <x v="2"/>
    <n v="64669"/>
    <x v="1"/>
    <x v="579"/>
    <x v="1"/>
    <x v="1"/>
    <x v="1"/>
    <n v="0"/>
  </r>
  <r>
    <n v="581"/>
    <s v="Analyst II"/>
    <x v="6"/>
    <x v="0"/>
    <x v="1"/>
    <x v="22"/>
    <x v="0"/>
    <x v="240"/>
    <x v="20"/>
    <n v="69352"/>
    <x v="1"/>
    <x v="580"/>
    <x v="2"/>
    <x v="9"/>
    <x v="1"/>
    <n v="0"/>
  </r>
  <r>
    <n v="582"/>
    <s v="Analyst II"/>
    <x v="6"/>
    <x v="0"/>
    <x v="1"/>
    <x v="13"/>
    <x v="4"/>
    <x v="569"/>
    <x v="23"/>
    <n v="74631"/>
    <x v="1"/>
    <x v="581"/>
    <x v="1"/>
    <x v="1"/>
    <x v="1"/>
    <n v="0"/>
  </r>
  <r>
    <n v="583"/>
    <s v="Quality Engineer"/>
    <x v="5"/>
    <x v="2"/>
    <x v="1"/>
    <x v="36"/>
    <x v="1"/>
    <x v="570"/>
    <x v="14"/>
    <n v="96441"/>
    <x v="1"/>
    <x v="582"/>
    <x v="2"/>
    <x v="12"/>
    <x v="1"/>
    <n v="0"/>
  </r>
  <r>
    <n v="584"/>
    <s v="Engineering Manager"/>
    <x v="5"/>
    <x v="2"/>
    <x v="1"/>
    <x v="30"/>
    <x v="1"/>
    <x v="571"/>
    <x v="24"/>
    <n v="114250"/>
    <x v="28"/>
    <x v="583"/>
    <x v="1"/>
    <x v="11"/>
    <x v="1"/>
    <n v="0"/>
  </r>
  <r>
    <n v="585"/>
    <s v="Computer Systems Manager"/>
    <x v="0"/>
    <x v="3"/>
    <x v="1"/>
    <x v="9"/>
    <x v="3"/>
    <x v="572"/>
    <x v="6"/>
    <n v="70165"/>
    <x v="3"/>
    <x v="584"/>
    <x v="2"/>
    <x v="8"/>
    <x v="1"/>
    <n v="0"/>
  </r>
  <r>
    <n v="586"/>
    <s v="Manager"/>
    <x v="0"/>
    <x v="3"/>
    <x v="1"/>
    <x v="33"/>
    <x v="0"/>
    <x v="573"/>
    <x v="28"/>
    <n v="109059"/>
    <x v="3"/>
    <x v="585"/>
    <x v="1"/>
    <x v="11"/>
    <x v="1"/>
    <n v="0"/>
  </r>
  <r>
    <n v="587"/>
    <s v="Operations Engineer"/>
    <x v="5"/>
    <x v="0"/>
    <x v="0"/>
    <x v="23"/>
    <x v="2"/>
    <x v="574"/>
    <x v="16"/>
    <n v="77442"/>
    <x v="1"/>
    <x v="586"/>
    <x v="0"/>
    <x v="7"/>
    <x v="1"/>
    <n v="0"/>
  </r>
  <r>
    <n v="588"/>
    <s v="Analyst II"/>
    <x v="2"/>
    <x v="3"/>
    <x v="0"/>
    <x v="8"/>
    <x v="2"/>
    <x v="575"/>
    <x v="14"/>
    <n v="72126"/>
    <x v="1"/>
    <x v="587"/>
    <x v="2"/>
    <x v="8"/>
    <x v="1"/>
    <n v="0"/>
  </r>
  <r>
    <n v="589"/>
    <s v="Service Desk Analyst"/>
    <x v="0"/>
    <x v="1"/>
    <x v="1"/>
    <x v="0"/>
    <x v="0"/>
    <x v="576"/>
    <x v="11"/>
    <n v="70334"/>
    <x v="1"/>
    <x v="588"/>
    <x v="0"/>
    <x v="4"/>
    <x v="1"/>
    <n v="0"/>
  </r>
  <r>
    <n v="590"/>
    <s v="Quality Engineer"/>
    <x v="5"/>
    <x v="0"/>
    <x v="1"/>
    <x v="1"/>
    <x v="0"/>
    <x v="577"/>
    <x v="8"/>
    <n v="78006"/>
    <x v="1"/>
    <x v="589"/>
    <x v="0"/>
    <x v="4"/>
    <x v="1"/>
    <n v="0"/>
  </r>
  <r>
    <n v="591"/>
    <s v="Director"/>
    <x v="0"/>
    <x v="1"/>
    <x v="0"/>
    <x v="21"/>
    <x v="2"/>
    <x v="578"/>
    <x v="9"/>
    <n v="160385"/>
    <x v="14"/>
    <x v="590"/>
    <x v="0"/>
    <x v="4"/>
    <x v="41"/>
    <n v="1"/>
  </r>
  <r>
    <n v="592"/>
    <s v="Vice President"/>
    <x v="1"/>
    <x v="3"/>
    <x v="0"/>
    <x v="9"/>
    <x v="3"/>
    <x v="579"/>
    <x v="15"/>
    <n v="202323"/>
    <x v="30"/>
    <x v="591"/>
    <x v="0"/>
    <x v="2"/>
    <x v="1"/>
    <n v="0"/>
  </r>
  <r>
    <n v="593"/>
    <s v="Sr. Manger"/>
    <x v="4"/>
    <x v="3"/>
    <x v="0"/>
    <x v="7"/>
    <x v="2"/>
    <x v="580"/>
    <x v="6"/>
    <n v="141555"/>
    <x v="19"/>
    <x v="592"/>
    <x v="2"/>
    <x v="8"/>
    <x v="1"/>
    <n v="0"/>
  </r>
  <r>
    <n v="594"/>
    <s v="Director"/>
    <x v="1"/>
    <x v="2"/>
    <x v="0"/>
    <x v="8"/>
    <x v="2"/>
    <x v="581"/>
    <x v="6"/>
    <n v="184960"/>
    <x v="10"/>
    <x v="593"/>
    <x v="0"/>
    <x v="0"/>
    <x v="1"/>
    <n v="0"/>
  </r>
  <r>
    <n v="595"/>
    <s v="Vice President"/>
    <x v="0"/>
    <x v="1"/>
    <x v="1"/>
    <x v="17"/>
    <x v="3"/>
    <x v="582"/>
    <x v="24"/>
    <n v="221592"/>
    <x v="13"/>
    <x v="594"/>
    <x v="0"/>
    <x v="7"/>
    <x v="1"/>
    <n v="0"/>
  </r>
  <r>
    <n v="596"/>
    <s v="HRIS Analyst"/>
    <x v="4"/>
    <x v="1"/>
    <x v="0"/>
    <x v="18"/>
    <x v="3"/>
    <x v="583"/>
    <x v="8"/>
    <n v="53301"/>
    <x v="1"/>
    <x v="595"/>
    <x v="0"/>
    <x v="0"/>
    <x v="1"/>
    <n v="0"/>
  </r>
  <r>
    <n v="597"/>
    <s v="Cloud Infrastructure Architect"/>
    <x v="0"/>
    <x v="3"/>
    <x v="1"/>
    <x v="15"/>
    <x v="1"/>
    <x v="584"/>
    <x v="28"/>
    <n v="91276"/>
    <x v="1"/>
    <x v="596"/>
    <x v="0"/>
    <x v="0"/>
    <x v="1"/>
    <n v="0"/>
  </r>
  <r>
    <n v="598"/>
    <s v="Sr. Manger"/>
    <x v="4"/>
    <x v="0"/>
    <x v="0"/>
    <x v="27"/>
    <x v="1"/>
    <x v="585"/>
    <x v="5"/>
    <n v="140042"/>
    <x v="8"/>
    <x v="597"/>
    <x v="0"/>
    <x v="5"/>
    <x v="1"/>
    <n v="0"/>
  </r>
  <r>
    <n v="599"/>
    <s v="Analyst"/>
    <x v="3"/>
    <x v="1"/>
    <x v="0"/>
    <x v="28"/>
    <x v="3"/>
    <x v="586"/>
    <x v="7"/>
    <n v="57225"/>
    <x v="1"/>
    <x v="598"/>
    <x v="0"/>
    <x v="7"/>
    <x v="1"/>
    <n v="0"/>
  </r>
  <r>
    <n v="600"/>
    <s v="Manager"/>
    <x v="4"/>
    <x v="2"/>
    <x v="0"/>
    <x v="0"/>
    <x v="0"/>
    <x v="587"/>
    <x v="22"/>
    <n v="102839"/>
    <x v="17"/>
    <x v="599"/>
    <x v="0"/>
    <x v="4"/>
    <x v="1"/>
    <n v="0"/>
  </r>
  <r>
    <n v="601"/>
    <s v="Director"/>
    <x v="6"/>
    <x v="0"/>
    <x v="1"/>
    <x v="7"/>
    <x v="2"/>
    <x v="588"/>
    <x v="9"/>
    <n v="199783"/>
    <x v="11"/>
    <x v="600"/>
    <x v="0"/>
    <x v="2"/>
    <x v="42"/>
    <n v="1"/>
  </r>
  <r>
    <n v="602"/>
    <s v="Sr. Business Partner"/>
    <x v="4"/>
    <x v="0"/>
    <x v="1"/>
    <x v="24"/>
    <x v="2"/>
    <x v="589"/>
    <x v="9"/>
    <n v="70980"/>
    <x v="1"/>
    <x v="601"/>
    <x v="2"/>
    <x v="9"/>
    <x v="1"/>
    <n v="0"/>
  </r>
  <r>
    <n v="603"/>
    <s v="Manager"/>
    <x v="6"/>
    <x v="3"/>
    <x v="1"/>
    <x v="10"/>
    <x v="1"/>
    <x v="590"/>
    <x v="1"/>
    <n v="104431"/>
    <x v="3"/>
    <x v="602"/>
    <x v="0"/>
    <x v="3"/>
    <x v="1"/>
    <n v="0"/>
  </r>
  <r>
    <n v="604"/>
    <s v="Business Partner"/>
    <x v="4"/>
    <x v="2"/>
    <x v="1"/>
    <x v="21"/>
    <x v="2"/>
    <x v="591"/>
    <x v="9"/>
    <n v="48510"/>
    <x v="1"/>
    <x v="603"/>
    <x v="0"/>
    <x v="2"/>
    <x v="1"/>
    <n v="0"/>
  </r>
  <r>
    <n v="605"/>
    <s v="Quality Engineer"/>
    <x v="5"/>
    <x v="2"/>
    <x v="1"/>
    <x v="5"/>
    <x v="2"/>
    <x v="592"/>
    <x v="3"/>
    <n v="70110"/>
    <x v="1"/>
    <x v="604"/>
    <x v="0"/>
    <x v="4"/>
    <x v="43"/>
    <n v="1"/>
  </r>
  <r>
    <n v="606"/>
    <s v="Director"/>
    <x v="6"/>
    <x v="3"/>
    <x v="1"/>
    <x v="15"/>
    <x v="1"/>
    <x v="593"/>
    <x v="20"/>
    <n v="186138"/>
    <x v="12"/>
    <x v="605"/>
    <x v="1"/>
    <x v="1"/>
    <x v="1"/>
    <n v="0"/>
  </r>
  <r>
    <n v="607"/>
    <s v="Analyst"/>
    <x v="3"/>
    <x v="1"/>
    <x v="1"/>
    <x v="32"/>
    <x v="0"/>
    <x v="594"/>
    <x v="22"/>
    <n v="56350"/>
    <x v="1"/>
    <x v="606"/>
    <x v="2"/>
    <x v="9"/>
    <x v="1"/>
    <n v="0"/>
  </r>
  <r>
    <n v="608"/>
    <s v="Sr. Manger"/>
    <x v="1"/>
    <x v="0"/>
    <x v="0"/>
    <x v="15"/>
    <x v="1"/>
    <x v="595"/>
    <x v="0"/>
    <n v="149761"/>
    <x v="15"/>
    <x v="607"/>
    <x v="0"/>
    <x v="7"/>
    <x v="1"/>
    <n v="0"/>
  </r>
  <r>
    <n v="609"/>
    <s v="Sr. Manger"/>
    <x v="1"/>
    <x v="3"/>
    <x v="1"/>
    <x v="18"/>
    <x v="3"/>
    <x v="596"/>
    <x v="26"/>
    <n v="126277"/>
    <x v="8"/>
    <x v="608"/>
    <x v="2"/>
    <x v="8"/>
    <x v="1"/>
    <n v="0"/>
  </r>
  <r>
    <n v="610"/>
    <s v="Manager"/>
    <x v="2"/>
    <x v="2"/>
    <x v="1"/>
    <x v="29"/>
    <x v="2"/>
    <x v="597"/>
    <x v="11"/>
    <n v="119631"/>
    <x v="5"/>
    <x v="609"/>
    <x v="0"/>
    <x v="3"/>
    <x v="1"/>
    <n v="0"/>
  </r>
  <r>
    <n v="611"/>
    <s v="Vice President"/>
    <x v="0"/>
    <x v="0"/>
    <x v="1"/>
    <x v="3"/>
    <x v="2"/>
    <x v="598"/>
    <x v="6"/>
    <n v="256561"/>
    <x v="30"/>
    <x v="610"/>
    <x v="0"/>
    <x v="5"/>
    <x v="1"/>
    <n v="0"/>
  </r>
  <r>
    <n v="612"/>
    <s v="Solutions Architect"/>
    <x v="0"/>
    <x v="2"/>
    <x v="0"/>
    <x v="15"/>
    <x v="1"/>
    <x v="127"/>
    <x v="6"/>
    <n v="66958"/>
    <x v="1"/>
    <x v="611"/>
    <x v="0"/>
    <x v="4"/>
    <x v="1"/>
    <n v="0"/>
  </r>
  <r>
    <n v="613"/>
    <s v="Sr. Manger"/>
    <x v="2"/>
    <x v="1"/>
    <x v="0"/>
    <x v="30"/>
    <x v="1"/>
    <x v="599"/>
    <x v="18"/>
    <n v="158897"/>
    <x v="4"/>
    <x v="612"/>
    <x v="1"/>
    <x v="1"/>
    <x v="1"/>
    <n v="0"/>
  </r>
  <r>
    <n v="614"/>
    <s v="Technical Architect"/>
    <x v="0"/>
    <x v="3"/>
    <x v="1"/>
    <x v="17"/>
    <x v="3"/>
    <x v="600"/>
    <x v="20"/>
    <n v="71695"/>
    <x v="1"/>
    <x v="613"/>
    <x v="0"/>
    <x v="3"/>
    <x v="1"/>
    <n v="0"/>
  </r>
  <r>
    <n v="615"/>
    <s v="Sr. Analyst"/>
    <x v="6"/>
    <x v="3"/>
    <x v="1"/>
    <x v="28"/>
    <x v="3"/>
    <x v="601"/>
    <x v="15"/>
    <n v="73779"/>
    <x v="1"/>
    <x v="614"/>
    <x v="1"/>
    <x v="1"/>
    <x v="44"/>
    <n v="1"/>
  </r>
  <r>
    <n v="616"/>
    <s v="Manager"/>
    <x v="2"/>
    <x v="2"/>
    <x v="0"/>
    <x v="15"/>
    <x v="1"/>
    <x v="571"/>
    <x v="24"/>
    <n v="123640"/>
    <x v="3"/>
    <x v="615"/>
    <x v="1"/>
    <x v="6"/>
    <x v="1"/>
    <n v="0"/>
  </r>
  <r>
    <n v="617"/>
    <s v="Analyst"/>
    <x v="2"/>
    <x v="2"/>
    <x v="0"/>
    <x v="29"/>
    <x v="2"/>
    <x v="602"/>
    <x v="15"/>
    <n v="46878"/>
    <x v="1"/>
    <x v="616"/>
    <x v="0"/>
    <x v="4"/>
    <x v="1"/>
    <n v="0"/>
  </r>
  <r>
    <n v="618"/>
    <s v="Analyst"/>
    <x v="6"/>
    <x v="2"/>
    <x v="0"/>
    <x v="14"/>
    <x v="0"/>
    <x v="603"/>
    <x v="13"/>
    <n v="57032"/>
    <x v="1"/>
    <x v="617"/>
    <x v="0"/>
    <x v="4"/>
    <x v="1"/>
    <n v="0"/>
  </r>
  <r>
    <n v="619"/>
    <s v="Sr. Analyst"/>
    <x v="2"/>
    <x v="1"/>
    <x v="0"/>
    <x v="4"/>
    <x v="0"/>
    <x v="604"/>
    <x v="26"/>
    <n v="98150"/>
    <x v="1"/>
    <x v="618"/>
    <x v="2"/>
    <x v="9"/>
    <x v="1"/>
    <n v="0"/>
  </r>
  <r>
    <n v="620"/>
    <s v="Director"/>
    <x v="6"/>
    <x v="1"/>
    <x v="0"/>
    <x v="25"/>
    <x v="3"/>
    <x v="605"/>
    <x v="5"/>
    <n v="171426"/>
    <x v="0"/>
    <x v="619"/>
    <x v="1"/>
    <x v="10"/>
    <x v="45"/>
    <n v="1"/>
  </r>
  <r>
    <n v="621"/>
    <s v="Analyst"/>
    <x v="1"/>
    <x v="1"/>
    <x v="0"/>
    <x v="0"/>
    <x v="0"/>
    <x v="606"/>
    <x v="9"/>
    <n v="48266"/>
    <x v="1"/>
    <x v="620"/>
    <x v="0"/>
    <x v="2"/>
    <x v="1"/>
    <n v="0"/>
  </r>
  <r>
    <n v="622"/>
    <s v="Vice President"/>
    <x v="1"/>
    <x v="0"/>
    <x v="1"/>
    <x v="9"/>
    <x v="3"/>
    <x v="607"/>
    <x v="7"/>
    <n v="223404"/>
    <x v="18"/>
    <x v="621"/>
    <x v="0"/>
    <x v="7"/>
    <x v="1"/>
    <n v="0"/>
  </r>
  <r>
    <n v="623"/>
    <s v="System Administrator "/>
    <x v="0"/>
    <x v="2"/>
    <x v="0"/>
    <x v="4"/>
    <x v="0"/>
    <x v="608"/>
    <x v="15"/>
    <n v="74854"/>
    <x v="1"/>
    <x v="622"/>
    <x v="0"/>
    <x v="0"/>
    <x v="1"/>
    <n v="0"/>
  </r>
  <r>
    <n v="624"/>
    <s v="Vice President"/>
    <x v="3"/>
    <x v="2"/>
    <x v="0"/>
    <x v="35"/>
    <x v="1"/>
    <x v="172"/>
    <x v="26"/>
    <n v="217783"/>
    <x v="32"/>
    <x v="623"/>
    <x v="0"/>
    <x v="0"/>
    <x v="1"/>
    <n v="0"/>
  </r>
  <r>
    <n v="625"/>
    <s v="Systems Analyst"/>
    <x v="0"/>
    <x v="1"/>
    <x v="0"/>
    <x v="26"/>
    <x v="1"/>
    <x v="609"/>
    <x v="18"/>
    <n v="44735"/>
    <x v="1"/>
    <x v="624"/>
    <x v="2"/>
    <x v="8"/>
    <x v="1"/>
    <n v="0"/>
  </r>
  <r>
    <n v="626"/>
    <s v="Analyst II"/>
    <x v="1"/>
    <x v="1"/>
    <x v="0"/>
    <x v="12"/>
    <x v="3"/>
    <x v="100"/>
    <x v="26"/>
    <n v="50685"/>
    <x v="1"/>
    <x v="625"/>
    <x v="0"/>
    <x v="7"/>
    <x v="1"/>
    <n v="0"/>
  </r>
  <r>
    <n v="627"/>
    <s v="Analyst II"/>
    <x v="2"/>
    <x v="0"/>
    <x v="1"/>
    <x v="8"/>
    <x v="2"/>
    <x v="490"/>
    <x v="7"/>
    <n v="58993"/>
    <x v="1"/>
    <x v="626"/>
    <x v="0"/>
    <x v="5"/>
    <x v="1"/>
    <n v="0"/>
  </r>
  <r>
    <n v="628"/>
    <s v="Operations Engineer"/>
    <x v="5"/>
    <x v="3"/>
    <x v="1"/>
    <x v="40"/>
    <x v="1"/>
    <x v="610"/>
    <x v="6"/>
    <n v="115765"/>
    <x v="1"/>
    <x v="627"/>
    <x v="0"/>
    <x v="4"/>
    <x v="46"/>
    <n v="1"/>
  </r>
  <r>
    <n v="629"/>
    <s v="Director"/>
    <x v="3"/>
    <x v="1"/>
    <x v="0"/>
    <x v="20"/>
    <x v="0"/>
    <x v="611"/>
    <x v="26"/>
    <n v="193044"/>
    <x v="0"/>
    <x v="628"/>
    <x v="0"/>
    <x v="4"/>
    <x v="1"/>
    <n v="0"/>
  </r>
  <r>
    <n v="630"/>
    <s v="Analyst"/>
    <x v="6"/>
    <x v="0"/>
    <x v="0"/>
    <x v="13"/>
    <x v="4"/>
    <x v="612"/>
    <x v="24"/>
    <n v="56686"/>
    <x v="1"/>
    <x v="629"/>
    <x v="0"/>
    <x v="0"/>
    <x v="47"/>
    <n v="1"/>
  </r>
  <r>
    <n v="631"/>
    <s v="Sr. Manger"/>
    <x v="1"/>
    <x v="1"/>
    <x v="0"/>
    <x v="29"/>
    <x v="2"/>
    <x v="325"/>
    <x v="3"/>
    <n v="131652"/>
    <x v="19"/>
    <x v="630"/>
    <x v="0"/>
    <x v="0"/>
    <x v="1"/>
    <n v="0"/>
  </r>
  <r>
    <n v="632"/>
    <s v="Director"/>
    <x v="6"/>
    <x v="1"/>
    <x v="0"/>
    <x v="15"/>
    <x v="1"/>
    <x v="613"/>
    <x v="20"/>
    <n v="150577"/>
    <x v="36"/>
    <x v="631"/>
    <x v="0"/>
    <x v="4"/>
    <x v="1"/>
    <n v="0"/>
  </r>
  <r>
    <n v="633"/>
    <s v="Engineering Manager"/>
    <x v="5"/>
    <x v="0"/>
    <x v="0"/>
    <x v="17"/>
    <x v="3"/>
    <x v="614"/>
    <x v="7"/>
    <n v="87359"/>
    <x v="19"/>
    <x v="632"/>
    <x v="2"/>
    <x v="9"/>
    <x v="1"/>
    <n v="0"/>
  </r>
  <r>
    <n v="634"/>
    <s v="Analyst II"/>
    <x v="2"/>
    <x v="2"/>
    <x v="0"/>
    <x v="33"/>
    <x v="0"/>
    <x v="615"/>
    <x v="15"/>
    <n v="51877"/>
    <x v="1"/>
    <x v="633"/>
    <x v="1"/>
    <x v="10"/>
    <x v="1"/>
    <n v="0"/>
  </r>
  <r>
    <n v="635"/>
    <s v="Solutions Architect"/>
    <x v="0"/>
    <x v="1"/>
    <x v="1"/>
    <x v="19"/>
    <x v="3"/>
    <x v="219"/>
    <x v="5"/>
    <n v="86417"/>
    <x v="1"/>
    <x v="634"/>
    <x v="0"/>
    <x v="2"/>
    <x v="1"/>
    <n v="0"/>
  </r>
  <r>
    <n v="636"/>
    <s v="System Administrator "/>
    <x v="0"/>
    <x v="0"/>
    <x v="0"/>
    <x v="13"/>
    <x v="4"/>
    <x v="616"/>
    <x v="13"/>
    <n v="96548"/>
    <x v="1"/>
    <x v="635"/>
    <x v="0"/>
    <x v="5"/>
    <x v="1"/>
    <n v="0"/>
  </r>
  <r>
    <n v="637"/>
    <s v="Sr. Analyst"/>
    <x v="3"/>
    <x v="1"/>
    <x v="0"/>
    <x v="19"/>
    <x v="3"/>
    <x v="617"/>
    <x v="15"/>
    <n v="92940"/>
    <x v="1"/>
    <x v="636"/>
    <x v="1"/>
    <x v="11"/>
    <x v="1"/>
    <n v="0"/>
  </r>
  <r>
    <n v="638"/>
    <s v="Analyst II"/>
    <x v="3"/>
    <x v="2"/>
    <x v="1"/>
    <x v="21"/>
    <x v="2"/>
    <x v="618"/>
    <x v="7"/>
    <n v="61410"/>
    <x v="1"/>
    <x v="637"/>
    <x v="0"/>
    <x v="3"/>
    <x v="1"/>
    <n v="0"/>
  </r>
  <r>
    <n v="639"/>
    <s v="Manager"/>
    <x v="1"/>
    <x v="2"/>
    <x v="0"/>
    <x v="22"/>
    <x v="0"/>
    <x v="619"/>
    <x v="22"/>
    <n v="110302"/>
    <x v="5"/>
    <x v="638"/>
    <x v="0"/>
    <x v="4"/>
    <x v="1"/>
    <n v="0"/>
  </r>
  <r>
    <n v="640"/>
    <s v="Director"/>
    <x v="5"/>
    <x v="2"/>
    <x v="0"/>
    <x v="15"/>
    <x v="1"/>
    <x v="620"/>
    <x v="7"/>
    <n v="187205"/>
    <x v="9"/>
    <x v="639"/>
    <x v="0"/>
    <x v="7"/>
    <x v="48"/>
    <n v="1"/>
  </r>
  <r>
    <n v="641"/>
    <s v="Sr. Analyst"/>
    <x v="2"/>
    <x v="3"/>
    <x v="1"/>
    <x v="15"/>
    <x v="1"/>
    <x v="621"/>
    <x v="24"/>
    <n v="81687"/>
    <x v="1"/>
    <x v="640"/>
    <x v="0"/>
    <x v="3"/>
    <x v="1"/>
    <n v="0"/>
  </r>
  <r>
    <n v="642"/>
    <s v="Vice President"/>
    <x v="0"/>
    <x v="2"/>
    <x v="1"/>
    <x v="36"/>
    <x v="1"/>
    <x v="622"/>
    <x v="8"/>
    <n v="241083"/>
    <x v="30"/>
    <x v="641"/>
    <x v="0"/>
    <x v="7"/>
    <x v="1"/>
    <n v="0"/>
  </r>
  <r>
    <n v="643"/>
    <s v="Vice President"/>
    <x v="1"/>
    <x v="2"/>
    <x v="0"/>
    <x v="31"/>
    <x v="3"/>
    <x v="623"/>
    <x v="7"/>
    <n v="223805"/>
    <x v="32"/>
    <x v="642"/>
    <x v="0"/>
    <x v="2"/>
    <x v="1"/>
    <n v="0"/>
  </r>
  <r>
    <n v="644"/>
    <s v="Director"/>
    <x v="3"/>
    <x v="3"/>
    <x v="0"/>
    <x v="5"/>
    <x v="2"/>
    <x v="624"/>
    <x v="9"/>
    <n v="161759"/>
    <x v="26"/>
    <x v="643"/>
    <x v="0"/>
    <x v="4"/>
    <x v="1"/>
    <n v="0"/>
  </r>
  <r>
    <n v="645"/>
    <s v="Computer Systems Manager"/>
    <x v="0"/>
    <x v="0"/>
    <x v="1"/>
    <x v="28"/>
    <x v="3"/>
    <x v="625"/>
    <x v="3"/>
    <n v="95899"/>
    <x v="4"/>
    <x v="644"/>
    <x v="0"/>
    <x v="7"/>
    <x v="49"/>
    <n v="1"/>
  </r>
  <r>
    <n v="646"/>
    <s v="Sr. Analyst"/>
    <x v="1"/>
    <x v="3"/>
    <x v="1"/>
    <x v="37"/>
    <x v="1"/>
    <x v="626"/>
    <x v="3"/>
    <n v="80700"/>
    <x v="1"/>
    <x v="645"/>
    <x v="0"/>
    <x v="7"/>
    <x v="1"/>
    <n v="0"/>
  </r>
  <r>
    <n v="647"/>
    <s v="Manager"/>
    <x v="4"/>
    <x v="2"/>
    <x v="1"/>
    <x v="36"/>
    <x v="1"/>
    <x v="627"/>
    <x v="1"/>
    <n v="128136"/>
    <x v="17"/>
    <x v="646"/>
    <x v="1"/>
    <x v="10"/>
    <x v="1"/>
    <n v="0"/>
  </r>
  <r>
    <n v="648"/>
    <s v="Analyst II"/>
    <x v="6"/>
    <x v="3"/>
    <x v="0"/>
    <x v="38"/>
    <x v="3"/>
    <x v="628"/>
    <x v="5"/>
    <n v="58745"/>
    <x v="1"/>
    <x v="647"/>
    <x v="0"/>
    <x v="5"/>
    <x v="1"/>
    <n v="0"/>
  </r>
  <r>
    <n v="649"/>
    <s v="Technical Architect"/>
    <x v="0"/>
    <x v="3"/>
    <x v="0"/>
    <x v="4"/>
    <x v="0"/>
    <x v="629"/>
    <x v="27"/>
    <n v="76202"/>
    <x v="1"/>
    <x v="648"/>
    <x v="0"/>
    <x v="5"/>
    <x v="50"/>
    <n v="1"/>
  </r>
  <r>
    <n v="650"/>
    <s v="Vice President"/>
    <x v="2"/>
    <x v="2"/>
    <x v="1"/>
    <x v="9"/>
    <x v="3"/>
    <x v="630"/>
    <x v="7"/>
    <n v="195200"/>
    <x v="32"/>
    <x v="649"/>
    <x v="0"/>
    <x v="5"/>
    <x v="1"/>
    <n v="0"/>
  </r>
  <r>
    <n v="651"/>
    <s v="Analyst II"/>
    <x v="1"/>
    <x v="1"/>
    <x v="0"/>
    <x v="15"/>
    <x v="1"/>
    <x v="631"/>
    <x v="0"/>
    <n v="71454"/>
    <x v="1"/>
    <x v="650"/>
    <x v="1"/>
    <x v="6"/>
    <x v="1"/>
    <n v="0"/>
  </r>
  <r>
    <n v="652"/>
    <s v="Cloud Infrastructure Architect"/>
    <x v="0"/>
    <x v="1"/>
    <x v="0"/>
    <x v="23"/>
    <x v="2"/>
    <x v="632"/>
    <x v="6"/>
    <n v="94652"/>
    <x v="1"/>
    <x v="651"/>
    <x v="0"/>
    <x v="0"/>
    <x v="1"/>
    <n v="0"/>
  </r>
  <r>
    <n v="653"/>
    <s v="Technical Architect"/>
    <x v="0"/>
    <x v="1"/>
    <x v="1"/>
    <x v="8"/>
    <x v="2"/>
    <x v="633"/>
    <x v="0"/>
    <n v="63411"/>
    <x v="1"/>
    <x v="652"/>
    <x v="0"/>
    <x v="4"/>
    <x v="1"/>
    <n v="0"/>
  </r>
  <r>
    <n v="654"/>
    <s v="Analyst II"/>
    <x v="2"/>
    <x v="2"/>
    <x v="1"/>
    <x v="11"/>
    <x v="2"/>
    <x v="634"/>
    <x v="6"/>
    <n v="67171"/>
    <x v="1"/>
    <x v="653"/>
    <x v="1"/>
    <x v="1"/>
    <x v="14"/>
    <n v="1"/>
  </r>
  <r>
    <n v="655"/>
    <s v="Sr. Manger"/>
    <x v="3"/>
    <x v="2"/>
    <x v="0"/>
    <x v="21"/>
    <x v="2"/>
    <x v="635"/>
    <x v="3"/>
    <n v="152036"/>
    <x v="0"/>
    <x v="654"/>
    <x v="2"/>
    <x v="9"/>
    <x v="1"/>
    <n v="0"/>
  </r>
  <r>
    <n v="656"/>
    <s v="Controls Engineer"/>
    <x v="5"/>
    <x v="1"/>
    <x v="0"/>
    <x v="0"/>
    <x v="0"/>
    <x v="636"/>
    <x v="9"/>
    <n v="95562"/>
    <x v="1"/>
    <x v="655"/>
    <x v="0"/>
    <x v="2"/>
    <x v="1"/>
    <n v="0"/>
  </r>
  <r>
    <n v="657"/>
    <s v="Sr. Analyst"/>
    <x v="2"/>
    <x v="0"/>
    <x v="1"/>
    <x v="23"/>
    <x v="2"/>
    <x v="637"/>
    <x v="3"/>
    <n v="96092"/>
    <x v="1"/>
    <x v="656"/>
    <x v="0"/>
    <x v="5"/>
    <x v="1"/>
    <n v="0"/>
  </r>
  <r>
    <n v="658"/>
    <s v="Vice President"/>
    <x v="5"/>
    <x v="1"/>
    <x v="1"/>
    <x v="20"/>
    <x v="0"/>
    <x v="638"/>
    <x v="11"/>
    <n v="254289"/>
    <x v="30"/>
    <x v="657"/>
    <x v="0"/>
    <x v="2"/>
    <x v="1"/>
    <n v="0"/>
  </r>
  <r>
    <n v="659"/>
    <s v="Computer Systems Manager"/>
    <x v="0"/>
    <x v="0"/>
    <x v="1"/>
    <x v="3"/>
    <x v="2"/>
    <x v="639"/>
    <x v="3"/>
    <n v="69110"/>
    <x v="17"/>
    <x v="658"/>
    <x v="0"/>
    <x v="2"/>
    <x v="1"/>
    <n v="0"/>
  </r>
  <r>
    <n v="660"/>
    <s v="Vice President"/>
    <x v="6"/>
    <x v="2"/>
    <x v="1"/>
    <x v="27"/>
    <x v="1"/>
    <x v="640"/>
    <x v="12"/>
    <n v="236314"/>
    <x v="16"/>
    <x v="659"/>
    <x v="0"/>
    <x v="4"/>
    <x v="1"/>
    <n v="0"/>
  </r>
  <r>
    <n v="661"/>
    <s v="Analyst"/>
    <x v="6"/>
    <x v="3"/>
    <x v="1"/>
    <x v="10"/>
    <x v="1"/>
    <x v="641"/>
    <x v="26"/>
    <n v="45206"/>
    <x v="1"/>
    <x v="660"/>
    <x v="0"/>
    <x v="7"/>
    <x v="1"/>
    <n v="0"/>
  </r>
  <r>
    <n v="662"/>
    <s v="Vice President"/>
    <x v="1"/>
    <x v="0"/>
    <x v="0"/>
    <x v="6"/>
    <x v="2"/>
    <x v="509"/>
    <x v="9"/>
    <n v="210708"/>
    <x v="29"/>
    <x v="661"/>
    <x v="0"/>
    <x v="2"/>
    <x v="1"/>
    <n v="0"/>
  </r>
  <r>
    <n v="663"/>
    <s v="System Administrator "/>
    <x v="0"/>
    <x v="3"/>
    <x v="1"/>
    <x v="28"/>
    <x v="3"/>
    <x v="642"/>
    <x v="9"/>
    <n v="87770"/>
    <x v="1"/>
    <x v="662"/>
    <x v="0"/>
    <x v="5"/>
    <x v="1"/>
    <n v="0"/>
  </r>
  <r>
    <n v="664"/>
    <s v="Manager"/>
    <x v="3"/>
    <x v="3"/>
    <x v="0"/>
    <x v="31"/>
    <x v="3"/>
    <x v="643"/>
    <x v="16"/>
    <n v="106858"/>
    <x v="17"/>
    <x v="663"/>
    <x v="0"/>
    <x v="0"/>
    <x v="1"/>
    <n v="0"/>
  </r>
  <r>
    <n v="665"/>
    <s v="Director"/>
    <x v="4"/>
    <x v="3"/>
    <x v="1"/>
    <x v="33"/>
    <x v="0"/>
    <x v="644"/>
    <x v="16"/>
    <n v="155788"/>
    <x v="35"/>
    <x v="664"/>
    <x v="0"/>
    <x v="0"/>
    <x v="1"/>
    <n v="0"/>
  </r>
  <r>
    <n v="666"/>
    <s v="Sr. Business Partner"/>
    <x v="4"/>
    <x v="2"/>
    <x v="0"/>
    <x v="15"/>
    <x v="1"/>
    <x v="645"/>
    <x v="3"/>
    <n v="74891"/>
    <x v="1"/>
    <x v="665"/>
    <x v="2"/>
    <x v="9"/>
    <x v="1"/>
    <n v="0"/>
  </r>
  <r>
    <n v="667"/>
    <s v="Controls Engineer"/>
    <x v="5"/>
    <x v="3"/>
    <x v="1"/>
    <x v="21"/>
    <x v="2"/>
    <x v="646"/>
    <x v="9"/>
    <n v="95670"/>
    <x v="1"/>
    <x v="666"/>
    <x v="0"/>
    <x v="3"/>
    <x v="1"/>
    <n v="0"/>
  </r>
  <r>
    <n v="668"/>
    <s v="Account Representative"/>
    <x v="2"/>
    <x v="0"/>
    <x v="0"/>
    <x v="13"/>
    <x v="4"/>
    <x v="647"/>
    <x v="28"/>
    <n v="67837"/>
    <x v="1"/>
    <x v="667"/>
    <x v="0"/>
    <x v="5"/>
    <x v="1"/>
    <n v="0"/>
  </r>
  <r>
    <n v="669"/>
    <s v="Analyst II"/>
    <x v="2"/>
    <x v="0"/>
    <x v="1"/>
    <x v="12"/>
    <x v="3"/>
    <x v="648"/>
    <x v="22"/>
    <n v="72425"/>
    <x v="1"/>
    <x v="668"/>
    <x v="1"/>
    <x v="10"/>
    <x v="1"/>
    <n v="0"/>
  </r>
  <r>
    <n v="670"/>
    <s v="Sr. Analyst"/>
    <x v="2"/>
    <x v="3"/>
    <x v="0"/>
    <x v="27"/>
    <x v="1"/>
    <x v="649"/>
    <x v="21"/>
    <n v="93103"/>
    <x v="1"/>
    <x v="669"/>
    <x v="0"/>
    <x v="3"/>
    <x v="1"/>
    <n v="0"/>
  </r>
  <r>
    <n v="671"/>
    <s v="Controls Engineer"/>
    <x v="5"/>
    <x v="3"/>
    <x v="0"/>
    <x v="16"/>
    <x v="0"/>
    <x v="650"/>
    <x v="16"/>
    <n v="76272"/>
    <x v="1"/>
    <x v="670"/>
    <x v="0"/>
    <x v="4"/>
    <x v="51"/>
    <n v="1"/>
  </r>
  <r>
    <n v="672"/>
    <s v="Analyst II"/>
    <x v="1"/>
    <x v="1"/>
    <x v="0"/>
    <x v="35"/>
    <x v="1"/>
    <x v="651"/>
    <x v="13"/>
    <n v="55760"/>
    <x v="1"/>
    <x v="671"/>
    <x v="0"/>
    <x v="5"/>
    <x v="1"/>
    <n v="0"/>
  </r>
  <r>
    <n v="673"/>
    <s v="Vice President"/>
    <x v="3"/>
    <x v="3"/>
    <x v="0"/>
    <x v="9"/>
    <x v="3"/>
    <x v="652"/>
    <x v="6"/>
    <n v="253294"/>
    <x v="23"/>
    <x v="672"/>
    <x v="0"/>
    <x v="4"/>
    <x v="1"/>
    <n v="0"/>
  </r>
  <r>
    <n v="674"/>
    <s v="Analyst II"/>
    <x v="1"/>
    <x v="3"/>
    <x v="1"/>
    <x v="33"/>
    <x v="0"/>
    <x v="653"/>
    <x v="26"/>
    <n v="58671"/>
    <x v="1"/>
    <x v="673"/>
    <x v="0"/>
    <x v="7"/>
    <x v="1"/>
    <n v="0"/>
  </r>
  <r>
    <n v="675"/>
    <s v="Account Representative"/>
    <x v="2"/>
    <x v="0"/>
    <x v="0"/>
    <x v="28"/>
    <x v="3"/>
    <x v="654"/>
    <x v="7"/>
    <n v="55457"/>
    <x v="1"/>
    <x v="674"/>
    <x v="0"/>
    <x v="7"/>
    <x v="1"/>
    <n v="0"/>
  </r>
  <r>
    <n v="676"/>
    <s v="Account Representative"/>
    <x v="2"/>
    <x v="1"/>
    <x v="0"/>
    <x v="20"/>
    <x v="0"/>
    <x v="655"/>
    <x v="5"/>
    <n v="72340"/>
    <x v="1"/>
    <x v="675"/>
    <x v="0"/>
    <x v="3"/>
    <x v="52"/>
    <n v="1"/>
  </r>
  <r>
    <n v="677"/>
    <s v="Manager"/>
    <x v="6"/>
    <x v="3"/>
    <x v="0"/>
    <x v="7"/>
    <x v="2"/>
    <x v="656"/>
    <x v="0"/>
    <n v="122054"/>
    <x v="5"/>
    <x v="676"/>
    <x v="0"/>
    <x v="3"/>
    <x v="1"/>
    <n v="0"/>
  </r>
  <r>
    <n v="678"/>
    <s v="Director"/>
    <x v="0"/>
    <x v="1"/>
    <x v="0"/>
    <x v="5"/>
    <x v="2"/>
    <x v="657"/>
    <x v="7"/>
    <n v="167100"/>
    <x v="2"/>
    <x v="677"/>
    <x v="1"/>
    <x v="11"/>
    <x v="1"/>
    <n v="0"/>
  </r>
  <r>
    <n v="679"/>
    <s v="Technical Architect"/>
    <x v="0"/>
    <x v="3"/>
    <x v="0"/>
    <x v="26"/>
    <x v="1"/>
    <x v="658"/>
    <x v="1"/>
    <n v="78153"/>
    <x v="1"/>
    <x v="678"/>
    <x v="0"/>
    <x v="4"/>
    <x v="1"/>
    <n v="0"/>
  </r>
  <r>
    <n v="680"/>
    <s v="Manager"/>
    <x v="1"/>
    <x v="1"/>
    <x v="0"/>
    <x v="17"/>
    <x v="3"/>
    <x v="659"/>
    <x v="6"/>
    <n v="103524"/>
    <x v="6"/>
    <x v="679"/>
    <x v="0"/>
    <x v="3"/>
    <x v="1"/>
    <n v="0"/>
  </r>
  <r>
    <n v="681"/>
    <s v="Manager"/>
    <x v="0"/>
    <x v="3"/>
    <x v="1"/>
    <x v="23"/>
    <x v="2"/>
    <x v="660"/>
    <x v="5"/>
    <n v="119906"/>
    <x v="17"/>
    <x v="680"/>
    <x v="0"/>
    <x v="7"/>
    <x v="1"/>
    <n v="0"/>
  </r>
  <r>
    <n v="682"/>
    <s v="Analyst"/>
    <x v="6"/>
    <x v="2"/>
    <x v="0"/>
    <x v="21"/>
    <x v="2"/>
    <x v="661"/>
    <x v="6"/>
    <n v="45061"/>
    <x v="1"/>
    <x v="681"/>
    <x v="0"/>
    <x v="4"/>
    <x v="1"/>
    <n v="0"/>
  </r>
  <r>
    <n v="683"/>
    <s v="IT Systems Architect"/>
    <x v="0"/>
    <x v="3"/>
    <x v="1"/>
    <x v="10"/>
    <x v="1"/>
    <x v="662"/>
    <x v="13"/>
    <n v="91399"/>
    <x v="1"/>
    <x v="682"/>
    <x v="0"/>
    <x v="0"/>
    <x v="1"/>
    <n v="0"/>
  </r>
  <r>
    <n v="684"/>
    <s v="Enterprise Architect"/>
    <x v="0"/>
    <x v="0"/>
    <x v="1"/>
    <x v="21"/>
    <x v="2"/>
    <x v="663"/>
    <x v="5"/>
    <n v="97336"/>
    <x v="1"/>
    <x v="683"/>
    <x v="0"/>
    <x v="5"/>
    <x v="1"/>
    <n v="0"/>
  </r>
  <r>
    <n v="685"/>
    <s v="Sr. Manger"/>
    <x v="3"/>
    <x v="3"/>
    <x v="0"/>
    <x v="11"/>
    <x v="2"/>
    <x v="664"/>
    <x v="5"/>
    <n v="124629"/>
    <x v="4"/>
    <x v="684"/>
    <x v="0"/>
    <x v="7"/>
    <x v="1"/>
    <n v="0"/>
  </r>
  <r>
    <n v="686"/>
    <s v="Vice President"/>
    <x v="4"/>
    <x v="2"/>
    <x v="0"/>
    <x v="21"/>
    <x v="2"/>
    <x v="665"/>
    <x v="9"/>
    <n v="231850"/>
    <x v="30"/>
    <x v="685"/>
    <x v="0"/>
    <x v="4"/>
    <x v="1"/>
    <n v="0"/>
  </r>
  <r>
    <n v="687"/>
    <s v="Manager"/>
    <x v="3"/>
    <x v="0"/>
    <x v="1"/>
    <x v="8"/>
    <x v="2"/>
    <x v="666"/>
    <x v="7"/>
    <n v="128329"/>
    <x v="24"/>
    <x v="686"/>
    <x v="0"/>
    <x v="3"/>
    <x v="1"/>
    <n v="0"/>
  </r>
  <r>
    <n v="688"/>
    <s v="Vice President"/>
    <x v="6"/>
    <x v="2"/>
    <x v="1"/>
    <x v="18"/>
    <x v="3"/>
    <x v="223"/>
    <x v="9"/>
    <n v="186033"/>
    <x v="16"/>
    <x v="687"/>
    <x v="2"/>
    <x v="12"/>
    <x v="1"/>
    <n v="0"/>
  </r>
  <r>
    <n v="689"/>
    <s v="Sr. Manger"/>
    <x v="6"/>
    <x v="1"/>
    <x v="1"/>
    <x v="33"/>
    <x v="0"/>
    <x v="332"/>
    <x v="9"/>
    <n v="121480"/>
    <x v="28"/>
    <x v="688"/>
    <x v="0"/>
    <x v="3"/>
    <x v="1"/>
    <n v="0"/>
  </r>
  <r>
    <n v="690"/>
    <s v="Director"/>
    <x v="4"/>
    <x v="2"/>
    <x v="0"/>
    <x v="12"/>
    <x v="3"/>
    <x v="667"/>
    <x v="22"/>
    <n v="153275"/>
    <x v="9"/>
    <x v="689"/>
    <x v="0"/>
    <x v="7"/>
    <x v="1"/>
    <n v="0"/>
  </r>
  <r>
    <n v="691"/>
    <s v="Sr. Analyst"/>
    <x v="2"/>
    <x v="0"/>
    <x v="0"/>
    <x v="39"/>
    <x v="0"/>
    <x v="668"/>
    <x v="6"/>
    <n v="97830"/>
    <x v="1"/>
    <x v="690"/>
    <x v="0"/>
    <x v="5"/>
    <x v="1"/>
    <n v="0"/>
  </r>
  <r>
    <n v="692"/>
    <s v="Vice President"/>
    <x v="6"/>
    <x v="3"/>
    <x v="0"/>
    <x v="40"/>
    <x v="1"/>
    <x v="669"/>
    <x v="10"/>
    <n v="239394"/>
    <x v="18"/>
    <x v="691"/>
    <x v="0"/>
    <x v="5"/>
    <x v="1"/>
    <n v="0"/>
  </r>
  <r>
    <n v="693"/>
    <s v="Analyst"/>
    <x v="1"/>
    <x v="2"/>
    <x v="0"/>
    <x v="39"/>
    <x v="0"/>
    <x v="670"/>
    <x v="12"/>
    <n v="49738"/>
    <x v="1"/>
    <x v="692"/>
    <x v="1"/>
    <x v="10"/>
    <x v="1"/>
    <n v="0"/>
  </r>
  <r>
    <n v="694"/>
    <s v="Analyst"/>
    <x v="3"/>
    <x v="1"/>
    <x v="0"/>
    <x v="29"/>
    <x v="2"/>
    <x v="671"/>
    <x v="7"/>
    <n v="45049"/>
    <x v="1"/>
    <x v="693"/>
    <x v="0"/>
    <x v="0"/>
    <x v="1"/>
    <n v="0"/>
  </r>
  <r>
    <n v="695"/>
    <s v="Director"/>
    <x v="1"/>
    <x v="0"/>
    <x v="0"/>
    <x v="5"/>
    <x v="2"/>
    <x v="97"/>
    <x v="6"/>
    <n v="153628"/>
    <x v="20"/>
    <x v="694"/>
    <x v="1"/>
    <x v="1"/>
    <x v="53"/>
    <n v="1"/>
  </r>
  <r>
    <n v="696"/>
    <s v="Sr. Manger"/>
    <x v="2"/>
    <x v="1"/>
    <x v="1"/>
    <x v="6"/>
    <x v="2"/>
    <x v="672"/>
    <x v="9"/>
    <n v="142731"/>
    <x v="19"/>
    <x v="695"/>
    <x v="1"/>
    <x v="6"/>
    <x v="54"/>
    <n v="1"/>
  </r>
  <r>
    <n v="697"/>
    <s v="Sr. Manger"/>
    <x v="6"/>
    <x v="2"/>
    <x v="0"/>
    <x v="7"/>
    <x v="2"/>
    <x v="673"/>
    <x v="6"/>
    <n v="137106"/>
    <x v="15"/>
    <x v="696"/>
    <x v="2"/>
    <x v="12"/>
    <x v="1"/>
    <n v="0"/>
  </r>
  <r>
    <n v="698"/>
    <s v="Vice President"/>
    <x v="1"/>
    <x v="3"/>
    <x v="0"/>
    <x v="36"/>
    <x v="1"/>
    <x v="674"/>
    <x v="26"/>
    <n v="183239"/>
    <x v="18"/>
    <x v="697"/>
    <x v="0"/>
    <x v="0"/>
    <x v="1"/>
    <n v="0"/>
  </r>
  <r>
    <n v="699"/>
    <s v="Analyst"/>
    <x v="3"/>
    <x v="1"/>
    <x v="0"/>
    <x v="21"/>
    <x v="2"/>
    <x v="675"/>
    <x v="3"/>
    <n v="45819"/>
    <x v="1"/>
    <x v="698"/>
    <x v="0"/>
    <x v="4"/>
    <x v="1"/>
    <n v="0"/>
  </r>
  <r>
    <n v="700"/>
    <s v="Analyst"/>
    <x v="3"/>
    <x v="0"/>
    <x v="0"/>
    <x v="36"/>
    <x v="1"/>
    <x v="676"/>
    <x v="2"/>
    <n v="55518"/>
    <x v="1"/>
    <x v="699"/>
    <x v="0"/>
    <x v="7"/>
    <x v="1"/>
    <n v="0"/>
  </r>
  <r>
    <n v="701"/>
    <s v="Manager"/>
    <x v="6"/>
    <x v="1"/>
    <x v="0"/>
    <x v="2"/>
    <x v="1"/>
    <x v="677"/>
    <x v="14"/>
    <n v="108134"/>
    <x v="4"/>
    <x v="700"/>
    <x v="1"/>
    <x v="6"/>
    <x v="1"/>
    <n v="0"/>
  </r>
  <r>
    <n v="702"/>
    <s v="Manager"/>
    <x v="6"/>
    <x v="0"/>
    <x v="0"/>
    <x v="0"/>
    <x v="0"/>
    <x v="678"/>
    <x v="27"/>
    <n v="113950"/>
    <x v="6"/>
    <x v="701"/>
    <x v="0"/>
    <x v="4"/>
    <x v="1"/>
    <n v="0"/>
  </r>
  <r>
    <n v="703"/>
    <s v="Vice President"/>
    <x v="6"/>
    <x v="2"/>
    <x v="0"/>
    <x v="27"/>
    <x v="1"/>
    <x v="679"/>
    <x v="25"/>
    <n v="182035"/>
    <x v="7"/>
    <x v="702"/>
    <x v="0"/>
    <x v="2"/>
    <x v="1"/>
    <n v="0"/>
  </r>
  <r>
    <n v="704"/>
    <s v="Director"/>
    <x v="3"/>
    <x v="2"/>
    <x v="1"/>
    <x v="25"/>
    <x v="3"/>
    <x v="680"/>
    <x v="5"/>
    <n v="181356"/>
    <x v="14"/>
    <x v="703"/>
    <x v="1"/>
    <x v="10"/>
    <x v="1"/>
    <n v="0"/>
  </r>
  <r>
    <n v="705"/>
    <s v="Account Representative"/>
    <x v="2"/>
    <x v="3"/>
    <x v="0"/>
    <x v="3"/>
    <x v="2"/>
    <x v="681"/>
    <x v="3"/>
    <n v="66084"/>
    <x v="1"/>
    <x v="704"/>
    <x v="0"/>
    <x v="0"/>
    <x v="1"/>
    <n v="0"/>
  </r>
  <r>
    <n v="706"/>
    <s v="Solutions Architect"/>
    <x v="0"/>
    <x v="2"/>
    <x v="0"/>
    <x v="19"/>
    <x v="3"/>
    <x v="682"/>
    <x v="22"/>
    <n v="76912"/>
    <x v="1"/>
    <x v="705"/>
    <x v="2"/>
    <x v="12"/>
    <x v="1"/>
    <n v="0"/>
  </r>
  <r>
    <n v="707"/>
    <s v="Test Engineer"/>
    <x v="5"/>
    <x v="0"/>
    <x v="0"/>
    <x v="20"/>
    <x v="0"/>
    <x v="683"/>
    <x v="7"/>
    <n v="67987"/>
    <x v="1"/>
    <x v="706"/>
    <x v="0"/>
    <x v="4"/>
    <x v="1"/>
    <n v="0"/>
  </r>
  <r>
    <n v="708"/>
    <s v="Analyst II"/>
    <x v="6"/>
    <x v="1"/>
    <x v="1"/>
    <x v="13"/>
    <x v="4"/>
    <x v="684"/>
    <x v="17"/>
    <n v="59833"/>
    <x v="1"/>
    <x v="707"/>
    <x v="0"/>
    <x v="7"/>
    <x v="1"/>
    <n v="0"/>
  </r>
  <r>
    <n v="709"/>
    <s v="Sr. Manger"/>
    <x v="6"/>
    <x v="2"/>
    <x v="1"/>
    <x v="15"/>
    <x v="1"/>
    <x v="685"/>
    <x v="17"/>
    <n v="128468"/>
    <x v="19"/>
    <x v="708"/>
    <x v="0"/>
    <x v="2"/>
    <x v="1"/>
    <n v="0"/>
  </r>
  <r>
    <n v="710"/>
    <s v="Manager"/>
    <x v="2"/>
    <x v="3"/>
    <x v="1"/>
    <x v="34"/>
    <x v="3"/>
    <x v="686"/>
    <x v="24"/>
    <n v="102440"/>
    <x v="5"/>
    <x v="709"/>
    <x v="0"/>
    <x v="2"/>
    <x v="1"/>
    <n v="0"/>
  </r>
  <r>
    <n v="711"/>
    <s v="Vice President"/>
    <x v="0"/>
    <x v="2"/>
    <x v="1"/>
    <x v="1"/>
    <x v="0"/>
    <x v="687"/>
    <x v="22"/>
    <n v="246619"/>
    <x v="32"/>
    <x v="710"/>
    <x v="0"/>
    <x v="4"/>
    <x v="1"/>
    <n v="0"/>
  </r>
  <r>
    <n v="712"/>
    <s v="Manager"/>
    <x v="4"/>
    <x v="3"/>
    <x v="0"/>
    <x v="34"/>
    <x v="3"/>
    <x v="688"/>
    <x v="5"/>
    <n v="101143"/>
    <x v="5"/>
    <x v="711"/>
    <x v="0"/>
    <x v="4"/>
    <x v="1"/>
    <n v="0"/>
  </r>
  <r>
    <n v="713"/>
    <s v="Business Partner"/>
    <x v="4"/>
    <x v="1"/>
    <x v="0"/>
    <x v="15"/>
    <x v="1"/>
    <x v="689"/>
    <x v="17"/>
    <n v="51404"/>
    <x v="1"/>
    <x v="712"/>
    <x v="2"/>
    <x v="8"/>
    <x v="55"/>
    <n v="1"/>
  </r>
  <r>
    <n v="714"/>
    <s v="Field Engineer"/>
    <x v="5"/>
    <x v="2"/>
    <x v="1"/>
    <x v="15"/>
    <x v="1"/>
    <x v="690"/>
    <x v="16"/>
    <n v="87292"/>
    <x v="1"/>
    <x v="713"/>
    <x v="0"/>
    <x v="7"/>
    <x v="1"/>
    <n v="0"/>
  </r>
  <r>
    <n v="715"/>
    <s v="Director"/>
    <x v="6"/>
    <x v="2"/>
    <x v="0"/>
    <x v="21"/>
    <x v="2"/>
    <x v="691"/>
    <x v="3"/>
    <n v="182321"/>
    <x v="12"/>
    <x v="714"/>
    <x v="1"/>
    <x v="10"/>
    <x v="1"/>
    <n v="0"/>
  </r>
  <r>
    <n v="716"/>
    <s v="Systems Analyst"/>
    <x v="0"/>
    <x v="3"/>
    <x v="1"/>
    <x v="10"/>
    <x v="1"/>
    <x v="692"/>
    <x v="15"/>
    <n v="53929"/>
    <x v="1"/>
    <x v="715"/>
    <x v="0"/>
    <x v="4"/>
    <x v="56"/>
    <n v="1"/>
  </r>
  <r>
    <n v="717"/>
    <s v="Vice President"/>
    <x v="3"/>
    <x v="1"/>
    <x v="0"/>
    <x v="31"/>
    <x v="3"/>
    <x v="693"/>
    <x v="14"/>
    <n v="191571"/>
    <x v="18"/>
    <x v="716"/>
    <x v="0"/>
    <x v="5"/>
    <x v="1"/>
    <n v="0"/>
  </r>
  <r>
    <n v="718"/>
    <s v="Sr. Manger"/>
    <x v="3"/>
    <x v="3"/>
    <x v="0"/>
    <x v="39"/>
    <x v="0"/>
    <x v="694"/>
    <x v="8"/>
    <n v="150555"/>
    <x v="8"/>
    <x v="717"/>
    <x v="0"/>
    <x v="3"/>
    <x v="1"/>
    <n v="0"/>
  </r>
  <r>
    <n v="719"/>
    <s v="Manager"/>
    <x v="1"/>
    <x v="3"/>
    <x v="1"/>
    <x v="27"/>
    <x v="1"/>
    <x v="695"/>
    <x v="8"/>
    <n v="122890"/>
    <x v="3"/>
    <x v="718"/>
    <x v="1"/>
    <x v="6"/>
    <x v="1"/>
    <n v="0"/>
  </r>
  <r>
    <n v="720"/>
    <s v="Vice President"/>
    <x v="1"/>
    <x v="0"/>
    <x v="1"/>
    <x v="27"/>
    <x v="1"/>
    <x v="696"/>
    <x v="1"/>
    <n v="216999"/>
    <x v="21"/>
    <x v="719"/>
    <x v="0"/>
    <x v="4"/>
    <x v="1"/>
    <n v="0"/>
  </r>
  <r>
    <n v="721"/>
    <s v="Manager"/>
    <x v="4"/>
    <x v="3"/>
    <x v="1"/>
    <x v="35"/>
    <x v="1"/>
    <x v="697"/>
    <x v="16"/>
    <n v="110565"/>
    <x v="6"/>
    <x v="720"/>
    <x v="1"/>
    <x v="10"/>
    <x v="1"/>
    <n v="0"/>
  </r>
  <r>
    <n v="722"/>
    <s v="IT Coordinator"/>
    <x v="0"/>
    <x v="2"/>
    <x v="1"/>
    <x v="31"/>
    <x v="3"/>
    <x v="698"/>
    <x v="16"/>
    <n v="48762"/>
    <x v="1"/>
    <x v="721"/>
    <x v="0"/>
    <x v="0"/>
    <x v="1"/>
    <n v="0"/>
  </r>
  <r>
    <n v="723"/>
    <s v="Development Engineer"/>
    <x v="5"/>
    <x v="2"/>
    <x v="0"/>
    <x v="10"/>
    <x v="1"/>
    <x v="699"/>
    <x v="5"/>
    <n v="87036"/>
    <x v="1"/>
    <x v="722"/>
    <x v="1"/>
    <x v="1"/>
    <x v="1"/>
    <n v="0"/>
  </r>
  <r>
    <n v="724"/>
    <s v="Director"/>
    <x v="6"/>
    <x v="2"/>
    <x v="1"/>
    <x v="24"/>
    <x v="2"/>
    <x v="700"/>
    <x v="0"/>
    <n v="177443"/>
    <x v="26"/>
    <x v="723"/>
    <x v="0"/>
    <x v="0"/>
    <x v="1"/>
    <n v="0"/>
  </r>
  <r>
    <n v="725"/>
    <s v="Enterprise Architect"/>
    <x v="0"/>
    <x v="0"/>
    <x v="0"/>
    <x v="9"/>
    <x v="3"/>
    <x v="701"/>
    <x v="0"/>
    <n v="75862"/>
    <x v="1"/>
    <x v="724"/>
    <x v="0"/>
    <x v="5"/>
    <x v="1"/>
    <n v="0"/>
  </r>
  <r>
    <n v="726"/>
    <s v="Sr. Business Partner"/>
    <x v="4"/>
    <x v="0"/>
    <x v="0"/>
    <x v="15"/>
    <x v="1"/>
    <x v="645"/>
    <x v="3"/>
    <n v="90870"/>
    <x v="1"/>
    <x v="725"/>
    <x v="0"/>
    <x v="2"/>
    <x v="1"/>
    <n v="0"/>
  </r>
  <r>
    <n v="727"/>
    <s v="Engineering Manager"/>
    <x v="5"/>
    <x v="3"/>
    <x v="0"/>
    <x v="24"/>
    <x v="2"/>
    <x v="702"/>
    <x v="15"/>
    <n v="99202"/>
    <x v="19"/>
    <x v="726"/>
    <x v="0"/>
    <x v="3"/>
    <x v="1"/>
    <n v="0"/>
  </r>
  <r>
    <n v="728"/>
    <s v="Sr. Analyst"/>
    <x v="6"/>
    <x v="3"/>
    <x v="1"/>
    <x v="15"/>
    <x v="1"/>
    <x v="703"/>
    <x v="26"/>
    <n v="92293"/>
    <x v="1"/>
    <x v="727"/>
    <x v="1"/>
    <x v="11"/>
    <x v="1"/>
    <n v="0"/>
  </r>
  <r>
    <n v="729"/>
    <s v="Solutions Architect"/>
    <x v="0"/>
    <x v="3"/>
    <x v="1"/>
    <x v="36"/>
    <x v="1"/>
    <x v="704"/>
    <x v="27"/>
    <n v="63196"/>
    <x v="1"/>
    <x v="728"/>
    <x v="0"/>
    <x v="2"/>
    <x v="57"/>
    <n v="1"/>
  </r>
  <r>
    <n v="730"/>
    <s v="Development Engineer"/>
    <x v="5"/>
    <x v="2"/>
    <x v="0"/>
    <x v="35"/>
    <x v="1"/>
    <x v="705"/>
    <x v="14"/>
    <n v="65340"/>
    <x v="1"/>
    <x v="729"/>
    <x v="1"/>
    <x v="6"/>
    <x v="58"/>
    <n v="1"/>
  </r>
  <r>
    <n v="731"/>
    <s v="Vice President"/>
    <x v="6"/>
    <x v="3"/>
    <x v="1"/>
    <x v="15"/>
    <x v="1"/>
    <x v="706"/>
    <x v="16"/>
    <n v="202680"/>
    <x v="18"/>
    <x v="730"/>
    <x v="0"/>
    <x v="3"/>
    <x v="59"/>
    <n v="1"/>
  </r>
  <r>
    <n v="732"/>
    <s v="Computer Systems Manager"/>
    <x v="0"/>
    <x v="1"/>
    <x v="0"/>
    <x v="30"/>
    <x v="1"/>
    <x v="707"/>
    <x v="5"/>
    <n v="77461"/>
    <x v="6"/>
    <x v="731"/>
    <x v="2"/>
    <x v="12"/>
    <x v="1"/>
    <n v="0"/>
  </r>
  <r>
    <n v="733"/>
    <s v="Operations Engineer"/>
    <x v="5"/>
    <x v="0"/>
    <x v="0"/>
    <x v="28"/>
    <x v="3"/>
    <x v="708"/>
    <x v="0"/>
    <n v="109680"/>
    <x v="1"/>
    <x v="732"/>
    <x v="1"/>
    <x v="11"/>
    <x v="1"/>
    <n v="0"/>
  </r>
  <r>
    <n v="734"/>
    <s v="Director"/>
    <x v="2"/>
    <x v="1"/>
    <x v="0"/>
    <x v="22"/>
    <x v="0"/>
    <x v="709"/>
    <x v="1"/>
    <n v="159567"/>
    <x v="12"/>
    <x v="733"/>
    <x v="0"/>
    <x v="3"/>
    <x v="1"/>
    <n v="0"/>
  </r>
  <r>
    <n v="735"/>
    <s v="Development Engineer"/>
    <x v="5"/>
    <x v="2"/>
    <x v="1"/>
    <x v="36"/>
    <x v="1"/>
    <x v="710"/>
    <x v="14"/>
    <n v="94407"/>
    <x v="1"/>
    <x v="734"/>
    <x v="2"/>
    <x v="12"/>
    <x v="1"/>
    <n v="0"/>
  </r>
  <r>
    <n v="736"/>
    <s v="Vice President"/>
    <x v="4"/>
    <x v="3"/>
    <x v="1"/>
    <x v="39"/>
    <x v="0"/>
    <x v="711"/>
    <x v="12"/>
    <n v="234594"/>
    <x v="29"/>
    <x v="735"/>
    <x v="0"/>
    <x v="0"/>
    <x v="1"/>
    <n v="0"/>
  </r>
  <r>
    <n v="737"/>
    <s v="Systems Analyst"/>
    <x v="0"/>
    <x v="2"/>
    <x v="1"/>
    <x v="35"/>
    <x v="1"/>
    <x v="712"/>
    <x v="12"/>
    <n v="43080"/>
    <x v="1"/>
    <x v="736"/>
    <x v="0"/>
    <x v="5"/>
    <x v="1"/>
    <n v="0"/>
  </r>
  <r>
    <n v="738"/>
    <s v="Manager"/>
    <x v="6"/>
    <x v="1"/>
    <x v="0"/>
    <x v="7"/>
    <x v="2"/>
    <x v="713"/>
    <x v="9"/>
    <n v="129541"/>
    <x v="24"/>
    <x v="737"/>
    <x v="0"/>
    <x v="3"/>
    <x v="60"/>
    <n v="1"/>
  </r>
  <r>
    <n v="739"/>
    <s v="Director"/>
    <x v="2"/>
    <x v="0"/>
    <x v="1"/>
    <x v="38"/>
    <x v="3"/>
    <x v="714"/>
    <x v="11"/>
    <n v="165756"/>
    <x v="12"/>
    <x v="738"/>
    <x v="0"/>
    <x v="7"/>
    <x v="61"/>
    <n v="1"/>
  </r>
  <r>
    <n v="740"/>
    <s v="Sr. Manger"/>
    <x v="1"/>
    <x v="2"/>
    <x v="1"/>
    <x v="18"/>
    <x v="3"/>
    <x v="715"/>
    <x v="22"/>
    <n v="142878"/>
    <x v="15"/>
    <x v="739"/>
    <x v="0"/>
    <x v="7"/>
    <x v="1"/>
    <n v="0"/>
  </r>
  <r>
    <n v="741"/>
    <s v="Director"/>
    <x v="5"/>
    <x v="1"/>
    <x v="1"/>
    <x v="27"/>
    <x v="1"/>
    <x v="716"/>
    <x v="2"/>
    <n v="187992"/>
    <x v="12"/>
    <x v="740"/>
    <x v="0"/>
    <x v="4"/>
    <x v="1"/>
    <n v="0"/>
  </r>
  <r>
    <n v="742"/>
    <s v="Vice President"/>
    <x v="4"/>
    <x v="2"/>
    <x v="0"/>
    <x v="15"/>
    <x v="1"/>
    <x v="717"/>
    <x v="3"/>
    <n v="249801"/>
    <x v="30"/>
    <x v="741"/>
    <x v="2"/>
    <x v="12"/>
    <x v="1"/>
    <n v="0"/>
  </r>
  <r>
    <n v="743"/>
    <s v="Network Administrator"/>
    <x v="0"/>
    <x v="0"/>
    <x v="1"/>
    <x v="35"/>
    <x v="1"/>
    <x v="718"/>
    <x v="2"/>
    <n v="76505"/>
    <x v="1"/>
    <x v="742"/>
    <x v="0"/>
    <x v="0"/>
    <x v="62"/>
    <n v="1"/>
  </r>
  <r>
    <n v="744"/>
    <s v="Service Desk Analyst"/>
    <x v="0"/>
    <x v="3"/>
    <x v="1"/>
    <x v="38"/>
    <x v="3"/>
    <x v="324"/>
    <x v="0"/>
    <n v="84297"/>
    <x v="1"/>
    <x v="743"/>
    <x v="2"/>
    <x v="8"/>
    <x v="1"/>
    <n v="0"/>
  </r>
  <r>
    <n v="745"/>
    <s v="Sr. Analyst"/>
    <x v="2"/>
    <x v="2"/>
    <x v="0"/>
    <x v="26"/>
    <x v="1"/>
    <x v="719"/>
    <x v="5"/>
    <n v="75769"/>
    <x v="1"/>
    <x v="744"/>
    <x v="2"/>
    <x v="8"/>
    <x v="19"/>
    <n v="1"/>
  </r>
  <r>
    <n v="746"/>
    <s v="Vice President"/>
    <x v="3"/>
    <x v="2"/>
    <x v="1"/>
    <x v="12"/>
    <x v="3"/>
    <x v="720"/>
    <x v="11"/>
    <n v="235619"/>
    <x v="7"/>
    <x v="745"/>
    <x v="0"/>
    <x v="0"/>
    <x v="1"/>
    <n v="0"/>
  </r>
  <r>
    <n v="747"/>
    <s v="Director"/>
    <x v="5"/>
    <x v="2"/>
    <x v="1"/>
    <x v="28"/>
    <x v="3"/>
    <x v="721"/>
    <x v="6"/>
    <n v="187187"/>
    <x v="10"/>
    <x v="746"/>
    <x v="2"/>
    <x v="8"/>
    <x v="1"/>
    <n v="0"/>
  </r>
  <r>
    <n v="748"/>
    <s v="Network Engineer"/>
    <x v="0"/>
    <x v="0"/>
    <x v="1"/>
    <x v="35"/>
    <x v="1"/>
    <x v="722"/>
    <x v="17"/>
    <n v="68987"/>
    <x v="1"/>
    <x v="747"/>
    <x v="0"/>
    <x v="2"/>
    <x v="63"/>
    <n v="1"/>
  </r>
  <r>
    <n v="749"/>
    <s v="Director"/>
    <x v="5"/>
    <x v="2"/>
    <x v="1"/>
    <x v="12"/>
    <x v="3"/>
    <x v="723"/>
    <x v="26"/>
    <n v="155926"/>
    <x v="9"/>
    <x v="748"/>
    <x v="0"/>
    <x v="7"/>
    <x v="64"/>
    <n v="1"/>
  </r>
  <r>
    <n v="750"/>
    <s v="Sr. Analyst"/>
    <x v="3"/>
    <x v="2"/>
    <x v="1"/>
    <x v="36"/>
    <x v="1"/>
    <x v="724"/>
    <x v="0"/>
    <n v="93668"/>
    <x v="1"/>
    <x v="749"/>
    <x v="0"/>
    <x v="2"/>
    <x v="1"/>
    <n v="0"/>
  </r>
  <r>
    <n v="751"/>
    <s v="HRIS Analyst"/>
    <x v="4"/>
    <x v="0"/>
    <x v="1"/>
    <x v="31"/>
    <x v="3"/>
    <x v="725"/>
    <x v="3"/>
    <n v="69647"/>
    <x v="1"/>
    <x v="750"/>
    <x v="0"/>
    <x v="4"/>
    <x v="65"/>
    <n v="1"/>
  </r>
  <r>
    <n v="752"/>
    <s v="System Administrator "/>
    <x v="0"/>
    <x v="3"/>
    <x v="1"/>
    <x v="4"/>
    <x v="0"/>
    <x v="726"/>
    <x v="13"/>
    <n v="63318"/>
    <x v="1"/>
    <x v="751"/>
    <x v="0"/>
    <x v="7"/>
    <x v="1"/>
    <n v="0"/>
  </r>
  <r>
    <n v="753"/>
    <s v="Sr. Analyst"/>
    <x v="6"/>
    <x v="1"/>
    <x v="1"/>
    <x v="20"/>
    <x v="0"/>
    <x v="727"/>
    <x v="5"/>
    <n v="77629"/>
    <x v="1"/>
    <x v="752"/>
    <x v="1"/>
    <x v="10"/>
    <x v="1"/>
    <n v="0"/>
  </r>
  <r>
    <n v="754"/>
    <s v="Sr. Manger"/>
    <x v="4"/>
    <x v="1"/>
    <x v="1"/>
    <x v="39"/>
    <x v="0"/>
    <x v="728"/>
    <x v="5"/>
    <n v="138808"/>
    <x v="0"/>
    <x v="753"/>
    <x v="1"/>
    <x v="1"/>
    <x v="1"/>
    <n v="0"/>
  </r>
  <r>
    <n v="755"/>
    <s v="Enterprise Architect"/>
    <x v="0"/>
    <x v="0"/>
    <x v="0"/>
    <x v="37"/>
    <x v="1"/>
    <x v="729"/>
    <x v="15"/>
    <n v="88777"/>
    <x v="1"/>
    <x v="754"/>
    <x v="0"/>
    <x v="2"/>
    <x v="1"/>
    <n v="0"/>
  </r>
  <r>
    <n v="756"/>
    <s v="Director"/>
    <x v="3"/>
    <x v="3"/>
    <x v="0"/>
    <x v="33"/>
    <x v="0"/>
    <x v="730"/>
    <x v="18"/>
    <n v="186378"/>
    <x v="27"/>
    <x v="755"/>
    <x v="1"/>
    <x v="1"/>
    <x v="1"/>
    <n v="0"/>
  </r>
  <r>
    <n v="757"/>
    <s v="Quality Engineer"/>
    <x v="5"/>
    <x v="0"/>
    <x v="0"/>
    <x v="15"/>
    <x v="1"/>
    <x v="731"/>
    <x v="16"/>
    <n v="60017"/>
    <x v="1"/>
    <x v="756"/>
    <x v="0"/>
    <x v="2"/>
    <x v="1"/>
    <n v="0"/>
  </r>
  <r>
    <n v="758"/>
    <s v="Sr. Manger"/>
    <x v="2"/>
    <x v="2"/>
    <x v="0"/>
    <x v="15"/>
    <x v="1"/>
    <x v="732"/>
    <x v="7"/>
    <n v="148991"/>
    <x v="15"/>
    <x v="757"/>
    <x v="2"/>
    <x v="12"/>
    <x v="1"/>
    <n v="0"/>
  </r>
  <r>
    <n v="759"/>
    <s v="Field Engineer"/>
    <x v="5"/>
    <x v="2"/>
    <x v="0"/>
    <x v="27"/>
    <x v="1"/>
    <x v="733"/>
    <x v="20"/>
    <n v="97398"/>
    <x v="1"/>
    <x v="758"/>
    <x v="2"/>
    <x v="8"/>
    <x v="1"/>
    <n v="0"/>
  </r>
  <r>
    <n v="760"/>
    <s v="Sr. Business Partner"/>
    <x v="4"/>
    <x v="1"/>
    <x v="0"/>
    <x v="20"/>
    <x v="0"/>
    <x v="734"/>
    <x v="26"/>
    <n v="72805"/>
    <x v="1"/>
    <x v="759"/>
    <x v="1"/>
    <x v="6"/>
    <x v="1"/>
    <n v="0"/>
  </r>
  <r>
    <n v="761"/>
    <s v="Sr. Account Representative"/>
    <x v="2"/>
    <x v="0"/>
    <x v="0"/>
    <x v="30"/>
    <x v="1"/>
    <x v="735"/>
    <x v="9"/>
    <n v="72131"/>
    <x v="1"/>
    <x v="760"/>
    <x v="1"/>
    <x v="6"/>
    <x v="1"/>
    <n v="0"/>
  </r>
  <r>
    <n v="762"/>
    <s v="Manager"/>
    <x v="4"/>
    <x v="1"/>
    <x v="1"/>
    <x v="14"/>
    <x v="0"/>
    <x v="736"/>
    <x v="27"/>
    <n v="104668"/>
    <x v="24"/>
    <x v="761"/>
    <x v="0"/>
    <x v="7"/>
    <x v="1"/>
    <n v="0"/>
  </r>
  <r>
    <n v="763"/>
    <s v="Sr. Analyst"/>
    <x v="2"/>
    <x v="1"/>
    <x v="0"/>
    <x v="26"/>
    <x v="1"/>
    <x v="660"/>
    <x v="5"/>
    <n v="89769"/>
    <x v="1"/>
    <x v="762"/>
    <x v="0"/>
    <x v="0"/>
    <x v="1"/>
    <n v="0"/>
  </r>
  <r>
    <n v="764"/>
    <s v="Manager"/>
    <x v="2"/>
    <x v="3"/>
    <x v="0"/>
    <x v="5"/>
    <x v="2"/>
    <x v="737"/>
    <x v="7"/>
    <n v="127616"/>
    <x v="3"/>
    <x v="763"/>
    <x v="0"/>
    <x v="7"/>
    <x v="1"/>
    <n v="0"/>
  </r>
  <r>
    <n v="765"/>
    <s v="Manager"/>
    <x v="4"/>
    <x v="3"/>
    <x v="1"/>
    <x v="15"/>
    <x v="1"/>
    <x v="738"/>
    <x v="14"/>
    <n v="109883"/>
    <x v="3"/>
    <x v="764"/>
    <x v="0"/>
    <x v="7"/>
    <x v="1"/>
    <n v="0"/>
  </r>
  <r>
    <n v="766"/>
    <s v="Business Partner"/>
    <x v="4"/>
    <x v="1"/>
    <x v="0"/>
    <x v="6"/>
    <x v="2"/>
    <x v="739"/>
    <x v="9"/>
    <n v="47974"/>
    <x v="1"/>
    <x v="765"/>
    <x v="1"/>
    <x v="1"/>
    <x v="1"/>
    <n v="0"/>
  </r>
  <r>
    <n v="767"/>
    <s v="Sr. Manger"/>
    <x v="0"/>
    <x v="2"/>
    <x v="0"/>
    <x v="19"/>
    <x v="3"/>
    <x v="740"/>
    <x v="16"/>
    <n v="120321"/>
    <x v="15"/>
    <x v="766"/>
    <x v="0"/>
    <x v="5"/>
    <x v="1"/>
    <n v="0"/>
  </r>
  <r>
    <n v="768"/>
    <s v="IT Coordinator"/>
    <x v="0"/>
    <x v="1"/>
    <x v="0"/>
    <x v="22"/>
    <x v="0"/>
    <x v="741"/>
    <x v="15"/>
    <n v="57446"/>
    <x v="1"/>
    <x v="767"/>
    <x v="0"/>
    <x v="3"/>
    <x v="1"/>
    <n v="0"/>
  </r>
  <r>
    <n v="769"/>
    <s v="Director"/>
    <x v="3"/>
    <x v="0"/>
    <x v="0"/>
    <x v="34"/>
    <x v="3"/>
    <x v="742"/>
    <x v="8"/>
    <n v="174099"/>
    <x v="27"/>
    <x v="768"/>
    <x v="0"/>
    <x v="5"/>
    <x v="1"/>
    <n v="0"/>
  </r>
  <r>
    <n v="770"/>
    <s v="Sr. Manger"/>
    <x v="1"/>
    <x v="1"/>
    <x v="1"/>
    <x v="20"/>
    <x v="0"/>
    <x v="743"/>
    <x v="12"/>
    <n v="128703"/>
    <x v="8"/>
    <x v="769"/>
    <x v="0"/>
    <x v="5"/>
    <x v="1"/>
    <n v="0"/>
  </r>
  <r>
    <n v="771"/>
    <s v="Field Engineer"/>
    <x v="5"/>
    <x v="3"/>
    <x v="0"/>
    <x v="24"/>
    <x v="2"/>
    <x v="744"/>
    <x v="16"/>
    <n v="65247"/>
    <x v="1"/>
    <x v="770"/>
    <x v="0"/>
    <x v="3"/>
    <x v="1"/>
    <n v="0"/>
  </r>
  <r>
    <n v="772"/>
    <s v="Quality Engineer"/>
    <x v="5"/>
    <x v="0"/>
    <x v="1"/>
    <x v="5"/>
    <x v="2"/>
    <x v="745"/>
    <x v="7"/>
    <n v="64247"/>
    <x v="1"/>
    <x v="771"/>
    <x v="2"/>
    <x v="9"/>
    <x v="1"/>
    <n v="0"/>
  </r>
  <r>
    <n v="773"/>
    <s v="Manager"/>
    <x v="4"/>
    <x v="0"/>
    <x v="0"/>
    <x v="29"/>
    <x v="2"/>
    <x v="280"/>
    <x v="14"/>
    <n v="118253"/>
    <x v="24"/>
    <x v="772"/>
    <x v="0"/>
    <x v="5"/>
    <x v="1"/>
    <n v="0"/>
  </r>
  <r>
    <n v="774"/>
    <s v="Operations Engineer"/>
    <x v="5"/>
    <x v="1"/>
    <x v="0"/>
    <x v="15"/>
    <x v="1"/>
    <x v="746"/>
    <x v="18"/>
    <n v="109422"/>
    <x v="1"/>
    <x v="773"/>
    <x v="1"/>
    <x v="1"/>
    <x v="1"/>
    <n v="0"/>
  </r>
  <r>
    <n v="775"/>
    <s v="Manager"/>
    <x v="4"/>
    <x v="3"/>
    <x v="1"/>
    <x v="12"/>
    <x v="3"/>
    <x v="747"/>
    <x v="3"/>
    <n v="126950"/>
    <x v="4"/>
    <x v="774"/>
    <x v="0"/>
    <x v="2"/>
    <x v="1"/>
    <n v="0"/>
  </r>
  <r>
    <n v="776"/>
    <s v="Enterprise Architect"/>
    <x v="0"/>
    <x v="1"/>
    <x v="0"/>
    <x v="9"/>
    <x v="3"/>
    <x v="748"/>
    <x v="15"/>
    <n v="97500"/>
    <x v="1"/>
    <x v="775"/>
    <x v="0"/>
    <x v="4"/>
    <x v="1"/>
    <n v="0"/>
  </r>
  <r>
    <n v="777"/>
    <s v="IT Coordinator"/>
    <x v="0"/>
    <x v="1"/>
    <x v="1"/>
    <x v="6"/>
    <x v="2"/>
    <x v="735"/>
    <x v="9"/>
    <n v="41844"/>
    <x v="1"/>
    <x v="776"/>
    <x v="1"/>
    <x v="1"/>
    <x v="1"/>
    <n v="0"/>
  </r>
  <r>
    <n v="778"/>
    <s v="Analyst II"/>
    <x v="3"/>
    <x v="0"/>
    <x v="1"/>
    <x v="19"/>
    <x v="3"/>
    <x v="749"/>
    <x v="15"/>
    <n v="58875"/>
    <x v="1"/>
    <x v="777"/>
    <x v="1"/>
    <x v="11"/>
    <x v="1"/>
    <n v="0"/>
  </r>
  <r>
    <n v="779"/>
    <s v="Account Representative"/>
    <x v="2"/>
    <x v="1"/>
    <x v="0"/>
    <x v="17"/>
    <x v="3"/>
    <x v="750"/>
    <x v="16"/>
    <n v="64204"/>
    <x v="1"/>
    <x v="778"/>
    <x v="0"/>
    <x v="7"/>
    <x v="66"/>
    <n v="1"/>
  </r>
  <r>
    <n v="780"/>
    <s v="Analyst II"/>
    <x v="2"/>
    <x v="3"/>
    <x v="0"/>
    <x v="34"/>
    <x v="3"/>
    <x v="751"/>
    <x v="22"/>
    <n v="67743"/>
    <x v="1"/>
    <x v="779"/>
    <x v="1"/>
    <x v="10"/>
    <x v="67"/>
    <n v="1"/>
  </r>
  <r>
    <n v="781"/>
    <s v="Sr. Account Representative"/>
    <x v="2"/>
    <x v="2"/>
    <x v="0"/>
    <x v="33"/>
    <x v="0"/>
    <x v="752"/>
    <x v="1"/>
    <n v="71677"/>
    <x v="1"/>
    <x v="780"/>
    <x v="0"/>
    <x v="7"/>
    <x v="1"/>
    <n v="0"/>
  </r>
  <r>
    <n v="782"/>
    <s v="IT Coordinator"/>
    <x v="0"/>
    <x v="2"/>
    <x v="1"/>
    <x v="22"/>
    <x v="0"/>
    <x v="753"/>
    <x v="28"/>
    <n v="40063"/>
    <x v="1"/>
    <x v="781"/>
    <x v="0"/>
    <x v="4"/>
    <x v="1"/>
    <n v="0"/>
  </r>
  <r>
    <n v="783"/>
    <s v="IT Coordinator"/>
    <x v="0"/>
    <x v="1"/>
    <x v="0"/>
    <x v="0"/>
    <x v="0"/>
    <x v="754"/>
    <x v="18"/>
    <n v="40124"/>
    <x v="1"/>
    <x v="782"/>
    <x v="0"/>
    <x v="5"/>
    <x v="1"/>
    <n v="0"/>
  </r>
  <r>
    <n v="784"/>
    <s v="Automation Engineer"/>
    <x v="5"/>
    <x v="1"/>
    <x v="1"/>
    <x v="4"/>
    <x v="0"/>
    <x v="755"/>
    <x v="7"/>
    <n v="103183"/>
    <x v="1"/>
    <x v="783"/>
    <x v="0"/>
    <x v="5"/>
    <x v="68"/>
    <n v="1"/>
  </r>
  <r>
    <n v="785"/>
    <s v="System Administrator "/>
    <x v="0"/>
    <x v="3"/>
    <x v="1"/>
    <x v="36"/>
    <x v="1"/>
    <x v="756"/>
    <x v="25"/>
    <n v="95239"/>
    <x v="1"/>
    <x v="784"/>
    <x v="0"/>
    <x v="3"/>
    <x v="1"/>
    <n v="0"/>
  </r>
  <r>
    <n v="786"/>
    <s v="Development Engineer"/>
    <x v="5"/>
    <x v="1"/>
    <x v="0"/>
    <x v="7"/>
    <x v="2"/>
    <x v="757"/>
    <x v="3"/>
    <n v="75012"/>
    <x v="1"/>
    <x v="785"/>
    <x v="0"/>
    <x v="2"/>
    <x v="1"/>
    <n v="0"/>
  </r>
  <r>
    <n v="787"/>
    <s v="Network Architect"/>
    <x v="0"/>
    <x v="1"/>
    <x v="0"/>
    <x v="29"/>
    <x v="2"/>
    <x v="758"/>
    <x v="15"/>
    <n v="96366"/>
    <x v="1"/>
    <x v="786"/>
    <x v="1"/>
    <x v="11"/>
    <x v="1"/>
    <n v="0"/>
  </r>
  <r>
    <n v="788"/>
    <s v="Analyst"/>
    <x v="6"/>
    <x v="3"/>
    <x v="0"/>
    <x v="38"/>
    <x v="3"/>
    <x v="759"/>
    <x v="15"/>
    <n v="40897"/>
    <x v="1"/>
    <x v="787"/>
    <x v="0"/>
    <x v="0"/>
    <x v="1"/>
    <n v="0"/>
  </r>
  <r>
    <n v="789"/>
    <s v="Manager"/>
    <x v="1"/>
    <x v="0"/>
    <x v="0"/>
    <x v="17"/>
    <x v="3"/>
    <x v="760"/>
    <x v="0"/>
    <n v="124928"/>
    <x v="5"/>
    <x v="788"/>
    <x v="1"/>
    <x v="1"/>
    <x v="1"/>
    <n v="0"/>
  </r>
  <r>
    <n v="790"/>
    <s v="Manager"/>
    <x v="1"/>
    <x v="2"/>
    <x v="0"/>
    <x v="10"/>
    <x v="1"/>
    <x v="761"/>
    <x v="11"/>
    <n v="108221"/>
    <x v="17"/>
    <x v="789"/>
    <x v="2"/>
    <x v="8"/>
    <x v="1"/>
    <n v="0"/>
  </r>
  <r>
    <n v="791"/>
    <s v="Sr. Business Partner"/>
    <x v="4"/>
    <x v="3"/>
    <x v="1"/>
    <x v="30"/>
    <x v="1"/>
    <x v="762"/>
    <x v="26"/>
    <n v="75579"/>
    <x v="1"/>
    <x v="790"/>
    <x v="0"/>
    <x v="0"/>
    <x v="1"/>
    <n v="0"/>
  </r>
  <r>
    <n v="792"/>
    <s v="Sr. Manger"/>
    <x v="4"/>
    <x v="1"/>
    <x v="1"/>
    <x v="12"/>
    <x v="3"/>
    <x v="763"/>
    <x v="16"/>
    <n v="129903"/>
    <x v="8"/>
    <x v="791"/>
    <x v="2"/>
    <x v="12"/>
    <x v="1"/>
    <n v="0"/>
  </r>
  <r>
    <n v="793"/>
    <s v="Director"/>
    <x v="1"/>
    <x v="0"/>
    <x v="0"/>
    <x v="6"/>
    <x v="2"/>
    <x v="441"/>
    <x v="9"/>
    <n v="186870"/>
    <x v="2"/>
    <x v="792"/>
    <x v="1"/>
    <x v="6"/>
    <x v="1"/>
    <n v="0"/>
  </r>
  <r>
    <n v="794"/>
    <s v="Analyst II"/>
    <x v="2"/>
    <x v="0"/>
    <x v="1"/>
    <x v="17"/>
    <x v="3"/>
    <x v="764"/>
    <x v="22"/>
    <n v="57531"/>
    <x v="1"/>
    <x v="793"/>
    <x v="0"/>
    <x v="2"/>
    <x v="1"/>
    <n v="0"/>
  </r>
  <r>
    <n v="795"/>
    <s v="Analyst"/>
    <x v="1"/>
    <x v="0"/>
    <x v="1"/>
    <x v="30"/>
    <x v="1"/>
    <x v="765"/>
    <x v="24"/>
    <n v="55894"/>
    <x v="1"/>
    <x v="794"/>
    <x v="0"/>
    <x v="0"/>
    <x v="1"/>
    <n v="0"/>
  </r>
  <r>
    <n v="796"/>
    <s v="Field Engineer"/>
    <x v="5"/>
    <x v="1"/>
    <x v="0"/>
    <x v="34"/>
    <x v="3"/>
    <x v="766"/>
    <x v="14"/>
    <n v="72903"/>
    <x v="1"/>
    <x v="795"/>
    <x v="0"/>
    <x v="3"/>
    <x v="1"/>
    <n v="0"/>
  </r>
  <r>
    <n v="797"/>
    <s v="Analyst"/>
    <x v="1"/>
    <x v="3"/>
    <x v="1"/>
    <x v="17"/>
    <x v="3"/>
    <x v="744"/>
    <x v="16"/>
    <n v="45369"/>
    <x v="1"/>
    <x v="796"/>
    <x v="1"/>
    <x v="10"/>
    <x v="1"/>
    <n v="0"/>
  </r>
  <r>
    <n v="798"/>
    <s v="Manager"/>
    <x v="1"/>
    <x v="2"/>
    <x v="1"/>
    <x v="33"/>
    <x v="0"/>
    <x v="767"/>
    <x v="22"/>
    <n v="106578"/>
    <x v="6"/>
    <x v="797"/>
    <x v="0"/>
    <x v="4"/>
    <x v="1"/>
    <n v="0"/>
  </r>
  <r>
    <n v="799"/>
    <s v="Sr. Business Partner"/>
    <x v="4"/>
    <x v="0"/>
    <x v="0"/>
    <x v="27"/>
    <x v="1"/>
    <x v="768"/>
    <x v="10"/>
    <n v="92994"/>
    <x v="1"/>
    <x v="798"/>
    <x v="0"/>
    <x v="2"/>
    <x v="1"/>
    <n v="0"/>
  </r>
  <r>
    <n v="800"/>
    <s v="Sr. Analyst"/>
    <x v="2"/>
    <x v="2"/>
    <x v="1"/>
    <x v="1"/>
    <x v="0"/>
    <x v="769"/>
    <x v="1"/>
    <n v="83685"/>
    <x v="1"/>
    <x v="799"/>
    <x v="1"/>
    <x v="10"/>
    <x v="1"/>
    <n v="0"/>
  </r>
  <r>
    <n v="801"/>
    <s v="Cloud Infrastructure Architect"/>
    <x v="0"/>
    <x v="0"/>
    <x v="1"/>
    <x v="35"/>
    <x v="1"/>
    <x v="770"/>
    <x v="22"/>
    <n v="99335"/>
    <x v="1"/>
    <x v="800"/>
    <x v="0"/>
    <x v="3"/>
    <x v="1"/>
    <n v="0"/>
  </r>
  <r>
    <n v="802"/>
    <s v="Sr. Manger"/>
    <x v="4"/>
    <x v="1"/>
    <x v="1"/>
    <x v="34"/>
    <x v="3"/>
    <x v="771"/>
    <x v="11"/>
    <n v="131179"/>
    <x v="0"/>
    <x v="801"/>
    <x v="0"/>
    <x v="7"/>
    <x v="1"/>
    <n v="0"/>
  </r>
  <r>
    <n v="803"/>
    <s v="Computer Systems Manager"/>
    <x v="0"/>
    <x v="2"/>
    <x v="1"/>
    <x v="25"/>
    <x v="3"/>
    <x v="772"/>
    <x v="0"/>
    <n v="73899"/>
    <x v="17"/>
    <x v="802"/>
    <x v="1"/>
    <x v="11"/>
    <x v="1"/>
    <n v="0"/>
  </r>
  <r>
    <n v="804"/>
    <s v="Vice President"/>
    <x v="3"/>
    <x v="1"/>
    <x v="1"/>
    <x v="14"/>
    <x v="0"/>
    <x v="773"/>
    <x v="11"/>
    <n v="252325"/>
    <x v="23"/>
    <x v="803"/>
    <x v="0"/>
    <x v="7"/>
    <x v="1"/>
    <n v="0"/>
  </r>
  <r>
    <n v="805"/>
    <s v="Analyst II"/>
    <x v="1"/>
    <x v="0"/>
    <x v="0"/>
    <x v="23"/>
    <x v="2"/>
    <x v="774"/>
    <x v="16"/>
    <n v="52697"/>
    <x v="1"/>
    <x v="804"/>
    <x v="0"/>
    <x v="0"/>
    <x v="1"/>
    <n v="0"/>
  </r>
  <r>
    <n v="806"/>
    <s v="Operations Engineer"/>
    <x v="5"/>
    <x v="2"/>
    <x v="0"/>
    <x v="7"/>
    <x v="2"/>
    <x v="775"/>
    <x v="6"/>
    <n v="123588"/>
    <x v="1"/>
    <x v="805"/>
    <x v="2"/>
    <x v="12"/>
    <x v="1"/>
    <n v="0"/>
  </r>
  <r>
    <n v="807"/>
    <s v="Vice President"/>
    <x v="3"/>
    <x v="3"/>
    <x v="0"/>
    <x v="40"/>
    <x v="1"/>
    <x v="205"/>
    <x v="9"/>
    <n v="243568"/>
    <x v="29"/>
    <x v="806"/>
    <x v="0"/>
    <x v="5"/>
    <x v="1"/>
    <n v="0"/>
  </r>
  <r>
    <n v="808"/>
    <s v="Director"/>
    <x v="2"/>
    <x v="0"/>
    <x v="1"/>
    <x v="37"/>
    <x v="1"/>
    <x v="776"/>
    <x v="23"/>
    <n v="199176"/>
    <x v="9"/>
    <x v="807"/>
    <x v="0"/>
    <x v="3"/>
    <x v="1"/>
    <n v="0"/>
  </r>
  <r>
    <n v="809"/>
    <s v="Technical Architect"/>
    <x v="0"/>
    <x v="2"/>
    <x v="0"/>
    <x v="16"/>
    <x v="0"/>
    <x v="777"/>
    <x v="19"/>
    <n v="82806"/>
    <x v="1"/>
    <x v="808"/>
    <x v="0"/>
    <x v="0"/>
    <x v="1"/>
    <n v="0"/>
  </r>
  <r>
    <n v="810"/>
    <s v="Director"/>
    <x v="6"/>
    <x v="2"/>
    <x v="0"/>
    <x v="26"/>
    <x v="1"/>
    <x v="778"/>
    <x v="1"/>
    <n v="164399"/>
    <x v="36"/>
    <x v="809"/>
    <x v="0"/>
    <x v="0"/>
    <x v="1"/>
    <n v="0"/>
  </r>
  <r>
    <n v="811"/>
    <s v="Sr. Manger"/>
    <x v="4"/>
    <x v="1"/>
    <x v="0"/>
    <x v="24"/>
    <x v="2"/>
    <x v="779"/>
    <x v="5"/>
    <n v="154956"/>
    <x v="8"/>
    <x v="810"/>
    <x v="0"/>
    <x v="3"/>
    <x v="1"/>
    <n v="0"/>
  </r>
  <r>
    <n v="812"/>
    <s v="Sr. Manger"/>
    <x v="6"/>
    <x v="1"/>
    <x v="1"/>
    <x v="24"/>
    <x v="2"/>
    <x v="780"/>
    <x v="5"/>
    <n v="143970"/>
    <x v="15"/>
    <x v="811"/>
    <x v="0"/>
    <x v="0"/>
    <x v="69"/>
    <n v="1"/>
  </r>
  <r>
    <n v="813"/>
    <s v="Director"/>
    <x v="2"/>
    <x v="3"/>
    <x v="1"/>
    <x v="27"/>
    <x v="1"/>
    <x v="775"/>
    <x v="6"/>
    <n v="163143"/>
    <x v="12"/>
    <x v="812"/>
    <x v="2"/>
    <x v="12"/>
    <x v="1"/>
    <n v="0"/>
  </r>
  <r>
    <n v="814"/>
    <s v="Sr. Analyst"/>
    <x v="3"/>
    <x v="2"/>
    <x v="0"/>
    <x v="31"/>
    <x v="3"/>
    <x v="154"/>
    <x v="6"/>
    <n v="89390"/>
    <x v="1"/>
    <x v="813"/>
    <x v="0"/>
    <x v="0"/>
    <x v="1"/>
    <n v="0"/>
  </r>
  <r>
    <n v="815"/>
    <s v="Network Architect"/>
    <x v="0"/>
    <x v="1"/>
    <x v="1"/>
    <x v="12"/>
    <x v="3"/>
    <x v="781"/>
    <x v="5"/>
    <n v="67468"/>
    <x v="1"/>
    <x v="814"/>
    <x v="0"/>
    <x v="4"/>
    <x v="1"/>
    <n v="0"/>
  </r>
  <r>
    <n v="816"/>
    <s v="Engineering Manager"/>
    <x v="5"/>
    <x v="1"/>
    <x v="0"/>
    <x v="37"/>
    <x v="1"/>
    <x v="782"/>
    <x v="0"/>
    <n v="100810"/>
    <x v="15"/>
    <x v="815"/>
    <x v="2"/>
    <x v="9"/>
    <x v="1"/>
    <n v="0"/>
  </r>
  <r>
    <n v="817"/>
    <s v="Sr. Analyst"/>
    <x v="1"/>
    <x v="1"/>
    <x v="0"/>
    <x v="25"/>
    <x v="3"/>
    <x v="363"/>
    <x v="3"/>
    <n v="74779"/>
    <x v="1"/>
    <x v="816"/>
    <x v="0"/>
    <x v="3"/>
    <x v="1"/>
    <n v="0"/>
  </r>
  <r>
    <n v="818"/>
    <s v="Network Engineer"/>
    <x v="0"/>
    <x v="3"/>
    <x v="0"/>
    <x v="7"/>
    <x v="2"/>
    <x v="783"/>
    <x v="5"/>
    <n v="63985"/>
    <x v="1"/>
    <x v="817"/>
    <x v="0"/>
    <x v="4"/>
    <x v="1"/>
    <n v="0"/>
  </r>
  <r>
    <n v="819"/>
    <s v="Solutions Architect"/>
    <x v="0"/>
    <x v="1"/>
    <x v="0"/>
    <x v="14"/>
    <x v="0"/>
    <x v="784"/>
    <x v="18"/>
    <n v="77903"/>
    <x v="1"/>
    <x v="818"/>
    <x v="0"/>
    <x v="0"/>
    <x v="1"/>
    <n v="0"/>
  </r>
  <r>
    <n v="820"/>
    <s v="Director"/>
    <x v="6"/>
    <x v="3"/>
    <x v="1"/>
    <x v="29"/>
    <x v="2"/>
    <x v="785"/>
    <x v="5"/>
    <n v="164396"/>
    <x v="20"/>
    <x v="819"/>
    <x v="0"/>
    <x v="7"/>
    <x v="1"/>
    <n v="0"/>
  </r>
  <r>
    <n v="821"/>
    <s v="IT Systems Architect"/>
    <x v="0"/>
    <x v="3"/>
    <x v="1"/>
    <x v="7"/>
    <x v="2"/>
    <x v="786"/>
    <x v="9"/>
    <n v="71234"/>
    <x v="1"/>
    <x v="820"/>
    <x v="0"/>
    <x v="0"/>
    <x v="1"/>
    <n v="0"/>
  </r>
  <r>
    <n v="822"/>
    <s v="Manager"/>
    <x v="1"/>
    <x v="3"/>
    <x v="1"/>
    <x v="20"/>
    <x v="0"/>
    <x v="787"/>
    <x v="18"/>
    <n v="122487"/>
    <x v="24"/>
    <x v="821"/>
    <x v="1"/>
    <x v="6"/>
    <x v="1"/>
    <n v="0"/>
  </r>
  <r>
    <n v="823"/>
    <s v="Manager"/>
    <x v="4"/>
    <x v="2"/>
    <x v="0"/>
    <x v="24"/>
    <x v="2"/>
    <x v="788"/>
    <x v="5"/>
    <n v="101870"/>
    <x v="4"/>
    <x v="822"/>
    <x v="0"/>
    <x v="3"/>
    <x v="1"/>
    <n v="0"/>
  </r>
  <r>
    <n v="824"/>
    <s v="Systems Analyst"/>
    <x v="0"/>
    <x v="0"/>
    <x v="1"/>
    <x v="14"/>
    <x v="0"/>
    <x v="789"/>
    <x v="6"/>
    <n v="40316"/>
    <x v="1"/>
    <x v="823"/>
    <x v="2"/>
    <x v="8"/>
    <x v="1"/>
    <n v="0"/>
  </r>
  <r>
    <n v="825"/>
    <s v="Manager"/>
    <x v="0"/>
    <x v="0"/>
    <x v="0"/>
    <x v="0"/>
    <x v="0"/>
    <x v="790"/>
    <x v="17"/>
    <n v="115145"/>
    <x v="17"/>
    <x v="824"/>
    <x v="1"/>
    <x v="1"/>
    <x v="1"/>
    <n v="0"/>
  </r>
  <r>
    <n v="826"/>
    <s v="Cloud Infrastructure Architect"/>
    <x v="0"/>
    <x v="1"/>
    <x v="0"/>
    <x v="19"/>
    <x v="3"/>
    <x v="791"/>
    <x v="8"/>
    <n v="62335"/>
    <x v="1"/>
    <x v="825"/>
    <x v="2"/>
    <x v="8"/>
    <x v="1"/>
    <n v="0"/>
  </r>
  <r>
    <n v="827"/>
    <s v="Analyst"/>
    <x v="1"/>
    <x v="1"/>
    <x v="1"/>
    <x v="16"/>
    <x v="0"/>
    <x v="792"/>
    <x v="2"/>
    <n v="41561"/>
    <x v="1"/>
    <x v="826"/>
    <x v="0"/>
    <x v="5"/>
    <x v="1"/>
    <n v="0"/>
  </r>
  <r>
    <n v="828"/>
    <s v="Sr. Manger"/>
    <x v="1"/>
    <x v="2"/>
    <x v="0"/>
    <x v="17"/>
    <x v="3"/>
    <x v="765"/>
    <x v="24"/>
    <n v="131183"/>
    <x v="28"/>
    <x v="827"/>
    <x v="1"/>
    <x v="6"/>
    <x v="70"/>
    <n v="1"/>
  </r>
  <r>
    <n v="829"/>
    <s v="Technical Architect"/>
    <x v="0"/>
    <x v="1"/>
    <x v="0"/>
    <x v="15"/>
    <x v="1"/>
    <x v="793"/>
    <x v="12"/>
    <n v="92655"/>
    <x v="1"/>
    <x v="828"/>
    <x v="1"/>
    <x v="11"/>
    <x v="1"/>
    <n v="0"/>
  </r>
  <r>
    <n v="830"/>
    <s v="Sr. Manger"/>
    <x v="2"/>
    <x v="1"/>
    <x v="0"/>
    <x v="37"/>
    <x v="1"/>
    <x v="794"/>
    <x v="19"/>
    <n v="157057"/>
    <x v="15"/>
    <x v="829"/>
    <x v="0"/>
    <x v="4"/>
    <x v="1"/>
    <n v="0"/>
  </r>
  <r>
    <n v="831"/>
    <s v="Enterprise Architect"/>
    <x v="0"/>
    <x v="2"/>
    <x v="0"/>
    <x v="22"/>
    <x v="0"/>
    <x v="795"/>
    <x v="17"/>
    <n v="64462"/>
    <x v="1"/>
    <x v="830"/>
    <x v="0"/>
    <x v="2"/>
    <x v="1"/>
    <n v="0"/>
  </r>
  <r>
    <n v="832"/>
    <s v="Quality Engineer"/>
    <x v="5"/>
    <x v="3"/>
    <x v="0"/>
    <x v="12"/>
    <x v="3"/>
    <x v="796"/>
    <x v="17"/>
    <n v="79352"/>
    <x v="1"/>
    <x v="831"/>
    <x v="0"/>
    <x v="0"/>
    <x v="1"/>
    <n v="0"/>
  </r>
  <r>
    <n v="833"/>
    <s v="Sr. Manger"/>
    <x v="6"/>
    <x v="2"/>
    <x v="0"/>
    <x v="0"/>
    <x v="0"/>
    <x v="797"/>
    <x v="23"/>
    <n v="157812"/>
    <x v="19"/>
    <x v="832"/>
    <x v="0"/>
    <x v="4"/>
    <x v="1"/>
    <n v="0"/>
  </r>
  <r>
    <n v="834"/>
    <s v="Quality Engineer"/>
    <x v="5"/>
    <x v="3"/>
    <x v="1"/>
    <x v="5"/>
    <x v="2"/>
    <x v="798"/>
    <x v="7"/>
    <n v="80745"/>
    <x v="1"/>
    <x v="833"/>
    <x v="0"/>
    <x v="2"/>
    <x v="1"/>
    <n v="0"/>
  </r>
  <r>
    <n v="835"/>
    <s v="System Administrator "/>
    <x v="0"/>
    <x v="1"/>
    <x v="0"/>
    <x v="4"/>
    <x v="0"/>
    <x v="799"/>
    <x v="19"/>
    <n v="75354"/>
    <x v="1"/>
    <x v="834"/>
    <x v="0"/>
    <x v="5"/>
    <x v="71"/>
    <n v="1"/>
  </r>
  <r>
    <n v="836"/>
    <s v="Engineering Manager"/>
    <x v="5"/>
    <x v="0"/>
    <x v="1"/>
    <x v="16"/>
    <x v="0"/>
    <x v="800"/>
    <x v="7"/>
    <n v="78938"/>
    <x v="28"/>
    <x v="835"/>
    <x v="0"/>
    <x v="3"/>
    <x v="1"/>
    <n v="0"/>
  </r>
  <r>
    <n v="837"/>
    <s v="Operations Engineer"/>
    <x v="5"/>
    <x v="3"/>
    <x v="1"/>
    <x v="1"/>
    <x v="0"/>
    <x v="801"/>
    <x v="20"/>
    <n v="96313"/>
    <x v="1"/>
    <x v="836"/>
    <x v="0"/>
    <x v="5"/>
    <x v="1"/>
    <n v="0"/>
  </r>
  <r>
    <n v="838"/>
    <s v="Director"/>
    <x v="5"/>
    <x v="2"/>
    <x v="1"/>
    <x v="15"/>
    <x v="1"/>
    <x v="802"/>
    <x v="22"/>
    <n v="153767"/>
    <x v="25"/>
    <x v="837"/>
    <x v="0"/>
    <x v="3"/>
    <x v="1"/>
    <n v="0"/>
  </r>
  <r>
    <n v="839"/>
    <s v="Manager"/>
    <x v="6"/>
    <x v="0"/>
    <x v="0"/>
    <x v="34"/>
    <x v="3"/>
    <x v="301"/>
    <x v="16"/>
    <n v="103423"/>
    <x v="5"/>
    <x v="838"/>
    <x v="0"/>
    <x v="7"/>
    <x v="1"/>
    <n v="0"/>
  </r>
  <r>
    <n v="840"/>
    <s v="Controls Engineer"/>
    <x v="5"/>
    <x v="3"/>
    <x v="0"/>
    <x v="6"/>
    <x v="2"/>
    <x v="803"/>
    <x v="9"/>
    <n v="86464"/>
    <x v="1"/>
    <x v="839"/>
    <x v="1"/>
    <x v="6"/>
    <x v="1"/>
    <n v="0"/>
  </r>
  <r>
    <n v="841"/>
    <s v="Controls Engineer"/>
    <x v="5"/>
    <x v="3"/>
    <x v="0"/>
    <x v="7"/>
    <x v="2"/>
    <x v="804"/>
    <x v="7"/>
    <n v="80516"/>
    <x v="1"/>
    <x v="840"/>
    <x v="2"/>
    <x v="12"/>
    <x v="1"/>
    <n v="0"/>
  </r>
  <r>
    <n v="842"/>
    <s v="Manager"/>
    <x v="4"/>
    <x v="2"/>
    <x v="0"/>
    <x v="29"/>
    <x v="2"/>
    <x v="805"/>
    <x v="11"/>
    <n v="105390"/>
    <x v="5"/>
    <x v="841"/>
    <x v="0"/>
    <x v="7"/>
    <x v="1"/>
    <n v="0"/>
  </r>
  <r>
    <n v="843"/>
    <s v="Cloud Infrastructure Architect"/>
    <x v="0"/>
    <x v="1"/>
    <x v="0"/>
    <x v="2"/>
    <x v="1"/>
    <x v="806"/>
    <x v="9"/>
    <n v="83418"/>
    <x v="1"/>
    <x v="842"/>
    <x v="1"/>
    <x v="6"/>
    <x v="1"/>
    <n v="0"/>
  </r>
  <r>
    <n v="844"/>
    <s v="Solutions Architect"/>
    <x v="0"/>
    <x v="2"/>
    <x v="0"/>
    <x v="15"/>
    <x v="1"/>
    <x v="807"/>
    <x v="5"/>
    <n v="66660"/>
    <x v="1"/>
    <x v="843"/>
    <x v="0"/>
    <x v="5"/>
    <x v="1"/>
    <n v="0"/>
  </r>
  <r>
    <n v="845"/>
    <s v="Manager"/>
    <x v="4"/>
    <x v="2"/>
    <x v="1"/>
    <x v="1"/>
    <x v="0"/>
    <x v="808"/>
    <x v="16"/>
    <n v="101985"/>
    <x v="3"/>
    <x v="844"/>
    <x v="0"/>
    <x v="4"/>
    <x v="1"/>
    <n v="0"/>
  </r>
  <r>
    <n v="846"/>
    <s v="Vice President"/>
    <x v="1"/>
    <x v="3"/>
    <x v="1"/>
    <x v="7"/>
    <x v="2"/>
    <x v="809"/>
    <x v="7"/>
    <n v="199504"/>
    <x v="7"/>
    <x v="845"/>
    <x v="0"/>
    <x v="5"/>
    <x v="1"/>
    <n v="0"/>
  </r>
  <r>
    <n v="847"/>
    <s v="Sr. Manger"/>
    <x v="2"/>
    <x v="3"/>
    <x v="0"/>
    <x v="27"/>
    <x v="1"/>
    <x v="810"/>
    <x v="2"/>
    <n v="147966"/>
    <x v="19"/>
    <x v="846"/>
    <x v="2"/>
    <x v="9"/>
    <x v="72"/>
    <n v="1"/>
  </r>
  <r>
    <n v="848"/>
    <s v="Business Partner"/>
    <x v="4"/>
    <x v="2"/>
    <x v="1"/>
    <x v="32"/>
    <x v="0"/>
    <x v="811"/>
    <x v="15"/>
    <n v="41728"/>
    <x v="1"/>
    <x v="847"/>
    <x v="1"/>
    <x v="1"/>
    <x v="1"/>
    <n v="0"/>
  </r>
  <r>
    <n v="849"/>
    <s v="Sr. Analyst"/>
    <x v="3"/>
    <x v="2"/>
    <x v="1"/>
    <x v="39"/>
    <x v="0"/>
    <x v="812"/>
    <x v="24"/>
    <n v="94422"/>
    <x v="1"/>
    <x v="848"/>
    <x v="0"/>
    <x v="3"/>
    <x v="1"/>
    <n v="0"/>
  </r>
  <r>
    <n v="850"/>
    <s v="Director"/>
    <x v="2"/>
    <x v="3"/>
    <x v="1"/>
    <x v="11"/>
    <x v="2"/>
    <x v="813"/>
    <x v="16"/>
    <n v="191026"/>
    <x v="26"/>
    <x v="849"/>
    <x v="0"/>
    <x v="7"/>
    <x v="1"/>
    <n v="0"/>
  </r>
  <r>
    <n v="851"/>
    <s v="Vice President"/>
    <x v="0"/>
    <x v="0"/>
    <x v="1"/>
    <x v="34"/>
    <x v="3"/>
    <x v="802"/>
    <x v="22"/>
    <n v="186725"/>
    <x v="18"/>
    <x v="850"/>
    <x v="2"/>
    <x v="8"/>
    <x v="1"/>
    <n v="0"/>
  </r>
  <r>
    <n v="852"/>
    <s v="Business Partner"/>
    <x v="4"/>
    <x v="0"/>
    <x v="0"/>
    <x v="16"/>
    <x v="0"/>
    <x v="814"/>
    <x v="8"/>
    <n v="52800"/>
    <x v="1"/>
    <x v="851"/>
    <x v="0"/>
    <x v="3"/>
    <x v="1"/>
    <n v="0"/>
  </r>
  <r>
    <n v="853"/>
    <s v="Operations Engineer"/>
    <x v="5"/>
    <x v="2"/>
    <x v="1"/>
    <x v="36"/>
    <x v="1"/>
    <x v="815"/>
    <x v="22"/>
    <n v="113982"/>
    <x v="1"/>
    <x v="852"/>
    <x v="0"/>
    <x v="0"/>
    <x v="1"/>
    <n v="0"/>
  </r>
  <r>
    <n v="854"/>
    <s v="Account Representative"/>
    <x v="2"/>
    <x v="0"/>
    <x v="0"/>
    <x v="36"/>
    <x v="1"/>
    <x v="816"/>
    <x v="9"/>
    <n v="56239"/>
    <x v="1"/>
    <x v="853"/>
    <x v="1"/>
    <x v="1"/>
    <x v="1"/>
    <n v="0"/>
  </r>
  <r>
    <n v="855"/>
    <s v="Analyst"/>
    <x v="2"/>
    <x v="1"/>
    <x v="1"/>
    <x v="3"/>
    <x v="2"/>
    <x v="817"/>
    <x v="9"/>
    <n v="44732"/>
    <x v="1"/>
    <x v="854"/>
    <x v="2"/>
    <x v="9"/>
    <x v="1"/>
    <n v="0"/>
  </r>
  <r>
    <n v="856"/>
    <s v="Director"/>
    <x v="6"/>
    <x v="3"/>
    <x v="1"/>
    <x v="37"/>
    <x v="1"/>
    <x v="818"/>
    <x v="15"/>
    <n v="153961"/>
    <x v="36"/>
    <x v="855"/>
    <x v="1"/>
    <x v="6"/>
    <x v="1"/>
    <n v="0"/>
  </r>
  <r>
    <n v="857"/>
    <s v="Network Architect"/>
    <x v="0"/>
    <x v="2"/>
    <x v="0"/>
    <x v="15"/>
    <x v="1"/>
    <x v="819"/>
    <x v="2"/>
    <n v="68337"/>
    <x v="1"/>
    <x v="856"/>
    <x v="1"/>
    <x v="1"/>
    <x v="1"/>
    <n v="0"/>
  </r>
  <r>
    <n v="858"/>
    <s v="Sr. Manger"/>
    <x v="4"/>
    <x v="3"/>
    <x v="1"/>
    <x v="15"/>
    <x v="1"/>
    <x v="820"/>
    <x v="22"/>
    <n v="145093"/>
    <x v="15"/>
    <x v="857"/>
    <x v="0"/>
    <x v="2"/>
    <x v="1"/>
    <n v="0"/>
  </r>
  <r>
    <n v="859"/>
    <s v="IT Systems Architect"/>
    <x v="0"/>
    <x v="2"/>
    <x v="0"/>
    <x v="3"/>
    <x v="2"/>
    <x v="59"/>
    <x v="9"/>
    <n v="74170"/>
    <x v="1"/>
    <x v="858"/>
    <x v="0"/>
    <x v="5"/>
    <x v="1"/>
    <n v="0"/>
  </r>
  <r>
    <n v="860"/>
    <s v="Field Engineer"/>
    <x v="5"/>
    <x v="0"/>
    <x v="1"/>
    <x v="1"/>
    <x v="0"/>
    <x v="821"/>
    <x v="19"/>
    <n v="62605"/>
    <x v="1"/>
    <x v="859"/>
    <x v="0"/>
    <x v="5"/>
    <x v="1"/>
    <n v="0"/>
  </r>
  <r>
    <n v="861"/>
    <s v="Manager"/>
    <x v="0"/>
    <x v="2"/>
    <x v="0"/>
    <x v="10"/>
    <x v="1"/>
    <x v="822"/>
    <x v="6"/>
    <n v="107195"/>
    <x v="6"/>
    <x v="860"/>
    <x v="0"/>
    <x v="5"/>
    <x v="1"/>
    <n v="0"/>
  </r>
  <r>
    <n v="862"/>
    <s v="Sr. Manger"/>
    <x v="6"/>
    <x v="2"/>
    <x v="1"/>
    <x v="15"/>
    <x v="1"/>
    <x v="823"/>
    <x v="7"/>
    <n v="127422"/>
    <x v="0"/>
    <x v="861"/>
    <x v="0"/>
    <x v="7"/>
    <x v="1"/>
    <n v="0"/>
  </r>
  <r>
    <n v="863"/>
    <s v="Director"/>
    <x v="3"/>
    <x v="0"/>
    <x v="0"/>
    <x v="25"/>
    <x v="3"/>
    <x v="824"/>
    <x v="5"/>
    <n v="161269"/>
    <x v="25"/>
    <x v="862"/>
    <x v="0"/>
    <x v="4"/>
    <x v="1"/>
    <n v="0"/>
  </r>
  <r>
    <n v="864"/>
    <s v="Vice President"/>
    <x v="6"/>
    <x v="3"/>
    <x v="0"/>
    <x v="24"/>
    <x v="2"/>
    <x v="825"/>
    <x v="15"/>
    <n v="203445"/>
    <x v="16"/>
    <x v="863"/>
    <x v="2"/>
    <x v="8"/>
    <x v="1"/>
    <n v="0"/>
  </r>
  <r>
    <n v="865"/>
    <s v="Sr. Manger"/>
    <x v="4"/>
    <x v="0"/>
    <x v="0"/>
    <x v="17"/>
    <x v="3"/>
    <x v="826"/>
    <x v="24"/>
    <n v="131353"/>
    <x v="19"/>
    <x v="864"/>
    <x v="1"/>
    <x v="6"/>
    <x v="1"/>
    <n v="0"/>
  </r>
  <r>
    <n v="866"/>
    <s v="Service Desk Analyst"/>
    <x v="0"/>
    <x v="1"/>
    <x v="1"/>
    <x v="15"/>
    <x v="1"/>
    <x v="827"/>
    <x v="22"/>
    <n v="88182"/>
    <x v="1"/>
    <x v="865"/>
    <x v="1"/>
    <x v="11"/>
    <x v="1"/>
    <n v="0"/>
  </r>
  <r>
    <n v="867"/>
    <s v="Enterprise Architect"/>
    <x v="0"/>
    <x v="2"/>
    <x v="1"/>
    <x v="22"/>
    <x v="0"/>
    <x v="828"/>
    <x v="3"/>
    <n v="75780"/>
    <x v="1"/>
    <x v="866"/>
    <x v="0"/>
    <x v="0"/>
    <x v="1"/>
    <n v="0"/>
  </r>
  <r>
    <n v="868"/>
    <s v="Analyst II"/>
    <x v="2"/>
    <x v="0"/>
    <x v="0"/>
    <x v="15"/>
    <x v="1"/>
    <x v="829"/>
    <x v="3"/>
    <n v="52621"/>
    <x v="1"/>
    <x v="867"/>
    <x v="1"/>
    <x v="10"/>
    <x v="1"/>
    <n v="0"/>
  </r>
  <r>
    <n v="869"/>
    <s v="Engineering Manager"/>
    <x v="5"/>
    <x v="0"/>
    <x v="1"/>
    <x v="33"/>
    <x v="0"/>
    <x v="830"/>
    <x v="7"/>
    <n v="106079"/>
    <x v="28"/>
    <x v="868"/>
    <x v="0"/>
    <x v="5"/>
    <x v="73"/>
    <n v="1"/>
  </r>
  <r>
    <n v="870"/>
    <s v="Cloud Infrastructure Architect"/>
    <x v="0"/>
    <x v="3"/>
    <x v="1"/>
    <x v="23"/>
    <x v="2"/>
    <x v="699"/>
    <x v="5"/>
    <n v="92058"/>
    <x v="1"/>
    <x v="869"/>
    <x v="0"/>
    <x v="5"/>
    <x v="1"/>
    <n v="0"/>
  </r>
  <r>
    <n v="871"/>
    <s v="Field Engineer"/>
    <x v="5"/>
    <x v="1"/>
    <x v="1"/>
    <x v="14"/>
    <x v="0"/>
    <x v="831"/>
    <x v="3"/>
    <n v="67114"/>
    <x v="1"/>
    <x v="870"/>
    <x v="0"/>
    <x v="3"/>
    <x v="1"/>
    <n v="0"/>
  </r>
  <r>
    <n v="872"/>
    <s v="Analyst II"/>
    <x v="1"/>
    <x v="0"/>
    <x v="0"/>
    <x v="6"/>
    <x v="2"/>
    <x v="832"/>
    <x v="6"/>
    <n v="56565"/>
    <x v="1"/>
    <x v="871"/>
    <x v="2"/>
    <x v="12"/>
    <x v="1"/>
    <n v="0"/>
  </r>
  <r>
    <n v="873"/>
    <s v="HRIS Analyst"/>
    <x v="4"/>
    <x v="1"/>
    <x v="0"/>
    <x v="22"/>
    <x v="0"/>
    <x v="833"/>
    <x v="24"/>
    <n v="64937"/>
    <x v="1"/>
    <x v="872"/>
    <x v="0"/>
    <x v="3"/>
    <x v="1"/>
    <n v="0"/>
  </r>
  <r>
    <n v="874"/>
    <s v="Manager"/>
    <x v="6"/>
    <x v="1"/>
    <x v="0"/>
    <x v="13"/>
    <x v="4"/>
    <x v="834"/>
    <x v="2"/>
    <n v="127626"/>
    <x v="4"/>
    <x v="873"/>
    <x v="0"/>
    <x v="4"/>
    <x v="1"/>
    <n v="0"/>
  </r>
  <r>
    <n v="875"/>
    <s v="Network Architect"/>
    <x v="0"/>
    <x v="3"/>
    <x v="1"/>
    <x v="22"/>
    <x v="0"/>
    <x v="835"/>
    <x v="18"/>
    <n v="88478"/>
    <x v="1"/>
    <x v="874"/>
    <x v="0"/>
    <x v="5"/>
    <x v="1"/>
    <n v="0"/>
  </r>
  <r>
    <n v="876"/>
    <s v="Computer Systems Manager"/>
    <x v="0"/>
    <x v="2"/>
    <x v="0"/>
    <x v="35"/>
    <x v="1"/>
    <x v="836"/>
    <x v="15"/>
    <n v="91679"/>
    <x v="3"/>
    <x v="875"/>
    <x v="1"/>
    <x v="1"/>
    <x v="1"/>
    <n v="0"/>
  </r>
  <r>
    <n v="877"/>
    <s v="Director"/>
    <x v="2"/>
    <x v="3"/>
    <x v="1"/>
    <x v="32"/>
    <x v="0"/>
    <x v="837"/>
    <x v="27"/>
    <n v="199848"/>
    <x v="26"/>
    <x v="876"/>
    <x v="1"/>
    <x v="1"/>
    <x v="1"/>
    <n v="0"/>
  </r>
  <r>
    <n v="878"/>
    <s v="Network Engineer"/>
    <x v="0"/>
    <x v="1"/>
    <x v="1"/>
    <x v="8"/>
    <x v="2"/>
    <x v="838"/>
    <x v="7"/>
    <n v="61944"/>
    <x v="1"/>
    <x v="877"/>
    <x v="1"/>
    <x v="6"/>
    <x v="1"/>
    <n v="0"/>
  </r>
  <r>
    <n v="879"/>
    <s v="Sr. Manger"/>
    <x v="2"/>
    <x v="2"/>
    <x v="0"/>
    <x v="23"/>
    <x v="2"/>
    <x v="839"/>
    <x v="5"/>
    <n v="154624"/>
    <x v="0"/>
    <x v="878"/>
    <x v="0"/>
    <x v="5"/>
    <x v="1"/>
    <n v="0"/>
  </r>
  <r>
    <n v="880"/>
    <s v="Sr. Analyst"/>
    <x v="3"/>
    <x v="0"/>
    <x v="1"/>
    <x v="2"/>
    <x v="1"/>
    <x v="66"/>
    <x v="8"/>
    <n v="79447"/>
    <x v="1"/>
    <x v="879"/>
    <x v="1"/>
    <x v="6"/>
    <x v="1"/>
    <n v="0"/>
  </r>
  <r>
    <n v="881"/>
    <s v="Sr. Analyst"/>
    <x v="2"/>
    <x v="1"/>
    <x v="1"/>
    <x v="10"/>
    <x v="1"/>
    <x v="840"/>
    <x v="25"/>
    <n v="71111"/>
    <x v="1"/>
    <x v="880"/>
    <x v="2"/>
    <x v="9"/>
    <x v="1"/>
    <n v="0"/>
  </r>
  <r>
    <n v="882"/>
    <s v="Sr. Manger"/>
    <x v="2"/>
    <x v="0"/>
    <x v="1"/>
    <x v="26"/>
    <x v="1"/>
    <x v="841"/>
    <x v="15"/>
    <n v="159538"/>
    <x v="19"/>
    <x v="881"/>
    <x v="0"/>
    <x v="4"/>
    <x v="1"/>
    <n v="0"/>
  </r>
  <r>
    <n v="883"/>
    <s v="Controls Engineer"/>
    <x v="5"/>
    <x v="3"/>
    <x v="0"/>
    <x v="40"/>
    <x v="1"/>
    <x v="842"/>
    <x v="7"/>
    <n v="111404"/>
    <x v="1"/>
    <x v="882"/>
    <x v="2"/>
    <x v="9"/>
    <x v="1"/>
    <n v="0"/>
  </r>
  <r>
    <n v="884"/>
    <s v="Director"/>
    <x v="6"/>
    <x v="2"/>
    <x v="1"/>
    <x v="6"/>
    <x v="2"/>
    <x v="843"/>
    <x v="6"/>
    <n v="172007"/>
    <x v="27"/>
    <x v="883"/>
    <x v="0"/>
    <x v="4"/>
    <x v="1"/>
    <n v="0"/>
  </r>
  <r>
    <n v="885"/>
    <s v="Vice President"/>
    <x v="6"/>
    <x v="1"/>
    <x v="0"/>
    <x v="17"/>
    <x v="3"/>
    <x v="844"/>
    <x v="24"/>
    <n v="219474"/>
    <x v="32"/>
    <x v="884"/>
    <x v="2"/>
    <x v="8"/>
    <x v="1"/>
    <n v="0"/>
  </r>
  <r>
    <n v="886"/>
    <s v="Director"/>
    <x v="1"/>
    <x v="3"/>
    <x v="1"/>
    <x v="12"/>
    <x v="3"/>
    <x v="845"/>
    <x v="3"/>
    <n v="174415"/>
    <x v="14"/>
    <x v="885"/>
    <x v="0"/>
    <x v="4"/>
    <x v="1"/>
    <n v="0"/>
  </r>
  <r>
    <n v="887"/>
    <s v="Network Architect"/>
    <x v="0"/>
    <x v="2"/>
    <x v="0"/>
    <x v="9"/>
    <x v="3"/>
    <x v="846"/>
    <x v="9"/>
    <n v="90333"/>
    <x v="1"/>
    <x v="886"/>
    <x v="2"/>
    <x v="9"/>
    <x v="1"/>
    <n v="0"/>
  </r>
  <r>
    <n v="888"/>
    <s v="HRIS Analyst"/>
    <x v="4"/>
    <x v="2"/>
    <x v="1"/>
    <x v="6"/>
    <x v="2"/>
    <x v="846"/>
    <x v="9"/>
    <n v="67299"/>
    <x v="1"/>
    <x v="887"/>
    <x v="0"/>
    <x v="3"/>
    <x v="1"/>
    <n v="0"/>
  </r>
  <r>
    <n v="889"/>
    <s v="Systems Analyst"/>
    <x v="0"/>
    <x v="0"/>
    <x v="0"/>
    <x v="27"/>
    <x v="1"/>
    <x v="847"/>
    <x v="17"/>
    <n v="45286"/>
    <x v="1"/>
    <x v="888"/>
    <x v="0"/>
    <x v="2"/>
    <x v="1"/>
    <n v="0"/>
  </r>
  <r>
    <n v="890"/>
    <s v="Director"/>
    <x v="6"/>
    <x v="0"/>
    <x v="1"/>
    <x v="35"/>
    <x v="1"/>
    <x v="848"/>
    <x v="26"/>
    <n v="194723"/>
    <x v="36"/>
    <x v="889"/>
    <x v="0"/>
    <x v="3"/>
    <x v="1"/>
    <n v="0"/>
  </r>
  <r>
    <n v="891"/>
    <s v="Manager"/>
    <x v="2"/>
    <x v="0"/>
    <x v="1"/>
    <x v="37"/>
    <x v="1"/>
    <x v="849"/>
    <x v="14"/>
    <n v="109850"/>
    <x v="3"/>
    <x v="890"/>
    <x v="1"/>
    <x v="10"/>
    <x v="74"/>
    <n v="1"/>
  </r>
  <r>
    <n v="892"/>
    <s v="Business Partner"/>
    <x v="4"/>
    <x v="0"/>
    <x v="0"/>
    <x v="39"/>
    <x v="0"/>
    <x v="850"/>
    <x v="15"/>
    <n v="45295"/>
    <x v="1"/>
    <x v="891"/>
    <x v="2"/>
    <x v="12"/>
    <x v="1"/>
    <n v="0"/>
  </r>
  <r>
    <n v="893"/>
    <s v="Network Administrator"/>
    <x v="0"/>
    <x v="1"/>
    <x v="0"/>
    <x v="9"/>
    <x v="3"/>
    <x v="851"/>
    <x v="22"/>
    <n v="61310"/>
    <x v="1"/>
    <x v="892"/>
    <x v="0"/>
    <x v="3"/>
    <x v="1"/>
    <n v="0"/>
  </r>
  <r>
    <n v="894"/>
    <s v="System Administrator "/>
    <x v="0"/>
    <x v="0"/>
    <x v="1"/>
    <x v="0"/>
    <x v="0"/>
    <x v="852"/>
    <x v="0"/>
    <n v="87851"/>
    <x v="1"/>
    <x v="893"/>
    <x v="1"/>
    <x v="1"/>
    <x v="1"/>
    <n v="0"/>
  </r>
  <r>
    <n v="895"/>
    <s v="Business Partner"/>
    <x v="4"/>
    <x v="2"/>
    <x v="0"/>
    <x v="11"/>
    <x v="2"/>
    <x v="496"/>
    <x v="7"/>
    <n v="47913"/>
    <x v="1"/>
    <x v="894"/>
    <x v="0"/>
    <x v="0"/>
    <x v="1"/>
    <n v="0"/>
  </r>
  <r>
    <n v="896"/>
    <s v="Business Partner"/>
    <x v="4"/>
    <x v="2"/>
    <x v="0"/>
    <x v="26"/>
    <x v="1"/>
    <x v="853"/>
    <x v="5"/>
    <n v="46727"/>
    <x v="1"/>
    <x v="895"/>
    <x v="0"/>
    <x v="7"/>
    <x v="75"/>
    <n v="1"/>
  </r>
  <r>
    <n v="897"/>
    <s v="Sr. Manger"/>
    <x v="4"/>
    <x v="2"/>
    <x v="1"/>
    <x v="5"/>
    <x v="2"/>
    <x v="606"/>
    <x v="9"/>
    <n v="133400"/>
    <x v="19"/>
    <x v="896"/>
    <x v="0"/>
    <x v="3"/>
    <x v="1"/>
    <n v="0"/>
  </r>
  <r>
    <n v="898"/>
    <s v="Solutions Architect"/>
    <x v="0"/>
    <x v="2"/>
    <x v="0"/>
    <x v="38"/>
    <x v="3"/>
    <x v="854"/>
    <x v="6"/>
    <n v="90535"/>
    <x v="1"/>
    <x v="897"/>
    <x v="0"/>
    <x v="4"/>
    <x v="1"/>
    <n v="0"/>
  </r>
  <r>
    <n v="899"/>
    <s v="Sr. Analyst"/>
    <x v="6"/>
    <x v="2"/>
    <x v="1"/>
    <x v="0"/>
    <x v="0"/>
    <x v="855"/>
    <x v="2"/>
    <n v="93343"/>
    <x v="1"/>
    <x v="898"/>
    <x v="1"/>
    <x v="1"/>
    <x v="1"/>
    <n v="0"/>
  </r>
  <r>
    <n v="900"/>
    <s v="HRIS Analyst"/>
    <x v="4"/>
    <x v="3"/>
    <x v="0"/>
    <x v="18"/>
    <x v="3"/>
    <x v="856"/>
    <x v="2"/>
    <n v="63705"/>
    <x v="1"/>
    <x v="899"/>
    <x v="0"/>
    <x v="4"/>
    <x v="1"/>
    <n v="0"/>
  </r>
  <r>
    <n v="901"/>
    <s v="Vice President"/>
    <x v="2"/>
    <x v="3"/>
    <x v="1"/>
    <x v="35"/>
    <x v="1"/>
    <x v="857"/>
    <x v="28"/>
    <n v="258081"/>
    <x v="7"/>
    <x v="900"/>
    <x v="0"/>
    <x v="2"/>
    <x v="1"/>
    <n v="0"/>
  </r>
  <r>
    <n v="902"/>
    <s v="Business Partner"/>
    <x v="4"/>
    <x v="0"/>
    <x v="1"/>
    <x v="35"/>
    <x v="1"/>
    <x v="858"/>
    <x v="6"/>
    <n v="54654"/>
    <x v="1"/>
    <x v="901"/>
    <x v="0"/>
    <x v="3"/>
    <x v="1"/>
    <n v="0"/>
  </r>
  <r>
    <n v="903"/>
    <s v="Analyst"/>
    <x v="2"/>
    <x v="1"/>
    <x v="1"/>
    <x v="36"/>
    <x v="1"/>
    <x v="859"/>
    <x v="25"/>
    <n v="58006"/>
    <x v="1"/>
    <x v="902"/>
    <x v="0"/>
    <x v="0"/>
    <x v="1"/>
    <n v="0"/>
  </r>
  <r>
    <n v="904"/>
    <s v="Sr. Manger"/>
    <x v="1"/>
    <x v="1"/>
    <x v="0"/>
    <x v="34"/>
    <x v="3"/>
    <x v="860"/>
    <x v="24"/>
    <n v="150034"/>
    <x v="15"/>
    <x v="903"/>
    <x v="1"/>
    <x v="10"/>
    <x v="1"/>
    <n v="0"/>
  </r>
  <r>
    <n v="905"/>
    <s v="Director"/>
    <x v="4"/>
    <x v="2"/>
    <x v="0"/>
    <x v="31"/>
    <x v="3"/>
    <x v="861"/>
    <x v="26"/>
    <n v="198562"/>
    <x v="31"/>
    <x v="904"/>
    <x v="0"/>
    <x v="0"/>
    <x v="1"/>
    <n v="0"/>
  </r>
  <r>
    <n v="906"/>
    <s v="Account Representative"/>
    <x v="2"/>
    <x v="0"/>
    <x v="0"/>
    <x v="28"/>
    <x v="3"/>
    <x v="862"/>
    <x v="8"/>
    <n v="62411"/>
    <x v="1"/>
    <x v="905"/>
    <x v="0"/>
    <x v="4"/>
    <x v="76"/>
    <n v="1"/>
  </r>
  <r>
    <n v="907"/>
    <s v="Engineering Manager"/>
    <x v="5"/>
    <x v="0"/>
    <x v="1"/>
    <x v="4"/>
    <x v="0"/>
    <x v="863"/>
    <x v="27"/>
    <n v="111299"/>
    <x v="15"/>
    <x v="906"/>
    <x v="0"/>
    <x v="4"/>
    <x v="1"/>
    <n v="0"/>
  </r>
  <r>
    <n v="908"/>
    <s v="Analyst"/>
    <x v="6"/>
    <x v="0"/>
    <x v="0"/>
    <x v="19"/>
    <x v="3"/>
    <x v="864"/>
    <x v="3"/>
    <n v="41545"/>
    <x v="1"/>
    <x v="907"/>
    <x v="0"/>
    <x v="4"/>
    <x v="1"/>
    <n v="0"/>
  </r>
  <r>
    <n v="909"/>
    <s v="Network Engineer"/>
    <x v="0"/>
    <x v="1"/>
    <x v="1"/>
    <x v="3"/>
    <x v="2"/>
    <x v="865"/>
    <x v="3"/>
    <n v="74467"/>
    <x v="1"/>
    <x v="908"/>
    <x v="0"/>
    <x v="7"/>
    <x v="77"/>
    <n v="1"/>
  </r>
  <r>
    <n v="910"/>
    <s v="Manager"/>
    <x v="3"/>
    <x v="0"/>
    <x v="1"/>
    <x v="18"/>
    <x v="3"/>
    <x v="358"/>
    <x v="12"/>
    <n v="117545"/>
    <x v="5"/>
    <x v="909"/>
    <x v="0"/>
    <x v="3"/>
    <x v="1"/>
    <n v="0"/>
  </r>
  <r>
    <n v="911"/>
    <s v="Manager"/>
    <x v="4"/>
    <x v="2"/>
    <x v="1"/>
    <x v="2"/>
    <x v="1"/>
    <x v="866"/>
    <x v="14"/>
    <n v="117226"/>
    <x v="24"/>
    <x v="910"/>
    <x v="0"/>
    <x v="3"/>
    <x v="1"/>
    <n v="0"/>
  </r>
  <r>
    <n v="912"/>
    <s v="Analyst"/>
    <x v="3"/>
    <x v="3"/>
    <x v="0"/>
    <x v="3"/>
    <x v="2"/>
    <x v="867"/>
    <x v="3"/>
    <n v="55767"/>
    <x v="1"/>
    <x v="911"/>
    <x v="0"/>
    <x v="3"/>
    <x v="1"/>
    <n v="0"/>
  </r>
  <r>
    <n v="913"/>
    <s v="Analyst II"/>
    <x v="2"/>
    <x v="1"/>
    <x v="0"/>
    <x v="7"/>
    <x v="2"/>
    <x v="868"/>
    <x v="0"/>
    <n v="60930"/>
    <x v="1"/>
    <x v="912"/>
    <x v="0"/>
    <x v="5"/>
    <x v="1"/>
    <n v="0"/>
  </r>
  <r>
    <n v="914"/>
    <s v="Director"/>
    <x v="2"/>
    <x v="2"/>
    <x v="0"/>
    <x v="5"/>
    <x v="2"/>
    <x v="869"/>
    <x v="7"/>
    <n v="154973"/>
    <x v="20"/>
    <x v="913"/>
    <x v="2"/>
    <x v="12"/>
    <x v="1"/>
    <n v="0"/>
  </r>
  <r>
    <n v="915"/>
    <s v="Cloud Infrastructure Architect"/>
    <x v="0"/>
    <x v="1"/>
    <x v="0"/>
    <x v="29"/>
    <x v="2"/>
    <x v="870"/>
    <x v="5"/>
    <n v="69332"/>
    <x v="1"/>
    <x v="914"/>
    <x v="0"/>
    <x v="7"/>
    <x v="1"/>
    <n v="0"/>
  </r>
  <r>
    <n v="916"/>
    <s v="Controls Engineer"/>
    <x v="5"/>
    <x v="0"/>
    <x v="0"/>
    <x v="1"/>
    <x v="0"/>
    <x v="871"/>
    <x v="23"/>
    <n v="119699"/>
    <x v="1"/>
    <x v="915"/>
    <x v="1"/>
    <x v="6"/>
    <x v="1"/>
    <n v="0"/>
  </r>
  <r>
    <n v="917"/>
    <s v="Director"/>
    <x v="4"/>
    <x v="2"/>
    <x v="0"/>
    <x v="28"/>
    <x v="3"/>
    <x v="872"/>
    <x v="6"/>
    <n v="198176"/>
    <x v="35"/>
    <x v="916"/>
    <x v="2"/>
    <x v="8"/>
    <x v="1"/>
    <n v="0"/>
  </r>
  <r>
    <n v="918"/>
    <s v="Analyst II"/>
    <x v="1"/>
    <x v="0"/>
    <x v="0"/>
    <x v="15"/>
    <x v="1"/>
    <x v="873"/>
    <x v="14"/>
    <n v="58586"/>
    <x v="1"/>
    <x v="917"/>
    <x v="2"/>
    <x v="12"/>
    <x v="1"/>
    <n v="0"/>
  </r>
  <r>
    <n v="919"/>
    <s v="Sr. Account Representative"/>
    <x v="2"/>
    <x v="3"/>
    <x v="1"/>
    <x v="31"/>
    <x v="3"/>
    <x v="874"/>
    <x v="24"/>
    <n v="74010"/>
    <x v="1"/>
    <x v="918"/>
    <x v="0"/>
    <x v="2"/>
    <x v="1"/>
    <n v="0"/>
  </r>
  <r>
    <n v="920"/>
    <s v="Sr. Account Representative"/>
    <x v="2"/>
    <x v="2"/>
    <x v="1"/>
    <x v="24"/>
    <x v="2"/>
    <x v="632"/>
    <x v="6"/>
    <n v="96598"/>
    <x v="1"/>
    <x v="919"/>
    <x v="0"/>
    <x v="3"/>
    <x v="1"/>
    <n v="0"/>
  </r>
  <r>
    <n v="921"/>
    <s v="Manager"/>
    <x v="2"/>
    <x v="2"/>
    <x v="0"/>
    <x v="14"/>
    <x v="0"/>
    <x v="875"/>
    <x v="13"/>
    <n v="106444"/>
    <x v="17"/>
    <x v="920"/>
    <x v="0"/>
    <x v="3"/>
    <x v="1"/>
    <n v="0"/>
  </r>
  <r>
    <n v="922"/>
    <s v="Director"/>
    <x v="1"/>
    <x v="3"/>
    <x v="1"/>
    <x v="11"/>
    <x v="2"/>
    <x v="876"/>
    <x v="5"/>
    <n v="156931"/>
    <x v="12"/>
    <x v="921"/>
    <x v="0"/>
    <x v="0"/>
    <x v="1"/>
    <n v="0"/>
  </r>
  <r>
    <n v="923"/>
    <s v="Director"/>
    <x v="6"/>
    <x v="0"/>
    <x v="0"/>
    <x v="19"/>
    <x v="3"/>
    <x v="877"/>
    <x v="15"/>
    <n v="171360"/>
    <x v="14"/>
    <x v="922"/>
    <x v="2"/>
    <x v="8"/>
    <x v="1"/>
    <n v="0"/>
  </r>
  <r>
    <n v="924"/>
    <s v="Enterprise Architect"/>
    <x v="0"/>
    <x v="0"/>
    <x v="0"/>
    <x v="15"/>
    <x v="1"/>
    <x v="878"/>
    <x v="8"/>
    <n v="64505"/>
    <x v="1"/>
    <x v="923"/>
    <x v="0"/>
    <x v="4"/>
    <x v="1"/>
    <n v="0"/>
  </r>
  <r>
    <n v="925"/>
    <s v="Engineering Manager"/>
    <x v="5"/>
    <x v="2"/>
    <x v="1"/>
    <x v="24"/>
    <x v="2"/>
    <x v="879"/>
    <x v="9"/>
    <n v="102298"/>
    <x v="8"/>
    <x v="924"/>
    <x v="2"/>
    <x v="9"/>
    <x v="1"/>
    <n v="0"/>
  </r>
  <r>
    <n v="926"/>
    <s v="Sr. Manger"/>
    <x v="2"/>
    <x v="3"/>
    <x v="0"/>
    <x v="5"/>
    <x v="2"/>
    <x v="880"/>
    <x v="3"/>
    <n v="133297"/>
    <x v="8"/>
    <x v="925"/>
    <x v="2"/>
    <x v="9"/>
    <x v="1"/>
    <n v="0"/>
  </r>
  <r>
    <n v="927"/>
    <s v="Sr. Manger"/>
    <x v="4"/>
    <x v="2"/>
    <x v="0"/>
    <x v="6"/>
    <x v="2"/>
    <x v="881"/>
    <x v="9"/>
    <n v="155080"/>
    <x v="4"/>
    <x v="926"/>
    <x v="0"/>
    <x v="5"/>
    <x v="1"/>
    <n v="0"/>
  </r>
  <r>
    <n v="928"/>
    <s v="Sr. Analyst"/>
    <x v="2"/>
    <x v="2"/>
    <x v="1"/>
    <x v="11"/>
    <x v="2"/>
    <x v="882"/>
    <x v="7"/>
    <n v="81828"/>
    <x v="1"/>
    <x v="927"/>
    <x v="0"/>
    <x v="4"/>
    <x v="1"/>
    <n v="0"/>
  </r>
  <r>
    <n v="929"/>
    <s v="Sr. Manger"/>
    <x v="6"/>
    <x v="3"/>
    <x v="0"/>
    <x v="13"/>
    <x v="4"/>
    <x v="883"/>
    <x v="28"/>
    <n v="149417"/>
    <x v="8"/>
    <x v="928"/>
    <x v="1"/>
    <x v="11"/>
    <x v="1"/>
    <n v="0"/>
  </r>
  <r>
    <n v="930"/>
    <s v="Manager"/>
    <x v="2"/>
    <x v="3"/>
    <x v="1"/>
    <x v="2"/>
    <x v="1"/>
    <x v="884"/>
    <x v="14"/>
    <n v="113269"/>
    <x v="6"/>
    <x v="929"/>
    <x v="2"/>
    <x v="12"/>
    <x v="1"/>
    <n v="0"/>
  </r>
  <r>
    <n v="931"/>
    <s v="Sr. Manger"/>
    <x v="0"/>
    <x v="1"/>
    <x v="1"/>
    <x v="30"/>
    <x v="1"/>
    <x v="885"/>
    <x v="5"/>
    <n v="136716"/>
    <x v="15"/>
    <x v="930"/>
    <x v="0"/>
    <x v="5"/>
    <x v="1"/>
    <n v="0"/>
  </r>
  <r>
    <n v="932"/>
    <s v="Sr. Manger"/>
    <x v="2"/>
    <x v="2"/>
    <x v="1"/>
    <x v="36"/>
    <x v="1"/>
    <x v="571"/>
    <x v="24"/>
    <n v="122644"/>
    <x v="15"/>
    <x v="931"/>
    <x v="0"/>
    <x v="5"/>
    <x v="1"/>
    <n v="0"/>
  </r>
  <r>
    <n v="933"/>
    <s v="Manager"/>
    <x v="2"/>
    <x v="0"/>
    <x v="0"/>
    <x v="2"/>
    <x v="1"/>
    <x v="886"/>
    <x v="28"/>
    <n v="106428"/>
    <x v="3"/>
    <x v="932"/>
    <x v="0"/>
    <x v="2"/>
    <x v="1"/>
    <n v="0"/>
  </r>
  <r>
    <n v="934"/>
    <s v="Vice President"/>
    <x v="1"/>
    <x v="3"/>
    <x v="1"/>
    <x v="9"/>
    <x v="3"/>
    <x v="887"/>
    <x v="8"/>
    <n v="238236"/>
    <x v="13"/>
    <x v="933"/>
    <x v="0"/>
    <x v="0"/>
    <x v="1"/>
    <n v="0"/>
  </r>
  <r>
    <n v="935"/>
    <s v="Director"/>
    <x v="1"/>
    <x v="3"/>
    <x v="0"/>
    <x v="14"/>
    <x v="0"/>
    <x v="888"/>
    <x v="14"/>
    <n v="153253"/>
    <x v="9"/>
    <x v="934"/>
    <x v="0"/>
    <x v="5"/>
    <x v="1"/>
    <n v="0"/>
  </r>
  <r>
    <n v="936"/>
    <s v="Manager"/>
    <x v="3"/>
    <x v="1"/>
    <x v="0"/>
    <x v="8"/>
    <x v="2"/>
    <x v="889"/>
    <x v="15"/>
    <n v="103707"/>
    <x v="6"/>
    <x v="935"/>
    <x v="0"/>
    <x v="7"/>
    <x v="1"/>
    <n v="0"/>
  </r>
  <r>
    <n v="937"/>
    <s v="Vice President"/>
    <x v="3"/>
    <x v="2"/>
    <x v="0"/>
    <x v="12"/>
    <x v="3"/>
    <x v="890"/>
    <x v="14"/>
    <n v="245360"/>
    <x v="21"/>
    <x v="936"/>
    <x v="0"/>
    <x v="5"/>
    <x v="1"/>
    <n v="0"/>
  </r>
  <r>
    <n v="938"/>
    <s v="Development Engineer"/>
    <x v="5"/>
    <x v="2"/>
    <x v="1"/>
    <x v="6"/>
    <x v="2"/>
    <x v="891"/>
    <x v="9"/>
    <n v="67275"/>
    <x v="1"/>
    <x v="937"/>
    <x v="0"/>
    <x v="7"/>
    <x v="1"/>
    <n v="0"/>
  </r>
  <r>
    <n v="939"/>
    <s v="Manager"/>
    <x v="0"/>
    <x v="1"/>
    <x v="1"/>
    <x v="15"/>
    <x v="1"/>
    <x v="892"/>
    <x v="16"/>
    <n v="101288"/>
    <x v="4"/>
    <x v="938"/>
    <x v="0"/>
    <x v="3"/>
    <x v="1"/>
    <n v="0"/>
  </r>
  <r>
    <n v="940"/>
    <s v="Director"/>
    <x v="4"/>
    <x v="2"/>
    <x v="0"/>
    <x v="27"/>
    <x v="1"/>
    <x v="893"/>
    <x v="29"/>
    <n v="177443"/>
    <x v="36"/>
    <x v="939"/>
    <x v="2"/>
    <x v="12"/>
    <x v="1"/>
    <n v="0"/>
  </r>
  <r>
    <n v="941"/>
    <s v="Cloud Infrastructure Architect"/>
    <x v="0"/>
    <x v="1"/>
    <x v="0"/>
    <x v="17"/>
    <x v="3"/>
    <x v="894"/>
    <x v="0"/>
    <n v="91400"/>
    <x v="1"/>
    <x v="940"/>
    <x v="0"/>
    <x v="2"/>
    <x v="1"/>
    <n v="0"/>
  </r>
  <r>
    <n v="942"/>
    <s v="Vice President"/>
    <x v="4"/>
    <x v="3"/>
    <x v="1"/>
    <x v="18"/>
    <x v="3"/>
    <x v="895"/>
    <x v="26"/>
    <n v="181247"/>
    <x v="29"/>
    <x v="941"/>
    <x v="2"/>
    <x v="12"/>
    <x v="1"/>
    <n v="0"/>
  </r>
  <r>
    <n v="943"/>
    <s v="Sr. Manger"/>
    <x v="4"/>
    <x v="0"/>
    <x v="1"/>
    <x v="34"/>
    <x v="3"/>
    <x v="896"/>
    <x v="13"/>
    <n v="135558"/>
    <x v="28"/>
    <x v="942"/>
    <x v="0"/>
    <x v="3"/>
    <x v="1"/>
    <n v="0"/>
  </r>
  <r>
    <n v="944"/>
    <s v="Analyst"/>
    <x v="3"/>
    <x v="2"/>
    <x v="1"/>
    <x v="37"/>
    <x v="1"/>
    <x v="897"/>
    <x v="24"/>
    <n v="56878"/>
    <x v="1"/>
    <x v="943"/>
    <x v="0"/>
    <x v="0"/>
    <x v="1"/>
    <n v="0"/>
  </r>
  <r>
    <n v="945"/>
    <s v="IT Systems Architect"/>
    <x v="0"/>
    <x v="2"/>
    <x v="1"/>
    <x v="8"/>
    <x v="2"/>
    <x v="898"/>
    <x v="3"/>
    <n v="94735"/>
    <x v="1"/>
    <x v="944"/>
    <x v="1"/>
    <x v="10"/>
    <x v="1"/>
    <n v="0"/>
  </r>
  <r>
    <n v="946"/>
    <s v="Analyst II"/>
    <x v="2"/>
    <x v="1"/>
    <x v="1"/>
    <x v="38"/>
    <x v="3"/>
    <x v="899"/>
    <x v="26"/>
    <n v="51234"/>
    <x v="1"/>
    <x v="945"/>
    <x v="0"/>
    <x v="0"/>
    <x v="1"/>
    <n v="0"/>
  </r>
  <r>
    <n v="947"/>
    <s v="Vice President"/>
    <x v="4"/>
    <x v="2"/>
    <x v="1"/>
    <x v="11"/>
    <x v="2"/>
    <x v="900"/>
    <x v="16"/>
    <n v="230025"/>
    <x v="16"/>
    <x v="946"/>
    <x v="0"/>
    <x v="3"/>
    <x v="1"/>
    <n v="0"/>
  </r>
  <r>
    <n v="948"/>
    <s v="Sr. Manger"/>
    <x v="4"/>
    <x v="2"/>
    <x v="0"/>
    <x v="9"/>
    <x v="3"/>
    <x v="901"/>
    <x v="22"/>
    <n v="134006"/>
    <x v="8"/>
    <x v="947"/>
    <x v="1"/>
    <x v="10"/>
    <x v="1"/>
    <n v="0"/>
  </r>
  <r>
    <n v="949"/>
    <s v="Manager"/>
    <x v="1"/>
    <x v="3"/>
    <x v="0"/>
    <x v="22"/>
    <x v="0"/>
    <x v="902"/>
    <x v="8"/>
    <n v="103096"/>
    <x v="3"/>
    <x v="948"/>
    <x v="1"/>
    <x v="10"/>
    <x v="1"/>
    <n v="0"/>
  </r>
  <r>
    <n v="950"/>
    <s v="Analyst"/>
    <x v="3"/>
    <x v="1"/>
    <x v="1"/>
    <x v="7"/>
    <x v="2"/>
    <x v="903"/>
    <x v="0"/>
    <n v="58703"/>
    <x v="1"/>
    <x v="949"/>
    <x v="0"/>
    <x v="7"/>
    <x v="1"/>
    <n v="0"/>
  </r>
  <r>
    <n v="951"/>
    <s v="Sr. Manger"/>
    <x v="0"/>
    <x v="2"/>
    <x v="1"/>
    <x v="29"/>
    <x v="2"/>
    <x v="904"/>
    <x v="14"/>
    <n v="132544"/>
    <x v="4"/>
    <x v="950"/>
    <x v="2"/>
    <x v="9"/>
    <x v="1"/>
    <n v="0"/>
  </r>
  <r>
    <n v="952"/>
    <s v="Manager"/>
    <x v="1"/>
    <x v="1"/>
    <x v="1"/>
    <x v="24"/>
    <x v="2"/>
    <x v="905"/>
    <x v="6"/>
    <n v="126671"/>
    <x v="6"/>
    <x v="951"/>
    <x v="0"/>
    <x v="4"/>
    <x v="1"/>
    <n v="0"/>
  </r>
  <r>
    <n v="953"/>
    <s v="Account Representative"/>
    <x v="2"/>
    <x v="0"/>
    <x v="0"/>
    <x v="29"/>
    <x v="2"/>
    <x v="906"/>
    <x v="9"/>
    <n v="56405"/>
    <x v="1"/>
    <x v="952"/>
    <x v="0"/>
    <x v="2"/>
    <x v="1"/>
    <n v="0"/>
  </r>
  <r>
    <n v="954"/>
    <s v="Computer Systems Manager"/>
    <x v="0"/>
    <x v="2"/>
    <x v="0"/>
    <x v="9"/>
    <x v="3"/>
    <x v="907"/>
    <x v="15"/>
    <n v="88730"/>
    <x v="24"/>
    <x v="953"/>
    <x v="1"/>
    <x v="1"/>
    <x v="1"/>
    <n v="0"/>
  </r>
  <r>
    <n v="955"/>
    <s v="Analyst II"/>
    <x v="1"/>
    <x v="1"/>
    <x v="1"/>
    <x v="38"/>
    <x v="3"/>
    <x v="908"/>
    <x v="20"/>
    <n v="62861"/>
    <x v="1"/>
    <x v="954"/>
    <x v="0"/>
    <x v="0"/>
    <x v="1"/>
    <n v="0"/>
  </r>
  <r>
    <n v="956"/>
    <s v="Director"/>
    <x v="4"/>
    <x v="3"/>
    <x v="0"/>
    <x v="26"/>
    <x v="1"/>
    <x v="909"/>
    <x v="2"/>
    <n v="151246"/>
    <x v="11"/>
    <x v="955"/>
    <x v="2"/>
    <x v="12"/>
    <x v="1"/>
    <n v="0"/>
  </r>
  <r>
    <n v="957"/>
    <s v="Sr. Manger"/>
    <x v="0"/>
    <x v="1"/>
    <x v="0"/>
    <x v="26"/>
    <x v="1"/>
    <x v="910"/>
    <x v="1"/>
    <n v="154388"/>
    <x v="4"/>
    <x v="956"/>
    <x v="0"/>
    <x v="0"/>
    <x v="1"/>
    <n v="0"/>
  </r>
  <r>
    <n v="958"/>
    <s v="Director"/>
    <x v="4"/>
    <x v="1"/>
    <x v="0"/>
    <x v="36"/>
    <x v="1"/>
    <x v="911"/>
    <x v="21"/>
    <n v="162978"/>
    <x v="35"/>
    <x v="957"/>
    <x v="0"/>
    <x v="4"/>
    <x v="78"/>
    <n v="1"/>
  </r>
  <r>
    <n v="959"/>
    <s v="Solutions Architect"/>
    <x v="0"/>
    <x v="2"/>
    <x v="1"/>
    <x v="0"/>
    <x v="0"/>
    <x v="912"/>
    <x v="29"/>
    <n v="80170"/>
    <x v="1"/>
    <x v="958"/>
    <x v="0"/>
    <x v="4"/>
    <x v="1"/>
    <n v="0"/>
  </r>
  <r>
    <n v="960"/>
    <s v="Sr. Analyst"/>
    <x v="3"/>
    <x v="1"/>
    <x v="0"/>
    <x v="18"/>
    <x v="3"/>
    <x v="913"/>
    <x v="9"/>
    <n v="98520"/>
    <x v="1"/>
    <x v="959"/>
    <x v="0"/>
    <x v="4"/>
    <x v="1"/>
    <n v="0"/>
  </r>
  <r>
    <n v="961"/>
    <s v="Manager"/>
    <x v="1"/>
    <x v="1"/>
    <x v="1"/>
    <x v="27"/>
    <x v="1"/>
    <x v="914"/>
    <x v="10"/>
    <n v="116527"/>
    <x v="3"/>
    <x v="960"/>
    <x v="0"/>
    <x v="3"/>
    <x v="1"/>
    <n v="0"/>
  </r>
  <r>
    <n v="962"/>
    <s v="Director"/>
    <x v="2"/>
    <x v="0"/>
    <x v="1"/>
    <x v="5"/>
    <x v="2"/>
    <x v="915"/>
    <x v="3"/>
    <n v="174607"/>
    <x v="20"/>
    <x v="961"/>
    <x v="0"/>
    <x v="7"/>
    <x v="1"/>
    <n v="0"/>
  </r>
  <r>
    <n v="963"/>
    <s v="Analyst II"/>
    <x v="3"/>
    <x v="0"/>
    <x v="1"/>
    <x v="32"/>
    <x v="0"/>
    <x v="916"/>
    <x v="2"/>
    <n v="64202"/>
    <x v="1"/>
    <x v="962"/>
    <x v="0"/>
    <x v="7"/>
    <x v="1"/>
    <n v="0"/>
  </r>
  <r>
    <n v="964"/>
    <s v="Analyst II"/>
    <x v="3"/>
    <x v="3"/>
    <x v="1"/>
    <x v="37"/>
    <x v="1"/>
    <x v="917"/>
    <x v="3"/>
    <n v="50883"/>
    <x v="1"/>
    <x v="963"/>
    <x v="1"/>
    <x v="1"/>
    <x v="79"/>
    <n v="1"/>
  </r>
  <r>
    <n v="965"/>
    <s v="Network Architect"/>
    <x v="0"/>
    <x v="2"/>
    <x v="0"/>
    <x v="9"/>
    <x v="3"/>
    <x v="918"/>
    <x v="0"/>
    <n v="94618"/>
    <x v="1"/>
    <x v="964"/>
    <x v="0"/>
    <x v="7"/>
    <x v="1"/>
    <n v="0"/>
  </r>
  <r>
    <n v="966"/>
    <s v="Director"/>
    <x v="6"/>
    <x v="0"/>
    <x v="1"/>
    <x v="3"/>
    <x v="2"/>
    <x v="183"/>
    <x v="3"/>
    <n v="151556"/>
    <x v="2"/>
    <x v="965"/>
    <x v="0"/>
    <x v="4"/>
    <x v="1"/>
    <n v="0"/>
  </r>
  <r>
    <n v="967"/>
    <s v="Development Engineer"/>
    <x v="5"/>
    <x v="0"/>
    <x v="0"/>
    <x v="17"/>
    <x v="3"/>
    <x v="919"/>
    <x v="6"/>
    <n v="80659"/>
    <x v="1"/>
    <x v="966"/>
    <x v="0"/>
    <x v="3"/>
    <x v="1"/>
    <n v="0"/>
  </r>
  <r>
    <n v="968"/>
    <s v="Director"/>
    <x v="4"/>
    <x v="2"/>
    <x v="1"/>
    <x v="40"/>
    <x v="1"/>
    <x v="920"/>
    <x v="3"/>
    <n v="195385"/>
    <x v="11"/>
    <x v="967"/>
    <x v="1"/>
    <x v="11"/>
    <x v="1"/>
    <n v="0"/>
  </r>
  <r>
    <n v="969"/>
    <s v="Systems Analyst"/>
    <x v="0"/>
    <x v="2"/>
    <x v="1"/>
    <x v="7"/>
    <x v="2"/>
    <x v="921"/>
    <x v="0"/>
    <n v="52693"/>
    <x v="1"/>
    <x v="968"/>
    <x v="2"/>
    <x v="9"/>
    <x v="1"/>
    <n v="0"/>
  </r>
  <r>
    <n v="970"/>
    <s v="Network Administrator"/>
    <x v="0"/>
    <x v="0"/>
    <x v="0"/>
    <x v="32"/>
    <x v="0"/>
    <x v="922"/>
    <x v="0"/>
    <n v="72045"/>
    <x v="1"/>
    <x v="969"/>
    <x v="0"/>
    <x v="3"/>
    <x v="1"/>
    <n v="0"/>
  </r>
  <r>
    <n v="971"/>
    <s v="Analyst II"/>
    <x v="6"/>
    <x v="1"/>
    <x v="1"/>
    <x v="40"/>
    <x v="1"/>
    <x v="923"/>
    <x v="17"/>
    <n v="62749"/>
    <x v="1"/>
    <x v="970"/>
    <x v="2"/>
    <x v="8"/>
    <x v="1"/>
    <n v="0"/>
  </r>
  <r>
    <n v="972"/>
    <s v="Sr. Manger"/>
    <x v="6"/>
    <x v="2"/>
    <x v="1"/>
    <x v="27"/>
    <x v="1"/>
    <x v="666"/>
    <x v="7"/>
    <n v="154884"/>
    <x v="4"/>
    <x v="971"/>
    <x v="1"/>
    <x v="6"/>
    <x v="1"/>
    <n v="0"/>
  </r>
  <r>
    <n v="973"/>
    <s v="Network Architect"/>
    <x v="0"/>
    <x v="0"/>
    <x v="1"/>
    <x v="22"/>
    <x v="0"/>
    <x v="924"/>
    <x v="0"/>
    <n v="96566"/>
    <x v="1"/>
    <x v="972"/>
    <x v="0"/>
    <x v="7"/>
    <x v="1"/>
    <n v="0"/>
  </r>
  <r>
    <n v="974"/>
    <s v="Systems Analyst"/>
    <x v="0"/>
    <x v="0"/>
    <x v="1"/>
    <x v="15"/>
    <x v="1"/>
    <x v="925"/>
    <x v="23"/>
    <n v="54994"/>
    <x v="1"/>
    <x v="973"/>
    <x v="0"/>
    <x v="7"/>
    <x v="1"/>
    <n v="0"/>
  </r>
  <r>
    <n v="975"/>
    <s v="Network Administrator"/>
    <x v="0"/>
    <x v="3"/>
    <x v="0"/>
    <x v="28"/>
    <x v="3"/>
    <x v="926"/>
    <x v="14"/>
    <n v="61523"/>
    <x v="1"/>
    <x v="974"/>
    <x v="0"/>
    <x v="7"/>
    <x v="1"/>
    <n v="0"/>
  </r>
  <r>
    <n v="976"/>
    <s v="Vice President"/>
    <x v="4"/>
    <x v="3"/>
    <x v="1"/>
    <x v="15"/>
    <x v="1"/>
    <x v="927"/>
    <x v="22"/>
    <n v="190512"/>
    <x v="18"/>
    <x v="975"/>
    <x v="0"/>
    <x v="7"/>
    <x v="1"/>
    <n v="0"/>
  </r>
  <r>
    <n v="977"/>
    <s v="Controls Engineer"/>
    <x v="5"/>
    <x v="2"/>
    <x v="0"/>
    <x v="17"/>
    <x v="3"/>
    <x v="928"/>
    <x v="11"/>
    <n v="124827"/>
    <x v="1"/>
    <x v="976"/>
    <x v="1"/>
    <x v="10"/>
    <x v="1"/>
    <n v="0"/>
  </r>
  <r>
    <n v="978"/>
    <s v="Manager"/>
    <x v="3"/>
    <x v="1"/>
    <x v="1"/>
    <x v="4"/>
    <x v="0"/>
    <x v="929"/>
    <x v="3"/>
    <n v="101577"/>
    <x v="17"/>
    <x v="977"/>
    <x v="0"/>
    <x v="2"/>
    <x v="1"/>
    <n v="0"/>
  </r>
  <r>
    <n v="979"/>
    <s v="Manager"/>
    <x v="3"/>
    <x v="1"/>
    <x v="0"/>
    <x v="18"/>
    <x v="3"/>
    <x v="930"/>
    <x v="17"/>
    <n v="105223"/>
    <x v="4"/>
    <x v="978"/>
    <x v="0"/>
    <x v="3"/>
    <x v="1"/>
    <n v="0"/>
  </r>
  <r>
    <n v="980"/>
    <s v="IT Systems Architect"/>
    <x v="0"/>
    <x v="3"/>
    <x v="1"/>
    <x v="35"/>
    <x v="1"/>
    <x v="931"/>
    <x v="20"/>
    <n v="94815"/>
    <x v="1"/>
    <x v="979"/>
    <x v="0"/>
    <x v="2"/>
    <x v="1"/>
    <n v="0"/>
  </r>
  <r>
    <n v="981"/>
    <s v="Manager"/>
    <x v="3"/>
    <x v="2"/>
    <x v="0"/>
    <x v="6"/>
    <x v="2"/>
    <x v="257"/>
    <x v="9"/>
    <n v="114893"/>
    <x v="5"/>
    <x v="980"/>
    <x v="1"/>
    <x v="11"/>
    <x v="1"/>
    <n v="0"/>
  </r>
  <r>
    <n v="982"/>
    <s v="Sr. Analyst"/>
    <x v="6"/>
    <x v="2"/>
    <x v="0"/>
    <x v="25"/>
    <x v="3"/>
    <x v="932"/>
    <x v="5"/>
    <n v="80622"/>
    <x v="1"/>
    <x v="981"/>
    <x v="0"/>
    <x v="5"/>
    <x v="1"/>
    <n v="0"/>
  </r>
  <r>
    <n v="983"/>
    <s v="Vice President"/>
    <x v="0"/>
    <x v="2"/>
    <x v="0"/>
    <x v="4"/>
    <x v="0"/>
    <x v="933"/>
    <x v="0"/>
    <n v="246589"/>
    <x v="29"/>
    <x v="982"/>
    <x v="0"/>
    <x v="3"/>
    <x v="80"/>
    <n v="1"/>
  </r>
  <r>
    <n v="984"/>
    <s v="Manager"/>
    <x v="6"/>
    <x v="2"/>
    <x v="1"/>
    <x v="37"/>
    <x v="1"/>
    <x v="163"/>
    <x v="7"/>
    <n v="119397"/>
    <x v="6"/>
    <x v="983"/>
    <x v="1"/>
    <x v="10"/>
    <x v="81"/>
    <n v="1"/>
  </r>
  <r>
    <n v="985"/>
    <s v="Director"/>
    <x v="2"/>
    <x v="3"/>
    <x v="0"/>
    <x v="6"/>
    <x v="2"/>
    <x v="934"/>
    <x v="9"/>
    <n v="150666"/>
    <x v="14"/>
    <x v="984"/>
    <x v="1"/>
    <x v="11"/>
    <x v="1"/>
    <n v="0"/>
  </r>
  <r>
    <n v="986"/>
    <s v="Sr. Manger"/>
    <x v="0"/>
    <x v="0"/>
    <x v="0"/>
    <x v="30"/>
    <x v="1"/>
    <x v="935"/>
    <x v="12"/>
    <n v="148035"/>
    <x v="28"/>
    <x v="985"/>
    <x v="0"/>
    <x v="3"/>
    <x v="1"/>
    <n v="0"/>
  </r>
  <r>
    <n v="987"/>
    <s v="Director"/>
    <x v="1"/>
    <x v="3"/>
    <x v="1"/>
    <x v="33"/>
    <x v="0"/>
    <x v="936"/>
    <x v="5"/>
    <n v="158898"/>
    <x v="10"/>
    <x v="986"/>
    <x v="0"/>
    <x v="4"/>
    <x v="1"/>
    <n v="0"/>
  </r>
  <r>
    <n v="988"/>
    <s v="Field Engineer"/>
    <x v="5"/>
    <x v="3"/>
    <x v="0"/>
    <x v="15"/>
    <x v="1"/>
    <x v="937"/>
    <x v="14"/>
    <n v="89659"/>
    <x v="1"/>
    <x v="987"/>
    <x v="1"/>
    <x v="10"/>
    <x v="1"/>
    <n v="0"/>
  </r>
  <r>
    <n v="989"/>
    <s v="Director"/>
    <x v="2"/>
    <x v="2"/>
    <x v="0"/>
    <x v="38"/>
    <x v="3"/>
    <x v="938"/>
    <x v="26"/>
    <n v="171487"/>
    <x v="14"/>
    <x v="988"/>
    <x v="0"/>
    <x v="3"/>
    <x v="1"/>
    <n v="0"/>
  </r>
  <r>
    <n v="990"/>
    <s v="Vice President"/>
    <x v="2"/>
    <x v="1"/>
    <x v="0"/>
    <x v="19"/>
    <x v="3"/>
    <x v="939"/>
    <x v="0"/>
    <n v="258498"/>
    <x v="22"/>
    <x v="989"/>
    <x v="0"/>
    <x v="7"/>
    <x v="1"/>
    <n v="0"/>
  </r>
  <r>
    <n v="991"/>
    <s v="Sr. Manger"/>
    <x v="0"/>
    <x v="0"/>
    <x v="1"/>
    <x v="17"/>
    <x v="3"/>
    <x v="802"/>
    <x v="22"/>
    <n v="146961"/>
    <x v="19"/>
    <x v="990"/>
    <x v="0"/>
    <x v="7"/>
    <x v="1"/>
    <n v="0"/>
  </r>
  <r>
    <n v="992"/>
    <s v="Sr. Business Partner"/>
    <x v="4"/>
    <x v="0"/>
    <x v="1"/>
    <x v="35"/>
    <x v="1"/>
    <x v="940"/>
    <x v="25"/>
    <n v="85369"/>
    <x v="1"/>
    <x v="991"/>
    <x v="2"/>
    <x v="8"/>
    <x v="82"/>
    <n v="1"/>
  </r>
  <r>
    <n v="993"/>
    <s v="Technical Architect"/>
    <x v="0"/>
    <x v="1"/>
    <x v="1"/>
    <x v="23"/>
    <x v="2"/>
    <x v="941"/>
    <x v="16"/>
    <n v="67489"/>
    <x v="1"/>
    <x v="992"/>
    <x v="0"/>
    <x v="2"/>
    <x v="1"/>
    <n v="0"/>
  </r>
  <r>
    <n v="994"/>
    <s v="Director"/>
    <x v="0"/>
    <x v="1"/>
    <x v="0"/>
    <x v="30"/>
    <x v="1"/>
    <x v="942"/>
    <x v="7"/>
    <n v="166259"/>
    <x v="35"/>
    <x v="993"/>
    <x v="0"/>
    <x v="2"/>
    <x v="1"/>
    <n v="0"/>
  </r>
  <r>
    <n v="995"/>
    <s v="Systems Analyst"/>
    <x v="0"/>
    <x v="3"/>
    <x v="0"/>
    <x v="0"/>
    <x v="0"/>
    <x v="943"/>
    <x v="8"/>
    <n v="47032"/>
    <x v="1"/>
    <x v="994"/>
    <x v="0"/>
    <x v="7"/>
    <x v="1"/>
    <n v="0"/>
  </r>
  <r>
    <n v="996"/>
    <s v="Sr. Analyst"/>
    <x v="6"/>
    <x v="2"/>
    <x v="1"/>
    <x v="29"/>
    <x v="2"/>
    <x v="944"/>
    <x v="0"/>
    <n v="98427"/>
    <x v="1"/>
    <x v="995"/>
    <x v="0"/>
    <x v="7"/>
    <x v="1"/>
    <n v="0"/>
  </r>
  <r>
    <n v="997"/>
    <s v="Analyst"/>
    <x v="1"/>
    <x v="2"/>
    <x v="0"/>
    <x v="18"/>
    <x v="3"/>
    <x v="945"/>
    <x v="22"/>
    <n v="47387"/>
    <x v="1"/>
    <x v="996"/>
    <x v="1"/>
    <x v="11"/>
    <x v="83"/>
    <n v="1"/>
  </r>
  <r>
    <n v="998"/>
    <s v="Director"/>
    <x v="6"/>
    <x v="2"/>
    <x v="1"/>
    <x v="11"/>
    <x v="2"/>
    <x v="946"/>
    <x v="3"/>
    <n v="176710"/>
    <x v="0"/>
    <x v="997"/>
    <x v="0"/>
    <x v="4"/>
    <x v="1"/>
    <n v="0"/>
  </r>
  <r>
    <n v="999"/>
    <s v="Sr. Analyst"/>
    <x v="1"/>
    <x v="2"/>
    <x v="0"/>
    <x v="29"/>
    <x v="2"/>
    <x v="947"/>
    <x v="14"/>
    <n v="95960"/>
    <x v="1"/>
    <x v="998"/>
    <x v="1"/>
    <x v="11"/>
    <x v="1"/>
    <n v="0"/>
  </r>
  <r>
    <n v="1000"/>
    <s v="Vice President"/>
    <x v="3"/>
    <x v="3"/>
    <x v="0"/>
    <x v="20"/>
    <x v="0"/>
    <x v="948"/>
    <x v="6"/>
    <n v="216195"/>
    <x v="13"/>
    <x v="999"/>
    <x v="0"/>
    <x v="4"/>
    <x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8B01E1-ECD5-406E-B778-E474EC155E0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2">
    <pivotField dataField="1" showAll="0"/>
    <pivotField showAll="0"/>
    <pivotField showAll="0"/>
    <pivotField showAll="0">
      <items count="5">
        <item x="3"/>
        <item x="1"/>
        <item x="0"/>
        <item x="2"/>
        <item t="default"/>
      </items>
    </pivotField>
    <pivotField showAll="0">
      <items count="3">
        <item x="0"/>
        <item x="1"/>
        <item t="default"/>
      </items>
    </pivotField>
    <pivotField showAll="0"/>
    <pivotField showAll="0"/>
    <pivotField axis="axisRow"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2">
    <field x="19"/>
    <field x="7"/>
  </rowFields>
  <rowItems count="13">
    <i>
      <x v="1"/>
    </i>
    <i>
      <x v="2"/>
    </i>
    <i>
      <x v="3"/>
    </i>
    <i>
      <x v="4"/>
    </i>
    <i>
      <x v="5"/>
    </i>
    <i>
      <x v="6"/>
    </i>
    <i>
      <x v="7"/>
    </i>
    <i>
      <x v="8"/>
    </i>
    <i>
      <x v="9"/>
    </i>
    <i>
      <x v="10"/>
    </i>
    <i>
      <x v="11"/>
    </i>
    <i>
      <x v="12"/>
    </i>
    <i t="grand">
      <x/>
    </i>
  </rowItems>
  <colItems count="1">
    <i/>
  </colItems>
  <dataFields count="1">
    <dataField name="Sum of Sr No" fld="0"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2FE142-1123-4FA8-8E22-29EE60F7BC7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12" firstHeaderRow="1" firstDataRow="2" firstDataCol="1"/>
  <pivotFields count="22">
    <pivotField dataField="1" showAll="0"/>
    <pivotField showAll="0"/>
    <pivotField axis="axisRow" showAll="0">
      <items count="8">
        <item x="3"/>
        <item x="5"/>
        <item x="1"/>
        <item x="4"/>
        <item x="0"/>
        <item x="6"/>
        <item x="2"/>
        <item t="default"/>
      </items>
    </pivotField>
    <pivotField showAll="0">
      <items count="5">
        <item x="3"/>
        <item x="1"/>
        <item x="0"/>
        <item x="2"/>
        <item t="default"/>
      </items>
    </pivotField>
    <pivotField axis="axisCol" showAll="0">
      <items count="3">
        <item x="0"/>
        <item x="1"/>
        <item t="default"/>
      </items>
    </pivotField>
    <pivotField showAll="0"/>
    <pivotField showAll="0"/>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Fields count="1">
    <field x="4"/>
  </colFields>
  <colItems count="3">
    <i>
      <x/>
    </i>
    <i>
      <x v="1"/>
    </i>
    <i t="grand">
      <x/>
    </i>
  </colItems>
  <dataFields count="1">
    <dataField name="Sum of Sr No" fld="0" baseField="0" baseItem="0"/>
  </dataFields>
  <chartFormats count="6">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7" format="2">
      <pivotArea type="data" outline="0" fieldPosition="0">
        <references count="3">
          <reference field="4294967294" count="1" selected="0">
            <x v="0"/>
          </reference>
          <reference field="2" count="1" selected="0">
            <x v="6"/>
          </reference>
          <reference field="4" count="1" selected="0">
            <x v="0"/>
          </reference>
        </references>
      </pivotArea>
    </chartFormat>
    <chartFormat chart="7" format="3">
      <pivotArea type="data" outline="0" fieldPosition="0">
        <references count="3">
          <reference field="4294967294" count="1" selected="0">
            <x v="0"/>
          </reference>
          <reference field="2" count="1" selected="0">
            <x v="6"/>
          </reference>
          <reference field="4" count="1" selected="0">
            <x v="1"/>
          </reference>
        </references>
      </pivotArea>
    </chartFormat>
    <chartFormat chart="14" format="6" series="1">
      <pivotArea type="data" outline="0" fieldPosition="0">
        <references count="2">
          <reference field="4294967294" count="1" selected="0">
            <x v="0"/>
          </reference>
          <reference field="4" count="1" selected="0">
            <x v="0"/>
          </reference>
        </references>
      </pivotArea>
    </chartFormat>
    <chartFormat chart="14" format="7"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DFA1A2-8815-4BD0-9DE1-032C9177F4B7}"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2">
    <pivotField showAll="0"/>
    <pivotField showAll="0"/>
    <pivotField showAll="0"/>
    <pivotField showAll="0"/>
    <pivotField showAll="0"/>
    <pivotField showAll="0">
      <items count="4">
        <item x="0"/>
        <item x="1"/>
        <item x="2"/>
        <item t="default"/>
      </items>
    </pivotField>
    <pivotField axis="axisRow" showAll="0">
      <items count="6">
        <item x="2"/>
        <item x="3"/>
        <item x="1"/>
        <item x="0"/>
        <item x="4"/>
        <item t="default"/>
      </items>
    </pivotField>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numFmtId="166" showAll="0"/>
    <pivotField dataField="1" showAll="0">
      <items count="1001">
        <item x="781"/>
        <item x="782"/>
        <item x="823"/>
        <item x="182"/>
        <item x="787"/>
        <item x="7"/>
        <item x="201"/>
        <item x="907"/>
        <item x="826"/>
        <item x="180"/>
        <item x="847"/>
        <item x="776"/>
        <item x="393"/>
        <item x="490"/>
        <item x="736"/>
        <item x="459"/>
        <item x="340"/>
        <item x="519"/>
        <item x="280"/>
        <item x="854"/>
        <item x="624"/>
        <item x="693"/>
        <item x="681"/>
        <item x="660"/>
        <item x="888"/>
        <item x="891"/>
        <item x="796"/>
        <item x="698"/>
        <item x="424"/>
        <item x="895"/>
        <item x="291"/>
        <item x="307"/>
        <item x="616"/>
        <item x="994"/>
        <item x="409"/>
        <item x="996"/>
        <item x="894"/>
        <item x="765"/>
        <item x="620"/>
        <item x="133"/>
        <item x="85"/>
        <item x="428"/>
        <item x="603"/>
        <item x="277"/>
        <item x="721"/>
        <item x="64"/>
        <item x="34"/>
        <item x="262"/>
        <item x="509"/>
        <item x="185"/>
        <item x="692"/>
        <item x="23"/>
        <item x="335"/>
        <item x="329"/>
        <item x="285"/>
        <item x="178"/>
        <item x="557"/>
        <item x="625"/>
        <item x="564"/>
        <item x="187"/>
        <item x="445"/>
        <item x="304"/>
        <item x="421"/>
        <item x="963"/>
        <item x="5"/>
        <item x="945"/>
        <item x="712"/>
        <item x="571"/>
        <item x="239"/>
        <item x="633"/>
        <item x="552"/>
        <item x="231"/>
        <item x="492"/>
        <item x="104"/>
        <item x="867"/>
        <item x="968"/>
        <item x="804"/>
        <item x="394"/>
        <item x="851"/>
        <item x="328"/>
        <item x="75"/>
        <item x="595"/>
        <item x="222"/>
        <item x="127"/>
        <item x="715"/>
        <item x="350"/>
        <item x="66"/>
        <item x="432"/>
        <item x="901"/>
        <item x="367"/>
        <item x="503"/>
        <item x="30"/>
        <item x="438"/>
        <item x="973"/>
        <item x="474"/>
        <item x="674"/>
        <item x="31"/>
        <item x="699"/>
        <item x="435"/>
        <item x="671"/>
        <item x="911"/>
        <item x="93"/>
        <item x="124"/>
        <item x="794"/>
        <item x="43"/>
        <item x="196"/>
        <item x="853"/>
        <item x="606"/>
        <item x="952"/>
        <item x="403"/>
        <item x="871"/>
        <item x="629"/>
        <item x="943"/>
        <item x="78"/>
        <item x="617"/>
        <item x="598"/>
        <item x="767"/>
        <item x="793"/>
        <item x="354"/>
        <item x="902"/>
        <item x="917"/>
        <item x="362"/>
        <item x="673"/>
        <item x="949"/>
        <item x="647"/>
        <item x="777"/>
        <item x="626"/>
        <item x="58"/>
        <item x="33"/>
        <item x="360"/>
        <item x="454"/>
        <item x="92"/>
        <item x="707"/>
        <item x="258"/>
        <item x="756"/>
        <item x="241"/>
        <item x="556"/>
        <item x="333"/>
        <item x="912"/>
        <item x="371"/>
        <item x="546"/>
        <item x="237"/>
        <item x="892"/>
        <item x="637"/>
        <item x="974"/>
        <item x="100"/>
        <item x="877"/>
        <item x="402"/>
        <item x="540"/>
        <item x="825"/>
        <item x="905"/>
        <item x="102"/>
        <item x="859"/>
        <item x="498"/>
        <item x="970"/>
        <item x="954"/>
        <item x="259"/>
        <item x="412"/>
        <item x="728"/>
        <item x="751"/>
        <item x="652"/>
        <item x="899"/>
        <item x="299"/>
        <item x="443"/>
        <item x="817"/>
        <item x="50"/>
        <item x="356"/>
        <item x="962"/>
        <item x="778"/>
        <item x="771"/>
        <item x="511"/>
        <item x="194"/>
        <item x="830"/>
        <item x="154"/>
        <item x="325"/>
        <item x="923"/>
        <item x="579"/>
        <item x="397"/>
        <item x="80"/>
        <item x="872"/>
        <item x="210"/>
        <item x="770"/>
        <item x="346"/>
        <item x="729"/>
        <item x="504"/>
        <item x="477"/>
        <item x="429"/>
        <item x="494"/>
        <item x="704"/>
        <item x="32"/>
        <item x="514"/>
        <item x="843"/>
        <item x="186"/>
        <item x="53"/>
        <item x="611"/>
        <item x="870"/>
        <item x="567"/>
        <item x="653"/>
        <item x="937"/>
        <item x="887"/>
        <item x="313"/>
        <item x="269"/>
        <item x="814"/>
        <item x="992"/>
        <item x="143"/>
        <item x="779"/>
        <item x="468"/>
        <item x="667"/>
        <item x="387"/>
        <item x="706"/>
        <item x="415"/>
        <item x="149"/>
        <item x="856"/>
        <item x="554"/>
        <item x="338"/>
        <item x="51"/>
        <item x="517"/>
        <item x="469"/>
        <item x="558"/>
        <item x="747"/>
        <item x="254"/>
        <item x="205"/>
        <item x="914"/>
        <item x="580"/>
        <item x="155"/>
        <item x="352"/>
        <item x="475"/>
        <item x="750"/>
        <item x="87"/>
        <item x="604"/>
        <item x="326"/>
        <item x="287"/>
        <item x="271"/>
        <item x="588"/>
        <item x="273"/>
        <item x="82"/>
        <item x="303"/>
        <item x="256"/>
        <item x="601"/>
        <item x="140"/>
        <item x="181"/>
        <item x="880"/>
        <item x="465"/>
        <item x="330"/>
        <item x="820"/>
        <item x="203"/>
        <item x="650"/>
        <item x="48"/>
        <item x="121"/>
        <item x="780"/>
        <item x="613"/>
        <item x="117"/>
        <item x="535"/>
        <item x="128"/>
        <item x="969"/>
        <item x="337"/>
        <item x="587"/>
        <item x="760"/>
        <item x="286"/>
        <item x="357"/>
        <item x="675"/>
        <item x="668"/>
        <item x="486"/>
        <item x="658"/>
        <item x="759"/>
        <item x="381"/>
        <item x="795"/>
        <item x="191"/>
        <item x="506"/>
        <item x="300"/>
        <item x="253"/>
        <item x="98"/>
        <item x="614"/>
        <item x="310"/>
        <item x="499"/>
        <item x="525"/>
        <item x="918"/>
        <item x="296"/>
        <item x="858"/>
        <item x="388"/>
        <item x="268"/>
        <item x="283"/>
        <item x="908"/>
        <item x="152"/>
        <item x="581"/>
        <item x="404"/>
        <item x="61"/>
        <item x="112"/>
        <item x="816"/>
        <item x="622"/>
        <item x="665"/>
        <item x="785"/>
        <item x="584"/>
        <item x="208"/>
        <item x="834"/>
        <item x="790"/>
        <item x="744"/>
        <item x="866"/>
        <item x="150"/>
        <item x="724"/>
        <item x="370"/>
        <item x="466"/>
        <item x="648"/>
        <item x="670"/>
        <item x="461"/>
        <item x="70"/>
        <item x="742"/>
        <item x="88"/>
        <item x="480"/>
        <item x="212"/>
        <item x="705"/>
        <item x="9"/>
        <item x="446"/>
        <item x="586"/>
        <item x="802"/>
        <item x="752"/>
        <item x="818"/>
        <item x="589"/>
        <item x="274"/>
        <item x="678"/>
        <item x="276"/>
        <item x="482"/>
        <item x="69"/>
        <item x="38"/>
        <item x="831"/>
        <item x="267"/>
        <item x="414"/>
        <item x="879"/>
        <item x="125"/>
        <item x="522"/>
        <item x="219"/>
        <item x="65"/>
        <item x="479"/>
        <item x="958"/>
        <item x="840"/>
        <item x="981"/>
        <item x="966"/>
        <item x="645"/>
        <item x="320"/>
        <item x="833"/>
        <item x="378"/>
        <item x="138"/>
        <item x="410"/>
        <item x="101"/>
        <item x="640"/>
        <item x="927"/>
        <item x="221"/>
        <item x="298"/>
        <item x="406"/>
        <item x="530"/>
        <item x="223"/>
        <item x="808"/>
        <item x="153"/>
        <item x="39"/>
        <item x="548"/>
        <item x="236"/>
        <item x="456"/>
        <item x="842"/>
        <item x="148"/>
        <item x="799"/>
        <item x="46"/>
        <item x="347"/>
        <item x="55"/>
        <item x="743"/>
        <item x="731"/>
        <item x="89"/>
        <item x="991"/>
        <item x="375"/>
        <item x="218"/>
        <item x="289"/>
        <item x="448"/>
        <item x="73"/>
        <item x="40"/>
        <item x="634"/>
        <item x="144"/>
        <item x="839"/>
        <item x="376"/>
        <item x="139"/>
        <item x="151"/>
        <item x="353"/>
        <item x="380"/>
        <item x="76"/>
        <item x="722"/>
        <item x="255"/>
        <item x="334"/>
        <item x="713"/>
        <item x="508"/>
        <item x="200"/>
        <item x="366"/>
        <item x="662"/>
        <item x="442"/>
        <item x="893"/>
        <item x="322"/>
        <item x="97"/>
        <item x="865"/>
        <item x="566"/>
        <item x="282"/>
        <item x="513"/>
        <item x="874"/>
        <item x="565"/>
        <item x="147"/>
        <item x="754"/>
        <item x="457"/>
        <item x="813"/>
        <item x="551"/>
        <item x="167"/>
        <item x="447"/>
        <item x="987"/>
        <item x="228"/>
        <item x="762"/>
        <item x="545"/>
        <item x="293"/>
        <item x="835"/>
        <item x="500"/>
        <item x="488"/>
        <item x="485"/>
        <item x="122"/>
        <item x="886"/>
        <item x="897"/>
        <item x="57"/>
        <item x="473"/>
        <item x="162"/>
        <item x="3"/>
        <item x="725"/>
        <item x="559"/>
        <item x="501"/>
        <item x="596"/>
        <item x="408"/>
        <item x="682"/>
        <item x="940"/>
        <item x="434"/>
        <item x="407"/>
        <item x="534"/>
        <item x="323"/>
        <item x="106"/>
        <item x="441"/>
        <item x="520"/>
        <item x="301"/>
        <item x="198"/>
        <item x="869"/>
        <item x="470"/>
        <item x="727"/>
        <item x="527"/>
        <item x="189"/>
        <item x="828"/>
        <item x="120"/>
        <item x="491"/>
        <item x="163"/>
        <item x="339"/>
        <item x="636"/>
        <item x="45"/>
        <item x="798"/>
        <item x="405"/>
        <item x="159"/>
        <item x="669"/>
        <item x="898"/>
        <item x="749"/>
        <item x="230"/>
        <item x="170"/>
        <item x="279"/>
        <item x="524"/>
        <item x="734"/>
        <item x="848"/>
        <item x="118"/>
        <item x="964"/>
        <item x="651"/>
        <item x="550"/>
        <item x="944"/>
        <item x="171"/>
        <item x="979"/>
        <item x="568"/>
        <item x="216"/>
        <item x="784"/>
        <item x="110"/>
        <item x="4"/>
        <item x="294"/>
        <item x="487"/>
        <item x="655"/>
        <item x="206"/>
        <item x="666"/>
        <item x="161"/>
        <item x="953"/>
        <item x="998"/>
        <item x="341"/>
        <item x="94"/>
        <item x="235"/>
        <item x="656"/>
        <item x="836"/>
        <item x="399"/>
        <item x="786"/>
        <item x="582"/>
        <item x="107"/>
        <item x="635"/>
        <item x="972"/>
        <item x="184"/>
        <item x="919"/>
        <item x="433"/>
        <item x="439"/>
        <item x="547"/>
        <item x="225"/>
        <item x="570"/>
        <item x="632"/>
        <item x="131"/>
        <item x="14"/>
        <item x="391"/>
        <item x="683"/>
        <item x="135"/>
        <item x="758"/>
        <item x="775"/>
        <item x="183"/>
        <item x="309"/>
        <item x="690"/>
        <item x="875"/>
        <item x="618"/>
        <item x="569"/>
        <item x="995"/>
        <item x="959"/>
        <item x="26"/>
        <item x="345"/>
        <item x="126"/>
        <item x="224"/>
        <item x="214"/>
        <item x="368"/>
        <item x="800"/>
        <item x="35"/>
        <item x="419"/>
        <item x="472"/>
        <item x="537"/>
        <item x="1"/>
        <item x="36"/>
        <item x="77"/>
        <item x="56"/>
        <item x="453"/>
        <item x="783"/>
        <item x="192"/>
        <item x="62"/>
        <item x="644"/>
        <item x="977"/>
        <item x="711"/>
        <item x="599"/>
        <item x="515"/>
        <item x="179"/>
        <item x="314"/>
        <item x="528"/>
        <item x="709"/>
        <item x="507"/>
        <item x="364"/>
        <item x="844"/>
        <item x="773"/>
        <item x="838"/>
        <item x="732"/>
        <item x="11"/>
        <item x="227"/>
        <item x="726"/>
        <item x="560"/>
        <item x="383"/>
        <item x="948"/>
        <item x="119"/>
        <item x="379"/>
        <item x="28"/>
        <item x="882"/>
        <item x="938"/>
        <item x="297"/>
        <item x="841"/>
        <item x="602"/>
        <item x="920"/>
        <item x="822"/>
        <item x="663"/>
        <item x="176"/>
        <item x="679"/>
        <item x="815"/>
        <item x="935"/>
        <item x="761"/>
        <item x="358"/>
        <item x="789"/>
        <item x="108"/>
        <item x="932"/>
        <item x="510"/>
        <item x="852"/>
        <item x="215"/>
        <item x="12"/>
        <item x="420"/>
        <item x="577"/>
        <item x="123"/>
        <item x="924"/>
        <item x="978"/>
        <item x="627"/>
        <item x="529"/>
        <item x="797"/>
        <item x="342"/>
        <item x="585"/>
        <item x="860"/>
        <item x="638"/>
        <item x="890"/>
        <item x="764"/>
        <item x="478"/>
        <item x="41"/>
        <item x="700"/>
        <item x="72"/>
        <item x="915"/>
        <item x="523"/>
        <item x="536"/>
        <item x="8"/>
        <item x="451"/>
        <item x="720"/>
        <item x="422"/>
        <item x="526"/>
        <item x="824"/>
        <item x="868"/>
        <item x="158"/>
        <item x="980"/>
        <item x="290"/>
        <item x="321"/>
        <item x="541"/>
        <item x="427"/>
        <item x="929"/>
        <item x="805"/>
        <item x="701"/>
        <item x="909"/>
        <item x="906"/>
        <item x="960"/>
        <item x="976"/>
        <item x="384"/>
        <item x="244"/>
        <item x="90"/>
        <item x="680"/>
        <item x="252"/>
        <item x="160"/>
        <item x="910"/>
        <item x="609"/>
        <item x="316"/>
        <item x="543"/>
        <item x="772"/>
        <item x="440"/>
        <item x="67"/>
        <item x="213"/>
        <item x="207"/>
        <item x="542"/>
        <item x="676"/>
        <item x="81"/>
        <item x="983"/>
        <item x="583"/>
        <item x="377"/>
        <item x="718"/>
        <item x="6"/>
        <item x="174"/>
        <item x="821"/>
        <item x="615"/>
        <item x="788"/>
        <item x="229"/>
        <item x="246"/>
        <item x="646"/>
        <item x="766"/>
        <item x="195"/>
        <item x="145"/>
        <item x="175"/>
        <item x="416"/>
        <item x="763"/>
        <item x="233"/>
        <item x="44"/>
        <item x="684"/>
        <item x="931"/>
        <item x="386"/>
        <item x="951"/>
        <item x="688"/>
        <item x="686"/>
        <item x="278"/>
        <item x="190"/>
        <item x="52"/>
        <item x="355"/>
        <item x="372"/>
        <item x="774"/>
        <item x="574"/>
        <item x="156"/>
        <item x="737"/>
        <item x="497"/>
        <item x="873"/>
        <item x="417"/>
        <item x="319"/>
        <item x="708"/>
        <item x="608"/>
        <item x="240"/>
        <item x="130"/>
        <item x="398"/>
        <item x="247"/>
        <item x="306"/>
        <item x="188"/>
        <item x="769"/>
        <item x="950"/>
        <item x="864"/>
        <item x="630"/>
        <item x="861"/>
        <item x="791"/>
        <item x="460"/>
        <item x="312"/>
        <item x="896"/>
        <item x="390"/>
        <item x="827"/>
        <item x="576"/>
        <item x="925"/>
        <item x="801"/>
        <item x="947"/>
        <item x="251"/>
        <item x="930"/>
        <item x="116"/>
        <item x="696"/>
        <item x="266"/>
        <item x="505"/>
        <item x="942"/>
        <item x="516"/>
        <item x="59"/>
        <item x="431"/>
        <item x="592"/>
        <item x="169"/>
        <item x="597"/>
        <item x="695"/>
        <item x="753"/>
        <item x="369"/>
        <item x="739"/>
        <item x="20"/>
        <item x="811"/>
        <item x="13"/>
        <item x="91"/>
        <item x="261"/>
        <item x="555"/>
        <item x="857"/>
        <item x="0"/>
        <item x="990"/>
        <item x="79"/>
        <item x="846"/>
        <item x="238"/>
        <item x="430"/>
        <item x="315"/>
        <item x="166"/>
        <item x="757"/>
        <item x="493"/>
        <item x="305"/>
        <item x="607"/>
        <item x="903"/>
        <item x="450"/>
        <item x="985"/>
        <item x="928"/>
        <item x="956"/>
        <item x="717"/>
        <item x="400"/>
        <item x="971"/>
        <item x="532"/>
        <item x="311"/>
        <item x="484"/>
        <item x="926"/>
        <item x="146"/>
        <item x="288"/>
        <item x="496"/>
        <item x="392"/>
        <item x="573"/>
        <item x="308"/>
        <item x="211"/>
        <item x="612"/>
        <item x="245"/>
        <item x="654"/>
        <item x="385"/>
        <item x="60"/>
        <item x="17"/>
        <item x="95"/>
        <item x="810"/>
        <item x="832"/>
        <item x="105"/>
        <item x="829"/>
        <item x="578"/>
        <item x="426"/>
        <item x="471"/>
        <item x="881"/>
        <item x="563"/>
        <item x="878"/>
        <item x="425"/>
        <item x="10"/>
        <item x="292"/>
        <item x="965"/>
        <item x="664"/>
        <item x="955"/>
        <item x="21"/>
        <item x="336"/>
        <item x="257"/>
        <item x="984"/>
        <item x="111"/>
        <item x="331"/>
        <item x="25"/>
        <item x="455"/>
        <item x="986"/>
        <item x="643"/>
        <item x="631"/>
        <item x="934"/>
        <item x="689"/>
        <item x="365"/>
        <item x="957"/>
        <item x="349"/>
        <item x="561"/>
        <item x="248"/>
        <item x="855"/>
        <item x="348"/>
        <item x="748"/>
        <item x="351"/>
        <item x="993"/>
        <item x="837"/>
        <item x="2"/>
        <item x="452"/>
        <item x="19"/>
        <item x="436"/>
        <item x="619"/>
        <item x="590"/>
        <item x="86"/>
        <item x="694"/>
        <item x="562"/>
        <item x="71"/>
        <item x="913"/>
        <item x="250"/>
        <item x="677"/>
        <item x="47"/>
        <item x="921"/>
        <item x="495"/>
        <item x="575"/>
        <item x="115"/>
        <item x="997"/>
        <item x="382"/>
        <item x="733"/>
        <item x="862"/>
        <item x="809"/>
        <item x="723"/>
        <item x="113"/>
        <item x="332"/>
        <item x="812"/>
        <item x="193"/>
        <item x="458"/>
        <item x="109"/>
        <item x="401"/>
        <item x="173"/>
        <item x="922"/>
        <item x="988"/>
        <item x="16"/>
        <item x="476"/>
        <item x="819"/>
        <item x="738"/>
        <item x="302"/>
        <item x="363"/>
        <item x="885"/>
        <item x="226"/>
        <item x="553"/>
        <item x="883"/>
        <item x="295"/>
        <item x="374"/>
        <item x="593"/>
        <item x="768"/>
        <item x="746"/>
        <item x="22"/>
        <item x="849"/>
        <item x="939"/>
        <item x="628"/>
        <item x="703"/>
        <item x="270"/>
        <item x="204"/>
        <item x="512"/>
        <item x="792"/>
        <item x="961"/>
        <item x="132"/>
        <item x="467"/>
        <item x="49"/>
        <item x="538"/>
        <item x="84"/>
        <item x="423"/>
        <item x="54"/>
        <item x="103"/>
        <item x="242"/>
        <item x="18"/>
        <item x="876"/>
        <item x="916"/>
        <item x="396"/>
        <item x="639"/>
        <item x="418"/>
        <item x="464"/>
        <item x="714"/>
        <item x="275"/>
        <item x="389"/>
        <item x="327"/>
        <item x="755"/>
        <item x="272"/>
        <item x="967"/>
        <item x="702"/>
        <item x="243"/>
        <item x="544"/>
        <item x="165"/>
        <item x="264"/>
        <item x="605"/>
        <item x="740"/>
        <item x="941"/>
        <item x="600"/>
        <item x="697"/>
        <item x="904"/>
        <item x="83"/>
        <item x="889"/>
        <item x="850"/>
        <item x="361"/>
        <item x="807"/>
        <item x="437"/>
        <item x="687"/>
        <item x="975"/>
        <item x="324"/>
        <item x="265"/>
        <item x="716"/>
        <item x="157"/>
        <item x="411"/>
        <item x="845"/>
        <item x="234"/>
        <item x="217"/>
        <item x="142"/>
        <item x="531"/>
        <item x="344"/>
        <item x="42"/>
        <item x="649"/>
        <item x="502"/>
        <item x="141"/>
        <item x="168"/>
        <item x="730"/>
        <item x="343"/>
        <item x="209"/>
        <item x="533"/>
        <item x="24"/>
        <item x="863"/>
        <item x="172"/>
        <item x="114"/>
        <item x="521"/>
        <item x="661"/>
        <item x="591"/>
        <item x="68"/>
        <item x="999"/>
        <item x="197"/>
        <item x="99"/>
        <item x="373"/>
        <item x="318"/>
        <item x="74"/>
        <item x="136"/>
        <item x="463"/>
        <item x="594"/>
        <item x="199"/>
        <item x="621"/>
        <item x="623"/>
        <item x="413"/>
        <item x="719"/>
        <item x="884"/>
        <item x="129"/>
        <item x="642"/>
        <item x="263"/>
        <item x="745"/>
        <item x="449"/>
        <item x="281"/>
        <item x="946"/>
        <item x="29"/>
        <item x="284"/>
        <item x="518"/>
        <item x="735"/>
        <item x="933"/>
        <item x="317"/>
        <item x="691"/>
        <item x="659"/>
        <item x="164"/>
        <item x="444"/>
        <item x="572"/>
        <item x="96"/>
        <item x="685"/>
        <item x="27"/>
        <item x="806"/>
        <item x="15"/>
        <item x="137"/>
        <item x="63"/>
        <item x="177"/>
        <item x="982"/>
        <item x="539"/>
        <item x="481"/>
        <item x="37"/>
        <item x="249"/>
        <item x="483"/>
        <item x="641"/>
        <item x="710"/>
        <item x="900"/>
        <item x="936"/>
        <item x="395"/>
        <item x="134"/>
        <item x="260"/>
        <item x="202"/>
        <item x="462"/>
        <item x="359"/>
        <item x="549"/>
        <item x="741"/>
        <item x="220"/>
        <item x="989"/>
        <item x="489"/>
        <item x="803"/>
        <item x="657"/>
        <item x="672"/>
        <item x="610"/>
        <item x="232"/>
        <item t="default"/>
      </items>
    </pivotField>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6"/>
  </rowFields>
  <rowItems count="6">
    <i>
      <x/>
    </i>
    <i>
      <x v="1"/>
    </i>
    <i>
      <x v="2"/>
    </i>
    <i>
      <x v="3"/>
    </i>
    <i>
      <x v="4"/>
    </i>
    <i t="grand">
      <x/>
    </i>
  </rowItems>
  <colItems count="1">
    <i/>
  </colItems>
  <dataFields count="1">
    <dataField name="Sum of Total Annual Salary"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7D7FFB-A667-4A17-999B-4AC91336880B}"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9" firstHeaderRow="1" firstDataRow="1" firstDataCol="1" rowPageCount="1" colPageCount="1"/>
  <pivotFields count="22">
    <pivotField showAll="0"/>
    <pivotField showAll="0"/>
    <pivotField showAll="0"/>
    <pivotField showAll="0"/>
    <pivotField showAll="0"/>
    <pivotField showAll="0">
      <items count="4">
        <item x="0"/>
        <item x="1"/>
        <item x="2"/>
        <item t="default"/>
      </items>
    </pivotField>
    <pivotField showAll="0"/>
    <pivotField dataField="1" numFmtId="164" multipleItemSelectionAllowed="1"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axis="axisPage" multipleItemSelectionAllowed="1" showAll="0">
      <items count="31">
        <item h="1" x="27"/>
        <item h="1" x="29"/>
        <item h="1" x="21"/>
        <item h="1" x="4"/>
        <item h="1" x="19"/>
        <item h="1" x="1"/>
        <item h="1" x="25"/>
        <item h="1" x="10"/>
        <item h="1" x="28"/>
        <item h="1" x="23"/>
        <item h="1" x="12"/>
        <item h="1" x="13"/>
        <item h="1" x="18"/>
        <item h="1" x="17"/>
        <item h="1" x="2"/>
        <item h="1" x="26"/>
        <item h="1" x="20"/>
        <item h="1" x="8"/>
        <item h="1" x="22"/>
        <item h="1" x="24"/>
        <item h="1" x="14"/>
        <item h="1" x="11"/>
        <item h="1" x="15"/>
        <item h="1" x="16"/>
        <item h="1" x="0"/>
        <item h="1" x="5"/>
        <item h="1" x="7"/>
        <item h="1" x="3"/>
        <item x="6"/>
        <item h="1" x="9"/>
        <item t="default"/>
      </items>
    </pivotField>
    <pivotField numFmtId="165" showAll="0"/>
    <pivotField numFmtId="166" showAll="0"/>
    <pivotField showAll="0"/>
    <pivotField axis="axisRow"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4">
    <i>
      <x/>
    </i>
    <i>
      <x v="1"/>
    </i>
    <i>
      <x v="2"/>
    </i>
    <i t="grand">
      <x/>
    </i>
  </rowItems>
  <colItems count="1">
    <i/>
  </colItems>
  <pageFields count="1">
    <pageField fld="8" hier="-1"/>
  </pageFields>
  <dataFields count="1">
    <dataField name="Count of Hire Dat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5167C6-C05F-47FA-BEB5-FBF071C78EB3}"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1" firstDataRow="2" firstDataCol="1"/>
  <pivotFields count="22">
    <pivotField showAll="0"/>
    <pivotField showAll="0"/>
    <pivotField showAll="0"/>
    <pivotField axis="axisRow" showAll="0">
      <items count="5">
        <item x="3"/>
        <item x="1"/>
        <item x="0"/>
        <item x="2"/>
        <item t="default"/>
      </items>
    </pivotField>
    <pivotField axis="axisCol" showAll="0">
      <items count="3">
        <item x="0"/>
        <item x="1"/>
        <item t="default"/>
      </items>
    </pivotField>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3"/>
  </rowFields>
  <rowItems count="5">
    <i>
      <x/>
    </i>
    <i>
      <x v="1"/>
    </i>
    <i>
      <x v="2"/>
    </i>
    <i>
      <x v="3"/>
    </i>
    <i t="grand">
      <x/>
    </i>
  </rowItems>
  <colFields count="1">
    <field x="4"/>
  </colFields>
  <colItems count="3">
    <i>
      <x/>
    </i>
    <i>
      <x v="1"/>
    </i>
    <i t="grand">
      <x/>
    </i>
  </colItems>
  <dataFields count="1">
    <dataField name="Average of Annual Salary" fld="9"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0E329B-E09C-42CB-AD0E-AE842879969F}"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2">
    <pivotField showAll="0"/>
    <pivotField showAll="0"/>
    <pivotField showAll="0"/>
    <pivotField showAll="0"/>
    <pivotField showAll="0"/>
    <pivotField dataField="1"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axis="axisRow" numFmtId="166" showAll="0">
      <items count="38">
        <item x="1"/>
        <item x="17"/>
        <item x="5"/>
        <item x="3"/>
        <item x="24"/>
        <item x="6"/>
        <item x="4"/>
        <item x="19"/>
        <item x="15"/>
        <item x="8"/>
        <item x="28"/>
        <item x="0"/>
        <item x="26"/>
        <item x="35"/>
        <item x="10"/>
        <item x="33"/>
        <item x="2"/>
        <item x="11"/>
        <item x="31"/>
        <item x="14"/>
        <item x="9"/>
        <item x="36"/>
        <item x="27"/>
        <item x="25"/>
        <item x="12"/>
        <item x="20"/>
        <item x="7"/>
        <item x="13"/>
        <item x="18"/>
        <item x="29"/>
        <item x="16"/>
        <item x="22"/>
        <item x="32"/>
        <item x="21"/>
        <item x="34"/>
        <item x="30"/>
        <item x="23"/>
        <item t="default"/>
      </items>
    </pivotField>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0"/>
  </rowFields>
  <rowItems count="21">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Average of Age" fld="5" subtotal="average" baseField="8" baseItem="17"/>
  </dataFields>
  <pivotTableStyleInfo name="PivotStyleLight16" showRowHeaders="1" showColHeaders="1" showRowStripes="0" showColStripes="0" showLastColumn="1"/>
  <filters count="1">
    <filter fld="10" type="captionGreaterThan" evalOrder="-1" id="3" stringValue1="20%">
      <autoFilter ref="A1">
        <filterColumn colId="0">
          <customFilters>
            <customFilter operator="greaterThan" val="0.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98A378-C64B-4A5F-8EBE-CFF2F4928468}"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2">
    <pivotField showAll="0"/>
    <pivotField showAll="0"/>
    <pivotField showAll="0"/>
    <pivotField showAll="0"/>
    <pivotField axis="axisRow" showAll="0">
      <items count="3">
        <item x="0"/>
        <item x="1"/>
        <item t="default"/>
      </items>
    </pivotField>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4"/>
  </rowFields>
  <rowItems count="3">
    <i>
      <x/>
    </i>
    <i>
      <x v="1"/>
    </i>
    <i t="grand">
      <x/>
    </i>
  </rowItems>
  <colItems count="1">
    <i/>
  </colItems>
  <dataFields count="1">
    <dataField name="Sum of Exit Statu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D01B2A-766C-4424-A615-2E18E315505E}"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C10" firstHeaderRow="1" firstDataRow="2" firstDataCol="1"/>
  <pivotFields count="22">
    <pivotField showAll="0"/>
    <pivotField showAll="0"/>
    <pivotField axis="axisCol" showAll="0">
      <items count="8">
        <item h="1" x="3"/>
        <item h="1" x="5"/>
        <item h="1" x="1"/>
        <item h="1" x="4"/>
        <item x="0"/>
        <item h="1" x="6"/>
        <item h="1" x="2"/>
        <item t="default"/>
      </items>
    </pivotField>
    <pivotField showAll="0"/>
    <pivotField axis="axisRow" showAll="0">
      <items count="3">
        <item x="0"/>
        <item x="1"/>
        <item t="default"/>
      </items>
    </pivotField>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4"/>
  </rowFields>
  <rowItems count="3">
    <i>
      <x/>
    </i>
    <i>
      <x v="1"/>
    </i>
    <i t="grand">
      <x/>
    </i>
  </rowItems>
  <colFields count="1">
    <field x="2"/>
  </colFields>
  <colItems count="2">
    <i>
      <x v="4"/>
    </i>
    <i t="grand">
      <x/>
    </i>
  </colItems>
  <dataFields count="1">
    <dataField name="Sum of Annual Salar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8B6CDE-AF0D-4920-8BC9-6CE8D47A6B00}"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2">
    <pivotField showAll="0"/>
    <pivotField showAll="0"/>
    <pivotField axis="axisRow" showAll="0" sortType="descending">
      <items count="8">
        <item h="1" x="3"/>
        <item h="1" x="5"/>
        <item h="1" x="1"/>
        <item h="1" x="4"/>
        <item x="0"/>
        <item h="1" x="6"/>
        <item h="1"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2">
    <i>
      <x v="4"/>
    </i>
    <i t="grand">
      <x/>
    </i>
  </rowItems>
  <colItems count="1">
    <i/>
  </colItems>
  <dataFields count="1">
    <dataField name="Sum of Annual Salar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A29A57-8197-42D4-8CC1-38D7D148850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2">
    <pivotField showAll="0"/>
    <pivotField showAll="0"/>
    <pivotField axis="axisRow" showAll="0">
      <items count="8">
        <item x="3"/>
        <item x="5"/>
        <item x="1"/>
        <item x="4"/>
        <item x="0"/>
        <item x="6"/>
        <item x="2"/>
        <item t="default"/>
      </items>
    </pivotField>
    <pivotField showAll="0"/>
    <pivotField showAll="0"/>
    <pivotField dataField="1"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Average of Age" fld="5"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EF3FF48-791F-4FDB-A395-C16065E22CE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showAll="0"/>
    <pivotField showAll="0"/>
    <pivotField showAll="0"/>
    <pivotField showAll="0"/>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Items count="1">
    <i/>
  </rowItems>
  <colItems count="1">
    <i/>
  </colItems>
  <dataFields count="1">
    <dataField name="Sum of Exit Statu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CD6095-20AC-4D5C-A9FA-97D2A5C6848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2">
    <pivotField showAll="0"/>
    <pivotField showAll="0"/>
    <pivotField showAll="0"/>
    <pivotField showAll="0"/>
    <pivotField showAll="0"/>
    <pivotField axis="axisRow"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numFmtId="165" showAll="0"/>
    <pivotField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5"/>
  </rowFields>
  <rowItems count="2">
    <i>
      <x v="1"/>
    </i>
    <i t="grand">
      <x/>
    </i>
  </rowItems>
  <colItems count="1">
    <i/>
  </colItems>
  <dataFields count="1">
    <dataField name="Sum of Annual Salary" fld="9" baseField="0" baseItem="0"/>
  </dataFields>
  <pivotTableStyleInfo name="PivotStyleLight16" showRowHeaders="1" showColHeaders="1" showRowStripes="0" showColStripes="0" showLastColumn="1"/>
  <filters count="1">
    <filter fld="5" type="captionLessThanOrEqual" evalOrder="-1" id="1" stringValue1="30">
      <autoFilter ref="A1">
        <filterColumn colId="0">
          <customFilters>
            <customFilter operator="lessThanOrEqual" val="3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BB5544-140F-46A5-AE62-5CC3460C782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2">
    <pivotField showAll="0"/>
    <pivotField showAll="0"/>
    <pivotField showAll="0"/>
    <pivotField axis="axisRow" showAll="0">
      <items count="5">
        <item x="3"/>
        <item x="1"/>
        <item x="0"/>
        <item x="2"/>
        <item t="default"/>
      </items>
    </pivotField>
    <pivotField showAll="0"/>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dataField="1"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3"/>
  </rowFields>
  <rowItems count="5">
    <i>
      <x/>
    </i>
    <i>
      <x v="1"/>
    </i>
    <i>
      <x v="2"/>
    </i>
    <i>
      <x v="3"/>
    </i>
    <i t="grand">
      <x/>
    </i>
  </rowItems>
  <colItems count="1">
    <i/>
  </colItems>
  <dataFields count="1">
    <dataField name="Average of Bonus %" fld="10"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3B5A0E-ADDE-4EE1-A3A3-3732E634AF9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dataField="1" showAll="0"/>
    <pivotField showAll="0"/>
    <pivotField showAll="0"/>
    <pivotField showAll="0"/>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numFmtId="165" showAll="0"/>
    <pivotField numFmtId="166" showAll="0"/>
    <pivotField showAll="0"/>
    <pivotField axis="axisRow"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4">
    <i>
      <x/>
    </i>
    <i>
      <x v="1"/>
    </i>
    <i>
      <x v="2"/>
    </i>
    <i t="grand">
      <x/>
    </i>
  </rowItems>
  <colItems count="1">
    <i/>
  </colItems>
  <dataFields count="1">
    <dataField name="Count of Job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31E49D-6DB4-4708-8EF0-23BA9A86039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pivotField dataField="1" showAll="0">
      <items count="5">
        <item x="3"/>
        <item x="1"/>
        <item x="0"/>
        <item x="2"/>
        <item t="default"/>
      </items>
    </pivotField>
    <pivotField showAll="0">
      <items count="3">
        <item x="0"/>
        <item x="1"/>
        <item t="default"/>
      </items>
    </pivotField>
    <pivotField showAll="0"/>
    <pivotField showAll="0"/>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axis="axisRow" showAll="0">
      <items count="4">
        <item x="2"/>
        <item x="1"/>
        <item x="0"/>
        <item t="default"/>
      </items>
    </pivotField>
    <pivotField showAll="0">
      <items count="14">
        <item x="5"/>
        <item x="10"/>
        <item x="11"/>
        <item x="2"/>
        <item x="1"/>
        <item x="7"/>
        <item x="8"/>
        <item x="4"/>
        <item x="3"/>
        <item x="9"/>
        <item x="12"/>
        <item x="0"/>
        <item x="6"/>
        <item t="default"/>
      </items>
    </pivotField>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defaultSubtota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12"/>
  </rowFields>
  <rowItems count="4">
    <i>
      <x/>
    </i>
    <i>
      <x v="1"/>
    </i>
    <i>
      <x v="2"/>
    </i>
    <i t="grand">
      <x/>
    </i>
  </rowItems>
  <colItems count="1">
    <i/>
  </colItems>
  <dataFields count="1">
    <dataField name="Count of Business Uni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65649C-4B59-4346-8C32-4BDEE61DF54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8" firstHeaderRow="0" firstDataRow="1" firstDataCol="1"/>
  <pivotFields count="22">
    <pivotField showAll="0"/>
    <pivotField showAll="0"/>
    <pivotField showAll="0">
      <items count="8">
        <item x="3"/>
        <item x="5"/>
        <item x="1"/>
        <item x="4"/>
        <item x="0"/>
        <item x="6"/>
        <item x="2"/>
        <item t="default"/>
      </items>
    </pivotField>
    <pivotField axis="axisRow" showAll="0">
      <items count="5">
        <item x="3"/>
        <item x="1"/>
        <item x="0"/>
        <item x="2"/>
        <item t="default"/>
      </items>
    </pivotField>
    <pivotField showAll="0">
      <items count="3">
        <item x="0"/>
        <item x="1"/>
        <item t="default"/>
      </items>
    </pivotField>
    <pivotField showAll="0">
      <items count="4">
        <item x="0"/>
        <item x="1"/>
        <item x="2"/>
        <item t="default"/>
      </items>
    </pivotField>
    <pivotField showAll="0"/>
    <pivotField numFmtId="16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numFmtId="165" showAll="0"/>
    <pivotField dataField="1" numFmtId="166"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3"/>
  </rowFields>
  <rowItems count="5">
    <i>
      <x/>
    </i>
    <i>
      <x v="1"/>
    </i>
    <i>
      <x v="2"/>
    </i>
    <i>
      <x v="3"/>
    </i>
    <i t="grand">
      <x/>
    </i>
  </rowItems>
  <colFields count="1">
    <field x="-2"/>
  </colFields>
  <colItems count="2">
    <i>
      <x/>
    </i>
    <i i="1">
      <x v="1"/>
    </i>
  </colItems>
  <dataFields count="2">
    <dataField name="Sum of Annual Salary" fld="9" showDataAs="percentOfTotal" baseField="3" baseItem="0" numFmtId="10"/>
    <dataField name="Sum of Bonus %" fld="10" showDataAs="percentOfTotal" baseField="3" baseItem="0" numFmtId="1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A1B0462-095B-4393-9408-A73EFBAD5A43}" autoFormatId="16" applyNumberFormats="0" applyBorderFormats="0" applyFontFormats="0" applyPatternFormats="0" applyAlignmentFormats="0" applyWidthHeightFormats="0">
  <queryTableRefresh nextId="20">
    <queryTableFields count="16">
      <queryTableField id="1" name="Sr No" tableColumnId="1"/>
      <queryTableField id="2" name="Job Title" tableColumnId="2"/>
      <queryTableField id="3" name="Department" tableColumnId="3"/>
      <queryTableField id="4" name="Business Unit" tableColumnId="4"/>
      <queryTableField id="5" name="Gender" tableColumnId="5"/>
      <queryTableField id="7" name="Age" tableColumnId="7"/>
      <queryTableField id="16" name="Age Range" tableColumnId="16"/>
      <queryTableField id="8" name="Hire Date" tableColumnId="8"/>
      <queryTableField id="9" name="Year" tableColumnId="9"/>
      <queryTableField id="10" name="Annual Salary" tableColumnId="10"/>
      <queryTableField id="11" name="Bonus %" tableColumnId="11"/>
      <queryTableField id="17" name="Total Annual Salary" tableColumnId="17"/>
      <queryTableField id="12" name="Country" tableColumnId="12"/>
      <queryTableField id="13" name="City" tableColumnId="13"/>
      <queryTableField id="14" name="Exit Date" tableColumnId="14"/>
      <queryTableField id="15" name="Exit Status"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0C4D42BE-1EA8-483C-9A8F-9779CF0EB560}" sourceName="Business Unit">
  <pivotTables>
    <pivotTable tabId="27" name="PivotTable1"/>
    <pivotTable tabId="28" name="PivotTable2"/>
    <pivotTable tabId="3" name="PivotTable1"/>
    <pivotTable tabId="30" name="PivotTable2"/>
  </pivotTables>
  <data>
    <tabular pivotCacheId="1873365060">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F00AB16-EF97-4899-B2AE-CE696963ED38}" sourceName="Gender">
  <pivotTables>
    <pivotTable tabId="27" name="PivotTable1"/>
    <pivotTable tabId="28" name="PivotTable2"/>
    <pivotTable tabId="3" name="PivotTable1"/>
    <pivotTable tabId="30" name="PivotTable2"/>
  </pivotTables>
  <data>
    <tabular pivotCacheId="187336506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Unit" xr10:uid="{4CA4F3DA-9950-4CF1-B21E-D7B1998872C4}" cache="Slicer_Business_Unit" caption="Business Unit" rowHeight="209550"/>
  <slicer name="Gender" xr10:uid="{FB8932D6-5DF5-4C2F-9470-7E088A820A7D}" cache="Slicer_Gender" caption="Gende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Unit 1" xr10:uid="{6C36E577-2B7C-4339-9204-3B8195BF3DEE}" cache="Slicer_Business_Unit" caption="Business Unit" rowHeight="209550"/>
  <slicer name="Gender 1" xr10:uid="{6504C885-B6F7-4DB9-853C-06547FB56B04}" cache="Slicer_Gender" caption="Gender"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5650D0-2634-4461-95E9-C6CE687EAE36}" name="dtbl3" displayName="dtbl3" ref="A1:P1001" tableType="queryTable" totalsRowShown="0">
  <autoFilter ref="A1:P1001" xr:uid="{E55650D0-2634-4461-95E9-C6CE687EAE36}"/>
  <tableColumns count="16">
    <tableColumn id="1" xr3:uid="{7BE3CF78-E628-4033-8BF3-532D2C799EF3}" uniqueName="1" name="Sr No" queryTableFieldId="1"/>
    <tableColumn id="2" xr3:uid="{4F63C915-8B49-4243-A0F5-20DDB18B0486}" uniqueName="2" name="Job Title" queryTableFieldId="2" dataDxfId="24"/>
    <tableColumn id="3" xr3:uid="{DAF379B5-8E80-4A03-841C-531F3695DC77}" uniqueName="3" name="Department" queryTableFieldId="3" dataDxfId="23"/>
    <tableColumn id="4" xr3:uid="{DD02B00D-38A7-4FA1-BFB2-31F70694D0E8}" uniqueName="4" name="Business Unit" queryTableFieldId="4" dataDxfId="22"/>
    <tableColumn id="5" xr3:uid="{4C80DF2E-CA5B-4EB9-BD80-0E981F32B0E2}" uniqueName="5" name="Gender" queryTableFieldId="5" dataDxfId="21"/>
    <tableColumn id="7" xr3:uid="{4ED49617-1343-42EB-864F-E14559933F68}" uniqueName="7" name="Age" queryTableFieldId="7"/>
    <tableColumn id="16" xr3:uid="{782316E7-D1C2-4786-A641-95154810FF07}" uniqueName="16" name="Age Range" queryTableFieldId="16" dataDxfId="20"/>
    <tableColumn id="8" xr3:uid="{1A95AE4C-5340-4C66-811E-47BDFF4D55C3}" uniqueName="8" name="Hire Date" queryTableFieldId="8" dataDxfId="19"/>
    <tableColumn id="9" xr3:uid="{239517EB-0A5D-4440-92E5-B11C7AF60B3A}" uniqueName="9" name="Year" queryTableFieldId="9"/>
    <tableColumn id="10" xr3:uid="{673006B3-622D-4185-B408-B3A433936274}" uniqueName="10" name="Annual Salary" queryTableFieldId="10"/>
    <tableColumn id="11" xr3:uid="{B0BA7692-A48A-417C-9A18-8320A665ED07}" uniqueName="11" name="Bonus %" queryTableFieldId="11"/>
    <tableColumn id="17" xr3:uid="{FD80E12D-1456-4B77-B590-5C70A0E92827}" uniqueName="17" name="Total Annual Salary" queryTableFieldId="17"/>
    <tableColumn id="12" xr3:uid="{600EC9C2-42A1-4F8E-BDA7-3DF11955964F}" uniqueName="12" name="Country" queryTableFieldId="12" dataDxfId="18"/>
    <tableColumn id="13" xr3:uid="{899909D2-77E5-4313-B9A4-446455765499}" uniqueName="13" name="City" queryTableFieldId="13" dataDxfId="17"/>
    <tableColumn id="14" xr3:uid="{C801FA99-365A-4EAA-B5AC-5E1AC7EDDAD9}" uniqueName="14" name="Exit Date" queryTableFieldId="14" dataDxfId="16"/>
    <tableColumn id="15" xr3:uid="{EA19A725-D1D4-4AE6-A6EA-363A6B9EA923}" uniqueName="15" name="Exit Status" queryTableField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7BC82B-FF1C-4510-9F55-B4A19EDF3C74}" name="dtbl3" displayName="dtbl3_1" ref="A5:L1005" totalsRowShown="0" headerRowDxfId="15" headerRowBorderDxfId="14" tableBorderDxfId="13" totalsRowBorderDxfId="12">
  <autoFilter ref="A5:L1005" xr:uid="{BD7BC82B-FF1C-4510-9F55-B4A19EDF3C74}"/>
  <tableColumns count="12">
    <tableColumn id="1" xr3:uid="{39A5FD0F-72DA-48AB-BD1D-7BE3AC3CF696}" name="Job Title" dataDxfId="11"/>
    <tableColumn id="2" xr3:uid="{7DB36C9E-F68B-4FEA-B193-E15F745084B8}" name="Department" dataDxfId="10"/>
    <tableColumn id="3" xr3:uid="{503701ED-56C0-41E7-84F3-D8863DCC870E}" name="Business Unit" dataDxfId="9"/>
    <tableColumn id="4" xr3:uid="{A54561E9-B571-421F-805A-819C59B06B8B}" name="Gender" dataDxfId="8"/>
    <tableColumn id="5" xr3:uid="{E55811E0-2414-4FEE-80F8-28AF2FBB6F80}" name="Ethnicity" dataDxfId="7"/>
    <tableColumn id="6" xr3:uid="{9C0913AB-48F2-4223-9AD6-1DA4C1377AC8}" name="Age" dataDxfId="6"/>
    <tableColumn id="7" xr3:uid="{99651F0B-797E-4058-8C5F-8E28963DD180}" name="Hire Date" dataDxfId="5"/>
    <tableColumn id="8" xr3:uid="{3104576D-44E3-4C44-ACFB-DE3C85B6451C}" name="Annual Salary" dataDxfId="4"/>
    <tableColumn id="9" xr3:uid="{BB6DA096-4536-443A-B244-4BEEBF893920}" name="Bonus %" dataDxfId="3"/>
    <tableColumn id="10" xr3:uid="{269A31D3-BA3E-4DCD-A05C-F8CDDF6FCDFA}" name="Country" dataDxfId="2"/>
    <tableColumn id="11" xr3:uid="{24E1F23B-D12A-4566-8973-09502E1E6D7D}" name="City" dataDxfId="1"/>
    <tableColumn id="12" xr3:uid="{7C963BE8-7774-43CB-851B-5D2F16301117}" name="Exit Dat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B7942-AD8D-4ED8-B72F-4E8B1513EDD7}">
  <dimension ref="A1:P1001"/>
  <sheetViews>
    <sheetView topLeftCell="A2" workbookViewId="0">
      <selection activeCell="A2" sqref="A2"/>
    </sheetView>
  </sheetViews>
  <sheetFormatPr defaultRowHeight="13.2"/>
  <cols>
    <col min="1" max="1" width="8.21875" bestFit="1" customWidth="1"/>
    <col min="2" max="2" width="25.21875" bestFit="1" customWidth="1"/>
    <col min="3" max="3" width="16" bestFit="1" customWidth="1"/>
    <col min="4" max="4" width="21.77734375" bestFit="1" customWidth="1"/>
    <col min="5" max="5" width="9.6640625" bestFit="1" customWidth="1"/>
    <col min="6" max="6" width="6.5546875" bestFit="1" customWidth="1"/>
    <col min="7" max="7" width="12.6640625" bestFit="1" customWidth="1"/>
    <col min="8" max="8" width="11.33203125" bestFit="1" customWidth="1"/>
    <col min="9" max="9" width="7.109375" bestFit="1" customWidth="1"/>
    <col min="10" max="10" width="15.33203125" bestFit="1" customWidth="1"/>
    <col min="11" max="11" width="11.21875" bestFit="1" customWidth="1"/>
    <col min="12" max="12" width="20.33203125" bestFit="1" customWidth="1"/>
    <col min="13" max="13" width="11.6640625" bestFit="1" customWidth="1"/>
    <col min="14" max="14" width="12.88671875" bestFit="1" customWidth="1"/>
    <col min="15" max="15" width="11.109375" bestFit="1" customWidth="1"/>
    <col min="16" max="16" width="12.77734375" bestFit="1" customWidth="1"/>
    <col min="17" max="17" width="12.77734375" customWidth="1"/>
  </cols>
  <sheetData>
    <row r="1" spans="1:16">
      <c r="A1" t="s">
        <v>104</v>
      </c>
      <c r="B1" t="s">
        <v>13</v>
      </c>
      <c r="C1" t="s">
        <v>14</v>
      </c>
      <c r="D1" t="s">
        <v>15</v>
      </c>
      <c r="E1" t="s">
        <v>16</v>
      </c>
      <c r="F1" t="s">
        <v>18</v>
      </c>
      <c r="G1" t="s">
        <v>105</v>
      </c>
      <c r="H1" t="s">
        <v>19</v>
      </c>
      <c r="I1" t="s">
        <v>103</v>
      </c>
      <c r="J1" t="s">
        <v>20</v>
      </c>
      <c r="K1" t="s">
        <v>21</v>
      </c>
      <c r="L1" t="s">
        <v>106</v>
      </c>
      <c r="M1" t="s">
        <v>22</v>
      </c>
      <c r="N1" t="s">
        <v>23</v>
      </c>
      <c r="O1" t="s">
        <v>24</v>
      </c>
      <c r="P1" t="s">
        <v>101</v>
      </c>
    </row>
    <row r="2" spans="1:16">
      <c r="A2">
        <v>1</v>
      </c>
      <c r="B2" t="s">
        <v>25</v>
      </c>
      <c r="C2" t="s">
        <v>26</v>
      </c>
      <c r="D2" t="s">
        <v>27</v>
      </c>
      <c r="E2" t="s">
        <v>28</v>
      </c>
      <c r="F2">
        <v>55</v>
      </c>
      <c r="G2" t="s">
        <v>107</v>
      </c>
      <c r="H2" s="29">
        <v>42468</v>
      </c>
      <c r="I2">
        <v>2016</v>
      </c>
      <c r="J2">
        <v>141604</v>
      </c>
      <c r="K2">
        <v>0.15</v>
      </c>
      <c r="L2">
        <v>162844.6</v>
      </c>
      <c r="M2" t="s">
        <v>30</v>
      </c>
      <c r="N2" t="s">
        <v>31</v>
      </c>
      <c r="O2" s="29">
        <v>44485</v>
      </c>
      <c r="P2">
        <v>1</v>
      </c>
    </row>
    <row r="3" spans="1:16">
      <c r="A3">
        <v>2</v>
      </c>
      <c r="B3" t="s">
        <v>32</v>
      </c>
      <c r="C3" t="s">
        <v>26</v>
      </c>
      <c r="D3" t="s">
        <v>33</v>
      </c>
      <c r="E3" t="s">
        <v>34</v>
      </c>
      <c r="F3">
        <v>59</v>
      </c>
      <c r="G3" t="s">
        <v>107</v>
      </c>
      <c r="H3" s="29">
        <v>35763</v>
      </c>
      <c r="I3">
        <v>1997</v>
      </c>
      <c r="J3">
        <v>99975</v>
      </c>
      <c r="K3">
        <v>0</v>
      </c>
      <c r="L3">
        <v>99975</v>
      </c>
      <c r="M3" t="s">
        <v>36</v>
      </c>
      <c r="N3" t="s">
        <v>37</v>
      </c>
      <c r="O3" s="29"/>
      <c r="P3">
        <v>0</v>
      </c>
    </row>
    <row r="4" spans="1:16">
      <c r="A4">
        <v>3</v>
      </c>
      <c r="B4" t="s">
        <v>39</v>
      </c>
      <c r="C4" t="s">
        <v>40</v>
      </c>
      <c r="D4" t="s">
        <v>41</v>
      </c>
      <c r="E4" t="s">
        <v>28</v>
      </c>
      <c r="F4">
        <v>50</v>
      </c>
      <c r="G4" t="s">
        <v>108</v>
      </c>
      <c r="H4" s="29">
        <v>39016</v>
      </c>
      <c r="I4">
        <v>2006</v>
      </c>
      <c r="J4">
        <v>163099</v>
      </c>
      <c r="K4">
        <v>0.2</v>
      </c>
      <c r="L4">
        <v>195718.8</v>
      </c>
      <c r="M4" t="s">
        <v>30</v>
      </c>
      <c r="N4" t="s">
        <v>43</v>
      </c>
      <c r="O4" s="29"/>
      <c r="P4">
        <v>0</v>
      </c>
    </row>
    <row r="5" spans="1:16">
      <c r="A5">
        <v>4</v>
      </c>
      <c r="B5" t="s">
        <v>44</v>
      </c>
      <c r="C5" t="s">
        <v>26</v>
      </c>
      <c r="D5" t="s">
        <v>33</v>
      </c>
      <c r="E5" t="s">
        <v>28</v>
      </c>
      <c r="F5">
        <v>26</v>
      </c>
      <c r="G5" t="s">
        <v>109</v>
      </c>
      <c r="H5" s="29">
        <v>43735</v>
      </c>
      <c r="I5">
        <v>2019</v>
      </c>
      <c r="J5">
        <v>84913</v>
      </c>
      <c r="K5">
        <v>7.0000000000000007E-2</v>
      </c>
      <c r="L5">
        <v>90856.91</v>
      </c>
      <c r="M5" t="s">
        <v>30</v>
      </c>
      <c r="N5" t="s">
        <v>43</v>
      </c>
      <c r="O5" s="29"/>
      <c r="P5">
        <v>0</v>
      </c>
    </row>
    <row r="6" spans="1:16">
      <c r="A6">
        <v>5</v>
      </c>
      <c r="B6" t="s">
        <v>45</v>
      </c>
      <c r="C6" t="s">
        <v>40</v>
      </c>
      <c r="D6" t="s">
        <v>33</v>
      </c>
      <c r="E6" t="s">
        <v>34</v>
      </c>
      <c r="F6">
        <v>55</v>
      </c>
      <c r="G6" t="s">
        <v>107</v>
      </c>
      <c r="H6" s="29">
        <v>35023</v>
      </c>
      <c r="I6">
        <v>1995</v>
      </c>
      <c r="J6">
        <v>95409</v>
      </c>
      <c r="K6">
        <v>0</v>
      </c>
      <c r="L6">
        <v>95409</v>
      </c>
      <c r="M6" t="s">
        <v>30</v>
      </c>
      <c r="N6" t="s">
        <v>46</v>
      </c>
      <c r="O6" s="29"/>
      <c r="P6">
        <v>0</v>
      </c>
    </row>
    <row r="7" spans="1:16">
      <c r="A7">
        <v>6</v>
      </c>
      <c r="B7" t="s">
        <v>47</v>
      </c>
      <c r="C7" t="s">
        <v>48</v>
      </c>
      <c r="D7" t="s">
        <v>49</v>
      </c>
      <c r="E7" t="s">
        <v>34</v>
      </c>
      <c r="F7">
        <v>57</v>
      </c>
      <c r="G7" t="s">
        <v>107</v>
      </c>
      <c r="H7" s="29">
        <v>42759</v>
      </c>
      <c r="I7">
        <v>2017</v>
      </c>
      <c r="J7">
        <v>50994</v>
      </c>
      <c r="K7">
        <v>0</v>
      </c>
      <c r="L7">
        <v>50994</v>
      </c>
      <c r="M7" t="s">
        <v>36</v>
      </c>
      <c r="N7" t="s">
        <v>37</v>
      </c>
      <c r="O7" s="29"/>
      <c r="P7">
        <v>0</v>
      </c>
    </row>
    <row r="8" spans="1:16">
      <c r="A8">
        <v>7</v>
      </c>
      <c r="B8" t="s">
        <v>50</v>
      </c>
      <c r="C8" t="s">
        <v>26</v>
      </c>
      <c r="D8" t="s">
        <v>49</v>
      </c>
      <c r="E8" t="s">
        <v>28</v>
      </c>
      <c r="F8">
        <v>27</v>
      </c>
      <c r="G8" t="s">
        <v>109</v>
      </c>
      <c r="H8" s="29">
        <v>44013</v>
      </c>
      <c r="I8">
        <v>2020</v>
      </c>
      <c r="J8">
        <v>119746</v>
      </c>
      <c r="K8">
        <v>0.1</v>
      </c>
      <c r="L8">
        <v>131720.6</v>
      </c>
      <c r="M8" t="s">
        <v>30</v>
      </c>
      <c r="N8" t="s">
        <v>46</v>
      </c>
      <c r="O8" s="29"/>
      <c r="P8">
        <v>0</v>
      </c>
    </row>
    <row r="9" spans="1:16">
      <c r="A9">
        <v>8</v>
      </c>
      <c r="B9" t="s">
        <v>51</v>
      </c>
      <c r="C9" t="s">
        <v>40</v>
      </c>
      <c r="D9" t="s">
        <v>33</v>
      </c>
      <c r="E9" t="s">
        <v>34</v>
      </c>
      <c r="F9">
        <v>25</v>
      </c>
      <c r="G9" t="s">
        <v>109</v>
      </c>
      <c r="H9" s="29">
        <v>43967</v>
      </c>
      <c r="I9">
        <v>2020</v>
      </c>
      <c r="J9">
        <v>41336</v>
      </c>
      <c r="K9">
        <v>0</v>
      </c>
      <c r="L9">
        <v>41336</v>
      </c>
      <c r="M9" t="s">
        <v>30</v>
      </c>
      <c r="N9" t="s">
        <v>52</v>
      </c>
      <c r="O9" s="29">
        <v>44336</v>
      </c>
      <c r="P9">
        <v>1</v>
      </c>
    </row>
    <row r="10" spans="1:16">
      <c r="A10">
        <v>9</v>
      </c>
      <c r="B10" t="s">
        <v>50</v>
      </c>
      <c r="C10" t="s">
        <v>53</v>
      </c>
      <c r="D10" t="s">
        <v>33</v>
      </c>
      <c r="E10" t="s">
        <v>34</v>
      </c>
      <c r="F10">
        <v>29</v>
      </c>
      <c r="G10" t="s">
        <v>109</v>
      </c>
      <c r="H10" s="29">
        <v>43490</v>
      </c>
      <c r="I10">
        <v>2019</v>
      </c>
      <c r="J10">
        <v>113527</v>
      </c>
      <c r="K10">
        <v>0.06</v>
      </c>
      <c r="L10">
        <v>120338.62</v>
      </c>
      <c r="M10" t="s">
        <v>30</v>
      </c>
      <c r="N10" t="s">
        <v>54</v>
      </c>
      <c r="O10" s="29"/>
      <c r="P10">
        <v>0</v>
      </c>
    </row>
    <row r="11" spans="1:16">
      <c r="A11">
        <v>10</v>
      </c>
      <c r="B11" t="s">
        <v>45</v>
      </c>
      <c r="C11" t="s">
        <v>40</v>
      </c>
      <c r="D11" t="s">
        <v>41</v>
      </c>
      <c r="E11" t="s">
        <v>28</v>
      </c>
      <c r="F11">
        <v>34</v>
      </c>
      <c r="G11" t="s">
        <v>109</v>
      </c>
      <c r="H11" s="29">
        <v>43264</v>
      </c>
      <c r="I11">
        <v>2018</v>
      </c>
      <c r="J11">
        <v>77203</v>
      </c>
      <c r="K11">
        <v>0</v>
      </c>
      <c r="L11">
        <v>77203</v>
      </c>
      <c r="M11" t="s">
        <v>30</v>
      </c>
      <c r="N11" t="s">
        <v>43</v>
      </c>
      <c r="O11" s="29"/>
      <c r="P11">
        <v>0</v>
      </c>
    </row>
    <row r="12" spans="1:16">
      <c r="A12">
        <v>11</v>
      </c>
      <c r="B12" t="s">
        <v>25</v>
      </c>
      <c r="C12" t="s">
        <v>55</v>
      </c>
      <c r="D12" t="s">
        <v>33</v>
      </c>
      <c r="E12" t="s">
        <v>28</v>
      </c>
      <c r="F12">
        <v>36</v>
      </c>
      <c r="G12" t="s">
        <v>110</v>
      </c>
      <c r="H12" s="29">
        <v>39855</v>
      </c>
      <c r="I12">
        <v>2009</v>
      </c>
      <c r="J12">
        <v>157333</v>
      </c>
      <c r="K12">
        <v>0.15</v>
      </c>
      <c r="L12">
        <v>180932.95</v>
      </c>
      <c r="M12" t="s">
        <v>30</v>
      </c>
      <c r="N12" t="s">
        <v>52</v>
      </c>
      <c r="O12" s="29"/>
      <c r="P12">
        <v>0</v>
      </c>
    </row>
    <row r="13" spans="1:16">
      <c r="A13">
        <v>12</v>
      </c>
      <c r="B13" t="s">
        <v>56</v>
      </c>
      <c r="C13" t="s">
        <v>57</v>
      </c>
      <c r="D13" t="s">
        <v>41</v>
      </c>
      <c r="E13" t="s">
        <v>28</v>
      </c>
      <c r="F13">
        <v>27</v>
      </c>
      <c r="G13" t="s">
        <v>109</v>
      </c>
      <c r="H13" s="29">
        <v>44490</v>
      </c>
      <c r="I13">
        <v>2021</v>
      </c>
      <c r="J13">
        <v>109851</v>
      </c>
      <c r="K13">
        <v>0</v>
      </c>
      <c r="L13">
        <v>109851</v>
      </c>
      <c r="M13" t="s">
        <v>30</v>
      </c>
      <c r="N13" t="s">
        <v>31</v>
      </c>
      <c r="O13" s="29"/>
      <c r="P13">
        <v>0</v>
      </c>
    </row>
    <row r="14" spans="1:16">
      <c r="A14">
        <v>13</v>
      </c>
      <c r="B14" t="s">
        <v>50</v>
      </c>
      <c r="C14" t="s">
        <v>55</v>
      </c>
      <c r="D14" t="s">
        <v>33</v>
      </c>
      <c r="E14" t="s">
        <v>34</v>
      </c>
      <c r="F14">
        <v>59</v>
      </c>
      <c r="G14" t="s">
        <v>107</v>
      </c>
      <c r="H14" s="29">
        <v>36233</v>
      </c>
      <c r="I14">
        <v>1999</v>
      </c>
      <c r="J14">
        <v>105086</v>
      </c>
      <c r="K14">
        <v>0.09</v>
      </c>
      <c r="L14">
        <v>114543.74</v>
      </c>
      <c r="M14" t="s">
        <v>30</v>
      </c>
      <c r="N14" t="s">
        <v>54</v>
      </c>
      <c r="O14" s="29"/>
      <c r="P14">
        <v>0</v>
      </c>
    </row>
    <row r="15" spans="1:16">
      <c r="A15">
        <v>14</v>
      </c>
      <c r="B15" t="s">
        <v>25</v>
      </c>
      <c r="C15" t="s">
        <v>40</v>
      </c>
      <c r="D15" t="s">
        <v>27</v>
      </c>
      <c r="E15" t="s">
        <v>28</v>
      </c>
      <c r="F15">
        <v>51</v>
      </c>
      <c r="G15" t="s">
        <v>108</v>
      </c>
      <c r="H15" s="29">
        <v>44357</v>
      </c>
      <c r="I15">
        <v>2021</v>
      </c>
      <c r="J15">
        <v>146742</v>
      </c>
      <c r="K15">
        <v>0.1</v>
      </c>
      <c r="L15">
        <v>161416.20000000001</v>
      </c>
      <c r="M15" t="s">
        <v>36</v>
      </c>
      <c r="N15" t="s">
        <v>58</v>
      </c>
      <c r="O15" s="29"/>
      <c r="P15">
        <v>0</v>
      </c>
    </row>
    <row r="16" spans="1:16">
      <c r="A16">
        <v>15</v>
      </c>
      <c r="B16" t="s">
        <v>45</v>
      </c>
      <c r="C16" t="s">
        <v>53</v>
      </c>
      <c r="D16" t="s">
        <v>41</v>
      </c>
      <c r="E16" t="s">
        <v>34</v>
      </c>
      <c r="F16">
        <v>31</v>
      </c>
      <c r="G16" t="s">
        <v>109</v>
      </c>
      <c r="H16" s="29">
        <v>43043</v>
      </c>
      <c r="I16">
        <v>2017</v>
      </c>
      <c r="J16">
        <v>97078</v>
      </c>
      <c r="K16">
        <v>0</v>
      </c>
      <c r="L16">
        <v>97078</v>
      </c>
      <c r="M16" t="s">
        <v>30</v>
      </c>
      <c r="N16" t="s">
        <v>54</v>
      </c>
      <c r="O16" s="29">
        <v>43899</v>
      </c>
      <c r="P16">
        <v>1</v>
      </c>
    </row>
    <row r="17" spans="1:16">
      <c r="A17">
        <v>16</v>
      </c>
      <c r="B17" t="s">
        <v>59</v>
      </c>
      <c r="C17" t="s">
        <v>60</v>
      </c>
      <c r="D17" t="s">
        <v>27</v>
      </c>
      <c r="E17" t="s">
        <v>28</v>
      </c>
      <c r="F17">
        <v>41</v>
      </c>
      <c r="G17" t="s">
        <v>110</v>
      </c>
      <c r="H17" s="29">
        <v>41346</v>
      </c>
      <c r="I17">
        <v>2013</v>
      </c>
      <c r="J17">
        <v>249270</v>
      </c>
      <c r="K17">
        <v>0.3</v>
      </c>
      <c r="L17">
        <v>324051</v>
      </c>
      <c r="M17" t="s">
        <v>30</v>
      </c>
      <c r="N17" t="s">
        <v>31</v>
      </c>
      <c r="O17" s="29"/>
      <c r="P17">
        <v>0</v>
      </c>
    </row>
    <row r="18" spans="1:16">
      <c r="A18">
        <v>17</v>
      </c>
      <c r="B18" t="s">
        <v>39</v>
      </c>
      <c r="C18" t="s">
        <v>40</v>
      </c>
      <c r="D18" t="s">
        <v>27</v>
      </c>
      <c r="E18" t="s">
        <v>28</v>
      </c>
      <c r="F18">
        <v>65</v>
      </c>
      <c r="G18" t="s">
        <v>111</v>
      </c>
      <c r="H18" s="29">
        <v>37319</v>
      </c>
      <c r="I18">
        <v>2002</v>
      </c>
      <c r="J18">
        <v>175837</v>
      </c>
      <c r="K18">
        <v>0.2</v>
      </c>
      <c r="L18">
        <v>211004.4</v>
      </c>
      <c r="M18" t="s">
        <v>30</v>
      </c>
      <c r="N18" t="s">
        <v>46</v>
      </c>
      <c r="O18" s="29"/>
      <c r="P18">
        <v>0</v>
      </c>
    </row>
    <row r="19" spans="1:16">
      <c r="A19">
        <v>18</v>
      </c>
      <c r="B19" t="s">
        <v>25</v>
      </c>
      <c r="C19" t="s">
        <v>60</v>
      </c>
      <c r="D19" t="s">
        <v>41</v>
      </c>
      <c r="E19" t="s">
        <v>28</v>
      </c>
      <c r="F19">
        <v>64</v>
      </c>
      <c r="G19" t="s">
        <v>107</v>
      </c>
      <c r="H19" s="29">
        <v>37956</v>
      </c>
      <c r="I19">
        <v>2003</v>
      </c>
      <c r="J19">
        <v>154828</v>
      </c>
      <c r="K19">
        <v>0.13</v>
      </c>
      <c r="L19">
        <v>174955.64</v>
      </c>
      <c r="M19" t="s">
        <v>30</v>
      </c>
      <c r="N19" t="s">
        <v>31</v>
      </c>
      <c r="O19" s="29"/>
      <c r="P19">
        <v>0</v>
      </c>
    </row>
    <row r="20" spans="1:16">
      <c r="A20">
        <v>19</v>
      </c>
      <c r="B20" t="s">
        <v>39</v>
      </c>
      <c r="C20" t="s">
        <v>26</v>
      </c>
      <c r="D20" t="s">
        <v>49</v>
      </c>
      <c r="E20" t="s">
        <v>34</v>
      </c>
      <c r="F20">
        <v>64</v>
      </c>
      <c r="G20" t="s">
        <v>107</v>
      </c>
      <c r="H20" s="29">
        <v>41581</v>
      </c>
      <c r="I20">
        <v>2013</v>
      </c>
      <c r="J20">
        <v>186503</v>
      </c>
      <c r="K20">
        <v>0.24</v>
      </c>
      <c r="L20">
        <v>231263.72</v>
      </c>
      <c r="M20" t="s">
        <v>30</v>
      </c>
      <c r="N20" t="s">
        <v>62</v>
      </c>
      <c r="O20" s="29"/>
      <c r="P20">
        <v>0</v>
      </c>
    </row>
    <row r="21" spans="1:16">
      <c r="A21">
        <v>20</v>
      </c>
      <c r="B21" t="s">
        <v>39</v>
      </c>
      <c r="C21" t="s">
        <v>48</v>
      </c>
      <c r="D21" t="s">
        <v>27</v>
      </c>
      <c r="E21" t="s">
        <v>34</v>
      </c>
      <c r="F21">
        <v>45</v>
      </c>
      <c r="G21" t="s">
        <v>108</v>
      </c>
      <c r="H21" s="29">
        <v>37446</v>
      </c>
      <c r="I21">
        <v>2002</v>
      </c>
      <c r="J21">
        <v>166331</v>
      </c>
      <c r="K21">
        <v>0.18</v>
      </c>
      <c r="L21">
        <v>196270.58</v>
      </c>
      <c r="M21" t="s">
        <v>36</v>
      </c>
      <c r="N21" t="s">
        <v>37</v>
      </c>
      <c r="O21" s="29"/>
      <c r="P21">
        <v>0</v>
      </c>
    </row>
    <row r="22" spans="1:16">
      <c r="A22">
        <v>21</v>
      </c>
      <c r="B22" t="s">
        <v>25</v>
      </c>
      <c r="C22" t="s">
        <v>26</v>
      </c>
      <c r="D22" t="s">
        <v>33</v>
      </c>
      <c r="E22" t="s">
        <v>34</v>
      </c>
      <c r="F22">
        <v>56</v>
      </c>
      <c r="G22" t="s">
        <v>107</v>
      </c>
      <c r="H22" s="29">
        <v>40917</v>
      </c>
      <c r="I22">
        <v>2012</v>
      </c>
      <c r="J22">
        <v>146140</v>
      </c>
      <c r="K22">
        <v>0.1</v>
      </c>
      <c r="L22">
        <v>160754</v>
      </c>
      <c r="M22" t="s">
        <v>63</v>
      </c>
      <c r="N22" t="s">
        <v>64</v>
      </c>
      <c r="O22" s="29"/>
      <c r="P22">
        <v>0</v>
      </c>
    </row>
    <row r="23" spans="1:16">
      <c r="A23">
        <v>22</v>
      </c>
      <c r="B23" t="s">
        <v>39</v>
      </c>
      <c r="C23" t="s">
        <v>48</v>
      </c>
      <c r="D23" t="s">
        <v>33</v>
      </c>
      <c r="E23" t="s">
        <v>28</v>
      </c>
      <c r="F23">
        <v>36</v>
      </c>
      <c r="G23" t="s">
        <v>110</v>
      </c>
      <c r="H23" s="29">
        <v>44288</v>
      </c>
      <c r="I23">
        <v>2021</v>
      </c>
      <c r="J23">
        <v>151703</v>
      </c>
      <c r="K23">
        <v>0.21</v>
      </c>
      <c r="L23">
        <v>183560.63</v>
      </c>
      <c r="M23" t="s">
        <v>30</v>
      </c>
      <c r="N23" t="s">
        <v>52</v>
      </c>
      <c r="O23" s="29"/>
      <c r="P23">
        <v>0</v>
      </c>
    </row>
    <row r="24" spans="1:16">
      <c r="A24">
        <v>23</v>
      </c>
      <c r="B24" t="s">
        <v>39</v>
      </c>
      <c r="C24" t="s">
        <v>26</v>
      </c>
      <c r="D24" t="s">
        <v>27</v>
      </c>
      <c r="E24" t="s">
        <v>34</v>
      </c>
      <c r="F24">
        <v>59</v>
      </c>
      <c r="G24" t="s">
        <v>107</v>
      </c>
      <c r="H24" s="29">
        <v>37400</v>
      </c>
      <c r="I24">
        <v>2002</v>
      </c>
      <c r="J24">
        <v>172787</v>
      </c>
      <c r="K24">
        <v>0.28000000000000003</v>
      </c>
      <c r="L24">
        <v>221167.36000000002</v>
      </c>
      <c r="M24" t="s">
        <v>63</v>
      </c>
      <c r="N24" t="s">
        <v>65</v>
      </c>
      <c r="O24" s="29"/>
      <c r="P24">
        <v>0</v>
      </c>
    </row>
    <row r="25" spans="1:16">
      <c r="A25">
        <v>24</v>
      </c>
      <c r="B25" t="s">
        <v>51</v>
      </c>
      <c r="C25" t="s">
        <v>48</v>
      </c>
      <c r="D25" t="s">
        <v>41</v>
      </c>
      <c r="E25" t="s">
        <v>34</v>
      </c>
      <c r="F25">
        <v>37</v>
      </c>
      <c r="G25" t="s">
        <v>110</v>
      </c>
      <c r="H25" s="29">
        <v>43713</v>
      </c>
      <c r="I25">
        <v>2019</v>
      </c>
      <c r="J25">
        <v>49998</v>
      </c>
      <c r="K25">
        <v>0</v>
      </c>
      <c r="L25">
        <v>49998</v>
      </c>
      <c r="M25" t="s">
        <v>30</v>
      </c>
      <c r="N25" t="s">
        <v>31</v>
      </c>
      <c r="O25" s="29"/>
      <c r="P25">
        <v>0</v>
      </c>
    </row>
    <row r="26" spans="1:16">
      <c r="A26">
        <v>25</v>
      </c>
      <c r="B26" t="s">
        <v>59</v>
      </c>
      <c r="C26" t="s">
        <v>48</v>
      </c>
      <c r="D26" t="s">
        <v>41</v>
      </c>
      <c r="E26" t="s">
        <v>34</v>
      </c>
      <c r="F26">
        <v>44</v>
      </c>
      <c r="G26" t="s">
        <v>110</v>
      </c>
      <c r="H26" s="29">
        <v>41700</v>
      </c>
      <c r="I26">
        <v>2014</v>
      </c>
      <c r="J26">
        <v>207172</v>
      </c>
      <c r="K26">
        <v>0.31</v>
      </c>
      <c r="L26">
        <v>271395.32</v>
      </c>
      <c r="M26" t="s">
        <v>36</v>
      </c>
      <c r="N26" t="s">
        <v>37</v>
      </c>
      <c r="O26" s="29"/>
      <c r="P26">
        <v>0</v>
      </c>
    </row>
    <row r="27" spans="1:16">
      <c r="A27">
        <v>26</v>
      </c>
      <c r="B27" t="s">
        <v>39</v>
      </c>
      <c r="C27" t="s">
        <v>55</v>
      </c>
      <c r="D27" t="s">
        <v>41</v>
      </c>
      <c r="E27" t="s">
        <v>34</v>
      </c>
      <c r="F27">
        <v>41</v>
      </c>
      <c r="G27" t="s">
        <v>110</v>
      </c>
      <c r="H27" s="29">
        <v>42111</v>
      </c>
      <c r="I27">
        <v>2015</v>
      </c>
      <c r="J27">
        <v>152239</v>
      </c>
      <c r="K27">
        <v>0.23</v>
      </c>
      <c r="L27">
        <v>187253.97</v>
      </c>
      <c r="M27" t="s">
        <v>30</v>
      </c>
      <c r="N27" t="s">
        <v>62</v>
      </c>
      <c r="O27" s="29"/>
      <c r="P27">
        <v>0</v>
      </c>
    </row>
    <row r="28" spans="1:16">
      <c r="A28">
        <v>27</v>
      </c>
      <c r="B28" t="s">
        <v>66</v>
      </c>
      <c r="C28" t="s">
        <v>57</v>
      </c>
      <c r="D28" t="s">
        <v>49</v>
      </c>
      <c r="E28" t="s">
        <v>28</v>
      </c>
      <c r="F28">
        <v>56</v>
      </c>
      <c r="G28" t="s">
        <v>107</v>
      </c>
      <c r="H28" s="29">
        <v>38388</v>
      </c>
      <c r="I28">
        <v>2005</v>
      </c>
      <c r="J28">
        <v>98581</v>
      </c>
      <c r="K28">
        <v>0</v>
      </c>
      <c r="L28">
        <v>98581</v>
      </c>
      <c r="M28" t="s">
        <v>63</v>
      </c>
      <c r="N28" t="s">
        <v>65</v>
      </c>
      <c r="O28" s="29"/>
      <c r="P28">
        <v>0</v>
      </c>
    </row>
    <row r="29" spans="1:16">
      <c r="A29">
        <v>28</v>
      </c>
      <c r="B29" t="s">
        <v>59</v>
      </c>
      <c r="C29" t="s">
        <v>57</v>
      </c>
      <c r="D29" t="s">
        <v>41</v>
      </c>
      <c r="E29" t="s">
        <v>34</v>
      </c>
      <c r="F29">
        <v>43</v>
      </c>
      <c r="G29" t="s">
        <v>110</v>
      </c>
      <c r="H29" s="29">
        <v>38145</v>
      </c>
      <c r="I29">
        <v>2004</v>
      </c>
      <c r="J29">
        <v>246231</v>
      </c>
      <c r="K29">
        <v>0.31</v>
      </c>
      <c r="L29">
        <v>322562.61</v>
      </c>
      <c r="M29" t="s">
        <v>30</v>
      </c>
      <c r="N29" t="s">
        <v>31</v>
      </c>
      <c r="O29" s="29"/>
      <c r="P29">
        <v>0</v>
      </c>
    </row>
    <row r="30" spans="1:16">
      <c r="A30">
        <v>29</v>
      </c>
      <c r="B30" t="s">
        <v>67</v>
      </c>
      <c r="C30" t="s">
        <v>57</v>
      </c>
      <c r="D30" t="s">
        <v>41</v>
      </c>
      <c r="E30" t="s">
        <v>34</v>
      </c>
      <c r="F30">
        <v>64</v>
      </c>
      <c r="G30" t="s">
        <v>107</v>
      </c>
      <c r="H30" s="29">
        <v>35403</v>
      </c>
      <c r="I30">
        <v>1996</v>
      </c>
      <c r="J30">
        <v>99354</v>
      </c>
      <c r="K30">
        <v>0.12</v>
      </c>
      <c r="L30">
        <v>111276.48</v>
      </c>
      <c r="M30" t="s">
        <v>36</v>
      </c>
      <c r="N30" t="s">
        <v>68</v>
      </c>
      <c r="O30" s="29"/>
      <c r="P30">
        <v>0</v>
      </c>
    </row>
    <row r="31" spans="1:16">
      <c r="A31">
        <v>30</v>
      </c>
      <c r="B31" t="s">
        <v>59</v>
      </c>
      <c r="C31" t="s">
        <v>26</v>
      </c>
      <c r="D31" t="s">
        <v>49</v>
      </c>
      <c r="E31" t="s">
        <v>34</v>
      </c>
      <c r="F31">
        <v>63</v>
      </c>
      <c r="G31" t="s">
        <v>107</v>
      </c>
      <c r="H31" s="29">
        <v>41040</v>
      </c>
      <c r="I31">
        <v>2012</v>
      </c>
      <c r="J31">
        <v>231141</v>
      </c>
      <c r="K31">
        <v>0.34</v>
      </c>
      <c r="L31">
        <v>309728.94</v>
      </c>
      <c r="M31" t="s">
        <v>36</v>
      </c>
      <c r="N31" t="s">
        <v>68</v>
      </c>
      <c r="O31" s="29"/>
      <c r="P31">
        <v>0</v>
      </c>
    </row>
    <row r="32" spans="1:16">
      <c r="A32">
        <v>31</v>
      </c>
      <c r="B32" t="s">
        <v>69</v>
      </c>
      <c r="C32" t="s">
        <v>26</v>
      </c>
      <c r="D32" t="s">
        <v>27</v>
      </c>
      <c r="E32" t="s">
        <v>34</v>
      </c>
      <c r="F32">
        <v>28</v>
      </c>
      <c r="G32" t="s">
        <v>109</v>
      </c>
      <c r="H32" s="29">
        <v>42911</v>
      </c>
      <c r="I32">
        <v>2017</v>
      </c>
      <c r="J32">
        <v>54775</v>
      </c>
      <c r="K32">
        <v>0</v>
      </c>
      <c r="L32">
        <v>54775</v>
      </c>
      <c r="M32" t="s">
        <v>30</v>
      </c>
      <c r="N32" t="s">
        <v>62</v>
      </c>
      <c r="O32" s="29"/>
      <c r="P32">
        <v>0</v>
      </c>
    </row>
    <row r="33" spans="1:16">
      <c r="A33">
        <v>32</v>
      </c>
      <c r="B33" t="s">
        <v>51</v>
      </c>
      <c r="C33" t="s">
        <v>40</v>
      </c>
      <c r="D33" t="s">
        <v>33</v>
      </c>
      <c r="E33" t="s">
        <v>34</v>
      </c>
      <c r="F33">
        <v>65</v>
      </c>
      <c r="G33" t="s">
        <v>111</v>
      </c>
      <c r="H33" s="29">
        <v>38123</v>
      </c>
      <c r="I33">
        <v>2004</v>
      </c>
      <c r="J33">
        <v>55499</v>
      </c>
      <c r="K33">
        <v>0</v>
      </c>
      <c r="L33">
        <v>55499</v>
      </c>
      <c r="M33" t="s">
        <v>63</v>
      </c>
      <c r="N33" t="s">
        <v>64</v>
      </c>
      <c r="O33" s="29"/>
      <c r="P33">
        <v>0</v>
      </c>
    </row>
    <row r="34" spans="1:16">
      <c r="A34">
        <v>33</v>
      </c>
      <c r="B34" t="s">
        <v>70</v>
      </c>
      <c r="C34" t="s">
        <v>48</v>
      </c>
      <c r="D34" t="s">
        <v>27</v>
      </c>
      <c r="E34" t="s">
        <v>34</v>
      </c>
      <c r="F34">
        <v>61</v>
      </c>
      <c r="G34" t="s">
        <v>107</v>
      </c>
      <c r="H34" s="29">
        <v>39640</v>
      </c>
      <c r="I34">
        <v>2008</v>
      </c>
      <c r="J34">
        <v>66521</v>
      </c>
      <c r="K34">
        <v>0</v>
      </c>
      <c r="L34">
        <v>66521</v>
      </c>
      <c r="M34" t="s">
        <v>30</v>
      </c>
      <c r="N34" t="s">
        <v>31</v>
      </c>
      <c r="O34" s="29"/>
      <c r="P34">
        <v>0</v>
      </c>
    </row>
    <row r="35" spans="1:16">
      <c r="A35">
        <v>34</v>
      </c>
      <c r="B35" t="s">
        <v>47</v>
      </c>
      <c r="C35" t="s">
        <v>48</v>
      </c>
      <c r="D35" t="s">
        <v>41</v>
      </c>
      <c r="E35" t="s">
        <v>34</v>
      </c>
      <c r="F35">
        <v>30</v>
      </c>
      <c r="G35" t="s">
        <v>109</v>
      </c>
      <c r="H35" s="29">
        <v>42642</v>
      </c>
      <c r="I35">
        <v>2016</v>
      </c>
      <c r="J35">
        <v>59100</v>
      </c>
      <c r="K35">
        <v>0</v>
      </c>
      <c r="L35">
        <v>59100</v>
      </c>
      <c r="M35" t="s">
        <v>36</v>
      </c>
      <c r="N35" t="s">
        <v>37</v>
      </c>
      <c r="O35" s="29"/>
      <c r="P35">
        <v>0</v>
      </c>
    </row>
    <row r="36" spans="1:16">
      <c r="A36">
        <v>35</v>
      </c>
      <c r="B36" t="s">
        <v>51</v>
      </c>
      <c r="C36" t="s">
        <v>40</v>
      </c>
      <c r="D36" t="s">
        <v>27</v>
      </c>
      <c r="E36" t="s">
        <v>28</v>
      </c>
      <c r="F36">
        <v>27</v>
      </c>
      <c r="G36" t="s">
        <v>109</v>
      </c>
      <c r="H36" s="29">
        <v>43226</v>
      </c>
      <c r="I36">
        <v>2018</v>
      </c>
      <c r="J36">
        <v>49011</v>
      </c>
      <c r="K36">
        <v>0</v>
      </c>
      <c r="L36">
        <v>49011</v>
      </c>
      <c r="M36" t="s">
        <v>30</v>
      </c>
      <c r="N36" t="s">
        <v>43</v>
      </c>
      <c r="O36" s="29"/>
      <c r="P36">
        <v>0</v>
      </c>
    </row>
    <row r="37" spans="1:16">
      <c r="A37">
        <v>36</v>
      </c>
      <c r="B37" t="s">
        <v>71</v>
      </c>
      <c r="C37" t="s">
        <v>26</v>
      </c>
      <c r="D37" t="s">
        <v>33</v>
      </c>
      <c r="E37" t="s">
        <v>28</v>
      </c>
      <c r="F37">
        <v>32</v>
      </c>
      <c r="G37" t="s">
        <v>109</v>
      </c>
      <c r="H37" s="29">
        <v>41681</v>
      </c>
      <c r="I37">
        <v>2014</v>
      </c>
      <c r="J37">
        <v>99575</v>
      </c>
      <c r="K37">
        <v>0</v>
      </c>
      <c r="L37">
        <v>99575</v>
      </c>
      <c r="M37" t="s">
        <v>30</v>
      </c>
      <c r="N37" t="s">
        <v>54</v>
      </c>
      <c r="O37" s="29"/>
      <c r="P37">
        <v>0</v>
      </c>
    </row>
    <row r="38" spans="1:16">
      <c r="A38">
        <v>37</v>
      </c>
      <c r="B38" t="s">
        <v>56</v>
      </c>
      <c r="C38" t="s">
        <v>57</v>
      </c>
      <c r="D38" t="s">
        <v>33</v>
      </c>
      <c r="E38" t="s">
        <v>28</v>
      </c>
      <c r="F38">
        <v>34</v>
      </c>
      <c r="G38" t="s">
        <v>109</v>
      </c>
      <c r="H38" s="29">
        <v>43815</v>
      </c>
      <c r="I38">
        <v>2019</v>
      </c>
      <c r="J38">
        <v>99989</v>
      </c>
      <c r="K38">
        <v>0</v>
      </c>
      <c r="L38">
        <v>99989</v>
      </c>
      <c r="M38" t="s">
        <v>36</v>
      </c>
      <c r="N38" t="s">
        <v>72</v>
      </c>
      <c r="O38" s="29"/>
      <c r="P38">
        <v>0</v>
      </c>
    </row>
    <row r="39" spans="1:16">
      <c r="A39">
        <v>38</v>
      </c>
      <c r="B39" t="s">
        <v>59</v>
      </c>
      <c r="C39" t="s">
        <v>60</v>
      </c>
      <c r="D39" t="s">
        <v>27</v>
      </c>
      <c r="E39" t="s">
        <v>34</v>
      </c>
      <c r="F39">
        <v>27</v>
      </c>
      <c r="G39" t="s">
        <v>109</v>
      </c>
      <c r="H39" s="29">
        <v>43758</v>
      </c>
      <c r="I39">
        <v>2019</v>
      </c>
      <c r="J39">
        <v>256420</v>
      </c>
      <c r="K39">
        <v>0.3</v>
      </c>
      <c r="L39">
        <v>333346</v>
      </c>
      <c r="M39" t="s">
        <v>30</v>
      </c>
      <c r="N39" t="s">
        <v>46</v>
      </c>
      <c r="O39" s="29"/>
      <c r="P39">
        <v>0</v>
      </c>
    </row>
    <row r="40" spans="1:16">
      <c r="A40">
        <v>39</v>
      </c>
      <c r="B40" t="s">
        <v>32</v>
      </c>
      <c r="C40" t="s">
        <v>26</v>
      </c>
      <c r="D40" t="s">
        <v>33</v>
      </c>
      <c r="E40" t="s">
        <v>28</v>
      </c>
      <c r="F40">
        <v>35</v>
      </c>
      <c r="G40" t="s">
        <v>110</v>
      </c>
      <c r="H40" s="29">
        <v>41409</v>
      </c>
      <c r="I40">
        <v>2013</v>
      </c>
      <c r="J40">
        <v>78940</v>
      </c>
      <c r="K40">
        <v>0</v>
      </c>
      <c r="L40">
        <v>78940</v>
      </c>
      <c r="M40" t="s">
        <v>30</v>
      </c>
      <c r="N40" t="s">
        <v>52</v>
      </c>
      <c r="O40" s="29"/>
      <c r="P40">
        <v>0</v>
      </c>
    </row>
    <row r="41" spans="1:16">
      <c r="A41">
        <v>40</v>
      </c>
      <c r="B41" t="s">
        <v>71</v>
      </c>
      <c r="C41" t="s">
        <v>26</v>
      </c>
      <c r="D41" t="s">
        <v>49</v>
      </c>
      <c r="E41" t="s">
        <v>28</v>
      </c>
      <c r="F41">
        <v>57</v>
      </c>
      <c r="G41" t="s">
        <v>107</v>
      </c>
      <c r="H41" s="29">
        <v>34337</v>
      </c>
      <c r="I41">
        <v>1994</v>
      </c>
      <c r="J41">
        <v>82872</v>
      </c>
      <c r="K41">
        <v>0</v>
      </c>
      <c r="L41">
        <v>82872</v>
      </c>
      <c r="M41" t="s">
        <v>63</v>
      </c>
      <c r="N41" t="s">
        <v>64</v>
      </c>
      <c r="O41" s="29"/>
      <c r="P41">
        <v>0</v>
      </c>
    </row>
    <row r="42" spans="1:16">
      <c r="A42">
        <v>41</v>
      </c>
      <c r="B42" t="s">
        <v>73</v>
      </c>
      <c r="C42" t="s">
        <v>55</v>
      </c>
      <c r="D42" t="s">
        <v>41</v>
      </c>
      <c r="E42" t="s">
        <v>34</v>
      </c>
      <c r="F42">
        <v>30</v>
      </c>
      <c r="G42" t="s">
        <v>109</v>
      </c>
      <c r="H42" s="29">
        <v>42884</v>
      </c>
      <c r="I42">
        <v>2017</v>
      </c>
      <c r="J42">
        <v>86317</v>
      </c>
      <c r="K42">
        <v>0</v>
      </c>
      <c r="L42">
        <v>86317</v>
      </c>
      <c r="M42" t="s">
        <v>36</v>
      </c>
      <c r="N42" t="s">
        <v>72</v>
      </c>
      <c r="O42" s="29">
        <v>42932</v>
      </c>
      <c r="P42">
        <v>1</v>
      </c>
    </row>
    <row r="43" spans="1:16">
      <c r="A43">
        <v>42</v>
      </c>
      <c r="B43" t="s">
        <v>50</v>
      </c>
      <c r="C43" t="s">
        <v>60</v>
      </c>
      <c r="D43" t="s">
        <v>41</v>
      </c>
      <c r="E43" t="s">
        <v>28</v>
      </c>
      <c r="F43">
        <v>53</v>
      </c>
      <c r="G43" t="s">
        <v>108</v>
      </c>
      <c r="H43" s="29">
        <v>41601</v>
      </c>
      <c r="I43">
        <v>2013</v>
      </c>
      <c r="J43">
        <v>113135</v>
      </c>
      <c r="K43">
        <v>0.05</v>
      </c>
      <c r="L43">
        <v>118791.75</v>
      </c>
      <c r="M43" t="s">
        <v>30</v>
      </c>
      <c r="N43" t="s">
        <v>54</v>
      </c>
      <c r="O43" s="29"/>
      <c r="P43">
        <v>0</v>
      </c>
    </row>
    <row r="44" spans="1:16">
      <c r="A44">
        <v>43</v>
      </c>
      <c r="B44" t="s">
        <v>59</v>
      </c>
      <c r="C44" t="s">
        <v>26</v>
      </c>
      <c r="D44" t="s">
        <v>41</v>
      </c>
      <c r="E44" t="s">
        <v>34</v>
      </c>
      <c r="F44">
        <v>52</v>
      </c>
      <c r="G44" t="s">
        <v>108</v>
      </c>
      <c r="H44" s="29">
        <v>38664</v>
      </c>
      <c r="I44">
        <v>2005</v>
      </c>
      <c r="J44">
        <v>199808</v>
      </c>
      <c r="K44">
        <v>0.32</v>
      </c>
      <c r="L44">
        <v>263746.56</v>
      </c>
      <c r="M44" t="s">
        <v>30</v>
      </c>
      <c r="N44" t="s">
        <v>31</v>
      </c>
      <c r="O44" s="29"/>
      <c r="P44">
        <v>0</v>
      </c>
    </row>
    <row r="45" spans="1:16">
      <c r="A45">
        <v>44</v>
      </c>
      <c r="B45" t="s">
        <v>47</v>
      </c>
      <c r="C45" t="s">
        <v>48</v>
      </c>
      <c r="D45" t="s">
        <v>41</v>
      </c>
      <c r="E45" t="s">
        <v>34</v>
      </c>
      <c r="F45">
        <v>37</v>
      </c>
      <c r="G45" t="s">
        <v>110</v>
      </c>
      <c r="H45" s="29">
        <v>41592</v>
      </c>
      <c r="I45">
        <v>2013</v>
      </c>
      <c r="J45">
        <v>56037</v>
      </c>
      <c r="K45">
        <v>0</v>
      </c>
      <c r="L45">
        <v>56037</v>
      </c>
      <c r="M45" t="s">
        <v>36</v>
      </c>
      <c r="N45" t="s">
        <v>58</v>
      </c>
      <c r="O45" s="29"/>
      <c r="P45">
        <v>0</v>
      </c>
    </row>
    <row r="46" spans="1:16">
      <c r="A46">
        <v>45</v>
      </c>
      <c r="B46" t="s">
        <v>25</v>
      </c>
      <c r="C46" t="s">
        <v>60</v>
      </c>
      <c r="D46" t="s">
        <v>27</v>
      </c>
      <c r="E46" t="s">
        <v>28</v>
      </c>
      <c r="F46">
        <v>29</v>
      </c>
      <c r="G46" t="s">
        <v>109</v>
      </c>
      <c r="H46" s="29">
        <v>43609</v>
      </c>
      <c r="I46">
        <v>2019</v>
      </c>
      <c r="J46">
        <v>122350</v>
      </c>
      <c r="K46">
        <v>0.12</v>
      </c>
      <c r="L46">
        <v>137032</v>
      </c>
      <c r="M46" t="s">
        <v>30</v>
      </c>
      <c r="N46" t="s">
        <v>46</v>
      </c>
      <c r="O46" s="29"/>
      <c r="P46">
        <v>0</v>
      </c>
    </row>
    <row r="47" spans="1:16">
      <c r="A47">
        <v>46</v>
      </c>
      <c r="B47" t="s">
        <v>71</v>
      </c>
      <c r="C47" t="s">
        <v>26</v>
      </c>
      <c r="D47" t="s">
        <v>27</v>
      </c>
      <c r="E47" t="s">
        <v>34</v>
      </c>
      <c r="F47">
        <v>40</v>
      </c>
      <c r="G47" t="s">
        <v>110</v>
      </c>
      <c r="H47" s="29">
        <v>40486</v>
      </c>
      <c r="I47">
        <v>2010</v>
      </c>
      <c r="J47">
        <v>92952</v>
      </c>
      <c r="K47">
        <v>0</v>
      </c>
      <c r="L47">
        <v>92952</v>
      </c>
      <c r="M47" t="s">
        <v>30</v>
      </c>
      <c r="N47" t="s">
        <v>31</v>
      </c>
      <c r="O47" s="29"/>
      <c r="P47">
        <v>0</v>
      </c>
    </row>
    <row r="48" spans="1:16">
      <c r="A48">
        <v>47</v>
      </c>
      <c r="B48" t="s">
        <v>44</v>
      </c>
      <c r="C48" t="s">
        <v>26</v>
      </c>
      <c r="D48" t="s">
        <v>49</v>
      </c>
      <c r="E48" t="s">
        <v>34</v>
      </c>
      <c r="F48">
        <v>32</v>
      </c>
      <c r="G48" t="s">
        <v>109</v>
      </c>
      <c r="H48" s="29">
        <v>41353</v>
      </c>
      <c r="I48">
        <v>2013</v>
      </c>
      <c r="J48">
        <v>79921</v>
      </c>
      <c r="K48">
        <v>0.05</v>
      </c>
      <c r="L48">
        <v>83917.05</v>
      </c>
      <c r="M48" t="s">
        <v>30</v>
      </c>
      <c r="N48" t="s">
        <v>54</v>
      </c>
      <c r="O48" s="29"/>
      <c r="P48">
        <v>0</v>
      </c>
    </row>
    <row r="49" spans="1:16">
      <c r="A49">
        <v>48</v>
      </c>
      <c r="B49" t="s">
        <v>39</v>
      </c>
      <c r="C49" t="s">
        <v>26</v>
      </c>
      <c r="D49" t="s">
        <v>27</v>
      </c>
      <c r="E49" t="s">
        <v>28</v>
      </c>
      <c r="F49">
        <v>37</v>
      </c>
      <c r="G49" t="s">
        <v>110</v>
      </c>
      <c r="H49" s="29">
        <v>40076</v>
      </c>
      <c r="I49">
        <v>2009</v>
      </c>
      <c r="J49">
        <v>167199</v>
      </c>
      <c r="K49">
        <v>0.2</v>
      </c>
      <c r="L49">
        <v>200638.8</v>
      </c>
      <c r="M49" t="s">
        <v>30</v>
      </c>
      <c r="N49" t="s">
        <v>31</v>
      </c>
      <c r="O49" s="29"/>
      <c r="P49">
        <v>0</v>
      </c>
    </row>
    <row r="50" spans="1:16">
      <c r="A50">
        <v>49</v>
      </c>
      <c r="B50" t="s">
        <v>66</v>
      </c>
      <c r="C50" t="s">
        <v>57</v>
      </c>
      <c r="D50" t="s">
        <v>27</v>
      </c>
      <c r="E50" t="s">
        <v>34</v>
      </c>
      <c r="F50">
        <v>52</v>
      </c>
      <c r="G50" t="s">
        <v>108</v>
      </c>
      <c r="H50" s="29">
        <v>41199</v>
      </c>
      <c r="I50">
        <v>2012</v>
      </c>
      <c r="J50">
        <v>71476</v>
      </c>
      <c r="K50">
        <v>0</v>
      </c>
      <c r="L50">
        <v>71476</v>
      </c>
      <c r="M50" t="s">
        <v>30</v>
      </c>
      <c r="N50" t="s">
        <v>46</v>
      </c>
      <c r="O50" s="29"/>
      <c r="P50">
        <v>0</v>
      </c>
    </row>
    <row r="51" spans="1:16">
      <c r="A51">
        <v>50</v>
      </c>
      <c r="B51" t="s">
        <v>39</v>
      </c>
      <c r="C51" t="s">
        <v>57</v>
      </c>
      <c r="D51" t="s">
        <v>33</v>
      </c>
      <c r="E51" t="s">
        <v>28</v>
      </c>
      <c r="F51">
        <v>45</v>
      </c>
      <c r="G51" t="s">
        <v>108</v>
      </c>
      <c r="H51" s="29">
        <v>41941</v>
      </c>
      <c r="I51">
        <v>2014</v>
      </c>
      <c r="J51">
        <v>189420</v>
      </c>
      <c r="K51">
        <v>0.2</v>
      </c>
      <c r="L51">
        <v>227304</v>
      </c>
      <c r="M51" t="s">
        <v>30</v>
      </c>
      <c r="N51" t="s">
        <v>31</v>
      </c>
      <c r="O51" s="29"/>
      <c r="P51">
        <v>0</v>
      </c>
    </row>
    <row r="52" spans="1:16">
      <c r="A52">
        <v>51</v>
      </c>
      <c r="B52" t="s">
        <v>74</v>
      </c>
      <c r="C52" t="s">
        <v>55</v>
      </c>
      <c r="D52" t="s">
        <v>27</v>
      </c>
      <c r="E52" t="s">
        <v>28</v>
      </c>
      <c r="F52">
        <v>64</v>
      </c>
      <c r="G52" t="s">
        <v>107</v>
      </c>
      <c r="H52" s="29">
        <v>37184</v>
      </c>
      <c r="I52">
        <v>2001</v>
      </c>
      <c r="J52">
        <v>64057</v>
      </c>
      <c r="K52">
        <v>0</v>
      </c>
      <c r="L52">
        <v>64057</v>
      </c>
      <c r="M52" t="s">
        <v>30</v>
      </c>
      <c r="N52" t="s">
        <v>46</v>
      </c>
      <c r="O52" s="29"/>
      <c r="P52">
        <v>0</v>
      </c>
    </row>
    <row r="53" spans="1:16">
      <c r="A53">
        <v>52</v>
      </c>
      <c r="B53" t="s">
        <v>70</v>
      </c>
      <c r="C53" t="s">
        <v>60</v>
      </c>
      <c r="D53" t="s">
        <v>33</v>
      </c>
      <c r="E53" t="s">
        <v>28</v>
      </c>
      <c r="F53">
        <v>27</v>
      </c>
      <c r="G53" t="s">
        <v>109</v>
      </c>
      <c r="H53" s="29">
        <v>44460</v>
      </c>
      <c r="I53">
        <v>2021</v>
      </c>
      <c r="J53">
        <v>68728</v>
      </c>
      <c r="K53">
        <v>0</v>
      </c>
      <c r="L53">
        <v>68728</v>
      </c>
      <c r="M53" t="s">
        <v>30</v>
      </c>
      <c r="N53" t="s">
        <v>46</v>
      </c>
      <c r="O53" s="29"/>
      <c r="P53">
        <v>0</v>
      </c>
    </row>
    <row r="54" spans="1:16">
      <c r="A54">
        <v>53</v>
      </c>
      <c r="B54" t="s">
        <v>25</v>
      </c>
      <c r="C54" t="s">
        <v>26</v>
      </c>
      <c r="D54" t="s">
        <v>33</v>
      </c>
      <c r="E54" t="s">
        <v>28</v>
      </c>
      <c r="F54">
        <v>25</v>
      </c>
      <c r="G54" t="s">
        <v>109</v>
      </c>
      <c r="H54" s="29">
        <v>44379</v>
      </c>
      <c r="I54">
        <v>2021</v>
      </c>
      <c r="J54">
        <v>125633</v>
      </c>
      <c r="K54">
        <v>0.11</v>
      </c>
      <c r="L54">
        <v>139452.63</v>
      </c>
      <c r="M54" t="s">
        <v>36</v>
      </c>
      <c r="N54" t="s">
        <v>68</v>
      </c>
      <c r="O54" s="29"/>
      <c r="P54">
        <v>0</v>
      </c>
    </row>
    <row r="55" spans="1:16">
      <c r="A55">
        <v>54</v>
      </c>
      <c r="B55" t="s">
        <v>70</v>
      </c>
      <c r="C55" t="s">
        <v>60</v>
      </c>
      <c r="D55" t="s">
        <v>33</v>
      </c>
      <c r="E55" t="s">
        <v>34</v>
      </c>
      <c r="F55">
        <v>35</v>
      </c>
      <c r="G55" t="s">
        <v>110</v>
      </c>
      <c r="H55" s="29">
        <v>40678</v>
      </c>
      <c r="I55">
        <v>2011</v>
      </c>
      <c r="J55">
        <v>66889</v>
      </c>
      <c r="K55">
        <v>0</v>
      </c>
      <c r="L55">
        <v>66889</v>
      </c>
      <c r="M55" t="s">
        <v>30</v>
      </c>
      <c r="N55" t="s">
        <v>62</v>
      </c>
      <c r="O55" s="29"/>
      <c r="P55">
        <v>0</v>
      </c>
    </row>
    <row r="56" spans="1:16">
      <c r="A56">
        <v>55</v>
      </c>
      <c r="B56" t="s">
        <v>39</v>
      </c>
      <c r="C56" t="s">
        <v>53</v>
      </c>
      <c r="D56" t="s">
        <v>27</v>
      </c>
      <c r="E56" t="s">
        <v>28</v>
      </c>
      <c r="F56">
        <v>36</v>
      </c>
      <c r="G56" t="s">
        <v>110</v>
      </c>
      <c r="H56" s="29">
        <v>42276</v>
      </c>
      <c r="I56">
        <v>2015</v>
      </c>
      <c r="J56">
        <v>178700</v>
      </c>
      <c r="K56">
        <v>0.28999999999999998</v>
      </c>
      <c r="L56">
        <v>230523</v>
      </c>
      <c r="M56" t="s">
        <v>30</v>
      </c>
      <c r="N56" t="s">
        <v>31</v>
      </c>
      <c r="O56" s="29"/>
      <c r="P56">
        <v>0</v>
      </c>
    </row>
    <row r="57" spans="1:16">
      <c r="A57">
        <v>56</v>
      </c>
      <c r="B57" t="s">
        <v>75</v>
      </c>
      <c r="C57" t="s">
        <v>57</v>
      </c>
      <c r="D57" t="s">
        <v>27</v>
      </c>
      <c r="E57" t="s">
        <v>28</v>
      </c>
      <c r="F57">
        <v>33</v>
      </c>
      <c r="G57" t="s">
        <v>109</v>
      </c>
      <c r="H57" s="29">
        <v>43456</v>
      </c>
      <c r="I57">
        <v>2018</v>
      </c>
      <c r="J57">
        <v>83990</v>
      </c>
      <c r="K57">
        <v>0</v>
      </c>
      <c r="L57">
        <v>83990</v>
      </c>
      <c r="M57" t="s">
        <v>30</v>
      </c>
      <c r="N57" t="s">
        <v>43</v>
      </c>
      <c r="O57" s="29"/>
      <c r="P57">
        <v>0</v>
      </c>
    </row>
    <row r="58" spans="1:16">
      <c r="A58">
        <v>57</v>
      </c>
      <c r="B58" t="s">
        <v>76</v>
      </c>
      <c r="C58" t="s">
        <v>57</v>
      </c>
      <c r="D58" t="s">
        <v>49</v>
      </c>
      <c r="E58" t="s">
        <v>28</v>
      </c>
      <c r="F58">
        <v>52</v>
      </c>
      <c r="G58" t="s">
        <v>108</v>
      </c>
      <c r="H58" s="29">
        <v>38696</v>
      </c>
      <c r="I58">
        <v>2005</v>
      </c>
      <c r="J58">
        <v>102043</v>
      </c>
      <c r="K58">
        <v>0</v>
      </c>
      <c r="L58">
        <v>102043</v>
      </c>
      <c r="M58" t="s">
        <v>30</v>
      </c>
      <c r="N58" t="s">
        <v>43</v>
      </c>
      <c r="O58" s="29"/>
      <c r="P58">
        <v>0</v>
      </c>
    </row>
    <row r="59" spans="1:16">
      <c r="A59">
        <v>58</v>
      </c>
      <c r="B59" t="s">
        <v>77</v>
      </c>
      <c r="C59" t="s">
        <v>57</v>
      </c>
      <c r="D59" t="s">
        <v>33</v>
      </c>
      <c r="E59" t="s">
        <v>28</v>
      </c>
      <c r="F59">
        <v>46</v>
      </c>
      <c r="G59" t="s">
        <v>108</v>
      </c>
      <c r="H59" s="29">
        <v>37041</v>
      </c>
      <c r="I59">
        <v>2001</v>
      </c>
      <c r="J59">
        <v>90678</v>
      </c>
      <c r="K59">
        <v>0</v>
      </c>
      <c r="L59">
        <v>90678</v>
      </c>
      <c r="M59" t="s">
        <v>30</v>
      </c>
      <c r="N59" t="s">
        <v>62</v>
      </c>
      <c r="O59" s="29"/>
      <c r="P59">
        <v>0</v>
      </c>
    </row>
    <row r="60" spans="1:16">
      <c r="A60">
        <v>59</v>
      </c>
      <c r="B60" t="s">
        <v>78</v>
      </c>
      <c r="C60" t="s">
        <v>55</v>
      </c>
      <c r="D60" t="s">
        <v>33</v>
      </c>
      <c r="E60" t="s">
        <v>28</v>
      </c>
      <c r="F60">
        <v>46</v>
      </c>
      <c r="G60" t="s">
        <v>108</v>
      </c>
      <c r="H60" s="29">
        <v>39681</v>
      </c>
      <c r="I60">
        <v>2008</v>
      </c>
      <c r="J60">
        <v>59067</v>
      </c>
      <c r="K60">
        <v>0</v>
      </c>
      <c r="L60">
        <v>59067</v>
      </c>
      <c r="M60" t="s">
        <v>30</v>
      </c>
      <c r="N60" t="s">
        <v>52</v>
      </c>
      <c r="O60" s="29"/>
      <c r="P60">
        <v>0</v>
      </c>
    </row>
    <row r="61" spans="1:16">
      <c r="A61">
        <v>60</v>
      </c>
      <c r="B61" t="s">
        <v>25</v>
      </c>
      <c r="C61" t="s">
        <v>60</v>
      </c>
      <c r="D61" t="s">
        <v>27</v>
      </c>
      <c r="E61" t="s">
        <v>34</v>
      </c>
      <c r="F61">
        <v>45</v>
      </c>
      <c r="G61" t="s">
        <v>108</v>
      </c>
      <c r="H61" s="29">
        <v>44266</v>
      </c>
      <c r="I61">
        <v>2021</v>
      </c>
      <c r="J61">
        <v>135062</v>
      </c>
      <c r="K61">
        <v>0.15</v>
      </c>
      <c r="L61">
        <v>155321.29999999999</v>
      </c>
      <c r="M61" t="s">
        <v>36</v>
      </c>
      <c r="N61" t="s">
        <v>72</v>
      </c>
      <c r="O61" s="29"/>
      <c r="P61">
        <v>0</v>
      </c>
    </row>
    <row r="62" spans="1:16">
      <c r="A62">
        <v>61</v>
      </c>
      <c r="B62" t="s">
        <v>25</v>
      </c>
      <c r="C62" t="s">
        <v>26</v>
      </c>
      <c r="D62" t="s">
        <v>49</v>
      </c>
      <c r="E62" t="s">
        <v>28</v>
      </c>
      <c r="F62">
        <v>55</v>
      </c>
      <c r="G62" t="s">
        <v>107</v>
      </c>
      <c r="H62" s="29">
        <v>38945</v>
      </c>
      <c r="I62">
        <v>2006</v>
      </c>
      <c r="J62">
        <v>159044</v>
      </c>
      <c r="K62">
        <v>0.1</v>
      </c>
      <c r="L62">
        <v>174948.4</v>
      </c>
      <c r="M62" t="s">
        <v>63</v>
      </c>
      <c r="N62" t="s">
        <v>64</v>
      </c>
      <c r="O62" s="29"/>
      <c r="P62">
        <v>0</v>
      </c>
    </row>
    <row r="63" spans="1:16">
      <c r="A63">
        <v>62</v>
      </c>
      <c r="B63" t="s">
        <v>45</v>
      </c>
      <c r="C63" t="s">
        <v>53</v>
      </c>
      <c r="D63" t="s">
        <v>33</v>
      </c>
      <c r="E63" t="s">
        <v>28</v>
      </c>
      <c r="F63">
        <v>44</v>
      </c>
      <c r="G63" t="s">
        <v>110</v>
      </c>
      <c r="H63" s="29">
        <v>43467</v>
      </c>
      <c r="I63">
        <v>2019</v>
      </c>
      <c r="J63">
        <v>74691</v>
      </c>
      <c r="K63">
        <v>0</v>
      </c>
      <c r="L63">
        <v>74691</v>
      </c>
      <c r="M63" t="s">
        <v>63</v>
      </c>
      <c r="N63" t="s">
        <v>64</v>
      </c>
      <c r="O63" s="29">
        <v>44020</v>
      </c>
      <c r="P63">
        <v>1</v>
      </c>
    </row>
    <row r="64" spans="1:16">
      <c r="A64">
        <v>63</v>
      </c>
      <c r="B64" t="s">
        <v>67</v>
      </c>
      <c r="C64" t="s">
        <v>57</v>
      </c>
      <c r="D64" t="s">
        <v>49</v>
      </c>
      <c r="E64" t="s">
        <v>28</v>
      </c>
      <c r="F64">
        <v>44</v>
      </c>
      <c r="G64" t="s">
        <v>110</v>
      </c>
      <c r="H64" s="29">
        <v>39800</v>
      </c>
      <c r="I64">
        <v>2008</v>
      </c>
      <c r="J64">
        <v>92753</v>
      </c>
      <c r="K64">
        <v>0.13</v>
      </c>
      <c r="L64">
        <v>104810.89</v>
      </c>
      <c r="M64" t="s">
        <v>30</v>
      </c>
      <c r="N64" t="s">
        <v>54</v>
      </c>
      <c r="O64" s="29">
        <v>44371</v>
      </c>
      <c r="P64">
        <v>1</v>
      </c>
    </row>
    <row r="65" spans="1:16">
      <c r="A65">
        <v>64</v>
      </c>
      <c r="B65" t="s">
        <v>59</v>
      </c>
      <c r="C65" t="s">
        <v>55</v>
      </c>
      <c r="D65" t="s">
        <v>41</v>
      </c>
      <c r="E65" t="s">
        <v>34</v>
      </c>
      <c r="F65">
        <v>45</v>
      </c>
      <c r="G65" t="s">
        <v>108</v>
      </c>
      <c r="H65" s="29">
        <v>41493</v>
      </c>
      <c r="I65">
        <v>2013</v>
      </c>
      <c r="J65">
        <v>236946</v>
      </c>
      <c r="K65">
        <v>0.37</v>
      </c>
      <c r="L65">
        <v>324616.02</v>
      </c>
      <c r="M65" t="s">
        <v>30</v>
      </c>
      <c r="N65" t="s">
        <v>31</v>
      </c>
      <c r="O65" s="29"/>
      <c r="P65">
        <v>0</v>
      </c>
    </row>
    <row r="66" spans="1:16">
      <c r="A66">
        <v>65</v>
      </c>
      <c r="B66" t="s">
        <v>51</v>
      </c>
      <c r="C66" t="s">
        <v>40</v>
      </c>
      <c r="D66" t="s">
        <v>49</v>
      </c>
      <c r="E66" t="s">
        <v>28</v>
      </c>
      <c r="F66">
        <v>36</v>
      </c>
      <c r="G66" t="s">
        <v>110</v>
      </c>
      <c r="H66" s="29">
        <v>44435</v>
      </c>
      <c r="I66">
        <v>2021</v>
      </c>
      <c r="J66">
        <v>48906</v>
      </c>
      <c r="K66">
        <v>0</v>
      </c>
      <c r="L66">
        <v>48906</v>
      </c>
      <c r="M66" t="s">
        <v>30</v>
      </c>
      <c r="N66" t="s">
        <v>52</v>
      </c>
      <c r="O66" s="29"/>
      <c r="P66">
        <v>0</v>
      </c>
    </row>
    <row r="67" spans="1:16">
      <c r="A67">
        <v>66</v>
      </c>
      <c r="B67" t="s">
        <v>45</v>
      </c>
      <c r="C67" t="s">
        <v>48</v>
      </c>
      <c r="D67" t="s">
        <v>49</v>
      </c>
      <c r="E67" t="s">
        <v>28</v>
      </c>
      <c r="F67">
        <v>38</v>
      </c>
      <c r="G67" t="s">
        <v>110</v>
      </c>
      <c r="H67" s="29">
        <v>39474</v>
      </c>
      <c r="I67">
        <v>2008</v>
      </c>
      <c r="J67">
        <v>80024</v>
      </c>
      <c r="K67">
        <v>0</v>
      </c>
      <c r="L67">
        <v>80024</v>
      </c>
      <c r="M67" t="s">
        <v>30</v>
      </c>
      <c r="N67" t="s">
        <v>62</v>
      </c>
      <c r="O67" s="29"/>
      <c r="P67">
        <v>0</v>
      </c>
    </row>
    <row r="68" spans="1:16">
      <c r="A68">
        <v>67</v>
      </c>
      <c r="B68" t="s">
        <v>74</v>
      </c>
      <c r="C68" t="s">
        <v>55</v>
      </c>
      <c r="D68" t="s">
        <v>41</v>
      </c>
      <c r="E68" t="s">
        <v>28</v>
      </c>
      <c r="F68">
        <v>41</v>
      </c>
      <c r="G68" t="s">
        <v>110</v>
      </c>
      <c r="H68" s="29">
        <v>40109</v>
      </c>
      <c r="I68">
        <v>2009</v>
      </c>
      <c r="J68">
        <v>54415</v>
      </c>
      <c r="K68">
        <v>0</v>
      </c>
      <c r="L68">
        <v>54415</v>
      </c>
      <c r="M68" t="s">
        <v>30</v>
      </c>
      <c r="N68" t="s">
        <v>31</v>
      </c>
      <c r="O68" s="29">
        <v>41661</v>
      </c>
      <c r="P68">
        <v>1</v>
      </c>
    </row>
    <row r="69" spans="1:16">
      <c r="A69">
        <v>68</v>
      </c>
      <c r="B69" t="s">
        <v>50</v>
      </c>
      <c r="C69" t="s">
        <v>60</v>
      </c>
      <c r="D69" t="s">
        <v>27</v>
      </c>
      <c r="E69" t="s">
        <v>28</v>
      </c>
      <c r="F69">
        <v>30</v>
      </c>
      <c r="G69" t="s">
        <v>109</v>
      </c>
      <c r="H69" s="29">
        <v>42484</v>
      </c>
      <c r="I69">
        <v>2016</v>
      </c>
      <c r="J69">
        <v>120341</v>
      </c>
      <c r="K69">
        <v>7.0000000000000007E-2</v>
      </c>
      <c r="L69">
        <v>128764.87</v>
      </c>
      <c r="M69" t="s">
        <v>30</v>
      </c>
      <c r="N69" t="s">
        <v>31</v>
      </c>
      <c r="O69" s="29"/>
      <c r="P69">
        <v>0</v>
      </c>
    </row>
    <row r="70" spans="1:16">
      <c r="A70">
        <v>69</v>
      </c>
      <c r="B70" t="s">
        <v>59</v>
      </c>
      <c r="C70" t="s">
        <v>26</v>
      </c>
      <c r="D70" t="s">
        <v>41</v>
      </c>
      <c r="E70" t="s">
        <v>28</v>
      </c>
      <c r="F70">
        <v>43</v>
      </c>
      <c r="G70" t="s">
        <v>110</v>
      </c>
      <c r="H70" s="29">
        <v>40029</v>
      </c>
      <c r="I70">
        <v>2009</v>
      </c>
      <c r="J70">
        <v>208415</v>
      </c>
      <c r="K70">
        <v>0.35</v>
      </c>
      <c r="L70">
        <v>281360.25</v>
      </c>
      <c r="M70" t="s">
        <v>30</v>
      </c>
      <c r="N70" t="s">
        <v>31</v>
      </c>
      <c r="O70" s="29"/>
      <c r="P70">
        <v>0</v>
      </c>
    </row>
    <row r="71" spans="1:16">
      <c r="A71">
        <v>70</v>
      </c>
      <c r="B71" t="s">
        <v>79</v>
      </c>
      <c r="C71" t="s">
        <v>26</v>
      </c>
      <c r="D71" t="s">
        <v>41</v>
      </c>
      <c r="E71" t="s">
        <v>28</v>
      </c>
      <c r="F71">
        <v>32</v>
      </c>
      <c r="G71" t="s">
        <v>109</v>
      </c>
      <c r="H71" s="29">
        <v>43835</v>
      </c>
      <c r="I71">
        <v>2020</v>
      </c>
      <c r="J71">
        <v>78844</v>
      </c>
      <c r="K71">
        <v>0</v>
      </c>
      <c r="L71">
        <v>78844</v>
      </c>
      <c r="M71" t="s">
        <v>30</v>
      </c>
      <c r="N71" t="s">
        <v>31</v>
      </c>
      <c r="O71" s="29"/>
      <c r="P71">
        <v>0</v>
      </c>
    </row>
    <row r="72" spans="1:16">
      <c r="A72">
        <v>71</v>
      </c>
      <c r="B72" t="s">
        <v>75</v>
      </c>
      <c r="C72" t="s">
        <v>57</v>
      </c>
      <c r="D72" t="s">
        <v>33</v>
      </c>
      <c r="E72" t="s">
        <v>34</v>
      </c>
      <c r="F72">
        <v>58</v>
      </c>
      <c r="G72" t="s">
        <v>107</v>
      </c>
      <c r="H72" s="29">
        <v>37399</v>
      </c>
      <c r="I72">
        <v>2002</v>
      </c>
      <c r="J72">
        <v>76354</v>
      </c>
      <c r="K72">
        <v>0</v>
      </c>
      <c r="L72">
        <v>76354</v>
      </c>
      <c r="M72" t="s">
        <v>30</v>
      </c>
      <c r="N72" t="s">
        <v>46</v>
      </c>
      <c r="O72" s="29">
        <v>44465</v>
      </c>
      <c r="P72">
        <v>1</v>
      </c>
    </row>
    <row r="73" spans="1:16">
      <c r="A73">
        <v>72</v>
      </c>
      <c r="B73" t="s">
        <v>39</v>
      </c>
      <c r="C73" t="s">
        <v>40</v>
      </c>
      <c r="D73" t="s">
        <v>41</v>
      </c>
      <c r="E73" t="s">
        <v>28</v>
      </c>
      <c r="F73">
        <v>37</v>
      </c>
      <c r="G73" t="s">
        <v>110</v>
      </c>
      <c r="H73" s="29">
        <v>43493</v>
      </c>
      <c r="I73">
        <v>2019</v>
      </c>
      <c r="J73">
        <v>165927</v>
      </c>
      <c r="K73">
        <v>0.2</v>
      </c>
      <c r="L73">
        <v>199112.4</v>
      </c>
      <c r="M73" t="s">
        <v>30</v>
      </c>
      <c r="N73" t="s">
        <v>46</v>
      </c>
      <c r="O73" s="29"/>
      <c r="P73">
        <v>0</v>
      </c>
    </row>
    <row r="74" spans="1:16">
      <c r="A74">
        <v>73</v>
      </c>
      <c r="B74" t="s">
        <v>50</v>
      </c>
      <c r="C74" t="s">
        <v>53</v>
      </c>
      <c r="D74" t="s">
        <v>41</v>
      </c>
      <c r="E74" t="s">
        <v>28</v>
      </c>
      <c r="F74">
        <v>38</v>
      </c>
      <c r="G74" t="s">
        <v>110</v>
      </c>
      <c r="H74" s="29">
        <v>44516</v>
      </c>
      <c r="I74">
        <v>2021</v>
      </c>
      <c r="J74">
        <v>109812</v>
      </c>
      <c r="K74">
        <v>0.09</v>
      </c>
      <c r="L74">
        <v>119695.08</v>
      </c>
      <c r="M74" t="s">
        <v>63</v>
      </c>
      <c r="N74" t="s">
        <v>64</v>
      </c>
      <c r="O74" s="29"/>
      <c r="P74">
        <v>0</v>
      </c>
    </row>
    <row r="75" spans="1:16">
      <c r="A75">
        <v>74</v>
      </c>
      <c r="B75" t="s">
        <v>56</v>
      </c>
      <c r="C75" t="s">
        <v>57</v>
      </c>
      <c r="D75" t="s">
        <v>49</v>
      </c>
      <c r="E75" t="s">
        <v>34</v>
      </c>
      <c r="F75">
        <v>55</v>
      </c>
      <c r="G75" t="s">
        <v>107</v>
      </c>
      <c r="H75" s="29">
        <v>36041</v>
      </c>
      <c r="I75">
        <v>1998</v>
      </c>
      <c r="J75">
        <v>86299</v>
      </c>
      <c r="K75">
        <v>0</v>
      </c>
      <c r="L75">
        <v>86299</v>
      </c>
      <c r="M75" t="s">
        <v>30</v>
      </c>
      <c r="N75" t="s">
        <v>31</v>
      </c>
      <c r="O75" s="29"/>
      <c r="P75">
        <v>0</v>
      </c>
    </row>
    <row r="76" spans="1:16">
      <c r="A76">
        <v>75</v>
      </c>
      <c r="B76" t="s">
        <v>59</v>
      </c>
      <c r="C76" t="s">
        <v>60</v>
      </c>
      <c r="D76" t="s">
        <v>27</v>
      </c>
      <c r="E76" t="s">
        <v>34</v>
      </c>
      <c r="F76">
        <v>57</v>
      </c>
      <c r="G76" t="s">
        <v>107</v>
      </c>
      <c r="H76" s="29">
        <v>37828</v>
      </c>
      <c r="I76">
        <v>2003</v>
      </c>
      <c r="J76">
        <v>206624</v>
      </c>
      <c r="K76">
        <v>0.4</v>
      </c>
      <c r="L76">
        <v>289273.59999999998</v>
      </c>
      <c r="M76" t="s">
        <v>63</v>
      </c>
      <c r="N76" t="s">
        <v>80</v>
      </c>
      <c r="O76" s="29"/>
      <c r="P76">
        <v>0</v>
      </c>
    </row>
    <row r="77" spans="1:16">
      <c r="A77">
        <v>76</v>
      </c>
      <c r="B77" t="s">
        <v>69</v>
      </c>
      <c r="C77" t="s">
        <v>26</v>
      </c>
      <c r="D77" t="s">
        <v>33</v>
      </c>
      <c r="E77" t="s">
        <v>34</v>
      </c>
      <c r="F77">
        <v>36</v>
      </c>
      <c r="G77" t="s">
        <v>110</v>
      </c>
      <c r="H77" s="29">
        <v>40535</v>
      </c>
      <c r="I77">
        <v>2010</v>
      </c>
      <c r="J77">
        <v>53215</v>
      </c>
      <c r="K77">
        <v>0</v>
      </c>
      <c r="L77">
        <v>53215</v>
      </c>
      <c r="M77" t="s">
        <v>63</v>
      </c>
      <c r="N77" t="s">
        <v>80</v>
      </c>
      <c r="O77" s="29">
        <v>41725</v>
      </c>
      <c r="P77">
        <v>1</v>
      </c>
    </row>
    <row r="78" spans="1:16">
      <c r="A78">
        <v>77</v>
      </c>
      <c r="B78" t="s">
        <v>81</v>
      </c>
      <c r="C78" t="s">
        <v>57</v>
      </c>
      <c r="D78" t="s">
        <v>27</v>
      </c>
      <c r="E78" t="s">
        <v>28</v>
      </c>
      <c r="F78">
        <v>30</v>
      </c>
      <c r="G78" t="s">
        <v>109</v>
      </c>
      <c r="H78" s="29">
        <v>42877</v>
      </c>
      <c r="I78">
        <v>2017</v>
      </c>
      <c r="J78">
        <v>86858</v>
      </c>
      <c r="K78">
        <v>0</v>
      </c>
      <c r="L78">
        <v>86858</v>
      </c>
      <c r="M78" t="s">
        <v>36</v>
      </c>
      <c r="N78" t="s">
        <v>37</v>
      </c>
      <c r="O78" s="29">
        <v>43016</v>
      </c>
      <c r="P78">
        <v>1</v>
      </c>
    </row>
    <row r="79" spans="1:16">
      <c r="A79">
        <v>78</v>
      </c>
      <c r="B79" t="s">
        <v>44</v>
      </c>
      <c r="C79" t="s">
        <v>26</v>
      </c>
      <c r="D79" t="s">
        <v>33</v>
      </c>
      <c r="E79" t="s">
        <v>34</v>
      </c>
      <c r="F79">
        <v>40</v>
      </c>
      <c r="G79" t="s">
        <v>110</v>
      </c>
      <c r="H79" s="29">
        <v>39265</v>
      </c>
      <c r="I79">
        <v>2007</v>
      </c>
      <c r="J79">
        <v>93971</v>
      </c>
      <c r="K79">
        <v>0.08</v>
      </c>
      <c r="L79">
        <v>101488.68</v>
      </c>
      <c r="M79" t="s">
        <v>36</v>
      </c>
      <c r="N79" t="s">
        <v>37</v>
      </c>
      <c r="O79" s="29"/>
      <c r="P79">
        <v>0</v>
      </c>
    </row>
    <row r="80" spans="1:16">
      <c r="A80">
        <v>79</v>
      </c>
      <c r="B80" t="s">
        <v>70</v>
      </c>
      <c r="C80" t="s">
        <v>40</v>
      </c>
      <c r="D80" t="s">
        <v>49</v>
      </c>
      <c r="E80" t="s">
        <v>34</v>
      </c>
      <c r="F80">
        <v>34</v>
      </c>
      <c r="G80" t="s">
        <v>109</v>
      </c>
      <c r="H80" s="29">
        <v>42182</v>
      </c>
      <c r="I80">
        <v>2015</v>
      </c>
      <c r="J80">
        <v>57008</v>
      </c>
      <c r="K80">
        <v>0</v>
      </c>
      <c r="L80">
        <v>57008</v>
      </c>
      <c r="M80" t="s">
        <v>30</v>
      </c>
      <c r="N80" t="s">
        <v>46</v>
      </c>
      <c r="O80" s="29"/>
      <c r="P80">
        <v>0</v>
      </c>
    </row>
    <row r="81" spans="1:16">
      <c r="A81">
        <v>80</v>
      </c>
      <c r="B81" t="s">
        <v>25</v>
      </c>
      <c r="C81" t="s">
        <v>40</v>
      </c>
      <c r="D81" t="s">
        <v>33</v>
      </c>
      <c r="E81" t="s">
        <v>34</v>
      </c>
      <c r="F81">
        <v>60</v>
      </c>
      <c r="G81" t="s">
        <v>107</v>
      </c>
      <c r="H81" s="29">
        <v>42270</v>
      </c>
      <c r="I81">
        <v>2015</v>
      </c>
      <c r="J81">
        <v>141899</v>
      </c>
      <c r="K81">
        <v>0.15</v>
      </c>
      <c r="L81">
        <v>163183.85</v>
      </c>
      <c r="M81" t="s">
        <v>30</v>
      </c>
      <c r="N81" t="s">
        <v>46</v>
      </c>
      <c r="O81" s="29"/>
      <c r="P81">
        <v>0</v>
      </c>
    </row>
    <row r="82" spans="1:16">
      <c r="A82">
        <v>81</v>
      </c>
      <c r="B82" t="s">
        <v>70</v>
      </c>
      <c r="C82" t="s">
        <v>60</v>
      </c>
      <c r="D82" t="s">
        <v>49</v>
      </c>
      <c r="E82" t="s">
        <v>34</v>
      </c>
      <c r="F82">
        <v>41</v>
      </c>
      <c r="G82" t="s">
        <v>110</v>
      </c>
      <c r="H82" s="29">
        <v>42626</v>
      </c>
      <c r="I82">
        <v>2016</v>
      </c>
      <c r="J82">
        <v>64847</v>
      </c>
      <c r="K82">
        <v>0</v>
      </c>
      <c r="L82">
        <v>64847</v>
      </c>
      <c r="M82" t="s">
        <v>30</v>
      </c>
      <c r="N82" t="s">
        <v>52</v>
      </c>
      <c r="O82" s="29"/>
      <c r="P82">
        <v>0</v>
      </c>
    </row>
    <row r="83" spans="1:16">
      <c r="A83">
        <v>82</v>
      </c>
      <c r="B83" t="s">
        <v>67</v>
      </c>
      <c r="C83" t="s">
        <v>57</v>
      </c>
      <c r="D83" t="s">
        <v>27</v>
      </c>
      <c r="E83" t="s">
        <v>34</v>
      </c>
      <c r="F83">
        <v>53</v>
      </c>
      <c r="G83" t="s">
        <v>108</v>
      </c>
      <c r="H83" s="29">
        <v>33702</v>
      </c>
      <c r="I83">
        <v>1992</v>
      </c>
      <c r="J83">
        <v>116878</v>
      </c>
      <c r="K83">
        <v>0.11</v>
      </c>
      <c r="L83">
        <v>129734.58</v>
      </c>
      <c r="M83" t="s">
        <v>30</v>
      </c>
      <c r="N83" t="s">
        <v>52</v>
      </c>
      <c r="O83" s="29"/>
      <c r="P83">
        <v>0</v>
      </c>
    </row>
    <row r="84" spans="1:16">
      <c r="A84">
        <v>83</v>
      </c>
      <c r="B84" t="s">
        <v>66</v>
      </c>
      <c r="C84" t="s">
        <v>57</v>
      </c>
      <c r="D84" t="s">
        <v>41</v>
      </c>
      <c r="E84" t="s">
        <v>34</v>
      </c>
      <c r="F84">
        <v>45</v>
      </c>
      <c r="G84" t="s">
        <v>108</v>
      </c>
      <c r="H84" s="29">
        <v>38388</v>
      </c>
      <c r="I84">
        <v>2005</v>
      </c>
      <c r="J84">
        <v>70505</v>
      </c>
      <c r="K84">
        <v>0</v>
      </c>
      <c r="L84">
        <v>70505</v>
      </c>
      <c r="M84" t="s">
        <v>30</v>
      </c>
      <c r="N84" t="s">
        <v>54</v>
      </c>
      <c r="O84" s="29"/>
      <c r="P84">
        <v>0</v>
      </c>
    </row>
    <row r="85" spans="1:16">
      <c r="A85">
        <v>84</v>
      </c>
      <c r="B85" t="s">
        <v>39</v>
      </c>
      <c r="C85" t="s">
        <v>57</v>
      </c>
      <c r="D85" t="s">
        <v>27</v>
      </c>
      <c r="E85" t="s">
        <v>28</v>
      </c>
      <c r="F85">
        <v>30</v>
      </c>
      <c r="G85" t="s">
        <v>109</v>
      </c>
      <c r="H85" s="29">
        <v>42512</v>
      </c>
      <c r="I85">
        <v>2016</v>
      </c>
      <c r="J85">
        <v>189702</v>
      </c>
      <c r="K85">
        <v>0.28000000000000003</v>
      </c>
      <c r="L85">
        <v>242818.56</v>
      </c>
      <c r="M85" t="s">
        <v>63</v>
      </c>
      <c r="N85" t="s">
        <v>64</v>
      </c>
      <c r="O85" s="29">
        <v>44186</v>
      </c>
      <c r="P85">
        <v>1</v>
      </c>
    </row>
    <row r="86" spans="1:16">
      <c r="A86">
        <v>85</v>
      </c>
      <c r="B86" t="s">
        <v>39</v>
      </c>
      <c r="C86" t="s">
        <v>53</v>
      </c>
      <c r="D86" t="s">
        <v>41</v>
      </c>
      <c r="E86" t="s">
        <v>34</v>
      </c>
      <c r="F86">
        <v>26</v>
      </c>
      <c r="G86" t="s">
        <v>109</v>
      </c>
      <c r="H86" s="29">
        <v>44040</v>
      </c>
      <c r="I86">
        <v>2020</v>
      </c>
      <c r="J86">
        <v>180664</v>
      </c>
      <c r="K86">
        <v>0.27</v>
      </c>
      <c r="L86">
        <v>229443.28</v>
      </c>
      <c r="M86" t="s">
        <v>30</v>
      </c>
      <c r="N86" t="s">
        <v>43</v>
      </c>
      <c r="O86" s="29"/>
      <c r="P86">
        <v>0</v>
      </c>
    </row>
    <row r="87" spans="1:16">
      <c r="A87">
        <v>86</v>
      </c>
      <c r="B87" t="s">
        <v>78</v>
      </c>
      <c r="C87" t="s">
        <v>55</v>
      </c>
      <c r="D87" t="s">
        <v>33</v>
      </c>
      <c r="E87" t="s">
        <v>28</v>
      </c>
      <c r="F87">
        <v>45</v>
      </c>
      <c r="G87" t="s">
        <v>108</v>
      </c>
      <c r="H87" s="29">
        <v>37972</v>
      </c>
      <c r="I87">
        <v>2003</v>
      </c>
      <c r="J87">
        <v>48345</v>
      </c>
      <c r="K87">
        <v>0</v>
      </c>
      <c r="L87">
        <v>48345</v>
      </c>
      <c r="M87" t="s">
        <v>36</v>
      </c>
      <c r="N87" t="s">
        <v>72</v>
      </c>
      <c r="O87" s="29"/>
      <c r="P87">
        <v>0</v>
      </c>
    </row>
    <row r="88" spans="1:16">
      <c r="A88">
        <v>87</v>
      </c>
      <c r="B88" t="s">
        <v>39</v>
      </c>
      <c r="C88" t="s">
        <v>55</v>
      </c>
      <c r="D88" t="s">
        <v>33</v>
      </c>
      <c r="E88" t="s">
        <v>34</v>
      </c>
      <c r="F88">
        <v>42</v>
      </c>
      <c r="G88" t="s">
        <v>110</v>
      </c>
      <c r="H88" s="29">
        <v>41655</v>
      </c>
      <c r="I88">
        <v>2014</v>
      </c>
      <c r="J88">
        <v>152214</v>
      </c>
      <c r="K88">
        <v>0.3</v>
      </c>
      <c r="L88">
        <v>197878.2</v>
      </c>
      <c r="M88" t="s">
        <v>36</v>
      </c>
      <c r="N88" t="s">
        <v>68</v>
      </c>
      <c r="O88" s="29"/>
      <c r="P88">
        <v>0</v>
      </c>
    </row>
    <row r="89" spans="1:16">
      <c r="A89">
        <v>88</v>
      </c>
      <c r="B89" t="s">
        <v>79</v>
      </c>
      <c r="C89" t="s">
        <v>26</v>
      </c>
      <c r="D89" t="s">
        <v>49</v>
      </c>
      <c r="E89" t="s">
        <v>28</v>
      </c>
      <c r="F89">
        <v>41</v>
      </c>
      <c r="G89" t="s">
        <v>110</v>
      </c>
      <c r="H89" s="29">
        <v>39931</v>
      </c>
      <c r="I89">
        <v>2009</v>
      </c>
      <c r="J89">
        <v>69803</v>
      </c>
      <c r="K89">
        <v>0</v>
      </c>
      <c r="L89">
        <v>69803</v>
      </c>
      <c r="M89" t="s">
        <v>63</v>
      </c>
      <c r="N89" t="s">
        <v>64</v>
      </c>
      <c r="O89" s="29"/>
      <c r="P89">
        <v>0</v>
      </c>
    </row>
    <row r="90" spans="1:16">
      <c r="A90">
        <v>89</v>
      </c>
      <c r="B90" t="s">
        <v>82</v>
      </c>
      <c r="C90" t="s">
        <v>26</v>
      </c>
      <c r="D90" t="s">
        <v>49</v>
      </c>
      <c r="E90" t="s">
        <v>28</v>
      </c>
      <c r="F90">
        <v>48</v>
      </c>
      <c r="G90" t="s">
        <v>108</v>
      </c>
      <c r="H90" s="29">
        <v>43650</v>
      </c>
      <c r="I90">
        <v>2019</v>
      </c>
      <c r="J90">
        <v>76588</v>
      </c>
      <c r="K90">
        <v>0</v>
      </c>
      <c r="L90">
        <v>76588</v>
      </c>
      <c r="M90" t="s">
        <v>63</v>
      </c>
      <c r="N90" t="s">
        <v>65</v>
      </c>
      <c r="O90" s="29"/>
      <c r="P90">
        <v>0</v>
      </c>
    </row>
    <row r="91" spans="1:16">
      <c r="A91">
        <v>90</v>
      </c>
      <c r="B91" t="s">
        <v>83</v>
      </c>
      <c r="C91" t="s">
        <v>26</v>
      </c>
      <c r="D91" t="s">
        <v>33</v>
      </c>
      <c r="E91" t="s">
        <v>34</v>
      </c>
      <c r="F91">
        <v>29</v>
      </c>
      <c r="G91" t="s">
        <v>109</v>
      </c>
      <c r="H91" s="29">
        <v>43444</v>
      </c>
      <c r="I91">
        <v>2018</v>
      </c>
      <c r="J91">
        <v>84596</v>
      </c>
      <c r="K91">
        <v>0</v>
      </c>
      <c r="L91">
        <v>84596</v>
      </c>
      <c r="M91" t="s">
        <v>30</v>
      </c>
      <c r="N91" t="s">
        <v>52</v>
      </c>
      <c r="O91" s="29"/>
      <c r="P91">
        <v>0</v>
      </c>
    </row>
    <row r="92" spans="1:16">
      <c r="A92">
        <v>91</v>
      </c>
      <c r="B92" t="s">
        <v>50</v>
      </c>
      <c r="C92" t="s">
        <v>60</v>
      </c>
      <c r="D92" t="s">
        <v>27</v>
      </c>
      <c r="E92" t="s">
        <v>34</v>
      </c>
      <c r="F92">
        <v>27</v>
      </c>
      <c r="G92" t="s">
        <v>109</v>
      </c>
      <c r="H92" s="29">
        <v>43368</v>
      </c>
      <c r="I92">
        <v>2018</v>
      </c>
      <c r="J92">
        <v>114441</v>
      </c>
      <c r="K92">
        <v>0.1</v>
      </c>
      <c r="L92">
        <v>125885.1</v>
      </c>
      <c r="M92" t="s">
        <v>36</v>
      </c>
      <c r="N92" t="s">
        <v>37</v>
      </c>
      <c r="O92" s="29">
        <v>43821</v>
      </c>
      <c r="P92">
        <v>1</v>
      </c>
    </row>
    <row r="93" spans="1:16">
      <c r="A93">
        <v>92</v>
      </c>
      <c r="B93" t="s">
        <v>25</v>
      </c>
      <c r="C93" t="s">
        <v>40</v>
      </c>
      <c r="D93" t="s">
        <v>41</v>
      </c>
      <c r="E93" t="s">
        <v>28</v>
      </c>
      <c r="F93">
        <v>33</v>
      </c>
      <c r="G93" t="s">
        <v>109</v>
      </c>
      <c r="H93" s="29">
        <v>43211</v>
      </c>
      <c r="I93">
        <v>2018</v>
      </c>
      <c r="J93">
        <v>140402</v>
      </c>
      <c r="K93">
        <v>0.15</v>
      </c>
      <c r="L93">
        <v>161462.29999999999</v>
      </c>
      <c r="M93" t="s">
        <v>36</v>
      </c>
      <c r="N93" t="s">
        <v>68</v>
      </c>
      <c r="O93" s="29"/>
      <c r="P93">
        <v>0</v>
      </c>
    </row>
    <row r="94" spans="1:16">
      <c r="A94">
        <v>93</v>
      </c>
      <c r="B94" t="s">
        <v>70</v>
      </c>
      <c r="C94" t="s">
        <v>40</v>
      </c>
      <c r="D94" t="s">
        <v>49</v>
      </c>
      <c r="E94" t="s">
        <v>28</v>
      </c>
      <c r="F94">
        <v>26</v>
      </c>
      <c r="G94" t="s">
        <v>109</v>
      </c>
      <c r="H94" s="29">
        <v>43578</v>
      </c>
      <c r="I94">
        <v>2019</v>
      </c>
      <c r="J94">
        <v>59817</v>
      </c>
      <c r="K94">
        <v>0</v>
      </c>
      <c r="L94">
        <v>59817</v>
      </c>
      <c r="M94" t="s">
        <v>63</v>
      </c>
      <c r="N94" t="s">
        <v>80</v>
      </c>
      <c r="O94" s="29"/>
      <c r="P94">
        <v>0</v>
      </c>
    </row>
    <row r="95" spans="1:16">
      <c r="A95">
        <v>94</v>
      </c>
      <c r="B95" t="s">
        <v>47</v>
      </c>
      <c r="C95" t="s">
        <v>48</v>
      </c>
      <c r="D95" t="s">
        <v>33</v>
      </c>
      <c r="E95" t="s">
        <v>34</v>
      </c>
      <c r="F95">
        <v>31</v>
      </c>
      <c r="G95" t="s">
        <v>109</v>
      </c>
      <c r="H95" s="29">
        <v>42938</v>
      </c>
      <c r="I95">
        <v>2017</v>
      </c>
      <c r="J95">
        <v>55854</v>
      </c>
      <c r="K95">
        <v>0</v>
      </c>
      <c r="L95">
        <v>55854</v>
      </c>
      <c r="M95" t="s">
        <v>30</v>
      </c>
      <c r="N95" t="s">
        <v>54</v>
      </c>
      <c r="O95" s="29"/>
      <c r="P95">
        <v>0</v>
      </c>
    </row>
    <row r="96" spans="1:16">
      <c r="A96">
        <v>95</v>
      </c>
      <c r="B96" t="s">
        <v>73</v>
      </c>
      <c r="C96" t="s">
        <v>55</v>
      </c>
      <c r="D96" t="s">
        <v>27</v>
      </c>
      <c r="E96" t="s">
        <v>34</v>
      </c>
      <c r="F96">
        <v>53</v>
      </c>
      <c r="G96" t="s">
        <v>108</v>
      </c>
      <c r="H96" s="29">
        <v>37576</v>
      </c>
      <c r="I96">
        <v>2002</v>
      </c>
      <c r="J96">
        <v>95998</v>
      </c>
      <c r="K96">
        <v>0</v>
      </c>
      <c r="L96">
        <v>95998</v>
      </c>
      <c r="M96" t="s">
        <v>30</v>
      </c>
      <c r="N96" t="s">
        <v>31</v>
      </c>
      <c r="O96" s="29"/>
      <c r="P96">
        <v>0</v>
      </c>
    </row>
    <row r="97" spans="1:16">
      <c r="A97">
        <v>96</v>
      </c>
      <c r="B97" t="s">
        <v>25</v>
      </c>
      <c r="C97" t="s">
        <v>48</v>
      </c>
      <c r="D97" t="s">
        <v>33</v>
      </c>
      <c r="E97" t="s">
        <v>28</v>
      </c>
      <c r="F97">
        <v>34</v>
      </c>
      <c r="G97" t="s">
        <v>109</v>
      </c>
      <c r="H97" s="29">
        <v>42116</v>
      </c>
      <c r="I97">
        <v>2015</v>
      </c>
      <c r="J97">
        <v>154941</v>
      </c>
      <c r="K97">
        <v>0.13</v>
      </c>
      <c r="L97">
        <v>175083.33000000002</v>
      </c>
      <c r="M97" t="s">
        <v>30</v>
      </c>
      <c r="N97" t="s">
        <v>46</v>
      </c>
      <c r="O97" s="29"/>
      <c r="P97">
        <v>0</v>
      </c>
    </row>
    <row r="98" spans="1:16">
      <c r="A98">
        <v>97</v>
      </c>
      <c r="B98" t="s">
        <v>59</v>
      </c>
      <c r="C98" t="s">
        <v>40</v>
      </c>
      <c r="D98" t="s">
        <v>41</v>
      </c>
      <c r="E98" t="s">
        <v>28</v>
      </c>
      <c r="F98">
        <v>54</v>
      </c>
      <c r="G98" t="s">
        <v>108</v>
      </c>
      <c r="H98" s="29">
        <v>40734</v>
      </c>
      <c r="I98">
        <v>2011</v>
      </c>
      <c r="J98">
        <v>247022</v>
      </c>
      <c r="K98">
        <v>0.3</v>
      </c>
      <c r="L98">
        <v>321128.59999999998</v>
      </c>
      <c r="M98" t="s">
        <v>36</v>
      </c>
      <c r="N98" t="s">
        <v>68</v>
      </c>
      <c r="O98" s="29"/>
      <c r="P98">
        <v>0</v>
      </c>
    </row>
    <row r="99" spans="1:16">
      <c r="A99">
        <v>98</v>
      </c>
      <c r="B99" t="s">
        <v>82</v>
      </c>
      <c r="C99" t="s">
        <v>26</v>
      </c>
      <c r="D99" t="s">
        <v>33</v>
      </c>
      <c r="E99" t="s">
        <v>28</v>
      </c>
      <c r="F99">
        <v>32</v>
      </c>
      <c r="G99" t="s">
        <v>109</v>
      </c>
      <c r="H99" s="29">
        <v>44474</v>
      </c>
      <c r="I99">
        <v>2021</v>
      </c>
      <c r="J99">
        <v>88072</v>
      </c>
      <c r="K99">
        <v>0</v>
      </c>
      <c r="L99">
        <v>88072</v>
      </c>
      <c r="M99" t="s">
        <v>63</v>
      </c>
      <c r="N99" t="s">
        <v>80</v>
      </c>
      <c r="O99" s="29"/>
      <c r="P99">
        <v>0</v>
      </c>
    </row>
    <row r="100" spans="1:16">
      <c r="A100">
        <v>99</v>
      </c>
      <c r="B100" t="s">
        <v>44</v>
      </c>
      <c r="C100" t="s">
        <v>26</v>
      </c>
      <c r="D100" t="s">
        <v>27</v>
      </c>
      <c r="E100" t="s">
        <v>34</v>
      </c>
      <c r="F100">
        <v>28</v>
      </c>
      <c r="G100" t="s">
        <v>109</v>
      </c>
      <c r="H100" s="29">
        <v>43977</v>
      </c>
      <c r="I100">
        <v>2020</v>
      </c>
      <c r="J100">
        <v>67925</v>
      </c>
      <c r="K100">
        <v>0.08</v>
      </c>
      <c r="L100">
        <v>73359</v>
      </c>
      <c r="M100" t="s">
        <v>36</v>
      </c>
      <c r="N100" t="s">
        <v>58</v>
      </c>
      <c r="O100" s="29"/>
      <c r="P100">
        <v>0</v>
      </c>
    </row>
    <row r="101" spans="1:16">
      <c r="A101">
        <v>100</v>
      </c>
      <c r="B101" t="s">
        <v>59</v>
      </c>
      <c r="C101" t="s">
        <v>48</v>
      </c>
      <c r="D101" t="s">
        <v>33</v>
      </c>
      <c r="E101" t="s">
        <v>28</v>
      </c>
      <c r="F101">
        <v>31</v>
      </c>
      <c r="G101" t="s">
        <v>109</v>
      </c>
      <c r="H101" s="29">
        <v>44063</v>
      </c>
      <c r="I101">
        <v>2020</v>
      </c>
      <c r="J101">
        <v>219693</v>
      </c>
      <c r="K101">
        <v>0.3</v>
      </c>
      <c r="L101">
        <v>285600.90000000002</v>
      </c>
      <c r="M101" t="s">
        <v>30</v>
      </c>
      <c r="N101" t="s">
        <v>54</v>
      </c>
      <c r="O101" s="29"/>
      <c r="P101">
        <v>0</v>
      </c>
    </row>
    <row r="102" spans="1:16">
      <c r="A102">
        <v>101</v>
      </c>
      <c r="B102" t="s">
        <v>81</v>
      </c>
      <c r="C102" t="s">
        <v>57</v>
      </c>
      <c r="D102" t="s">
        <v>27</v>
      </c>
      <c r="E102" t="s">
        <v>28</v>
      </c>
      <c r="F102">
        <v>45</v>
      </c>
      <c r="G102" t="s">
        <v>108</v>
      </c>
      <c r="H102" s="29">
        <v>41386</v>
      </c>
      <c r="I102">
        <v>2013</v>
      </c>
      <c r="J102">
        <v>61773</v>
      </c>
      <c r="K102">
        <v>0</v>
      </c>
      <c r="L102">
        <v>61773</v>
      </c>
      <c r="M102" t="s">
        <v>30</v>
      </c>
      <c r="N102" t="s">
        <v>31</v>
      </c>
      <c r="O102" s="29"/>
      <c r="P102">
        <v>0</v>
      </c>
    </row>
    <row r="103" spans="1:16">
      <c r="A103">
        <v>102</v>
      </c>
      <c r="B103" t="s">
        <v>44</v>
      </c>
      <c r="C103" t="s">
        <v>26</v>
      </c>
      <c r="D103" t="s">
        <v>41</v>
      </c>
      <c r="E103" t="s">
        <v>28</v>
      </c>
      <c r="F103">
        <v>48</v>
      </c>
      <c r="G103" t="s">
        <v>108</v>
      </c>
      <c r="H103" s="29">
        <v>39091</v>
      </c>
      <c r="I103">
        <v>2007</v>
      </c>
      <c r="J103">
        <v>74546</v>
      </c>
      <c r="K103">
        <v>0.09</v>
      </c>
      <c r="L103">
        <v>81255.14</v>
      </c>
      <c r="M103" t="s">
        <v>30</v>
      </c>
      <c r="N103" t="s">
        <v>31</v>
      </c>
      <c r="O103" s="29"/>
      <c r="P103">
        <v>0</v>
      </c>
    </row>
    <row r="104" spans="1:16">
      <c r="A104">
        <v>103</v>
      </c>
      <c r="B104" t="s">
        <v>84</v>
      </c>
      <c r="C104" t="s">
        <v>57</v>
      </c>
      <c r="D104" t="s">
        <v>41</v>
      </c>
      <c r="E104" t="s">
        <v>34</v>
      </c>
      <c r="F104">
        <v>56</v>
      </c>
      <c r="G104" t="s">
        <v>107</v>
      </c>
      <c r="H104" s="29">
        <v>42031</v>
      </c>
      <c r="I104">
        <v>2015</v>
      </c>
      <c r="J104">
        <v>62575</v>
      </c>
      <c r="K104">
        <v>0</v>
      </c>
      <c r="L104">
        <v>62575</v>
      </c>
      <c r="M104" t="s">
        <v>30</v>
      </c>
      <c r="N104" t="s">
        <v>52</v>
      </c>
      <c r="O104" s="29"/>
      <c r="P104">
        <v>0</v>
      </c>
    </row>
    <row r="105" spans="1:16">
      <c r="A105">
        <v>104</v>
      </c>
      <c r="B105" t="s">
        <v>39</v>
      </c>
      <c r="C105" t="s">
        <v>55</v>
      </c>
      <c r="D105" t="s">
        <v>49</v>
      </c>
      <c r="E105" t="s">
        <v>28</v>
      </c>
      <c r="F105">
        <v>27</v>
      </c>
      <c r="G105" t="s">
        <v>109</v>
      </c>
      <c r="H105" s="29">
        <v>44250</v>
      </c>
      <c r="I105">
        <v>2021</v>
      </c>
      <c r="J105">
        <v>199041</v>
      </c>
      <c r="K105">
        <v>0.16</v>
      </c>
      <c r="L105">
        <v>230887.56</v>
      </c>
      <c r="M105" t="s">
        <v>36</v>
      </c>
      <c r="N105" t="s">
        <v>68</v>
      </c>
      <c r="O105" s="29"/>
      <c r="P105">
        <v>0</v>
      </c>
    </row>
    <row r="106" spans="1:16">
      <c r="A106">
        <v>105</v>
      </c>
      <c r="B106" t="s">
        <v>70</v>
      </c>
      <c r="C106" t="s">
        <v>53</v>
      </c>
      <c r="D106" t="s">
        <v>41</v>
      </c>
      <c r="E106" t="s">
        <v>34</v>
      </c>
      <c r="F106">
        <v>55</v>
      </c>
      <c r="G106" t="s">
        <v>107</v>
      </c>
      <c r="H106" s="29">
        <v>39177</v>
      </c>
      <c r="I106">
        <v>2007</v>
      </c>
      <c r="J106">
        <v>52310</v>
      </c>
      <c r="K106">
        <v>0</v>
      </c>
      <c r="L106">
        <v>52310</v>
      </c>
      <c r="M106" t="s">
        <v>30</v>
      </c>
      <c r="N106" t="s">
        <v>52</v>
      </c>
      <c r="O106" s="29">
        <v>43385</v>
      </c>
      <c r="P106">
        <v>1</v>
      </c>
    </row>
    <row r="107" spans="1:16">
      <c r="A107">
        <v>106</v>
      </c>
      <c r="B107" t="s">
        <v>25</v>
      </c>
      <c r="C107" t="s">
        <v>40</v>
      </c>
      <c r="D107" t="s">
        <v>41</v>
      </c>
      <c r="E107" t="s">
        <v>34</v>
      </c>
      <c r="F107">
        <v>64</v>
      </c>
      <c r="G107" t="s">
        <v>107</v>
      </c>
      <c r="H107" s="29">
        <v>41454</v>
      </c>
      <c r="I107">
        <v>2013</v>
      </c>
      <c r="J107">
        <v>159571</v>
      </c>
      <c r="K107">
        <v>0.1</v>
      </c>
      <c r="L107">
        <v>175528.1</v>
      </c>
      <c r="M107" t="s">
        <v>30</v>
      </c>
      <c r="N107" t="s">
        <v>62</v>
      </c>
      <c r="O107" s="29"/>
      <c r="P107">
        <v>0</v>
      </c>
    </row>
    <row r="108" spans="1:16">
      <c r="A108">
        <v>107</v>
      </c>
      <c r="B108" t="s">
        <v>75</v>
      </c>
      <c r="C108" t="s">
        <v>57</v>
      </c>
      <c r="D108" t="s">
        <v>27</v>
      </c>
      <c r="E108" t="s">
        <v>28</v>
      </c>
      <c r="F108">
        <v>50</v>
      </c>
      <c r="G108" t="s">
        <v>108</v>
      </c>
      <c r="H108" s="29">
        <v>35726</v>
      </c>
      <c r="I108">
        <v>1997</v>
      </c>
      <c r="J108">
        <v>91763</v>
      </c>
      <c r="K108">
        <v>0</v>
      </c>
      <c r="L108">
        <v>91763</v>
      </c>
      <c r="M108" t="s">
        <v>30</v>
      </c>
      <c r="N108" t="s">
        <v>54</v>
      </c>
      <c r="O108" s="29"/>
      <c r="P108">
        <v>0</v>
      </c>
    </row>
    <row r="109" spans="1:16">
      <c r="A109">
        <v>108</v>
      </c>
      <c r="B109" t="s">
        <v>84</v>
      </c>
      <c r="C109" t="s">
        <v>57</v>
      </c>
      <c r="D109" t="s">
        <v>49</v>
      </c>
      <c r="E109" t="s">
        <v>28</v>
      </c>
      <c r="F109">
        <v>51</v>
      </c>
      <c r="G109" t="s">
        <v>108</v>
      </c>
      <c r="H109" s="29">
        <v>35055</v>
      </c>
      <c r="I109">
        <v>1995</v>
      </c>
      <c r="J109">
        <v>96475</v>
      </c>
      <c r="K109">
        <v>0</v>
      </c>
      <c r="L109">
        <v>96475</v>
      </c>
      <c r="M109" t="s">
        <v>30</v>
      </c>
      <c r="N109" t="s">
        <v>54</v>
      </c>
      <c r="O109" s="29"/>
      <c r="P109">
        <v>0</v>
      </c>
    </row>
    <row r="110" spans="1:16">
      <c r="A110">
        <v>109</v>
      </c>
      <c r="B110" t="s">
        <v>56</v>
      </c>
      <c r="C110" t="s">
        <v>57</v>
      </c>
      <c r="D110" t="s">
        <v>33</v>
      </c>
      <c r="E110" t="s">
        <v>34</v>
      </c>
      <c r="F110">
        <v>36</v>
      </c>
      <c r="G110" t="s">
        <v>110</v>
      </c>
      <c r="H110" s="29">
        <v>42706</v>
      </c>
      <c r="I110">
        <v>2016</v>
      </c>
      <c r="J110">
        <v>113781</v>
      </c>
      <c r="K110">
        <v>0</v>
      </c>
      <c r="L110">
        <v>113781</v>
      </c>
      <c r="M110" t="s">
        <v>30</v>
      </c>
      <c r="N110" t="s">
        <v>62</v>
      </c>
      <c r="O110" s="29"/>
      <c r="P110">
        <v>0</v>
      </c>
    </row>
    <row r="111" spans="1:16">
      <c r="A111">
        <v>110</v>
      </c>
      <c r="B111" t="s">
        <v>39</v>
      </c>
      <c r="C111" t="s">
        <v>40</v>
      </c>
      <c r="D111" t="s">
        <v>27</v>
      </c>
      <c r="E111" t="s">
        <v>34</v>
      </c>
      <c r="F111">
        <v>42</v>
      </c>
      <c r="G111" t="s">
        <v>110</v>
      </c>
      <c r="H111" s="29">
        <v>37636</v>
      </c>
      <c r="I111">
        <v>2003</v>
      </c>
      <c r="J111">
        <v>166599</v>
      </c>
      <c r="K111">
        <v>0.26</v>
      </c>
      <c r="L111">
        <v>209914.74</v>
      </c>
      <c r="M111" t="s">
        <v>30</v>
      </c>
      <c r="N111" t="s">
        <v>31</v>
      </c>
      <c r="O111" s="29"/>
      <c r="P111">
        <v>0</v>
      </c>
    </row>
    <row r="112" spans="1:16">
      <c r="A112">
        <v>111</v>
      </c>
      <c r="B112" t="s">
        <v>85</v>
      </c>
      <c r="C112" t="s">
        <v>48</v>
      </c>
      <c r="D112" t="s">
        <v>49</v>
      </c>
      <c r="E112" t="s">
        <v>28</v>
      </c>
      <c r="F112">
        <v>41</v>
      </c>
      <c r="G112" t="s">
        <v>110</v>
      </c>
      <c r="H112" s="29">
        <v>38398</v>
      </c>
      <c r="I112">
        <v>2005</v>
      </c>
      <c r="J112">
        <v>95372</v>
      </c>
      <c r="K112">
        <v>0</v>
      </c>
      <c r="L112">
        <v>95372</v>
      </c>
      <c r="M112" t="s">
        <v>36</v>
      </c>
      <c r="N112" t="s">
        <v>58</v>
      </c>
      <c r="O112" s="29"/>
      <c r="P112">
        <v>0</v>
      </c>
    </row>
    <row r="113" spans="1:16">
      <c r="A113">
        <v>112</v>
      </c>
      <c r="B113" t="s">
        <v>39</v>
      </c>
      <c r="C113" t="s">
        <v>26</v>
      </c>
      <c r="D113" t="s">
        <v>27</v>
      </c>
      <c r="E113" t="s">
        <v>28</v>
      </c>
      <c r="F113">
        <v>29</v>
      </c>
      <c r="G113" t="s">
        <v>109</v>
      </c>
      <c r="H113" s="29">
        <v>44052</v>
      </c>
      <c r="I113">
        <v>2020</v>
      </c>
      <c r="J113">
        <v>161203</v>
      </c>
      <c r="K113">
        <v>0.15</v>
      </c>
      <c r="L113">
        <v>185383.45</v>
      </c>
      <c r="M113" t="s">
        <v>36</v>
      </c>
      <c r="N113" t="s">
        <v>72</v>
      </c>
      <c r="O113" s="29"/>
      <c r="P113">
        <v>0</v>
      </c>
    </row>
    <row r="114" spans="1:16">
      <c r="A114">
        <v>113</v>
      </c>
      <c r="B114" t="s">
        <v>86</v>
      </c>
      <c r="C114" t="s">
        <v>26</v>
      </c>
      <c r="D114" t="s">
        <v>33</v>
      </c>
      <c r="E114" t="s">
        <v>28</v>
      </c>
      <c r="F114">
        <v>44</v>
      </c>
      <c r="G114" t="s">
        <v>110</v>
      </c>
      <c r="H114" s="29">
        <v>39064</v>
      </c>
      <c r="I114">
        <v>2006</v>
      </c>
      <c r="J114">
        <v>74738</v>
      </c>
      <c r="K114">
        <v>0</v>
      </c>
      <c r="L114">
        <v>74738</v>
      </c>
      <c r="M114" t="s">
        <v>30</v>
      </c>
      <c r="N114" t="s">
        <v>52</v>
      </c>
      <c r="O114" s="29"/>
      <c r="P114">
        <v>0</v>
      </c>
    </row>
    <row r="115" spans="1:16">
      <c r="A115">
        <v>114</v>
      </c>
      <c r="B115" t="s">
        <v>39</v>
      </c>
      <c r="C115" t="s">
        <v>48</v>
      </c>
      <c r="D115" t="s">
        <v>27</v>
      </c>
      <c r="E115" t="s">
        <v>28</v>
      </c>
      <c r="F115">
        <v>41</v>
      </c>
      <c r="G115" t="s">
        <v>110</v>
      </c>
      <c r="H115" s="29">
        <v>43322</v>
      </c>
      <c r="I115">
        <v>2018</v>
      </c>
      <c r="J115">
        <v>171173</v>
      </c>
      <c r="K115">
        <v>0.21</v>
      </c>
      <c r="L115">
        <v>207119.33000000002</v>
      </c>
      <c r="M115" t="s">
        <v>30</v>
      </c>
      <c r="N115" t="s">
        <v>62</v>
      </c>
      <c r="O115" s="29"/>
      <c r="P115">
        <v>0</v>
      </c>
    </row>
    <row r="116" spans="1:16">
      <c r="A116">
        <v>115</v>
      </c>
      <c r="B116" t="s">
        <v>59</v>
      </c>
      <c r="C116" t="s">
        <v>48</v>
      </c>
      <c r="D116" t="s">
        <v>49</v>
      </c>
      <c r="E116" t="s">
        <v>34</v>
      </c>
      <c r="F116">
        <v>61</v>
      </c>
      <c r="G116" t="s">
        <v>107</v>
      </c>
      <c r="H116" s="29">
        <v>43732</v>
      </c>
      <c r="I116">
        <v>2019</v>
      </c>
      <c r="J116">
        <v>201464</v>
      </c>
      <c r="K116">
        <v>0.37</v>
      </c>
      <c r="L116">
        <v>276005.68</v>
      </c>
      <c r="M116" t="s">
        <v>30</v>
      </c>
      <c r="N116" t="s">
        <v>43</v>
      </c>
      <c r="O116" s="29"/>
      <c r="P116">
        <v>0</v>
      </c>
    </row>
    <row r="117" spans="1:16">
      <c r="A117">
        <v>116</v>
      </c>
      <c r="B117" t="s">
        <v>39</v>
      </c>
      <c r="C117" t="s">
        <v>55</v>
      </c>
      <c r="D117" t="s">
        <v>49</v>
      </c>
      <c r="E117" t="s">
        <v>34</v>
      </c>
      <c r="F117">
        <v>50</v>
      </c>
      <c r="G117" t="s">
        <v>108</v>
      </c>
      <c r="H117" s="29">
        <v>35998</v>
      </c>
      <c r="I117">
        <v>1998</v>
      </c>
      <c r="J117">
        <v>174895</v>
      </c>
      <c r="K117">
        <v>0.15</v>
      </c>
      <c r="L117">
        <v>201129.25</v>
      </c>
      <c r="M117" t="s">
        <v>30</v>
      </c>
      <c r="N117" t="s">
        <v>43</v>
      </c>
      <c r="O117" s="29"/>
      <c r="P117">
        <v>0</v>
      </c>
    </row>
    <row r="118" spans="1:16">
      <c r="A118">
        <v>117</v>
      </c>
      <c r="B118" t="s">
        <v>25</v>
      </c>
      <c r="C118" t="s">
        <v>26</v>
      </c>
      <c r="D118" t="s">
        <v>33</v>
      </c>
      <c r="E118" t="s">
        <v>28</v>
      </c>
      <c r="F118">
        <v>49</v>
      </c>
      <c r="G118" t="s">
        <v>108</v>
      </c>
      <c r="H118" s="29">
        <v>38825</v>
      </c>
      <c r="I118">
        <v>2006</v>
      </c>
      <c r="J118">
        <v>134486</v>
      </c>
      <c r="K118">
        <v>0.14000000000000001</v>
      </c>
      <c r="L118">
        <v>153314.04</v>
      </c>
      <c r="M118" t="s">
        <v>30</v>
      </c>
      <c r="N118" t="s">
        <v>54</v>
      </c>
      <c r="O118" s="29"/>
      <c r="P118">
        <v>0</v>
      </c>
    </row>
    <row r="119" spans="1:16">
      <c r="A119">
        <v>118</v>
      </c>
      <c r="B119" t="s">
        <v>45</v>
      </c>
      <c r="C119" t="s">
        <v>40</v>
      </c>
      <c r="D119" t="s">
        <v>33</v>
      </c>
      <c r="E119" t="s">
        <v>28</v>
      </c>
      <c r="F119">
        <v>60</v>
      </c>
      <c r="G119" t="s">
        <v>107</v>
      </c>
      <c r="H119" s="29">
        <v>39137</v>
      </c>
      <c r="I119">
        <v>2007</v>
      </c>
      <c r="J119">
        <v>71699</v>
      </c>
      <c r="K119">
        <v>0</v>
      </c>
      <c r="L119">
        <v>71699</v>
      </c>
      <c r="M119" t="s">
        <v>63</v>
      </c>
      <c r="N119" t="s">
        <v>64</v>
      </c>
      <c r="O119" s="29"/>
      <c r="P119">
        <v>0</v>
      </c>
    </row>
    <row r="120" spans="1:16">
      <c r="A120">
        <v>119</v>
      </c>
      <c r="B120" t="s">
        <v>45</v>
      </c>
      <c r="C120" t="s">
        <v>60</v>
      </c>
      <c r="D120" t="s">
        <v>49</v>
      </c>
      <c r="E120" t="s">
        <v>28</v>
      </c>
      <c r="F120">
        <v>42</v>
      </c>
      <c r="G120" t="s">
        <v>110</v>
      </c>
      <c r="H120" s="29">
        <v>44198</v>
      </c>
      <c r="I120">
        <v>2021</v>
      </c>
      <c r="J120">
        <v>94430</v>
      </c>
      <c r="K120">
        <v>0</v>
      </c>
      <c r="L120">
        <v>94430</v>
      </c>
      <c r="M120" t="s">
        <v>30</v>
      </c>
      <c r="N120" t="s">
        <v>31</v>
      </c>
      <c r="O120" s="29"/>
      <c r="P120">
        <v>0</v>
      </c>
    </row>
    <row r="121" spans="1:16">
      <c r="A121">
        <v>120</v>
      </c>
      <c r="B121" t="s">
        <v>50</v>
      </c>
      <c r="C121" t="s">
        <v>40</v>
      </c>
      <c r="D121" t="s">
        <v>49</v>
      </c>
      <c r="E121" t="s">
        <v>34</v>
      </c>
      <c r="F121">
        <v>39</v>
      </c>
      <c r="G121" t="s">
        <v>110</v>
      </c>
      <c r="H121" s="29">
        <v>40192</v>
      </c>
      <c r="I121">
        <v>2010</v>
      </c>
      <c r="J121">
        <v>103504</v>
      </c>
      <c r="K121">
        <v>7.0000000000000007E-2</v>
      </c>
      <c r="L121">
        <v>110749.28</v>
      </c>
      <c r="M121" t="s">
        <v>36</v>
      </c>
      <c r="N121" t="s">
        <v>72</v>
      </c>
      <c r="O121" s="29"/>
      <c r="P121">
        <v>0</v>
      </c>
    </row>
    <row r="122" spans="1:16">
      <c r="A122">
        <v>121</v>
      </c>
      <c r="B122" t="s">
        <v>71</v>
      </c>
      <c r="C122" t="s">
        <v>26</v>
      </c>
      <c r="D122" t="s">
        <v>33</v>
      </c>
      <c r="E122" t="s">
        <v>28</v>
      </c>
      <c r="F122">
        <v>55</v>
      </c>
      <c r="G122" t="s">
        <v>107</v>
      </c>
      <c r="H122" s="29">
        <v>38573</v>
      </c>
      <c r="I122">
        <v>2005</v>
      </c>
      <c r="J122">
        <v>92771</v>
      </c>
      <c r="K122">
        <v>0</v>
      </c>
      <c r="L122">
        <v>92771</v>
      </c>
      <c r="M122" t="s">
        <v>30</v>
      </c>
      <c r="N122" t="s">
        <v>52</v>
      </c>
      <c r="O122" s="29"/>
      <c r="P122">
        <v>0</v>
      </c>
    </row>
    <row r="123" spans="1:16">
      <c r="A123">
        <v>122</v>
      </c>
      <c r="B123" t="s">
        <v>70</v>
      </c>
      <c r="C123" t="s">
        <v>40</v>
      </c>
      <c r="D123" t="s">
        <v>41</v>
      </c>
      <c r="E123" t="s">
        <v>28</v>
      </c>
      <c r="F123">
        <v>39</v>
      </c>
      <c r="G123" t="s">
        <v>110</v>
      </c>
      <c r="H123" s="29">
        <v>38813</v>
      </c>
      <c r="I123">
        <v>2006</v>
      </c>
      <c r="J123">
        <v>71531</v>
      </c>
      <c r="K123">
        <v>0</v>
      </c>
      <c r="L123">
        <v>71531</v>
      </c>
      <c r="M123" t="s">
        <v>30</v>
      </c>
      <c r="N123" t="s">
        <v>62</v>
      </c>
      <c r="O123" s="29"/>
      <c r="P123">
        <v>0</v>
      </c>
    </row>
    <row r="124" spans="1:16">
      <c r="A124">
        <v>123</v>
      </c>
      <c r="B124" t="s">
        <v>79</v>
      </c>
      <c r="C124" t="s">
        <v>26</v>
      </c>
      <c r="D124" t="s">
        <v>41</v>
      </c>
      <c r="E124" t="s">
        <v>34</v>
      </c>
      <c r="F124">
        <v>28</v>
      </c>
      <c r="G124" t="s">
        <v>109</v>
      </c>
      <c r="H124" s="29">
        <v>43530</v>
      </c>
      <c r="I124">
        <v>2019</v>
      </c>
      <c r="J124">
        <v>90304</v>
      </c>
      <c r="K124">
        <v>0</v>
      </c>
      <c r="L124">
        <v>90304</v>
      </c>
      <c r="M124" t="s">
        <v>30</v>
      </c>
      <c r="N124" t="s">
        <v>43</v>
      </c>
      <c r="O124" s="29"/>
      <c r="P124">
        <v>0</v>
      </c>
    </row>
    <row r="125" spans="1:16">
      <c r="A125">
        <v>124</v>
      </c>
      <c r="B125" t="s">
        <v>50</v>
      </c>
      <c r="C125" t="s">
        <v>60</v>
      </c>
      <c r="D125" t="s">
        <v>33</v>
      </c>
      <c r="E125" t="s">
        <v>28</v>
      </c>
      <c r="F125">
        <v>65</v>
      </c>
      <c r="G125" t="s">
        <v>111</v>
      </c>
      <c r="H125" s="29">
        <v>40793</v>
      </c>
      <c r="I125">
        <v>2011</v>
      </c>
      <c r="J125">
        <v>104903</v>
      </c>
      <c r="K125">
        <v>0.1</v>
      </c>
      <c r="L125">
        <v>115393.3</v>
      </c>
      <c r="M125" t="s">
        <v>30</v>
      </c>
      <c r="N125" t="s">
        <v>62</v>
      </c>
      <c r="O125" s="29"/>
      <c r="P125">
        <v>0</v>
      </c>
    </row>
    <row r="126" spans="1:16">
      <c r="A126">
        <v>125</v>
      </c>
      <c r="B126" t="s">
        <v>51</v>
      </c>
      <c r="C126" t="s">
        <v>40</v>
      </c>
      <c r="D126" t="s">
        <v>49</v>
      </c>
      <c r="E126" t="s">
        <v>28</v>
      </c>
      <c r="F126">
        <v>52</v>
      </c>
      <c r="G126" t="s">
        <v>108</v>
      </c>
      <c r="H126" s="29">
        <v>43515</v>
      </c>
      <c r="I126">
        <v>2019</v>
      </c>
      <c r="J126">
        <v>55859</v>
      </c>
      <c r="K126">
        <v>0</v>
      </c>
      <c r="L126">
        <v>55859</v>
      </c>
      <c r="M126" t="s">
        <v>36</v>
      </c>
      <c r="N126" t="s">
        <v>68</v>
      </c>
      <c r="O126" s="29"/>
      <c r="P126">
        <v>0</v>
      </c>
    </row>
    <row r="127" spans="1:16">
      <c r="A127">
        <v>126</v>
      </c>
      <c r="B127" t="s">
        <v>77</v>
      </c>
      <c r="C127" t="s">
        <v>57</v>
      </c>
      <c r="D127" t="s">
        <v>49</v>
      </c>
      <c r="E127" t="s">
        <v>28</v>
      </c>
      <c r="F127">
        <v>62</v>
      </c>
      <c r="G127" t="s">
        <v>107</v>
      </c>
      <c r="H127" s="29">
        <v>39002</v>
      </c>
      <c r="I127">
        <v>2006</v>
      </c>
      <c r="J127">
        <v>79785</v>
      </c>
      <c r="K127">
        <v>0</v>
      </c>
      <c r="L127">
        <v>79785</v>
      </c>
      <c r="M127" t="s">
        <v>30</v>
      </c>
      <c r="N127" t="s">
        <v>54</v>
      </c>
      <c r="O127" s="29"/>
      <c r="P127">
        <v>0</v>
      </c>
    </row>
    <row r="128" spans="1:16">
      <c r="A128">
        <v>127</v>
      </c>
      <c r="B128" t="s">
        <v>45</v>
      </c>
      <c r="C128" t="s">
        <v>60</v>
      </c>
      <c r="D128" t="s">
        <v>49</v>
      </c>
      <c r="E128" t="s">
        <v>28</v>
      </c>
      <c r="F128">
        <v>39</v>
      </c>
      <c r="G128" t="s">
        <v>110</v>
      </c>
      <c r="H128" s="29">
        <v>39391</v>
      </c>
      <c r="I128">
        <v>2007</v>
      </c>
      <c r="J128">
        <v>99017</v>
      </c>
      <c r="K128">
        <v>0</v>
      </c>
      <c r="L128">
        <v>99017</v>
      </c>
      <c r="M128" t="s">
        <v>36</v>
      </c>
      <c r="N128" t="s">
        <v>68</v>
      </c>
      <c r="O128" s="29"/>
      <c r="P128">
        <v>0</v>
      </c>
    </row>
    <row r="129" spans="1:16">
      <c r="A129">
        <v>128</v>
      </c>
      <c r="B129" t="s">
        <v>87</v>
      </c>
      <c r="C129" t="s">
        <v>26</v>
      </c>
      <c r="D129" t="s">
        <v>33</v>
      </c>
      <c r="E129" t="s">
        <v>28</v>
      </c>
      <c r="F129">
        <v>63</v>
      </c>
      <c r="G129" t="s">
        <v>107</v>
      </c>
      <c r="H129" s="29">
        <v>33695</v>
      </c>
      <c r="I129">
        <v>1992</v>
      </c>
      <c r="J129">
        <v>53809</v>
      </c>
      <c r="K129">
        <v>0</v>
      </c>
      <c r="L129">
        <v>53809</v>
      </c>
      <c r="M129" t="s">
        <v>30</v>
      </c>
      <c r="N129" t="s">
        <v>46</v>
      </c>
      <c r="O129" s="29"/>
      <c r="P129">
        <v>0</v>
      </c>
    </row>
    <row r="130" spans="1:16">
      <c r="A130">
        <v>129</v>
      </c>
      <c r="B130" t="s">
        <v>75</v>
      </c>
      <c r="C130" t="s">
        <v>57</v>
      </c>
      <c r="D130" t="s">
        <v>41</v>
      </c>
      <c r="E130" t="s">
        <v>34</v>
      </c>
      <c r="F130">
        <v>27</v>
      </c>
      <c r="G130" t="s">
        <v>109</v>
      </c>
      <c r="H130" s="29">
        <v>43937</v>
      </c>
      <c r="I130">
        <v>2020</v>
      </c>
      <c r="J130">
        <v>71864</v>
      </c>
      <c r="K130">
        <v>0</v>
      </c>
      <c r="L130">
        <v>71864</v>
      </c>
      <c r="M130" t="s">
        <v>36</v>
      </c>
      <c r="N130" t="s">
        <v>72</v>
      </c>
      <c r="O130" s="29"/>
      <c r="P130">
        <v>0</v>
      </c>
    </row>
    <row r="131" spans="1:16">
      <c r="A131">
        <v>130</v>
      </c>
      <c r="B131" t="s">
        <v>59</v>
      </c>
      <c r="C131" t="s">
        <v>40</v>
      </c>
      <c r="D131" t="s">
        <v>49</v>
      </c>
      <c r="E131" t="s">
        <v>28</v>
      </c>
      <c r="F131">
        <v>37</v>
      </c>
      <c r="G131" t="s">
        <v>110</v>
      </c>
      <c r="H131" s="29">
        <v>40883</v>
      </c>
      <c r="I131">
        <v>2011</v>
      </c>
      <c r="J131">
        <v>225558</v>
      </c>
      <c r="K131">
        <v>0.33</v>
      </c>
      <c r="L131">
        <v>299992.14</v>
      </c>
      <c r="M131" t="s">
        <v>36</v>
      </c>
      <c r="N131" t="s">
        <v>58</v>
      </c>
      <c r="O131" s="29"/>
      <c r="P131">
        <v>0</v>
      </c>
    </row>
    <row r="132" spans="1:16">
      <c r="A132">
        <v>131</v>
      </c>
      <c r="B132" t="s">
        <v>25</v>
      </c>
      <c r="C132" t="s">
        <v>26</v>
      </c>
      <c r="D132" t="s">
        <v>33</v>
      </c>
      <c r="E132" t="s">
        <v>34</v>
      </c>
      <c r="F132">
        <v>37</v>
      </c>
      <c r="G132" t="s">
        <v>110</v>
      </c>
      <c r="H132" s="29">
        <v>41695</v>
      </c>
      <c r="I132">
        <v>2014</v>
      </c>
      <c r="J132">
        <v>128984</v>
      </c>
      <c r="K132">
        <v>0.12</v>
      </c>
      <c r="L132">
        <v>144462.07999999999</v>
      </c>
      <c r="M132" t="s">
        <v>30</v>
      </c>
      <c r="N132" t="s">
        <v>52</v>
      </c>
      <c r="O132" s="29">
        <v>44317</v>
      </c>
      <c r="P132">
        <v>1</v>
      </c>
    </row>
    <row r="133" spans="1:16">
      <c r="A133">
        <v>132</v>
      </c>
      <c r="B133" t="s">
        <v>75</v>
      </c>
      <c r="C133" t="s">
        <v>57</v>
      </c>
      <c r="D133" t="s">
        <v>41</v>
      </c>
      <c r="E133" t="s">
        <v>34</v>
      </c>
      <c r="F133">
        <v>46</v>
      </c>
      <c r="G133" t="s">
        <v>108</v>
      </c>
      <c r="H133" s="29">
        <v>36331</v>
      </c>
      <c r="I133">
        <v>1999</v>
      </c>
      <c r="J133">
        <v>96997</v>
      </c>
      <c r="K133">
        <v>0</v>
      </c>
      <c r="L133">
        <v>96997</v>
      </c>
      <c r="M133" t="s">
        <v>63</v>
      </c>
      <c r="N133" t="s">
        <v>80</v>
      </c>
      <c r="O133" s="29"/>
      <c r="P133">
        <v>0</v>
      </c>
    </row>
    <row r="134" spans="1:16">
      <c r="A134">
        <v>133</v>
      </c>
      <c r="B134" t="s">
        <v>39</v>
      </c>
      <c r="C134" t="s">
        <v>55</v>
      </c>
      <c r="D134" t="s">
        <v>33</v>
      </c>
      <c r="E134" t="s">
        <v>28</v>
      </c>
      <c r="F134">
        <v>54</v>
      </c>
      <c r="G134" t="s">
        <v>108</v>
      </c>
      <c r="H134" s="29">
        <v>43122</v>
      </c>
      <c r="I134">
        <v>2018</v>
      </c>
      <c r="J134">
        <v>176294</v>
      </c>
      <c r="K134">
        <v>0.28000000000000003</v>
      </c>
      <c r="L134">
        <v>225656.32000000001</v>
      </c>
      <c r="M134" t="s">
        <v>30</v>
      </c>
      <c r="N134" t="s">
        <v>54</v>
      </c>
      <c r="O134" s="29"/>
      <c r="P134">
        <v>0</v>
      </c>
    </row>
    <row r="135" spans="1:16">
      <c r="A135">
        <v>134</v>
      </c>
      <c r="B135" t="s">
        <v>51</v>
      </c>
      <c r="C135" t="s">
        <v>48</v>
      </c>
      <c r="D135" t="s">
        <v>27</v>
      </c>
      <c r="E135" t="s">
        <v>28</v>
      </c>
      <c r="F135">
        <v>30</v>
      </c>
      <c r="G135" t="s">
        <v>109</v>
      </c>
      <c r="H135" s="29">
        <v>44241</v>
      </c>
      <c r="I135">
        <v>2021</v>
      </c>
      <c r="J135">
        <v>48340</v>
      </c>
      <c r="K135">
        <v>0</v>
      </c>
      <c r="L135">
        <v>48340</v>
      </c>
      <c r="M135" t="s">
        <v>36</v>
      </c>
      <c r="N135" t="s">
        <v>68</v>
      </c>
      <c r="O135" s="29"/>
      <c r="P135">
        <v>0</v>
      </c>
    </row>
    <row r="136" spans="1:16">
      <c r="A136">
        <v>135</v>
      </c>
      <c r="B136" t="s">
        <v>59</v>
      </c>
      <c r="C136" t="s">
        <v>57</v>
      </c>
      <c r="D136" t="s">
        <v>49</v>
      </c>
      <c r="E136" t="s">
        <v>28</v>
      </c>
      <c r="F136">
        <v>28</v>
      </c>
      <c r="G136" t="s">
        <v>109</v>
      </c>
      <c r="H136" s="29">
        <v>42922</v>
      </c>
      <c r="I136">
        <v>2017</v>
      </c>
      <c r="J136">
        <v>240488</v>
      </c>
      <c r="K136">
        <v>0.4</v>
      </c>
      <c r="L136">
        <v>336683.2</v>
      </c>
      <c r="M136" t="s">
        <v>63</v>
      </c>
      <c r="N136" t="s">
        <v>65</v>
      </c>
      <c r="O136" s="29"/>
      <c r="P136">
        <v>0</v>
      </c>
    </row>
    <row r="137" spans="1:16">
      <c r="A137">
        <v>136</v>
      </c>
      <c r="B137" t="s">
        <v>71</v>
      </c>
      <c r="C137" t="s">
        <v>26</v>
      </c>
      <c r="D137" t="s">
        <v>33</v>
      </c>
      <c r="E137" t="s">
        <v>34</v>
      </c>
      <c r="F137">
        <v>40</v>
      </c>
      <c r="G137" t="s">
        <v>110</v>
      </c>
      <c r="H137" s="29">
        <v>40565</v>
      </c>
      <c r="I137">
        <v>2011</v>
      </c>
      <c r="J137">
        <v>97339</v>
      </c>
      <c r="K137">
        <v>0</v>
      </c>
      <c r="L137">
        <v>97339</v>
      </c>
      <c r="M137" t="s">
        <v>30</v>
      </c>
      <c r="N137" t="s">
        <v>54</v>
      </c>
      <c r="O137" s="29"/>
      <c r="P137">
        <v>0</v>
      </c>
    </row>
    <row r="138" spans="1:16">
      <c r="A138">
        <v>137</v>
      </c>
      <c r="B138" t="s">
        <v>59</v>
      </c>
      <c r="C138" t="s">
        <v>55</v>
      </c>
      <c r="D138" t="s">
        <v>33</v>
      </c>
      <c r="E138" t="s">
        <v>28</v>
      </c>
      <c r="F138">
        <v>49</v>
      </c>
      <c r="G138" t="s">
        <v>108</v>
      </c>
      <c r="H138" s="29">
        <v>37680</v>
      </c>
      <c r="I138">
        <v>2003</v>
      </c>
      <c r="J138">
        <v>211291</v>
      </c>
      <c r="K138">
        <v>0.37</v>
      </c>
      <c r="L138">
        <v>289468.67</v>
      </c>
      <c r="M138" t="s">
        <v>36</v>
      </c>
      <c r="N138" t="s">
        <v>37</v>
      </c>
      <c r="O138" s="29"/>
      <c r="P138">
        <v>0</v>
      </c>
    </row>
    <row r="139" spans="1:16">
      <c r="A139">
        <v>138</v>
      </c>
      <c r="B139" t="s">
        <v>59</v>
      </c>
      <c r="C139" t="s">
        <v>48</v>
      </c>
      <c r="D139" t="s">
        <v>27</v>
      </c>
      <c r="E139" t="s">
        <v>34</v>
      </c>
      <c r="F139">
        <v>39</v>
      </c>
      <c r="G139" t="s">
        <v>110</v>
      </c>
      <c r="H139" s="29">
        <v>40778</v>
      </c>
      <c r="I139">
        <v>2011</v>
      </c>
      <c r="J139">
        <v>249506</v>
      </c>
      <c r="K139">
        <v>0.3</v>
      </c>
      <c r="L139">
        <v>324357.8</v>
      </c>
      <c r="M139" t="s">
        <v>63</v>
      </c>
      <c r="N139" t="s">
        <v>65</v>
      </c>
      <c r="O139" s="29"/>
      <c r="P139">
        <v>0</v>
      </c>
    </row>
    <row r="140" spans="1:16">
      <c r="A140">
        <v>139</v>
      </c>
      <c r="B140" t="s">
        <v>66</v>
      </c>
      <c r="C140" t="s">
        <v>57</v>
      </c>
      <c r="D140" t="s">
        <v>41</v>
      </c>
      <c r="E140" t="s">
        <v>34</v>
      </c>
      <c r="F140">
        <v>61</v>
      </c>
      <c r="G140" t="s">
        <v>107</v>
      </c>
      <c r="H140" s="29">
        <v>37582</v>
      </c>
      <c r="I140">
        <v>2002</v>
      </c>
      <c r="J140">
        <v>80950</v>
      </c>
      <c r="K140">
        <v>0</v>
      </c>
      <c r="L140">
        <v>80950</v>
      </c>
      <c r="M140" t="s">
        <v>36</v>
      </c>
      <c r="N140" t="s">
        <v>37</v>
      </c>
      <c r="O140" s="29"/>
      <c r="P140">
        <v>0</v>
      </c>
    </row>
    <row r="141" spans="1:16">
      <c r="A141">
        <v>140</v>
      </c>
      <c r="B141" t="s">
        <v>76</v>
      </c>
      <c r="C141" t="s">
        <v>57</v>
      </c>
      <c r="D141" t="s">
        <v>27</v>
      </c>
      <c r="E141" t="s">
        <v>28</v>
      </c>
      <c r="F141">
        <v>46</v>
      </c>
      <c r="G141" t="s">
        <v>108</v>
      </c>
      <c r="H141" s="29">
        <v>44206</v>
      </c>
      <c r="I141">
        <v>2021</v>
      </c>
      <c r="J141">
        <v>86538</v>
      </c>
      <c r="K141">
        <v>0</v>
      </c>
      <c r="L141">
        <v>86538</v>
      </c>
      <c r="M141" t="s">
        <v>36</v>
      </c>
      <c r="N141" t="s">
        <v>72</v>
      </c>
      <c r="O141" s="29"/>
      <c r="P141">
        <v>0</v>
      </c>
    </row>
    <row r="142" spans="1:16">
      <c r="A142">
        <v>141</v>
      </c>
      <c r="B142" t="s">
        <v>45</v>
      </c>
      <c r="C142" t="s">
        <v>60</v>
      </c>
      <c r="D142" t="s">
        <v>41</v>
      </c>
      <c r="E142" t="s">
        <v>28</v>
      </c>
      <c r="F142">
        <v>35</v>
      </c>
      <c r="G142" t="s">
        <v>110</v>
      </c>
      <c r="H142" s="29">
        <v>43715</v>
      </c>
      <c r="I142">
        <v>2019</v>
      </c>
      <c r="J142">
        <v>70992</v>
      </c>
      <c r="K142">
        <v>0</v>
      </c>
      <c r="L142">
        <v>70992</v>
      </c>
      <c r="M142" t="s">
        <v>30</v>
      </c>
      <c r="N142" t="s">
        <v>54</v>
      </c>
      <c r="O142" s="29"/>
      <c r="P142">
        <v>0</v>
      </c>
    </row>
    <row r="143" spans="1:16">
      <c r="A143">
        <v>142</v>
      </c>
      <c r="B143" t="s">
        <v>59</v>
      </c>
      <c r="C143" t="s">
        <v>57</v>
      </c>
      <c r="D143" t="s">
        <v>49</v>
      </c>
      <c r="E143" t="s">
        <v>34</v>
      </c>
      <c r="F143">
        <v>33</v>
      </c>
      <c r="G143" t="s">
        <v>109</v>
      </c>
      <c r="H143" s="29">
        <v>42173</v>
      </c>
      <c r="I143">
        <v>2015</v>
      </c>
      <c r="J143">
        <v>205314</v>
      </c>
      <c r="K143">
        <v>0.3</v>
      </c>
      <c r="L143">
        <v>266908.2</v>
      </c>
      <c r="M143" t="s">
        <v>30</v>
      </c>
      <c r="N143" t="s">
        <v>62</v>
      </c>
      <c r="O143" s="29"/>
      <c r="P143">
        <v>0</v>
      </c>
    </row>
    <row r="144" spans="1:16">
      <c r="A144">
        <v>143</v>
      </c>
      <c r="B144" t="s">
        <v>59</v>
      </c>
      <c r="C144" t="s">
        <v>55</v>
      </c>
      <c r="D144" t="s">
        <v>49</v>
      </c>
      <c r="E144" t="s">
        <v>28</v>
      </c>
      <c r="F144">
        <v>61</v>
      </c>
      <c r="G144" t="s">
        <v>107</v>
      </c>
      <c r="H144" s="29">
        <v>42804</v>
      </c>
      <c r="I144">
        <v>2017</v>
      </c>
      <c r="J144">
        <v>196951</v>
      </c>
      <c r="K144">
        <v>0.33</v>
      </c>
      <c r="L144">
        <v>261944.83000000002</v>
      </c>
      <c r="M144" t="s">
        <v>36</v>
      </c>
      <c r="N144" t="s">
        <v>68</v>
      </c>
      <c r="O144" s="29"/>
      <c r="P144">
        <v>0</v>
      </c>
    </row>
    <row r="145" spans="1:16">
      <c r="A145">
        <v>144</v>
      </c>
      <c r="B145" t="s">
        <v>83</v>
      </c>
      <c r="C145" t="s">
        <v>26</v>
      </c>
      <c r="D145" t="s">
        <v>41</v>
      </c>
      <c r="E145" t="s">
        <v>34</v>
      </c>
      <c r="F145">
        <v>45</v>
      </c>
      <c r="G145" t="s">
        <v>108</v>
      </c>
      <c r="H145" s="29">
        <v>38613</v>
      </c>
      <c r="I145">
        <v>2005</v>
      </c>
      <c r="J145">
        <v>67686</v>
      </c>
      <c r="K145">
        <v>0</v>
      </c>
      <c r="L145">
        <v>67686</v>
      </c>
      <c r="M145" t="s">
        <v>36</v>
      </c>
      <c r="N145" t="s">
        <v>68</v>
      </c>
      <c r="O145" s="29"/>
      <c r="P145">
        <v>0</v>
      </c>
    </row>
    <row r="146" spans="1:16">
      <c r="A146">
        <v>145</v>
      </c>
      <c r="B146" t="s">
        <v>32</v>
      </c>
      <c r="C146" t="s">
        <v>26</v>
      </c>
      <c r="D146" t="s">
        <v>27</v>
      </c>
      <c r="E146" t="s">
        <v>34</v>
      </c>
      <c r="F146">
        <v>51</v>
      </c>
      <c r="G146" t="s">
        <v>108</v>
      </c>
      <c r="H146" s="29">
        <v>39553</v>
      </c>
      <c r="I146">
        <v>2008</v>
      </c>
      <c r="J146">
        <v>86431</v>
      </c>
      <c r="K146">
        <v>0</v>
      </c>
      <c r="L146">
        <v>86431</v>
      </c>
      <c r="M146" t="s">
        <v>30</v>
      </c>
      <c r="N146" t="s">
        <v>62</v>
      </c>
      <c r="O146" s="29"/>
      <c r="P146">
        <v>0</v>
      </c>
    </row>
    <row r="147" spans="1:16">
      <c r="A147">
        <v>146</v>
      </c>
      <c r="B147" t="s">
        <v>50</v>
      </c>
      <c r="C147" t="s">
        <v>55</v>
      </c>
      <c r="D147" t="s">
        <v>33</v>
      </c>
      <c r="E147" t="s">
        <v>34</v>
      </c>
      <c r="F147">
        <v>55</v>
      </c>
      <c r="G147" t="s">
        <v>107</v>
      </c>
      <c r="H147" s="29">
        <v>35019</v>
      </c>
      <c r="I147">
        <v>1995</v>
      </c>
      <c r="J147">
        <v>125936</v>
      </c>
      <c r="K147">
        <v>0.08</v>
      </c>
      <c r="L147">
        <v>136010.88</v>
      </c>
      <c r="M147" t="s">
        <v>36</v>
      </c>
      <c r="N147" t="s">
        <v>37</v>
      </c>
      <c r="O147" s="29"/>
      <c r="P147">
        <v>0</v>
      </c>
    </row>
    <row r="148" spans="1:16">
      <c r="A148">
        <v>147</v>
      </c>
      <c r="B148" t="s">
        <v>25</v>
      </c>
      <c r="C148" t="s">
        <v>48</v>
      </c>
      <c r="D148" t="s">
        <v>49</v>
      </c>
      <c r="E148" t="s">
        <v>28</v>
      </c>
      <c r="F148">
        <v>46</v>
      </c>
      <c r="G148" t="s">
        <v>108</v>
      </c>
      <c r="H148" s="29">
        <v>41473</v>
      </c>
      <c r="I148">
        <v>2013</v>
      </c>
      <c r="J148">
        <v>149712</v>
      </c>
      <c r="K148">
        <v>0.14000000000000001</v>
      </c>
      <c r="L148">
        <v>170671.68</v>
      </c>
      <c r="M148" t="s">
        <v>30</v>
      </c>
      <c r="N148" t="s">
        <v>62</v>
      </c>
      <c r="O148" s="29"/>
      <c r="P148">
        <v>0</v>
      </c>
    </row>
    <row r="149" spans="1:16">
      <c r="A149">
        <v>148</v>
      </c>
      <c r="B149" t="s">
        <v>75</v>
      </c>
      <c r="C149" t="s">
        <v>57</v>
      </c>
      <c r="D149" t="s">
        <v>41</v>
      </c>
      <c r="E149" t="s">
        <v>34</v>
      </c>
      <c r="F149">
        <v>30</v>
      </c>
      <c r="G149" t="s">
        <v>109</v>
      </c>
      <c r="H149" s="29">
        <v>44471</v>
      </c>
      <c r="I149">
        <v>2021</v>
      </c>
      <c r="J149">
        <v>88758</v>
      </c>
      <c r="K149">
        <v>0</v>
      </c>
      <c r="L149">
        <v>88758</v>
      </c>
      <c r="M149" t="s">
        <v>30</v>
      </c>
      <c r="N149" t="s">
        <v>31</v>
      </c>
      <c r="O149" s="29"/>
      <c r="P149">
        <v>0</v>
      </c>
    </row>
    <row r="150" spans="1:16">
      <c r="A150">
        <v>149</v>
      </c>
      <c r="B150" t="s">
        <v>88</v>
      </c>
      <c r="C150" t="s">
        <v>26</v>
      </c>
      <c r="D150" t="s">
        <v>27</v>
      </c>
      <c r="E150" t="s">
        <v>34</v>
      </c>
      <c r="F150">
        <v>54</v>
      </c>
      <c r="G150" t="s">
        <v>108</v>
      </c>
      <c r="H150" s="29">
        <v>41468</v>
      </c>
      <c r="I150">
        <v>2013</v>
      </c>
      <c r="J150">
        <v>83639</v>
      </c>
      <c r="K150">
        <v>0</v>
      </c>
      <c r="L150">
        <v>83639</v>
      </c>
      <c r="M150" t="s">
        <v>36</v>
      </c>
      <c r="N150" t="s">
        <v>68</v>
      </c>
      <c r="O150" s="29"/>
      <c r="P150">
        <v>0</v>
      </c>
    </row>
    <row r="151" spans="1:16">
      <c r="A151">
        <v>150</v>
      </c>
      <c r="B151" t="s">
        <v>82</v>
      </c>
      <c r="C151" t="s">
        <v>26</v>
      </c>
      <c r="D151" t="s">
        <v>27</v>
      </c>
      <c r="E151" t="s">
        <v>28</v>
      </c>
      <c r="F151">
        <v>54</v>
      </c>
      <c r="G151" t="s">
        <v>108</v>
      </c>
      <c r="H151" s="29">
        <v>35933</v>
      </c>
      <c r="I151">
        <v>1998</v>
      </c>
      <c r="J151">
        <v>68268</v>
      </c>
      <c r="K151">
        <v>0</v>
      </c>
      <c r="L151">
        <v>68268</v>
      </c>
      <c r="M151" t="s">
        <v>30</v>
      </c>
      <c r="N151" t="s">
        <v>46</v>
      </c>
      <c r="O151" s="29"/>
      <c r="P151">
        <v>0</v>
      </c>
    </row>
    <row r="152" spans="1:16">
      <c r="A152">
        <v>151</v>
      </c>
      <c r="B152" t="s">
        <v>75</v>
      </c>
      <c r="C152" t="s">
        <v>57</v>
      </c>
      <c r="D152" t="s">
        <v>33</v>
      </c>
      <c r="E152" t="s">
        <v>34</v>
      </c>
      <c r="F152">
        <v>45</v>
      </c>
      <c r="G152" t="s">
        <v>108</v>
      </c>
      <c r="H152" s="29">
        <v>37313</v>
      </c>
      <c r="I152">
        <v>2002</v>
      </c>
      <c r="J152">
        <v>75819</v>
      </c>
      <c r="K152">
        <v>0</v>
      </c>
      <c r="L152">
        <v>75819</v>
      </c>
      <c r="M152" t="s">
        <v>63</v>
      </c>
      <c r="N152" t="s">
        <v>80</v>
      </c>
      <c r="O152" s="29"/>
      <c r="P152">
        <v>0</v>
      </c>
    </row>
    <row r="153" spans="1:16">
      <c r="A153">
        <v>152</v>
      </c>
      <c r="B153" t="s">
        <v>45</v>
      </c>
      <c r="C153" t="s">
        <v>48</v>
      </c>
      <c r="D153" t="s">
        <v>41</v>
      </c>
      <c r="E153" t="s">
        <v>28</v>
      </c>
      <c r="F153">
        <v>49</v>
      </c>
      <c r="G153" t="s">
        <v>108</v>
      </c>
      <c r="H153" s="29">
        <v>35200</v>
      </c>
      <c r="I153">
        <v>1996</v>
      </c>
      <c r="J153">
        <v>86658</v>
      </c>
      <c r="K153">
        <v>0</v>
      </c>
      <c r="L153">
        <v>86658</v>
      </c>
      <c r="M153" t="s">
        <v>30</v>
      </c>
      <c r="N153" t="s">
        <v>46</v>
      </c>
      <c r="O153" s="29"/>
      <c r="P153">
        <v>0</v>
      </c>
    </row>
    <row r="154" spans="1:16">
      <c r="A154">
        <v>153</v>
      </c>
      <c r="B154" t="s">
        <v>70</v>
      </c>
      <c r="C154" t="s">
        <v>40</v>
      </c>
      <c r="D154" t="s">
        <v>27</v>
      </c>
      <c r="E154" t="s">
        <v>34</v>
      </c>
      <c r="F154">
        <v>55</v>
      </c>
      <c r="G154" t="s">
        <v>107</v>
      </c>
      <c r="H154" s="29">
        <v>41714</v>
      </c>
      <c r="I154">
        <v>2014</v>
      </c>
      <c r="J154">
        <v>74552</v>
      </c>
      <c r="K154">
        <v>0</v>
      </c>
      <c r="L154">
        <v>74552</v>
      </c>
      <c r="M154" t="s">
        <v>36</v>
      </c>
      <c r="N154" t="s">
        <v>72</v>
      </c>
      <c r="O154" s="29"/>
      <c r="P154">
        <v>0</v>
      </c>
    </row>
    <row r="155" spans="1:16">
      <c r="A155">
        <v>154</v>
      </c>
      <c r="B155" t="s">
        <v>71</v>
      </c>
      <c r="C155" t="s">
        <v>26</v>
      </c>
      <c r="D155" t="s">
        <v>33</v>
      </c>
      <c r="E155" t="s">
        <v>28</v>
      </c>
      <c r="F155">
        <v>62</v>
      </c>
      <c r="G155" t="s">
        <v>107</v>
      </c>
      <c r="H155" s="29">
        <v>39887</v>
      </c>
      <c r="I155">
        <v>2009</v>
      </c>
      <c r="J155">
        <v>82839</v>
      </c>
      <c r="K155">
        <v>0</v>
      </c>
      <c r="L155">
        <v>82839</v>
      </c>
      <c r="M155" t="s">
        <v>30</v>
      </c>
      <c r="N155" t="s">
        <v>52</v>
      </c>
      <c r="O155" s="29"/>
      <c r="P155">
        <v>0</v>
      </c>
    </row>
    <row r="156" spans="1:16">
      <c r="A156">
        <v>155</v>
      </c>
      <c r="B156" t="s">
        <v>82</v>
      </c>
      <c r="C156" t="s">
        <v>26</v>
      </c>
      <c r="D156" t="s">
        <v>41</v>
      </c>
      <c r="E156" t="s">
        <v>28</v>
      </c>
      <c r="F156">
        <v>28</v>
      </c>
      <c r="G156" t="s">
        <v>109</v>
      </c>
      <c r="H156" s="29">
        <v>44477</v>
      </c>
      <c r="I156">
        <v>2021</v>
      </c>
      <c r="J156">
        <v>64475</v>
      </c>
      <c r="K156">
        <v>0</v>
      </c>
      <c r="L156">
        <v>64475</v>
      </c>
      <c r="M156" t="s">
        <v>30</v>
      </c>
      <c r="N156" t="s">
        <v>46</v>
      </c>
      <c r="O156" s="29"/>
      <c r="P156">
        <v>0</v>
      </c>
    </row>
    <row r="157" spans="1:16">
      <c r="A157">
        <v>156</v>
      </c>
      <c r="B157" t="s">
        <v>82</v>
      </c>
      <c r="C157" t="s">
        <v>26</v>
      </c>
      <c r="D157" t="s">
        <v>33</v>
      </c>
      <c r="E157" t="s">
        <v>34</v>
      </c>
      <c r="F157">
        <v>33</v>
      </c>
      <c r="G157" t="s">
        <v>109</v>
      </c>
      <c r="H157" s="29">
        <v>44036</v>
      </c>
      <c r="I157">
        <v>2020</v>
      </c>
      <c r="J157">
        <v>69453</v>
      </c>
      <c r="K157">
        <v>0</v>
      </c>
      <c r="L157">
        <v>69453</v>
      </c>
      <c r="M157" t="s">
        <v>36</v>
      </c>
      <c r="N157" t="s">
        <v>72</v>
      </c>
      <c r="O157" s="29"/>
      <c r="P157">
        <v>0</v>
      </c>
    </row>
    <row r="158" spans="1:16">
      <c r="A158">
        <v>157</v>
      </c>
      <c r="B158" t="s">
        <v>50</v>
      </c>
      <c r="C158" t="s">
        <v>26</v>
      </c>
      <c r="D158" t="s">
        <v>49</v>
      </c>
      <c r="E158" t="s">
        <v>34</v>
      </c>
      <c r="F158">
        <v>32</v>
      </c>
      <c r="G158" t="s">
        <v>109</v>
      </c>
      <c r="H158" s="29">
        <v>41642</v>
      </c>
      <c r="I158">
        <v>2014</v>
      </c>
      <c r="J158">
        <v>127148</v>
      </c>
      <c r="K158">
        <v>0.1</v>
      </c>
      <c r="L158">
        <v>139862.79999999999</v>
      </c>
      <c r="M158" t="s">
        <v>30</v>
      </c>
      <c r="N158" t="s">
        <v>52</v>
      </c>
      <c r="O158" s="29"/>
      <c r="P158">
        <v>0</v>
      </c>
    </row>
    <row r="159" spans="1:16">
      <c r="A159">
        <v>158</v>
      </c>
      <c r="B159" t="s">
        <v>59</v>
      </c>
      <c r="C159" t="s">
        <v>40</v>
      </c>
      <c r="D159" t="s">
        <v>41</v>
      </c>
      <c r="E159" t="s">
        <v>28</v>
      </c>
      <c r="F159">
        <v>32</v>
      </c>
      <c r="G159" t="s">
        <v>109</v>
      </c>
      <c r="H159" s="29">
        <v>43102</v>
      </c>
      <c r="I159">
        <v>2018</v>
      </c>
      <c r="J159">
        <v>190253</v>
      </c>
      <c r="K159">
        <v>0.33</v>
      </c>
      <c r="L159">
        <v>253036.49</v>
      </c>
      <c r="M159" t="s">
        <v>30</v>
      </c>
      <c r="N159" t="s">
        <v>54</v>
      </c>
      <c r="O159" s="29"/>
      <c r="P159">
        <v>0</v>
      </c>
    </row>
    <row r="160" spans="1:16">
      <c r="A160">
        <v>159</v>
      </c>
      <c r="B160" t="s">
        <v>50</v>
      </c>
      <c r="C160" t="s">
        <v>53</v>
      </c>
      <c r="D160" t="s">
        <v>27</v>
      </c>
      <c r="E160" t="s">
        <v>34</v>
      </c>
      <c r="F160">
        <v>55</v>
      </c>
      <c r="G160" t="s">
        <v>107</v>
      </c>
      <c r="H160" s="29">
        <v>36644</v>
      </c>
      <c r="I160">
        <v>2000</v>
      </c>
      <c r="J160">
        <v>115798</v>
      </c>
      <c r="K160">
        <v>0.05</v>
      </c>
      <c r="L160">
        <v>121587.9</v>
      </c>
      <c r="M160" t="s">
        <v>30</v>
      </c>
      <c r="N160" t="s">
        <v>52</v>
      </c>
      <c r="O160" s="29"/>
      <c r="P160">
        <v>0</v>
      </c>
    </row>
    <row r="161" spans="1:16">
      <c r="A161">
        <v>160</v>
      </c>
      <c r="B161" t="s">
        <v>73</v>
      </c>
      <c r="C161" t="s">
        <v>55</v>
      </c>
      <c r="D161" t="s">
        <v>27</v>
      </c>
      <c r="E161" t="s">
        <v>28</v>
      </c>
      <c r="F161">
        <v>58</v>
      </c>
      <c r="G161" t="s">
        <v>107</v>
      </c>
      <c r="H161" s="29">
        <v>34567</v>
      </c>
      <c r="I161">
        <v>1994</v>
      </c>
      <c r="J161">
        <v>93102</v>
      </c>
      <c r="K161">
        <v>0</v>
      </c>
      <c r="L161">
        <v>93102</v>
      </c>
      <c r="M161" t="s">
        <v>30</v>
      </c>
      <c r="N161" t="s">
        <v>31</v>
      </c>
      <c r="O161" s="29">
        <v>41621</v>
      </c>
      <c r="P161">
        <v>1</v>
      </c>
    </row>
    <row r="162" spans="1:16">
      <c r="A162">
        <v>161</v>
      </c>
      <c r="B162" t="s">
        <v>67</v>
      </c>
      <c r="C162" t="s">
        <v>57</v>
      </c>
      <c r="D162" t="s">
        <v>41</v>
      </c>
      <c r="E162" t="s">
        <v>34</v>
      </c>
      <c r="F162">
        <v>34</v>
      </c>
      <c r="G162" t="s">
        <v>109</v>
      </c>
      <c r="H162" s="29">
        <v>43055</v>
      </c>
      <c r="I162">
        <v>2017</v>
      </c>
      <c r="J162">
        <v>110054</v>
      </c>
      <c r="K162">
        <v>0.15</v>
      </c>
      <c r="L162">
        <v>126562.1</v>
      </c>
      <c r="M162" t="s">
        <v>30</v>
      </c>
      <c r="N162" t="s">
        <v>52</v>
      </c>
      <c r="O162" s="29"/>
      <c r="P162">
        <v>0</v>
      </c>
    </row>
    <row r="163" spans="1:16">
      <c r="A163">
        <v>162</v>
      </c>
      <c r="B163" t="s">
        <v>66</v>
      </c>
      <c r="C163" t="s">
        <v>57</v>
      </c>
      <c r="D163" t="s">
        <v>27</v>
      </c>
      <c r="E163" t="s">
        <v>28</v>
      </c>
      <c r="F163">
        <v>27</v>
      </c>
      <c r="G163" t="s">
        <v>109</v>
      </c>
      <c r="H163" s="29">
        <v>44224</v>
      </c>
      <c r="I163">
        <v>2021</v>
      </c>
      <c r="J163">
        <v>95786</v>
      </c>
      <c r="K163">
        <v>0</v>
      </c>
      <c r="L163">
        <v>95786</v>
      </c>
      <c r="M163" t="s">
        <v>30</v>
      </c>
      <c r="N163" t="s">
        <v>43</v>
      </c>
      <c r="O163" s="29"/>
      <c r="P163">
        <v>0</v>
      </c>
    </row>
    <row r="164" spans="1:16">
      <c r="A164">
        <v>163</v>
      </c>
      <c r="B164" t="s">
        <v>45</v>
      </c>
      <c r="C164" t="s">
        <v>48</v>
      </c>
      <c r="D164" t="s">
        <v>41</v>
      </c>
      <c r="E164" t="s">
        <v>34</v>
      </c>
      <c r="F164">
        <v>61</v>
      </c>
      <c r="G164" t="s">
        <v>107</v>
      </c>
      <c r="H164" s="29">
        <v>42858</v>
      </c>
      <c r="I164">
        <v>2017</v>
      </c>
      <c r="J164">
        <v>90855</v>
      </c>
      <c r="K164">
        <v>0</v>
      </c>
      <c r="L164">
        <v>90855</v>
      </c>
      <c r="M164" t="s">
        <v>63</v>
      </c>
      <c r="N164" t="s">
        <v>80</v>
      </c>
      <c r="O164" s="29"/>
      <c r="P164">
        <v>0</v>
      </c>
    </row>
    <row r="165" spans="1:16">
      <c r="A165">
        <v>164</v>
      </c>
      <c r="B165" t="s">
        <v>71</v>
      </c>
      <c r="C165" t="s">
        <v>26</v>
      </c>
      <c r="D165" t="s">
        <v>33</v>
      </c>
      <c r="E165" t="s">
        <v>34</v>
      </c>
      <c r="F165">
        <v>47</v>
      </c>
      <c r="G165" t="s">
        <v>108</v>
      </c>
      <c r="H165" s="29">
        <v>36233</v>
      </c>
      <c r="I165">
        <v>1999</v>
      </c>
      <c r="J165">
        <v>92897</v>
      </c>
      <c r="K165">
        <v>0</v>
      </c>
      <c r="L165">
        <v>92897</v>
      </c>
      <c r="M165" t="s">
        <v>63</v>
      </c>
      <c r="N165" t="s">
        <v>80</v>
      </c>
      <c r="O165" s="29"/>
      <c r="P165">
        <v>0</v>
      </c>
    </row>
    <row r="166" spans="1:16">
      <c r="A166">
        <v>165</v>
      </c>
      <c r="B166" t="s">
        <v>59</v>
      </c>
      <c r="C166" t="s">
        <v>60</v>
      </c>
      <c r="D166" t="s">
        <v>41</v>
      </c>
      <c r="E166" t="s">
        <v>34</v>
      </c>
      <c r="F166">
        <v>40</v>
      </c>
      <c r="G166" t="s">
        <v>110</v>
      </c>
      <c r="H166" s="29">
        <v>39872</v>
      </c>
      <c r="I166">
        <v>2009</v>
      </c>
      <c r="J166">
        <v>242919</v>
      </c>
      <c r="K166">
        <v>0.31</v>
      </c>
      <c r="L166">
        <v>318223.89</v>
      </c>
      <c r="M166" t="s">
        <v>36</v>
      </c>
      <c r="N166" t="s">
        <v>37</v>
      </c>
      <c r="O166" s="29"/>
      <c r="P166">
        <v>0</v>
      </c>
    </row>
    <row r="167" spans="1:16">
      <c r="A167">
        <v>166</v>
      </c>
      <c r="B167" t="s">
        <v>39</v>
      </c>
      <c r="C167" t="s">
        <v>57</v>
      </c>
      <c r="D167" t="s">
        <v>41</v>
      </c>
      <c r="E167" t="s">
        <v>34</v>
      </c>
      <c r="F167">
        <v>30</v>
      </c>
      <c r="G167" t="s">
        <v>109</v>
      </c>
      <c r="H167" s="29">
        <v>43240</v>
      </c>
      <c r="I167">
        <v>2018</v>
      </c>
      <c r="J167">
        <v>184368</v>
      </c>
      <c r="K167">
        <v>0.28999999999999998</v>
      </c>
      <c r="L167">
        <v>237834.72</v>
      </c>
      <c r="M167" t="s">
        <v>30</v>
      </c>
      <c r="N167" t="s">
        <v>54</v>
      </c>
      <c r="O167" s="29"/>
      <c r="P167">
        <v>0</v>
      </c>
    </row>
    <row r="168" spans="1:16">
      <c r="A168">
        <v>167</v>
      </c>
      <c r="B168" t="s">
        <v>25</v>
      </c>
      <c r="C168" t="s">
        <v>40</v>
      </c>
      <c r="D168" t="s">
        <v>49</v>
      </c>
      <c r="E168" t="s">
        <v>34</v>
      </c>
      <c r="F168">
        <v>45</v>
      </c>
      <c r="G168" t="s">
        <v>108</v>
      </c>
      <c r="H168" s="29">
        <v>44554</v>
      </c>
      <c r="I168">
        <v>2021</v>
      </c>
      <c r="J168">
        <v>144754</v>
      </c>
      <c r="K168">
        <v>0.15</v>
      </c>
      <c r="L168">
        <v>166467.1</v>
      </c>
      <c r="M168" t="s">
        <v>30</v>
      </c>
      <c r="N168" t="s">
        <v>46</v>
      </c>
      <c r="O168" s="29"/>
      <c r="P168">
        <v>0</v>
      </c>
    </row>
    <row r="169" spans="1:16">
      <c r="A169">
        <v>168</v>
      </c>
      <c r="B169" t="s">
        <v>85</v>
      </c>
      <c r="C169" t="s">
        <v>48</v>
      </c>
      <c r="D169" t="s">
        <v>27</v>
      </c>
      <c r="E169" t="s">
        <v>28</v>
      </c>
      <c r="F169">
        <v>30</v>
      </c>
      <c r="G169" t="s">
        <v>109</v>
      </c>
      <c r="H169" s="29">
        <v>42722</v>
      </c>
      <c r="I169">
        <v>2016</v>
      </c>
      <c r="J169">
        <v>89458</v>
      </c>
      <c r="K169">
        <v>0</v>
      </c>
      <c r="L169">
        <v>89458</v>
      </c>
      <c r="M169" t="s">
        <v>30</v>
      </c>
      <c r="N169" t="s">
        <v>54</v>
      </c>
      <c r="O169" s="29"/>
      <c r="P169">
        <v>0</v>
      </c>
    </row>
    <row r="170" spans="1:16">
      <c r="A170">
        <v>169</v>
      </c>
      <c r="B170" t="s">
        <v>59</v>
      </c>
      <c r="C170" t="s">
        <v>53</v>
      </c>
      <c r="D170" t="s">
        <v>49</v>
      </c>
      <c r="E170" t="s">
        <v>28</v>
      </c>
      <c r="F170">
        <v>56</v>
      </c>
      <c r="G170" t="s">
        <v>107</v>
      </c>
      <c r="H170" s="29">
        <v>41714</v>
      </c>
      <c r="I170">
        <v>2014</v>
      </c>
      <c r="J170">
        <v>190815</v>
      </c>
      <c r="K170">
        <v>0.4</v>
      </c>
      <c r="L170">
        <v>267141</v>
      </c>
      <c r="M170" t="s">
        <v>30</v>
      </c>
      <c r="N170" t="s">
        <v>54</v>
      </c>
      <c r="O170" s="29"/>
      <c r="P170">
        <v>0</v>
      </c>
    </row>
    <row r="171" spans="1:16">
      <c r="A171">
        <v>170</v>
      </c>
      <c r="B171" t="s">
        <v>25</v>
      </c>
      <c r="C171" t="s">
        <v>48</v>
      </c>
      <c r="D171" t="s">
        <v>27</v>
      </c>
      <c r="E171" t="s">
        <v>28</v>
      </c>
      <c r="F171">
        <v>62</v>
      </c>
      <c r="G171" t="s">
        <v>107</v>
      </c>
      <c r="H171" s="29">
        <v>36374</v>
      </c>
      <c r="I171">
        <v>1999</v>
      </c>
      <c r="J171">
        <v>137995</v>
      </c>
      <c r="K171">
        <v>0.14000000000000001</v>
      </c>
      <c r="L171">
        <v>157314.29999999999</v>
      </c>
      <c r="M171" t="s">
        <v>30</v>
      </c>
      <c r="N171" t="s">
        <v>54</v>
      </c>
      <c r="O171" s="29"/>
      <c r="P171">
        <v>0</v>
      </c>
    </row>
    <row r="172" spans="1:16">
      <c r="A172">
        <v>171</v>
      </c>
      <c r="B172" t="s">
        <v>73</v>
      </c>
      <c r="C172" t="s">
        <v>55</v>
      </c>
      <c r="D172" t="s">
        <v>33</v>
      </c>
      <c r="E172" t="s">
        <v>28</v>
      </c>
      <c r="F172">
        <v>45</v>
      </c>
      <c r="G172" t="s">
        <v>108</v>
      </c>
      <c r="H172" s="29">
        <v>39437</v>
      </c>
      <c r="I172">
        <v>2007</v>
      </c>
      <c r="J172">
        <v>93840</v>
      </c>
      <c r="K172">
        <v>0</v>
      </c>
      <c r="L172">
        <v>93840</v>
      </c>
      <c r="M172" t="s">
        <v>63</v>
      </c>
      <c r="N172" t="s">
        <v>64</v>
      </c>
      <c r="O172" s="29"/>
      <c r="P172">
        <v>0</v>
      </c>
    </row>
    <row r="173" spans="1:16">
      <c r="A173">
        <v>172</v>
      </c>
      <c r="B173" t="s">
        <v>32</v>
      </c>
      <c r="C173" t="s">
        <v>26</v>
      </c>
      <c r="D173" t="s">
        <v>27</v>
      </c>
      <c r="E173" t="s">
        <v>34</v>
      </c>
      <c r="F173">
        <v>46</v>
      </c>
      <c r="G173" t="s">
        <v>108</v>
      </c>
      <c r="H173" s="29">
        <v>44495</v>
      </c>
      <c r="I173">
        <v>2021</v>
      </c>
      <c r="J173">
        <v>94790</v>
      </c>
      <c r="K173">
        <v>0</v>
      </c>
      <c r="L173">
        <v>94790</v>
      </c>
      <c r="M173" t="s">
        <v>36</v>
      </c>
      <c r="N173" t="s">
        <v>37</v>
      </c>
      <c r="O173" s="29"/>
      <c r="P173">
        <v>0</v>
      </c>
    </row>
    <row r="174" spans="1:16">
      <c r="A174">
        <v>173</v>
      </c>
      <c r="B174" t="s">
        <v>59</v>
      </c>
      <c r="C174" t="s">
        <v>55</v>
      </c>
      <c r="D174" t="s">
        <v>27</v>
      </c>
      <c r="E174" t="s">
        <v>34</v>
      </c>
      <c r="F174">
        <v>48</v>
      </c>
      <c r="G174" t="s">
        <v>108</v>
      </c>
      <c r="H174" s="29">
        <v>41706</v>
      </c>
      <c r="I174">
        <v>2014</v>
      </c>
      <c r="J174">
        <v>197367</v>
      </c>
      <c r="K174">
        <v>0.39</v>
      </c>
      <c r="L174">
        <v>274340.13</v>
      </c>
      <c r="M174" t="s">
        <v>30</v>
      </c>
      <c r="N174" t="s">
        <v>54</v>
      </c>
      <c r="O174" s="29"/>
      <c r="P174">
        <v>0</v>
      </c>
    </row>
    <row r="175" spans="1:16">
      <c r="A175">
        <v>174</v>
      </c>
      <c r="B175" t="s">
        <v>39</v>
      </c>
      <c r="C175" t="s">
        <v>53</v>
      </c>
      <c r="D175" t="s">
        <v>33</v>
      </c>
      <c r="E175" t="s">
        <v>28</v>
      </c>
      <c r="F175">
        <v>27</v>
      </c>
      <c r="G175" t="s">
        <v>109</v>
      </c>
      <c r="H175" s="29">
        <v>43276</v>
      </c>
      <c r="I175">
        <v>2018</v>
      </c>
      <c r="J175">
        <v>174097</v>
      </c>
      <c r="K175">
        <v>0.21</v>
      </c>
      <c r="L175">
        <v>210657.37</v>
      </c>
      <c r="M175" t="s">
        <v>30</v>
      </c>
      <c r="N175" t="s">
        <v>46</v>
      </c>
      <c r="O175" s="29"/>
      <c r="P175">
        <v>0</v>
      </c>
    </row>
    <row r="176" spans="1:16">
      <c r="A176">
        <v>175</v>
      </c>
      <c r="B176" t="s">
        <v>50</v>
      </c>
      <c r="C176" t="s">
        <v>26</v>
      </c>
      <c r="D176" t="s">
        <v>41</v>
      </c>
      <c r="E176" t="s">
        <v>34</v>
      </c>
      <c r="F176">
        <v>53</v>
      </c>
      <c r="G176" t="s">
        <v>108</v>
      </c>
      <c r="H176" s="29">
        <v>39021</v>
      </c>
      <c r="I176">
        <v>2006</v>
      </c>
      <c r="J176">
        <v>120128</v>
      </c>
      <c r="K176">
        <v>0.1</v>
      </c>
      <c r="L176">
        <v>132140.79999999999</v>
      </c>
      <c r="M176" t="s">
        <v>30</v>
      </c>
      <c r="N176" t="s">
        <v>54</v>
      </c>
      <c r="O176" s="29"/>
      <c r="P176">
        <v>0</v>
      </c>
    </row>
    <row r="177" spans="1:16">
      <c r="A177">
        <v>176</v>
      </c>
      <c r="B177" t="s">
        <v>50</v>
      </c>
      <c r="C177" t="s">
        <v>60</v>
      </c>
      <c r="D177" t="s">
        <v>33</v>
      </c>
      <c r="E177" t="s">
        <v>28</v>
      </c>
      <c r="F177">
        <v>59</v>
      </c>
      <c r="G177" t="s">
        <v>107</v>
      </c>
      <c r="H177" s="29">
        <v>39197</v>
      </c>
      <c r="I177">
        <v>2007</v>
      </c>
      <c r="J177">
        <v>129708</v>
      </c>
      <c r="K177">
        <v>0.05</v>
      </c>
      <c r="L177">
        <v>136193.4</v>
      </c>
      <c r="M177" t="s">
        <v>30</v>
      </c>
      <c r="N177" t="s">
        <v>52</v>
      </c>
      <c r="O177" s="29"/>
      <c r="P177">
        <v>0</v>
      </c>
    </row>
    <row r="178" spans="1:16">
      <c r="A178">
        <v>177</v>
      </c>
      <c r="B178" t="s">
        <v>50</v>
      </c>
      <c r="C178" t="s">
        <v>60</v>
      </c>
      <c r="D178" t="s">
        <v>27</v>
      </c>
      <c r="E178" t="s">
        <v>34</v>
      </c>
      <c r="F178">
        <v>55</v>
      </c>
      <c r="G178" t="s">
        <v>107</v>
      </c>
      <c r="H178" s="29">
        <v>34595</v>
      </c>
      <c r="I178">
        <v>1994</v>
      </c>
      <c r="J178">
        <v>102270</v>
      </c>
      <c r="K178">
        <v>0.1</v>
      </c>
      <c r="L178">
        <v>112497</v>
      </c>
      <c r="M178" t="s">
        <v>30</v>
      </c>
      <c r="N178" t="s">
        <v>43</v>
      </c>
      <c r="O178" s="29"/>
      <c r="P178">
        <v>0</v>
      </c>
    </row>
    <row r="179" spans="1:16">
      <c r="A179">
        <v>178</v>
      </c>
      <c r="B179" t="s">
        <v>59</v>
      </c>
      <c r="C179" t="s">
        <v>40</v>
      </c>
      <c r="D179" t="s">
        <v>41</v>
      </c>
      <c r="E179" t="s">
        <v>28</v>
      </c>
      <c r="F179">
        <v>43</v>
      </c>
      <c r="G179" t="s">
        <v>110</v>
      </c>
      <c r="H179" s="29">
        <v>38564</v>
      </c>
      <c r="I179">
        <v>2005</v>
      </c>
      <c r="J179">
        <v>249686</v>
      </c>
      <c r="K179">
        <v>0.31</v>
      </c>
      <c r="L179">
        <v>327088.66000000003</v>
      </c>
      <c r="M179" t="s">
        <v>36</v>
      </c>
      <c r="N179" t="s">
        <v>37</v>
      </c>
      <c r="O179" s="29"/>
      <c r="P179">
        <v>0</v>
      </c>
    </row>
    <row r="180" spans="1:16">
      <c r="A180">
        <v>179</v>
      </c>
      <c r="B180" t="s">
        <v>51</v>
      </c>
      <c r="C180" t="s">
        <v>40</v>
      </c>
      <c r="D180" t="s">
        <v>33</v>
      </c>
      <c r="E180" t="s">
        <v>28</v>
      </c>
      <c r="F180">
        <v>55</v>
      </c>
      <c r="G180" t="s">
        <v>107</v>
      </c>
      <c r="H180" s="29">
        <v>37343</v>
      </c>
      <c r="I180">
        <v>2002</v>
      </c>
      <c r="J180">
        <v>50475</v>
      </c>
      <c r="K180">
        <v>0</v>
      </c>
      <c r="L180">
        <v>50475</v>
      </c>
      <c r="M180" t="s">
        <v>30</v>
      </c>
      <c r="N180" t="s">
        <v>62</v>
      </c>
      <c r="O180" s="29"/>
      <c r="P180">
        <v>0</v>
      </c>
    </row>
    <row r="181" spans="1:16">
      <c r="A181">
        <v>180</v>
      </c>
      <c r="B181" t="s">
        <v>50</v>
      </c>
      <c r="C181" t="s">
        <v>60</v>
      </c>
      <c r="D181" t="s">
        <v>27</v>
      </c>
      <c r="E181" t="s">
        <v>34</v>
      </c>
      <c r="F181">
        <v>51</v>
      </c>
      <c r="G181" t="s">
        <v>108</v>
      </c>
      <c r="H181" s="29">
        <v>44014</v>
      </c>
      <c r="I181">
        <v>2020</v>
      </c>
      <c r="J181">
        <v>100099</v>
      </c>
      <c r="K181">
        <v>0.08</v>
      </c>
      <c r="L181">
        <v>108106.92</v>
      </c>
      <c r="M181" t="s">
        <v>30</v>
      </c>
      <c r="N181" t="s">
        <v>52</v>
      </c>
      <c r="O181" s="29"/>
      <c r="P181">
        <v>0</v>
      </c>
    </row>
    <row r="182" spans="1:16">
      <c r="A182">
        <v>181</v>
      </c>
      <c r="B182" t="s">
        <v>69</v>
      </c>
      <c r="C182" t="s">
        <v>26</v>
      </c>
      <c r="D182" t="s">
        <v>33</v>
      </c>
      <c r="E182" t="s">
        <v>28</v>
      </c>
      <c r="F182">
        <v>54</v>
      </c>
      <c r="G182" t="s">
        <v>108</v>
      </c>
      <c r="H182" s="29">
        <v>42731</v>
      </c>
      <c r="I182">
        <v>2016</v>
      </c>
      <c r="J182">
        <v>41673</v>
      </c>
      <c r="K182">
        <v>0</v>
      </c>
      <c r="L182">
        <v>41673</v>
      </c>
      <c r="M182" t="s">
        <v>30</v>
      </c>
      <c r="N182" t="s">
        <v>52</v>
      </c>
      <c r="O182" s="29"/>
      <c r="P182">
        <v>0</v>
      </c>
    </row>
    <row r="183" spans="1:16">
      <c r="A183">
        <v>182</v>
      </c>
      <c r="B183" t="s">
        <v>45</v>
      </c>
      <c r="C183" t="s">
        <v>60</v>
      </c>
      <c r="D183" t="s">
        <v>41</v>
      </c>
      <c r="E183" t="s">
        <v>28</v>
      </c>
      <c r="F183">
        <v>47</v>
      </c>
      <c r="G183" t="s">
        <v>108</v>
      </c>
      <c r="H183" s="29">
        <v>42928</v>
      </c>
      <c r="I183">
        <v>2017</v>
      </c>
      <c r="J183">
        <v>70996</v>
      </c>
      <c r="K183">
        <v>0</v>
      </c>
      <c r="L183">
        <v>70996</v>
      </c>
      <c r="M183" t="s">
        <v>36</v>
      </c>
      <c r="N183" t="s">
        <v>72</v>
      </c>
      <c r="O183" s="29"/>
      <c r="P183">
        <v>0</v>
      </c>
    </row>
    <row r="184" spans="1:16">
      <c r="A184">
        <v>183</v>
      </c>
      <c r="B184" t="s">
        <v>51</v>
      </c>
      <c r="C184" t="s">
        <v>60</v>
      </c>
      <c r="D184" t="s">
        <v>49</v>
      </c>
      <c r="E184" t="s">
        <v>34</v>
      </c>
      <c r="F184">
        <v>55</v>
      </c>
      <c r="G184" t="s">
        <v>107</v>
      </c>
      <c r="H184" s="29">
        <v>38328</v>
      </c>
      <c r="I184">
        <v>2004</v>
      </c>
      <c r="J184">
        <v>40752</v>
      </c>
      <c r="K184">
        <v>0</v>
      </c>
      <c r="L184">
        <v>40752</v>
      </c>
      <c r="M184" t="s">
        <v>30</v>
      </c>
      <c r="N184" t="s">
        <v>46</v>
      </c>
      <c r="O184" s="29"/>
      <c r="P184">
        <v>0</v>
      </c>
    </row>
    <row r="185" spans="1:16">
      <c r="A185">
        <v>184</v>
      </c>
      <c r="B185" t="s">
        <v>83</v>
      </c>
      <c r="C185" t="s">
        <v>26</v>
      </c>
      <c r="D185" t="s">
        <v>33</v>
      </c>
      <c r="E185" t="s">
        <v>28</v>
      </c>
      <c r="F185">
        <v>50</v>
      </c>
      <c r="G185" t="s">
        <v>108</v>
      </c>
      <c r="H185" s="29">
        <v>36914</v>
      </c>
      <c r="I185">
        <v>2001</v>
      </c>
      <c r="J185">
        <v>97537</v>
      </c>
      <c r="K185">
        <v>0</v>
      </c>
      <c r="L185">
        <v>97537</v>
      </c>
      <c r="M185" t="s">
        <v>36</v>
      </c>
      <c r="N185" t="s">
        <v>72</v>
      </c>
      <c r="O185" s="29"/>
      <c r="P185">
        <v>0</v>
      </c>
    </row>
    <row r="186" spans="1:16">
      <c r="A186">
        <v>185</v>
      </c>
      <c r="B186" t="s">
        <v>89</v>
      </c>
      <c r="C186" t="s">
        <v>26</v>
      </c>
      <c r="D186" t="s">
        <v>27</v>
      </c>
      <c r="E186" t="s">
        <v>34</v>
      </c>
      <c r="F186">
        <v>31</v>
      </c>
      <c r="G186" t="s">
        <v>109</v>
      </c>
      <c r="H186" s="29">
        <v>44086</v>
      </c>
      <c r="I186">
        <v>2020</v>
      </c>
      <c r="J186">
        <v>96567</v>
      </c>
      <c r="K186">
        <v>0</v>
      </c>
      <c r="L186">
        <v>96567</v>
      </c>
      <c r="M186" t="s">
        <v>36</v>
      </c>
      <c r="N186" t="s">
        <v>58</v>
      </c>
      <c r="O186" s="29"/>
      <c r="P186">
        <v>0</v>
      </c>
    </row>
    <row r="187" spans="1:16">
      <c r="A187">
        <v>186</v>
      </c>
      <c r="B187" t="s">
        <v>87</v>
      </c>
      <c r="C187" t="s">
        <v>26</v>
      </c>
      <c r="D187" t="s">
        <v>41</v>
      </c>
      <c r="E187" t="s">
        <v>34</v>
      </c>
      <c r="F187">
        <v>47</v>
      </c>
      <c r="G187" t="s">
        <v>108</v>
      </c>
      <c r="H187" s="29">
        <v>36229</v>
      </c>
      <c r="I187">
        <v>1999</v>
      </c>
      <c r="J187">
        <v>49404</v>
      </c>
      <c r="K187">
        <v>0</v>
      </c>
      <c r="L187">
        <v>49404</v>
      </c>
      <c r="M187" t="s">
        <v>36</v>
      </c>
      <c r="N187" t="s">
        <v>68</v>
      </c>
      <c r="O187" s="29"/>
      <c r="P187">
        <v>0</v>
      </c>
    </row>
    <row r="188" spans="1:16">
      <c r="A188">
        <v>187</v>
      </c>
      <c r="B188" t="s">
        <v>89</v>
      </c>
      <c r="C188" t="s">
        <v>26</v>
      </c>
      <c r="D188" t="s">
        <v>27</v>
      </c>
      <c r="E188" t="s">
        <v>34</v>
      </c>
      <c r="F188">
        <v>29</v>
      </c>
      <c r="G188" t="s">
        <v>109</v>
      </c>
      <c r="H188" s="29">
        <v>43753</v>
      </c>
      <c r="I188">
        <v>2019</v>
      </c>
      <c r="J188">
        <v>66819</v>
      </c>
      <c r="K188">
        <v>0</v>
      </c>
      <c r="L188">
        <v>66819</v>
      </c>
      <c r="M188" t="s">
        <v>63</v>
      </c>
      <c r="N188" t="s">
        <v>65</v>
      </c>
      <c r="O188" s="29"/>
      <c r="P188">
        <v>0</v>
      </c>
    </row>
    <row r="189" spans="1:16">
      <c r="A189">
        <v>188</v>
      </c>
      <c r="B189" t="s">
        <v>51</v>
      </c>
      <c r="C189" t="s">
        <v>60</v>
      </c>
      <c r="D189" t="s">
        <v>41</v>
      </c>
      <c r="E189" t="s">
        <v>34</v>
      </c>
      <c r="F189">
        <v>38</v>
      </c>
      <c r="G189" t="s">
        <v>110</v>
      </c>
      <c r="H189" s="29">
        <v>42492</v>
      </c>
      <c r="I189">
        <v>2016</v>
      </c>
      <c r="J189">
        <v>50784</v>
      </c>
      <c r="K189">
        <v>0</v>
      </c>
      <c r="L189">
        <v>50784</v>
      </c>
      <c r="M189" t="s">
        <v>63</v>
      </c>
      <c r="N189" t="s">
        <v>65</v>
      </c>
      <c r="O189" s="29"/>
      <c r="P189">
        <v>0</v>
      </c>
    </row>
    <row r="190" spans="1:16">
      <c r="A190">
        <v>189</v>
      </c>
      <c r="B190" t="s">
        <v>25</v>
      </c>
      <c r="C190" t="s">
        <v>55</v>
      </c>
      <c r="D190" t="s">
        <v>27</v>
      </c>
      <c r="E190" t="s">
        <v>34</v>
      </c>
      <c r="F190">
        <v>29</v>
      </c>
      <c r="G190" t="s">
        <v>109</v>
      </c>
      <c r="H190" s="29">
        <v>43594</v>
      </c>
      <c r="I190">
        <v>2019</v>
      </c>
      <c r="J190">
        <v>125828</v>
      </c>
      <c r="K190">
        <v>0.15</v>
      </c>
      <c r="L190">
        <v>144702.20000000001</v>
      </c>
      <c r="M190" t="s">
        <v>63</v>
      </c>
      <c r="N190" t="s">
        <v>80</v>
      </c>
      <c r="O190" s="29"/>
      <c r="P190">
        <v>0</v>
      </c>
    </row>
    <row r="191" spans="1:16">
      <c r="A191">
        <v>190</v>
      </c>
      <c r="B191" t="s">
        <v>73</v>
      </c>
      <c r="C191" t="s">
        <v>55</v>
      </c>
      <c r="D191" t="s">
        <v>33</v>
      </c>
      <c r="E191" t="s">
        <v>34</v>
      </c>
      <c r="F191">
        <v>33</v>
      </c>
      <c r="G191" t="s">
        <v>109</v>
      </c>
      <c r="H191" s="29">
        <v>42951</v>
      </c>
      <c r="I191">
        <v>2017</v>
      </c>
      <c r="J191">
        <v>92610</v>
      </c>
      <c r="K191">
        <v>0</v>
      </c>
      <c r="L191">
        <v>92610</v>
      </c>
      <c r="M191" t="s">
        <v>30</v>
      </c>
      <c r="N191" t="s">
        <v>62</v>
      </c>
      <c r="O191" s="29"/>
      <c r="P191">
        <v>0</v>
      </c>
    </row>
    <row r="192" spans="1:16">
      <c r="A192">
        <v>191</v>
      </c>
      <c r="B192" t="s">
        <v>25</v>
      </c>
      <c r="C192" t="s">
        <v>48</v>
      </c>
      <c r="D192" t="s">
        <v>41</v>
      </c>
      <c r="E192" t="s">
        <v>34</v>
      </c>
      <c r="F192">
        <v>50</v>
      </c>
      <c r="G192" t="s">
        <v>108</v>
      </c>
      <c r="H192" s="29">
        <v>37705</v>
      </c>
      <c r="I192">
        <v>2003</v>
      </c>
      <c r="J192">
        <v>123405</v>
      </c>
      <c r="K192">
        <v>0.13</v>
      </c>
      <c r="L192">
        <v>139447.65</v>
      </c>
      <c r="M192" t="s">
        <v>30</v>
      </c>
      <c r="N192" t="s">
        <v>62</v>
      </c>
      <c r="O192" s="29"/>
      <c r="P192">
        <v>0</v>
      </c>
    </row>
    <row r="193" spans="1:16">
      <c r="A193">
        <v>192</v>
      </c>
      <c r="B193" t="s">
        <v>47</v>
      </c>
      <c r="C193" t="s">
        <v>48</v>
      </c>
      <c r="D193" t="s">
        <v>33</v>
      </c>
      <c r="E193" t="s">
        <v>28</v>
      </c>
      <c r="F193">
        <v>46</v>
      </c>
      <c r="G193" t="s">
        <v>108</v>
      </c>
      <c r="H193" s="29">
        <v>38066</v>
      </c>
      <c r="I193">
        <v>2004</v>
      </c>
      <c r="J193">
        <v>73004</v>
      </c>
      <c r="K193">
        <v>0</v>
      </c>
      <c r="L193">
        <v>73004</v>
      </c>
      <c r="M193" t="s">
        <v>36</v>
      </c>
      <c r="N193" t="s">
        <v>68</v>
      </c>
      <c r="O193" s="29"/>
      <c r="P193">
        <v>0</v>
      </c>
    </row>
    <row r="194" spans="1:16">
      <c r="A194">
        <v>193</v>
      </c>
      <c r="B194" t="s">
        <v>67</v>
      </c>
      <c r="C194" t="s">
        <v>57</v>
      </c>
      <c r="D194" t="s">
        <v>49</v>
      </c>
      <c r="E194" t="s">
        <v>34</v>
      </c>
      <c r="F194">
        <v>57</v>
      </c>
      <c r="G194" t="s">
        <v>107</v>
      </c>
      <c r="H194" s="29">
        <v>36275</v>
      </c>
      <c r="I194">
        <v>1999</v>
      </c>
      <c r="J194">
        <v>95061</v>
      </c>
      <c r="K194">
        <v>0.1</v>
      </c>
      <c r="L194">
        <v>104567.1</v>
      </c>
      <c r="M194" t="s">
        <v>36</v>
      </c>
      <c r="N194" t="s">
        <v>58</v>
      </c>
      <c r="O194" s="29"/>
      <c r="P194">
        <v>0</v>
      </c>
    </row>
    <row r="195" spans="1:16">
      <c r="A195">
        <v>194</v>
      </c>
      <c r="B195" t="s">
        <v>39</v>
      </c>
      <c r="C195" t="s">
        <v>48</v>
      </c>
      <c r="D195" t="s">
        <v>49</v>
      </c>
      <c r="E195" t="s">
        <v>28</v>
      </c>
      <c r="F195">
        <v>49</v>
      </c>
      <c r="G195" t="s">
        <v>108</v>
      </c>
      <c r="H195" s="29">
        <v>35887</v>
      </c>
      <c r="I195">
        <v>1998</v>
      </c>
      <c r="J195">
        <v>160832</v>
      </c>
      <c r="K195">
        <v>0.3</v>
      </c>
      <c r="L195">
        <v>209081.60000000001</v>
      </c>
      <c r="M195" t="s">
        <v>30</v>
      </c>
      <c r="N195" t="s">
        <v>46</v>
      </c>
      <c r="O195" s="29"/>
      <c r="P195">
        <v>0</v>
      </c>
    </row>
    <row r="196" spans="1:16">
      <c r="A196">
        <v>195</v>
      </c>
      <c r="B196" t="s">
        <v>90</v>
      </c>
      <c r="C196" t="s">
        <v>26</v>
      </c>
      <c r="D196" t="s">
        <v>33</v>
      </c>
      <c r="E196" t="s">
        <v>34</v>
      </c>
      <c r="F196">
        <v>54</v>
      </c>
      <c r="G196" t="s">
        <v>108</v>
      </c>
      <c r="H196" s="29">
        <v>40540</v>
      </c>
      <c r="I196">
        <v>2010</v>
      </c>
      <c r="J196">
        <v>64417</v>
      </c>
      <c r="K196">
        <v>0</v>
      </c>
      <c r="L196">
        <v>64417</v>
      </c>
      <c r="M196" t="s">
        <v>30</v>
      </c>
      <c r="N196" t="s">
        <v>62</v>
      </c>
      <c r="O196" s="29"/>
      <c r="P196">
        <v>0</v>
      </c>
    </row>
    <row r="197" spans="1:16">
      <c r="A197">
        <v>196</v>
      </c>
      <c r="B197" t="s">
        <v>50</v>
      </c>
      <c r="C197" t="s">
        <v>48</v>
      </c>
      <c r="D197" t="s">
        <v>49</v>
      </c>
      <c r="E197" t="s">
        <v>34</v>
      </c>
      <c r="F197">
        <v>28</v>
      </c>
      <c r="G197" t="s">
        <v>109</v>
      </c>
      <c r="H197" s="29">
        <v>44274</v>
      </c>
      <c r="I197">
        <v>2021</v>
      </c>
      <c r="J197">
        <v>127543</v>
      </c>
      <c r="K197">
        <v>0.06</v>
      </c>
      <c r="L197">
        <v>135195.57999999999</v>
      </c>
      <c r="M197" t="s">
        <v>36</v>
      </c>
      <c r="N197" t="s">
        <v>58</v>
      </c>
      <c r="O197" s="29"/>
      <c r="P197">
        <v>0</v>
      </c>
    </row>
    <row r="198" spans="1:16">
      <c r="A198">
        <v>197</v>
      </c>
      <c r="B198" t="s">
        <v>51</v>
      </c>
      <c r="C198" t="s">
        <v>60</v>
      </c>
      <c r="D198" t="s">
        <v>33</v>
      </c>
      <c r="E198" t="s">
        <v>34</v>
      </c>
      <c r="F198">
        <v>30</v>
      </c>
      <c r="G198" t="s">
        <v>109</v>
      </c>
      <c r="H198" s="29">
        <v>43272</v>
      </c>
      <c r="I198">
        <v>2018</v>
      </c>
      <c r="J198">
        <v>56154</v>
      </c>
      <c r="K198">
        <v>0</v>
      </c>
      <c r="L198">
        <v>56154</v>
      </c>
      <c r="M198" t="s">
        <v>63</v>
      </c>
      <c r="N198" t="s">
        <v>80</v>
      </c>
      <c r="O198" s="29"/>
      <c r="P198">
        <v>0</v>
      </c>
    </row>
    <row r="199" spans="1:16">
      <c r="A199">
        <v>198</v>
      </c>
      <c r="B199" t="s">
        <v>59</v>
      </c>
      <c r="C199" t="s">
        <v>48</v>
      </c>
      <c r="D199" t="s">
        <v>33</v>
      </c>
      <c r="E199" t="s">
        <v>28</v>
      </c>
      <c r="F199">
        <v>36</v>
      </c>
      <c r="G199" t="s">
        <v>110</v>
      </c>
      <c r="H199" s="29">
        <v>41692</v>
      </c>
      <c r="I199">
        <v>2014</v>
      </c>
      <c r="J199">
        <v>218530</v>
      </c>
      <c r="K199">
        <v>0.3</v>
      </c>
      <c r="L199">
        <v>284089</v>
      </c>
      <c r="M199" t="s">
        <v>36</v>
      </c>
      <c r="N199" t="s">
        <v>58</v>
      </c>
      <c r="O199" s="29"/>
      <c r="P199">
        <v>0</v>
      </c>
    </row>
    <row r="200" spans="1:16">
      <c r="A200">
        <v>199</v>
      </c>
      <c r="B200" t="s">
        <v>90</v>
      </c>
      <c r="C200" t="s">
        <v>26</v>
      </c>
      <c r="D200" t="s">
        <v>33</v>
      </c>
      <c r="E200" t="s">
        <v>28</v>
      </c>
      <c r="F200">
        <v>36</v>
      </c>
      <c r="G200" t="s">
        <v>110</v>
      </c>
      <c r="H200" s="29">
        <v>43818</v>
      </c>
      <c r="I200">
        <v>2019</v>
      </c>
      <c r="J200">
        <v>91954</v>
      </c>
      <c r="K200">
        <v>0</v>
      </c>
      <c r="L200">
        <v>91954</v>
      </c>
      <c r="M200" t="s">
        <v>30</v>
      </c>
      <c r="N200" t="s">
        <v>62</v>
      </c>
      <c r="O200" s="29"/>
      <c r="P200">
        <v>0</v>
      </c>
    </row>
    <row r="201" spans="1:16">
      <c r="A201">
        <v>200</v>
      </c>
      <c r="B201" t="s">
        <v>59</v>
      </c>
      <c r="C201" t="s">
        <v>60</v>
      </c>
      <c r="D201" t="s">
        <v>49</v>
      </c>
      <c r="E201" t="s">
        <v>28</v>
      </c>
      <c r="F201">
        <v>30</v>
      </c>
      <c r="G201" t="s">
        <v>109</v>
      </c>
      <c r="H201" s="29">
        <v>42634</v>
      </c>
      <c r="I201">
        <v>2016</v>
      </c>
      <c r="J201">
        <v>221217</v>
      </c>
      <c r="K201">
        <v>0.32</v>
      </c>
      <c r="L201">
        <v>292006.44</v>
      </c>
      <c r="M201" t="s">
        <v>30</v>
      </c>
      <c r="N201" t="s">
        <v>62</v>
      </c>
      <c r="O201" s="29">
        <v>43003</v>
      </c>
      <c r="P201">
        <v>1</v>
      </c>
    </row>
    <row r="202" spans="1:16">
      <c r="A202">
        <v>201</v>
      </c>
      <c r="B202" t="s">
        <v>86</v>
      </c>
      <c r="C202" t="s">
        <v>26</v>
      </c>
      <c r="D202" t="s">
        <v>33</v>
      </c>
      <c r="E202" t="s">
        <v>34</v>
      </c>
      <c r="F202">
        <v>29</v>
      </c>
      <c r="G202" t="s">
        <v>109</v>
      </c>
      <c r="H202" s="29">
        <v>42866</v>
      </c>
      <c r="I202">
        <v>2017</v>
      </c>
      <c r="J202">
        <v>87536</v>
      </c>
      <c r="K202">
        <v>0</v>
      </c>
      <c r="L202">
        <v>87536</v>
      </c>
      <c r="M202" t="s">
        <v>30</v>
      </c>
      <c r="N202" t="s">
        <v>31</v>
      </c>
      <c r="O202" s="29"/>
      <c r="P202">
        <v>0</v>
      </c>
    </row>
    <row r="203" spans="1:16">
      <c r="A203">
        <v>202</v>
      </c>
      <c r="B203" t="s">
        <v>51</v>
      </c>
      <c r="C203" t="s">
        <v>48</v>
      </c>
      <c r="D203" t="s">
        <v>49</v>
      </c>
      <c r="E203" t="s">
        <v>28</v>
      </c>
      <c r="F203">
        <v>47</v>
      </c>
      <c r="G203" t="s">
        <v>108</v>
      </c>
      <c r="H203" s="29">
        <v>42164</v>
      </c>
      <c r="I203">
        <v>2015</v>
      </c>
      <c r="J203">
        <v>41429</v>
      </c>
      <c r="K203">
        <v>0</v>
      </c>
      <c r="L203">
        <v>41429</v>
      </c>
      <c r="M203" t="s">
        <v>30</v>
      </c>
      <c r="N203" t="s">
        <v>31</v>
      </c>
      <c r="O203" s="29"/>
      <c r="P203">
        <v>0</v>
      </c>
    </row>
    <row r="204" spans="1:16">
      <c r="A204">
        <v>203</v>
      </c>
      <c r="B204" t="s">
        <v>59</v>
      </c>
      <c r="C204" t="s">
        <v>57</v>
      </c>
      <c r="D204" t="s">
        <v>33</v>
      </c>
      <c r="E204" t="s">
        <v>34</v>
      </c>
      <c r="F204">
        <v>35</v>
      </c>
      <c r="G204" t="s">
        <v>110</v>
      </c>
      <c r="H204" s="29">
        <v>40826</v>
      </c>
      <c r="I204">
        <v>2011</v>
      </c>
      <c r="J204">
        <v>245482</v>
      </c>
      <c r="K204">
        <v>0.39</v>
      </c>
      <c r="L204">
        <v>341219.98</v>
      </c>
      <c r="M204" t="s">
        <v>30</v>
      </c>
      <c r="N204" t="s">
        <v>31</v>
      </c>
      <c r="O204" s="29"/>
      <c r="P204">
        <v>0</v>
      </c>
    </row>
    <row r="205" spans="1:16">
      <c r="A205">
        <v>204</v>
      </c>
      <c r="B205" t="s">
        <v>84</v>
      </c>
      <c r="C205" t="s">
        <v>57</v>
      </c>
      <c r="D205" t="s">
        <v>33</v>
      </c>
      <c r="E205" t="s">
        <v>28</v>
      </c>
      <c r="F205">
        <v>25</v>
      </c>
      <c r="G205" t="s">
        <v>109</v>
      </c>
      <c r="H205" s="29">
        <v>43850</v>
      </c>
      <c r="I205">
        <v>2020</v>
      </c>
      <c r="J205">
        <v>71359</v>
      </c>
      <c r="K205">
        <v>0</v>
      </c>
      <c r="L205">
        <v>71359</v>
      </c>
      <c r="M205" t="s">
        <v>30</v>
      </c>
      <c r="N205" t="s">
        <v>46</v>
      </c>
      <c r="O205" s="29"/>
      <c r="P205">
        <v>0</v>
      </c>
    </row>
    <row r="206" spans="1:16">
      <c r="A206">
        <v>205</v>
      </c>
      <c r="B206" t="s">
        <v>39</v>
      </c>
      <c r="C206" t="s">
        <v>57</v>
      </c>
      <c r="D206" t="s">
        <v>41</v>
      </c>
      <c r="E206" t="s">
        <v>34</v>
      </c>
      <c r="F206">
        <v>45</v>
      </c>
      <c r="G206" t="s">
        <v>108</v>
      </c>
      <c r="H206" s="29">
        <v>41879</v>
      </c>
      <c r="I206">
        <v>2014</v>
      </c>
      <c r="J206">
        <v>183161</v>
      </c>
      <c r="K206">
        <v>0.22</v>
      </c>
      <c r="L206">
        <v>223456.41999999998</v>
      </c>
      <c r="M206" t="s">
        <v>30</v>
      </c>
      <c r="N206" t="s">
        <v>52</v>
      </c>
      <c r="O206" s="29"/>
      <c r="P206">
        <v>0</v>
      </c>
    </row>
    <row r="207" spans="1:16">
      <c r="A207">
        <v>206</v>
      </c>
      <c r="B207" t="s">
        <v>91</v>
      </c>
      <c r="C207" t="s">
        <v>26</v>
      </c>
      <c r="D207" t="s">
        <v>49</v>
      </c>
      <c r="E207" t="s">
        <v>34</v>
      </c>
      <c r="F207">
        <v>58</v>
      </c>
      <c r="G207" t="s">
        <v>107</v>
      </c>
      <c r="H207" s="29">
        <v>34176</v>
      </c>
      <c r="I207">
        <v>1993</v>
      </c>
      <c r="J207">
        <v>69260</v>
      </c>
      <c r="K207">
        <v>0</v>
      </c>
      <c r="L207">
        <v>69260</v>
      </c>
      <c r="M207" t="s">
        <v>30</v>
      </c>
      <c r="N207" t="s">
        <v>46</v>
      </c>
      <c r="O207" s="29"/>
      <c r="P207">
        <v>0</v>
      </c>
    </row>
    <row r="208" spans="1:16">
      <c r="A208">
        <v>207</v>
      </c>
      <c r="B208" t="s">
        <v>77</v>
      </c>
      <c r="C208" t="s">
        <v>57</v>
      </c>
      <c r="D208" t="s">
        <v>41</v>
      </c>
      <c r="E208" t="s">
        <v>34</v>
      </c>
      <c r="F208">
        <v>51</v>
      </c>
      <c r="G208" t="s">
        <v>108</v>
      </c>
      <c r="H208" s="29">
        <v>36442</v>
      </c>
      <c r="I208">
        <v>1999</v>
      </c>
      <c r="J208">
        <v>95639</v>
      </c>
      <c r="K208">
        <v>0</v>
      </c>
      <c r="L208">
        <v>95639</v>
      </c>
      <c r="M208" t="s">
        <v>30</v>
      </c>
      <c r="N208" t="s">
        <v>54</v>
      </c>
      <c r="O208" s="29"/>
      <c r="P208">
        <v>0</v>
      </c>
    </row>
    <row r="209" spans="1:16">
      <c r="A209">
        <v>208</v>
      </c>
      <c r="B209" t="s">
        <v>50</v>
      </c>
      <c r="C209" t="s">
        <v>55</v>
      </c>
      <c r="D209" t="s">
        <v>27</v>
      </c>
      <c r="E209" t="s">
        <v>34</v>
      </c>
      <c r="F209">
        <v>48</v>
      </c>
      <c r="G209" t="s">
        <v>108</v>
      </c>
      <c r="H209" s="29">
        <v>38168</v>
      </c>
      <c r="I209">
        <v>2004</v>
      </c>
      <c r="J209">
        <v>120660</v>
      </c>
      <c r="K209">
        <v>7.0000000000000007E-2</v>
      </c>
      <c r="L209">
        <v>129106.2</v>
      </c>
      <c r="M209" t="s">
        <v>36</v>
      </c>
      <c r="N209" t="s">
        <v>72</v>
      </c>
      <c r="O209" s="29"/>
      <c r="P209">
        <v>0</v>
      </c>
    </row>
    <row r="210" spans="1:16">
      <c r="A210">
        <v>209</v>
      </c>
      <c r="B210" t="s">
        <v>45</v>
      </c>
      <c r="C210" t="s">
        <v>48</v>
      </c>
      <c r="D210" t="s">
        <v>49</v>
      </c>
      <c r="E210" t="s">
        <v>34</v>
      </c>
      <c r="F210">
        <v>36</v>
      </c>
      <c r="G210" t="s">
        <v>110</v>
      </c>
      <c r="H210" s="29">
        <v>44556</v>
      </c>
      <c r="I210">
        <v>2021</v>
      </c>
      <c r="J210">
        <v>75119</v>
      </c>
      <c r="K210">
        <v>0</v>
      </c>
      <c r="L210">
        <v>75119</v>
      </c>
      <c r="M210" t="s">
        <v>30</v>
      </c>
      <c r="N210" t="s">
        <v>43</v>
      </c>
      <c r="O210" s="29"/>
      <c r="P210">
        <v>0</v>
      </c>
    </row>
    <row r="211" spans="1:16">
      <c r="A211">
        <v>210</v>
      </c>
      <c r="B211" t="s">
        <v>59</v>
      </c>
      <c r="C211" t="s">
        <v>53</v>
      </c>
      <c r="D211" t="s">
        <v>27</v>
      </c>
      <c r="E211" t="s">
        <v>34</v>
      </c>
      <c r="F211">
        <v>59</v>
      </c>
      <c r="G211" t="s">
        <v>107</v>
      </c>
      <c r="H211" s="29">
        <v>40681</v>
      </c>
      <c r="I211">
        <v>2011</v>
      </c>
      <c r="J211">
        <v>192213</v>
      </c>
      <c r="K211">
        <v>0.4</v>
      </c>
      <c r="L211">
        <v>269098.2</v>
      </c>
      <c r="M211" t="s">
        <v>30</v>
      </c>
      <c r="N211" t="s">
        <v>43</v>
      </c>
      <c r="O211" s="29"/>
      <c r="P211">
        <v>0</v>
      </c>
    </row>
    <row r="212" spans="1:16">
      <c r="A212">
        <v>211</v>
      </c>
      <c r="B212" t="s">
        <v>47</v>
      </c>
      <c r="C212" t="s">
        <v>48</v>
      </c>
      <c r="D212" t="s">
        <v>41</v>
      </c>
      <c r="E212" t="s">
        <v>28</v>
      </c>
      <c r="F212">
        <v>45</v>
      </c>
      <c r="G212" t="s">
        <v>108</v>
      </c>
      <c r="H212" s="29">
        <v>41769</v>
      </c>
      <c r="I212">
        <v>2014</v>
      </c>
      <c r="J212">
        <v>65047</v>
      </c>
      <c r="K212">
        <v>0</v>
      </c>
      <c r="L212">
        <v>65047</v>
      </c>
      <c r="M212" t="s">
        <v>63</v>
      </c>
      <c r="N212" t="s">
        <v>80</v>
      </c>
      <c r="O212" s="29"/>
      <c r="P212">
        <v>0</v>
      </c>
    </row>
    <row r="213" spans="1:16">
      <c r="A213">
        <v>212</v>
      </c>
      <c r="B213" t="s">
        <v>25</v>
      </c>
      <c r="C213" t="s">
        <v>48</v>
      </c>
      <c r="D213" t="s">
        <v>33</v>
      </c>
      <c r="E213" t="s">
        <v>34</v>
      </c>
      <c r="F213">
        <v>29</v>
      </c>
      <c r="G213" t="s">
        <v>109</v>
      </c>
      <c r="H213" s="29">
        <v>42810</v>
      </c>
      <c r="I213">
        <v>2017</v>
      </c>
      <c r="J213">
        <v>151413</v>
      </c>
      <c r="K213">
        <v>0.15</v>
      </c>
      <c r="L213">
        <v>174124.95</v>
      </c>
      <c r="M213" t="s">
        <v>30</v>
      </c>
      <c r="N213" t="s">
        <v>31</v>
      </c>
      <c r="O213" s="29"/>
      <c r="P213">
        <v>0</v>
      </c>
    </row>
    <row r="214" spans="1:16">
      <c r="A214">
        <v>213</v>
      </c>
      <c r="B214" t="s">
        <v>45</v>
      </c>
      <c r="C214" t="s">
        <v>53</v>
      </c>
      <c r="D214" t="s">
        <v>41</v>
      </c>
      <c r="E214" t="s">
        <v>34</v>
      </c>
      <c r="F214">
        <v>62</v>
      </c>
      <c r="G214" t="s">
        <v>107</v>
      </c>
      <c r="H214" s="29">
        <v>37733</v>
      </c>
      <c r="I214">
        <v>2003</v>
      </c>
      <c r="J214">
        <v>76906</v>
      </c>
      <c r="K214">
        <v>0</v>
      </c>
      <c r="L214">
        <v>76906</v>
      </c>
      <c r="M214" t="s">
        <v>30</v>
      </c>
      <c r="N214" t="s">
        <v>31</v>
      </c>
      <c r="O214" s="29"/>
      <c r="P214">
        <v>0</v>
      </c>
    </row>
    <row r="215" spans="1:16">
      <c r="A215">
        <v>214</v>
      </c>
      <c r="B215" t="s">
        <v>50</v>
      </c>
      <c r="C215" t="s">
        <v>26</v>
      </c>
      <c r="D215" t="s">
        <v>49</v>
      </c>
      <c r="E215" t="s">
        <v>34</v>
      </c>
      <c r="F215">
        <v>51</v>
      </c>
      <c r="G215" t="s">
        <v>108</v>
      </c>
      <c r="H215" s="29">
        <v>34388</v>
      </c>
      <c r="I215">
        <v>1994</v>
      </c>
      <c r="J215">
        <v>122802</v>
      </c>
      <c r="K215">
        <v>0.05</v>
      </c>
      <c r="L215">
        <v>128942.1</v>
      </c>
      <c r="M215" t="s">
        <v>36</v>
      </c>
      <c r="N215" t="s">
        <v>58</v>
      </c>
      <c r="O215" s="29"/>
      <c r="P215">
        <v>0</v>
      </c>
    </row>
    <row r="216" spans="1:16">
      <c r="A216">
        <v>215</v>
      </c>
      <c r="B216" t="s">
        <v>84</v>
      </c>
      <c r="C216" t="s">
        <v>57</v>
      </c>
      <c r="D216" t="s">
        <v>27</v>
      </c>
      <c r="E216" t="s">
        <v>34</v>
      </c>
      <c r="F216">
        <v>47</v>
      </c>
      <c r="G216" t="s">
        <v>108</v>
      </c>
      <c r="H216" s="29">
        <v>35990</v>
      </c>
      <c r="I216">
        <v>1998</v>
      </c>
      <c r="J216">
        <v>99091</v>
      </c>
      <c r="K216">
        <v>0</v>
      </c>
      <c r="L216">
        <v>99091</v>
      </c>
      <c r="M216" t="s">
        <v>30</v>
      </c>
      <c r="N216" t="s">
        <v>54</v>
      </c>
      <c r="O216" s="29"/>
      <c r="P216">
        <v>0</v>
      </c>
    </row>
    <row r="217" spans="1:16">
      <c r="A217">
        <v>216</v>
      </c>
      <c r="B217" t="s">
        <v>56</v>
      </c>
      <c r="C217" t="s">
        <v>57</v>
      </c>
      <c r="D217" t="s">
        <v>33</v>
      </c>
      <c r="E217" t="s">
        <v>34</v>
      </c>
      <c r="F217">
        <v>40</v>
      </c>
      <c r="G217" t="s">
        <v>110</v>
      </c>
      <c r="H217" s="29">
        <v>39506</v>
      </c>
      <c r="I217">
        <v>2008</v>
      </c>
      <c r="J217">
        <v>113987</v>
      </c>
      <c r="K217">
        <v>0</v>
      </c>
      <c r="L217">
        <v>113987</v>
      </c>
      <c r="M217" t="s">
        <v>63</v>
      </c>
      <c r="N217" t="s">
        <v>64</v>
      </c>
      <c r="O217" s="29"/>
      <c r="P217">
        <v>0</v>
      </c>
    </row>
    <row r="218" spans="1:16">
      <c r="A218">
        <v>217</v>
      </c>
      <c r="B218" t="s">
        <v>45</v>
      </c>
      <c r="C218" t="s">
        <v>40</v>
      </c>
      <c r="D218" t="s">
        <v>49</v>
      </c>
      <c r="E218" t="s">
        <v>28</v>
      </c>
      <c r="F218">
        <v>28</v>
      </c>
      <c r="G218" t="s">
        <v>109</v>
      </c>
      <c r="H218" s="29">
        <v>44078</v>
      </c>
      <c r="I218">
        <v>2020</v>
      </c>
      <c r="J218">
        <v>95045</v>
      </c>
      <c r="K218">
        <v>0</v>
      </c>
      <c r="L218">
        <v>95045</v>
      </c>
      <c r="M218" t="s">
        <v>30</v>
      </c>
      <c r="N218" t="s">
        <v>43</v>
      </c>
      <c r="O218" s="29"/>
      <c r="P218">
        <v>0</v>
      </c>
    </row>
    <row r="219" spans="1:16">
      <c r="A219">
        <v>218</v>
      </c>
      <c r="B219" t="s">
        <v>59</v>
      </c>
      <c r="C219" t="s">
        <v>60</v>
      </c>
      <c r="D219" t="s">
        <v>41</v>
      </c>
      <c r="E219" t="s">
        <v>28</v>
      </c>
      <c r="F219">
        <v>29</v>
      </c>
      <c r="G219" t="s">
        <v>109</v>
      </c>
      <c r="H219" s="29">
        <v>42740</v>
      </c>
      <c r="I219">
        <v>2017</v>
      </c>
      <c r="J219">
        <v>190401</v>
      </c>
      <c r="K219">
        <v>0.37</v>
      </c>
      <c r="L219">
        <v>260849.37</v>
      </c>
      <c r="M219" t="s">
        <v>30</v>
      </c>
      <c r="N219" t="s">
        <v>62</v>
      </c>
      <c r="O219" s="29"/>
      <c r="P219">
        <v>0</v>
      </c>
    </row>
    <row r="220" spans="1:16">
      <c r="A220">
        <v>219</v>
      </c>
      <c r="B220" t="s">
        <v>45</v>
      </c>
      <c r="C220" t="s">
        <v>40</v>
      </c>
      <c r="D220" t="s">
        <v>49</v>
      </c>
      <c r="E220" t="s">
        <v>34</v>
      </c>
      <c r="F220">
        <v>46</v>
      </c>
      <c r="G220" t="s">
        <v>108</v>
      </c>
      <c r="H220" s="29">
        <v>41294</v>
      </c>
      <c r="I220">
        <v>2013</v>
      </c>
      <c r="J220">
        <v>86061</v>
      </c>
      <c r="K220">
        <v>0</v>
      </c>
      <c r="L220">
        <v>86061</v>
      </c>
      <c r="M220" t="s">
        <v>63</v>
      </c>
      <c r="N220" t="s">
        <v>65</v>
      </c>
      <c r="O220" s="29"/>
      <c r="P220">
        <v>0</v>
      </c>
    </row>
    <row r="221" spans="1:16">
      <c r="A221">
        <v>220</v>
      </c>
      <c r="B221" t="s">
        <v>85</v>
      </c>
      <c r="C221" t="s">
        <v>48</v>
      </c>
      <c r="D221" t="s">
        <v>41</v>
      </c>
      <c r="E221" t="s">
        <v>34</v>
      </c>
      <c r="F221">
        <v>45</v>
      </c>
      <c r="G221" t="s">
        <v>108</v>
      </c>
      <c r="H221" s="29">
        <v>44237</v>
      </c>
      <c r="I221">
        <v>2021</v>
      </c>
      <c r="J221">
        <v>79882</v>
      </c>
      <c r="K221">
        <v>0</v>
      </c>
      <c r="L221">
        <v>79882</v>
      </c>
      <c r="M221" t="s">
        <v>30</v>
      </c>
      <c r="N221" t="s">
        <v>46</v>
      </c>
      <c r="O221" s="29"/>
      <c r="P221">
        <v>0</v>
      </c>
    </row>
    <row r="222" spans="1:16">
      <c r="A222">
        <v>221</v>
      </c>
      <c r="B222" t="s">
        <v>59</v>
      </c>
      <c r="C222" t="s">
        <v>57</v>
      </c>
      <c r="D222" t="s">
        <v>33</v>
      </c>
      <c r="E222" t="s">
        <v>28</v>
      </c>
      <c r="F222">
        <v>30</v>
      </c>
      <c r="G222" t="s">
        <v>109</v>
      </c>
      <c r="H222" s="29">
        <v>43165</v>
      </c>
      <c r="I222">
        <v>2018</v>
      </c>
      <c r="J222">
        <v>255431</v>
      </c>
      <c r="K222">
        <v>0.36</v>
      </c>
      <c r="L222">
        <v>347386.16000000003</v>
      </c>
      <c r="M222" t="s">
        <v>30</v>
      </c>
      <c r="N222" t="s">
        <v>62</v>
      </c>
      <c r="O222" s="29"/>
      <c r="P222">
        <v>0</v>
      </c>
    </row>
    <row r="223" spans="1:16">
      <c r="A223">
        <v>222</v>
      </c>
      <c r="B223" t="s">
        <v>90</v>
      </c>
      <c r="C223" t="s">
        <v>26</v>
      </c>
      <c r="D223" t="s">
        <v>33</v>
      </c>
      <c r="E223" t="s">
        <v>28</v>
      </c>
      <c r="F223">
        <v>48</v>
      </c>
      <c r="G223" t="s">
        <v>108</v>
      </c>
      <c r="H223" s="29">
        <v>37855</v>
      </c>
      <c r="I223">
        <v>2003</v>
      </c>
      <c r="J223">
        <v>82017</v>
      </c>
      <c r="K223">
        <v>0</v>
      </c>
      <c r="L223">
        <v>82017</v>
      </c>
      <c r="M223" t="s">
        <v>36</v>
      </c>
      <c r="N223" t="s">
        <v>68</v>
      </c>
      <c r="O223" s="29"/>
      <c r="P223">
        <v>0</v>
      </c>
    </row>
    <row r="224" spans="1:16">
      <c r="A224">
        <v>223</v>
      </c>
      <c r="B224" t="s">
        <v>51</v>
      </c>
      <c r="C224" t="s">
        <v>40</v>
      </c>
      <c r="D224" t="s">
        <v>33</v>
      </c>
      <c r="E224" t="s">
        <v>28</v>
      </c>
      <c r="F224">
        <v>51</v>
      </c>
      <c r="G224" t="s">
        <v>108</v>
      </c>
      <c r="H224" s="29">
        <v>42753</v>
      </c>
      <c r="I224">
        <v>2017</v>
      </c>
      <c r="J224">
        <v>53799</v>
      </c>
      <c r="K224">
        <v>0</v>
      </c>
      <c r="L224">
        <v>53799</v>
      </c>
      <c r="M224" t="s">
        <v>30</v>
      </c>
      <c r="N224" t="s">
        <v>62</v>
      </c>
      <c r="O224" s="29"/>
      <c r="P224">
        <v>0</v>
      </c>
    </row>
    <row r="225" spans="1:16">
      <c r="A225">
        <v>224</v>
      </c>
      <c r="B225" t="s">
        <v>45</v>
      </c>
      <c r="C225" t="s">
        <v>48</v>
      </c>
      <c r="D225" t="s">
        <v>49</v>
      </c>
      <c r="E225" t="s">
        <v>28</v>
      </c>
      <c r="F225">
        <v>28</v>
      </c>
      <c r="G225" t="s">
        <v>109</v>
      </c>
      <c r="H225" s="29">
        <v>44380</v>
      </c>
      <c r="I225">
        <v>2021</v>
      </c>
      <c r="J225">
        <v>82739</v>
      </c>
      <c r="K225">
        <v>0</v>
      </c>
      <c r="L225">
        <v>82739</v>
      </c>
      <c r="M225" t="s">
        <v>30</v>
      </c>
      <c r="N225" t="s">
        <v>46</v>
      </c>
      <c r="O225" s="29"/>
      <c r="P225">
        <v>0</v>
      </c>
    </row>
    <row r="226" spans="1:16">
      <c r="A226">
        <v>225</v>
      </c>
      <c r="B226" t="s">
        <v>79</v>
      </c>
      <c r="C226" t="s">
        <v>26</v>
      </c>
      <c r="D226" t="s">
        <v>33</v>
      </c>
      <c r="E226" t="s">
        <v>28</v>
      </c>
      <c r="F226">
        <v>36</v>
      </c>
      <c r="G226" t="s">
        <v>110</v>
      </c>
      <c r="H226" s="29">
        <v>41789</v>
      </c>
      <c r="I226">
        <v>2014</v>
      </c>
      <c r="J226">
        <v>99080</v>
      </c>
      <c r="K226">
        <v>0</v>
      </c>
      <c r="L226">
        <v>99080</v>
      </c>
      <c r="M226" t="s">
        <v>30</v>
      </c>
      <c r="N226" t="s">
        <v>43</v>
      </c>
      <c r="O226" s="29"/>
      <c r="P226">
        <v>0</v>
      </c>
    </row>
    <row r="227" spans="1:16">
      <c r="A227">
        <v>226</v>
      </c>
      <c r="B227" t="s">
        <v>85</v>
      </c>
      <c r="C227" t="s">
        <v>48</v>
      </c>
      <c r="D227" t="s">
        <v>49</v>
      </c>
      <c r="E227" t="s">
        <v>28</v>
      </c>
      <c r="F227">
        <v>40</v>
      </c>
      <c r="G227" t="s">
        <v>110</v>
      </c>
      <c r="H227" s="29">
        <v>40563</v>
      </c>
      <c r="I227">
        <v>2011</v>
      </c>
      <c r="J227">
        <v>96719</v>
      </c>
      <c r="K227">
        <v>0</v>
      </c>
      <c r="L227">
        <v>96719</v>
      </c>
      <c r="M227" t="s">
        <v>36</v>
      </c>
      <c r="N227" t="s">
        <v>72</v>
      </c>
      <c r="O227" s="29"/>
      <c r="P227">
        <v>0</v>
      </c>
    </row>
    <row r="228" spans="1:16">
      <c r="A228">
        <v>227</v>
      </c>
      <c r="B228" t="s">
        <v>39</v>
      </c>
      <c r="C228" t="s">
        <v>55</v>
      </c>
      <c r="D228" t="s">
        <v>27</v>
      </c>
      <c r="E228" t="s">
        <v>28</v>
      </c>
      <c r="F228">
        <v>51</v>
      </c>
      <c r="G228" t="s">
        <v>108</v>
      </c>
      <c r="H228" s="29">
        <v>44283</v>
      </c>
      <c r="I228">
        <v>2021</v>
      </c>
      <c r="J228">
        <v>180687</v>
      </c>
      <c r="K228">
        <v>0.19</v>
      </c>
      <c r="L228">
        <v>215017.53</v>
      </c>
      <c r="M228" t="s">
        <v>30</v>
      </c>
      <c r="N228" t="s">
        <v>46</v>
      </c>
      <c r="O228" s="29"/>
      <c r="P228">
        <v>0</v>
      </c>
    </row>
    <row r="229" spans="1:16">
      <c r="A229">
        <v>228</v>
      </c>
      <c r="B229" t="s">
        <v>67</v>
      </c>
      <c r="C229" t="s">
        <v>57</v>
      </c>
      <c r="D229" t="s">
        <v>49</v>
      </c>
      <c r="E229" t="s">
        <v>34</v>
      </c>
      <c r="F229">
        <v>45</v>
      </c>
      <c r="G229" t="s">
        <v>108</v>
      </c>
      <c r="H229" s="29">
        <v>36993</v>
      </c>
      <c r="I229">
        <v>2001</v>
      </c>
      <c r="J229">
        <v>95743</v>
      </c>
      <c r="K229">
        <v>0.15</v>
      </c>
      <c r="L229">
        <v>110104.45</v>
      </c>
      <c r="M229" t="s">
        <v>30</v>
      </c>
      <c r="N229" t="s">
        <v>54</v>
      </c>
      <c r="O229" s="29">
        <v>40193</v>
      </c>
      <c r="P229">
        <v>1</v>
      </c>
    </row>
    <row r="230" spans="1:16">
      <c r="A230">
        <v>229</v>
      </c>
      <c r="B230" t="s">
        <v>84</v>
      </c>
      <c r="C230" t="s">
        <v>57</v>
      </c>
      <c r="D230" t="s">
        <v>27</v>
      </c>
      <c r="E230" t="s">
        <v>28</v>
      </c>
      <c r="F230">
        <v>44</v>
      </c>
      <c r="G230" t="s">
        <v>110</v>
      </c>
      <c r="H230" s="29">
        <v>40060</v>
      </c>
      <c r="I230">
        <v>2009</v>
      </c>
      <c r="J230">
        <v>89695</v>
      </c>
      <c r="K230">
        <v>0</v>
      </c>
      <c r="L230">
        <v>89695</v>
      </c>
      <c r="M230" t="s">
        <v>30</v>
      </c>
      <c r="N230" t="s">
        <v>54</v>
      </c>
      <c r="O230" s="29"/>
      <c r="P230">
        <v>0</v>
      </c>
    </row>
    <row r="231" spans="1:16">
      <c r="A231">
        <v>230</v>
      </c>
      <c r="B231" t="s">
        <v>50</v>
      </c>
      <c r="C231" t="s">
        <v>40</v>
      </c>
      <c r="D231" t="s">
        <v>33</v>
      </c>
      <c r="E231" t="s">
        <v>34</v>
      </c>
      <c r="F231">
        <v>64</v>
      </c>
      <c r="G231" t="s">
        <v>107</v>
      </c>
      <c r="H231" s="29">
        <v>35996</v>
      </c>
      <c r="I231">
        <v>1998</v>
      </c>
      <c r="J231">
        <v>122753</v>
      </c>
      <c r="K231">
        <v>0.09</v>
      </c>
      <c r="L231">
        <v>133800.76999999999</v>
      </c>
      <c r="M231" t="s">
        <v>36</v>
      </c>
      <c r="N231" t="s">
        <v>37</v>
      </c>
      <c r="O231" s="29"/>
      <c r="P231">
        <v>0</v>
      </c>
    </row>
    <row r="232" spans="1:16">
      <c r="A232">
        <v>231</v>
      </c>
      <c r="B232" t="s">
        <v>73</v>
      </c>
      <c r="C232" t="s">
        <v>55</v>
      </c>
      <c r="D232" t="s">
        <v>27</v>
      </c>
      <c r="E232" t="s">
        <v>34</v>
      </c>
      <c r="F232">
        <v>30</v>
      </c>
      <c r="G232" t="s">
        <v>109</v>
      </c>
      <c r="H232" s="29">
        <v>42078</v>
      </c>
      <c r="I232">
        <v>2015</v>
      </c>
      <c r="J232">
        <v>93734</v>
      </c>
      <c r="K232">
        <v>0</v>
      </c>
      <c r="L232">
        <v>93734</v>
      </c>
      <c r="M232" t="s">
        <v>30</v>
      </c>
      <c r="N232" t="s">
        <v>46</v>
      </c>
      <c r="O232" s="29"/>
      <c r="P232">
        <v>0</v>
      </c>
    </row>
    <row r="233" spans="1:16">
      <c r="A233">
        <v>232</v>
      </c>
      <c r="B233" t="s">
        <v>51</v>
      </c>
      <c r="C233" t="s">
        <v>53</v>
      </c>
      <c r="D233" t="s">
        <v>49</v>
      </c>
      <c r="E233" t="s">
        <v>34</v>
      </c>
      <c r="F233">
        <v>28</v>
      </c>
      <c r="G233" t="s">
        <v>109</v>
      </c>
      <c r="H233" s="29">
        <v>42867</v>
      </c>
      <c r="I233">
        <v>2017</v>
      </c>
      <c r="J233">
        <v>52069</v>
      </c>
      <c r="K233">
        <v>0</v>
      </c>
      <c r="L233">
        <v>52069</v>
      </c>
      <c r="M233" t="s">
        <v>36</v>
      </c>
      <c r="N233" t="s">
        <v>37</v>
      </c>
      <c r="O233" s="29"/>
      <c r="P233">
        <v>0</v>
      </c>
    </row>
    <row r="234" spans="1:16">
      <c r="A234">
        <v>233</v>
      </c>
      <c r="B234" t="s">
        <v>59</v>
      </c>
      <c r="C234" t="s">
        <v>53</v>
      </c>
      <c r="D234" t="s">
        <v>49</v>
      </c>
      <c r="E234" t="s">
        <v>28</v>
      </c>
      <c r="F234">
        <v>33</v>
      </c>
      <c r="G234" t="s">
        <v>109</v>
      </c>
      <c r="H234" s="29">
        <v>44181</v>
      </c>
      <c r="I234">
        <v>2020</v>
      </c>
      <c r="J234">
        <v>258426</v>
      </c>
      <c r="K234">
        <v>0.4</v>
      </c>
      <c r="L234">
        <v>361796.4</v>
      </c>
      <c r="M234" t="s">
        <v>63</v>
      </c>
      <c r="N234" t="s">
        <v>65</v>
      </c>
      <c r="O234" s="29"/>
      <c r="P234">
        <v>0</v>
      </c>
    </row>
    <row r="235" spans="1:16">
      <c r="A235">
        <v>234</v>
      </c>
      <c r="B235" t="s">
        <v>50</v>
      </c>
      <c r="C235" t="s">
        <v>40</v>
      </c>
      <c r="D235" t="s">
        <v>41</v>
      </c>
      <c r="E235" t="s">
        <v>34</v>
      </c>
      <c r="F235">
        <v>51</v>
      </c>
      <c r="G235" t="s">
        <v>108</v>
      </c>
      <c r="H235" s="29">
        <v>34746</v>
      </c>
      <c r="I235">
        <v>1995</v>
      </c>
      <c r="J235">
        <v>125375</v>
      </c>
      <c r="K235">
        <v>0.09</v>
      </c>
      <c r="L235">
        <v>136658.75</v>
      </c>
      <c r="M235" t="s">
        <v>30</v>
      </c>
      <c r="N235" t="s">
        <v>43</v>
      </c>
      <c r="O235" s="29"/>
      <c r="P235">
        <v>0</v>
      </c>
    </row>
    <row r="236" spans="1:16">
      <c r="A236">
        <v>235</v>
      </c>
      <c r="B236" t="s">
        <v>59</v>
      </c>
      <c r="C236" t="s">
        <v>53</v>
      </c>
      <c r="D236" t="s">
        <v>33</v>
      </c>
      <c r="E236" t="s">
        <v>34</v>
      </c>
      <c r="F236">
        <v>25</v>
      </c>
      <c r="G236" t="s">
        <v>109</v>
      </c>
      <c r="H236" s="29">
        <v>44235</v>
      </c>
      <c r="I236">
        <v>2021</v>
      </c>
      <c r="J236">
        <v>198243</v>
      </c>
      <c r="K236">
        <v>0.31</v>
      </c>
      <c r="L236">
        <v>259698.33000000002</v>
      </c>
      <c r="M236" t="s">
        <v>30</v>
      </c>
      <c r="N236" t="s">
        <v>52</v>
      </c>
      <c r="O236" s="29"/>
      <c r="P236">
        <v>0</v>
      </c>
    </row>
    <row r="237" spans="1:16">
      <c r="A237">
        <v>236</v>
      </c>
      <c r="B237" t="s">
        <v>81</v>
      </c>
      <c r="C237" t="s">
        <v>57</v>
      </c>
      <c r="D237" t="s">
        <v>27</v>
      </c>
      <c r="E237" t="s">
        <v>28</v>
      </c>
      <c r="F237">
        <v>42</v>
      </c>
      <c r="G237" t="s">
        <v>110</v>
      </c>
      <c r="H237" s="29">
        <v>43062</v>
      </c>
      <c r="I237">
        <v>2017</v>
      </c>
      <c r="J237">
        <v>96023</v>
      </c>
      <c r="K237">
        <v>0</v>
      </c>
      <c r="L237">
        <v>96023</v>
      </c>
      <c r="M237" t="s">
        <v>30</v>
      </c>
      <c r="N237" t="s">
        <v>52</v>
      </c>
      <c r="O237" s="29"/>
      <c r="P237">
        <v>0</v>
      </c>
    </row>
    <row r="238" spans="1:16">
      <c r="A238">
        <v>237</v>
      </c>
      <c r="B238" t="s">
        <v>45</v>
      </c>
      <c r="C238" t="s">
        <v>60</v>
      </c>
      <c r="D238" t="s">
        <v>27</v>
      </c>
      <c r="E238" t="s">
        <v>28</v>
      </c>
      <c r="F238">
        <v>34</v>
      </c>
      <c r="G238" t="s">
        <v>109</v>
      </c>
      <c r="H238" s="29">
        <v>41085</v>
      </c>
      <c r="I238">
        <v>2012</v>
      </c>
      <c r="J238">
        <v>83066</v>
      </c>
      <c r="K238">
        <v>0</v>
      </c>
      <c r="L238">
        <v>83066</v>
      </c>
      <c r="M238" t="s">
        <v>30</v>
      </c>
      <c r="N238" t="s">
        <v>43</v>
      </c>
      <c r="O238" s="29">
        <v>41430</v>
      </c>
      <c r="P238">
        <v>1</v>
      </c>
    </row>
    <row r="239" spans="1:16">
      <c r="A239">
        <v>238</v>
      </c>
      <c r="B239" t="s">
        <v>70</v>
      </c>
      <c r="C239" t="s">
        <v>48</v>
      </c>
      <c r="D239" t="s">
        <v>27</v>
      </c>
      <c r="E239" t="s">
        <v>28</v>
      </c>
      <c r="F239">
        <v>48</v>
      </c>
      <c r="G239" t="s">
        <v>108</v>
      </c>
      <c r="H239" s="29">
        <v>41773</v>
      </c>
      <c r="I239">
        <v>2014</v>
      </c>
      <c r="J239">
        <v>61216</v>
      </c>
      <c r="K239">
        <v>0</v>
      </c>
      <c r="L239">
        <v>61216</v>
      </c>
      <c r="M239" t="s">
        <v>30</v>
      </c>
      <c r="N239" t="s">
        <v>31</v>
      </c>
      <c r="O239" s="29"/>
      <c r="P239">
        <v>0</v>
      </c>
    </row>
    <row r="240" spans="1:16">
      <c r="A240">
        <v>239</v>
      </c>
      <c r="B240" t="s">
        <v>25</v>
      </c>
      <c r="C240" t="s">
        <v>53</v>
      </c>
      <c r="D240" t="s">
        <v>49</v>
      </c>
      <c r="E240" t="s">
        <v>34</v>
      </c>
      <c r="F240">
        <v>33</v>
      </c>
      <c r="G240" t="s">
        <v>109</v>
      </c>
      <c r="H240" s="29">
        <v>41315</v>
      </c>
      <c r="I240">
        <v>2013</v>
      </c>
      <c r="J240">
        <v>144231</v>
      </c>
      <c r="K240">
        <v>0.14000000000000001</v>
      </c>
      <c r="L240">
        <v>164423.34</v>
      </c>
      <c r="M240" t="s">
        <v>30</v>
      </c>
      <c r="N240" t="s">
        <v>62</v>
      </c>
      <c r="O240" s="29">
        <v>44029</v>
      </c>
      <c r="P240">
        <v>1</v>
      </c>
    </row>
    <row r="241" spans="1:16">
      <c r="A241">
        <v>240</v>
      </c>
      <c r="B241" t="s">
        <v>74</v>
      </c>
      <c r="C241" t="s">
        <v>55</v>
      </c>
      <c r="D241" t="s">
        <v>27</v>
      </c>
      <c r="E241" t="s">
        <v>34</v>
      </c>
      <c r="F241">
        <v>41</v>
      </c>
      <c r="G241" t="s">
        <v>110</v>
      </c>
      <c r="H241" s="29">
        <v>39379</v>
      </c>
      <c r="I241">
        <v>2007</v>
      </c>
      <c r="J241">
        <v>51630</v>
      </c>
      <c r="K241">
        <v>0</v>
      </c>
      <c r="L241">
        <v>51630</v>
      </c>
      <c r="M241" t="s">
        <v>36</v>
      </c>
      <c r="N241" t="s">
        <v>68</v>
      </c>
      <c r="O241" s="29"/>
      <c r="P241">
        <v>0</v>
      </c>
    </row>
    <row r="242" spans="1:16">
      <c r="A242">
        <v>241</v>
      </c>
      <c r="B242" t="s">
        <v>25</v>
      </c>
      <c r="C242" t="s">
        <v>48</v>
      </c>
      <c r="D242" t="s">
        <v>49</v>
      </c>
      <c r="E242" t="s">
        <v>34</v>
      </c>
      <c r="F242">
        <v>55</v>
      </c>
      <c r="G242" t="s">
        <v>107</v>
      </c>
      <c r="H242" s="29">
        <v>41594</v>
      </c>
      <c r="I242">
        <v>2013</v>
      </c>
      <c r="J242">
        <v>124129</v>
      </c>
      <c r="K242">
        <v>0.15</v>
      </c>
      <c r="L242">
        <v>142748.35</v>
      </c>
      <c r="M242" t="s">
        <v>63</v>
      </c>
      <c r="N242" t="s">
        <v>80</v>
      </c>
      <c r="O242" s="29"/>
      <c r="P242">
        <v>0</v>
      </c>
    </row>
    <row r="243" spans="1:16">
      <c r="A243">
        <v>242</v>
      </c>
      <c r="B243" t="s">
        <v>81</v>
      </c>
      <c r="C243" t="s">
        <v>57</v>
      </c>
      <c r="D243" t="s">
        <v>33</v>
      </c>
      <c r="E243" t="s">
        <v>34</v>
      </c>
      <c r="F243">
        <v>36</v>
      </c>
      <c r="G243" t="s">
        <v>110</v>
      </c>
      <c r="H243" s="29">
        <v>39912</v>
      </c>
      <c r="I243">
        <v>2009</v>
      </c>
      <c r="J243">
        <v>60055</v>
      </c>
      <c r="K243">
        <v>0</v>
      </c>
      <c r="L243">
        <v>60055</v>
      </c>
      <c r="M243" t="s">
        <v>30</v>
      </c>
      <c r="N243" t="s">
        <v>31</v>
      </c>
      <c r="O243" s="29"/>
      <c r="P243">
        <v>0</v>
      </c>
    </row>
    <row r="244" spans="1:16">
      <c r="A244">
        <v>243</v>
      </c>
      <c r="B244" t="s">
        <v>39</v>
      </c>
      <c r="C244" t="s">
        <v>57</v>
      </c>
      <c r="D244" t="s">
        <v>27</v>
      </c>
      <c r="E244" t="s">
        <v>34</v>
      </c>
      <c r="F244">
        <v>31</v>
      </c>
      <c r="G244" t="s">
        <v>109</v>
      </c>
      <c r="H244" s="29">
        <v>44069</v>
      </c>
      <c r="I244">
        <v>2020</v>
      </c>
      <c r="J244">
        <v>189290</v>
      </c>
      <c r="K244">
        <v>0.22</v>
      </c>
      <c r="L244">
        <v>230933.8</v>
      </c>
      <c r="M244" t="s">
        <v>63</v>
      </c>
      <c r="N244" t="s">
        <v>80</v>
      </c>
      <c r="O244" s="29">
        <v>44099</v>
      </c>
      <c r="P244">
        <v>1</v>
      </c>
    </row>
    <row r="245" spans="1:16">
      <c r="A245">
        <v>244</v>
      </c>
      <c r="B245" t="s">
        <v>59</v>
      </c>
      <c r="C245" t="s">
        <v>26</v>
      </c>
      <c r="D245" t="s">
        <v>49</v>
      </c>
      <c r="E245" t="s">
        <v>28</v>
      </c>
      <c r="F245">
        <v>53</v>
      </c>
      <c r="G245" t="s">
        <v>108</v>
      </c>
      <c r="H245" s="29">
        <v>39568</v>
      </c>
      <c r="I245">
        <v>2008</v>
      </c>
      <c r="J245">
        <v>182202</v>
      </c>
      <c r="K245">
        <v>0.3</v>
      </c>
      <c r="L245">
        <v>236862.6</v>
      </c>
      <c r="M245" t="s">
        <v>30</v>
      </c>
      <c r="N245" t="s">
        <v>54</v>
      </c>
      <c r="O245" s="29"/>
      <c r="P245">
        <v>0</v>
      </c>
    </row>
    <row r="246" spans="1:16">
      <c r="A246">
        <v>245</v>
      </c>
      <c r="B246" t="s">
        <v>50</v>
      </c>
      <c r="C246" t="s">
        <v>48</v>
      </c>
      <c r="D246" t="s">
        <v>41</v>
      </c>
      <c r="E246" t="s">
        <v>34</v>
      </c>
      <c r="F246">
        <v>43</v>
      </c>
      <c r="G246" t="s">
        <v>110</v>
      </c>
      <c r="H246" s="29">
        <v>38748</v>
      </c>
      <c r="I246">
        <v>2006</v>
      </c>
      <c r="J246">
        <v>117518</v>
      </c>
      <c r="K246">
        <v>7.0000000000000007E-2</v>
      </c>
      <c r="L246">
        <v>125744.26</v>
      </c>
      <c r="M246" t="s">
        <v>30</v>
      </c>
      <c r="N246" t="s">
        <v>31</v>
      </c>
      <c r="O246" s="29"/>
      <c r="P246">
        <v>0</v>
      </c>
    </row>
    <row r="247" spans="1:16">
      <c r="A247">
        <v>246</v>
      </c>
      <c r="B247" t="s">
        <v>25</v>
      </c>
      <c r="C247" t="s">
        <v>40</v>
      </c>
      <c r="D247" t="s">
        <v>33</v>
      </c>
      <c r="E247" t="s">
        <v>28</v>
      </c>
      <c r="F247">
        <v>37</v>
      </c>
      <c r="G247" t="s">
        <v>110</v>
      </c>
      <c r="H247" s="29">
        <v>41329</v>
      </c>
      <c r="I247">
        <v>2013</v>
      </c>
      <c r="J247">
        <v>157474</v>
      </c>
      <c r="K247">
        <v>0.11</v>
      </c>
      <c r="L247">
        <v>174796.14</v>
      </c>
      <c r="M247" t="s">
        <v>63</v>
      </c>
      <c r="N247" t="s">
        <v>65</v>
      </c>
      <c r="O247" s="29"/>
      <c r="P247">
        <v>0</v>
      </c>
    </row>
    <row r="248" spans="1:16">
      <c r="A248">
        <v>247</v>
      </c>
      <c r="B248" t="s">
        <v>50</v>
      </c>
      <c r="C248" t="s">
        <v>60</v>
      </c>
      <c r="D248" t="s">
        <v>33</v>
      </c>
      <c r="E248" t="s">
        <v>34</v>
      </c>
      <c r="F248">
        <v>38</v>
      </c>
      <c r="G248" t="s">
        <v>110</v>
      </c>
      <c r="H248" s="29">
        <v>39544</v>
      </c>
      <c r="I248">
        <v>2008</v>
      </c>
      <c r="J248">
        <v>126856</v>
      </c>
      <c r="K248">
        <v>0.06</v>
      </c>
      <c r="L248">
        <v>134467.35999999999</v>
      </c>
      <c r="M248" t="s">
        <v>30</v>
      </c>
      <c r="N248" t="s">
        <v>62</v>
      </c>
      <c r="O248" s="29"/>
      <c r="P248">
        <v>0</v>
      </c>
    </row>
    <row r="249" spans="1:16">
      <c r="A249">
        <v>248</v>
      </c>
      <c r="B249" t="s">
        <v>25</v>
      </c>
      <c r="C249" t="s">
        <v>53</v>
      </c>
      <c r="D249" t="s">
        <v>33</v>
      </c>
      <c r="E249" t="s">
        <v>28</v>
      </c>
      <c r="F249">
        <v>49</v>
      </c>
      <c r="G249" t="s">
        <v>108</v>
      </c>
      <c r="H249" s="29">
        <v>36983</v>
      </c>
      <c r="I249">
        <v>2001</v>
      </c>
      <c r="J249">
        <v>129124</v>
      </c>
      <c r="K249">
        <v>0.12</v>
      </c>
      <c r="L249">
        <v>144618.88</v>
      </c>
      <c r="M249" t="s">
        <v>36</v>
      </c>
      <c r="N249" t="s">
        <v>58</v>
      </c>
      <c r="O249" s="29"/>
      <c r="P249">
        <v>0</v>
      </c>
    </row>
    <row r="250" spans="1:16">
      <c r="A250">
        <v>249</v>
      </c>
      <c r="B250" t="s">
        <v>39</v>
      </c>
      <c r="C250" t="s">
        <v>48</v>
      </c>
      <c r="D250" t="s">
        <v>27</v>
      </c>
      <c r="E250" t="s">
        <v>28</v>
      </c>
      <c r="F250">
        <v>45</v>
      </c>
      <c r="G250" t="s">
        <v>108</v>
      </c>
      <c r="H250" s="29">
        <v>37316</v>
      </c>
      <c r="I250">
        <v>2002</v>
      </c>
      <c r="J250">
        <v>165181</v>
      </c>
      <c r="K250">
        <v>0.16</v>
      </c>
      <c r="L250">
        <v>191609.96</v>
      </c>
      <c r="M250" t="s">
        <v>30</v>
      </c>
      <c r="N250" t="s">
        <v>31</v>
      </c>
      <c r="O250" s="29"/>
      <c r="P250">
        <v>0</v>
      </c>
    </row>
    <row r="251" spans="1:16">
      <c r="A251">
        <v>250</v>
      </c>
      <c r="B251" t="s">
        <v>59</v>
      </c>
      <c r="C251" t="s">
        <v>40</v>
      </c>
      <c r="D251" t="s">
        <v>49</v>
      </c>
      <c r="E251" t="s">
        <v>34</v>
      </c>
      <c r="F251">
        <v>50</v>
      </c>
      <c r="G251" t="s">
        <v>108</v>
      </c>
      <c r="H251" s="29">
        <v>38004</v>
      </c>
      <c r="I251">
        <v>2004</v>
      </c>
      <c r="J251">
        <v>247939</v>
      </c>
      <c r="K251">
        <v>0.35</v>
      </c>
      <c r="L251">
        <v>334717.65000000002</v>
      </c>
      <c r="M251" t="s">
        <v>63</v>
      </c>
      <c r="N251" t="s">
        <v>65</v>
      </c>
      <c r="O251" s="29"/>
      <c r="P251">
        <v>0</v>
      </c>
    </row>
    <row r="252" spans="1:16">
      <c r="A252">
        <v>251</v>
      </c>
      <c r="B252" t="s">
        <v>39</v>
      </c>
      <c r="C252" t="s">
        <v>57</v>
      </c>
      <c r="D252" t="s">
        <v>41</v>
      </c>
      <c r="E252" t="s">
        <v>34</v>
      </c>
      <c r="F252">
        <v>64</v>
      </c>
      <c r="G252" t="s">
        <v>107</v>
      </c>
      <c r="H252" s="29">
        <v>42972</v>
      </c>
      <c r="I252">
        <v>2017</v>
      </c>
      <c r="J252">
        <v>169509</v>
      </c>
      <c r="K252">
        <v>0.18</v>
      </c>
      <c r="L252">
        <v>200020.62</v>
      </c>
      <c r="M252" t="s">
        <v>63</v>
      </c>
      <c r="N252" t="s">
        <v>64</v>
      </c>
      <c r="O252" s="29"/>
      <c r="P252">
        <v>0</v>
      </c>
    </row>
    <row r="253" spans="1:16">
      <c r="A253">
        <v>252</v>
      </c>
      <c r="B253" t="s">
        <v>25</v>
      </c>
      <c r="C253" t="s">
        <v>53</v>
      </c>
      <c r="D253" t="s">
        <v>33</v>
      </c>
      <c r="E253" t="s">
        <v>28</v>
      </c>
      <c r="F253">
        <v>55</v>
      </c>
      <c r="G253" t="s">
        <v>107</v>
      </c>
      <c r="H253" s="29">
        <v>40552</v>
      </c>
      <c r="I253">
        <v>2011</v>
      </c>
      <c r="J253">
        <v>138521</v>
      </c>
      <c r="K253">
        <v>0.1</v>
      </c>
      <c r="L253">
        <v>152373.1</v>
      </c>
      <c r="M253" t="s">
        <v>30</v>
      </c>
      <c r="N253" t="s">
        <v>52</v>
      </c>
      <c r="O253" s="29"/>
      <c r="P253">
        <v>0</v>
      </c>
    </row>
    <row r="254" spans="1:16">
      <c r="A254">
        <v>253</v>
      </c>
      <c r="B254" t="s">
        <v>67</v>
      </c>
      <c r="C254" t="s">
        <v>57</v>
      </c>
      <c r="D254" t="s">
        <v>41</v>
      </c>
      <c r="E254" t="s">
        <v>28</v>
      </c>
      <c r="F254">
        <v>45</v>
      </c>
      <c r="G254" t="s">
        <v>108</v>
      </c>
      <c r="H254" s="29">
        <v>41712</v>
      </c>
      <c r="I254">
        <v>2014</v>
      </c>
      <c r="J254">
        <v>113873</v>
      </c>
      <c r="K254">
        <v>0.11</v>
      </c>
      <c r="L254">
        <v>126399.03</v>
      </c>
      <c r="M254" t="s">
        <v>63</v>
      </c>
      <c r="N254" t="s">
        <v>65</v>
      </c>
      <c r="O254" s="29"/>
      <c r="P254">
        <v>0</v>
      </c>
    </row>
    <row r="255" spans="1:16">
      <c r="A255">
        <v>254</v>
      </c>
      <c r="B255" t="s">
        <v>71</v>
      </c>
      <c r="C255" t="s">
        <v>26</v>
      </c>
      <c r="D255" t="s">
        <v>49</v>
      </c>
      <c r="E255" t="s">
        <v>28</v>
      </c>
      <c r="F255">
        <v>39</v>
      </c>
      <c r="G255" t="s">
        <v>110</v>
      </c>
      <c r="H255" s="29">
        <v>43229</v>
      </c>
      <c r="I255">
        <v>2018</v>
      </c>
      <c r="J255">
        <v>73317</v>
      </c>
      <c r="K255">
        <v>0</v>
      </c>
      <c r="L255">
        <v>73317</v>
      </c>
      <c r="M255" t="s">
        <v>30</v>
      </c>
      <c r="N255" t="s">
        <v>52</v>
      </c>
      <c r="O255" s="29"/>
      <c r="P255">
        <v>0</v>
      </c>
    </row>
    <row r="256" spans="1:16">
      <c r="A256">
        <v>255</v>
      </c>
      <c r="B256" t="s">
        <v>90</v>
      </c>
      <c r="C256" t="s">
        <v>26</v>
      </c>
      <c r="D256" t="s">
        <v>41</v>
      </c>
      <c r="E256" t="s">
        <v>28</v>
      </c>
      <c r="F256">
        <v>40</v>
      </c>
      <c r="G256" t="s">
        <v>110</v>
      </c>
      <c r="H256" s="29">
        <v>41451</v>
      </c>
      <c r="I256">
        <v>2013</v>
      </c>
      <c r="J256">
        <v>69096</v>
      </c>
      <c r="K256">
        <v>0</v>
      </c>
      <c r="L256">
        <v>69096</v>
      </c>
      <c r="M256" t="s">
        <v>30</v>
      </c>
      <c r="N256" t="s">
        <v>31</v>
      </c>
      <c r="O256" s="29"/>
      <c r="P256">
        <v>0</v>
      </c>
    </row>
    <row r="257" spans="1:16">
      <c r="A257">
        <v>256</v>
      </c>
      <c r="B257" t="s">
        <v>73</v>
      </c>
      <c r="C257" t="s">
        <v>55</v>
      </c>
      <c r="D257" t="s">
        <v>33</v>
      </c>
      <c r="E257" t="s">
        <v>34</v>
      </c>
      <c r="F257">
        <v>48</v>
      </c>
      <c r="G257" t="s">
        <v>108</v>
      </c>
      <c r="H257" s="29">
        <v>38454</v>
      </c>
      <c r="I257">
        <v>2005</v>
      </c>
      <c r="J257">
        <v>87158</v>
      </c>
      <c r="K257">
        <v>0</v>
      </c>
      <c r="L257">
        <v>87158</v>
      </c>
      <c r="M257" t="s">
        <v>63</v>
      </c>
      <c r="N257" t="s">
        <v>64</v>
      </c>
      <c r="O257" s="29"/>
      <c r="P257">
        <v>0</v>
      </c>
    </row>
    <row r="258" spans="1:16">
      <c r="A258">
        <v>257</v>
      </c>
      <c r="B258" t="s">
        <v>81</v>
      </c>
      <c r="C258" t="s">
        <v>57</v>
      </c>
      <c r="D258" t="s">
        <v>49</v>
      </c>
      <c r="E258" t="s">
        <v>34</v>
      </c>
      <c r="F258">
        <v>64</v>
      </c>
      <c r="G258" t="s">
        <v>107</v>
      </c>
      <c r="H258" s="29">
        <v>33875</v>
      </c>
      <c r="I258">
        <v>1992</v>
      </c>
      <c r="J258">
        <v>70778</v>
      </c>
      <c r="K258">
        <v>0</v>
      </c>
      <c r="L258">
        <v>70778</v>
      </c>
      <c r="M258" t="s">
        <v>30</v>
      </c>
      <c r="N258" t="s">
        <v>54</v>
      </c>
      <c r="O258" s="29"/>
      <c r="P258">
        <v>0</v>
      </c>
    </row>
    <row r="259" spans="1:16">
      <c r="A259">
        <v>258</v>
      </c>
      <c r="B259" t="s">
        <v>39</v>
      </c>
      <c r="C259" t="s">
        <v>55</v>
      </c>
      <c r="D259" t="s">
        <v>41</v>
      </c>
      <c r="E259" t="s">
        <v>28</v>
      </c>
      <c r="F259">
        <v>65</v>
      </c>
      <c r="G259" t="s">
        <v>111</v>
      </c>
      <c r="H259" s="29">
        <v>38130</v>
      </c>
      <c r="I259">
        <v>2004</v>
      </c>
      <c r="J259">
        <v>153938</v>
      </c>
      <c r="K259">
        <v>0.2</v>
      </c>
      <c r="L259">
        <v>184725.6</v>
      </c>
      <c r="M259" t="s">
        <v>30</v>
      </c>
      <c r="N259" t="s">
        <v>46</v>
      </c>
      <c r="O259" s="29"/>
      <c r="P259">
        <v>0</v>
      </c>
    </row>
    <row r="260" spans="1:16">
      <c r="A260">
        <v>259</v>
      </c>
      <c r="B260" t="s">
        <v>87</v>
      </c>
      <c r="C260" t="s">
        <v>26</v>
      </c>
      <c r="D260" t="s">
        <v>27</v>
      </c>
      <c r="E260" t="s">
        <v>34</v>
      </c>
      <c r="F260">
        <v>43</v>
      </c>
      <c r="G260" t="s">
        <v>110</v>
      </c>
      <c r="H260" s="29">
        <v>43224</v>
      </c>
      <c r="I260">
        <v>2018</v>
      </c>
      <c r="J260">
        <v>59888</v>
      </c>
      <c r="K260">
        <v>0</v>
      </c>
      <c r="L260">
        <v>59888</v>
      </c>
      <c r="M260" t="s">
        <v>36</v>
      </c>
      <c r="N260" t="s">
        <v>68</v>
      </c>
      <c r="O260" s="29"/>
      <c r="P260">
        <v>0</v>
      </c>
    </row>
    <row r="261" spans="1:16">
      <c r="A261">
        <v>260</v>
      </c>
      <c r="B261" t="s">
        <v>81</v>
      </c>
      <c r="C261" t="s">
        <v>57</v>
      </c>
      <c r="D261" t="s">
        <v>49</v>
      </c>
      <c r="E261" t="s">
        <v>34</v>
      </c>
      <c r="F261">
        <v>50</v>
      </c>
      <c r="G261" t="s">
        <v>108</v>
      </c>
      <c r="H261" s="29">
        <v>43447</v>
      </c>
      <c r="I261">
        <v>2018</v>
      </c>
      <c r="J261">
        <v>63098</v>
      </c>
      <c r="K261">
        <v>0</v>
      </c>
      <c r="L261">
        <v>63098</v>
      </c>
      <c r="M261" t="s">
        <v>30</v>
      </c>
      <c r="N261" t="s">
        <v>62</v>
      </c>
      <c r="O261" s="29"/>
      <c r="P261">
        <v>0</v>
      </c>
    </row>
    <row r="262" spans="1:16">
      <c r="A262">
        <v>261</v>
      </c>
      <c r="B262" t="s">
        <v>59</v>
      </c>
      <c r="C262" t="s">
        <v>40</v>
      </c>
      <c r="D262" t="s">
        <v>49</v>
      </c>
      <c r="E262" t="s">
        <v>28</v>
      </c>
      <c r="F262">
        <v>27</v>
      </c>
      <c r="G262" t="s">
        <v>109</v>
      </c>
      <c r="H262" s="29">
        <v>44545</v>
      </c>
      <c r="I262">
        <v>2021</v>
      </c>
      <c r="J262">
        <v>255369</v>
      </c>
      <c r="K262">
        <v>0.33</v>
      </c>
      <c r="L262">
        <v>339640.77</v>
      </c>
      <c r="M262" t="s">
        <v>63</v>
      </c>
      <c r="N262" t="s">
        <v>80</v>
      </c>
      <c r="O262" s="29"/>
      <c r="P262">
        <v>0</v>
      </c>
    </row>
    <row r="263" spans="1:16">
      <c r="A263">
        <v>262</v>
      </c>
      <c r="B263" t="s">
        <v>25</v>
      </c>
      <c r="C263" t="s">
        <v>55</v>
      </c>
      <c r="D263" t="s">
        <v>33</v>
      </c>
      <c r="E263" t="s">
        <v>28</v>
      </c>
      <c r="F263">
        <v>55</v>
      </c>
      <c r="G263" t="s">
        <v>107</v>
      </c>
      <c r="H263" s="29">
        <v>38301</v>
      </c>
      <c r="I263">
        <v>2004</v>
      </c>
      <c r="J263">
        <v>142318</v>
      </c>
      <c r="K263">
        <v>0.14000000000000001</v>
      </c>
      <c r="L263">
        <v>162242.51999999999</v>
      </c>
      <c r="M263" t="s">
        <v>30</v>
      </c>
      <c r="N263" t="s">
        <v>43</v>
      </c>
      <c r="O263" s="29"/>
      <c r="P263">
        <v>0</v>
      </c>
    </row>
    <row r="264" spans="1:16">
      <c r="A264">
        <v>263</v>
      </c>
      <c r="B264" t="s">
        <v>78</v>
      </c>
      <c r="C264" t="s">
        <v>55</v>
      </c>
      <c r="D264" t="s">
        <v>33</v>
      </c>
      <c r="E264" t="s">
        <v>34</v>
      </c>
      <c r="F264">
        <v>41</v>
      </c>
      <c r="G264" t="s">
        <v>110</v>
      </c>
      <c r="H264" s="29">
        <v>38219</v>
      </c>
      <c r="I264">
        <v>2004</v>
      </c>
      <c r="J264">
        <v>49186</v>
      </c>
      <c r="K264">
        <v>0</v>
      </c>
      <c r="L264">
        <v>49186</v>
      </c>
      <c r="M264" t="s">
        <v>30</v>
      </c>
      <c r="N264" t="s">
        <v>54</v>
      </c>
      <c r="O264" s="29">
        <v>39616</v>
      </c>
      <c r="P264">
        <v>1</v>
      </c>
    </row>
    <row r="265" spans="1:16">
      <c r="A265">
        <v>264</v>
      </c>
      <c r="B265" t="s">
        <v>59</v>
      </c>
      <c r="C265" t="s">
        <v>55</v>
      </c>
      <c r="D265" t="s">
        <v>27</v>
      </c>
      <c r="E265" t="s">
        <v>28</v>
      </c>
      <c r="F265">
        <v>34</v>
      </c>
      <c r="G265" t="s">
        <v>109</v>
      </c>
      <c r="H265" s="29">
        <v>43673</v>
      </c>
      <c r="I265">
        <v>2019</v>
      </c>
      <c r="J265">
        <v>220937</v>
      </c>
      <c r="K265">
        <v>0.38</v>
      </c>
      <c r="L265">
        <v>304893.06</v>
      </c>
      <c r="M265" t="s">
        <v>30</v>
      </c>
      <c r="N265" t="s">
        <v>54</v>
      </c>
      <c r="O265" s="29"/>
      <c r="P265">
        <v>0</v>
      </c>
    </row>
    <row r="266" spans="1:16">
      <c r="A266">
        <v>265</v>
      </c>
      <c r="B266" t="s">
        <v>39</v>
      </c>
      <c r="C266" t="s">
        <v>26</v>
      </c>
      <c r="D266" t="s">
        <v>41</v>
      </c>
      <c r="E266" t="s">
        <v>28</v>
      </c>
      <c r="F266">
        <v>47</v>
      </c>
      <c r="G266" t="s">
        <v>108</v>
      </c>
      <c r="H266" s="29">
        <v>41208</v>
      </c>
      <c r="I266">
        <v>2012</v>
      </c>
      <c r="J266">
        <v>183156</v>
      </c>
      <c r="K266">
        <v>0.3</v>
      </c>
      <c r="L266">
        <v>238102.8</v>
      </c>
      <c r="M266" t="s">
        <v>30</v>
      </c>
      <c r="N266" t="s">
        <v>31</v>
      </c>
      <c r="O266" s="29"/>
      <c r="P266">
        <v>0</v>
      </c>
    </row>
    <row r="267" spans="1:16">
      <c r="A267">
        <v>266</v>
      </c>
      <c r="B267" t="s">
        <v>59</v>
      </c>
      <c r="C267" t="s">
        <v>26</v>
      </c>
      <c r="D267" t="s">
        <v>41</v>
      </c>
      <c r="E267" t="s">
        <v>28</v>
      </c>
      <c r="F267">
        <v>32</v>
      </c>
      <c r="G267" t="s">
        <v>109</v>
      </c>
      <c r="H267" s="29">
        <v>44034</v>
      </c>
      <c r="I267">
        <v>2020</v>
      </c>
      <c r="J267">
        <v>192749</v>
      </c>
      <c r="K267">
        <v>0.31</v>
      </c>
      <c r="L267">
        <v>252501.19</v>
      </c>
      <c r="M267" t="s">
        <v>30</v>
      </c>
      <c r="N267" t="s">
        <v>43</v>
      </c>
      <c r="O267" s="29"/>
      <c r="P267">
        <v>0</v>
      </c>
    </row>
    <row r="268" spans="1:16">
      <c r="A268">
        <v>267</v>
      </c>
      <c r="B268" t="s">
        <v>25</v>
      </c>
      <c r="C268" t="s">
        <v>26</v>
      </c>
      <c r="D268" t="s">
        <v>33</v>
      </c>
      <c r="E268" t="s">
        <v>28</v>
      </c>
      <c r="F268">
        <v>39</v>
      </c>
      <c r="G268" t="s">
        <v>110</v>
      </c>
      <c r="H268" s="29">
        <v>42819</v>
      </c>
      <c r="I268">
        <v>2017</v>
      </c>
      <c r="J268">
        <v>135325</v>
      </c>
      <c r="K268">
        <v>0.14000000000000001</v>
      </c>
      <c r="L268">
        <v>154270.5</v>
      </c>
      <c r="M268" t="s">
        <v>30</v>
      </c>
      <c r="N268" t="s">
        <v>46</v>
      </c>
      <c r="O268" s="29"/>
      <c r="P268">
        <v>0</v>
      </c>
    </row>
    <row r="269" spans="1:16">
      <c r="A269">
        <v>268</v>
      </c>
      <c r="B269" t="s">
        <v>45</v>
      </c>
      <c r="C269" t="s">
        <v>48</v>
      </c>
      <c r="D269" t="s">
        <v>41</v>
      </c>
      <c r="E269" t="s">
        <v>28</v>
      </c>
      <c r="F269">
        <v>26</v>
      </c>
      <c r="G269" t="s">
        <v>109</v>
      </c>
      <c r="H269" s="29">
        <v>43752</v>
      </c>
      <c r="I269">
        <v>2019</v>
      </c>
      <c r="J269">
        <v>79356</v>
      </c>
      <c r="K269">
        <v>0</v>
      </c>
      <c r="L269">
        <v>79356</v>
      </c>
      <c r="M269" t="s">
        <v>30</v>
      </c>
      <c r="N269" t="s">
        <v>46</v>
      </c>
      <c r="O269" s="29"/>
      <c r="P269">
        <v>0</v>
      </c>
    </row>
    <row r="270" spans="1:16">
      <c r="A270">
        <v>269</v>
      </c>
      <c r="B270" t="s">
        <v>84</v>
      </c>
      <c r="C270" t="s">
        <v>57</v>
      </c>
      <c r="D270" t="s">
        <v>33</v>
      </c>
      <c r="E270" t="s">
        <v>34</v>
      </c>
      <c r="F270">
        <v>40</v>
      </c>
      <c r="G270" t="s">
        <v>110</v>
      </c>
      <c r="H270" s="29">
        <v>38540</v>
      </c>
      <c r="I270">
        <v>2005</v>
      </c>
      <c r="J270">
        <v>74412</v>
      </c>
      <c r="K270">
        <v>0</v>
      </c>
      <c r="L270">
        <v>74412</v>
      </c>
      <c r="M270" t="s">
        <v>30</v>
      </c>
      <c r="N270" t="s">
        <v>31</v>
      </c>
      <c r="O270" s="29"/>
      <c r="P270">
        <v>0</v>
      </c>
    </row>
    <row r="271" spans="1:16">
      <c r="A271">
        <v>270</v>
      </c>
      <c r="B271" t="s">
        <v>44</v>
      </c>
      <c r="C271" t="s">
        <v>26</v>
      </c>
      <c r="D271" t="s">
        <v>33</v>
      </c>
      <c r="E271" t="s">
        <v>28</v>
      </c>
      <c r="F271">
        <v>32</v>
      </c>
      <c r="G271" t="s">
        <v>109</v>
      </c>
      <c r="H271" s="29">
        <v>43010</v>
      </c>
      <c r="I271">
        <v>2017</v>
      </c>
      <c r="J271">
        <v>61886</v>
      </c>
      <c r="K271">
        <v>0.09</v>
      </c>
      <c r="L271">
        <v>67455.740000000005</v>
      </c>
      <c r="M271" t="s">
        <v>63</v>
      </c>
      <c r="N271" t="s">
        <v>65</v>
      </c>
      <c r="O271" s="29"/>
      <c r="P271">
        <v>0</v>
      </c>
    </row>
    <row r="272" spans="1:16">
      <c r="A272">
        <v>271</v>
      </c>
      <c r="B272" t="s">
        <v>39</v>
      </c>
      <c r="C272" t="s">
        <v>53</v>
      </c>
      <c r="D272" t="s">
        <v>27</v>
      </c>
      <c r="E272" t="s">
        <v>28</v>
      </c>
      <c r="F272">
        <v>58</v>
      </c>
      <c r="G272" t="s">
        <v>107</v>
      </c>
      <c r="H272" s="29">
        <v>37755</v>
      </c>
      <c r="I272">
        <v>2003</v>
      </c>
      <c r="J272">
        <v>173071</v>
      </c>
      <c r="K272">
        <v>0.28999999999999998</v>
      </c>
      <c r="L272">
        <v>223261.59</v>
      </c>
      <c r="M272" t="s">
        <v>30</v>
      </c>
      <c r="N272" t="s">
        <v>62</v>
      </c>
      <c r="O272" s="29"/>
      <c r="P272">
        <v>0</v>
      </c>
    </row>
    <row r="273" spans="1:16">
      <c r="A273">
        <v>272</v>
      </c>
      <c r="B273" t="s">
        <v>75</v>
      </c>
      <c r="C273" t="s">
        <v>57</v>
      </c>
      <c r="D273" t="s">
        <v>27</v>
      </c>
      <c r="E273" t="s">
        <v>28</v>
      </c>
      <c r="F273">
        <v>58</v>
      </c>
      <c r="G273" t="s">
        <v>107</v>
      </c>
      <c r="H273" s="29">
        <v>34999</v>
      </c>
      <c r="I273">
        <v>1995</v>
      </c>
      <c r="J273">
        <v>70189</v>
      </c>
      <c r="K273">
        <v>0</v>
      </c>
      <c r="L273">
        <v>70189</v>
      </c>
      <c r="M273" t="s">
        <v>30</v>
      </c>
      <c r="N273" t="s">
        <v>62</v>
      </c>
      <c r="O273" s="29"/>
      <c r="P273">
        <v>0</v>
      </c>
    </row>
    <row r="274" spans="1:16">
      <c r="A274">
        <v>273</v>
      </c>
      <c r="B274" t="s">
        <v>59</v>
      </c>
      <c r="C274" t="s">
        <v>48</v>
      </c>
      <c r="D274" t="s">
        <v>27</v>
      </c>
      <c r="E274" t="s">
        <v>28</v>
      </c>
      <c r="F274">
        <v>42</v>
      </c>
      <c r="G274" t="s">
        <v>110</v>
      </c>
      <c r="H274" s="29">
        <v>41528</v>
      </c>
      <c r="I274">
        <v>2013</v>
      </c>
      <c r="J274">
        <v>181452</v>
      </c>
      <c r="K274">
        <v>0.3</v>
      </c>
      <c r="L274">
        <v>235887.6</v>
      </c>
      <c r="M274" t="s">
        <v>30</v>
      </c>
      <c r="N274" t="s">
        <v>62</v>
      </c>
      <c r="O274" s="29"/>
      <c r="P274">
        <v>0</v>
      </c>
    </row>
    <row r="275" spans="1:16">
      <c r="A275">
        <v>274</v>
      </c>
      <c r="B275" t="s">
        <v>74</v>
      </c>
      <c r="C275" t="s">
        <v>55</v>
      </c>
      <c r="D275" t="s">
        <v>41</v>
      </c>
      <c r="E275" t="s">
        <v>34</v>
      </c>
      <c r="F275">
        <v>26</v>
      </c>
      <c r="G275" t="s">
        <v>109</v>
      </c>
      <c r="H275" s="29">
        <v>44267</v>
      </c>
      <c r="I275">
        <v>2021</v>
      </c>
      <c r="J275">
        <v>70369</v>
      </c>
      <c r="K275">
        <v>0</v>
      </c>
      <c r="L275">
        <v>70369</v>
      </c>
      <c r="M275" t="s">
        <v>30</v>
      </c>
      <c r="N275" t="s">
        <v>31</v>
      </c>
      <c r="O275" s="29"/>
      <c r="P275">
        <v>0</v>
      </c>
    </row>
    <row r="276" spans="1:16">
      <c r="A276">
        <v>275</v>
      </c>
      <c r="B276" t="s">
        <v>45</v>
      </c>
      <c r="C276" t="s">
        <v>53</v>
      </c>
      <c r="D276" t="s">
        <v>33</v>
      </c>
      <c r="E276" t="s">
        <v>34</v>
      </c>
      <c r="F276">
        <v>38</v>
      </c>
      <c r="G276" t="s">
        <v>110</v>
      </c>
      <c r="H276" s="29">
        <v>39634</v>
      </c>
      <c r="I276">
        <v>2008</v>
      </c>
      <c r="J276">
        <v>78056</v>
      </c>
      <c r="K276">
        <v>0</v>
      </c>
      <c r="L276">
        <v>78056</v>
      </c>
      <c r="M276" t="s">
        <v>63</v>
      </c>
      <c r="N276" t="s">
        <v>80</v>
      </c>
      <c r="O276" s="29"/>
      <c r="P276">
        <v>0</v>
      </c>
    </row>
    <row r="277" spans="1:16">
      <c r="A277">
        <v>276</v>
      </c>
      <c r="B277" t="s">
        <v>39</v>
      </c>
      <c r="C277" t="s">
        <v>40</v>
      </c>
      <c r="D277" t="s">
        <v>27</v>
      </c>
      <c r="E277" t="s">
        <v>34</v>
      </c>
      <c r="F277">
        <v>64</v>
      </c>
      <c r="G277" t="s">
        <v>107</v>
      </c>
      <c r="H277" s="29">
        <v>35187</v>
      </c>
      <c r="I277">
        <v>1996</v>
      </c>
      <c r="J277">
        <v>189933</v>
      </c>
      <c r="K277">
        <v>0.23</v>
      </c>
      <c r="L277">
        <v>233617.59</v>
      </c>
      <c r="M277" t="s">
        <v>30</v>
      </c>
      <c r="N277" t="s">
        <v>52</v>
      </c>
      <c r="O277" s="29"/>
      <c r="P277">
        <v>0</v>
      </c>
    </row>
    <row r="278" spans="1:16">
      <c r="A278">
        <v>277</v>
      </c>
      <c r="B278" t="s">
        <v>76</v>
      </c>
      <c r="C278" t="s">
        <v>57</v>
      </c>
      <c r="D278" t="s">
        <v>41</v>
      </c>
      <c r="E278" t="s">
        <v>34</v>
      </c>
      <c r="F278">
        <v>38</v>
      </c>
      <c r="G278" t="s">
        <v>110</v>
      </c>
      <c r="H278" s="29">
        <v>40360</v>
      </c>
      <c r="I278">
        <v>2010</v>
      </c>
      <c r="J278">
        <v>78237</v>
      </c>
      <c r="K278">
        <v>0</v>
      </c>
      <c r="L278">
        <v>78237</v>
      </c>
      <c r="M278" t="s">
        <v>30</v>
      </c>
      <c r="N278" t="s">
        <v>46</v>
      </c>
      <c r="O278" s="29"/>
      <c r="P278">
        <v>0</v>
      </c>
    </row>
    <row r="279" spans="1:16">
      <c r="A279">
        <v>278</v>
      </c>
      <c r="B279" t="s">
        <v>51</v>
      </c>
      <c r="C279" t="s">
        <v>53</v>
      </c>
      <c r="D279" t="s">
        <v>27</v>
      </c>
      <c r="E279" t="s">
        <v>28</v>
      </c>
      <c r="F279">
        <v>55</v>
      </c>
      <c r="G279" t="s">
        <v>107</v>
      </c>
      <c r="H279" s="29">
        <v>35242</v>
      </c>
      <c r="I279">
        <v>1996</v>
      </c>
      <c r="J279">
        <v>48687</v>
      </c>
      <c r="K279">
        <v>0</v>
      </c>
      <c r="L279">
        <v>48687</v>
      </c>
      <c r="M279" t="s">
        <v>63</v>
      </c>
      <c r="N279" t="s">
        <v>65</v>
      </c>
      <c r="O279" s="29"/>
      <c r="P279">
        <v>0</v>
      </c>
    </row>
    <row r="280" spans="1:16">
      <c r="A280">
        <v>279</v>
      </c>
      <c r="B280" t="s">
        <v>25</v>
      </c>
      <c r="C280" t="s">
        <v>60</v>
      </c>
      <c r="D280" t="s">
        <v>33</v>
      </c>
      <c r="E280" t="s">
        <v>28</v>
      </c>
      <c r="F280">
        <v>45</v>
      </c>
      <c r="G280" t="s">
        <v>108</v>
      </c>
      <c r="H280" s="29">
        <v>38218</v>
      </c>
      <c r="I280">
        <v>2004</v>
      </c>
      <c r="J280">
        <v>121065</v>
      </c>
      <c r="K280">
        <v>0.15</v>
      </c>
      <c r="L280">
        <v>139224.75</v>
      </c>
      <c r="M280" t="s">
        <v>63</v>
      </c>
      <c r="N280" t="s">
        <v>65</v>
      </c>
      <c r="O280" s="29"/>
      <c r="P280">
        <v>0</v>
      </c>
    </row>
    <row r="281" spans="1:16">
      <c r="A281">
        <v>280</v>
      </c>
      <c r="B281" t="s">
        <v>45</v>
      </c>
      <c r="C281" t="s">
        <v>48</v>
      </c>
      <c r="D281" t="s">
        <v>49</v>
      </c>
      <c r="E281" t="s">
        <v>34</v>
      </c>
      <c r="F281">
        <v>43</v>
      </c>
      <c r="G281" t="s">
        <v>110</v>
      </c>
      <c r="H281" s="29">
        <v>38093</v>
      </c>
      <c r="I281">
        <v>2004</v>
      </c>
      <c r="J281">
        <v>94246</v>
      </c>
      <c r="K281">
        <v>0</v>
      </c>
      <c r="L281">
        <v>94246</v>
      </c>
      <c r="M281" t="s">
        <v>30</v>
      </c>
      <c r="N281" t="s">
        <v>54</v>
      </c>
      <c r="O281" s="29"/>
      <c r="P281">
        <v>0</v>
      </c>
    </row>
    <row r="282" spans="1:16">
      <c r="A282">
        <v>281</v>
      </c>
      <c r="B282" t="s">
        <v>87</v>
      </c>
      <c r="C282" t="s">
        <v>26</v>
      </c>
      <c r="D282" t="s">
        <v>33</v>
      </c>
      <c r="E282" t="s">
        <v>28</v>
      </c>
      <c r="F282">
        <v>34</v>
      </c>
      <c r="G282" t="s">
        <v>109</v>
      </c>
      <c r="H282" s="29">
        <v>42512</v>
      </c>
      <c r="I282">
        <v>2016</v>
      </c>
      <c r="J282">
        <v>44614</v>
      </c>
      <c r="K282">
        <v>0</v>
      </c>
      <c r="L282">
        <v>44614</v>
      </c>
      <c r="M282" t="s">
        <v>30</v>
      </c>
      <c r="N282" t="s">
        <v>52</v>
      </c>
      <c r="O282" s="29"/>
      <c r="P282">
        <v>0</v>
      </c>
    </row>
    <row r="283" spans="1:16">
      <c r="A283">
        <v>282</v>
      </c>
      <c r="B283" t="s">
        <v>59</v>
      </c>
      <c r="C283" t="s">
        <v>26</v>
      </c>
      <c r="D283" t="s">
        <v>27</v>
      </c>
      <c r="E283" t="s">
        <v>34</v>
      </c>
      <c r="F283">
        <v>40</v>
      </c>
      <c r="G283" t="s">
        <v>110</v>
      </c>
      <c r="H283" s="29">
        <v>44143</v>
      </c>
      <c r="I283">
        <v>2020</v>
      </c>
      <c r="J283">
        <v>234469</v>
      </c>
      <c r="K283">
        <v>0.31</v>
      </c>
      <c r="L283">
        <v>307154.39</v>
      </c>
      <c r="M283" t="s">
        <v>36</v>
      </c>
      <c r="N283" t="s">
        <v>72</v>
      </c>
      <c r="O283" s="29"/>
      <c r="P283">
        <v>0</v>
      </c>
    </row>
    <row r="284" spans="1:16">
      <c r="A284">
        <v>283</v>
      </c>
      <c r="B284" t="s">
        <v>76</v>
      </c>
      <c r="C284" t="s">
        <v>57</v>
      </c>
      <c r="D284" t="s">
        <v>27</v>
      </c>
      <c r="E284" t="s">
        <v>34</v>
      </c>
      <c r="F284">
        <v>52</v>
      </c>
      <c r="G284" t="s">
        <v>108</v>
      </c>
      <c r="H284" s="29">
        <v>44022</v>
      </c>
      <c r="I284">
        <v>2020</v>
      </c>
      <c r="J284">
        <v>88272</v>
      </c>
      <c r="K284">
        <v>0</v>
      </c>
      <c r="L284">
        <v>88272</v>
      </c>
      <c r="M284" t="s">
        <v>63</v>
      </c>
      <c r="N284" t="s">
        <v>80</v>
      </c>
      <c r="O284" s="29"/>
      <c r="P284">
        <v>0</v>
      </c>
    </row>
    <row r="285" spans="1:16">
      <c r="A285">
        <v>284</v>
      </c>
      <c r="B285" t="s">
        <v>70</v>
      </c>
      <c r="C285" t="s">
        <v>40</v>
      </c>
      <c r="D285" t="s">
        <v>49</v>
      </c>
      <c r="E285" t="s">
        <v>34</v>
      </c>
      <c r="F285">
        <v>52</v>
      </c>
      <c r="G285" t="s">
        <v>108</v>
      </c>
      <c r="H285" s="29">
        <v>42992</v>
      </c>
      <c r="I285">
        <v>2017</v>
      </c>
      <c r="J285">
        <v>74449</v>
      </c>
      <c r="K285">
        <v>0</v>
      </c>
      <c r="L285">
        <v>74449</v>
      </c>
      <c r="M285" t="s">
        <v>36</v>
      </c>
      <c r="N285" t="s">
        <v>68</v>
      </c>
      <c r="O285" s="29"/>
      <c r="P285">
        <v>0</v>
      </c>
    </row>
    <row r="286" spans="1:16">
      <c r="A286">
        <v>285</v>
      </c>
      <c r="B286" t="s">
        <v>59</v>
      </c>
      <c r="C286" t="s">
        <v>57</v>
      </c>
      <c r="D286" t="s">
        <v>41</v>
      </c>
      <c r="E286" t="s">
        <v>34</v>
      </c>
      <c r="F286">
        <v>47</v>
      </c>
      <c r="G286" t="s">
        <v>108</v>
      </c>
      <c r="H286" s="29">
        <v>41071</v>
      </c>
      <c r="I286">
        <v>2012</v>
      </c>
      <c r="J286">
        <v>222941</v>
      </c>
      <c r="K286">
        <v>0.39</v>
      </c>
      <c r="L286">
        <v>309887.99</v>
      </c>
      <c r="M286" t="s">
        <v>36</v>
      </c>
      <c r="N286" t="s">
        <v>68</v>
      </c>
      <c r="O286" s="29"/>
      <c r="P286">
        <v>0</v>
      </c>
    </row>
    <row r="287" spans="1:16">
      <c r="A287">
        <v>286</v>
      </c>
      <c r="B287" t="s">
        <v>51</v>
      </c>
      <c r="C287" t="s">
        <v>60</v>
      </c>
      <c r="D287" t="s">
        <v>33</v>
      </c>
      <c r="E287" t="s">
        <v>28</v>
      </c>
      <c r="F287">
        <v>65</v>
      </c>
      <c r="G287" t="s">
        <v>111</v>
      </c>
      <c r="H287" s="29">
        <v>41543</v>
      </c>
      <c r="I287">
        <v>2013</v>
      </c>
      <c r="J287">
        <v>50341</v>
      </c>
      <c r="K287">
        <v>0</v>
      </c>
      <c r="L287">
        <v>50341</v>
      </c>
      <c r="M287" t="s">
        <v>36</v>
      </c>
      <c r="N287" t="s">
        <v>68</v>
      </c>
      <c r="O287" s="29"/>
      <c r="P287">
        <v>0</v>
      </c>
    </row>
    <row r="288" spans="1:16">
      <c r="A288">
        <v>287</v>
      </c>
      <c r="B288" t="s">
        <v>74</v>
      </c>
      <c r="C288" t="s">
        <v>55</v>
      </c>
      <c r="D288" t="s">
        <v>49</v>
      </c>
      <c r="E288" t="s">
        <v>28</v>
      </c>
      <c r="F288">
        <v>31</v>
      </c>
      <c r="G288" t="s">
        <v>109</v>
      </c>
      <c r="H288" s="29">
        <v>44297</v>
      </c>
      <c r="I288">
        <v>2021</v>
      </c>
      <c r="J288">
        <v>72235</v>
      </c>
      <c r="K288">
        <v>0</v>
      </c>
      <c r="L288">
        <v>72235</v>
      </c>
      <c r="M288" t="s">
        <v>63</v>
      </c>
      <c r="N288" t="s">
        <v>64</v>
      </c>
      <c r="O288" s="29"/>
      <c r="P288">
        <v>0</v>
      </c>
    </row>
    <row r="289" spans="1:16">
      <c r="A289">
        <v>288</v>
      </c>
      <c r="B289" t="s">
        <v>45</v>
      </c>
      <c r="C289" t="s">
        <v>53</v>
      </c>
      <c r="D289" t="s">
        <v>49</v>
      </c>
      <c r="E289" t="s">
        <v>28</v>
      </c>
      <c r="F289">
        <v>41</v>
      </c>
      <c r="G289" t="s">
        <v>110</v>
      </c>
      <c r="H289" s="29">
        <v>42533</v>
      </c>
      <c r="I289">
        <v>2016</v>
      </c>
      <c r="J289">
        <v>70165</v>
      </c>
      <c r="K289">
        <v>0</v>
      </c>
      <c r="L289">
        <v>70165</v>
      </c>
      <c r="M289" t="s">
        <v>30</v>
      </c>
      <c r="N289" t="s">
        <v>62</v>
      </c>
      <c r="O289" s="29"/>
      <c r="P289">
        <v>0</v>
      </c>
    </row>
    <row r="290" spans="1:16">
      <c r="A290">
        <v>289</v>
      </c>
      <c r="B290" t="s">
        <v>25</v>
      </c>
      <c r="C290" t="s">
        <v>60</v>
      </c>
      <c r="D290" t="s">
        <v>41</v>
      </c>
      <c r="E290" t="s">
        <v>34</v>
      </c>
      <c r="F290">
        <v>30</v>
      </c>
      <c r="G290" t="s">
        <v>109</v>
      </c>
      <c r="H290" s="29">
        <v>44030</v>
      </c>
      <c r="I290">
        <v>2020</v>
      </c>
      <c r="J290">
        <v>148485</v>
      </c>
      <c r="K290">
        <v>0.15</v>
      </c>
      <c r="L290">
        <v>170757.75</v>
      </c>
      <c r="M290" t="s">
        <v>30</v>
      </c>
      <c r="N290" t="s">
        <v>52</v>
      </c>
      <c r="O290" s="29"/>
      <c r="P290">
        <v>0</v>
      </c>
    </row>
    <row r="291" spans="1:16">
      <c r="A291">
        <v>290</v>
      </c>
      <c r="B291" t="s">
        <v>32</v>
      </c>
      <c r="C291" t="s">
        <v>26</v>
      </c>
      <c r="D291" t="s">
        <v>33</v>
      </c>
      <c r="E291" t="s">
        <v>28</v>
      </c>
      <c r="F291">
        <v>58</v>
      </c>
      <c r="G291" t="s">
        <v>107</v>
      </c>
      <c r="H291" s="29">
        <v>38521</v>
      </c>
      <c r="I291">
        <v>2005</v>
      </c>
      <c r="J291">
        <v>86089</v>
      </c>
      <c r="K291">
        <v>0</v>
      </c>
      <c r="L291">
        <v>86089</v>
      </c>
      <c r="M291" t="s">
        <v>30</v>
      </c>
      <c r="N291" t="s">
        <v>43</v>
      </c>
      <c r="O291" s="29"/>
      <c r="P291">
        <v>0</v>
      </c>
    </row>
    <row r="292" spans="1:16">
      <c r="A292">
        <v>291</v>
      </c>
      <c r="B292" t="s">
        <v>67</v>
      </c>
      <c r="C292" t="s">
        <v>57</v>
      </c>
      <c r="D292" t="s">
        <v>27</v>
      </c>
      <c r="E292" t="s">
        <v>34</v>
      </c>
      <c r="F292">
        <v>54</v>
      </c>
      <c r="G292" t="s">
        <v>108</v>
      </c>
      <c r="H292" s="29">
        <v>39382</v>
      </c>
      <c r="I292">
        <v>2007</v>
      </c>
      <c r="J292">
        <v>106313</v>
      </c>
      <c r="K292">
        <v>0.15</v>
      </c>
      <c r="L292">
        <v>122259.95</v>
      </c>
      <c r="M292" t="s">
        <v>30</v>
      </c>
      <c r="N292" t="s">
        <v>43</v>
      </c>
      <c r="O292" s="29"/>
      <c r="P292">
        <v>0</v>
      </c>
    </row>
    <row r="293" spans="1:16">
      <c r="A293">
        <v>292</v>
      </c>
      <c r="B293" t="s">
        <v>51</v>
      </c>
      <c r="C293" t="s">
        <v>60</v>
      </c>
      <c r="D293" t="s">
        <v>27</v>
      </c>
      <c r="E293" t="s">
        <v>28</v>
      </c>
      <c r="F293">
        <v>40</v>
      </c>
      <c r="G293" t="s">
        <v>110</v>
      </c>
      <c r="H293" s="29">
        <v>44251</v>
      </c>
      <c r="I293">
        <v>2021</v>
      </c>
      <c r="J293">
        <v>46833</v>
      </c>
      <c r="K293">
        <v>0</v>
      </c>
      <c r="L293">
        <v>46833</v>
      </c>
      <c r="M293" t="s">
        <v>36</v>
      </c>
      <c r="N293" t="s">
        <v>72</v>
      </c>
      <c r="O293" s="29">
        <v>44510</v>
      </c>
      <c r="P293">
        <v>1</v>
      </c>
    </row>
    <row r="294" spans="1:16">
      <c r="A294">
        <v>293</v>
      </c>
      <c r="B294" t="s">
        <v>39</v>
      </c>
      <c r="C294" t="s">
        <v>40</v>
      </c>
      <c r="D294" t="s">
        <v>27</v>
      </c>
      <c r="E294" t="s">
        <v>28</v>
      </c>
      <c r="F294">
        <v>63</v>
      </c>
      <c r="G294" t="s">
        <v>107</v>
      </c>
      <c r="H294" s="29">
        <v>36826</v>
      </c>
      <c r="I294">
        <v>2000</v>
      </c>
      <c r="J294">
        <v>155320</v>
      </c>
      <c r="K294">
        <v>0.17</v>
      </c>
      <c r="L294">
        <v>181724.4</v>
      </c>
      <c r="M294" t="s">
        <v>36</v>
      </c>
      <c r="N294" t="s">
        <v>37</v>
      </c>
      <c r="O294" s="29"/>
      <c r="P294">
        <v>0</v>
      </c>
    </row>
    <row r="295" spans="1:16">
      <c r="A295">
        <v>294</v>
      </c>
      <c r="B295" t="s">
        <v>45</v>
      </c>
      <c r="C295" t="s">
        <v>53</v>
      </c>
      <c r="D295" t="s">
        <v>33</v>
      </c>
      <c r="E295" t="s">
        <v>34</v>
      </c>
      <c r="F295">
        <v>40</v>
      </c>
      <c r="G295" t="s">
        <v>110</v>
      </c>
      <c r="H295" s="29">
        <v>42384</v>
      </c>
      <c r="I295">
        <v>2016</v>
      </c>
      <c r="J295">
        <v>89984</v>
      </c>
      <c r="K295">
        <v>0</v>
      </c>
      <c r="L295">
        <v>89984</v>
      </c>
      <c r="M295" t="s">
        <v>36</v>
      </c>
      <c r="N295" t="s">
        <v>72</v>
      </c>
      <c r="O295" s="29"/>
      <c r="P295">
        <v>0</v>
      </c>
    </row>
    <row r="296" spans="1:16">
      <c r="A296">
        <v>295</v>
      </c>
      <c r="B296" t="s">
        <v>67</v>
      </c>
      <c r="C296" t="s">
        <v>57</v>
      </c>
      <c r="D296" t="s">
        <v>41</v>
      </c>
      <c r="E296" t="s">
        <v>28</v>
      </c>
      <c r="F296">
        <v>65</v>
      </c>
      <c r="G296" t="s">
        <v>111</v>
      </c>
      <c r="H296" s="29">
        <v>38792</v>
      </c>
      <c r="I296">
        <v>2006</v>
      </c>
      <c r="J296">
        <v>83756</v>
      </c>
      <c r="K296">
        <v>0.14000000000000001</v>
      </c>
      <c r="L296">
        <v>95481.84</v>
      </c>
      <c r="M296" t="s">
        <v>36</v>
      </c>
      <c r="N296" t="s">
        <v>58</v>
      </c>
      <c r="O296" s="29"/>
      <c r="P296">
        <v>0</v>
      </c>
    </row>
    <row r="297" spans="1:16">
      <c r="A297">
        <v>296</v>
      </c>
      <c r="B297" t="s">
        <v>39</v>
      </c>
      <c r="C297" t="s">
        <v>55</v>
      </c>
      <c r="D297" t="s">
        <v>49</v>
      </c>
      <c r="E297" t="s">
        <v>28</v>
      </c>
      <c r="F297">
        <v>57</v>
      </c>
      <c r="G297" t="s">
        <v>107</v>
      </c>
      <c r="H297" s="29">
        <v>42667</v>
      </c>
      <c r="I297">
        <v>2016</v>
      </c>
      <c r="J297">
        <v>176324</v>
      </c>
      <c r="K297">
        <v>0.23</v>
      </c>
      <c r="L297">
        <v>216878.52000000002</v>
      </c>
      <c r="M297" t="s">
        <v>36</v>
      </c>
      <c r="N297" t="s">
        <v>58</v>
      </c>
      <c r="O297" s="29"/>
      <c r="P297">
        <v>0</v>
      </c>
    </row>
    <row r="298" spans="1:16">
      <c r="A298">
        <v>297</v>
      </c>
      <c r="B298" t="s">
        <v>45</v>
      </c>
      <c r="C298" t="s">
        <v>53</v>
      </c>
      <c r="D298" t="s">
        <v>41</v>
      </c>
      <c r="E298" t="s">
        <v>34</v>
      </c>
      <c r="F298">
        <v>27</v>
      </c>
      <c r="G298" t="s">
        <v>109</v>
      </c>
      <c r="H298" s="29">
        <v>44482</v>
      </c>
      <c r="I298">
        <v>2021</v>
      </c>
      <c r="J298">
        <v>74077</v>
      </c>
      <c r="K298">
        <v>0</v>
      </c>
      <c r="L298">
        <v>74077</v>
      </c>
      <c r="M298" t="s">
        <v>30</v>
      </c>
      <c r="N298" t="s">
        <v>31</v>
      </c>
      <c r="O298" s="29"/>
      <c r="P298">
        <v>0</v>
      </c>
    </row>
    <row r="299" spans="1:16">
      <c r="A299">
        <v>298</v>
      </c>
      <c r="B299" t="s">
        <v>50</v>
      </c>
      <c r="C299" t="s">
        <v>55</v>
      </c>
      <c r="D299" t="s">
        <v>33</v>
      </c>
      <c r="E299" t="s">
        <v>28</v>
      </c>
      <c r="F299">
        <v>31</v>
      </c>
      <c r="G299" t="s">
        <v>109</v>
      </c>
      <c r="H299" s="29">
        <v>44214</v>
      </c>
      <c r="I299">
        <v>2021</v>
      </c>
      <c r="J299">
        <v>104162</v>
      </c>
      <c r="K299">
        <v>7.0000000000000007E-2</v>
      </c>
      <c r="L299">
        <v>111453.34</v>
      </c>
      <c r="M299" t="s">
        <v>30</v>
      </c>
      <c r="N299" t="s">
        <v>54</v>
      </c>
      <c r="O299" s="29"/>
      <c r="P299">
        <v>0</v>
      </c>
    </row>
    <row r="300" spans="1:16">
      <c r="A300">
        <v>299</v>
      </c>
      <c r="B300" t="s">
        <v>89</v>
      </c>
      <c r="C300" t="s">
        <v>26</v>
      </c>
      <c r="D300" t="s">
        <v>49</v>
      </c>
      <c r="E300" t="s">
        <v>28</v>
      </c>
      <c r="F300">
        <v>45</v>
      </c>
      <c r="G300" t="s">
        <v>108</v>
      </c>
      <c r="H300" s="29">
        <v>40418</v>
      </c>
      <c r="I300">
        <v>2010</v>
      </c>
      <c r="J300">
        <v>82162</v>
      </c>
      <c r="K300">
        <v>0</v>
      </c>
      <c r="L300">
        <v>82162</v>
      </c>
      <c r="M300" t="s">
        <v>36</v>
      </c>
      <c r="N300" t="s">
        <v>68</v>
      </c>
      <c r="O300" s="29">
        <v>44107</v>
      </c>
      <c r="P300">
        <v>1</v>
      </c>
    </row>
    <row r="301" spans="1:16">
      <c r="A301">
        <v>300</v>
      </c>
      <c r="B301" t="s">
        <v>47</v>
      </c>
      <c r="C301" t="s">
        <v>48</v>
      </c>
      <c r="D301" t="s">
        <v>41</v>
      </c>
      <c r="E301" t="s">
        <v>28</v>
      </c>
      <c r="F301">
        <v>47</v>
      </c>
      <c r="G301" t="s">
        <v>108</v>
      </c>
      <c r="H301" s="29">
        <v>42195</v>
      </c>
      <c r="I301">
        <v>2015</v>
      </c>
      <c r="J301">
        <v>63880</v>
      </c>
      <c r="K301">
        <v>0</v>
      </c>
      <c r="L301">
        <v>63880</v>
      </c>
      <c r="M301" t="s">
        <v>36</v>
      </c>
      <c r="N301" t="s">
        <v>37</v>
      </c>
      <c r="O301" s="29"/>
      <c r="P301">
        <v>0</v>
      </c>
    </row>
    <row r="302" spans="1:16">
      <c r="A302">
        <v>301</v>
      </c>
      <c r="B302" t="s">
        <v>81</v>
      </c>
      <c r="C302" t="s">
        <v>57</v>
      </c>
      <c r="D302" t="s">
        <v>27</v>
      </c>
      <c r="E302" t="s">
        <v>28</v>
      </c>
      <c r="F302">
        <v>55</v>
      </c>
      <c r="G302" t="s">
        <v>107</v>
      </c>
      <c r="H302" s="29">
        <v>41525</v>
      </c>
      <c r="I302">
        <v>2013</v>
      </c>
      <c r="J302">
        <v>73248</v>
      </c>
      <c r="K302">
        <v>0</v>
      </c>
      <c r="L302">
        <v>73248</v>
      </c>
      <c r="M302" t="s">
        <v>30</v>
      </c>
      <c r="N302" t="s">
        <v>62</v>
      </c>
      <c r="O302" s="29"/>
      <c r="P302">
        <v>0</v>
      </c>
    </row>
    <row r="303" spans="1:16">
      <c r="A303">
        <v>302</v>
      </c>
      <c r="B303" t="s">
        <v>45</v>
      </c>
      <c r="C303" t="s">
        <v>53</v>
      </c>
      <c r="D303" t="s">
        <v>33</v>
      </c>
      <c r="E303" t="s">
        <v>34</v>
      </c>
      <c r="F303">
        <v>51</v>
      </c>
      <c r="G303" t="s">
        <v>108</v>
      </c>
      <c r="H303" s="29">
        <v>44113</v>
      </c>
      <c r="I303">
        <v>2020</v>
      </c>
      <c r="J303">
        <v>91853</v>
      </c>
      <c r="K303">
        <v>0</v>
      </c>
      <c r="L303">
        <v>91853</v>
      </c>
      <c r="M303" t="s">
        <v>30</v>
      </c>
      <c r="N303" t="s">
        <v>43</v>
      </c>
      <c r="O303" s="29"/>
      <c r="P303">
        <v>0</v>
      </c>
    </row>
    <row r="304" spans="1:16">
      <c r="A304">
        <v>303</v>
      </c>
      <c r="B304" t="s">
        <v>39</v>
      </c>
      <c r="C304" t="s">
        <v>40</v>
      </c>
      <c r="D304" t="s">
        <v>41</v>
      </c>
      <c r="E304" t="s">
        <v>34</v>
      </c>
      <c r="F304">
        <v>25</v>
      </c>
      <c r="G304" t="s">
        <v>109</v>
      </c>
      <c r="H304" s="29">
        <v>43844</v>
      </c>
      <c r="I304">
        <v>2020</v>
      </c>
      <c r="J304">
        <v>168014</v>
      </c>
      <c r="K304">
        <v>0.27</v>
      </c>
      <c r="L304">
        <v>213377.78</v>
      </c>
      <c r="M304" t="s">
        <v>30</v>
      </c>
      <c r="N304" t="s">
        <v>43</v>
      </c>
      <c r="O304" s="29">
        <v>44404</v>
      </c>
      <c r="P304">
        <v>1</v>
      </c>
    </row>
    <row r="305" spans="1:16">
      <c r="A305">
        <v>304</v>
      </c>
      <c r="B305" t="s">
        <v>84</v>
      </c>
      <c r="C305" t="s">
        <v>57</v>
      </c>
      <c r="D305" t="s">
        <v>49</v>
      </c>
      <c r="E305" t="s">
        <v>28</v>
      </c>
      <c r="F305">
        <v>37</v>
      </c>
      <c r="G305" t="s">
        <v>110</v>
      </c>
      <c r="H305" s="29">
        <v>42995</v>
      </c>
      <c r="I305">
        <v>2017</v>
      </c>
      <c r="J305">
        <v>70770</v>
      </c>
      <c r="K305">
        <v>0</v>
      </c>
      <c r="L305">
        <v>70770</v>
      </c>
      <c r="M305" t="s">
        <v>30</v>
      </c>
      <c r="N305" t="s">
        <v>52</v>
      </c>
      <c r="O305" s="29"/>
      <c r="P305">
        <v>0</v>
      </c>
    </row>
    <row r="306" spans="1:16">
      <c r="A306">
        <v>305</v>
      </c>
      <c r="B306" t="s">
        <v>74</v>
      </c>
      <c r="C306" t="s">
        <v>55</v>
      </c>
      <c r="D306" t="s">
        <v>49</v>
      </c>
      <c r="E306" t="s">
        <v>34</v>
      </c>
      <c r="F306">
        <v>62</v>
      </c>
      <c r="G306" t="s">
        <v>107</v>
      </c>
      <c r="H306" s="29">
        <v>38271</v>
      </c>
      <c r="I306">
        <v>2004</v>
      </c>
      <c r="J306">
        <v>50825</v>
      </c>
      <c r="K306">
        <v>0</v>
      </c>
      <c r="L306">
        <v>50825</v>
      </c>
      <c r="M306" t="s">
        <v>30</v>
      </c>
      <c r="N306" t="s">
        <v>31</v>
      </c>
      <c r="O306" s="29"/>
      <c r="P306">
        <v>0</v>
      </c>
    </row>
    <row r="307" spans="1:16">
      <c r="A307">
        <v>306</v>
      </c>
      <c r="B307" t="s">
        <v>25</v>
      </c>
      <c r="C307" t="s">
        <v>40</v>
      </c>
      <c r="D307" t="s">
        <v>27</v>
      </c>
      <c r="E307" t="s">
        <v>34</v>
      </c>
      <c r="F307">
        <v>31</v>
      </c>
      <c r="G307" t="s">
        <v>109</v>
      </c>
      <c r="H307" s="29">
        <v>42266</v>
      </c>
      <c r="I307">
        <v>2015</v>
      </c>
      <c r="J307">
        <v>145846</v>
      </c>
      <c r="K307">
        <v>0.15</v>
      </c>
      <c r="L307">
        <v>167722.9</v>
      </c>
      <c r="M307" t="s">
        <v>63</v>
      </c>
      <c r="N307" t="s">
        <v>64</v>
      </c>
      <c r="O307" s="29"/>
      <c r="P307">
        <v>0</v>
      </c>
    </row>
    <row r="308" spans="1:16">
      <c r="A308">
        <v>307</v>
      </c>
      <c r="B308" t="s">
        <v>25</v>
      </c>
      <c r="C308" t="s">
        <v>55</v>
      </c>
      <c r="D308" t="s">
        <v>27</v>
      </c>
      <c r="E308" t="s">
        <v>28</v>
      </c>
      <c r="F308">
        <v>64</v>
      </c>
      <c r="G308" t="s">
        <v>107</v>
      </c>
      <c r="H308" s="29">
        <v>37962</v>
      </c>
      <c r="I308">
        <v>2003</v>
      </c>
      <c r="J308">
        <v>125807</v>
      </c>
      <c r="K308">
        <v>0.15</v>
      </c>
      <c r="L308">
        <v>144678.04999999999</v>
      </c>
      <c r="M308" t="s">
        <v>30</v>
      </c>
      <c r="N308" t="s">
        <v>43</v>
      </c>
      <c r="O308" s="29"/>
      <c r="P308">
        <v>0</v>
      </c>
    </row>
    <row r="309" spans="1:16">
      <c r="A309">
        <v>308</v>
      </c>
      <c r="B309" t="s">
        <v>51</v>
      </c>
      <c r="C309" t="s">
        <v>48</v>
      </c>
      <c r="D309" t="s">
        <v>41</v>
      </c>
      <c r="E309" t="s">
        <v>34</v>
      </c>
      <c r="F309">
        <v>25</v>
      </c>
      <c r="G309" t="s">
        <v>109</v>
      </c>
      <c r="H309" s="29">
        <v>44405</v>
      </c>
      <c r="I309">
        <v>2021</v>
      </c>
      <c r="J309">
        <v>46845</v>
      </c>
      <c r="K309">
        <v>0</v>
      </c>
      <c r="L309">
        <v>46845</v>
      </c>
      <c r="M309" t="s">
        <v>30</v>
      </c>
      <c r="N309" t="s">
        <v>52</v>
      </c>
      <c r="O309" s="29"/>
      <c r="P309">
        <v>0</v>
      </c>
    </row>
    <row r="310" spans="1:16">
      <c r="A310">
        <v>309</v>
      </c>
      <c r="B310" t="s">
        <v>25</v>
      </c>
      <c r="C310" t="s">
        <v>60</v>
      </c>
      <c r="D310" t="s">
        <v>49</v>
      </c>
      <c r="E310" t="s">
        <v>28</v>
      </c>
      <c r="F310">
        <v>59</v>
      </c>
      <c r="G310" t="s">
        <v>107</v>
      </c>
      <c r="H310" s="29">
        <v>39689</v>
      </c>
      <c r="I310">
        <v>2008</v>
      </c>
      <c r="J310">
        <v>157969</v>
      </c>
      <c r="K310">
        <v>0.1</v>
      </c>
      <c r="L310">
        <v>173765.9</v>
      </c>
      <c r="M310" t="s">
        <v>36</v>
      </c>
      <c r="N310" t="s">
        <v>37</v>
      </c>
      <c r="O310" s="29"/>
      <c r="P310">
        <v>0</v>
      </c>
    </row>
    <row r="311" spans="1:16">
      <c r="A311">
        <v>310</v>
      </c>
      <c r="B311" t="s">
        <v>88</v>
      </c>
      <c r="C311" t="s">
        <v>26</v>
      </c>
      <c r="D311" t="s">
        <v>49</v>
      </c>
      <c r="E311" t="s">
        <v>28</v>
      </c>
      <c r="F311">
        <v>40</v>
      </c>
      <c r="G311" t="s">
        <v>110</v>
      </c>
      <c r="H311" s="29">
        <v>40522</v>
      </c>
      <c r="I311">
        <v>2010</v>
      </c>
      <c r="J311">
        <v>97807</v>
      </c>
      <c r="K311">
        <v>0</v>
      </c>
      <c r="L311">
        <v>97807</v>
      </c>
      <c r="M311" t="s">
        <v>30</v>
      </c>
      <c r="N311" t="s">
        <v>43</v>
      </c>
      <c r="O311" s="29"/>
      <c r="P311">
        <v>0</v>
      </c>
    </row>
    <row r="312" spans="1:16">
      <c r="A312">
        <v>311</v>
      </c>
      <c r="B312" t="s">
        <v>74</v>
      </c>
      <c r="C312" t="s">
        <v>55</v>
      </c>
      <c r="D312" t="s">
        <v>33</v>
      </c>
      <c r="E312" t="s">
        <v>34</v>
      </c>
      <c r="F312">
        <v>31</v>
      </c>
      <c r="G312" t="s">
        <v>109</v>
      </c>
      <c r="H312" s="29">
        <v>42347</v>
      </c>
      <c r="I312">
        <v>2015</v>
      </c>
      <c r="J312">
        <v>73854</v>
      </c>
      <c r="K312">
        <v>0</v>
      </c>
      <c r="L312">
        <v>73854</v>
      </c>
      <c r="M312" t="s">
        <v>30</v>
      </c>
      <c r="N312" t="s">
        <v>31</v>
      </c>
      <c r="O312" s="29"/>
      <c r="P312">
        <v>0</v>
      </c>
    </row>
    <row r="313" spans="1:16">
      <c r="A313">
        <v>312</v>
      </c>
      <c r="B313" t="s">
        <v>25</v>
      </c>
      <c r="C313" t="s">
        <v>53</v>
      </c>
      <c r="D313" t="s">
        <v>33</v>
      </c>
      <c r="E313" t="s">
        <v>34</v>
      </c>
      <c r="F313">
        <v>45</v>
      </c>
      <c r="G313" t="s">
        <v>108</v>
      </c>
      <c r="H313" s="29">
        <v>39063</v>
      </c>
      <c r="I313">
        <v>2006</v>
      </c>
      <c r="J313">
        <v>149537</v>
      </c>
      <c r="K313">
        <v>0.14000000000000001</v>
      </c>
      <c r="L313">
        <v>170472.18</v>
      </c>
      <c r="M313" t="s">
        <v>30</v>
      </c>
      <c r="N313" t="s">
        <v>31</v>
      </c>
      <c r="O313" s="29"/>
      <c r="P313">
        <v>0</v>
      </c>
    </row>
    <row r="314" spans="1:16">
      <c r="A314">
        <v>313</v>
      </c>
      <c r="B314" t="s">
        <v>25</v>
      </c>
      <c r="C314" t="s">
        <v>48</v>
      </c>
      <c r="D314" t="s">
        <v>33</v>
      </c>
      <c r="E314" t="s">
        <v>28</v>
      </c>
      <c r="F314">
        <v>49</v>
      </c>
      <c r="G314" t="s">
        <v>108</v>
      </c>
      <c r="H314" s="29">
        <v>41379</v>
      </c>
      <c r="I314">
        <v>2013</v>
      </c>
      <c r="J314">
        <v>128303</v>
      </c>
      <c r="K314">
        <v>0.15</v>
      </c>
      <c r="L314">
        <v>147548.45000000001</v>
      </c>
      <c r="M314" t="s">
        <v>30</v>
      </c>
      <c r="N314" t="s">
        <v>46</v>
      </c>
      <c r="O314" s="29"/>
      <c r="P314">
        <v>0</v>
      </c>
    </row>
    <row r="315" spans="1:16">
      <c r="A315">
        <v>314</v>
      </c>
      <c r="B315" t="s">
        <v>82</v>
      </c>
      <c r="C315" t="s">
        <v>26</v>
      </c>
      <c r="D315" t="s">
        <v>41</v>
      </c>
      <c r="E315" t="s">
        <v>34</v>
      </c>
      <c r="F315">
        <v>46</v>
      </c>
      <c r="G315" t="s">
        <v>108</v>
      </c>
      <c r="H315" s="29">
        <v>38513</v>
      </c>
      <c r="I315">
        <v>2005</v>
      </c>
      <c r="J315">
        <v>67374</v>
      </c>
      <c r="K315">
        <v>0</v>
      </c>
      <c r="L315">
        <v>67374</v>
      </c>
      <c r="M315" t="s">
        <v>30</v>
      </c>
      <c r="N315" t="s">
        <v>54</v>
      </c>
      <c r="O315" s="29"/>
      <c r="P315">
        <v>0</v>
      </c>
    </row>
    <row r="316" spans="1:16">
      <c r="A316">
        <v>315</v>
      </c>
      <c r="B316" t="s">
        <v>50</v>
      </c>
      <c r="C316" t="s">
        <v>55</v>
      </c>
      <c r="D316" t="s">
        <v>49</v>
      </c>
      <c r="E316" t="s">
        <v>34</v>
      </c>
      <c r="F316">
        <v>46</v>
      </c>
      <c r="G316" t="s">
        <v>108</v>
      </c>
      <c r="H316" s="29">
        <v>40810</v>
      </c>
      <c r="I316">
        <v>2011</v>
      </c>
      <c r="J316">
        <v>102167</v>
      </c>
      <c r="K316">
        <v>0.06</v>
      </c>
      <c r="L316">
        <v>108297.02</v>
      </c>
      <c r="M316" t="s">
        <v>63</v>
      </c>
      <c r="N316" t="s">
        <v>65</v>
      </c>
      <c r="O316" s="29"/>
      <c r="P316">
        <v>0</v>
      </c>
    </row>
    <row r="317" spans="1:16">
      <c r="A317">
        <v>316</v>
      </c>
      <c r="B317" t="s">
        <v>25</v>
      </c>
      <c r="C317" t="s">
        <v>48</v>
      </c>
      <c r="D317" t="s">
        <v>33</v>
      </c>
      <c r="E317" t="s">
        <v>34</v>
      </c>
      <c r="F317">
        <v>45</v>
      </c>
      <c r="G317" t="s">
        <v>108</v>
      </c>
      <c r="H317" s="29">
        <v>39332</v>
      </c>
      <c r="I317">
        <v>2007</v>
      </c>
      <c r="J317">
        <v>151027</v>
      </c>
      <c r="K317">
        <v>0.1</v>
      </c>
      <c r="L317">
        <v>166129.70000000001</v>
      </c>
      <c r="M317" t="s">
        <v>36</v>
      </c>
      <c r="N317" t="s">
        <v>58</v>
      </c>
      <c r="O317" s="29"/>
      <c r="P317">
        <v>0</v>
      </c>
    </row>
    <row r="318" spans="1:16">
      <c r="A318">
        <v>317</v>
      </c>
      <c r="B318" t="s">
        <v>50</v>
      </c>
      <c r="C318" t="s">
        <v>53</v>
      </c>
      <c r="D318" t="s">
        <v>41</v>
      </c>
      <c r="E318" t="s">
        <v>34</v>
      </c>
      <c r="F318">
        <v>40</v>
      </c>
      <c r="G318" t="s">
        <v>110</v>
      </c>
      <c r="H318" s="29">
        <v>43147</v>
      </c>
      <c r="I318">
        <v>2018</v>
      </c>
      <c r="J318">
        <v>120905</v>
      </c>
      <c r="K318">
        <v>0.05</v>
      </c>
      <c r="L318">
        <v>126950.25</v>
      </c>
      <c r="M318" t="s">
        <v>30</v>
      </c>
      <c r="N318" t="s">
        <v>31</v>
      </c>
      <c r="O318" s="29"/>
      <c r="P318">
        <v>0</v>
      </c>
    </row>
    <row r="319" spans="1:16">
      <c r="A319">
        <v>318</v>
      </c>
      <c r="B319" t="s">
        <v>59</v>
      </c>
      <c r="C319" t="s">
        <v>40</v>
      </c>
      <c r="D319" t="s">
        <v>33</v>
      </c>
      <c r="E319" t="s">
        <v>28</v>
      </c>
      <c r="F319">
        <v>48</v>
      </c>
      <c r="G319" t="s">
        <v>108</v>
      </c>
      <c r="H319" s="29">
        <v>43253</v>
      </c>
      <c r="I319">
        <v>2018</v>
      </c>
      <c r="J319">
        <v>231567</v>
      </c>
      <c r="K319">
        <v>0.36</v>
      </c>
      <c r="L319">
        <v>314931.12</v>
      </c>
      <c r="M319" t="s">
        <v>30</v>
      </c>
      <c r="N319" t="s">
        <v>31</v>
      </c>
      <c r="O319" s="29"/>
      <c r="P319">
        <v>0</v>
      </c>
    </row>
    <row r="320" spans="1:16">
      <c r="A320">
        <v>319</v>
      </c>
      <c r="B320" t="s">
        <v>59</v>
      </c>
      <c r="C320" t="s">
        <v>26</v>
      </c>
      <c r="D320" t="s">
        <v>27</v>
      </c>
      <c r="E320" t="s">
        <v>34</v>
      </c>
      <c r="F320">
        <v>31</v>
      </c>
      <c r="G320" t="s">
        <v>109</v>
      </c>
      <c r="H320" s="29">
        <v>42197</v>
      </c>
      <c r="I320">
        <v>2015</v>
      </c>
      <c r="J320">
        <v>215388</v>
      </c>
      <c r="K320">
        <v>0.33</v>
      </c>
      <c r="L320">
        <v>286466.04000000004</v>
      </c>
      <c r="M320" t="s">
        <v>30</v>
      </c>
      <c r="N320" t="s">
        <v>52</v>
      </c>
      <c r="O320" s="29"/>
      <c r="P320">
        <v>0</v>
      </c>
    </row>
    <row r="321" spans="1:16">
      <c r="A321">
        <v>320</v>
      </c>
      <c r="B321" t="s">
        <v>25</v>
      </c>
      <c r="C321" t="s">
        <v>48</v>
      </c>
      <c r="D321" t="s">
        <v>41</v>
      </c>
      <c r="E321" t="s">
        <v>28</v>
      </c>
      <c r="F321">
        <v>30</v>
      </c>
      <c r="G321" t="s">
        <v>109</v>
      </c>
      <c r="H321" s="29">
        <v>42168</v>
      </c>
      <c r="I321">
        <v>2015</v>
      </c>
      <c r="J321">
        <v>127972</v>
      </c>
      <c r="K321">
        <v>0.11</v>
      </c>
      <c r="L321">
        <v>142048.92000000001</v>
      </c>
      <c r="M321" t="s">
        <v>30</v>
      </c>
      <c r="N321" t="s">
        <v>31</v>
      </c>
      <c r="O321" s="29"/>
      <c r="P321">
        <v>0</v>
      </c>
    </row>
    <row r="322" spans="1:16">
      <c r="A322">
        <v>321</v>
      </c>
      <c r="B322" t="s">
        <v>77</v>
      </c>
      <c r="C322" t="s">
        <v>57</v>
      </c>
      <c r="D322" t="s">
        <v>49</v>
      </c>
      <c r="E322" t="s">
        <v>28</v>
      </c>
      <c r="F322">
        <v>55</v>
      </c>
      <c r="G322" t="s">
        <v>107</v>
      </c>
      <c r="H322" s="29">
        <v>34915</v>
      </c>
      <c r="I322">
        <v>1995</v>
      </c>
      <c r="J322">
        <v>80701</v>
      </c>
      <c r="K322">
        <v>0</v>
      </c>
      <c r="L322">
        <v>80701</v>
      </c>
      <c r="M322" t="s">
        <v>30</v>
      </c>
      <c r="N322" t="s">
        <v>43</v>
      </c>
      <c r="O322" s="29">
        <v>38456</v>
      </c>
      <c r="P322">
        <v>1</v>
      </c>
    </row>
    <row r="323" spans="1:16">
      <c r="A323">
        <v>322</v>
      </c>
      <c r="B323" t="s">
        <v>50</v>
      </c>
      <c r="C323" t="s">
        <v>60</v>
      </c>
      <c r="D323" t="s">
        <v>49</v>
      </c>
      <c r="E323" t="s">
        <v>34</v>
      </c>
      <c r="F323">
        <v>28</v>
      </c>
      <c r="G323" t="s">
        <v>109</v>
      </c>
      <c r="H323" s="29">
        <v>43863</v>
      </c>
      <c r="I323">
        <v>2020</v>
      </c>
      <c r="J323">
        <v>115417</v>
      </c>
      <c r="K323">
        <v>0.06</v>
      </c>
      <c r="L323">
        <v>122342.02</v>
      </c>
      <c r="M323" t="s">
        <v>36</v>
      </c>
      <c r="N323" t="s">
        <v>58</v>
      </c>
      <c r="O323" s="29"/>
      <c r="P323">
        <v>0</v>
      </c>
    </row>
    <row r="324" spans="1:16">
      <c r="A324">
        <v>323</v>
      </c>
      <c r="B324" t="s">
        <v>66</v>
      </c>
      <c r="C324" t="s">
        <v>57</v>
      </c>
      <c r="D324" t="s">
        <v>49</v>
      </c>
      <c r="E324" t="s">
        <v>28</v>
      </c>
      <c r="F324">
        <v>45</v>
      </c>
      <c r="G324" t="s">
        <v>108</v>
      </c>
      <c r="H324" s="29">
        <v>43635</v>
      </c>
      <c r="I324">
        <v>2019</v>
      </c>
      <c r="J324">
        <v>88045</v>
      </c>
      <c r="K324">
        <v>0</v>
      </c>
      <c r="L324">
        <v>88045</v>
      </c>
      <c r="M324" t="s">
        <v>30</v>
      </c>
      <c r="N324" t="s">
        <v>43</v>
      </c>
      <c r="O324" s="29"/>
      <c r="P324">
        <v>0</v>
      </c>
    </row>
    <row r="325" spans="1:16">
      <c r="A325">
        <v>324</v>
      </c>
      <c r="B325" t="s">
        <v>44</v>
      </c>
      <c r="C325" t="s">
        <v>26</v>
      </c>
      <c r="D325" t="s">
        <v>41</v>
      </c>
      <c r="E325" t="s">
        <v>28</v>
      </c>
      <c r="F325">
        <v>45</v>
      </c>
      <c r="G325" t="s">
        <v>108</v>
      </c>
      <c r="H325" s="29">
        <v>43185</v>
      </c>
      <c r="I325">
        <v>2018</v>
      </c>
      <c r="J325">
        <v>86478</v>
      </c>
      <c r="K325">
        <v>0.06</v>
      </c>
      <c r="L325">
        <v>91666.68</v>
      </c>
      <c r="M325" t="s">
        <v>30</v>
      </c>
      <c r="N325" t="s">
        <v>54</v>
      </c>
      <c r="O325" s="29"/>
      <c r="P325">
        <v>0</v>
      </c>
    </row>
    <row r="326" spans="1:16">
      <c r="A326">
        <v>325</v>
      </c>
      <c r="B326" t="s">
        <v>59</v>
      </c>
      <c r="C326" t="s">
        <v>57</v>
      </c>
      <c r="D326" t="s">
        <v>33</v>
      </c>
      <c r="E326" t="s">
        <v>34</v>
      </c>
      <c r="F326">
        <v>63</v>
      </c>
      <c r="G326" t="s">
        <v>107</v>
      </c>
      <c r="H326" s="29">
        <v>42387</v>
      </c>
      <c r="I326">
        <v>2016</v>
      </c>
      <c r="J326">
        <v>180994</v>
      </c>
      <c r="K326">
        <v>0.39</v>
      </c>
      <c r="L326">
        <v>251581.66</v>
      </c>
      <c r="M326" t="s">
        <v>30</v>
      </c>
      <c r="N326" t="s">
        <v>31</v>
      </c>
      <c r="O326" s="29"/>
      <c r="P326">
        <v>0</v>
      </c>
    </row>
    <row r="327" spans="1:16">
      <c r="A327">
        <v>326</v>
      </c>
      <c r="B327" t="s">
        <v>70</v>
      </c>
      <c r="C327" t="s">
        <v>40</v>
      </c>
      <c r="D327" t="s">
        <v>27</v>
      </c>
      <c r="E327" t="s">
        <v>28</v>
      </c>
      <c r="F327">
        <v>55</v>
      </c>
      <c r="G327" t="s">
        <v>107</v>
      </c>
      <c r="H327" s="29">
        <v>39418</v>
      </c>
      <c r="I327">
        <v>2007</v>
      </c>
      <c r="J327">
        <v>64494</v>
      </c>
      <c r="K327">
        <v>0</v>
      </c>
      <c r="L327">
        <v>64494</v>
      </c>
      <c r="M327" t="s">
        <v>30</v>
      </c>
      <c r="N327" t="s">
        <v>62</v>
      </c>
      <c r="O327" s="29"/>
      <c r="P327">
        <v>0</v>
      </c>
    </row>
    <row r="328" spans="1:16">
      <c r="A328">
        <v>327</v>
      </c>
      <c r="B328" t="s">
        <v>47</v>
      </c>
      <c r="C328" t="s">
        <v>48</v>
      </c>
      <c r="D328" t="s">
        <v>33</v>
      </c>
      <c r="E328" t="s">
        <v>34</v>
      </c>
      <c r="F328">
        <v>47</v>
      </c>
      <c r="G328" t="s">
        <v>108</v>
      </c>
      <c r="H328" s="29">
        <v>37550</v>
      </c>
      <c r="I328">
        <v>2002</v>
      </c>
      <c r="J328">
        <v>70122</v>
      </c>
      <c r="K328">
        <v>0</v>
      </c>
      <c r="L328">
        <v>70122</v>
      </c>
      <c r="M328" t="s">
        <v>30</v>
      </c>
      <c r="N328" t="s">
        <v>62</v>
      </c>
      <c r="O328" s="29"/>
      <c r="P328">
        <v>0</v>
      </c>
    </row>
    <row r="329" spans="1:16">
      <c r="A329">
        <v>328</v>
      </c>
      <c r="B329" t="s">
        <v>39</v>
      </c>
      <c r="C329" t="s">
        <v>53</v>
      </c>
      <c r="D329" t="s">
        <v>33</v>
      </c>
      <c r="E329" t="s">
        <v>34</v>
      </c>
      <c r="F329">
        <v>29</v>
      </c>
      <c r="G329" t="s">
        <v>109</v>
      </c>
      <c r="H329" s="29">
        <v>42785</v>
      </c>
      <c r="I329">
        <v>2017</v>
      </c>
      <c r="J329">
        <v>181854</v>
      </c>
      <c r="K329">
        <v>0.28999999999999998</v>
      </c>
      <c r="L329">
        <v>234591.66</v>
      </c>
      <c r="M329" t="s">
        <v>30</v>
      </c>
      <c r="N329" t="s">
        <v>31</v>
      </c>
      <c r="O329" s="29">
        <v>43945</v>
      </c>
      <c r="P329">
        <v>1</v>
      </c>
    </row>
    <row r="330" spans="1:16">
      <c r="A330">
        <v>329</v>
      </c>
      <c r="B330" t="s">
        <v>78</v>
      </c>
      <c r="C330" t="s">
        <v>55</v>
      </c>
      <c r="D330" t="s">
        <v>41</v>
      </c>
      <c r="E330" t="s">
        <v>28</v>
      </c>
      <c r="F330">
        <v>34</v>
      </c>
      <c r="G330" t="s">
        <v>109</v>
      </c>
      <c r="H330" s="29">
        <v>42664</v>
      </c>
      <c r="I330">
        <v>2016</v>
      </c>
      <c r="J330">
        <v>52811</v>
      </c>
      <c r="K330">
        <v>0</v>
      </c>
      <c r="L330">
        <v>52811</v>
      </c>
      <c r="M330" t="s">
        <v>30</v>
      </c>
      <c r="N330" t="s">
        <v>52</v>
      </c>
      <c r="O330" s="29"/>
      <c r="P330">
        <v>0</v>
      </c>
    </row>
    <row r="331" spans="1:16">
      <c r="A331">
        <v>330</v>
      </c>
      <c r="B331" t="s">
        <v>87</v>
      </c>
      <c r="C331" t="s">
        <v>26</v>
      </c>
      <c r="D331" t="s">
        <v>27</v>
      </c>
      <c r="E331" t="s">
        <v>28</v>
      </c>
      <c r="F331">
        <v>28</v>
      </c>
      <c r="G331" t="s">
        <v>109</v>
      </c>
      <c r="H331" s="29">
        <v>43763</v>
      </c>
      <c r="I331">
        <v>2019</v>
      </c>
      <c r="J331">
        <v>50111</v>
      </c>
      <c r="K331">
        <v>0</v>
      </c>
      <c r="L331">
        <v>50111</v>
      </c>
      <c r="M331" t="s">
        <v>36</v>
      </c>
      <c r="N331" t="s">
        <v>72</v>
      </c>
      <c r="O331" s="29"/>
      <c r="P331">
        <v>0</v>
      </c>
    </row>
    <row r="332" spans="1:16">
      <c r="A332">
        <v>331</v>
      </c>
      <c r="B332" t="s">
        <v>91</v>
      </c>
      <c r="C332" t="s">
        <v>26</v>
      </c>
      <c r="D332" t="s">
        <v>33</v>
      </c>
      <c r="E332" t="s">
        <v>34</v>
      </c>
      <c r="F332">
        <v>31</v>
      </c>
      <c r="G332" t="s">
        <v>109</v>
      </c>
      <c r="H332" s="29">
        <v>42497</v>
      </c>
      <c r="I332">
        <v>2016</v>
      </c>
      <c r="J332">
        <v>71192</v>
      </c>
      <c r="K332">
        <v>0</v>
      </c>
      <c r="L332">
        <v>71192</v>
      </c>
      <c r="M332" t="s">
        <v>30</v>
      </c>
      <c r="N332" t="s">
        <v>54</v>
      </c>
      <c r="O332" s="29"/>
      <c r="P332">
        <v>0</v>
      </c>
    </row>
    <row r="333" spans="1:16">
      <c r="A333">
        <v>332</v>
      </c>
      <c r="B333" t="s">
        <v>39</v>
      </c>
      <c r="C333" t="s">
        <v>48</v>
      </c>
      <c r="D333" t="s">
        <v>33</v>
      </c>
      <c r="E333" t="s">
        <v>28</v>
      </c>
      <c r="F333">
        <v>50</v>
      </c>
      <c r="G333" t="s">
        <v>108</v>
      </c>
      <c r="H333" s="29">
        <v>43452</v>
      </c>
      <c r="I333">
        <v>2018</v>
      </c>
      <c r="J333">
        <v>155351</v>
      </c>
      <c r="K333">
        <v>0.2</v>
      </c>
      <c r="L333">
        <v>186421.2</v>
      </c>
      <c r="M333" t="s">
        <v>30</v>
      </c>
      <c r="N333" t="s">
        <v>31</v>
      </c>
      <c r="O333" s="29"/>
      <c r="P333">
        <v>0</v>
      </c>
    </row>
    <row r="334" spans="1:16">
      <c r="A334">
        <v>333</v>
      </c>
      <c r="B334" t="s">
        <v>39</v>
      </c>
      <c r="C334" t="s">
        <v>55</v>
      </c>
      <c r="D334" t="s">
        <v>41</v>
      </c>
      <c r="E334" t="s">
        <v>34</v>
      </c>
      <c r="F334">
        <v>39</v>
      </c>
      <c r="G334" t="s">
        <v>110</v>
      </c>
      <c r="H334" s="29">
        <v>39049</v>
      </c>
      <c r="I334">
        <v>2006</v>
      </c>
      <c r="J334">
        <v>161690</v>
      </c>
      <c r="K334">
        <v>0.28999999999999998</v>
      </c>
      <c r="L334">
        <v>208580.1</v>
      </c>
      <c r="M334" t="s">
        <v>36</v>
      </c>
      <c r="N334" t="s">
        <v>68</v>
      </c>
      <c r="O334" s="29"/>
      <c r="P334">
        <v>0</v>
      </c>
    </row>
    <row r="335" spans="1:16">
      <c r="A335">
        <v>334</v>
      </c>
      <c r="B335" t="s">
        <v>84</v>
      </c>
      <c r="C335" t="s">
        <v>57</v>
      </c>
      <c r="D335" t="s">
        <v>41</v>
      </c>
      <c r="E335" t="s">
        <v>28</v>
      </c>
      <c r="F335">
        <v>35</v>
      </c>
      <c r="G335" t="s">
        <v>110</v>
      </c>
      <c r="H335" s="29">
        <v>42776</v>
      </c>
      <c r="I335">
        <v>2017</v>
      </c>
      <c r="J335">
        <v>60132</v>
      </c>
      <c r="K335">
        <v>0</v>
      </c>
      <c r="L335">
        <v>60132</v>
      </c>
      <c r="M335" t="s">
        <v>36</v>
      </c>
      <c r="N335" t="s">
        <v>37</v>
      </c>
      <c r="O335" s="29"/>
      <c r="P335">
        <v>0</v>
      </c>
    </row>
    <row r="336" spans="1:16">
      <c r="A336">
        <v>335</v>
      </c>
      <c r="B336" t="s">
        <v>82</v>
      </c>
      <c r="C336" t="s">
        <v>26</v>
      </c>
      <c r="D336" t="s">
        <v>33</v>
      </c>
      <c r="E336" t="s">
        <v>34</v>
      </c>
      <c r="F336">
        <v>54</v>
      </c>
      <c r="G336" t="s">
        <v>108</v>
      </c>
      <c r="H336" s="29">
        <v>34631</v>
      </c>
      <c r="I336">
        <v>1994</v>
      </c>
      <c r="J336">
        <v>87216</v>
      </c>
      <c r="K336">
        <v>0</v>
      </c>
      <c r="L336">
        <v>87216</v>
      </c>
      <c r="M336" t="s">
        <v>30</v>
      </c>
      <c r="N336" t="s">
        <v>52</v>
      </c>
      <c r="O336" s="29"/>
      <c r="P336">
        <v>0</v>
      </c>
    </row>
    <row r="337" spans="1:16">
      <c r="A337">
        <v>336</v>
      </c>
      <c r="B337" t="s">
        <v>87</v>
      </c>
      <c r="C337" t="s">
        <v>26</v>
      </c>
      <c r="D337" t="s">
        <v>49</v>
      </c>
      <c r="E337" t="s">
        <v>34</v>
      </c>
      <c r="F337">
        <v>47</v>
      </c>
      <c r="G337" t="s">
        <v>108</v>
      </c>
      <c r="H337" s="29">
        <v>43944</v>
      </c>
      <c r="I337">
        <v>2020</v>
      </c>
      <c r="J337">
        <v>50069</v>
      </c>
      <c r="K337">
        <v>0</v>
      </c>
      <c r="L337">
        <v>50069</v>
      </c>
      <c r="M337" t="s">
        <v>30</v>
      </c>
      <c r="N337" t="s">
        <v>31</v>
      </c>
      <c r="O337" s="29"/>
      <c r="P337">
        <v>0</v>
      </c>
    </row>
    <row r="338" spans="1:16">
      <c r="A338">
        <v>337</v>
      </c>
      <c r="B338" t="s">
        <v>39</v>
      </c>
      <c r="C338" t="s">
        <v>26</v>
      </c>
      <c r="D338" t="s">
        <v>41</v>
      </c>
      <c r="E338" t="s">
        <v>28</v>
      </c>
      <c r="F338">
        <v>26</v>
      </c>
      <c r="G338" t="s">
        <v>109</v>
      </c>
      <c r="H338" s="29">
        <v>44403</v>
      </c>
      <c r="I338">
        <v>2021</v>
      </c>
      <c r="J338">
        <v>151108</v>
      </c>
      <c r="K338">
        <v>0.22</v>
      </c>
      <c r="L338">
        <v>184351.76</v>
      </c>
      <c r="M338" t="s">
        <v>30</v>
      </c>
      <c r="N338" t="s">
        <v>46</v>
      </c>
      <c r="O338" s="29"/>
      <c r="P338">
        <v>0</v>
      </c>
    </row>
    <row r="339" spans="1:16">
      <c r="A339">
        <v>338</v>
      </c>
      <c r="B339" t="s">
        <v>44</v>
      </c>
      <c r="C339" t="s">
        <v>26</v>
      </c>
      <c r="D339" t="s">
        <v>33</v>
      </c>
      <c r="E339" t="s">
        <v>28</v>
      </c>
      <c r="F339">
        <v>42</v>
      </c>
      <c r="G339" t="s">
        <v>110</v>
      </c>
      <c r="H339" s="29">
        <v>38640</v>
      </c>
      <c r="I339">
        <v>2005</v>
      </c>
      <c r="J339">
        <v>67398</v>
      </c>
      <c r="K339">
        <v>7.0000000000000007E-2</v>
      </c>
      <c r="L339">
        <v>72115.86</v>
      </c>
      <c r="M339" t="s">
        <v>30</v>
      </c>
      <c r="N339" t="s">
        <v>46</v>
      </c>
      <c r="O339" s="29"/>
      <c r="P339">
        <v>0</v>
      </c>
    </row>
    <row r="340" spans="1:16">
      <c r="A340">
        <v>339</v>
      </c>
      <c r="B340" t="s">
        <v>84</v>
      </c>
      <c r="C340" t="s">
        <v>57</v>
      </c>
      <c r="D340" t="s">
        <v>27</v>
      </c>
      <c r="E340" t="s">
        <v>28</v>
      </c>
      <c r="F340">
        <v>47</v>
      </c>
      <c r="G340" t="s">
        <v>108</v>
      </c>
      <c r="H340" s="29">
        <v>42245</v>
      </c>
      <c r="I340">
        <v>2015</v>
      </c>
      <c r="J340">
        <v>68488</v>
      </c>
      <c r="K340">
        <v>0</v>
      </c>
      <c r="L340">
        <v>68488</v>
      </c>
      <c r="M340" t="s">
        <v>30</v>
      </c>
      <c r="N340" t="s">
        <v>31</v>
      </c>
      <c r="O340" s="29"/>
      <c r="P340">
        <v>0</v>
      </c>
    </row>
    <row r="341" spans="1:16">
      <c r="A341">
        <v>340</v>
      </c>
      <c r="B341" t="s">
        <v>66</v>
      </c>
      <c r="C341" t="s">
        <v>57</v>
      </c>
      <c r="D341" t="s">
        <v>33</v>
      </c>
      <c r="E341" t="s">
        <v>28</v>
      </c>
      <c r="F341">
        <v>60</v>
      </c>
      <c r="G341" t="s">
        <v>107</v>
      </c>
      <c r="H341" s="29">
        <v>35992</v>
      </c>
      <c r="I341">
        <v>1998</v>
      </c>
      <c r="J341">
        <v>92932</v>
      </c>
      <c r="K341">
        <v>0</v>
      </c>
      <c r="L341">
        <v>92932</v>
      </c>
      <c r="M341" t="s">
        <v>30</v>
      </c>
      <c r="N341" t="s">
        <v>62</v>
      </c>
      <c r="O341" s="29"/>
      <c r="P341">
        <v>0</v>
      </c>
    </row>
    <row r="342" spans="1:16">
      <c r="A342">
        <v>341</v>
      </c>
      <c r="B342" t="s">
        <v>51</v>
      </c>
      <c r="C342" t="s">
        <v>40</v>
      </c>
      <c r="D342" t="s">
        <v>49</v>
      </c>
      <c r="E342" t="s">
        <v>28</v>
      </c>
      <c r="F342">
        <v>36</v>
      </c>
      <c r="G342" t="s">
        <v>110</v>
      </c>
      <c r="H342" s="29">
        <v>39994</v>
      </c>
      <c r="I342">
        <v>2009</v>
      </c>
      <c r="J342">
        <v>43363</v>
      </c>
      <c r="K342">
        <v>0</v>
      </c>
      <c r="L342">
        <v>43363</v>
      </c>
      <c r="M342" t="s">
        <v>30</v>
      </c>
      <c r="N342" t="s">
        <v>54</v>
      </c>
      <c r="O342" s="29"/>
      <c r="P342">
        <v>0</v>
      </c>
    </row>
    <row r="343" spans="1:16">
      <c r="A343">
        <v>342</v>
      </c>
      <c r="B343" t="s">
        <v>90</v>
      </c>
      <c r="C343" t="s">
        <v>26</v>
      </c>
      <c r="D343" t="s">
        <v>41</v>
      </c>
      <c r="E343" t="s">
        <v>34</v>
      </c>
      <c r="F343">
        <v>31</v>
      </c>
      <c r="G343" t="s">
        <v>109</v>
      </c>
      <c r="H343" s="29">
        <v>42780</v>
      </c>
      <c r="I343">
        <v>2017</v>
      </c>
      <c r="J343">
        <v>95963</v>
      </c>
      <c r="K343">
        <v>0</v>
      </c>
      <c r="L343">
        <v>95963</v>
      </c>
      <c r="M343" t="s">
        <v>36</v>
      </c>
      <c r="N343" t="s">
        <v>72</v>
      </c>
      <c r="O343" s="29"/>
      <c r="P343">
        <v>0</v>
      </c>
    </row>
    <row r="344" spans="1:16">
      <c r="A344">
        <v>343</v>
      </c>
      <c r="B344" t="s">
        <v>50</v>
      </c>
      <c r="C344" t="s">
        <v>40</v>
      </c>
      <c r="D344" t="s">
        <v>41</v>
      </c>
      <c r="E344" t="s">
        <v>28</v>
      </c>
      <c r="F344">
        <v>55</v>
      </c>
      <c r="G344" t="s">
        <v>107</v>
      </c>
      <c r="H344" s="29">
        <v>40297</v>
      </c>
      <c r="I344">
        <v>2010</v>
      </c>
      <c r="J344">
        <v>111038</v>
      </c>
      <c r="K344">
        <v>0.05</v>
      </c>
      <c r="L344">
        <v>116589.9</v>
      </c>
      <c r="M344" t="s">
        <v>63</v>
      </c>
      <c r="N344" t="s">
        <v>80</v>
      </c>
      <c r="O344" s="29"/>
      <c r="P344">
        <v>0</v>
      </c>
    </row>
    <row r="345" spans="1:16">
      <c r="A345">
        <v>344</v>
      </c>
      <c r="B345" t="s">
        <v>59</v>
      </c>
      <c r="C345" t="s">
        <v>57</v>
      </c>
      <c r="D345" t="s">
        <v>27</v>
      </c>
      <c r="E345" t="s">
        <v>28</v>
      </c>
      <c r="F345">
        <v>51</v>
      </c>
      <c r="G345" t="s">
        <v>108</v>
      </c>
      <c r="H345" s="29">
        <v>35230</v>
      </c>
      <c r="I345">
        <v>1996</v>
      </c>
      <c r="J345">
        <v>200246</v>
      </c>
      <c r="K345">
        <v>0.34</v>
      </c>
      <c r="L345">
        <v>268329.64</v>
      </c>
      <c r="M345" t="s">
        <v>30</v>
      </c>
      <c r="N345" t="s">
        <v>62</v>
      </c>
      <c r="O345" s="29"/>
      <c r="P345">
        <v>0</v>
      </c>
    </row>
    <row r="346" spans="1:16">
      <c r="A346">
        <v>345</v>
      </c>
      <c r="B346" t="s">
        <v>59</v>
      </c>
      <c r="C346" t="s">
        <v>26</v>
      </c>
      <c r="D346" t="s">
        <v>49</v>
      </c>
      <c r="E346" t="s">
        <v>28</v>
      </c>
      <c r="F346">
        <v>48</v>
      </c>
      <c r="G346" t="s">
        <v>108</v>
      </c>
      <c r="H346" s="29">
        <v>42053</v>
      </c>
      <c r="I346">
        <v>2015</v>
      </c>
      <c r="J346">
        <v>194871</v>
      </c>
      <c r="K346">
        <v>0.35</v>
      </c>
      <c r="L346">
        <v>263075.84999999998</v>
      </c>
      <c r="M346" t="s">
        <v>30</v>
      </c>
      <c r="N346" t="s">
        <v>62</v>
      </c>
      <c r="O346" s="29"/>
      <c r="P346">
        <v>0</v>
      </c>
    </row>
    <row r="347" spans="1:16">
      <c r="A347">
        <v>346</v>
      </c>
      <c r="B347" t="s">
        <v>45</v>
      </c>
      <c r="C347" t="s">
        <v>53</v>
      </c>
      <c r="D347" t="s">
        <v>27</v>
      </c>
      <c r="E347" t="s">
        <v>34</v>
      </c>
      <c r="F347">
        <v>58</v>
      </c>
      <c r="G347" t="s">
        <v>107</v>
      </c>
      <c r="H347" s="29">
        <v>34592</v>
      </c>
      <c r="I347">
        <v>1994</v>
      </c>
      <c r="J347">
        <v>98769</v>
      </c>
      <c r="K347">
        <v>0</v>
      </c>
      <c r="L347">
        <v>98769</v>
      </c>
      <c r="M347" t="s">
        <v>63</v>
      </c>
      <c r="N347" t="s">
        <v>65</v>
      </c>
      <c r="O347" s="29">
        <v>42646</v>
      </c>
      <c r="P347">
        <v>1</v>
      </c>
    </row>
    <row r="348" spans="1:16">
      <c r="A348">
        <v>347</v>
      </c>
      <c r="B348" t="s">
        <v>47</v>
      </c>
      <c r="C348" t="s">
        <v>48</v>
      </c>
      <c r="D348" t="s">
        <v>27</v>
      </c>
      <c r="E348" t="s">
        <v>28</v>
      </c>
      <c r="F348">
        <v>29</v>
      </c>
      <c r="G348" t="s">
        <v>109</v>
      </c>
      <c r="H348" s="29">
        <v>43239</v>
      </c>
      <c r="I348">
        <v>2018</v>
      </c>
      <c r="J348">
        <v>65334</v>
      </c>
      <c r="K348">
        <v>0</v>
      </c>
      <c r="L348">
        <v>65334</v>
      </c>
      <c r="M348" t="s">
        <v>63</v>
      </c>
      <c r="N348" t="s">
        <v>65</v>
      </c>
      <c r="O348" s="29"/>
      <c r="P348">
        <v>0</v>
      </c>
    </row>
    <row r="349" spans="1:16">
      <c r="A349">
        <v>348</v>
      </c>
      <c r="B349" t="s">
        <v>32</v>
      </c>
      <c r="C349" t="s">
        <v>26</v>
      </c>
      <c r="D349" t="s">
        <v>33</v>
      </c>
      <c r="E349" t="s">
        <v>28</v>
      </c>
      <c r="F349">
        <v>25</v>
      </c>
      <c r="G349" t="s">
        <v>109</v>
      </c>
      <c r="H349" s="29">
        <v>44327</v>
      </c>
      <c r="I349">
        <v>2021</v>
      </c>
      <c r="J349">
        <v>83934</v>
      </c>
      <c r="K349">
        <v>0</v>
      </c>
      <c r="L349">
        <v>83934</v>
      </c>
      <c r="M349" t="s">
        <v>30</v>
      </c>
      <c r="N349" t="s">
        <v>52</v>
      </c>
      <c r="O349" s="29"/>
      <c r="P349">
        <v>0</v>
      </c>
    </row>
    <row r="350" spans="1:16">
      <c r="A350">
        <v>349</v>
      </c>
      <c r="B350" t="s">
        <v>39</v>
      </c>
      <c r="C350" t="s">
        <v>53</v>
      </c>
      <c r="D350" t="s">
        <v>27</v>
      </c>
      <c r="E350" t="s">
        <v>34</v>
      </c>
      <c r="F350">
        <v>36</v>
      </c>
      <c r="G350" t="s">
        <v>110</v>
      </c>
      <c r="H350" s="29">
        <v>42616</v>
      </c>
      <c r="I350">
        <v>2016</v>
      </c>
      <c r="J350">
        <v>150399</v>
      </c>
      <c r="K350">
        <v>0.28000000000000003</v>
      </c>
      <c r="L350">
        <v>192510.72</v>
      </c>
      <c r="M350" t="s">
        <v>30</v>
      </c>
      <c r="N350" t="s">
        <v>43</v>
      </c>
      <c r="O350" s="29"/>
      <c r="P350">
        <v>0</v>
      </c>
    </row>
    <row r="351" spans="1:16">
      <c r="A351">
        <v>350</v>
      </c>
      <c r="B351" t="s">
        <v>39</v>
      </c>
      <c r="C351" t="s">
        <v>55</v>
      </c>
      <c r="D351" t="s">
        <v>27</v>
      </c>
      <c r="E351" t="s">
        <v>34</v>
      </c>
      <c r="F351">
        <v>37</v>
      </c>
      <c r="G351" t="s">
        <v>110</v>
      </c>
      <c r="H351" s="29">
        <v>41048</v>
      </c>
      <c r="I351">
        <v>2012</v>
      </c>
      <c r="J351">
        <v>160280</v>
      </c>
      <c r="K351">
        <v>0.19</v>
      </c>
      <c r="L351">
        <v>190733.2</v>
      </c>
      <c r="M351" t="s">
        <v>36</v>
      </c>
      <c r="N351" t="s">
        <v>68</v>
      </c>
      <c r="O351" s="29"/>
      <c r="P351">
        <v>0</v>
      </c>
    </row>
    <row r="352" spans="1:16">
      <c r="A352">
        <v>351</v>
      </c>
      <c r="B352" t="s">
        <v>78</v>
      </c>
      <c r="C352" t="s">
        <v>55</v>
      </c>
      <c r="D352" t="s">
        <v>41</v>
      </c>
      <c r="E352" t="s">
        <v>34</v>
      </c>
      <c r="F352">
        <v>57</v>
      </c>
      <c r="G352" t="s">
        <v>107</v>
      </c>
      <c r="H352" s="29">
        <v>35548</v>
      </c>
      <c r="I352">
        <v>1997</v>
      </c>
      <c r="J352">
        <v>54051</v>
      </c>
      <c r="K352">
        <v>0</v>
      </c>
      <c r="L352">
        <v>54051</v>
      </c>
      <c r="M352" t="s">
        <v>30</v>
      </c>
      <c r="N352" t="s">
        <v>52</v>
      </c>
      <c r="O352" s="29">
        <v>36079</v>
      </c>
      <c r="P352">
        <v>1</v>
      </c>
    </row>
    <row r="353" spans="1:16">
      <c r="A353">
        <v>352</v>
      </c>
      <c r="B353" t="s">
        <v>39</v>
      </c>
      <c r="C353" t="s">
        <v>57</v>
      </c>
      <c r="D353" t="s">
        <v>27</v>
      </c>
      <c r="E353" t="s">
        <v>28</v>
      </c>
      <c r="F353">
        <v>59</v>
      </c>
      <c r="G353" t="s">
        <v>107</v>
      </c>
      <c r="H353" s="29">
        <v>37726</v>
      </c>
      <c r="I353">
        <v>2003</v>
      </c>
      <c r="J353">
        <v>150699</v>
      </c>
      <c r="K353">
        <v>0.28999999999999998</v>
      </c>
      <c r="L353">
        <v>194401.71</v>
      </c>
      <c r="M353" t="s">
        <v>63</v>
      </c>
      <c r="N353" t="s">
        <v>80</v>
      </c>
      <c r="O353" s="29"/>
      <c r="P353">
        <v>0</v>
      </c>
    </row>
    <row r="354" spans="1:16">
      <c r="A354">
        <v>353</v>
      </c>
      <c r="B354" t="s">
        <v>70</v>
      </c>
      <c r="C354" t="s">
        <v>60</v>
      </c>
      <c r="D354" t="s">
        <v>41</v>
      </c>
      <c r="E354" t="s">
        <v>34</v>
      </c>
      <c r="F354">
        <v>37</v>
      </c>
      <c r="G354" t="s">
        <v>110</v>
      </c>
      <c r="H354" s="29">
        <v>41363</v>
      </c>
      <c r="I354">
        <v>2013</v>
      </c>
      <c r="J354">
        <v>69570</v>
      </c>
      <c r="K354">
        <v>0</v>
      </c>
      <c r="L354">
        <v>69570</v>
      </c>
      <c r="M354" t="s">
        <v>30</v>
      </c>
      <c r="N354" t="s">
        <v>52</v>
      </c>
      <c r="O354" s="29"/>
      <c r="P354">
        <v>0</v>
      </c>
    </row>
    <row r="355" spans="1:16">
      <c r="A355">
        <v>354</v>
      </c>
      <c r="B355" t="s">
        <v>90</v>
      </c>
      <c r="C355" t="s">
        <v>26</v>
      </c>
      <c r="D355" t="s">
        <v>33</v>
      </c>
      <c r="E355" t="s">
        <v>28</v>
      </c>
      <c r="F355">
        <v>30</v>
      </c>
      <c r="G355" t="s">
        <v>109</v>
      </c>
      <c r="H355" s="29">
        <v>43553</v>
      </c>
      <c r="I355">
        <v>2019</v>
      </c>
      <c r="J355">
        <v>86774</v>
      </c>
      <c r="K355">
        <v>0</v>
      </c>
      <c r="L355">
        <v>86774</v>
      </c>
      <c r="M355" t="s">
        <v>36</v>
      </c>
      <c r="N355" t="s">
        <v>72</v>
      </c>
      <c r="O355" s="29"/>
      <c r="P355">
        <v>0</v>
      </c>
    </row>
    <row r="356" spans="1:16">
      <c r="A356">
        <v>355</v>
      </c>
      <c r="B356" t="s">
        <v>74</v>
      </c>
      <c r="C356" t="s">
        <v>55</v>
      </c>
      <c r="D356" t="s">
        <v>33</v>
      </c>
      <c r="E356" t="s">
        <v>34</v>
      </c>
      <c r="F356">
        <v>49</v>
      </c>
      <c r="G356" t="s">
        <v>108</v>
      </c>
      <c r="H356" s="29">
        <v>36979</v>
      </c>
      <c r="I356">
        <v>2001</v>
      </c>
      <c r="J356">
        <v>57606</v>
      </c>
      <c r="K356">
        <v>0</v>
      </c>
      <c r="L356">
        <v>57606</v>
      </c>
      <c r="M356" t="s">
        <v>30</v>
      </c>
      <c r="N356" t="s">
        <v>52</v>
      </c>
      <c r="O356" s="29"/>
      <c r="P356">
        <v>0</v>
      </c>
    </row>
    <row r="357" spans="1:16">
      <c r="A357">
        <v>356</v>
      </c>
      <c r="B357" t="s">
        <v>25</v>
      </c>
      <c r="C357" t="s">
        <v>40</v>
      </c>
      <c r="D357" t="s">
        <v>49</v>
      </c>
      <c r="E357" t="s">
        <v>28</v>
      </c>
      <c r="F357">
        <v>48</v>
      </c>
      <c r="G357" t="s">
        <v>108</v>
      </c>
      <c r="H357" s="29">
        <v>37144</v>
      </c>
      <c r="I357">
        <v>2001</v>
      </c>
      <c r="J357">
        <v>125730</v>
      </c>
      <c r="K357">
        <v>0.11</v>
      </c>
      <c r="L357">
        <v>139560.29999999999</v>
      </c>
      <c r="M357" t="s">
        <v>36</v>
      </c>
      <c r="N357" t="s">
        <v>37</v>
      </c>
      <c r="O357" s="29"/>
      <c r="P357">
        <v>0</v>
      </c>
    </row>
    <row r="358" spans="1:16">
      <c r="A358">
        <v>357</v>
      </c>
      <c r="B358" t="s">
        <v>86</v>
      </c>
      <c r="C358" t="s">
        <v>26</v>
      </c>
      <c r="D358" t="s">
        <v>27</v>
      </c>
      <c r="E358" t="s">
        <v>28</v>
      </c>
      <c r="F358">
        <v>51</v>
      </c>
      <c r="G358" t="s">
        <v>108</v>
      </c>
      <c r="H358" s="29">
        <v>40964</v>
      </c>
      <c r="I358">
        <v>2012</v>
      </c>
      <c r="J358">
        <v>64170</v>
      </c>
      <c r="K358">
        <v>0</v>
      </c>
      <c r="L358">
        <v>64170</v>
      </c>
      <c r="M358" t="s">
        <v>30</v>
      </c>
      <c r="N358" t="s">
        <v>62</v>
      </c>
      <c r="O358" s="29"/>
      <c r="P358">
        <v>0</v>
      </c>
    </row>
    <row r="359" spans="1:16">
      <c r="A359">
        <v>358</v>
      </c>
      <c r="B359" t="s">
        <v>73</v>
      </c>
      <c r="C359" t="s">
        <v>55</v>
      </c>
      <c r="D359" t="s">
        <v>41</v>
      </c>
      <c r="E359" t="s">
        <v>34</v>
      </c>
      <c r="F359">
        <v>56</v>
      </c>
      <c r="G359" t="s">
        <v>107</v>
      </c>
      <c r="H359" s="29">
        <v>35816</v>
      </c>
      <c r="I359">
        <v>1998</v>
      </c>
      <c r="J359">
        <v>72303</v>
      </c>
      <c r="K359">
        <v>0</v>
      </c>
      <c r="L359">
        <v>72303</v>
      </c>
      <c r="M359" t="s">
        <v>30</v>
      </c>
      <c r="N359" t="s">
        <v>46</v>
      </c>
      <c r="O359" s="29"/>
      <c r="P359">
        <v>0</v>
      </c>
    </row>
    <row r="360" spans="1:16">
      <c r="A360">
        <v>359</v>
      </c>
      <c r="B360" t="s">
        <v>50</v>
      </c>
      <c r="C360" t="s">
        <v>48</v>
      </c>
      <c r="D360" t="s">
        <v>27</v>
      </c>
      <c r="E360" t="s">
        <v>34</v>
      </c>
      <c r="F360">
        <v>36</v>
      </c>
      <c r="G360" t="s">
        <v>110</v>
      </c>
      <c r="H360" s="29">
        <v>41116</v>
      </c>
      <c r="I360">
        <v>2012</v>
      </c>
      <c r="J360">
        <v>105891</v>
      </c>
      <c r="K360">
        <v>7.0000000000000007E-2</v>
      </c>
      <c r="L360">
        <v>113303.37</v>
      </c>
      <c r="M360" t="s">
        <v>30</v>
      </c>
      <c r="N360" t="s">
        <v>31</v>
      </c>
      <c r="O360" s="29"/>
      <c r="P360">
        <v>0</v>
      </c>
    </row>
    <row r="361" spans="1:16">
      <c r="A361">
        <v>360</v>
      </c>
      <c r="B361" t="s">
        <v>59</v>
      </c>
      <c r="C361" t="s">
        <v>60</v>
      </c>
      <c r="D361" t="s">
        <v>41</v>
      </c>
      <c r="E361" t="s">
        <v>34</v>
      </c>
      <c r="F361">
        <v>38</v>
      </c>
      <c r="G361" t="s">
        <v>110</v>
      </c>
      <c r="H361" s="29">
        <v>44433</v>
      </c>
      <c r="I361">
        <v>2021</v>
      </c>
      <c r="J361">
        <v>255230</v>
      </c>
      <c r="K361">
        <v>0.36</v>
      </c>
      <c r="L361">
        <v>347112.8</v>
      </c>
      <c r="M361" t="s">
        <v>30</v>
      </c>
      <c r="N361" t="s">
        <v>54</v>
      </c>
      <c r="O361" s="29"/>
      <c r="P361">
        <v>0</v>
      </c>
    </row>
    <row r="362" spans="1:16">
      <c r="A362">
        <v>361</v>
      </c>
      <c r="B362" t="s">
        <v>70</v>
      </c>
      <c r="C362" t="s">
        <v>48</v>
      </c>
      <c r="D362" t="s">
        <v>33</v>
      </c>
      <c r="E362" t="s">
        <v>28</v>
      </c>
      <c r="F362">
        <v>56</v>
      </c>
      <c r="G362" t="s">
        <v>107</v>
      </c>
      <c r="H362" s="29">
        <v>33770</v>
      </c>
      <c r="I362">
        <v>1992</v>
      </c>
      <c r="J362">
        <v>59591</v>
      </c>
      <c r="K362">
        <v>0</v>
      </c>
      <c r="L362">
        <v>59591</v>
      </c>
      <c r="M362" t="s">
        <v>63</v>
      </c>
      <c r="N362" t="s">
        <v>80</v>
      </c>
      <c r="O362" s="29"/>
      <c r="P362">
        <v>0</v>
      </c>
    </row>
    <row r="363" spans="1:16">
      <c r="A363">
        <v>362</v>
      </c>
      <c r="B363" t="s">
        <v>59</v>
      </c>
      <c r="C363" t="s">
        <v>55</v>
      </c>
      <c r="D363" t="s">
        <v>33</v>
      </c>
      <c r="E363" t="s">
        <v>28</v>
      </c>
      <c r="F363">
        <v>52</v>
      </c>
      <c r="G363" t="s">
        <v>108</v>
      </c>
      <c r="H363" s="29">
        <v>41113</v>
      </c>
      <c r="I363">
        <v>2012</v>
      </c>
      <c r="J363">
        <v>187048</v>
      </c>
      <c r="K363">
        <v>0.32</v>
      </c>
      <c r="L363">
        <v>246903.36</v>
      </c>
      <c r="M363" t="s">
        <v>36</v>
      </c>
      <c r="N363" t="s">
        <v>72</v>
      </c>
      <c r="O363" s="29"/>
      <c r="P363">
        <v>0</v>
      </c>
    </row>
    <row r="364" spans="1:16">
      <c r="A364">
        <v>363</v>
      </c>
      <c r="B364" t="s">
        <v>70</v>
      </c>
      <c r="C364" t="s">
        <v>40</v>
      </c>
      <c r="D364" t="s">
        <v>41</v>
      </c>
      <c r="E364" t="s">
        <v>28</v>
      </c>
      <c r="F364">
        <v>53</v>
      </c>
      <c r="G364" t="s">
        <v>108</v>
      </c>
      <c r="H364" s="29">
        <v>37296</v>
      </c>
      <c r="I364">
        <v>2002</v>
      </c>
      <c r="J364">
        <v>58605</v>
      </c>
      <c r="K364">
        <v>0</v>
      </c>
      <c r="L364">
        <v>58605</v>
      </c>
      <c r="M364" t="s">
        <v>30</v>
      </c>
      <c r="N364" t="s">
        <v>46</v>
      </c>
      <c r="O364" s="29"/>
      <c r="P364">
        <v>0</v>
      </c>
    </row>
    <row r="365" spans="1:16">
      <c r="A365">
        <v>364</v>
      </c>
      <c r="B365" t="s">
        <v>39</v>
      </c>
      <c r="C365" t="s">
        <v>57</v>
      </c>
      <c r="D365" t="s">
        <v>49</v>
      </c>
      <c r="E365" t="s">
        <v>28</v>
      </c>
      <c r="F365">
        <v>60</v>
      </c>
      <c r="G365" t="s">
        <v>107</v>
      </c>
      <c r="H365" s="29">
        <v>42739</v>
      </c>
      <c r="I365">
        <v>2017</v>
      </c>
      <c r="J365">
        <v>178502</v>
      </c>
      <c r="K365">
        <v>0.2</v>
      </c>
      <c r="L365">
        <v>214202.4</v>
      </c>
      <c r="M365" t="s">
        <v>30</v>
      </c>
      <c r="N365" t="s">
        <v>54</v>
      </c>
      <c r="O365" s="29"/>
      <c r="P365">
        <v>0</v>
      </c>
    </row>
    <row r="366" spans="1:16">
      <c r="A366">
        <v>365</v>
      </c>
      <c r="B366" t="s">
        <v>50</v>
      </c>
      <c r="C366" t="s">
        <v>53</v>
      </c>
      <c r="D366" t="s">
        <v>41</v>
      </c>
      <c r="E366" t="s">
        <v>34</v>
      </c>
      <c r="F366">
        <v>63</v>
      </c>
      <c r="G366" t="s">
        <v>107</v>
      </c>
      <c r="H366" s="29">
        <v>42214</v>
      </c>
      <c r="I366">
        <v>2015</v>
      </c>
      <c r="J366">
        <v>103724</v>
      </c>
      <c r="K366">
        <v>0.05</v>
      </c>
      <c r="L366">
        <v>108910.2</v>
      </c>
      <c r="M366" t="s">
        <v>36</v>
      </c>
      <c r="N366" t="s">
        <v>58</v>
      </c>
      <c r="O366" s="29"/>
      <c r="P366">
        <v>0</v>
      </c>
    </row>
    <row r="367" spans="1:16">
      <c r="A367">
        <v>366</v>
      </c>
      <c r="B367" t="s">
        <v>39</v>
      </c>
      <c r="C367" t="s">
        <v>57</v>
      </c>
      <c r="D367" t="s">
        <v>27</v>
      </c>
      <c r="E367" t="s">
        <v>28</v>
      </c>
      <c r="F367">
        <v>37</v>
      </c>
      <c r="G367" t="s">
        <v>110</v>
      </c>
      <c r="H367" s="29">
        <v>39528</v>
      </c>
      <c r="I367">
        <v>2008</v>
      </c>
      <c r="J367">
        <v>156277</v>
      </c>
      <c r="K367">
        <v>0.22</v>
      </c>
      <c r="L367">
        <v>190657.94</v>
      </c>
      <c r="M367" t="s">
        <v>63</v>
      </c>
      <c r="N367" t="s">
        <v>64</v>
      </c>
      <c r="O367" s="29"/>
      <c r="P367">
        <v>0</v>
      </c>
    </row>
    <row r="368" spans="1:16">
      <c r="A368">
        <v>367</v>
      </c>
      <c r="B368" t="s">
        <v>75</v>
      </c>
      <c r="C368" t="s">
        <v>57</v>
      </c>
      <c r="D368" t="s">
        <v>27</v>
      </c>
      <c r="E368" t="s">
        <v>28</v>
      </c>
      <c r="F368">
        <v>30</v>
      </c>
      <c r="G368" t="s">
        <v>109</v>
      </c>
      <c r="H368" s="29">
        <v>43086</v>
      </c>
      <c r="I368">
        <v>2017</v>
      </c>
      <c r="J368">
        <v>87744</v>
      </c>
      <c r="K368">
        <v>0</v>
      </c>
      <c r="L368">
        <v>87744</v>
      </c>
      <c r="M368" t="s">
        <v>63</v>
      </c>
      <c r="N368" t="s">
        <v>80</v>
      </c>
      <c r="O368" s="29"/>
      <c r="P368">
        <v>0</v>
      </c>
    </row>
    <row r="369" spans="1:16">
      <c r="A369">
        <v>368</v>
      </c>
      <c r="B369" t="s">
        <v>70</v>
      </c>
      <c r="C369" t="s">
        <v>40</v>
      </c>
      <c r="D369" t="s">
        <v>33</v>
      </c>
      <c r="E369" t="s">
        <v>34</v>
      </c>
      <c r="F369">
        <v>30</v>
      </c>
      <c r="G369" t="s">
        <v>109</v>
      </c>
      <c r="H369" s="29">
        <v>43542</v>
      </c>
      <c r="I369">
        <v>2019</v>
      </c>
      <c r="J369">
        <v>54714</v>
      </c>
      <c r="K369">
        <v>0</v>
      </c>
      <c r="L369">
        <v>54714</v>
      </c>
      <c r="M369" t="s">
        <v>30</v>
      </c>
      <c r="N369" t="s">
        <v>62</v>
      </c>
      <c r="O369" s="29"/>
      <c r="P369">
        <v>0</v>
      </c>
    </row>
    <row r="370" spans="1:16">
      <c r="A370">
        <v>369</v>
      </c>
      <c r="B370" t="s">
        <v>71</v>
      </c>
      <c r="C370" t="s">
        <v>26</v>
      </c>
      <c r="D370" t="s">
        <v>49</v>
      </c>
      <c r="E370" t="s">
        <v>28</v>
      </c>
      <c r="F370">
        <v>45</v>
      </c>
      <c r="G370" t="s">
        <v>108</v>
      </c>
      <c r="H370" s="29">
        <v>41511</v>
      </c>
      <c r="I370">
        <v>2013</v>
      </c>
      <c r="J370">
        <v>99169</v>
      </c>
      <c r="K370">
        <v>0</v>
      </c>
      <c r="L370">
        <v>99169</v>
      </c>
      <c r="M370" t="s">
        <v>36</v>
      </c>
      <c r="N370" t="s">
        <v>68</v>
      </c>
      <c r="O370" s="29"/>
      <c r="P370">
        <v>0</v>
      </c>
    </row>
    <row r="371" spans="1:16">
      <c r="A371">
        <v>370</v>
      </c>
      <c r="B371" t="s">
        <v>25</v>
      </c>
      <c r="C371" t="s">
        <v>53</v>
      </c>
      <c r="D371" t="s">
        <v>27</v>
      </c>
      <c r="E371" t="s">
        <v>28</v>
      </c>
      <c r="F371">
        <v>55</v>
      </c>
      <c r="G371" t="s">
        <v>107</v>
      </c>
      <c r="H371" s="29">
        <v>38888</v>
      </c>
      <c r="I371">
        <v>2006</v>
      </c>
      <c r="J371">
        <v>142628</v>
      </c>
      <c r="K371">
        <v>0.12</v>
      </c>
      <c r="L371">
        <v>159743.35999999999</v>
      </c>
      <c r="M371" t="s">
        <v>36</v>
      </c>
      <c r="N371" t="s">
        <v>37</v>
      </c>
      <c r="O371" s="29"/>
      <c r="P371">
        <v>0</v>
      </c>
    </row>
    <row r="372" spans="1:16">
      <c r="A372">
        <v>371</v>
      </c>
      <c r="B372" t="s">
        <v>45</v>
      </c>
      <c r="C372" t="s">
        <v>60</v>
      </c>
      <c r="D372" t="s">
        <v>33</v>
      </c>
      <c r="E372" t="s">
        <v>28</v>
      </c>
      <c r="F372">
        <v>33</v>
      </c>
      <c r="G372" t="s">
        <v>109</v>
      </c>
      <c r="H372" s="29">
        <v>41756</v>
      </c>
      <c r="I372">
        <v>2014</v>
      </c>
      <c r="J372">
        <v>75869</v>
      </c>
      <c r="K372">
        <v>0</v>
      </c>
      <c r="L372">
        <v>75869</v>
      </c>
      <c r="M372" t="s">
        <v>63</v>
      </c>
      <c r="N372" t="s">
        <v>80</v>
      </c>
      <c r="O372" s="29"/>
      <c r="P372">
        <v>0</v>
      </c>
    </row>
    <row r="373" spans="1:16">
      <c r="A373">
        <v>372</v>
      </c>
      <c r="B373" t="s">
        <v>82</v>
      </c>
      <c r="C373" t="s">
        <v>26</v>
      </c>
      <c r="D373" t="s">
        <v>33</v>
      </c>
      <c r="E373" t="s">
        <v>28</v>
      </c>
      <c r="F373">
        <v>65</v>
      </c>
      <c r="G373" t="s">
        <v>111</v>
      </c>
      <c r="H373" s="29">
        <v>43234</v>
      </c>
      <c r="I373">
        <v>2018</v>
      </c>
      <c r="J373">
        <v>60985</v>
      </c>
      <c r="K373">
        <v>0</v>
      </c>
      <c r="L373">
        <v>60985</v>
      </c>
      <c r="M373" t="s">
        <v>30</v>
      </c>
      <c r="N373" t="s">
        <v>31</v>
      </c>
      <c r="O373" s="29"/>
      <c r="P373">
        <v>0</v>
      </c>
    </row>
    <row r="374" spans="1:16">
      <c r="A374">
        <v>373</v>
      </c>
      <c r="B374" t="s">
        <v>25</v>
      </c>
      <c r="C374" t="s">
        <v>26</v>
      </c>
      <c r="D374" t="s">
        <v>27</v>
      </c>
      <c r="E374" t="s">
        <v>28</v>
      </c>
      <c r="F374">
        <v>60</v>
      </c>
      <c r="G374" t="s">
        <v>107</v>
      </c>
      <c r="H374" s="29">
        <v>40383</v>
      </c>
      <c r="I374">
        <v>2010</v>
      </c>
      <c r="J374">
        <v>126911</v>
      </c>
      <c r="K374">
        <v>0.1</v>
      </c>
      <c r="L374">
        <v>139602.1</v>
      </c>
      <c r="M374" t="s">
        <v>36</v>
      </c>
      <c r="N374" t="s">
        <v>58</v>
      </c>
      <c r="O374" s="29"/>
      <c r="P374">
        <v>0</v>
      </c>
    </row>
    <row r="375" spans="1:16">
      <c r="A375">
        <v>374</v>
      </c>
      <c r="B375" t="s">
        <v>59</v>
      </c>
      <c r="C375" t="s">
        <v>48</v>
      </c>
      <c r="D375" t="s">
        <v>27</v>
      </c>
      <c r="E375" t="s">
        <v>34</v>
      </c>
      <c r="F375">
        <v>56</v>
      </c>
      <c r="G375" t="s">
        <v>107</v>
      </c>
      <c r="H375" s="29">
        <v>38042</v>
      </c>
      <c r="I375">
        <v>2004</v>
      </c>
      <c r="J375">
        <v>216949</v>
      </c>
      <c r="K375">
        <v>0.32</v>
      </c>
      <c r="L375">
        <v>286372.68</v>
      </c>
      <c r="M375" t="s">
        <v>36</v>
      </c>
      <c r="N375" t="s">
        <v>58</v>
      </c>
      <c r="O375" s="29"/>
      <c r="P375">
        <v>0</v>
      </c>
    </row>
    <row r="376" spans="1:16">
      <c r="A376">
        <v>375</v>
      </c>
      <c r="B376" t="s">
        <v>39</v>
      </c>
      <c r="C376" t="s">
        <v>57</v>
      </c>
      <c r="D376" t="s">
        <v>33</v>
      </c>
      <c r="E376" t="s">
        <v>34</v>
      </c>
      <c r="F376">
        <v>53</v>
      </c>
      <c r="G376" t="s">
        <v>108</v>
      </c>
      <c r="H376" s="29">
        <v>41204</v>
      </c>
      <c r="I376">
        <v>2012</v>
      </c>
      <c r="J376">
        <v>168510</v>
      </c>
      <c r="K376">
        <v>0.28999999999999998</v>
      </c>
      <c r="L376">
        <v>217377.9</v>
      </c>
      <c r="M376" t="s">
        <v>30</v>
      </c>
      <c r="N376" t="s">
        <v>31</v>
      </c>
      <c r="O376" s="29"/>
      <c r="P376">
        <v>0</v>
      </c>
    </row>
    <row r="377" spans="1:16">
      <c r="A377">
        <v>376</v>
      </c>
      <c r="B377" t="s">
        <v>75</v>
      </c>
      <c r="C377" t="s">
        <v>57</v>
      </c>
      <c r="D377" t="s">
        <v>41</v>
      </c>
      <c r="E377" t="s">
        <v>28</v>
      </c>
      <c r="F377">
        <v>36</v>
      </c>
      <c r="G377" t="s">
        <v>110</v>
      </c>
      <c r="H377" s="29">
        <v>42443</v>
      </c>
      <c r="I377">
        <v>2016</v>
      </c>
      <c r="J377">
        <v>85870</v>
      </c>
      <c r="K377">
        <v>0</v>
      </c>
      <c r="L377">
        <v>85870</v>
      </c>
      <c r="M377" t="s">
        <v>63</v>
      </c>
      <c r="N377" t="s">
        <v>80</v>
      </c>
      <c r="O377" s="29"/>
      <c r="P377">
        <v>0</v>
      </c>
    </row>
    <row r="378" spans="1:16">
      <c r="A378">
        <v>377</v>
      </c>
      <c r="B378" t="s">
        <v>45</v>
      </c>
      <c r="C378" t="s">
        <v>60</v>
      </c>
      <c r="D378" t="s">
        <v>49</v>
      </c>
      <c r="E378" t="s">
        <v>28</v>
      </c>
      <c r="F378">
        <v>46</v>
      </c>
      <c r="G378" t="s">
        <v>108</v>
      </c>
      <c r="H378" s="29">
        <v>37271</v>
      </c>
      <c r="I378">
        <v>2002</v>
      </c>
      <c r="J378">
        <v>86510</v>
      </c>
      <c r="K378">
        <v>0</v>
      </c>
      <c r="L378">
        <v>86510</v>
      </c>
      <c r="M378" t="s">
        <v>36</v>
      </c>
      <c r="N378" t="s">
        <v>68</v>
      </c>
      <c r="O378" s="29">
        <v>37623</v>
      </c>
      <c r="P378">
        <v>1</v>
      </c>
    </row>
    <row r="379" spans="1:16">
      <c r="A379">
        <v>378</v>
      </c>
      <c r="B379" t="s">
        <v>50</v>
      </c>
      <c r="C379" t="s">
        <v>48</v>
      </c>
      <c r="D379" t="s">
        <v>41</v>
      </c>
      <c r="E379" t="s">
        <v>28</v>
      </c>
      <c r="F379">
        <v>38</v>
      </c>
      <c r="G379" t="s">
        <v>110</v>
      </c>
      <c r="H379" s="29">
        <v>42999</v>
      </c>
      <c r="I379">
        <v>2017</v>
      </c>
      <c r="J379">
        <v>119647</v>
      </c>
      <c r="K379">
        <v>0.09</v>
      </c>
      <c r="L379">
        <v>130415.23</v>
      </c>
      <c r="M379" t="s">
        <v>63</v>
      </c>
      <c r="N379" t="s">
        <v>80</v>
      </c>
      <c r="O379" s="29"/>
      <c r="P379">
        <v>0</v>
      </c>
    </row>
    <row r="380" spans="1:16">
      <c r="A380">
        <v>379</v>
      </c>
      <c r="B380" t="s">
        <v>71</v>
      </c>
      <c r="C380" t="s">
        <v>26</v>
      </c>
      <c r="D380" t="s">
        <v>27</v>
      </c>
      <c r="E380" t="s">
        <v>34</v>
      </c>
      <c r="F380">
        <v>62</v>
      </c>
      <c r="G380" t="s">
        <v>107</v>
      </c>
      <c r="H380" s="29">
        <v>36996</v>
      </c>
      <c r="I380">
        <v>2001</v>
      </c>
      <c r="J380">
        <v>80921</v>
      </c>
      <c r="K380">
        <v>0</v>
      </c>
      <c r="L380">
        <v>80921</v>
      </c>
      <c r="M380" t="s">
        <v>30</v>
      </c>
      <c r="N380" t="s">
        <v>62</v>
      </c>
      <c r="O380" s="29"/>
      <c r="P380">
        <v>0</v>
      </c>
    </row>
    <row r="381" spans="1:16">
      <c r="A381">
        <v>380</v>
      </c>
      <c r="B381" t="s">
        <v>67</v>
      </c>
      <c r="C381" t="s">
        <v>57</v>
      </c>
      <c r="D381" t="s">
        <v>27</v>
      </c>
      <c r="E381" t="s">
        <v>28</v>
      </c>
      <c r="F381">
        <v>61</v>
      </c>
      <c r="G381" t="s">
        <v>107</v>
      </c>
      <c r="H381" s="29">
        <v>40193</v>
      </c>
      <c r="I381">
        <v>2010</v>
      </c>
      <c r="J381">
        <v>98110</v>
      </c>
      <c r="K381">
        <v>0.13</v>
      </c>
      <c r="L381">
        <v>110864.3</v>
      </c>
      <c r="M381" t="s">
        <v>30</v>
      </c>
      <c r="N381" t="s">
        <v>43</v>
      </c>
      <c r="O381" s="29"/>
      <c r="P381">
        <v>0</v>
      </c>
    </row>
    <row r="382" spans="1:16">
      <c r="A382">
        <v>381</v>
      </c>
      <c r="B382" t="s">
        <v>82</v>
      </c>
      <c r="C382" t="s">
        <v>26</v>
      </c>
      <c r="D382" t="s">
        <v>41</v>
      </c>
      <c r="E382" t="s">
        <v>28</v>
      </c>
      <c r="F382">
        <v>59</v>
      </c>
      <c r="G382" t="s">
        <v>107</v>
      </c>
      <c r="H382" s="29">
        <v>43028</v>
      </c>
      <c r="I382">
        <v>2017</v>
      </c>
      <c r="J382">
        <v>86831</v>
      </c>
      <c r="K382">
        <v>0</v>
      </c>
      <c r="L382">
        <v>86831</v>
      </c>
      <c r="M382" t="s">
        <v>30</v>
      </c>
      <c r="N382" t="s">
        <v>46</v>
      </c>
      <c r="O382" s="29"/>
      <c r="P382">
        <v>0</v>
      </c>
    </row>
    <row r="383" spans="1:16">
      <c r="A383">
        <v>382</v>
      </c>
      <c r="B383" t="s">
        <v>32</v>
      </c>
      <c r="C383" t="s">
        <v>26</v>
      </c>
      <c r="D383" t="s">
        <v>41</v>
      </c>
      <c r="E383" t="s">
        <v>28</v>
      </c>
      <c r="F383">
        <v>49</v>
      </c>
      <c r="G383" t="s">
        <v>108</v>
      </c>
      <c r="H383" s="29">
        <v>40431</v>
      </c>
      <c r="I383">
        <v>2010</v>
      </c>
      <c r="J383">
        <v>72826</v>
      </c>
      <c r="K383">
        <v>0</v>
      </c>
      <c r="L383">
        <v>72826</v>
      </c>
      <c r="M383" t="s">
        <v>36</v>
      </c>
      <c r="N383" t="s">
        <v>68</v>
      </c>
      <c r="O383" s="29"/>
      <c r="P383">
        <v>0</v>
      </c>
    </row>
    <row r="384" spans="1:16">
      <c r="A384">
        <v>383</v>
      </c>
      <c r="B384" t="s">
        <v>39</v>
      </c>
      <c r="C384" t="s">
        <v>60</v>
      </c>
      <c r="D384" t="s">
        <v>33</v>
      </c>
      <c r="E384" t="s">
        <v>28</v>
      </c>
      <c r="F384">
        <v>64</v>
      </c>
      <c r="G384" t="s">
        <v>107</v>
      </c>
      <c r="H384" s="29">
        <v>40588</v>
      </c>
      <c r="I384">
        <v>2011</v>
      </c>
      <c r="J384">
        <v>171217</v>
      </c>
      <c r="K384">
        <v>0.19</v>
      </c>
      <c r="L384">
        <v>203748.23</v>
      </c>
      <c r="M384" t="s">
        <v>30</v>
      </c>
      <c r="N384" t="s">
        <v>31</v>
      </c>
      <c r="O384" s="29"/>
      <c r="P384">
        <v>0</v>
      </c>
    </row>
    <row r="385" spans="1:16">
      <c r="A385">
        <v>384</v>
      </c>
      <c r="B385" t="s">
        <v>50</v>
      </c>
      <c r="C385" t="s">
        <v>26</v>
      </c>
      <c r="D385" t="s">
        <v>27</v>
      </c>
      <c r="E385" t="s">
        <v>28</v>
      </c>
      <c r="F385">
        <v>57</v>
      </c>
      <c r="G385" t="s">
        <v>107</v>
      </c>
      <c r="H385" s="29">
        <v>43948</v>
      </c>
      <c r="I385">
        <v>2020</v>
      </c>
      <c r="J385">
        <v>103058</v>
      </c>
      <c r="K385">
        <v>7.0000000000000007E-2</v>
      </c>
      <c r="L385">
        <v>110272.06</v>
      </c>
      <c r="M385" t="s">
        <v>30</v>
      </c>
      <c r="N385" t="s">
        <v>62</v>
      </c>
      <c r="O385" s="29"/>
      <c r="P385">
        <v>0</v>
      </c>
    </row>
    <row r="386" spans="1:16">
      <c r="A386">
        <v>385</v>
      </c>
      <c r="B386" t="s">
        <v>50</v>
      </c>
      <c r="C386" t="s">
        <v>48</v>
      </c>
      <c r="D386" t="s">
        <v>41</v>
      </c>
      <c r="E386" t="s">
        <v>34</v>
      </c>
      <c r="F386">
        <v>52</v>
      </c>
      <c r="G386" t="s">
        <v>108</v>
      </c>
      <c r="H386" s="29">
        <v>41858</v>
      </c>
      <c r="I386">
        <v>2014</v>
      </c>
      <c r="J386">
        <v>117062</v>
      </c>
      <c r="K386">
        <v>7.0000000000000007E-2</v>
      </c>
      <c r="L386">
        <v>125256.34</v>
      </c>
      <c r="M386" t="s">
        <v>30</v>
      </c>
      <c r="N386" t="s">
        <v>46</v>
      </c>
      <c r="O386" s="29"/>
      <c r="P386">
        <v>0</v>
      </c>
    </row>
    <row r="387" spans="1:16">
      <c r="A387">
        <v>386</v>
      </c>
      <c r="B387" t="s">
        <v>25</v>
      </c>
      <c r="C387" t="s">
        <v>53</v>
      </c>
      <c r="D387" t="s">
        <v>41</v>
      </c>
      <c r="E387" t="s">
        <v>34</v>
      </c>
      <c r="F387">
        <v>40</v>
      </c>
      <c r="G387" t="s">
        <v>110</v>
      </c>
      <c r="H387" s="29">
        <v>43488</v>
      </c>
      <c r="I387">
        <v>2019</v>
      </c>
      <c r="J387">
        <v>159031</v>
      </c>
      <c r="K387">
        <v>0.1</v>
      </c>
      <c r="L387">
        <v>174934.1</v>
      </c>
      <c r="M387" t="s">
        <v>30</v>
      </c>
      <c r="N387" t="s">
        <v>52</v>
      </c>
      <c r="O387" s="29"/>
      <c r="P387">
        <v>0</v>
      </c>
    </row>
    <row r="388" spans="1:16">
      <c r="A388">
        <v>387</v>
      </c>
      <c r="B388" t="s">
        <v>25</v>
      </c>
      <c r="C388" t="s">
        <v>26</v>
      </c>
      <c r="D388" t="s">
        <v>27</v>
      </c>
      <c r="E388" t="s">
        <v>28</v>
      </c>
      <c r="F388">
        <v>49</v>
      </c>
      <c r="G388" t="s">
        <v>108</v>
      </c>
      <c r="H388" s="29">
        <v>38000</v>
      </c>
      <c r="I388">
        <v>2004</v>
      </c>
      <c r="J388">
        <v>125086</v>
      </c>
      <c r="K388">
        <v>0.1</v>
      </c>
      <c r="L388">
        <v>137594.6</v>
      </c>
      <c r="M388" t="s">
        <v>63</v>
      </c>
      <c r="N388" t="s">
        <v>80</v>
      </c>
      <c r="O388" s="29"/>
      <c r="P388">
        <v>0</v>
      </c>
    </row>
    <row r="389" spans="1:16">
      <c r="A389">
        <v>388</v>
      </c>
      <c r="B389" t="s">
        <v>86</v>
      </c>
      <c r="C389" t="s">
        <v>26</v>
      </c>
      <c r="D389" t="s">
        <v>41</v>
      </c>
      <c r="E389" t="s">
        <v>34</v>
      </c>
      <c r="F389">
        <v>43</v>
      </c>
      <c r="G389" t="s">
        <v>110</v>
      </c>
      <c r="H389" s="29">
        <v>42467</v>
      </c>
      <c r="I389">
        <v>2016</v>
      </c>
      <c r="J389">
        <v>67976</v>
      </c>
      <c r="K389">
        <v>0</v>
      </c>
      <c r="L389">
        <v>67976</v>
      </c>
      <c r="M389" t="s">
        <v>30</v>
      </c>
      <c r="N389" t="s">
        <v>31</v>
      </c>
      <c r="O389" s="29"/>
      <c r="P389">
        <v>0</v>
      </c>
    </row>
    <row r="390" spans="1:16">
      <c r="A390">
        <v>389</v>
      </c>
      <c r="B390" t="s">
        <v>70</v>
      </c>
      <c r="C390" t="s">
        <v>40</v>
      </c>
      <c r="D390" t="s">
        <v>41</v>
      </c>
      <c r="E390" t="s">
        <v>34</v>
      </c>
      <c r="F390">
        <v>31</v>
      </c>
      <c r="G390" t="s">
        <v>109</v>
      </c>
      <c r="H390" s="29">
        <v>44308</v>
      </c>
      <c r="I390">
        <v>2021</v>
      </c>
      <c r="J390">
        <v>74215</v>
      </c>
      <c r="K390">
        <v>0</v>
      </c>
      <c r="L390">
        <v>74215</v>
      </c>
      <c r="M390" t="s">
        <v>30</v>
      </c>
      <c r="N390" t="s">
        <v>46</v>
      </c>
      <c r="O390" s="29"/>
      <c r="P390">
        <v>0</v>
      </c>
    </row>
    <row r="391" spans="1:16">
      <c r="A391">
        <v>390</v>
      </c>
      <c r="B391" t="s">
        <v>39</v>
      </c>
      <c r="C391" t="s">
        <v>53</v>
      </c>
      <c r="D391" t="s">
        <v>33</v>
      </c>
      <c r="E391" t="s">
        <v>34</v>
      </c>
      <c r="F391">
        <v>55</v>
      </c>
      <c r="G391" t="s">
        <v>107</v>
      </c>
      <c r="H391" s="29">
        <v>40340</v>
      </c>
      <c r="I391">
        <v>2010</v>
      </c>
      <c r="J391">
        <v>187389</v>
      </c>
      <c r="K391">
        <v>0.25</v>
      </c>
      <c r="L391">
        <v>234236.25</v>
      </c>
      <c r="M391" t="s">
        <v>36</v>
      </c>
      <c r="N391" t="s">
        <v>72</v>
      </c>
      <c r="O391" s="29"/>
      <c r="P391">
        <v>0</v>
      </c>
    </row>
    <row r="392" spans="1:16">
      <c r="A392">
        <v>391</v>
      </c>
      <c r="B392" t="s">
        <v>25</v>
      </c>
      <c r="C392" t="s">
        <v>55</v>
      </c>
      <c r="D392" t="s">
        <v>41</v>
      </c>
      <c r="E392" t="s">
        <v>28</v>
      </c>
      <c r="F392">
        <v>41</v>
      </c>
      <c r="G392" t="s">
        <v>110</v>
      </c>
      <c r="H392" s="29">
        <v>39747</v>
      </c>
      <c r="I392">
        <v>2008</v>
      </c>
      <c r="J392">
        <v>131841</v>
      </c>
      <c r="K392">
        <v>0.13</v>
      </c>
      <c r="L392">
        <v>148980.33000000002</v>
      </c>
      <c r="M392" t="s">
        <v>30</v>
      </c>
      <c r="N392" t="s">
        <v>62</v>
      </c>
      <c r="O392" s="29"/>
      <c r="P392">
        <v>0</v>
      </c>
    </row>
    <row r="393" spans="1:16">
      <c r="A393">
        <v>392</v>
      </c>
      <c r="B393" t="s">
        <v>45</v>
      </c>
      <c r="C393" t="s">
        <v>53</v>
      </c>
      <c r="D393" t="s">
        <v>27</v>
      </c>
      <c r="E393" t="s">
        <v>34</v>
      </c>
      <c r="F393">
        <v>34</v>
      </c>
      <c r="G393" t="s">
        <v>109</v>
      </c>
      <c r="H393" s="29">
        <v>40750</v>
      </c>
      <c r="I393">
        <v>2011</v>
      </c>
      <c r="J393">
        <v>97231</v>
      </c>
      <c r="K393">
        <v>0</v>
      </c>
      <c r="L393">
        <v>97231</v>
      </c>
      <c r="M393" t="s">
        <v>36</v>
      </c>
      <c r="N393" t="s">
        <v>68</v>
      </c>
      <c r="O393" s="29"/>
      <c r="P393">
        <v>0</v>
      </c>
    </row>
    <row r="394" spans="1:16">
      <c r="A394">
        <v>393</v>
      </c>
      <c r="B394" t="s">
        <v>25</v>
      </c>
      <c r="C394" t="s">
        <v>40</v>
      </c>
      <c r="D394" t="s">
        <v>49</v>
      </c>
      <c r="E394" t="s">
        <v>28</v>
      </c>
      <c r="F394">
        <v>41</v>
      </c>
      <c r="G394" t="s">
        <v>110</v>
      </c>
      <c r="H394" s="29">
        <v>38060</v>
      </c>
      <c r="I394">
        <v>2004</v>
      </c>
      <c r="J394">
        <v>155004</v>
      </c>
      <c r="K394">
        <v>0.12</v>
      </c>
      <c r="L394">
        <v>173604.48000000001</v>
      </c>
      <c r="M394" t="s">
        <v>30</v>
      </c>
      <c r="N394" t="s">
        <v>54</v>
      </c>
      <c r="O394" s="29"/>
      <c r="P394">
        <v>0</v>
      </c>
    </row>
    <row r="395" spans="1:16">
      <c r="A395">
        <v>394</v>
      </c>
      <c r="B395" t="s">
        <v>87</v>
      </c>
      <c r="C395" t="s">
        <v>26</v>
      </c>
      <c r="D395" t="s">
        <v>33</v>
      </c>
      <c r="E395" t="s">
        <v>34</v>
      </c>
      <c r="F395">
        <v>40</v>
      </c>
      <c r="G395" t="s">
        <v>110</v>
      </c>
      <c r="H395" s="29">
        <v>39293</v>
      </c>
      <c r="I395">
        <v>2007</v>
      </c>
      <c r="J395">
        <v>41859</v>
      </c>
      <c r="K395">
        <v>0</v>
      </c>
      <c r="L395">
        <v>41859</v>
      </c>
      <c r="M395" t="s">
        <v>30</v>
      </c>
      <c r="N395" t="s">
        <v>31</v>
      </c>
      <c r="O395" s="29"/>
      <c r="P395">
        <v>0</v>
      </c>
    </row>
    <row r="396" spans="1:16">
      <c r="A396">
        <v>395</v>
      </c>
      <c r="B396" t="s">
        <v>69</v>
      </c>
      <c r="C396" t="s">
        <v>26</v>
      </c>
      <c r="D396" t="s">
        <v>33</v>
      </c>
      <c r="E396" t="s">
        <v>34</v>
      </c>
      <c r="F396">
        <v>42</v>
      </c>
      <c r="G396" t="s">
        <v>110</v>
      </c>
      <c r="H396" s="29">
        <v>38984</v>
      </c>
      <c r="I396">
        <v>2006</v>
      </c>
      <c r="J396">
        <v>52733</v>
      </c>
      <c r="K396">
        <v>0</v>
      </c>
      <c r="L396">
        <v>52733</v>
      </c>
      <c r="M396" t="s">
        <v>30</v>
      </c>
      <c r="N396" t="s">
        <v>43</v>
      </c>
      <c r="O396" s="29"/>
      <c r="P396">
        <v>0</v>
      </c>
    </row>
    <row r="397" spans="1:16">
      <c r="A397">
        <v>396</v>
      </c>
      <c r="B397" t="s">
        <v>59</v>
      </c>
      <c r="C397" t="s">
        <v>55</v>
      </c>
      <c r="D397" t="s">
        <v>49</v>
      </c>
      <c r="E397" t="s">
        <v>34</v>
      </c>
      <c r="F397">
        <v>31</v>
      </c>
      <c r="G397" t="s">
        <v>109</v>
      </c>
      <c r="H397" s="29">
        <v>42250</v>
      </c>
      <c r="I397">
        <v>2015</v>
      </c>
      <c r="J397">
        <v>250953</v>
      </c>
      <c r="K397">
        <v>0.34</v>
      </c>
      <c r="L397">
        <v>336277.02</v>
      </c>
      <c r="M397" t="s">
        <v>30</v>
      </c>
      <c r="N397" t="s">
        <v>62</v>
      </c>
      <c r="O397" s="29"/>
      <c r="P397">
        <v>0</v>
      </c>
    </row>
    <row r="398" spans="1:16">
      <c r="A398">
        <v>397</v>
      </c>
      <c r="B398" t="s">
        <v>39</v>
      </c>
      <c r="C398" t="s">
        <v>60</v>
      </c>
      <c r="D398" t="s">
        <v>27</v>
      </c>
      <c r="E398" t="s">
        <v>34</v>
      </c>
      <c r="F398">
        <v>49</v>
      </c>
      <c r="G398" t="s">
        <v>108</v>
      </c>
      <c r="H398" s="29">
        <v>36210</v>
      </c>
      <c r="I398">
        <v>1999</v>
      </c>
      <c r="J398">
        <v>191807</v>
      </c>
      <c r="K398">
        <v>0.21</v>
      </c>
      <c r="L398">
        <v>232086.47</v>
      </c>
      <c r="M398" t="s">
        <v>36</v>
      </c>
      <c r="N398" t="s">
        <v>37</v>
      </c>
      <c r="O398" s="29"/>
      <c r="P398">
        <v>0</v>
      </c>
    </row>
    <row r="399" spans="1:16">
      <c r="A399">
        <v>398</v>
      </c>
      <c r="B399" t="s">
        <v>32</v>
      </c>
      <c r="C399" t="s">
        <v>26</v>
      </c>
      <c r="D399" t="s">
        <v>41</v>
      </c>
      <c r="E399" t="s">
        <v>34</v>
      </c>
      <c r="F399">
        <v>42</v>
      </c>
      <c r="G399" t="s">
        <v>110</v>
      </c>
      <c r="H399" s="29">
        <v>41813</v>
      </c>
      <c r="I399">
        <v>2014</v>
      </c>
      <c r="J399">
        <v>64677</v>
      </c>
      <c r="K399">
        <v>0</v>
      </c>
      <c r="L399">
        <v>64677</v>
      </c>
      <c r="M399" t="s">
        <v>36</v>
      </c>
      <c r="N399" t="s">
        <v>37</v>
      </c>
      <c r="O399" s="29"/>
      <c r="P399">
        <v>0</v>
      </c>
    </row>
    <row r="400" spans="1:16">
      <c r="A400">
        <v>399</v>
      </c>
      <c r="B400" t="s">
        <v>25</v>
      </c>
      <c r="C400" t="s">
        <v>26</v>
      </c>
      <c r="D400" t="s">
        <v>49</v>
      </c>
      <c r="E400" t="s">
        <v>34</v>
      </c>
      <c r="F400">
        <v>46</v>
      </c>
      <c r="G400" t="s">
        <v>108</v>
      </c>
      <c r="H400" s="29">
        <v>38244</v>
      </c>
      <c r="I400">
        <v>2004</v>
      </c>
      <c r="J400">
        <v>130274</v>
      </c>
      <c r="K400">
        <v>0.11</v>
      </c>
      <c r="L400">
        <v>144604.14000000001</v>
      </c>
      <c r="M400" t="s">
        <v>30</v>
      </c>
      <c r="N400" t="s">
        <v>43</v>
      </c>
      <c r="O400" s="29"/>
      <c r="P400">
        <v>0</v>
      </c>
    </row>
    <row r="401" spans="1:16">
      <c r="A401">
        <v>400</v>
      </c>
      <c r="B401" t="s">
        <v>82</v>
      </c>
      <c r="C401" t="s">
        <v>26</v>
      </c>
      <c r="D401" t="s">
        <v>27</v>
      </c>
      <c r="E401" t="s">
        <v>34</v>
      </c>
      <c r="F401">
        <v>37</v>
      </c>
      <c r="G401" t="s">
        <v>110</v>
      </c>
      <c r="H401" s="29">
        <v>42922</v>
      </c>
      <c r="I401">
        <v>2017</v>
      </c>
      <c r="J401">
        <v>96331</v>
      </c>
      <c r="K401">
        <v>0</v>
      </c>
      <c r="L401">
        <v>96331</v>
      </c>
      <c r="M401" t="s">
        <v>36</v>
      </c>
      <c r="N401" t="s">
        <v>58</v>
      </c>
      <c r="O401" s="29"/>
      <c r="P401">
        <v>0</v>
      </c>
    </row>
    <row r="402" spans="1:16">
      <c r="A402">
        <v>401</v>
      </c>
      <c r="B402" t="s">
        <v>25</v>
      </c>
      <c r="C402" t="s">
        <v>40</v>
      </c>
      <c r="D402" t="s">
        <v>27</v>
      </c>
      <c r="E402" t="s">
        <v>28</v>
      </c>
      <c r="F402">
        <v>51</v>
      </c>
      <c r="G402" t="s">
        <v>108</v>
      </c>
      <c r="H402" s="29">
        <v>38835</v>
      </c>
      <c r="I402">
        <v>2006</v>
      </c>
      <c r="J402">
        <v>150758</v>
      </c>
      <c r="K402">
        <v>0.13</v>
      </c>
      <c r="L402">
        <v>170356.54</v>
      </c>
      <c r="M402" t="s">
        <v>30</v>
      </c>
      <c r="N402" t="s">
        <v>43</v>
      </c>
      <c r="O402" s="29">
        <v>39310</v>
      </c>
      <c r="P402">
        <v>1</v>
      </c>
    </row>
    <row r="403" spans="1:16">
      <c r="A403">
        <v>402</v>
      </c>
      <c r="B403" t="s">
        <v>39</v>
      </c>
      <c r="C403" t="s">
        <v>57</v>
      </c>
      <c r="D403" t="s">
        <v>49</v>
      </c>
      <c r="E403" t="s">
        <v>34</v>
      </c>
      <c r="F403">
        <v>46</v>
      </c>
      <c r="G403" t="s">
        <v>108</v>
      </c>
      <c r="H403" s="29">
        <v>41839</v>
      </c>
      <c r="I403">
        <v>2014</v>
      </c>
      <c r="J403">
        <v>173629</v>
      </c>
      <c r="K403">
        <v>0.21</v>
      </c>
      <c r="L403">
        <v>210091.09</v>
      </c>
      <c r="M403" t="s">
        <v>63</v>
      </c>
      <c r="N403" t="s">
        <v>80</v>
      </c>
      <c r="O403" s="29"/>
      <c r="P403">
        <v>0</v>
      </c>
    </row>
    <row r="404" spans="1:16">
      <c r="A404">
        <v>403</v>
      </c>
      <c r="B404" t="s">
        <v>88</v>
      </c>
      <c r="C404" t="s">
        <v>26</v>
      </c>
      <c r="D404" t="s">
        <v>49</v>
      </c>
      <c r="E404" t="s">
        <v>34</v>
      </c>
      <c r="F404">
        <v>55</v>
      </c>
      <c r="G404" t="s">
        <v>107</v>
      </c>
      <c r="H404" s="29">
        <v>35919</v>
      </c>
      <c r="I404">
        <v>1998</v>
      </c>
      <c r="J404">
        <v>62174</v>
      </c>
      <c r="K404">
        <v>0</v>
      </c>
      <c r="L404">
        <v>62174</v>
      </c>
      <c r="M404" t="s">
        <v>30</v>
      </c>
      <c r="N404" t="s">
        <v>43</v>
      </c>
      <c r="O404" s="29"/>
      <c r="P404">
        <v>0</v>
      </c>
    </row>
    <row r="405" spans="1:16">
      <c r="A405">
        <v>404</v>
      </c>
      <c r="B405" t="s">
        <v>70</v>
      </c>
      <c r="C405" t="s">
        <v>53</v>
      </c>
      <c r="D405" t="s">
        <v>33</v>
      </c>
      <c r="E405" t="s">
        <v>34</v>
      </c>
      <c r="F405">
        <v>43</v>
      </c>
      <c r="G405" t="s">
        <v>110</v>
      </c>
      <c r="H405" s="29">
        <v>43028</v>
      </c>
      <c r="I405">
        <v>2017</v>
      </c>
      <c r="J405">
        <v>56555</v>
      </c>
      <c r="K405">
        <v>0</v>
      </c>
      <c r="L405">
        <v>56555</v>
      </c>
      <c r="M405" t="s">
        <v>30</v>
      </c>
      <c r="N405" t="s">
        <v>46</v>
      </c>
      <c r="O405" s="29"/>
      <c r="P405">
        <v>0</v>
      </c>
    </row>
    <row r="406" spans="1:16">
      <c r="A406">
        <v>405</v>
      </c>
      <c r="B406" t="s">
        <v>70</v>
      </c>
      <c r="C406" t="s">
        <v>60</v>
      </c>
      <c r="D406" t="s">
        <v>33</v>
      </c>
      <c r="E406" t="s">
        <v>34</v>
      </c>
      <c r="F406">
        <v>48</v>
      </c>
      <c r="G406" t="s">
        <v>108</v>
      </c>
      <c r="H406" s="29">
        <v>38623</v>
      </c>
      <c r="I406">
        <v>2005</v>
      </c>
      <c r="J406">
        <v>74655</v>
      </c>
      <c r="K406">
        <v>0</v>
      </c>
      <c r="L406">
        <v>74655</v>
      </c>
      <c r="M406" t="s">
        <v>30</v>
      </c>
      <c r="N406" t="s">
        <v>54</v>
      </c>
      <c r="O406" s="29"/>
      <c r="P406">
        <v>0</v>
      </c>
    </row>
    <row r="407" spans="1:16">
      <c r="A407">
        <v>406</v>
      </c>
      <c r="B407" t="s">
        <v>86</v>
      </c>
      <c r="C407" t="s">
        <v>26</v>
      </c>
      <c r="D407" t="s">
        <v>49</v>
      </c>
      <c r="E407" t="s">
        <v>34</v>
      </c>
      <c r="F407">
        <v>48</v>
      </c>
      <c r="G407" t="s">
        <v>108</v>
      </c>
      <c r="H407" s="29">
        <v>37844</v>
      </c>
      <c r="I407">
        <v>2003</v>
      </c>
      <c r="J407">
        <v>93017</v>
      </c>
      <c r="K407">
        <v>0</v>
      </c>
      <c r="L407">
        <v>93017</v>
      </c>
      <c r="M407" t="s">
        <v>30</v>
      </c>
      <c r="N407" t="s">
        <v>31</v>
      </c>
      <c r="O407" s="29"/>
      <c r="P407">
        <v>0</v>
      </c>
    </row>
    <row r="408" spans="1:16">
      <c r="A408">
        <v>407</v>
      </c>
      <c r="B408" t="s">
        <v>45</v>
      </c>
      <c r="C408" t="s">
        <v>60</v>
      </c>
      <c r="D408" t="s">
        <v>33</v>
      </c>
      <c r="E408" t="s">
        <v>34</v>
      </c>
      <c r="F408">
        <v>51</v>
      </c>
      <c r="G408" t="s">
        <v>108</v>
      </c>
      <c r="H408" s="29">
        <v>41013</v>
      </c>
      <c r="I408">
        <v>2012</v>
      </c>
      <c r="J408">
        <v>82300</v>
      </c>
      <c r="K408">
        <v>0</v>
      </c>
      <c r="L408">
        <v>82300</v>
      </c>
      <c r="M408" t="s">
        <v>36</v>
      </c>
      <c r="N408" t="s">
        <v>72</v>
      </c>
      <c r="O408" s="29"/>
      <c r="P408">
        <v>0</v>
      </c>
    </row>
    <row r="409" spans="1:16">
      <c r="A409">
        <v>408</v>
      </c>
      <c r="B409" t="s">
        <v>76</v>
      </c>
      <c r="C409" t="s">
        <v>57</v>
      </c>
      <c r="D409" t="s">
        <v>27</v>
      </c>
      <c r="E409" t="s">
        <v>28</v>
      </c>
      <c r="F409">
        <v>46</v>
      </c>
      <c r="G409" t="s">
        <v>108</v>
      </c>
      <c r="H409" s="29">
        <v>39471</v>
      </c>
      <c r="I409">
        <v>2008</v>
      </c>
      <c r="J409">
        <v>91621</v>
      </c>
      <c r="K409">
        <v>0</v>
      </c>
      <c r="L409">
        <v>91621</v>
      </c>
      <c r="M409" t="s">
        <v>30</v>
      </c>
      <c r="N409" t="s">
        <v>43</v>
      </c>
      <c r="O409" s="29"/>
      <c r="P409">
        <v>0</v>
      </c>
    </row>
    <row r="410" spans="1:16">
      <c r="A410">
        <v>409</v>
      </c>
      <c r="B410" t="s">
        <v>45</v>
      </c>
      <c r="C410" t="s">
        <v>60</v>
      </c>
      <c r="D410" t="s">
        <v>27</v>
      </c>
      <c r="E410" t="s">
        <v>34</v>
      </c>
      <c r="F410">
        <v>33</v>
      </c>
      <c r="G410" t="s">
        <v>109</v>
      </c>
      <c r="H410" s="29">
        <v>41973</v>
      </c>
      <c r="I410">
        <v>2014</v>
      </c>
      <c r="J410">
        <v>91280</v>
      </c>
      <c r="K410">
        <v>0</v>
      </c>
      <c r="L410">
        <v>91280</v>
      </c>
      <c r="M410" t="s">
        <v>30</v>
      </c>
      <c r="N410" t="s">
        <v>52</v>
      </c>
      <c r="O410" s="29"/>
      <c r="P410">
        <v>0</v>
      </c>
    </row>
    <row r="411" spans="1:16">
      <c r="A411">
        <v>410</v>
      </c>
      <c r="B411" t="s">
        <v>78</v>
      </c>
      <c r="C411" t="s">
        <v>55</v>
      </c>
      <c r="D411" t="s">
        <v>33</v>
      </c>
      <c r="E411" t="s">
        <v>28</v>
      </c>
      <c r="F411">
        <v>42</v>
      </c>
      <c r="G411" t="s">
        <v>110</v>
      </c>
      <c r="H411" s="29">
        <v>44092</v>
      </c>
      <c r="I411">
        <v>2020</v>
      </c>
      <c r="J411">
        <v>47071</v>
      </c>
      <c r="K411">
        <v>0</v>
      </c>
      <c r="L411">
        <v>47071</v>
      </c>
      <c r="M411" t="s">
        <v>30</v>
      </c>
      <c r="N411" t="s">
        <v>62</v>
      </c>
      <c r="O411" s="29"/>
      <c r="P411">
        <v>0</v>
      </c>
    </row>
    <row r="412" spans="1:16">
      <c r="A412">
        <v>411</v>
      </c>
      <c r="B412" t="s">
        <v>89</v>
      </c>
      <c r="C412" t="s">
        <v>26</v>
      </c>
      <c r="D412" t="s">
        <v>33</v>
      </c>
      <c r="E412" t="s">
        <v>28</v>
      </c>
      <c r="F412">
        <v>55</v>
      </c>
      <c r="G412" t="s">
        <v>107</v>
      </c>
      <c r="H412" s="29">
        <v>40868</v>
      </c>
      <c r="I412">
        <v>2011</v>
      </c>
      <c r="J412">
        <v>81218</v>
      </c>
      <c r="K412">
        <v>0</v>
      </c>
      <c r="L412">
        <v>81218</v>
      </c>
      <c r="M412" t="s">
        <v>30</v>
      </c>
      <c r="N412" t="s">
        <v>43</v>
      </c>
      <c r="O412" s="29"/>
      <c r="P412">
        <v>0</v>
      </c>
    </row>
    <row r="413" spans="1:16">
      <c r="A413">
        <v>412</v>
      </c>
      <c r="B413" t="s">
        <v>59</v>
      </c>
      <c r="C413" t="s">
        <v>57</v>
      </c>
      <c r="D413" t="s">
        <v>33</v>
      </c>
      <c r="E413" t="s">
        <v>28</v>
      </c>
      <c r="F413">
        <v>50</v>
      </c>
      <c r="G413" t="s">
        <v>108</v>
      </c>
      <c r="H413" s="29">
        <v>39734</v>
      </c>
      <c r="I413">
        <v>2008</v>
      </c>
      <c r="J413">
        <v>181801</v>
      </c>
      <c r="K413">
        <v>0.4</v>
      </c>
      <c r="L413">
        <v>254521.40000000002</v>
      </c>
      <c r="M413" t="s">
        <v>36</v>
      </c>
      <c r="N413" t="s">
        <v>37</v>
      </c>
      <c r="O413" s="29">
        <v>43810</v>
      </c>
      <c r="P413">
        <v>1</v>
      </c>
    </row>
    <row r="414" spans="1:16">
      <c r="A414">
        <v>413</v>
      </c>
      <c r="B414" t="s">
        <v>47</v>
      </c>
      <c r="C414" t="s">
        <v>48</v>
      </c>
      <c r="D414" t="s">
        <v>33</v>
      </c>
      <c r="E414" t="s">
        <v>28</v>
      </c>
      <c r="F414">
        <v>26</v>
      </c>
      <c r="G414" t="s">
        <v>109</v>
      </c>
      <c r="H414" s="29">
        <v>44521</v>
      </c>
      <c r="I414">
        <v>2021</v>
      </c>
      <c r="J414">
        <v>63137</v>
      </c>
      <c r="K414">
        <v>0</v>
      </c>
      <c r="L414">
        <v>63137</v>
      </c>
      <c r="M414" t="s">
        <v>30</v>
      </c>
      <c r="N414" t="s">
        <v>43</v>
      </c>
      <c r="O414" s="29"/>
      <c r="P414">
        <v>0</v>
      </c>
    </row>
    <row r="415" spans="1:16">
      <c r="A415">
        <v>414</v>
      </c>
      <c r="B415" t="s">
        <v>59</v>
      </c>
      <c r="C415" t="s">
        <v>57</v>
      </c>
      <c r="D415" t="s">
        <v>33</v>
      </c>
      <c r="E415" t="s">
        <v>28</v>
      </c>
      <c r="F415">
        <v>55</v>
      </c>
      <c r="G415" t="s">
        <v>107</v>
      </c>
      <c r="H415" s="29">
        <v>43345</v>
      </c>
      <c r="I415">
        <v>2018</v>
      </c>
      <c r="J415">
        <v>221465</v>
      </c>
      <c r="K415">
        <v>0.34</v>
      </c>
      <c r="L415">
        <v>296763.09999999998</v>
      </c>
      <c r="M415" t="s">
        <v>36</v>
      </c>
      <c r="N415" t="s">
        <v>72</v>
      </c>
      <c r="O415" s="29"/>
      <c r="P415">
        <v>0</v>
      </c>
    </row>
    <row r="416" spans="1:16">
      <c r="A416">
        <v>415</v>
      </c>
      <c r="B416" t="s">
        <v>66</v>
      </c>
      <c r="C416" t="s">
        <v>57</v>
      </c>
      <c r="D416" t="s">
        <v>27</v>
      </c>
      <c r="E416" t="s">
        <v>28</v>
      </c>
      <c r="F416">
        <v>50</v>
      </c>
      <c r="G416" t="s">
        <v>108</v>
      </c>
      <c r="H416" s="29">
        <v>41404</v>
      </c>
      <c r="I416">
        <v>2013</v>
      </c>
      <c r="J416">
        <v>79388</v>
      </c>
      <c r="K416">
        <v>0</v>
      </c>
      <c r="L416">
        <v>79388</v>
      </c>
      <c r="M416" t="s">
        <v>30</v>
      </c>
      <c r="N416" t="s">
        <v>54</v>
      </c>
      <c r="O416" s="29">
        <v>43681</v>
      </c>
      <c r="P416">
        <v>1</v>
      </c>
    </row>
    <row r="417" spans="1:16">
      <c r="A417">
        <v>416</v>
      </c>
      <c r="B417" t="s">
        <v>88</v>
      </c>
      <c r="C417" t="s">
        <v>26</v>
      </c>
      <c r="D417" t="s">
        <v>33</v>
      </c>
      <c r="E417" t="s">
        <v>28</v>
      </c>
      <c r="F417">
        <v>28</v>
      </c>
      <c r="G417" t="s">
        <v>109</v>
      </c>
      <c r="H417" s="29">
        <v>43122</v>
      </c>
      <c r="I417">
        <v>2018</v>
      </c>
      <c r="J417">
        <v>68176</v>
      </c>
      <c r="K417">
        <v>0</v>
      </c>
      <c r="L417">
        <v>68176</v>
      </c>
      <c r="M417" t="s">
        <v>30</v>
      </c>
      <c r="N417" t="s">
        <v>31</v>
      </c>
      <c r="O417" s="29"/>
      <c r="P417">
        <v>0</v>
      </c>
    </row>
    <row r="418" spans="1:16">
      <c r="A418">
        <v>417</v>
      </c>
      <c r="B418" t="s">
        <v>25</v>
      </c>
      <c r="C418" t="s">
        <v>40</v>
      </c>
      <c r="D418" t="s">
        <v>27</v>
      </c>
      <c r="E418" t="s">
        <v>28</v>
      </c>
      <c r="F418">
        <v>39</v>
      </c>
      <c r="G418" t="s">
        <v>110</v>
      </c>
      <c r="H418" s="29">
        <v>43756</v>
      </c>
      <c r="I418">
        <v>2019</v>
      </c>
      <c r="J418">
        <v>122829</v>
      </c>
      <c r="K418">
        <v>0.11</v>
      </c>
      <c r="L418">
        <v>136340.19</v>
      </c>
      <c r="M418" t="s">
        <v>30</v>
      </c>
      <c r="N418" t="s">
        <v>43</v>
      </c>
      <c r="O418" s="29"/>
      <c r="P418">
        <v>0</v>
      </c>
    </row>
    <row r="419" spans="1:16">
      <c r="A419">
        <v>418</v>
      </c>
      <c r="B419" t="s">
        <v>25</v>
      </c>
      <c r="C419" t="s">
        <v>60</v>
      </c>
      <c r="D419" t="s">
        <v>41</v>
      </c>
      <c r="E419" t="s">
        <v>28</v>
      </c>
      <c r="F419">
        <v>31</v>
      </c>
      <c r="G419" t="s">
        <v>109</v>
      </c>
      <c r="H419" s="29">
        <v>43695</v>
      </c>
      <c r="I419">
        <v>2019</v>
      </c>
      <c r="J419">
        <v>126353</v>
      </c>
      <c r="K419">
        <v>0.12</v>
      </c>
      <c r="L419">
        <v>141515.35999999999</v>
      </c>
      <c r="M419" t="s">
        <v>36</v>
      </c>
      <c r="N419" t="s">
        <v>58</v>
      </c>
      <c r="O419" s="29"/>
      <c r="P419">
        <v>0</v>
      </c>
    </row>
    <row r="420" spans="1:16">
      <c r="A420">
        <v>419</v>
      </c>
      <c r="B420" t="s">
        <v>39</v>
      </c>
      <c r="C420" t="s">
        <v>53</v>
      </c>
      <c r="D420" t="s">
        <v>41</v>
      </c>
      <c r="E420" t="s">
        <v>28</v>
      </c>
      <c r="F420">
        <v>55</v>
      </c>
      <c r="G420" t="s">
        <v>107</v>
      </c>
      <c r="H420" s="29">
        <v>40468</v>
      </c>
      <c r="I420">
        <v>2010</v>
      </c>
      <c r="J420">
        <v>188727</v>
      </c>
      <c r="K420">
        <v>0.23</v>
      </c>
      <c r="L420">
        <v>232134.21</v>
      </c>
      <c r="M420" t="s">
        <v>36</v>
      </c>
      <c r="N420" t="s">
        <v>72</v>
      </c>
      <c r="O420" s="29"/>
      <c r="P420">
        <v>0</v>
      </c>
    </row>
    <row r="421" spans="1:16">
      <c r="A421">
        <v>420</v>
      </c>
      <c r="B421" t="s">
        <v>45</v>
      </c>
      <c r="C421" t="s">
        <v>48</v>
      </c>
      <c r="D421" t="s">
        <v>27</v>
      </c>
      <c r="E421" t="s">
        <v>34</v>
      </c>
      <c r="F421">
        <v>52</v>
      </c>
      <c r="G421" t="s">
        <v>108</v>
      </c>
      <c r="H421" s="29">
        <v>34383</v>
      </c>
      <c r="I421">
        <v>1994</v>
      </c>
      <c r="J421">
        <v>99624</v>
      </c>
      <c r="K421">
        <v>0</v>
      </c>
      <c r="L421">
        <v>99624</v>
      </c>
      <c r="M421" t="s">
        <v>30</v>
      </c>
      <c r="N421" t="s">
        <v>31</v>
      </c>
      <c r="O421" s="29"/>
      <c r="P421">
        <v>0</v>
      </c>
    </row>
    <row r="422" spans="1:16">
      <c r="A422">
        <v>421</v>
      </c>
      <c r="B422" t="s">
        <v>50</v>
      </c>
      <c r="C422" t="s">
        <v>48</v>
      </c>
      <c r="D422" t="s">
        <v>41</v>
      </c>
      <c r="E422" t="s">
        <v>28</v>
      </c>
      <c r="F422">
        <v>55</v>
      </c>
      <c r="G422" t="s">
        <v>107</v>
      </c>
      <c r="H422" s="29">
        <v>41202</v>
      </c>
      <c r="I422">
        <v>2012</v>
      </c>
      <c r="J422">
        <v>108686</v>
      </c>
      <c r="K422">
        <v>0.06</v>
      </c>
      <c r="L422">
        <v>115207.16</v>
      </c>
      <c r="M422" t="s">
        <v>30</v>
      </c>
      <c r="N422" t="s">
        <v>62</v>
      </c>
      <c r="O422" s="29"/>
      <c r="P422">
        <v>0</v>
      </c>
    </row>
    <row r="423" spans="1:16">
      <c r="A423">
        <v>422</v>
      </c>
      <c r="B423" t="s">
        <v>51</v>
      </c>
      <c r="C423" t="s">
        <v>53</v>
      </c>
      <c r="D423" t="s">
        <v>49</v>
      </c>
      <c r="E423" t="s">
        <v>28</v>
      </c>
      <c r="F423">
        <v>56</v>
      </c>
      <c r="G423" t="s">
        <v>107</v>
      </c>
      <c r="H423" s="29">
        <v>34802</v>
      </c>
      <c r="I423">
        <v>1995</v>
      </c>
      <c r="J423">
        <v>50857</v>
      </c>
      <c r="K423">
        <v>0</v>
      </c>
      <c r="L423">
        <v>50857</v>
      </c>
      <c r="M423" t="s">
        <v>63</v>
      </c>
      <c r="N423" t="s">
        <v>64</v>
      </c>
      <c r="O423" s="29"/>
      <c r="P423">
        <v>0</v>
      </c>
    </row>
    <row r="424" spans="1:16">
      <c r="A424">
        <v>423</v>
      </c>
      <c r="B424" t="s">
        <v>77</v>
      </c>
      <c r="C424" t="s">
        <v>57</v>
      </c>
      <c r="D424" t="s">
        <v>33</v>
      </c>
      <c r="E424" t="s">
        <v>34</v>
      </c>
      <c r="F424">
        <v>47</v>
      </c>
      <c r="G424" t="s">
        <v>108</v>
      </c>
      <c r="H424" s="29">
        <v>36893</v>
      </c>
      <c r="I424">
        <v>2001</v>
      </c>
      <c r="J424">
        <v>120628</v>
      </c>
      <c r="K424">
        <v>0</v>
      </c>
      <c r="L424">
        <v>120628</v>
      </c>
      <c r="M424" t="s">
        <v>30</v>
      </c>
      <c r="N424" t="s">
        <v>43</v>
      </c>
      <c r="O424" s="29"/>
      <c r="P424">
        <v>0</v>
      </c>
    </row>
    <row r="425" spans="1:16">
      <c r="A425">
        <v>424</v>
      </c>
      <c r="B425" t="s">
        <v>39</v>
      </c>
      <c r="C425" t="s">
        <v>48</v>
      </c>
      <c r="D425" t="s">
        <v>41</v>
      </c>
      <c r="E425" t="s">
        <v>28</v>
      </c>
      <c r="F425">
        <v>63</v>
      </c>
      <c r="G425" t="s">
        <v>107</v>
      </c>
      <c r="H425" s="29">
        <v>43996</v>
      </c>
      <c r="I425">
        <v>2020</v>
      </c>
      <c r="J425">
        <v>181216</v>
      </c>
      <c r="K425">
        <v>0.27</v>
      </c>
      <c r="L425">
        <v>230144.32</v>
      </c>
      <c r="M425" t="s">
        <v>30</v>
      </c>
      <c r="N425" t="s">
        <v>62</v>
      </c>
      <c r="O425" s="29"/>
      <c r="P425">
        <v>0</v>
      </c>
    </row>
    <row r="426" spans="1:16">
      <c r="A426">
        <v>425</v>
      </c>
      <c r="B426" t="s">
        <v>51</v>
      </c>
      <c r="C426" t="s">
        <v>40</v>
      </c>
      <c r="D426" t="s">
        <v>49</v>
      </c>
      <c r="E426" t="s">
        <v>28</v>
      </c>
      <c r="F426">
        <v>63</v>
      </c>
      <c r="G426" t="s">
        <v>107</v>
      </c>
      <c r="H426" s="29">
        <v>40984</v>
      </c>
      <c r="I426">
        <v>2012</v>
      </c>
      <c r="J426">
        <v>46081</v>
      </c>
      <c r="K426">
        <v>0</v>
      </c>
      <c r="L426">
        <v>46081</v>
      </c>
      <c r="M426" t="s">
        <v>30</v>
      </c>
      <c r="N426" t="s">
        <v>43</v>
      </c>
      <c r="O426" s="29"/>
      <c r="P426">
        <v>0</v>
      </c>
    </row>
    <row r="427" spans="1:16">
      <c r="A427">
        <v>426</v>
      </c>
      <c r="B427" t="s">
        <v>25</v>
      </c>
      <c r="C427" t="s">
        <v>53</v>
      </c>
      <c r="D427" t="s">
        <v>49</v>
      </c>
      <c r="E427" t="s">
        <v>28</v>
      </c>
      <c r="F427">
        <v>55</v>
      </c>
      <c r="G427" t="s">
        <v>107</v>
      </c>
      <c r="H427" s="29">
        <v>38135</v>
      </c>
      <c r="I427">
        <v>2004</v>
      </c>
      <c r="J427">
        <v>159885</v>
      </c>
      <c r="K427">
        <v>0.12</v>
      </c>
      <c r="L427">
        <v>179071.2</v>
      </c>
      <c r="M427" t="s">
        <v>30</v>
      </c>
      <c r="N427" t="s">
        <v>62</v>
      </c>
      <c r="O427" s="29"/>
      <c r="P427">
        <v>0</v>
      </c>
    </row>
    <row r="428" spans="1:16">
      <c r="A428">
        <v>427</v>
      </c>
      <c r="B428" t="s">
        <v>39</v>
      </c>
      <c r="C428" t="s">
        <v>48</v>
      </c>
      <c r="D428" t="s">
        <v>33</v>
      </c>
      <c r="E428" t="s">
        <v>28</v>
      </c>
      <c r="F428">
        <v>55</v>
      </c>
      <c r="G428" t="s">
        <v>107</v>
      </c>
      <c r="H428" s="29">
        <v>35001</v>
      </c>
      <c r="I428">
        <v>1995</v>
      </c>
      <c r="J428">
        <v>153271</v>
      </c>
      <c r="K428">
        <v>0.15</v>
      </c>
      <c r="L428">
        <v>176261.65</v>
      </c>
      <c r="M428" t="s">
        <v>30</v>
      </c>
      <c r="N428" t="s">
        <v>54</v>
      </c>
      <c r="O428" s="29"/>
      <c r="P428">
        <v>0</v>
      </c>
    </row>
    <row r="429" spans="1:16">
      <c r="A429">
        <v>428</v>
      </c>
      <c r="B429" t="s">
        <v>50</v>
      </c>
      <c r="C429" t="s">
        <v>55</v>
      </c>
      <c r="D429" t="s">
        <v>33</v>
      </c>
      <c r="E429" t="s">
        <v>34</v>
      </c>
      <c r="F429">
        <v>42</v>
      </c>
      <c r="G429" t="s">
        <v>110</v>
      </c>
      <c r="H429" s="29">
        <v>40159</v>
      </c>
      <c r="I429">
        <v>2009</v>
      </c>
      <c r="J429">
        <v>114242</v>
      </c>
      <c r="K429">
        <v>0.08</v>
      </c>
      <c r="L429">
        <v>123381.36</v>
      </c>
      <c r="M429" t="s">
        <v>30</v>
      </c>
      <c r="N429" t="s">
        <v>46</v>
      </c>
      <c r="O429" s="29"/>
      <c r="P429">
        <v>0</v>
      </c>
    </row>
    <row r="430" spans="1:16">
      <c r="A430">
        <v>429</v>
      </c>
      <c r="B430" t="s">
        <v>69</v>
      </c>
      <c r="C430" t="s">
        <v>26</v>
      </c>
      <c r="D430" t="s">
        <v>41</v>
      </c>
      <c r="E430" t="s">
        <v>28</v>
      </c>
      <c r="F430">
        <v>39</v>
      </c>
      <c r="G430" t="s">
        <v>110</v>
      </c>
      <c r="H430" s="29">
        <v>44153</v>
      </c>
      <c r="I430">
        <v>2020</v>
      </c>
      <c r="J430">
        <v>48415</v>
      </c>
      <c r="K430">
        <v>0</v>
      </c>
      <c r="L430">
        <v>48415</v>
      </c>
      <c r="M430" t="s">
        <v>36</v>
      </c>
      <c r="N430" t="s">
        <v>58</v>
      </c>
      <c r="O430" s="29"/>
      <c r="P430">
        <v>0</v>
      </c>
    </row>
    <row r="431" spans="1:16">
      <c r="A431">
        <v>430</v>
      </c>
      <c r="B431" t="s">
        <v>84</v>
      </c>
      <c r="C431" t="s">
        <v>57</v>
      </c>
      <c r="D431" t="s">
        <v>33</v>
      </c>
      <c r="E431" t="s">
        <v>34</v>
      </c>
      <c r="F431">
        <v>35</v>
      </c>
      <c r="G431" t="s">
        <v>110</v>
      </c>
      <c r="H431" s="29">
        <v>42878</v>
      </c>
      <c r="I431">
        <v>2017</v>
      </c>
      <c r="J431">
        <v>65566</v>
      </c>
      <c r="K431">
        <v>0</v>
      </c>
      <c r="L431">
        <v>65566</v>
      </c>
      <c r="M431" t="s">
        <v>30</v>
      </c>
      <c r="N431" t="s">
        <v>31</v>
      </c>
      <c r="O431" s="29"/>
      <c r="P431">
        <v>0</v>
      </c>
    </row>
    <row r="432" spans="1:16">
      <c r="A432">
        <v>431</v>
      </c>
      <c r="B432" t="s">
        <v>25</v>
      </c>
      <c r="C432" t="s">
        <v>60</v>
      </c>
      <c r="D432" t="s">
        <v>27</v>
      </c>
      <c r="E432" t="s">
        <v>34</v>
      </c>
      <c r="F432">
        <v>45</v>
      </c>
      <c r="G432" t="s">
        <v>108</v>
      </c>
      <c r="H432" s="29">
        <v>37014</v>
      </c>
      <c r="I432">
        <v>2001</v>
      </c>
      <c r="J432">
        <v>147752</v>
      </c>
      <c r="K432">
        <v>0.12</v>
      </c>
      <c r="L432">
        <v>165482.23999999999</v>
      </c>
      <c r="M432" t="s">
        <v>36</v>
      </c>
      <c r="N432" t="s">
        <v>58</v>
      </c>
      <c r="O432" s="29">
        <v>40903</v>
      </c>
      <c r="P432">
        <v>1</v>
      </c>
    </row>
    <row r="433" spans="1:16">
      <c r="A433">
        <v>432</v>
      </c>
      <c r="B433" t="s">
        <v>25</v>
      </c>
      <c r="C433" t="s">
        <v>60</v>
      </c>
      <c r="D433" t="s">
        <v>33</v>
      </c>
      <c r="E433" t="s">
        <v>28</v>
      </c>
      <c r="F433">
        <v>25</v>
      </c>
      <c r="G433" t="s">
        <v>109</v>
      </c>
      <c r="H433" s="29">
        <v>44453</v>
      </c>
      <c r="I433">
        <v>2021</v>
      </c>
      <c r="J433">
        <v>136810</v>
      </c>
      <c r="K433">
        <v>0.14000000000000001</v>
      </c>
      <c r="L433">
        <v>155963.4</v>
      </c>
      <c r="M433" t="s">
        <v>36</v>
      </c>
      <c r="N433" t="s">
        <v>37</v>
      </c>
      <c r="O433" s="29"/>
      <c r="P433">
        <v>0</v>
      </c>
    </row>
    <row r="434" spans="1:16">
      <c r="A434">
        <v>433</v>
      </c>
      <c r="B434" t="s">
        <v>51</v>
      </c>
      <c r="C434" t="s">
        <v>48</v>
      </c>
      <c r="D434" t="s">
        <v>49</v>
      </c>
      <c r="E434" t="s">
        <v>34</v>
      </c>
      <c r="F434">
        <v>47</v>
      </c>
      <c r="G434" t="s">
        <v>108</v>
      </c>
      <c r="H434" s="29">
        <v>41333</v>
      </c>
      <c r="I434">
        <v>2013</v>
      </c>
      <c r="J434">
        <v>54635</v>
      </c>
      <c r="K434">
        <v>0</v>
      </c>
      <c r="L434">
        <v>54635</v>
      </c>
      <c r="M434" t="s">
        <v>30</v>
      </c>
      <c r="N434" t="s">
        <v>43</v>
      </c>
      <c r="O434" s="29"/>
      <c r="P434">
        <v>0</v>
      </c>
    </row>
    <row r="435" spans="1:16">
      <c r="A435">
        <v>434</v>
      </c>
      <c r="B435" t="s">
        <v>79</v>
      </c>
      <c r="C435" t="s">
        <v>26</v>
      </c>
      <c r="D435" t="s">
        <v>49</v>
      </c>
      <c r="E435" t="s">
        <v>28</v>
      </c>
      <c r="F435">
        <v>42</v>
      </c>
      <c r="G435" t="s">
        <v>110</v>
      </c>
      <c r="H435" s="29">
        <v>43866</v>
      </c>
      <c r="I435">
        <v>2020</v>
      </c>
      <c r="J435">
        <v>96636</v>
      </c>
      <c r="K435">
        <v>0</v>
      </c>
      <c r="L435">
        <v>96636</v>
      </c>
      <c r="M435" t="s">
        <v>30</v>
      </c>
      <c r="N435" t="s">
        <v>62</v>
      </c>
      <c r="O435" s="29"/>
      <c r="P435">
        <v>0</v>
      </c>
    </row>
    <row r="436" spans="1:16">
      <c r="A436">
        <v>435</v>
      </c>
      <c r="B436" t="s">
        <v>86</v>
      </c>
      <c r="C436" t="s">
        <v>26</v>
      </c>
      <c r="D436" t="s">
        <v>33</v>
      </c>
      <c r="E436" t="s">
        <v>28</v>
      </c>
      <c r="F436">
        <v>35</v>
      </c>
      <c r="G436" t="s">
        <v>110</v>
      </c>
      <c r="H436" s="29">
        <v>41941</v>
      </c>
      <c r="I436">
        <v>2014</v>
      </c>
      <c r="J436">
        <v>91592</v>
      </c>
      <c r="K436">
        <v>0</v>
      </c>
      <c r="L436">
        <v>91592</v>
      </c>
      <c r="M436" t="s">
        <v>30</v>
      </c>
      <c r="N436" t="s">
        <v>43</v>
      </c>
      <c r="O436" s="29"/>
      <c r="P436">
        <v>0</v>
      </c>
    </row>
    <row r="437" spans="1:16">
      <c r="A437">
        <v>436</v>
      </c>
      <c r="B437" t="s">
        <v>78</v>
      </c>
      <c r="C437" t="s">
        <v>55</v>
      </c>
      <c r="D437" t="s">
        <v>27</v>
      </c>
      <c r="E437" t="s">
        <v>28</v>
      </c>
      <c r="F437">
        <v>45</v>
      </c>
      <c r="G437" t="s">
        <v>108</v>
      </c>
      <c r="H437" s="29">
        <v>36755</v>
      </c>
      <c r="I437">
        <v>2000</v>
      </c>
      <c r="J437">
        <v>55563</v>
      </c>
      <c r="K437">
        <v>0</v>
      </c>
      <c r="L437">
        <v>55563</v>
      </c>
      <c r="M437" t="s">
        <v>36</v>
      </c>
      <c r="N437" t="s">
        <v>72</v>
      </c>
      <c r="O437" s="29"/>
      <c r="P437">
        <v>0</v>
      </c>
    </row>
    <row r="438" spans="1:16">
      <c r="A438">
        <v>437</v>
      </c>
      <c r="B438" t="s">
        <v>39</v>
      </c>
      <c r="C438" t="s">
        <v>26</v>
      </c>
      <c r="D438" t="s">
        <v>27</v>
      </c>
      <c r="E438" t="s">
        <v>28</v>
      </c>
      <c r="F438">
        <v>52</v>
      </c>
      <c r="G438" t="s">
        <v>108</v>
      </c>
      <c r="H438" s="29">
        <v>35109</v>
      </c>
      <c r="I438">
        <v>1996</v>
      </c>
      <c r="J438">
        <v>159724</v>
      </c>
      <c r="K438">
        <v>0.23</v>
      </c>
      <c r="L438">
        <v>196460.52000000002</v>
      </c>
      <c r="M438" t="s">
        <v>36</v>
      </c>
      <c r="N438" t="s">
        <v>68</v>
      </c>
      <c r="O438" s="29"/>
      <c r="P438">
        <v>0</v>
      </c>
    </row>
    <row r="439" spans="1:16">
      <c r="A439">
        <v>438</v>
      </c>
      <c r="B439" t="s">
        <v>59</v>
      </c>
      <c r="C439" t="s">
        <v>60</v>
      </c>
      <c r="D439" t="s">
        <v>49</v>
      </c>
      <c r="E439" t="s">
        <v>34</v>
      </c>
      <c r="F439">
        <v>57</v>
      </c>
      <c r="G439" t="s">
        <v>107</v>
      </c>
      <c r="H439" s="29">
        <v>42951</v>
      </c>
      <c r="I439">
        <v>2017</v>
      </c>
      <c r="J439">
        <v>183190</v>
      </c>
      <c r="K439">
        <v>0.36</v>
      </c>
      <c r="L439">
        <v>249138.4</v>
      </c>
      <c r="M439" t="s">
        <v>30</v>
      </c>
      <c r="N439" t="s">
        <v>43</v>
      </c>
      <c r="O439" s="29"/>
      <c r="P439">
        <v>0</v>
      </c>
    </row>
    <row r="440" spans="1:16">
      <c r="A440">
        <v>439</v>
      </c>
      <c r="B440" t="s">
        <v>51</v>
      </c>
      <c r="C440" t="s">
        <v>53</v>
      </c>
      <c r="D440" t="s">
        <v>41</v>
      </c>
      <c r="E440" t="s">
        <v>28</v>
      </c>
      <c r="F440">
        <v>56</v>
      </c>
      <c r="G440" t="s">
        <v>107</v>
      </c>
      <c r="H440" s="29">
        <v>43824</v>
      </c>
      <c r="I440">
        <v>2019</v>
      </c>
      <c r="J440">
        <v>54829</v>
      </c>
      <c r="K440">
        <v>0</v>
      </c>
      <c r="L440">
        <v>54829</v>
      </c>
      <c r="M440" t="s">
        <v>30</v>
      </c>
      <c r="N440" t="s">
        <v>46</v>
      </c>
      <c r="O440" s="29"/>
      <c r="P440">
        <v>0</v>
      </c>
    </row>
    <row r="441" spans="1:16">
      <c r="A441">
        <v>440</v>
      </c>
      <c r="B441" t="s">
        <v>66</v>
      </c>
      <c r="C441" t="s">
        <v>57</v>
      </c>
      <c r="D441" t="s">
        <v>49</v>
      </c>
      <c r="E441" t="s">
        <v>34</v>
      </c>
      <c r="F441">
        <v>46</v>
      </c>
      <c r="G441" t="s">
        <v>108</v>
      </c>
      <c r="H441" s="29">
        <v>38464</v>
      </c>
      <c r="I441">
        <v>2005</v>
      </c>
      <c r="J441">
        <v>96639</v>
      </c>
      <c r="K441">
        <v>0</v>
      </c>
      <c r="L441">
        <v>96639</v>
      </c>
      <c r="M441" t="s">
        <v>63</v>
      </c>
      <c r="N441" t="s">
        <v>65</v>
      </c>
      <c r="O441" s="29"/>
      <c r="P441">
        <v>0</v>
      </c>
    </row>
    <row r="442" spans="1:16">
      <c r="A442">
        <v>441</v>
      </c>
      <c r="B442" t="s">
        <v>50</v>
      </c>
      <c r="C442" t="s">
        <v>60</v>
      </c>
      <c r="D442" t="s">
        <v>41</v>
      </c>
      <c r="E442" t="s">
        <v>28</v>
      </c>
      <c r="F442">
        <v>43</v>
      </c>
      <c r="G442" t="s">
        <v>110</v>
      </c>
      <c r="H442" s="29">
        <v>38879</v>
      </c>
      <c r="I442">
        <v>2006</v>
      </c>
      <c r="J442">
        <v>117278</v>
      </c>
      <c r="K442">
        <v>0.09</v>
      </c>
      <c r="L442">
        <v>127833.02</v>
      </c>
      <c r="M442" t="s">
        <v>30</v>
      </c>
      <c r="N442" t="s">
        <v>52</v>
      </c>
      <c r="O442" s="29"/>
      <c r="P442">
        <v>0</v>
      </c>
    </row>
    <row r="443" spans="1:16">
      <c r="A443">
        <v>442</v>
      </c>
      <c r="B443" t="s">
        <v>44</v>
      </c>
      <c r="C443" t="s">
        <v>26</v>
      </c>
      <c r="D443" t="s">
        <v>41</v>
      </c>
      <c r="E443" t="s">
        <v>34</v>
      </c>
      <c r="F443">
        <v>53</v>
      </c>
      <c r="G443" t="s">
        <v>108</v>
      </c>
      <c r="H443" s="29">
        <v>39487</v>
      </c>
      <c r="I443">
        <v>2008</v>
      </c>
      <c r="J443">
        <v>84193</v>
      </c>
      <c r="K443">
        <v>0.09</v>
      </c>
      <c r="L443">
        <v>91770.37</v>
      </c>
      <c r="M443" t="s">
        <v>36</v>
      </c>
      <c r="N443" t="s">
        <v>58</v>
      </c>
      <c r="O443" s="29"/>
      <c r="P443">
        <v>0</v>
      </c>
    </row>
    <row r="444" spans="1:16">
      <c r="A444">
        <v>443</v>
      </c>
      <c r="B444" t="s">
        <v>91</v>
      </c>
      <c r="C444" t="s">
        <v>26</v>
      </c>
      <c r="D444" t="s">
        <v>33</v>
      </c>
      <c r="E444" t="s">
        <v>28</v>
      </c>
      <c r="F444">
        <v>47</v>
      </c>
      <c r="G444" t="s">
        <v>108</v>
      </c>
      <c r="H444" s="29">
        <v>43309</v>
      </c>
      <c r="I444">
        <v>2018</v>
      </c>
      <c r="J444">
        <v>87806</v>
      </c>
      <c r="K444">
        <v>0</v>
      </c>
      <c r="L444">
        <v>87806</v>
      </c>
      <c r="M444" t="s">
        <v>30</v>
      </c>
      <c r="N444" t="s">
        <v>31</v>
      </c>
      <c r="O444" s="29"/>
      <c r="P444">
        <v>0</v>
      </c>
    </row>
    <row r="445" spans="1:16">
      <c r="A445">
        <v>444</v>
      </c>
      <c r="B445" t="s">
        <v>81</v>
      </c>
      <c r="C445" t="s">
        <v>57</v>
      </c>
      <c r="D445" t="s">
        <v>27</v>
      </c>
      <c r="E445" t="s">
        <v>34</v>
      </c>
      <c r="F445">
        <v>62</v>
      </c>
      <c r="G445" t="s">
        <v>107</v>
      </c>
      <c r="H445" s="29">
        <v>40820</v>
      </c>
      <c r="I445">
        <v>2011</v>
      </c>
      <c r="J445">
        <v>63959</v>
      </c>
      <c r="K445">
        <v>0</v>
      </c>
      <c r="L445">
        <v>63959</v>
      </c>
      <c r="M445" t="s">
        <v>30</v>
      </c>
      <c r="N445" t="s">
        <v>31</v>
      </c>
      <c r="O445" s="29"/>
      <c r="P445">
        <v>0</v>
      </c>
    </row>
    <row r="446" spans="1:16">
      <c r="A446">
        <v>445</v>
      </c>
      <c r="B446" t="s">
        <v>59</v>
      </c>
      <c r="C446" t="s">
        <v>26</v>
      </c>
      <c r="D446" t="s">
        <v>27</v>
      </c>
      <c r="E446" t="s">
        <v>34</v>
      </c>
      <c r="F446">
        <v>35</v>
      </c>
      <c r="G446" t="s">
        <v>110</v>
      </c>
      <c r="H446" s="29">
        <v>42166</v>
      </c>
      <c r="I446">
        <v>2015</v>
      </c>
      <c r="J446">
        <v>234723</v>
      </c>
      <c r="K446">
        <v>0.36</v>
      </c>
      <c r="L446">
        <v>319223.28000000003</v>
      </c>
      <c r="M446" t="s">
        <v>36</v>
      </c>
      <c r="N446" t="s">
        <v>58</v>
      </c>
      <c r="O446" s="29"/>
      <c r="P446">
        <v>0</v>
      </c>
    </row>
    <row r="447" spans="1:16">
      <c r="A447">
        <v>446</v>
      </c>
      <c r="B447" t="s">
        <v>51</v>
      </c>
      <c r="C447" t="s">
        <v>53</v>
      </c>
      <c r="D447" t="s">
        <v>49</v>
      </c>
      <c r="E447" t="s">
        <v>28</v>
      </c>
      <c r="F447">
        <v>27</v>
      </c>
      <c r="G447" t="s">
        <v>109</v>
      </c>
      <c r="H447" s="29">
        <v>43701</v>
      </c>
      <c r="I447">
        <v>2019</v>
      </c>
      <c r="J447">
        <v>50809</v>
      </c>
      <c r="K447">
        <v>0</v>
      </c>
      <c r="L447">
        <v>50809</v>
      </c>
      <c r="M447" t="s">
        <v>36</v>
      </c>
      <c r="N447" t="s">
        <v>37</v>
      </c>
      <c r="O447" s="29"/>
      <c r="P447">
        <v>0</v>
      </c>
    </row>
    <row r="448" spans="1:16">
      <c r="A448">
        <v>447</v>
      </c>
      <c r="B448" t="s">
        <v>45</v>
      </c>
      <c r="C448" t="s">
        <v>40</v>
      </c>
      <c r="D448" t="s">
        <v>33</v>
      </c>
      <c r="E448" t="s">
        <v>34</v>
      </c>
      <c r="F448">
        <v>55</v>
      </c>
      <c r="G448" t="s">
        <v>107</v>
      </c>
      <c r="H448" s="29">
        <v>37456</v>
      </c>
      <c r="I448">
        <v>2002</v>
      </c>
      <c r="J448">
        <v>77396</v>
      </c>
      <c r="K448">
        <v>0</v>
      </c>
      <c r="L448">
        <v>77396</v>
      </c>
      <c r="M448" t="s">
        <v>30</v>
      </c>
      <c r="N448" t="s">
        <v>52</v>
      </c>
      <c r="O448" s="29"/>
      <c r="P448">
        <v>0</v>
      </c>
    </row>
    <row r="449" spans="1:16">
      <c r="A449">
        <v>448</v>
      </c>
      <c r="B449" t="s">
        <v>45</v>
      </c>
      <c r="C449" t="s">
        <v>40</v>
      </c>
      <c r="D449" t="s">
        <v>41</v>
      </c>
      <c r="E449" t="s">
        <v>28</v>
      </c>
      <c r="F449">
        <v>63</v>
      </c>
      <c r="G449" t="s">
        <v>107</v>
      </c>
      <c r="H449" s="29">
        <v>36525</v>
      </c>
      <c r="I449">
        <v>1999</v>
      </c>
      <c r="J449">
        <v>89523</v>
      </c>
      <c r="K449">
        <v>0</v>
      </c>
      <c r="L449">
        <v>89523</v>
      </c>
      <c r="M449" t="s">
        <v>30</v>
      </c>
      <c r="N449" t="s">
        <v>46</v>
      </c>
      <c r="O449" s="29"/>
      <c r="P449">
        <v>0</v>
      </c>
    </row>
    <row r="450" spans="1:16">
      <c r="A450">
        <v>449</v>
      </c>
      <c r="B450" t="s">
        <v>79</v>
      </c>
      <c r="C450" t="s">
        <v>26</v>
      </c>
      <c r="D450" t="s">
        <v>49</v>
      </c>
      <c r="E450" t="s">
        <v>28</v>
      </c>
      <c r="F450">
        <v>53</v>
      </c>
      <c r="G450" t="s">
        <v>108</v>
      </c>
      <c r="H450" s="29">
        <v>40744</v>
      </c>
      <c r="I450">
        <v>2011</v>
      </c>
      <c r="J450">
        <v>86173</v>
      </c>
      <c r="K450">
        <v>0</v>
      </c>
      <c r="L450">
        <v>86173</v>
      </c>
      <c r="M450" t="s">
        <v>36</v>
      </c>
      <c r="N450" t="s">
        <v>37</v>
      </c>
      <c r="O450" s="29"/>
      <c r="P450">
        <v>0</v>
      </c>
    </row>
    <row r="451" spans="1:16">
      <c r="A451">
        <v>450</v>
      </c>
      <c r="B451" t="s">
        <v>59</v>
      </c>
      <c r="C451" t="s">
        <v>48</v>
      </c>
      <c r="D451" t="s">
        <v>33</v>
      </c>
      <c r="E451" t="s">
        <v>28</v>
      </c>
      <c r="F451">
        <v>54</v>
      </c>
      <c r="G451" t="s">
        <v>108</v>
      </c>
      <c r="H451" s="29">
        <v>36757</v>
      </c>
      <c r="I451">
        <v>2000</v>
      </c>
      <c r="J451">
        <v>222224</v>
      </c>
      <c r="K451">
        <v>0.38</v>
      </c>
      <c r="L451">
        <v>306669.12</v>
      </c>
      <c r="M451" t="s">
        <v>30</v>
      </c>
      <c r="N451" t="s">
        <v>62</v>
      </c>
      <c r="O451" s="29"/>
      <c r="P451">
        <v>0</v>
      </c>
    </row>
    <row r="452" spans="1:16">
      <c r="A452">
        <v>451</v>
      </c>
      <c r="B452" t="s">
        <v>25</v>
      </c>
      <c r="C452" t="s">
        <v>40</v>
      </c>
      <c r="D452" t="s">
        <v>27</v>
      </c>
      <c r="E452" t="s">
        <v>34</v>
      </c>
      <c r="F452">
        <v>43</v>
      </c>
      <c r="G452" t="s">
        <v>110</v>
      </c>
      <c r="H452" s="29">
        <v>44303</v>
      </c>
      <c r="I452">
        <v>2021</v>
      </c>
      <c r="J452">
        <v>146140</v>
      </c>
      <c r="K452">
        <v>0.15</v>
      </c>
      <c r="L452">
        <v>168061</v>
      </c>
      <c r="M452" t="s">
        <v>30</v>
      </c>
      <c r="N452" t="s">
        <v>31</v>
      </c>
      <c r="O452" s="29"/>
      <c r="P452">
        <v>0</v>
      </c>
    </row>
    <row r="453" spans="1:16">
      <c r="A453">
        <v>452</v>
      </c>
      <c r="B453" t="s">
        <v>67</v>
      </c>
      <c r="C453" t="s">
        <v>57</v>
      </c>
      <c r="D453" t="s">
        <v>41</v>
      </c>
      <c r="E453" t="s">
        <v>28</v>
      </c>
      <c r="F453">
        <v>64</v>
      </c>
      <c r="G453" t="s">
        <v>107</v>
      </c>
      <c r="H453" s="29">
        <v>34505</v>
      </c>
      <c r="I453">
        <v>1994</v>
      </c>
      <c r="J453">
        <v>109456</v>
      </c>
      <c r="K453">
        <v>0.1</v>
      </c>
      <c r="L453">
        <v>120401.60000000001</v>
      </c>
      <c r="M453" t="s">
        <v>30</v>
      </c>
      <c r="N453" t="s">
        <v>43</v>
      </c>
      <c r="O453" s="29"/>
      <c r="P453">
        <v>0</v>
      </c>
    </row>
    <row r="454" spans="1:16">
      <c r="A454">
        <v>453</v>
      </c>
      <c r="B454" t="s">
        <v>39</v>
      </c>
      <c r="C454" t="s">
        <v>40</v>
      </c>
      <c r="D454" t="s">
        <v>27</v>
      </c>
      <c r="E454" t="s">
        <v>28</v>
      </c>
      <c r="F454">
        <v>65</v>
      </c>
      <c r="G454" t="s">
        <v>111</v>
      </c>
      <c r="H454" s="29">
        <v>39728</v>
      </c>
      <c r="I454">
        <v>2008</v>
      </c>
      <c r="J454">
        <v>170221</v>
      </c>
      <c r="K454">
        <v>0.15</v>
      </c>
      <c r="L454">
        <v>195754.15</v>
      </c>
      <c r="M454" t="s">
        <v>63</v>
      </c>
      <c r="N454" t="s">
        <v>64</v>
      </c>
      <c r="O454" s="29"/>
      <c r="P454">
        <v>0</v>
      </c>
    </row>
    <row r="455" spans="1:16">
      <c r="A455">
        <v>454</v>
      </c>
      <c r="B455" t="s">
        <v>44</v>
      </c>
      <c r="C455" t="s">
        <v>26</v>
      </c>
      <c r="D455" t="s">
        <v>27</v>
      </c>
      <c r="E455" t="s">
        <v>28</v>
      </c>
      <c r="F455">
        <v>42</v>
      </c>
      <c r="G455" t="s">
        <v>110</v>
      </c>
      <c r="H455" s="29">
        <v>38777</v>
      </c>
      <c r="I455">
        <v>2006</v>
      </c>
      <c r="J455">
        <v>97433</v>
      </c>
      <c r="K455">
        <v>0.05</v>
      </c>
      <c r="L455">
        <v>102304.65</v>
      </c>
      <c r="M455" t="s">
        <v>30</v>
      </c>
      <c r="N455" t="s">
        <v>31</v>
      </c>
      <c r="O455" s="29">
        <v>42224</v>
      </c>
      <c r="P455">
        <v>1</v>
      </c>
    </row>
    <row r="456" spans="1:16">
      <c r="A456">
        <v>455</v>
      </c>
      <c r="B456" t="s">
        <v>47</v>
      </c>
      <c r="C456" t="s">
        <v>48</v>
      </c>
      <c r="D456" t="s">
        <v>33</v>
      </c>
      <c r="E456" t="s">
        <v>34</v>
      </c>
      <c r="F456">
        <v>35</v>
      </c>
      <c r="G456" t="s">
        <v>110</v>
      </c>
      <c r="H456" s="29">
        <v>41516</v>
      </c>
      <c r="I456">
        <v>2013</v>
      </c>
      <c r="J456">
        <v>59646</v>
      </c>
      <c r="K456">
        <v>0</v>
      </c>
      <c r="L456">
        <v>59646</v>
      </c>
      <c r="M456" t="s">
        <v>36</v>
      </c>
      <c r="N456" t="s">
        <v>58</v>
      </c>
      <c r="O456" s="29"/>
      <c r="P456">
        <v>0</v>
      </c>
    </row>
    <row r="457" spans="1:16">
      <c r="A457">
        <v>456</v>
      </c>
      <c r="B457" t="s">
        <v>39</v>
      </c>
      <c r="C457" t="s">
        <v>57</v>
      </c>
      <c r="D457" t="s">
        <v>41</v>
      </c>
      <c r="E457" t="s">
        <v>34</v>
      </c>
      <c r="F457">
        <v>64</v>
      </c>
      <c r="G457" t="s">
        <v>107</v>
      </c>
      <c r="H457" s="29">
        <v>34940</v>
      </c>
      <c r="I457">
        <v>1995</v>
      </c>
      <c r="J457">
        <v>158787</v>
      </c>
      <c r="K457">
        <v>0.18</v>
      </c>
      <c r="L457">
        <v>187368.66</v>
      </c>
      <c r="M457" t="s">
        <v>36</v>
      </c>
      <c r="N457" t="s">
        <v>72</v>
      </c>
      <c r="O457" s="29"/>
      <c r="P457">
        <v>0</v>
      </c>
    </row>
    <row r="458" spans="1:16">
      <c r="A458">
        <v>457</v>
      </c>
      <c r="B458" t="s">
        <v>56</v>
      </c>
      <c r="C458" t="s">
        <v>57</v>
      </c>
      <c r="D458" t="s">
        <v>27</v>
      </c>
      <c r="E458" t="s">
        <v>34</v>
      </c>
      <c r="F458">
        <v>55</v>
      </c>
      <c r="G458" t="s">
        <v>107</v>
      </c>
      <c r="H458" s="29">
        <v>43219</v>
      </c>
      <c r="I458">
        <v>2018</v>
      </c>
      <c r="J458">
        <v>83378</v>
      </c>
      <c r="K458">
        <v>0</v>
      </c>
      <c r="L458">
        <v>83378</v>
      </c>
      <c r="M458" t="s">
        <v>36</v>
      </c>
      <c r="N458" t="s">
        <v>68</v>
      </c>
      <c r="O458" s="29"/>
      <c r="P458">
        <v>0</v>
      </c>
    </row>
    <row r="459" spans="1:16">
      <c r="A459">
        <v>458</v>
      </c>
      <c r="B459" t="s">
        <v>45</v>
      </c>
      <c r="C459" t="s">
        <v>60</v>
      </c>
      <c r="D459" t="s">
        <v>49</v>
      </c>
      <c r="E459" t="s">
        <v>28</v>
      </c>
      <c r="F459">
        <v>32</v>
      </c>
      <c r="G459" t="s">
        <v>109</v>
      </c>
      <c r="H459" s="29">
        <v>41590</v>
      </c>
      <c r="I459">
        <v>2013</v>
      </c>
      <c r="J459">
        <v>88895</v>
      </c>
      <c r="K459">
        <v>0</v>
      </c>
      <c r="L459">
        <v>88895</v>
      </c>
      <c r="M459" t="s">
        <v>30</v>
      </c>
      <c r="N459" t="s">
        <v>43</v>
      </c>
      <c r="O459" s="29"/>
      <c r="P459">
        <v>0</v>
      </c>
    </row>
    <row r="460" spans="1:16">
      <c r="A460">
        <v>459</v>
      </c>
      <c r="B460" t="s">
        <v>39</v>
      </c>
      <c r="C460" t="s">
        <v>60</v>
      </c>
      <c r="D460" t="s">
        <v>49</v>
      </c>
      <c r="E460" t="s">
        <v>34</v>
      </c>
      <c r="F460">
        <v>45</v>
      </c>
      <c r="G460" t="s">
        <v>108</v>
      </c>
      <c r="H460" s="29">
        <v>38332</v>
      </c>
      <c r="I460">
        <v>2004</v>
      </c>
      <c r="J460">
        <v>168846</v>
      </c>
      <c r="K460">
        <v>0.24</v>
      </c>
      <c r="L460">
        <v>209369.04</v>
      </c>
      <c r="M460" t="s">
        <v>36</v>
      </c>
      <c r="N460" t="s">
        <v>37</v>
      </c>
      <c r="O460" s="29"/>
      <c r="P460">
        <v>0</v>
      </c>
    </row>
    <row r="461" spans="1:16">
      <c r="A461">
        <v>460</v>
      </c>
      <c r="B461" t="s">
        <v>78</v>
      </c>
      <c r="C461" t="s">
        <v>55</v>
      </c>
      <c r="D461" t="s">
        <v>27</v>
      </c>
      <c r="E461" t="s">
        <v>34</v>
      </c>
      <c r="F461">
        <v>35</v>
      </c>
      <c r="G461" t="s">
        <v>110</v>
      </c>
      <c r="H461" s="29">
        <v>40596</v>
      </c>
      <c r="I461">
        <v>2011</v>
      </c>
      <c r="J461">
        <v>43336</v>
      </c>
      <c r="K461">
        <v>0</v>
      </c>
      <c r="L461">
        <v>43336</v>
      </c>
      <c r="M461" t="s">
        <v>30</v>
      </c>
      <c r="N461" t="s">
        <v>54</v>
      </c>
      <c r="O461" s="29">
        <v>44024</v>
      </c>
      <c r="P461">
        <v>1</v>
      </c>
    </row>
    <row r="462" spans="1:16">
      <c r="A462">
        <v>461</v>
      </c>
      <c r="B462" t="s">
        <v>25</v>
      </c>
      <c r="C462" t="s">
        <v>55</v>
      </c>
      <c r="D462" t="s">
        <v>49</v>
      </c>
      <c r="E462" t="s">
        <v>34</v>
      </c>
      <c r="F462">
        <v>38</v>
      </c>
      <c r="G462" t="s">
        <v>110</v>
      </c>
      <c r="H462" s="29">
        <v>40083</v>
      </c>
      <c r="I462">
        <v>2009</v>
      </c>
      <c r="J462">
        <v>127801</v>
      </c>
      <c r="K462">
        <v>0.15</v>
      </c>
      <c r="L462">
        <v>146971.15</v>
      </c>
      <c r="M462" t="s">
        <v>30</v>
      </c>
      <c r="N462" t="s">
        <v>46</v>
      </c>
      <c r="O462" s="29"/>
      <c r="P462">
        <v>0</v>
      </c>
    </row>
    <row r="463" spans="1:16">
      <c r="A463">
        <v>462</v>
      </c>
      <c r="B463" t="s">
        <v>91</v>
      </c>
      <c r="C463" t="s">
        <v>26</v>
      </c>
      <c r="D463" t="s">
        <v>49</v>
      </c>
      <c r="E463" t="s">
        <v>34</v>
      </c>
      <c r="F463">
        <v>54</v>
      </c>
      <c r="G463" t="s">
        <v>108</v>
      </c>
      <c r="H463" s="29">
        <v>36617</v>
      </c>
      <c r="I463">
        <v>2000</v>
      </c>
      <c r="J463">
        <v>76352</v>
      </c>
      <c r="K463">
        <v>0</v>
      </c>
      <c r="L463">
        <v>76352</v>
      </c>
      <c r="M463" t="s">
        <v>30</v>
      </c>
      <c r="N463" t="s">
        <v>54</v>
      </c>
      <c r="O463" s="29"/>
      <c r="P463">
        <v>0</v>
      </c>
    </row>
    <row r="464" spans="1:16">
      <c r="A464">
        <v>463</v>
      </c>
      <c r="B464" t="s">
        <v>59</v>
      </c>
      <c r="C464" t="s">
        <v>40</v>
      </c>
      <c r="D464" t="s">
        <v>49</v>
      </c>
      <c r="E464" t="s">
        <v>34</v>
      </c>
      <c r="F464">
        <v>28</v>
      </c>
      <c r="G464" t="s">
        <v>109</v>
      </c>
      <c r="H464" s="29">
        <v>43638</v>
      </c>
      <c r="I464">
        <v>2019</v>
      </c>
      <c r="J464">
        <v>250767</v>
      </c>
      <c r="K464">
        <v>0.38</v>
      </c>
      <c r="L464">
        <v>346058.46</v>
      </c>
      <c r="M464" t="s">
        <v>30</v>
      </c>
      <c r="N464" t="s">
        <v>31</v>
      </c>
      <c r="O464" s="29"/>
      <c r="P464">
        <v>0</v>
      </c>
    </row>
    <row r="465" spans="1:16">
      <c r="A465">
        <v>464</v>
      </c>
      <c r="B465" t="s">
        <v>59</v>
      </c>
      <c r="C465" t="s">
        <v>60</v>
      </c>
      <c r="D465" t="s">
        <v>49</v>
      </c>
      <c r="E465" t="s">
        <v>34</v>
      </c>
      <c r="F465">
        <v>26</v>
      </c>
      <c r="G465" t="s">
        <v>109</v>
      </c>
      <c r="H465" s="29">
        <v>44101</v>
      </c>
      <c r="I465">
        <v>2020</v>
      </c>
      <c r="J465">
        <v>223055</v>
      </c>
      <c r="K465">
        <v>0.3</v>
      </c>
      <c r="L465">
        <v>289971.5</v>
      </c>
      <c r="M465" t="s">
        <v>30</v>
      </c>
      <c r="N465" t="s">
        <v>62</v>
      </c>
      <c r="O465" s="29"/>
      <c r="P465">
        <v>0</v>
      </c>
    </row>
    <row r="466" spans="1:16">
      <c r="A466">
        <v>465</v>
      </c>
      <c r="B466" t="s">
        <v>39</v>
      </c>
      <c r="C466" t="s">
        <v>57</v>
      </c>
      <c r="D466" t="s">
        <v>49</v>
      </c>
      <c r="E466" t="s">
        <v>34</v>
      </c>
      <c r="F466">
        <v>45</v>
      </c>
      <c r="G466" t="s">
        <v>108</v>
      </c>
      <c r="H466" s="29">
        <v>39185</v>
      </c>
      <c r="I466">
        <v>2007</v>
      </c>
      <c r="J466">
        <v>189680</v>
      </c>
      <c r="K466">
        <v>0.23</v>
      </c>
      <c r="L466">
        <v>233306.4</v>
      </c>
      <c r="M466" t="s">
        <v>63</v>
      </c>
      <c r="N466" t="s">
        <v>80</v>
      </c>
      <c r="O466" s="29"/>
      <c r="P466">
        <v>0</v>
      </c>
    </row>
    <row r="467" spans="1:16">
      <c r="A467">
        <v>466</v>
      </c>
      <c r="B467" t="s">
        <v>81</v>
      </c>
      <c r="C467" t="s">
        <v>57</v>
      </c>
      <c r="D467" t="s">
        <v>33</v>
      </c>
      <c r="E467" t="s">
        <v>34</v>
      </c>
      <c r="F467">
        <v>57</v>
      </c>
      <c r="G467" t="s">
        <v>107</v>
      </c>
      <c r="H467" s="29">
        <v>43299</v>
      </c>
      <c r="I467">
        <v>2018</v>
      </c>
      <c r="J467">
        <v>71167</v>
      </c>
      <c r="K467">
        <v>0</v>
      </c>
      <c r="L467">
        <v>71167</v>
      </c>
      <c r="M467" t="s">
        <v>30</v>
      </c>
      <c r="N467" t="s">
        <v>62</v>
      </c>
      <c r="O467" s="29"/>
      <c r="P467">
        <v>0</v>
      </c>
    </row>
    <row r="468" spans="1:16">
      <c r="A468">
        <v>467</v>
      </c>
      <c r="B468" t="s">
        <v>32</v>
      </c>
      <c r="C468" t="s">
        <v>26</v>
      </c>
      <c r="D468" t="s">
        <v>41</v>
      </c>
      <c r="E468" t="s">
        <v>28</v>
      </c>
      <c r="F468">
        <v>59</v>
      </c>
      <c r="G468" t="s">
        <v>107</v>
      </c>
      <c r="H468" s="29">
        <v>40272</v>
      </c>
      <c r="I468">
        <v>2010</v>
      </c>
      <c r="J468">
        <v>76027</v>
      </c>
      <c r="K468">
        <v>0</v>
      </c>
      <c r="L468">
        <v>76027</v>
      </c>
      <c r="M468" t="s">
        <v>30</v>
      </c>
      <c r="N468" t="s">
        <v>31</v>
      </c>
      <c r="O468" s="29"/>
      <c r="P468">
        <v>0</v>
      </c>
    </row>
    <row r="469" spans="1:16">
      <c r="A469">
        <v>468</v>
      </c>
      <c r="B469" t="s">
        <v>39</v>
      </c>
      <c r="C469" t="s">
        <v>57</v>
      </c>
      <c r="D469" t="s">
        <v>49</v>
      </c>
      <c r="E469" t="s">
        <v>34</v>
      </c>
      <c r="F469">
        <v>48</v>
      </c>
      <c r="G469" t="s">
        <v>108</v>
      </c>
      <c r="H469" s="29">
        <v>43809</v>
      </c>
      <c r="I469">
        <v>2019</v>
      </c>
      <c r="J469">
        <v>183113</v>
      </c>
      <c r="K469">
        <v>0.24</v>
      </c>
      <c r="L469">
        <v>227060.12</v>
      </c>
      <c r="M469" t="s">
        <v>63</v>
      </c>
      <c r="N469" t="s">
        <v>65</v>
      </c>
      <c r="O469" s="29"/>
      <c r="P469">
        <v>0</v>
      </c>
    </row>
    <row r="470" spans="1:16">
      <c r="A470">
        <v>469</v>
      </c>
      <c r="B470" t="s">
        <v>70</v>
      </c>
      <c r="C470" t="s">
        <v>53</v>
      </c>
      <c r="D470" t="s">
        <v>33</v>
      </c>
      <c r="E470" t="s">
        <v>34</v>
      </c>
      <c r="F470">
        <v>30</v>
      </c>
      <c r="G470" t="s">
        <v>109</v>
      </c>
      <c r="H470" s="29">
        <v>44124</v>
      </c>
      <c r="I470">
        <v>2020</v>
      </c>
      <c r="J470">
        <v>67753</v>
      </c>
      <c r="K470">
        <v>0</v>
      </c>
      <c r="L470">
        <v>67753</v>
      </c>
      <c r="M470" t="s">
        <v>30</v>
      </c>
      <c r="N470" t="s">
        <v>46</v>
      </c>
      <c r="O470" s="29"/>
      <c r="P470">
        <v>0</v>
      </c>
    </row>
    <row r="471" spans="1:16">
      <c r="A471">
        <v>470</v>
      </c>
      <c r="B471" t="s">
        <v>44</v>
      </c>
      <c r="C471" t="s">
        <v>26</v>
      </c>
      <c r="D471" t="s">
        <v>49</v>
      </c>
      <c r="E471" t="s">
        <v>34</v>
      </c>
      <c r="F471">
        <v>31</v>
      </c>
      <c r="G471" t="s">
        <v>109</v>
      </c>
      <c r="H471" s="29">
        <v>42656</v>
      </c>
      <c r="I471">
        <v>2016</v>
      </c>
      <c r="J471">
        <v>63744</v>
      </c>
      <c r="K471">
        <v>0.08</v>
      </c>
      <c r="L471">
        <v>68843.520000000004</v>
      </c>
      <c r="M471" t="s">
        <v>30</v>
      </c>
      <c r="N471" t="s">
        <v>54</v>
      </c>
      <c r="O471" s="29"/>
      <c r="P471">
        <v>0</v>
      </c>
    </row>
    <row r="472" spans="1:16">
      <c r="A472">
        <v>471</v>
      </c>
      <c r="B472" t="s">
        <v>66</v>
      </c>
      <c r="C472" t="s">
        <v>57</v>
      </c>
      <c r="D472" t="s">
        <v>33</v>
      </c>
      <c r="E472" t="s">
        <v>28</v>
      </c>
      <c r="F472">
        <v>50</v>
      </c>
      <c r="G472" t="s">
        <v>108</v>
      </c>
      <c r="H472" s="29">
        <v>37446</v>
      </c>
      <c r="I472">
        <v>2002</v>
      </c>
      <c r="J472">
        <v>92209</v>
      </c>
      <c r="K472">
        <v>0</v>
      </c>
      <c r="L472">
        <v>92209</v>
      </c>
      <c r="M472" t="s">
        <v>36</v>
      </c>
      <c r="N472" t="s">
        <v>58</v>
      </c>
      <c r="O472" s="29"/>
      <c r="P472">
        <v>0</v>
      </c>
    </row>
    <row r="473" spans="1:16">
      <c r="A473">
        <v>472</v>
      </c>
      <c r="B473" t="s">
        <v>25</v>
      </c>
      <c r="C473" t="s">
        <v>48</v>
      </c>
      <c r="D473" t="s">
        <v>49</v>
      </c>
      <c r="E473" t="s">
        <v>34</v>
      </c>
      <c r="F473">
        <v>51</v>
      </c>
      <c r="G473" t="s">
        <v>108</v>
      </c>
      <c r="H473" s="29">
        <v>36770</v>
      </c>
      <c r="I473">
        <v>2000</v>
      </c>
      <c r="J473">
        <v>157487</v>
      </c>
      <c r="K473">
        <v>0.12</v>
      </c>
      <c r="L473">
        <v>176385.44</v>
      </c>
      <c r="M473" t="s">
        <v>30</v>
      </c>
      <c r="N473" t="s">
        <v>46</v>
      </c>
      <c r="O473" s="29"/>
      <c r="P473">
        <v>0</v>
      </c>
    </row>
    <row r="474" spans="1:16">
      <c r="A474">
        <v>473</v>
      </c>
      <c r="B474" t="s">
        <v>45</v>
      </c>
      <c r="C474" t="s">
        <v>60</v>
      </c>
      <c r="D474" t="s">
        <v>27</v>
      </c>
      <c r="E474" t="s">
        <v>34</v>
      </c>
      <c r="F474">
        <v>42</v>
      </c>
      <c r="G474" t="s">
        <v>110</v>
      </c>
      <c r="H474" s="29">
        <v>42101</v>
      </c>
      <c r="I474">
        <v>2015</v>
      </c>
      <c r="J474">
        <v>99697</v>
      </c>
      <c r="K474">
        <v>0</v>
      </c>
      <c r="L474">
        <v>99697</v>
      </c>
      <c r="M474" t="s">
        <v>63</v>
      </c>
      <c r="N474" t="s">
        <v>65</v>
      </c>
      <c r="O474" s="29"/>
      <c r="P474">
        <v>0</v>
      </c>
    </row>
    <row r="475" spans="1:16">
      <c r="A475">
        <v>474</v>
      </c>
      <c r="B475" t="s">
        <v>91</v>
      </c>
      <c r="C475" t="s">
        <v>26</v>
      </c>
      <c r="D475" t="s">
        <v>27</v>
      </c>
      <c r="E475" t="s">
        <v>34</v>
      </c>
      <c r="F475">
        <v>45</v>
      </c>
      <c r="G475" t="s">
        <v>108</v>
      </c>
      <c r="H475" s="29">
        <v>40235</v>
      </c>
      <c r="I475">
        <v>2010</v>
      </c>
      <c r="J475">
        <v>90770</v>
      </c>
      <c r="K475">
        <v>0</v>
      </c>
      <c r="L475">
        <v>90770</v>
      </c>
      <c r="M475" t="s">
        <v>30</v>
      </c>
      <c r="N475" t="s">
        <v>62</v>
      </c>
      <c r="O475" s="29"/>
      <c r="P475">
        <v>0</v>
      </c>
    </row>
    <row r="476" spans="1:16">
      <c r="A476">
        <v>475</v>
      </c>
      <c r="B476" t="s">
        <v>51</v>
      </c>
      <c r="C476" t="s">
        <v>48</v>
      </c>
      <c r="D476" t="s">
        <v>41</v>
      </c>
      <c r="E476" t="s">
        <v>28</v>
      </c>
      <c r="F476">
        <v>64</v>
      </c>
      <c r="G476" t="s">
        <v>107</v>
      </c>
      <c r="H476" s="29">
        <v>38380</v>
      </c>
      <c r="I476">
        <v>2005</v>
      </c>
      <c r="J476">
        <v>55369</v>
      </c>
      <c r="K476">
        <v>0</v>
      </c>
      <c r="L476">
        <v>55369</v>
      </c>
      <c r="M476" t="s">
        <v>30</v>
      </c>
      <c r="N476" t="s">
        <v>46</v>
      </c>
      <c r="O476" s="29"/>
      <c r="P476">
        <v>0</v>
      </c>
    </row>
    <row r="477" spans="1:16">
      <c r="A477">
        <v>476</v>
      </c>
      <c r="B477" t="s">
        <v>75</v>
      </c>
      <c r="C477" t="s">
        <v>57</v>
      </c>
      <c r="D477" t="s">
        <v>41</v>
      </c>
      <c r="E477" t="s">
        <v>28</v>
      </c>
      <c r="F477">
        <v>59</v>
      </c>
      <c r="G477" t="s">
        <v>107</v>
      </c>
      <c r="H477" s="29">
        <v>41898</v>
      </c>
      <c r="I477">
        <v>2014</v>
      </c>
      <c r="J477">
        <v>69578</v>
      </c>
      <c r="K477">
        <v>0</v>
      </c>
      <c r="L477">
        <v>69578</v>
      </c>
      <c r="M477" t="s">
        <v>63</v>
      </c>
      <c r="N477" t="s">
        <v>65</v>
      </c>
      <c r="O477" s="29"/>
      <c r="P477">
        <v>0</v>
      </c>
    </row>
    <row r="478" spans="1:16">
      <c r="A478">
        <v>477</v>
      </c>
      <c r="B478" t="s">
        <v>39</v>
      </c>
      <c r="C478" t="s">
        <v>53</v>
      </c>
      <c r="D478" t="s">
        <v>41</v>
      </c>
      <c r="E478" t="s">
        <v>34</v>
      </c>
      <c r="F478">
        <v>41</v>
      </c>
      <c r="G478" t="s">
        <v>110</v>
      </c>
      <c r="H478" s="29">
        <v>41429</v>
      </c>
      <c r="I478">
        <v>2013</v>
      </c>
      <c r="J478">
        <v>167526</v>
      </c>
      <c r="K478">
        <v>0.26</v>
      </c>
      <c r="L478">
        <v>211082.76</v>
      </c>
      <c r="M478" t="s">
        <v>30</v>
      </c>
      <c r="N478" t="s">
        <v>52</v>
      </c>
      <c r="O478" s="29"/>
      <c r="P478">
        <v>0</v>
      </c>
    </row>
    <row r="479" spans="1:16">
      <c r="A479">
        <v>478</v>
      </c>
      <c r="B479" t="s">
        <v>75</v>
      </c>
      <c r="C479" t="s">
        <v>57</v>
      </c>
      <c r="D479" t="s">
        <v>41</v>
      </c>
      <c r="E479" t="s">
        <v>28</v>
      </c>
      <c r="F479">
        <v>42</v>
      </c>
      <c r="G479" t="s">
        <v>110</v>
      </c>
      <c r="H479" s="29">
        <v>44232</v>
      </c>
      <c r="I479">
        <v>2021</v>
      </c>
      <c r="J479">
        <v>65507</v>
      </c>
      <c r="K479">
        <v>0</v>
      </c>
      <c r="L479">
        <v>65507</v>
      </c>
      <c r="M479" t="s">
        <v>63</v>
      </c>
      <c r="N479" t="s">
        <v>64</v>
      </c>
      <c r="O479" s="29"/>
      <c r="P479">
        <v>0</v>
      </c>
    </row>
    <row r="480" spans="1:16">
      <c r="A480">
        <v>479</v>
      </c>
      <c r="B480" t="s">
        <v>50</v>
      </c>
      <c r="C480" t="s">
        <v>40</v>
      </c>
      <c r="D480" t="s">
        <v>27</v>
      </c>
      <c r="E480" t="s">
        <v>34</v>
      </c>
      <c r="F480">
        <v>54</v>
      </c>
      <c r="G480" t="s">
        <v>108</v>
      </c>
      <c r="H480" s="29">
        <v>35913</v>
      </c>
      <c r="I480">
        <v>1998</v>
      </c>
      <c r="J480">
        <v>108268</v>
      </c>
      <c r="K480">
        <v>0.09</v>
      </c>
      <c r="L480">
        <v>118012.12</v>
      </c>
      <c r="M480" t="s">
        <v>63</v>
      </c>
      <c r="N480" t="s">
        <v>80</v>
      </c>
      <c r="O480" s="29">
        <v>38122</v>
      </c>
      <c r="P480">
        <v>1</v>
      </c>
    </row>
    <row r="481" spans="1:16">
      <c r="A481">
        <v>480</v>
      </c>
      <c r="B481" t="s">
        <v>32</v>
      </c>
      <c r="C481" t="s">
        <v>26</v>
      </c>
      <c r="D481" t="s">
        <v>27</v>
      </c>
      <c r="E481" t="s">
        <v>34</v>
      </c>
      <c r="F481">
        <v>37</v>
      </c>
      <c r="G481" t="s">
        <v>110</v>
      </c>
      <c r="H481" s="29">
        <v>42405</v>
      </c>
      <c r="I481">
        <v>2016</v>
      </c>
      <c r="J481">
        <v>80055</v>
      </c>
      <c r="K481">
        <v>0</v>
      </c>
      <c r="L481">
        <v>80055</v>
      </c>
      <c r="M481" t="s">
        <v>36</v>
      </c>
      <c r="N481" t="s">
        <v>68</v>
      </c>
      <c r="O481" s="29"/>
      <c r="P481">
        <v>0</v>
      </c>
    </row>
    <row r="482" spans="1:16">
      <c r="A482">
        <v>481</v>
      </c>
      <c r="B482" t="s">
        <v>45</v>
      </c>
      <c r="C482" t="s">
        <v>48</v>
      </c>
      <c r="D482" t="s">
        <v>27</v>
      </c>
      <c r="E482" t="s">
        <v>34</v>
      </c>
      <c r="F482">
        <v>58</v>
      </c>
      <c r="G482" t="s">
        <v>107</v>
      </c>
      <c r="H482" s="29">
        <v>39930</v>
      </c>
      <c r="I482">
        <v>2009</v>
      </c>
      <c r="J482">
        <v>76802</v>
      </c>
      <c r="K482">
        <v>0</v>
      </c>
      <c r="L482">
        <v>76802</v>
      </c>
      <c r="M482" t="s">
        <v>63</v>
      </c>
      <c r="N482" t="s">
        <v>64</v>
      </c>
      <c r="O482" s="29"/>
      <c r="P482">
        <v>0</v>
      </c>
    </row>
    <row r="483" spans="1:16">
      <c r="A483">
        <v>482</v>
      </c>
      <c r="B483" t="s">
        <v>59</v>
      </c>
      <c r="C483" t="s">
        <v>48</v>
      </c>
      <c r="D483" t="s">
        <v>41</v>
      </c>
      <c r="E483" t="s">
        <v>34</v>
      </c>
      <c r="F483">
        <v>47</v>
      </c>
      <c r="G483" t="s">
        <v>108</v>
      </c>
      <c r="H483" s="29">
        <v>42696</v>
      </c>
      <c r="I483">
        <v>2016</v>
      </c>
      <c r="J483">
        <v>253249</v>
      </c>
      <c r="K483">
        <v>0.31</v>
      </c>
      <c r="L483">
        <v>331756.19</v>
      </c>
      <c r="M483" t="s">
        <v>30</v>
      </c>
      <c r="N483" t="s">
        <v>54</v>
      </c>
      <c r="O483" s="29"/>
      <c r="P483">
        <v>0</v>
      </c>
    </row>
    <row r="484" spans="1:16">
      <c r="A484">
        <v>483</v>
      </c>
      <c r="B484" t="s">
        <v>73</v>
      </c>
      <c r="C484" t="s">
        <v>55</v>
      </c>
      <c r="D484" t="s">
        <v>27</v>
      </c>
      <c r="E484" t="s">
        <v>28</v>
      </c>
      <c r="F484">
        <v>60</v>
      </c>
      <c r="G484" t="s">
        <v>107</v>
      </c>
      <c r="H484" s="29">
        <v>38667</v>
      </c>
      <c r="I484">
        <v>2005</v>
      </c>
      <c r="J484">
        <v>78388</v>
      </c>
      <c r="K484">
        <v>0</v>
      </c>
      <c r="L484">
        <v>78388</v>
      </c>
      <c r="M484" t="s">
        <v>36</v>
      </c>
      <c r="N484" t="s">
        <v>37</v>
      </c>
      <c r="O484" s="29"/>
      <c r="P484">
        <v>0</v>
      </c>
    </row>
    <row r="485" spans="1:16">
      <c r="A485">
        <v>484</v>
      </c>
      <c r="B485" t="s">
        <v>59</v>
      </c>
      <c r="C485" t="s">
        <v>26</v>
      </c>
      <c r="D485" t="s">
        <v>49</v>
      </c>
      <c r="E485" t="s">
        <v>34</v>
      </c>
      <c r="F485">
        <v>38</v>
      </c>
      <c r="G485" t="s">
        <v>110</v>
      </c>
      <c r="H485" s="29">
        <v>42543</v>
      </c>
      <c r="I485">
        <v>2016</v>
      </c>
      <c r="J485">
        <v>249870</v>
      </c>
      <c r="K485">
        <v>0.34</v>
      </c>
      <c r="L485">
        <v>334825.8</v>
      </c>
      <c r="M485" t="s">
        <v>30</v>
      </c>
      <c r="N485" t="s">
        <v>43</v>
      </c>
      <c r="O485" s="29"/>
      <c r="P485">
        <v>0</v>
      </c>
    </row>
    <row r="486" spans="1:16">
      <c r="A486">
        <v>485</v>
      </c>
      <c r="B486" t="s">
        <v>25</v>
      </c>
      <c r="C486" t="s">
        <v>60</v>
      </c>
      <c r="D486" t="s">
        <v>33</v>
      </c>
      <c r="E486" t="s">
        <v>34</v>
      </c>
      <c r="F486">
        <v>63</v>
      </c>
      <c r="G486" t="s">
        <v>107</v>
      </c>
      <c r="H486" s="29">
        <v>42064</v>
      </c>
      <c r="I486">
        <v>2015</v>
      </c>
      <c r="J486">
        <v>148321</v>
      </c>
      <c r="K486">
        <v>0.15</v>
      </c>
      <c r="L486">
        <v>170569.15</v>
      </c>
      <c r="M486" t="s">
        <v>36</v>
      </c>
      <c r="N486" t="s">
        <v>68</v>
      </c>
      <c r="O486" s="29"/>
      <c r="P486">
        <v>0</v>
      </c>
    </row>
    <row r="487" spans="1:16">
      <c r="A487">
        <v>486</v>
      </c>
      <c r="B487" t="s">
        <v>90</v>
      </c>
      <c r="C487" t="s">
        <v>26</v>
      </c>
      <c r="D487" t="s">
        <v>49</v>
      </c>
      <c r="E487" t="s">
        <v>28</v>
      </c>
      <c r="F487">
        <v>60</v>
      </c>
      <c r="G487" t="s">
        <v>107</v>
      </c>
      <c r="H487" s="29">
        <v>38027</v>
      </c>
      <c r="I487">
        <v>2004</v>
      </c>
      <c r="J487">
        <v>90258</v>
      </c>
      <c r="K487">
        <v>0</v>
      </c>
      <c r="L487">
        <v>90258</v>
      </c>
      <c r="M487" t="s">
        <v>36</v>
      </c>
      <c r="N487" t="s">
        <v>37</v>
      </c>
      <c r="O487" s="29"/>
      <c r="P487">
        <v>0</v>
      </c>
    </row>
    <row r="488" spans="1:16">
      <c r="A488">
        <v>487</v>
      </c>
      <c r="B488" t="s">
        <v>86</v>
      </c>
      <c r="C488" t="s">
        <v>26</v>
      </c>
      <c r="D488" t="s">
        <v>33</v>
      </c>
      <c r="E488" t="s">
        <v>28</v>
      </c>
      <c r="F488">
        <v>42</v>
      </c>
      <c r="G488" t="s">
        <v>110</v>
      </c>
      <c r="H488" s="29">
        <v>40593</v>
      </c>
      <c r="I488">
        <v>2011</v>
      </c>
      <c r="J488">
        <v>72486</v>
      </c>
      <c r="K488">
        <v>0</v>
      </c>
      <c r="L488">
        <v>72486</v>
      </c>
      <c r="M488" t="s">
        <v>30</v>
      </c>
      <c r="N488" t="s">
        <v>31</v>
      </c>
      <c r="O488" s="29"/>
      <c r="P488">
        <v>0</v>
      </c>
    </row>
    <row r="489" spans="1:16">
      <c r="A489">
        <v>488</v>
      </c>
      <c r="B489" t="s">
        <v>45</v>
      </c>
      <c r="C489" t="s">
        <v>40</v>
      </c>
      <c r="D489" t="s">
        <v>49</v>
      </c>
      <c r="E489" t="s">
        <v>34</v>
      </c>
      <c r="F489">
        <v>34</v>
      </c>
      <c r="G489" t="s">
        <v>109</v>
      </c>
      <c r="H489" s="29">
        <v>41886</v>
      </c>
      <c r="I489">
        <v>2014</v>
      </c>
      <c r="J489">
        <v>95499</v>
      </c>
      <c r="K489">
        <v>0</v>
      </c>
      <c r="L489">
        <v>95499</v>
      </c>
      <c r="M489" t="s">
        <v>63</v>
      </c>
      <c r="N489" t="s">
        <v>80</v>
      </c>
      <c r="O489" s="29">
        <v>42958</v>
      </c>
      <c r="P489">
        <v>1</v>
      </c>
    </row>
    <row r="490" spans="1:16">
      <c r="A490">
        <v>489</v>
      </c>
      <c r="B490" t="s">
        <v>45</v>
      </c>
      <c r="C490" t="s">
        <v>53</v>
      </c>
      <c r="D490" t="s">
        <v>27</v>
      </c>
      <c r="E490" t="s">
        <v>28</v>
      </c>
      <c r="F490">
        <v>53</v>
      </c>
      <c r="G490" t="s">
        <v>108</v>
      </c>
      <c r="H490" s="29">
        <v>38344</v>
      </c>
      <c r="I490">
        <v>2004</v>
      </c>
      <c r="J490">
        <v>90212</v>
      </c>
      <c r="K490">
        <v>0</v>
      </c>
      <c r="L490">
        <v>90212</v>
      </c>
      <c r="M490" t="s">
        <v>63</v>
      </c>
      <c r="N490" t="s">
        <v>80</v>
      </c>
      <c r="O490" s="29"/>
      <c r="P490">
        <v>0</v>
      </c>
    </row>
    <row r="491" spans="1:16">
      <c r="A491">
        <v>490</v>
      </c>
      <c r="B491" t="s">
        <v>59</v>
      </c>
      <c r="C491" t="s">
        <v>60</v>
      </c>
      <c r="D491" t="s">
        <v>27</v>
      </c>
      <c r="E491" t="s">
        <v>34</v>
      </c>
      <c r="F491">
        <v>39</v>
      </c>
      <c r="G491" t="s">
        <v>110</v>
      </c>
      <c r="H491" s="29">
        <v>43804</v>
      </c>
      <c r="I491">
        <v>2019</v>
      </c>
      <c r="J491">
        <v>254057</v>
      </c>
      <c r="K491">
        <v>0.39</v>
      </c>
      <c r="L491">
        <v>353139.23</v>
      </c>
      <c r="M491" t="s">
        <v>36</v>
      </c>
      <c r="N491" t="s">
        <v>58</v>
      </c>
      <c r="O491" s="29"/>
      <c r="P491">
        <v>0</v>
      </c>
    </row>
    <row r="492" spans="1:16">
      <c r="A492">
        <v>491</v>
      </c>
      <c r="B492" t="s">
        <v>78</v>
      </c>
      <c r="C492" t="s">
        <v>55</v>
      </c>
      <c r="D492" t="s">
        <v>33</v>
      </c>
      <c r="E492" t="s">
        <v>28</v>
      </c>
      <c r="F492">
        <v>58</v>
      </c>
      <c r="G492" t="s">
        <v>107</v>
      </c>
      <c r="H492" s="29">
        <v>40463</v>
      </c>
      <c r="I492">
        <v>2010</v>
      </c>
      <c r="J492">
        <v>43001</v>
      </c>
      <c r="K492">
        <v>0</v>
      </c>
      <c r="L492">
        <v>43001</v>
      </c>
      <c r="M492" t="s">
        <v>30</v>
      </c>
      <c r="N492" t="s">
        <v>54</v>
      </c>
      <c r="O492" s="29"/>
      <c r="P492">
        <v>0</v>
      </c>
    </row>
    <row r="493" spans="1:16">
      <c r="A493">
        <v>492</v>
      </c>
      <c r="B493" t="s">
        <v>44</v>
      </c>
      <c r="C493" t="s">
        <v>26</v>
      </c>
      <c r="D493" t="s">
        <v>33</v>
      </c>
      <c r="E493" t="s">
        <v>34</v>
      </c>
      <c r="F493">
        <v>60</v>
      </c>
      <c r="G493" t="s">
        <v>107</v>
      </c>
      <c r="H493" s="29">
        <v>36010</v>
      </c>
      <c r="I493">
        <v>1998</v>
      </c>
      <c r="J493">
        <v>85120</v>
      </c>
      <c r="K493">
        <v>0.09</v>
      </c>
      <c r="L493">
        <v>92780.800000000003</v>
      </c>
      <c r="M493" t="s">
        <v>30</v>
      </c>
      <c r="N493" t="s">
        <v>31</v>
      </c>
      <c r="O493" s="29"/>
      <c r="P493">
        <v>0</v>
      </c>
    </row>
    <row r="494" spans="1:16">
      <c r="A494">
        <v>493</v>
      </c>
      <c r="B494" t="s">
        <v>78</v>
      </c>
      <c r="C494" t="s">
        <v>55</v>
      </c>
      <c r="D494" t="s">
        <v>33</v>
      </c>
      <c r="E494" t="s">
        <v>34</v>
      </c>
      <c r="F494">
        <v>34</v>
      </c>
      <c r="G494" t="s">
        <v>109</v>
      </c>
      <c r="H494" s="29">
        <v>42219</v>
      </c>
      <c r="I494">
        <v>2015</v>
      </c>
      <c r="J494">
        <v>52200</v>
      </c>
      <c r="K494">
        <v>0</v>
      </c>
      <c r="L494">
        <v>52200</v>
      </c>
      <c r="M494" t="s">
        <v>30</v>
      </c>
      <c r="N494" t="s">
        <v>62</v>
      </c>
      <c r="O494" s="29"/>
      <c r="P494">
        <v>0</v>
      </c>
    </row>
    <row r="495" spans="1:16">
      <c r="A495">
        <v>494</v>
      </c>
      <c r="B495" t="s">
        <v>25</v>
      </c>
      <c r="C495" t="s">
        <v>55</v>
      </c>
      <c r="D495" t="s">
        <v>49</v>
      </c>
      <c r="E495" t="s">
        <v>28</v>
      </c>
      <c r="F495">
        <v>60</v>
      </c>
      <c r="G495" t="s">
        <v>107</v>
      </c>
      <c r="H495" s="29">
        <v>39739</v>
      </c>
      <c r="I495">
        <v>2008</v>
      </c>
      <c r="J495">
        <v>150855</v>
      </c>
      <c r="K495">
        <v>0.11</v>
      </c>
      <c r="L495">
        <v>167449.04999999999</v>
      </c>
      <c r="M495" t="s">
        <v>30</v>
      </c>
      <c r="N495" t="s">
        <v>46</v>
      </c>
      <c r="O495" s="29"/>
      <c r="P495">
        <v>0</v>
      </c>
    </row>
    <row r="496" spans="1:16">
      <c r="A496">
        <v>495</v>
      </c>
      <c r="B496" t="s">
        <v>71</v>
      </c>
      <c r="C496" t="s">
        <v>26</v>
      </c>
      <c r="D496" t="s">
        <v>33</v>
      </c>
      <c r="E496" t="s">
        <v>28</v>
      </c>
      <c r="F496">
        <v>53</v>
      </c>
      <c r="G496" t="s">
        <v>108</v>
      </c>
      <c r="H496" s="29">
        <v>38188</v>
      </c>
      <c r="I496">
        <v>2004</v>
      </c>
      <c r="J496">
        <v>65702</v>
      </c>
      <c r="K496">
        <v>0</v>
      </c>
      <c r="L496">
        <v>65702</v>
      </c>
      <c r="M496" t="s">
        <v>30</v>
      </c>
      <c r="N496" t="s">
        <v>62</v>
      </c>
      <c r="O496" s="29"/>
      <c r="P496">
        <v>0</v>
      </c>
    </row>
    <row r="497" spans="1:16">
      <c r="A497">
        <v>496</v>
      </c>
      <c r="B497" t="s">
        <v>39</v>
      </c>
      <c r="C497" t="s">
        <v>40</v>
      </c>
      <c r="D497" t="s">
        <v>49</v>
      </c>
      <c r="E497" t="s">
        <v>34</v>
      </c>
      <c r="F497">
        <v>58</v>
      </c>
      <c r="G497" t="s">
        <v>107</v>
      </c>
      <c r="H497" s="29">
        <v>39367</v>
      </c>
      <c r="I497">
        <v>2007</v>
      </c>
      <c r="J497">
        <v>162038</v>
      </c>
      <c r="K497">
        <v>0.24</v>
      </c>
      <c r="L497">
        <v>200927.12</v>
      </c>
      <c r="M497" t="s">
        <v>36</v>
      </c>
      <c r="N497" t="s">
        <v>37</v>
      </c>
      <c r="O497" s="29"/>
      <c r="P497">
        <v>0</v>
      </c>
    </row>
    <row r="498" spans="1:16">
      <c r="A498">
        <v>497</v>
      </c>
      <c r="B498" t="s">
        <v>25</v>
      </c>
      <c r="C498" t="s">
        <v>60</v>
      </c>
      <c r="D498" t="s">
        <v>27</v>
      </c>
      <c r="E498" t="s">
        <v>28</v>
      </c>
      <c r="F498">
        <v>25</v>
      </c>
      <c r="G498" t="s">
        <v>109</v>
      </c>
      <c r="H498" s="29">
        <v>43930</v>
      </c>
      <c r="I498">
        <v>2020</v>
      </c>
      <c r="J498">
        <v>157057</v>
      </c>
      <c r="K498">
        <v>0.1</v>
      </c>
      <c r="L498">
        <v>172762.7</v>
      </c>
      <c r="M498" t="s">
        <v>30</v>
      </c>
      <c r="N498" t="s">
        <v>62</v>
      </c>
      <c r="O498" s="29"/>
      <c r="P498">
        <v>0</v>
      </c>
    </row>
    <row r="499" spans="1:16">
      <c r="A499">
        <v>498</v>
      </c>
      <c r="B499" t="s">
        <v>50</v>
      </c>
      <c r="C499" t="s">
        <v>26</v>
      </c>
      <c r="D499" t="s">
        <v>27</v>
      </c>
      <c r="E499" t="s">
        <v>34</v>
      </c>
      <c r="F499">
        <v>46</v>
      </c>
      <c r="G499" t="s">
        <v>108</v>
      </c>
      <c r="H499" s="29">
        <v>44419</v>
      </c>
      <c r="I499">
        <v>2021</v>
      </c>
      <c r="J499">
        <v>127559</v>
      </c>
      <c r="K499">
        <v>0.1</v>
      </c>
      <c r="L499">
        <v>140314.9</v>
      </c>
      <c r="M499" t="s">
        <v>30</v>
      </c>
      <c r="N499" t="s">
        <v>54</v>
      </c>
      <c r="O499" s="29"/>
      <c r="P499">
        <v>0</v>
      </c>
    </row>
    <row r="500" spans="1:16">
      <c r="A500">
        <v>499</v>
      </c>
      <c r="B500" t="s">
        <v>75</v>
      </c>
      <c r="C500" t="s">
        <v>57</v>
      </c>
      <c r="D500" t="s">
        <v>49</v>
      </c>
      <c r="E500" t="s">
        <v>28</v>
      </c>
      <c r="F500">
        <v>39</v>
      </c>
      <c r="G500" t="s">
        <v>110</v>
      </c>
      <c r="H500" s="29">
        <v>43536</v>
      </c>
      <c r="I500">
        <v>2019</v>
      </c>
      <c r="J500">
        <v>62644</v>
      </c>
      <c r="K500">
        <v>0</v>
      </c>
      <c r="L500">
        <v>62644</v>
      </c>
      <c r="M500" t="s">
        <v>30</v>
      </c>
      <c r="N500" t="s">
        <v>31</v>
      </c>
      <c r="O500" s="29"/>
      <c r="P500">
        <v>0</v>
      </c>
    </row>
    <row r="501" spans="1:16">
      <c r="A501">
        <v>500</v>
      </c>
      <c r="B501" t="s">
        <v>82</v>
      </c>
      <c r="C501" t="s">
        <v>26</v>
      </c>
      <c r="D501" t="s">
        <v>33</v>
      </c>
      <c r="E501" t="s">
        <v>34</v>
      </c>
      <c r="F501">
        <v>50</v>
      </c>
      <c r="G501" t="s">
        <v>108</v>
      </c>
      <c r="H501" s="29">
        <v>36956</v>
      </c>
      <c r="I501">
        <v>2001</v>
      </c>
      <c r="J501">
        <v>73907</v>
      </c>
      <c r="K501">
        <v>0</v>
      </c>
      <c r="L501">
        <v>73907</v>
      </c>
      <c r="M501" t="s">
        <v>36</v>
      </c>
      <c r="N501" t="s">
        <v>58</v>
      </c>
      <c r="O501" s="29"/>
      <c r="P501">
        <v>0</v>
      </c>
    </row>
    <row r="502" spans="1:16">
      <c r="A502">
        <v>501</v>
      </c>
      <c r="B502" t="s">
        <v>45</v>
      </c>
      <c r="C502" t="s">
        <v>53</v>
      </c>
      <c r="D502" t="s">
        <v>33</v>
      </c>
      <c r="E502" t="s">
        <v>28</v>
      </c>
      <c r="F502">
        <v>56</v>
      </c>
      <c r="G502" t="s">
        <v>107</v>
      </c>
      <c r="H502" s="29">
        <v>43169</v>
      </c>
      <c r="I502">
        <v>2018</v>
      </c>
      <c r="J502">
        <v>90040</v>
      </c>
      <c r="K502">
        <v>0</v>
      </c>
      <c r="L502">
        <v>90040</v>
      </c>
      <c r="M502" t="s">
        <v>30</v>
      </c>
      <c r="N502" t="s">
        <v>43</v>
      </c>
      <c r="O502" s="29"/>
      <c r="P502">
        <v>0</v>
      </c>
    </row>
    <row r="503" spans="1:16">
      <c r="A503">
        <v>502</v>
      </c>
      <c r="B503" t="s">
        <v>84</v>
      </c>
      <c r="C503" t="s">
        <v>57</v>
      </c>
      <c r="D503" t="s">
        <v>33</v>
      </c>
      <c r="E503" t="s">
        <v>28</v>
      </c>
      <c r="F503">
        <v>30</v>
      </c>
      <c r="G503" t="s">
        <v>109</v>
      </c>
      <c r="H503" s="29">
        <v>42516</v>
      </c>
      <c r="I503">
        <v>2016</v>
      </c>
      <c r="J503">
        <v>91134</v>
      </c>
      <c r="K503">
        <v>0</v>
      </c>
      <c r="L503">
        <v>91134</v>
      </c>
      <c r="M503" t="s">
        <v>63</v>
      </c>
      <c r="N503" t="s">
        <v>80</v>
      </c>
      <c r="O503" s="29"/>
      <c r="P503">
        <v>0</v>
      </c>
    </row>
    <row r="504" spans="1:16">
      <c r="A504">
        <v>503</v>
      </c>
      <c r="B504" t="s">
        <v>59</v>
      </c>
      <c r="C504" t="s">
        <v>55</v>
      </c>
      <c r="D504" t="s">
        <v>41</v>
      </c>
      <c r="E504" t="s">
        <v>28</v>
      </c>
      <c r="F504">
        <v>45</v>
      </c>
      <c r="G504" t="s">
        <v>108</v>
      </c>
      <c r="H504" s="29">
        <v>44461</v>
      </c>
      <c r="I504">
        <v>2021</v>
      </c>
      <c r="J504">
        <v>201396</v>
      </c>
      <c r="K504">
        <v>0.32</v>
      </c>
      <c r="L504">
        <v>265842.71999999997</v>
      </c>
      <c r="M504" t="s">
        <v>30</v>
      </c>
      <c r="N504" t="s">
        <v>52</v>
      </c>
      <c r="O504" s="29"/>
      <c r="P504">
        <v>0</v>
      </c>
    </row>
    <row r="505" spans="1:16">
      <c r="A505">
        <v>504</v>
      </c>
      <c r="B505" t="s">
        <v>51</v>
      </c>
      <c r="C505" t="s">
        <v>53</v>
      </c>
      <c r="D505" t="s">
        <v>49</v>
      </c>
      <c r="E505" t="s">
        <v>28</v>
      </c>
      <c r="F505">
        <v>55</v>
      </c>
      <c r="G505" t="s">
        <v>107</v>
      </c>
      <c r="H505" s="29">
        <v>40899</v>
      </c>
      <c r="I505">
        <v>2011</v>
      </c>
      <c r="J505">
        <v>54733</v>
      </c>
      <c r="K505">
        <v>0</v>
      </c>
      <c r="L505">
        <v>54733</v>
      </c>
      <c r="M505" t="s">
        <v>36</v>
      </c>
      <c r="N505" t="s">
        <v>37</v>
      </c>
      <c r="O505" s="29"/>
      <c r="P505">
        <v>0</v>
      </c>
    </row>
    <row r="506" spans="1:16">
      <c r="A506">
        <v>505</v>
      </c>
      <c r="B506" t="s">
        <v>86</v>
      </c>
      <c r="C506" t="s">
        <v>26</v>
      </c>
      <c r="D506" t="s">
        <v>49</v>
      </c>
      <c r="E506" t="s">
        <v>34</v>
      </c>
      <c r="F506">
        <v>28</v>
      </c>
      <c r="G506" t="s">
        <v>109</v>
      </c>
      <c r="H506" s="29">
        <v>43633</v>
      </c>
      <c r="I506">
        <v>2019</v>
      </c>
      <c r="J506">
        <v>65341</v>
      </c>
      <c r="K506">
        <v>0</v>
      </c>
      <c r="L506">
        <v>65341</v>
      </c>
      <c r="M506" t="s">
        <v>30</v>
      </c>
      <c r="N506" t="s">
        <v>52</v>
      </c>
      <c r="O506" s="29">
        <v>44662</v>
      </c>
      <c r="P506">
        <v>1</v>
      </c>
    </row>
    <row r="507" spans="1:16">
      <c r="A507">
        <v>506</v>
      </c>
      <c r="B507" t="s">
        <v>25</v>
      </c>
      <c r="C507" t="s">
        <v>40</v>
      </c>
      <c r="D507" t="s">
        <v>49</v>
      </c>
      <c r="E507" t="s">
        <v>28</v>
      </c>
      <c r="F507">
        <v>59</v>
      </c>
      <c r="G507" t="s">
        <v>107</v>
      </c>
      <c r="H507" s="29">
        <v>43400</v>
      </c>
      <c r="I507">
        <v>2018</v>
      </c>
      <c r="J507">
        <v>139208</v>
      </c>
      <c r="K507">
        <v>0.11</v>
      </c>
      <c r="L507">
        <v>154520.88</v>
      </c>
      <c r="M507" t="s">
        <v>30</v>
      </c>
      <c r="N507" t="s">
        <v>54</v>
      </c>
      <c r="O507" s="29"/>
      <c r="P507">
        <v>0</v>
      </c>
    </row>
    <row r="508" spans="1:16">
      <c r="A508">
        <v>507</v>
      </c>
      <c r="B508" t="s">
        <v>45</v>
      </c>
      <c r="C508" t="s">
        <v>48</v>
      </c>
      <c r="D508" t="s">
        <v>41</v>
      </c>
      <c r="E508" t="s">
        <v>34</v>
      </c>
      <c r="F508">
        <v>63</v>
      </c>
      <c r="G508" t="s">
        <v>107</v>
      </c>
      <c r="H508" s="29">
        <v>43171</v>
      </c>
      <c r="I508">
        <v>2018</v>
      </c>
      <c r="J508">
        <v>73200</v>
      </c>
      <c r="K508">
        <v>0</v>
      </c>
      <c r="L508">
        <v>73200</v>
      </c>
      <c r="M508" t="s">
        <v>36</v>
      </c>
      <c r="N508" t="s">
        <v>58</v>
      </c>
      <c r="O508" s="29"/>
      <c r="P508">
        <v>0</v>
      </c>
    </row>
    <row r="509" spans="1:16">
      <c r="A509">
        <v>508</v>
      </c>
      <c r="B509" t="s">
        <v>50</v>
      </c>
      <c r="C509" t="s">
        <v>53</v>
      </c>
      <c r="D509" t="s">
        <v>41</v>
      </c>
      <c r="E509" t="s">
        <v>28</v>
      </c>
      <c r="F509">
        <v>46</v>
      </c>
      <c r="G509" t="s">
        <v>108</v>
      </c>
      <c r="H509" s="29">
        <v>40292</v>
      </c>
      <c r="I509">
        <v>2010</v>
      </c>
      <c r="J509">
        <v>102636</v>
      </c>
      <c r="K509">
        <v>0.06</v>
      </c>
      <c r="L509">
        <v>108794.16</v>
      </c>
      <c r="M509" t="s">
        <v>30</v>
      </c>
      <c r="N509" t="s">
        <v>31</v>
      </c>
      <c r="O509" s="29"/>
      <c r="P509">
        <v>0</v>
      </c>
    </row>
    <row r="510" spans="1:16">
      <c r="A510">
        <v>509</v>
      </c>
      <c r="B510" t="s">
        <v>85</v>
      </c>
      <c r="C510" t="s">
        <v>48</v>
      </c>
      <c r="D510" t="s">
        <v>41</v>
      </c>
      <c r="E510" t="s">
        <v>28</v>
      </c>
      <c r="F510">
        <v>26</v>
      </c>
      <c r="G510" t="s">
        <v>109</v>
      </c>
      <c r="H510" s="29">
        <v>44236</v>
      </c>
      <c r="I510">
        <v>2021</v>
      </c>
      <c r="J510">
        <v>87427</v>
      </c>
      <c r="K510">
        <v>0</v>
      </c>
      <c r="L510">
        <v>87427</v>
      </c>
      <c r="M510" t="s">
        <v>63</v>
      </c>
      <c r="N510" t="s">
        <v>80</v>
      </c>
      <c r="O510" s="29"/>
      <c r="P510">
        <v>0</v>
      </c>
    </row>
    <row r="511" spans="1:16">
      <c r="A511">
        <v>510</v>
      </c>
      <c r="B511" t="s">
        <v>69</v>
      </c>
      <c r="C511" t="s">
        <v>26</v>
      </c>
      <c r="D511" t="s">
        <v>27</v>
      </c>
      <c r="E511" t="s">
        <v>34</v>
      </c>
      <c r="F511">
        <v>45</v>
      </c>
      <c r="G511" t="s">
        <v>108</v>
      </c>
      <c r="H511" s="29">
        <v>43248</v>
      </c>
      <c r="I511">
        <v>2018</v>
      </c>
      <c r="J511">
        <v>49219</v>
      </c>
      <c r="K511">
        <v>0</v>
      </c>
      <c r="L511">
        <v>49219</v>
      </c>
      <c r="M511" t="s">
        <v>30</v>
      </c>
      <c r="N511" t="s">
        <v>62</v>
      </c>
      <c r="O511" s="29"/>
      <c r="P511">
        <v>0</v>
      </c>
    </row>
    <row r="512" spans="1:16">
      <c r="A512">
        <v>511</v>
      </c>
      <c r="B512" t="s">
        <v>50</v>
      </c>
      <c r="C512" t="s">
        <v>40</v>
      </c>
      <c r="D512" t="s">
        <v>33</v>
      </c>
      <c r="E512" t="s">
        <v>34</v>
      </c>
      <c r="F512">
        <v>50</v>
      </c>
      <c r="G512" t="s">
        <v>108</v>
      </c>
      <c r="H512" s="29">
        <v>43239</v>
      </c>
      <c r="I512">
        <v>2018</v>
      </c>
      <c r="J512">
        <v>106437</v>
      </c>
      <c r="K512">
        <v>7.0000000000000007E-2</v>
      </c>
      <c r="L512">
        <v>113887.59</v>
      </c>
      <c r="M512" t="s">
        <v>36</v>
      </c>
      <c r="N512" t="s">
        <v>37</v>
      </c>
      <c r="O512" s="29"/>
      <c r="P512">
        <v>0</v>
      </c>
    </row>
    <row r="513" spans="1:16">
      <c r="A513">
        <v>512</v>
      </c>
      <c r="B513" t="s">
        <v>70</v>
      </c>
      <c r="C513" t="s">
        <v>40</v>
      </c>
      <c r="D513" t="s">
        <v>33</v>
      </c>
      <c r="E513" t="s">
        <v>34</v>
      </c>
      <c r="F513">
        <v>46</v>
      </c>
      <c r="G513" t="s">
        <v>108</v>
      </c>
      <c r="H513" s="29">
        <v>42129</v>
      </c>
      <c r="I513">
        <v>2015</v>
      </c>
      <c r="J513">
        <v>64364</v>
      </c>
      <c r="K513">
        <v>0</v>
      </c>
      <c r="L513">
        <v>64364</v>
      </c>
      <c r="M513" t="s">
        <v>63</v>
      </c>
      <c r="N513" t="s">
        <v>80</v>
      </c>
      <c r="O513" s="29"/>
      <c r="P513">
        <v>0</v>
      </c>
    </row>
    <row r="514" spans="1:16">
      <c r="A514">
        <v>513</v>
      </c>
      <c r="B514" t="s">
        <v>39</v>
      </c>
      <c r="C514" t="s">
        <v>55</v>
      </c>
      <c r="D514" t="s">
        <v>33</v>
      </c>
      <c r="E514" t="s">
        <v>34</v>
      </c>
      <c r="F514">
        <v>50</v>
      </c>
      <c r="G514" t="s">
        <v>108</v>
      </c>
      <c r="H514" s="29">
        <v>44486</v>
      </c>
      <c r="I514">
        <v>2021</v>
      </c>
      <c r="J514">
        <v>172180</v>
      </c>
      <c r="K514">
        <v>0.3</v>
      </c>
      <c r="L514">
        <v>223834</v>
      </c>
      <c r="M514" t="s">
        <v>30</v>
      </c>
      <c r="N514" t="s">
        <v>62</v>
      </c>
      <c r="O514" s="29"/>
      <c r="P514">
        <v>0</v>
      </c>
    </row>
    <row r="515" spans="1:16">
      <c r="A515">
        <v>514</v>
      </c>
      <c r="B515" t="s">
        <v>45</v>
      </c>
      <c r="C515" t="s">
        <v>48</v>
      </c>
      <c r="D515" t="s">
        <v>33</v>
      </c>
      <c r="E515" t="s">
        <v>28</v>
      </c>
      <c r="F515">
        <v>33</v>
      </c>
      <c r="G515" t="s">
        <v>109</v>
      </c>
      <c r="H515" s="29">
        <v>41043</v>
      </c>
      <c r="I515">
        <v>2012</v>
      </c>
      <c r="J515">
        <v>88343</v>
      </c>
      <c r="K515">
        <v>0</v>
      </c>
      <c r="L515">
        <v>88343</v>
      </c>
      <c r="M515" t="s">
        <v>63</v>
      </c>
      <c r="N515" t="s">
        <v>65</v>
      </c>
      <c r="O515" s="29"/>
      <c r="P515">
        <v>0</v>
      </c>
    </row>
    <row r="516" spans="1:16">
      <c r="A516">
        <v>515</v>
      </c>
      <c r="B516" t="s">
        <v>88</v>
      </c>
      <c r="C516" t="s">
        <v>26</v>
      </c>
      <c r="D516" t="s">
        <v>41</v>
      </c>
      <c r="E516" t="s">
        <v>34</v>
      </c>
      <c r="F516">
        <v>57</v>
      </c>
      <c r="G516" t="s">
        <v>107</v>
      </c>
      <c r="H516" s="29">
        <v>41830</v>
      </c>
      <c r="I516">
        <v>2014</v>
      </c>
      <c r="J516">
        <v>66649</v>
      </c>
      <c r="K516">
        <v>0</v>
      </c>
      <c r="L516">
        <v>66649</v>
      </c>
      <c r="M516" t="s">
        <v>63</v>
      </c>
      <c r="N516" t="s">
        <v>65</v>
      </c>
      <c r="O516" s="29"/>
      <c r="P516">
        <v>0</v>
      </c>
    </row>
    <row r="517" spans="1:16">
      <c r="A517">
        <v>516</v>
      </c>
      <c r="B517" t="s">
        <v>50</v>
      </c>
      <c r="C517" t="s">
        <v>40</v>
      </c>
      <c r="D517" t="s">
        <v>49</v>
      </c>
      <c r="E517" t="s">
        <v>28</v>
      </c>
      <c r="F517">
        <v>48</v>
      </c>
      <c r="G517" t="s">
        <v>108</v>
      </c>
      <c r="H517" s="29">
        <v>36272</v>
      </c>
      <c r="I517">
        <v>1999</v>
      </c>
      <c r="J517">
        <v>102847</v>
      </c>
      <c r="K517">
        <v>0.05</v>
      </c>
      <c r="L517">
        <v>107989.35</v>
      </c>
      <c r="M517" t="s">
        <v>30</v>
      </c>
      <c r="N517" t="s">
        <v>43</v>
      </c>
      <c r="O517" s="29"/>
      <c r="P517">
        <v>0</v>
      </c>
    </row>
    <row r="518" spans="1:16">
      <c r="A518">
        <v>517</v>
      </c>
      <c r="B518" t="s">
        <v>25</v>
      </c>
      <c r="C518" t="s">
        <v>40</v>
      </c>
      <c r="D518" t="s">
        <v>33</v>
      </c>
      <c r="E518" t="s">
        <v>34</v>
      </c>
      <c r="F518">
        <v>46</v>
      </c>
      <c r="G518" t="s">
        <v>108</v>
      </c>
      <c r="H518" s="29">
        <v>40378</v>
      </c>
      <c r="I518">
        <v>2010</v>
      </c>
      <c r="J518">
        <v>134881</v>
      </c>
      <c r="K518">
        <v>0.15</v>
      </c>
      <c r="L518">
        <v>155113.15</v>
      </c>
      <c r="M518" t="s">
        <v>63</v>
      </c>
      <c r="N518" t="s">
        <v>64</v>
      </c>
      <c r="O518" s="29"/>
      <c r="P518">
        <v>0</v>
      </c>
    </row>
    <row r="519" spans="1:16">
      <c r="A519">
        <v>518</v>
      </c>
      <c r="B519" t="s">
        <v>70</v>
      </c>
      <c r="C519" t="s">
        <v>60</v>
      </c>
      <c r="D519" t="s">
        <v>33</v>
      </c>
      <c r="E519" t="s">
        <v>34</v>
      </c>
      <c r="F519">
        <v>52</v>
      </c>
      <c r="G519" t="s">
        <v>108</v>
      </c>
      <c r="H519" s="29">
        <v>36303</v>
      </c>
      <c r="I519">
        <v>1999</v>
      </c>
      <c r="J519">
        <v>68807</v>
      </c>
      <c r="K519">
        <v>0</v>
      </c>
      <c r="L519">
        <v>68807</v>
      </c>
      <c r="M519" t="s">
        <v>36</v>
      </c>
      <c r="N519" t="s">
        <v>72</v>
      </c>
      <c r="O519" s="29">
        <v>42338</v>
      </c>
      <c r="P519">
        <v>1</v>
      </c>
    </row>
    <row r="520" spans="1:16">
      <c r="A520">
        <v>519</v>
      </c>
      <c r="B520" t="s">
        <v>59</v>
      </c>
      <c r="C520" t="s">
        <v>26</v>
      </c>
      <c r="D520" t="s">
        <v>33</v>
      </c>
      <c r="E520" t="s">
        <v>34</v>
      </c>
      <c r="F520">
        <v>56</v>
      </c>
      <c r="G520" t="s">
        <v>107</v>
      </c>
      <c r="H520" s="29">
        <v>38866</v>
      </c>
      <c r="I520">
        <v>2006</v>
      </c>
      <c r="J520">
        <v>228822</v>
      </c>
      <c r="K520">
        <v>0.36</v>
      </c>
      <c r="L520">
        <v>311197.92</v>
      </c>
      <c r="M520" t="s">
        <v>30</v>
      </c>
      <c r="N520" t="s">
        <v>52</v>
      </c>
      <c r="O520" s="29"/>
      <c r="P520">
        <v>0</v>
      </c>
    </row>
    <row r="521" spans="1:16">
      <c r="A521">
        <v>520</v>
      </c>
      <c r="B521" t="s">
        <v>51</v>
      </c>
      <c r="C521" t="s">
        <v>60</v>
      </c>
      <c r="D521" t="s">
        <v>33</v>
      </c>
      <c r="E521" t="s">
        <v>34</v>
      </c>
      <c r="F521">
        <v>28</v>
      </c>
      <c r="G521" t="s">
        <v>109</v>
      </c>
      <c r="H521" s="29">
        <v>44395</v>
      </c>
      <c r="I521">
        <v>2021</v>
      </c>
      <c r="J521">
        <v>43391</v>
      </c>
      <c r="K521">
        <v>0</v>
      </c>
      <c r="L521">
        <v>43391</v>
      </c>
      <c r="M521" t="s">
        <v>30</v>
      </c>
      <c r="N521" t="s">
        <v>62</v>
      </c>
      <c r="O521" s="29"/>
      <c r="P521">
        <v>0</v>
      </c>
    </row>
    <row r="522" spans="1:16">
      <c r="A522">
        <v>521</v>
      </c>
      <c r="B522" t="s">
        <v>66</v>
      </c>
      <c r="C522" t="s">
        <v>57</v>
      </c>
      <c r="D522" t="s">
        <v>41</v>
      </c>
      <c r="E522" t="s">
        <v>34</v>
      </c>
      <c r="F522">
        <v>29</v>
      </c>
      <c r="G522" t="s">
        <v>109</v>
      </c>
      <c r="H522" s="29">
        <v>44515</v>
      </c>
      <c r="I522">
        <v>2021</v>
      </c>
      <c r="J522">
        <v>91782</v>
      </c>
      <c r="K522">
        <v>0</v>
      </c>
      <c r="L522">
        <v>91782</v>
      </c>
      <c r="M522" t="s">
        <v>36</v>
      </c>
      <c r="N522" t="s">
        <v>37</v>
      </c>
      <c r="O522" s="29"/>
      <c r="P522">
        <v>0</v>
      </c>
    </row>
    <row r="523" spans="1:16">
      <c r="A523">
        <v>522</v>
      </c>
      <c r="B523" t="s">
        <v>59</v>
      </c>
      <c r="C523" t="s">
        <v>60</v>
      </c>
      <c r="D523" t="s">
        <v>49</v>
      </c>
      <c r="E523" t="s">
        <v>28</v>
      </c>
      <c r="F523">
        <v>45</v>
      </c>
      <c r="G523" t="s">
        <v>108</v>
      </c>
      <c r="H523" s="29">
        <v>42428</v>
      </c>
      <c r="I523">
        <v>2016</v>
      </c>
      <c r="J523">
        <v>211637</v>
      </c>
      <c r="K523">
        <v>0.31</v>
      </c>
      <c r="L523">
        <v>277244.46999999997</v>
      </c>
      <c r="M523" t="s">
        <v>30</v>
      </c>
      <c r="N523" t="s">
        <v>43</v>
      </c>
      <c r="O523" s="29"/>
      <c r="P523">
        <v>0</v>
      </c>
    </row>
    <row r="524" spans="1:16">
      <c r="A524">
        <v>523</v>
      </c>
      <c r="B524" t="s">
        <v>44</v>
      </c>
      <c r="C524" t="s">
        <v>26</v>
      </c>
      <c r="D524" t="s">
        <v>33</v>
      </c>
      <c r="E524" t="s">
        <v>34</v>
      </c>
      <c r="F524">
        <v>28</v>
      </c>
      <c r="G524" t="s">
        <v>109</v>
      </c>
      <c r="H524" s="29">
        <v>44051</v>
      </c>
      <c r="I524">
        <v>2020</v>
      </c>
      <c r="J524">
        <v>73255</v>
      </c>
      <c r="K524">
        <v>0.09</v>
      </c>
      <c r="L524">
        <v>79847.95</v>
      </c>
      <c r="M524" t="s">
        <v>30</v>
      </c>
      <c r="N524" t="s">
        <v>46</v>
      </c>
      <c r="O524" s="29"/>
      <c r="P524">
        <v>0</v>
      </c>
    </row>
    <row r="525" spans="1:16">
      <c r="A525">
        <v>524</v>
      </c>
      <c r="B525" t="s">
        <v>50</v>
      </c>
      <c r="C525" t="s">
        <v>48</v>
      </c>
      <c r="D525" t="s">
        <v>49</v>
      </c>
      <c r="E525" t="s">
        <v>34</v>
      </c>
      <c r="F525">
        <v>28</v>
      </c>
      <c r="G525" t="s">
        <v>109</v>
      </c>
      <c r="H525" s="29">
        <v>44204</v>
      </c>
      <c r="I525">
        <v>2021</v>
      </c>
      <c r="J525">
        <v>108826</v>
      </c>
      <c r="K525">
        <v>0.1</v>
      </c>
      <c r="L525">
        <v>119708.6</v>
      </c>
      <c r="M525" t="s">
        <v>30</v>
      </c>
      <c r="N525" t="s">
        <v>52</v>
      </c>
      <c r="O525" s="29"/>
      <c r="P525">
        <v>0</v>
      </c>
    </row>
    <row r="526" spans="1:16">
      <c r="A526">
        <v>525</v>
      </c>
      <c r="B526" t="s">
        <v>88</v>
      </c>
      <c r="C526" t="s">
        <v>26</v>
      </c>
      <c r="D526" t="s">
        <v>41</v>
      </c>
      <c r="E526" t="s">
        <v>34</v>
      </c>
      <c r="F526">
        <v>34</v>
      </c>
      <c r="G526" t="s">
        <v>109</v>
      </c>
      <c r="H526" s="29">
        <v>42514</v>
      </c>
      <c r="I526">
        <v>2016</v>
      </c>
      <c r="J526">
        <v>94352</v>
      </c>
      <c r="K526">
        <v>0</v>
      </c>
      <c r="L526">
        <v>94352</v>
      </c>
      <c r="M526" t="s">
        <v>30</v>
      </c>
      <c r="N526" t="s">
        <v>52</v>
      </c>
      <c r="O526" s="29"/>
      <c r="P526">
        <v>0</v>
      </c>
    </row>
    <row r="527" spans="1:16">
      <c r="A527">
        <v>526</v>
      </c>
      <c r="B527" t="s">
        <v>89</v>
      </c>
      <c r="C527" t="s">
        <v>26</v>
      </c>
      <c r="D527" t="s">
        <v>27</v>
      </c>
      <c r="E527" t="s">
        <v>28</v>
      </c>
      <c r="F527">
        <v>55</v>
      </c>
      <c r="G527" t="s">
        <v>107</v>
      </c>
      <c r="H527" s="29">
        <v>34576</v>
      </c>
      <c r="I527">
        <v>1994</v>
      </c>
      <c r="J527">
        <v>73955</v>
      </c>
      <c r="K527">
        <v>0</v>
      </c>
      <c r="L527">
        <v>73955</v>
      </c>
      <c r="M527" t="s">
        <v>30</v>
      </c>
      <c r="N527" t="s">
        <v>46</v>
      </c>
      <c r="O527" s="29"/>
      <c r="P527">
        <v>0</v>
      </c>
    </row>
    <row r="528" spans="1:16">
      <c r="A528">
        <v>527</v>
      </c>
      <c r="B528" t="s">
        <v>50</v>
      </c>
      <c r="C528" t="s">
        <v>55</v>
      </c>
      <c r="D528" t="s">
        <v>33</v>
      </c>
      <c r="E528" t="s">
        <v>34</v>
      </c>
      <c r="F528">
        <v>34</v>
      </c>
      <c r="G528" t="s">
        <v>109</v>
      </c>
      <c r="H528" s="29">
        <v>41499</v>
      </c>
      <c r="I528">
        <v>2013</v>
      </c>
      <c r="J528">
        <v>113909</v>
      </c>
      <c r="K528">
        <v>0.06</v>
      </c>
      <c r="L528">
        <v>120743.54</v>
      </c>
      <c r="M528" t="s">
        <v>63</v>
      </c>
      <c r="N528" t="s">
        <v>65</v>
      </c>
      <c r="O528" s="29"/>
      <c r="P528">
        <v>0</v>
      </c>
    </row>
    <row r="529" spans="1:16">
      <c r="A529">
        <v>528</v>
      </c>
      <c r="B529" t="s">
        <v>91</v>
      </c>
      <c r="C529" t="s">
        <v>26</v>
      </c>
      <c r="D529" t="s">
        <v>33</v>
      </c>
      <c r="E529" t="s">
        <v>34</v>
      </c>
      <c r="F529">
        <v>27</v>
      </c>
      <c r="G529" t="s">
        <v>109</v>
      </c>
      <c r="H529" s="29">
        <v>44189</v>
      </c>
      <c r="I529">
        <v>2020</v>
      </c>
      <c r="J529">
        <v>92321</v>
      </c>
      <c r="K529">
        <v>0</v>
      </c>
      <c r="L529">
        <v>92321</v>
      </c>
      <c r="M529" t="s">
        <v>30</v>
      </c>
      <c r="N529" t="s">
        <v>43</v>
      </c>
      <c r="O529" s="29"/>
      <c r="P529">
        <v>0</v>
      </c>
    </row>
    <row r="530" spans="1:16">
      <c r="A530">
        <v>529</v>
      </c>
      <c r="B530" t="s">
        <v>44</v>
      </c>
      <c r="C530" t="s">
        <v>26</v>
      </c>
      <c r="D530" t="s">
        <v>27</v>
      </c>
      <c r="E530" t="s">
        <v>34</v>
      </c>
      <c r="F530">
        <v>52</v>
      </c>
      <c r="G530" t="s">
        <v>108</v>
      </c>
      <c r="H530" s="29">
        <v>41417</v>
      </c>
      <c r="I530">
        <v>2013</v>
      </c>
      <c r="J530">
        <v>99557</v>
      </c>
      <c r="K530">
        <v>0.09</v>
      </c>
      <c r="L530">
        <v>108517.13</v>
      </c>
      <c r="M530" t="s">
        <v>30</v>
      </c>
      <c r="N530" t="s">
        <v>31</v>
      </c>
      <c r="O530" s="29"/>
      <c r="P530">
        <v>0</v>
      </c>
    </row>
    <row r="531" spans="1:16">
      <c r="A531">
        <v>530</v>
      </c>
      <c r="B531" t="s">
        <v>76</v>
      </c>
      <c r="C531" t="s">
        <v>57</v>
      </c>
      <c r="D531" t="s">
        <v>41</v>
      </c>
      <c r="E531" t="s">
        <v>28</v>
      </c>
      <c r="F531">
        <v>28</v>
      </c>
      <c r="G531" t="s">
        <v>109</v>
      </c>
      <c r="H531" s="29">
        <v>43418</v>
      </c>
      <c r="I531">
        <v>2018</v>
      </c>
      <c r="J531">
        <v>115854</v>
      </c>
      <c r="K531">
        <v>0</v>
      </c>
      <c r="L531">
        <v>115854</v>
      </c>
      <c r="M531" t="s">
        <v>30</v>
      </c>
      <c r="N531" t="s">
        <v>46</v>
      </c>
      <c r="O531" s="29"/>
      <c r="P531">
        <v>0</v>
      </c>
    </row>
    <row r="532" spans="1:16">
      <c r="A532">
        <v>531</v>
      </c>
      <c r="B532" t="s">
        <v>89</v>
      </c>
      <c r="C532" t="s">
        <v>26</v>
      </c>
      <c r="D532" t="s">
        <v>33</v>
      </c>
      <c r="E532" t="s">
        <v>28</v>
      </c>
      <c r="F532">
        <v>44</v>
      </c>
      <c r="G532" t="s">
        <v>110</v>
      </c>
      <c r="H532" s="29">
        <v>40603</v>
      </c>
      <c r="I532">
        <v>2011</v>
      </c>
      <c r="J532">
        <v>82462</v>
      </c>
      <c r="K532">
        <v>0</v>
      </c>
      <c r="L532">
        <v>82462</v>
      </c>
      <c r="M532" t="s">
        <v>30</v>
      </c>
      <c r="N532" t="s">
        <v>54</v>
      </c>
      <c r="O532" s="29"/>
      <c r="P532">
        <v>0</v>
      </c>
    </row>
    <row r="533" spans="1:16">
      <c r="A533">
        <v>532</v>
      </c>
      <c r="B533" t="s">
        <v>59</v>
      </c>
      <c r="C533" t="s">
        <v>26</v>
      </c>
      <c r="D533" t="s">
        <v>27</v>
      </c>
      <c r="E533" t="s">
        <v>28</v>
      </c>
      <c r="F533">
        <v>53</v>
      </c>
      <c r="G533" t="s">
        <v>108</v>
      </c>
      <c r="H533" s="29">
        <v>40856</v>
      </c>
      <c r="I533">
        <v>2011</v>
      </c>
      <c r="J533">
        <v>198473</v>
      </c>
      <c r="K533">
        <v>0.32</v>
      </c>
      <c r="L533">
        <v>261984.36</v>
      </c>
      <c r="M533" t="s">
        <v>30</v>
      </c>
      <c r="N533" t="s">
        <v>52</v>
      </c>
      <c r="O533" s="29"/>
      <c r="P533">
        <v>0</v>
      </c>
    </row>
    <row r="534" spans="1:16">
      <c r="A534">
        <v>533</v>
      </c>
      <c r="B534" t="s">
        <v>25</v>
      </c>
      <c r="C534" t="s">
        <v>40</v>
      </c>
      <c r="D534" t="s">
        <v>49</v>
      </c>
      <c r="E534" t="s">
        <v>28</v>
      </c>
      <c r="F534">
        <v>43</v>
      </c>
      <c r="G534" t="s">
        <v>110</v>
      </c>
      <c r="H534" s="29">
        <v>39005</v>
      </c>
      <c r="I534">
        <v>2006</v>
      </c>
      <c r="J534">
        <v>153492</v>
      </c>
      <c r="K534">
        <v>0.11</v>
      </c>
      <c r="L534">
        <v>170376.12</v>
      </c>
      <c r="M534" t="s">
        <v>30</v>
      </c>
      <c r="N534" t="s">
        <v>43</v>
      </c>
      <c r="O534" s="29"/>
      <c r="P534">
        <v>0</v>
      </c>
    </row>
    <row r="535" spans="1:16">
      <c r="A535">
        <v>534</v>
      </c>
      <c r="B535" t="s">
        <v>59</v>
      </c>
      <c r="C535" t="s">
        <v>55</v>
      </c>
      <c r="D535" t="s">
        <v>49</v>
      </c>
      <c r="E535" t="s">
        <v>28</v>
      </c>
      <c r="F535">
        <v>28</v>
      </c>
      <c r="G535" t="s">
        <v>109</v>
      </c>
      <c r="H535" s="29">
        <v>43121</v>
      </c>
      <c r="I535">
        <v>2018</v>
      </c>
      <c r="J535">
        <v>208210</v>
      </c>
      <c r="K535">
        <v>0.3</v>
      </c>
      <c r="L535">
        <v>270673</v>
      </c>
      <c r="M535" t="s">
        <v>30</v>
      </c>
      <c r="N535" t="s">
        <v>31</v>
      </c>
      <c r="O535" s="29"/>
      <c r="P535">
        <v>0</v>
      </c>
    </row>
    <row r="536" spans="1:16">
      <c r="A536">
        <v>535</v>
      </c>
      <c r="B536" t="s">
        <v>45</v>
      </c>
      <c r="C536" t="s">
        <v>60</v>
      </c>
      <c r="D536" t="s">
        <v>49</v>
      </c>
      <c r="E536" t="s">
        <v>34</v>
      </c>
      <c r="F536">
        <v>33</v>
      </c>
      <c r="G536" t="s">
        <v>109</v>
      </c>
      <c r="H536" s="29">
        <v>42325</v>
      </c>
      <c r="I536">
        <v>2015</v>
      </c>
      <c r="J536">
        <v>91632</v>
      </c>
      <c r="K536">
        <v>0</v>
      </c>
      <c r="L536">
        <v>91632</v>
      </c>
      <c r="M536" t="s">
        <v>30</v>
      </c>
      <c r="N536" t="s">
        <v>46</v>
      </c>
      <c r="O536" s="29"/>
      <c r="P536">
        <v>0</v>
      </c>
    </row>
    <row r="537" spans="1:16">
      <c r="A537">
        <v>536</v>
      </c>
      <c r="B537" t="s">
        <v>74</v>
      </c>
      <c r="C537" t="s">
        <v>55</v>
      </c>
      <c r="D537" t="s">
        <v>49</v>
      </c>
      <c r="E537" t="s">
        <v>34</v>
      </c>
      <c r="F537">
        <v>31</v>
      </c>
      <c r="G537" t="s">
        <v>109</v>
      </c>
      <c r="H537" s="29">
        <v>43002</v>
      </c>
      <c r="I537">
        <v>2017</v>
      </c>
      <c r="J537">
        <v>71755</v>
      </c>
      <c r="K537">
        <v>0</v>
      </c>
      <c r="L537">
        <v>71755</v>
      </c>
      <c r="M537" t="s">
        <v>36</v>
      </c>
      <c r="N537" t="s">
        <v>37</v>
      </c>
      <c r="O537" s="29"/>
      <c r="P537">
        <v>0</v>
      </c>
    </row>
    <row r="538" spans="1:16">
      <c r="A538">
        <v>537</v>
      </c>
      <c r="B538" t="s">
        <v>50</v>
      </c>
      <c r="C538" t="s">
        <v>53</v>
      </c>
      <c r="D538" t="s">
        <v>49</v>
      </c>
      <c r="E538" t="s">
        <v>28</v>
      </c>
      <c r="F538">
        <v>52</v>
      </c>
      <c r="G538" t="s">
        <v>108</v>
      </c>
      <c r="H538" s="29">
        <v>44519</v>
      </c>
      <c r="I538">
        <v>2021</v>
      </c>
      <c r="J538">
        <v>111006</v>
      </c>
      <c r="K538">
        <v>0.08</v>
      </c>
      <c r="L538">
        <v>119886.48</v>
      </c>
      <c r="M538" t="s">
        <v>36</v>
      </c>
      <c r="N538" t="s">
        <v>37</v>
      </c>
      <c r="O538" s="29"/>
      <c r="P538">
        <v>0</v>
      </c>
    </row>
    <row r="539" spans="1:16">
      <c r="A539">
        <v>538</v>
      </c>
      <c r="B539" t="s">
        <v>79</v>
      </c>
      <c r="C539" t="s">
        <v>26</v>
      </c>
      <c r="D539" t="s">
        <v>49</v>
      </c>
      <c r="E539" t="s">
        <v>34</v>
      </c>
      <c r="F539">
        <v>55</v>
      </c>
      <c r="G539" t="s">
        <v>107</v>
      </c>
      <c r="H539" s="29">
        <v>34692</v>
      </c>
      <c r="I539">
        <v>1994</v>
      </c>
      <c r="J539">
        <v>99774</v>
      </c>
      <c r="K539">
        <v>0</v>
      </c>
      <c r="L539">
        <v>99774</v>
      </c>
      <c r="M539" t="s">
        <v>30</v>
      </c>
      <c r="N539" t="s">
        <v>54</v>
      </c>
      <c r="O539" s="29"/>
      <c r="P539">
        <v>0</v>
      </c>
    </row>
    <row r="540" spans="1:16">
      <c r="A540">
        <v>539</v>
      </c>
      <c r="B540" t="s">
        <v>39</v>
      </c>
      <c r="C540" t="s">
        <v>26</v>
      </c>
      <c r="D540" t="s">
        <v>27</v>
      </c>
      <c r="E540" t="s">
        <v>34</v>
      </c>
      <c r="F540">
        <v>55</v>
      </c>
      <c r="G540" t="s">
        <v>107</v>
      </c>
      <c r="H540" s="29">
        <v>39154</v>
      </c>
      <c r="I540">
        <v>2007</v>
      </c>
      <c r="J540">
        <v>184648</v>
      </c>
      <c r="K540">
        <v>0.24</v>
      </c>
      <c r="L540">
        <v>228963.52</v>
      </c>
      <c r="M540" t="s">
        <v>36</v>
      </c>
      <c r="N540" t="s">
        <v>58</v>
      </c>
      <c r="O540" s="29"/>
      <c r="P540">
        <v>0</v>
      </c>
    </row>
    <row r="541" spans="1:16">
      <c r="A541">
        <v>540</v>
      </c>
      <c r="B541" t="s">
        <v>59</v>
      </c>
      <c r="C541" t="s">
        <v>26</v>
      </c>
      <c r="D541" t="s">
        <v>33</v>
      </c>
      <c r="E541" t="s">
        <v>34</v>
      </c>
      <c r="F541">
        <v>51</v>
      </c>
      <c r="G541" t="s">
        <v>108</v>
      </c>
      <c r="H541" s="29">
        <v>37091</v>
      </c>
      <c r="I541">
        <v>2001</v>
      </c>
      <c r="J541">
        <v>247874</v>
      </c>
      <c r="K541">
        <v>0.33</v>
      </c>
      <c r="L541">
        <v>329672.42</v>
      </c>
      <c r="M541" t="s">
        <v>63</v>
      </c>
      <c r="N541" t="s">
        <v>64</v>
      </c>
      <c r="O541" s="29"/>
      <c r="P541">
        <v>0</v>
      </c>
    </row>
    <row r="542" spans="1:16">
      <c r="A542">
        <v>541</v>
      </c>
      <c r="B542" t="s">
        <v>84</v>
      </c>
      <c r="C542" t="s">
        <v>57</v>
      </c>
      <c r="D542" t="s">
        <v>33</v>
      </c>
      <c r="E542" t="s">
        <v>34</v>
      </c>
      <c r="F542">
        <v>60</v>
      </c>
      <c r="G542" t="s">
        <v>107</v>
      </c>
      <c r="H542" s="29">
        <v>39944</v>
      </c>
      <c r="I542">
        <v>2009</v>
      </c>
      <c r="J542">
        <v>62239</v>
      </c>
      <c r="K542">
        <v>0</v>
      </c>
      <c r="L542">
        <v>62239</v>
      </c>
      <c r="M542" t="s">
        <v>36</v>
      </c>
      <c r="N542" t="s">
        <v>68</v>
      </c>
      <c r="O542" s="29"/>
      <c r="P542">
        <v>0</v>
      </c>
    </row>
    <row r="543" spans="1:16">
      <c r="A543">
        <v>542</v>
      </c>
      <c r="B543" t="s">
        <v>50</v>
      </c>
      <c r="C543" t="s">
        <v>53</v>
      </c>
      <c r="D543" t="s">
        <v>41</v>
      </c>
      <c r="E543" t="s">
        <v>28</v>
      </c>
      <c r="F543">
        <v>31</v>
      </c>
      <c r="G543" t="s">
        <v>109</v>
      </c>
      <c r="H543" s="29">
        <v>41919</v>
      </c>
      <c r="I543">
        <v>2014</v>
      </c>
      <c r="J543">
        <v>114911</v>
      </c>
      <c r="K543">
        <v>7.0000000000000007E-2</v>
      </c>
      <c r="L543">
        <v>122954.77</v>
      </c>
      <c r="M543" t="s">
        <v>30</v>
      </c>
      <c r="N543" t="s">
        <v>43</v>
      </c>
      <c r="O543" s="29"/>
      <c r="P543">
        <v>0</v>
      </c>
    </row>
    <row r="544" spans="1:16">
      <c r="A544">
        <v>543</v>
      </c>
      <c r="B544" t="s">
        <v>67</v>
      </c>
      <c r="C544" t="s">
        <v>57</v>
      </c>
      <c r="D544" t="s">
        <v>49</v>
      </c>
      <c r="E544" t="s">
        <v>34</v>
      </c>
      <c r="F544">
        <v>45</v>
      </c>
      <c r="G544" t="s">
        <v>108</v>
      </c>
      <c r="H544" s="29">
        <v>43217</v>
      </c>
      <c r="I544">
        <v>2018</v>
      </c>
      <c r="J544">
        <v>115490</v>
      </c>
      <c r="K544">
        <v>0.12</v>
      </c>
      <c r="L544">
        <v>129348.8</v>
      </c>
      <c r="M544" t="s">
        <v>30</v>
      </c>
      <c r="N544" t="s">
        <v>43</v>
      </c>
      <c r="O544" s="29"/>
      <c r="P544">
        <v>0</v>
      </c>
    </row>
    <row r="545" spans="1:16">
      <c r="A545">
        <v>544</v>
      </c>
      <c r="B545" t="s">
        <v>50</v>
      </c>
      <c r="C545" t="s">
        <v>53</v>
      </c>
      <c r="D545" t="s">
        <v>41</v>
      </c>
      <c r="E545" t="s">
        <v>34</v>
      </c>
      <c r="F545">
        <v>34</v>
      </c>
      <c r="G545" t="s">
        <v>109</v>
      </c>
      <c r="H545" s="29">
        <v>40952</v>
      </c>
      <c r="I545">
        <v>2012</v>
      </c>
      <c r="J545">
        <v>118708</v>
      </c>
      <c r="K545">
        <v>7.0000000000000007E-2</v>
      </c>
      <c r="L545">
        <v>127017.56</v>
      </c>
      <c r="M545" t="s">
        <v>36</v>
      </c>
      <c r="N545" t="s">
        <v>58</v>
      </c>
      <c r="O545" s="29"/>
      <c r="P545">
        <v>0</v>
      </c>
    </row>
    <row r="546" spans="1:16">
      <c r="A546">
        <v>545</v>
      </c>
      <c r="B546" t="s">
        <v>39</v>
      </c>
      <c r="C546" t="s">
        <v>53</v>
      </c>
      <c r="D546" t="s">
        <v>41</v>
      </c>
      <c r="E546" t="s">
        <v>28</v>
      </c>
      <c r="F546">
        <v>29</v>
      </c>
      <c r="G546" t="s">
        <v>109</v>
      </c>
      <c r="H546" s="29">
        <v>42914</v>
      </c>
      <c r="I546">
        <v>2017</v>
      </c>
      <c r="J546">
        <v>197649</v>
      </c>
      <c r="K546">
        <v>0.2</v>
      </c>
      <c r="L546">
        <v>237178.8</v>
      </c>
      <c r="M546" t="s">
        <v>30</v>
      </c>
      <c r="N546" t="s">
        <v>62</v>
      </c>
      <c r="O546" s="29"/>
      <c r="P546">
        <v>0</v>
      </c>
    </row>
    <row r="547" spans="1:16">
      <c r="A547">
        <v>546</v>
      </c>
      <c r="B547" t="s">
        <v>45</v>
      </c>
      <c r="C547" t="s">
        <v>53</v>
      </c>
      <c r="D547" t="s">
        <v>41</v>
      </c>
      <c r="E547" t="s">
        <v>28</v>
      </c>
      <c r="F547">
        <v>45</v>
      </c>
      <c r="G547" t="s">
        <v>108</v>
      </c>
      <c r="H547" s="29">
        <v>43999</v>
      </c>
      <c r="I547">
        <v>2020</v>
      </c>
      <c r="J547">
        <v>89841</v>
      </c>
      <c r="K547">
        <v>0</v>
      </c>
      <c r="L547">
        <v>89841</v>
      </c>
      <c r="M547" t="s">
        <v>36</v>
      </c>
      <c r="N547" t="s">
        <v>68</v>
      </c>
      <c r="O547" s="29"/>
      <c r="P547">
        <v>0</v>
      </c>
    </row>
    <row r="548" spans="1:16">
      <c r="A548">
        <v>547</v>
      </c>
      <c r="B548" t="s">
        <v>70</v>
      </c>
      <c r="C548" t="s">
        <v>40</v>
      </c>
      <c r="D548" t="s">
        <v>41</v>
      </c>
      <c r="E548" t="s">
        <v>28</v>
      </c>
      <c r="F548">
        <v>52</v>
      </c>
      <c r="G548" t="s">
        <v>108</v>
      </c>
      <c r="H548" s="29">
        <v>43819</v>
      </c>
      <c r="I548">
        <v>2019</v>
      </c>
      <c r="J548">
        <v>61026</v>
      </c>
      <c r="K548">
        <v>0</v>
      </c>
      <c r="L548">
        <v>61026</v>
      </c>
      <c r="M548" t="s">
        <v>30</v>
      </c>
      <c r="N548" t="s">
        <v>46</v>
      </c>
      <c r="O548" s="29"/>
      <c r="P548">
        <v>0</v>
      </c>
    </row>
    <row r="549" spans="1:16">
      <c r="A549">
        <v>548</v>
      </c>
      <c r="B549" t="s">
        <v>56</v>
      </c>
      <c r="C549" t="s">
        <v>57</v>
      </c>
      <c r="D549" t="s">
        <v>41</v>
      </c>
      <c r="E549" t="s">
        <v>28</v>
      </c>
      <c r="F549">
        <v>48</v>
      </c>
      <c r="G549" t="s">
        <v>108</v>
      </c>
      <c r="H549" s="29">
        <v>41907</v>
      </c>
      <c r="I549">
        <v>2014</v>
      </c>
      <c r="J549">
        <v>96693</v>
      </c>
      <c r="K549">
        <v>0</v>
      </c>
      <c r="L549">
        <v>96693</v>
      </c>
      <c r="M549" t="s">
        <v>30</v>
      </c>
      <c r="N549" t="s">
        <v>43</v>
      </c>
      <c r="O549" s="29"/>
      <c r="P549">
        <v>0</v>
      </c>
    </row>
    <row r="550" spans="1:16">
      <c r="A550">
        <v>549</v>
      </c>
      <c r="B550" t="s">
        <v>81</v>
      </c>
      <c r="C550" t="s">
        <v>57</v>
      </c>
      <c r="D550" t="s">
        <v>41</v>
      </c>
      <c r="E550" t="s">
        <v>28</v>
      </c>
      <c r="F550">
        <v>48</v>
      </c>
      <c r="G550" t="s">
        <v>108</v>
      </c>
      <c r="H550" s="29">
        <v>39991</v>
      </c>
      <c r="I550">
        <v>2009</v>
      </c>
      <c r="J550">
        <v>82907</v>
      </c>
      <c r="K550">
        <v>0</v>
      </c>
      <c r="L550">
        <v>82907</v>
      </c>
      <c r="M550" t="s">
        <v>30</v>
      </c>
      <c r="N550" t="s">
        <v>31</v>
      </c>
      <c r="O550" s="29"/>
      <c r="P550">
        <v>0</v>
      </c>
    </row>
    <row r="551" spans="1:16">
      <c r="A551">
        <v>550</v>
      </c>
      <c r="B551" t="s">
        <v>59</v>
      </c>
      <c r="C551" t="s">
        <v>60</v>
      </c>
      <c r="D551" t="s">
        <v>49</v>
      </c>
      <c r="E551" t="s">
        <v>34</v>
      </c>
      <c r="F551">
        <v>41</v>
      </c>
      <c r="G551" t="s">
        <v>110</v>
      </c>
      <c r="H551" s="29">
        <v>41916</v>
      </c>
      <c r="I551">
        <v>2014</v>
      </c>
      <c r="J551">
        <v>257194</v>
      </c>
      <c r="K551">
        <v>0.35</v>
      </c>
      <c r="L551">
        <v>347211.9</v>
      </c>
      <c r="M551" t="s">
        <v>36</v>
      </c>
      <c r="N551" t="s">
        <v>37</v>
      </c>
      <c r="O551" s="29"/>
      <c r="P551">
        <v>0</v>
      </c>
    </row>
    <row r="552" spans="1:16">
      <c r="A552">
        <v>551</v>
      </c>
      <c r="B552" t="s">
        <v>66</v>
      </c>
      <c r="C552" t="s">
        <v>57</v>
      </c>
      <c r="D552" t="s">
        <v>27</v>
      </c>
      <c r="E552" t="s">
        <v>34</v>
      </c>
      <c r="F552">
        <v>41</v>
      </c>
      <c r="G552" t="s">
        <v>110</v>
      </c>
      <c r="H552" s="29">
        <v>40929</v>
      </c>
      <c r="I552">
        <v>2012</v>
      </c>
      <c r="J552">
        <v>94658</v>
      </c>
      <c r="K552">
        <v>0</v>
      </c>
      <c r="L552">
        <v>94658</v>
      </c>
      <c r="M552" t="s">
        <v>30</v>
      </c>
      <c r="N552" t="s">
        <v>52</v>
      </c>
      <c r="O552" s="29"/>
      <c r="P552">
        <v>0</v>
      </c>
    </row>
    <row r="553" spans="1:16">
      <c r="A553">
        <v>552</v>
      </c>
      <c r="B553" t="s">
        <v>66</v>
      </c>
      <c r="C553" t="s">
        <v>57</v>
      </c>
      <c r="D553" t="s">
        <v>27</v>
      </c>
      <c r="E553" t="s">
        <v>34</v>
      </c>
      <c r="F553">
        <v>55</v>
      </c>
      <c r="G553" t="s">
        <v>107</v>
      </c>
      <c r="H553" s="29">
        <v>40663</v>
      </c>
      <c r="I553">
        <v>2011</v>
      </c>
      <c r="J553">
        <v>89419</v>
      </c>
      <c r="K553">
        <v>0</v>
      </c>
      <c r="L553">
        <v>89419</v>
      </c>
      <c r="M553" t="s">
        <v>36</v>
      </c>
      <c r="N553" t="s">
        <v>58</v>
      </c>
      <c r="O553" s="29"/>
      <c r="P553">
        <v>0</v>
      </c>
    </row>
    <row r="554" spans="1:16">
      <c r="A554">
        <v>553</v>
      </c>
      <c r="B554" t="s">
        <v>74</v>
      </c>
      <c r="C554" t="s">
        <v>55</v>
      </c>
      <c r="D554" t="s">
        <v>33</v>
      </c>
      <c r="E554" t="s">
        <v>34</v>
      </c>
      <c r="F554">
        <v>45</v>
      </c>
      <c r="G554" t="s">
        <v>108</v>
      </c>
      <c r="H554" s="29">
        <v>42357</v>
      </c>
      <c r="I554">
        <v>2015</v>
      </c>
      <c r="J554">
        <v>51983</v>
      </c>
      <c r="K554">
        <v>0</v>
      </c>
      <c r="L554">
        <v>51983</v>
      </c>
      <c r="M554" t="s">
        <v>30</v>
      </c>
      <c r="N554" t="s">
        <v>62</v>
      </c>
      <c r="O554" s="29"/>
      <c r="P554">
        <v>0</v>
      </c>
    </row>
    <row r="555" spans="1:16">
      <c r="A555">
        <v>554</v>
      </c>
      <c r="B555" t="s">
        <v>39</v>
      </c>
      <c r="C555" t="s">
        <v>40</v>
      </c>
      <c r="D555" t="s">
        <v>49</v>
      </c>
      <c r="E555" t="s">
        <v>28</v>
      </c>
      <c r="F555">
        <v>53</v>
      </c>
      <c r="G555" t="s">
        <v>108</v>
      </c>
      <c r="H555" s="29">
        <v>37304</v>
      </c>
      <c r="I555">
        <v>2002</v>
      </c>
      <c r="J555">
        <v>179494</v>
      </c>
      <c r="K555">
        <v>0.2</v>
      </c>
      <c r="L555">
        <v>215392.8</v>
      </c>
      <c r="M555" t="s">
        <v>36</v>
      </c>
      <c r="N555" t="s">
        <v>37</v>
      </c>
      <c r="O555" s="29"/>
      <c r="P555">
        <v>0</v>
      </c>
    </row>
    <row r="556" spans="1:16">
      <c r="A556">
        <v>555</v>
      </c>
      <c r="B556" t="s">
        <v>89</v>
      </c>
      <c r="C556" t="s">
        <v>26</v>
      </c>
      <c r="D556" t="s">
        <v>49</v>
      </c>
      <c r="E556" t="s">
        <v>34</v>
      </c>
      <c r="F556">
        <v>49</v>
      </c>
      <c r="G556" t="s">
        <v>108</v>
      </c>
      <c r="H556" s="29">
        <v>42545</v>
      </c>
      <c r="I556">
        <v>2016</v>
      </c>
      <c r="J556">
        <v>68426</v>
      </c>
      <c r="K556">
        <v>0</v>
      </c>
      <c r="L556">
        <v>68426</v>
      </c>
      <c r="M556" t="s">
        <v>63</v>
      </c>
      <c r="N556" t="s">
        <v>65</v>
      </c>
      <c r="O556" s="29"/>
      <c r="P556">
        <v>0</v>
      </c>
    </row>
    <row r="557" spans="1:16">
      <c r="A557">
        <v>556</v>
      </c>
      <c r="B557" t="s">
        <v>25</v>
      </c>
      <c r="C557" t="s">
        <v>40</v>
      </c>
      <c r="D557" t="s">
        <v>49</v>
      </c>
      <c r="E557" t="s">
        <v>28</v>
      </c>
      <c r="F557">
        <v>55</v>
      </c>
      <c r="G557" t="s">
        <v>107</v>
      </c>
      <c r="H557" s="29">
        <v>42772</v>
      </c>
      <c r="I557">
        <v>2017</v>
      </c>
      <c r="J557">
        <v>144986</v>
      </c>
      <c r="K557">
        <v>0.12</v>
      </c>
      <c r="L557">
        <v>162384.32000000001</v>
      </c>
      <c r="M557" t="s">
        <v>30</v>
      </c>
      <c r="N557" t="s">
        <v>46</v>
      </c>
      <c r="O557" s="29"/>
      <c r="P557">
        <v>0</v>
      </c>
    </row>
    <row r="558" spans="1:16">
      <c r="A558">
        <v>557</v>
      </c>
      <c r="B558" t="s">
        <v>47</v>
      </c>
      <c r="C558" t="s">
        <v>48</v>
      </c>
      <c r="D558" t="s">
        <v>41</v>
      </c>
      <c r="E558" t="s">
        <v>28</v>
      </c>
      <c r="F558">
        <v>45</v>
      </c>
      <c r="G558" t="s">
        <v>108</v>
      </c>
      <c r="H558" s="29">
        <v>36754</v>
      </c>
      <c r="I558">
        <v>2000</v>
      </c>
      <c r="J558">
        <v>60113</v>
      </c>
      <c r="K558">
        <v>0</v>
      </c>
      <c r="L558">
        <v>60113</v>
      </c>
      <c r="M558" t="s">
        <v>30</v>
      </c>
      <c r="N558" t="s">
        <v>43</v>
      </c>
      <c r="O558" s="29"/>
      <c r="P558">
        <v>0</v>
      </c>
    </row>
    <row r="559" spans="1:16">
      <c r="A559">
        <v>558</v>
      </c>
      <c r="B559" t="s">
        <v>74</v>
      </c>
      <c r="C559" t="s">
        <v>55</v>
      </c>
      <c r="D559" t="s">
        <v>27</v>
      </c>
      <c r="E559" t="s">
        <v>28</v>
      </c>
      <c r="F559">
        <v>52</v>
      </c>
      <c r="G559" t="s">
        <v>108</v>
      </c>
      <c r="H559" s="29">
        <v>44304</v>
      </c>
      <c r="I559">
        <v>2021</v>
      </c>
      <c r="J559">
        <v>50548</v>
      </c>
      <c r="K559">
        <v>0</v>
      </c>
      <c r="L559">
        <v>50548</v>
      </c>
      <c r="M559" t="s">
        <v>63</v>
      </c>
      <c r="N559" t="s">
        <v>80</v>
      </c>
      <c r="O559" s="29"/>
      <c r="P559">
        <v>0</v>
      </c>
    </row>
    <row r="560" spans="1:16">
      <c r="A560">
        <v>559</v>
      </c>
      <c r="B560" t="s">
        <v>70</v>
      </c>
      <c r="C560" t="s">
        <v>60</v>
      </c>
      <c r="D560" t="s">
        <v>33</v>
      </c>
      <c r="E560" t="s">
        <v>28</v>
      </c>
      <c r="F560">
        <v>33</v>
      </c>
      <c r="G560" t="s">
        <v>109</v>
      </c>
      <c r="H560" s="29">
        <v>43904</v>
      </c>
      <c r="I560">
        <v>2020</v>
      </c>
      <c r="J560">
        <v>68846</v>
      </c>
      <c r="K560">
        <v>0</v>
      </c>
      <c r="L560">
        <v>68846</v>
      </c>
      <c r="M560" t="s">
        <v>30</v>
      </c>
      <c r="N560" t="s">
        <v>43</v>
      </c>
      <c r="O560" s="29"/>
      <c r="P560">
        <v>0</v>
      </c>
    </row>
    <row r="561" spans="1:16">
      <c r="A561">
        <v>560</v>
      </c>
      <c r="B561" t="s">
        <v>88</v>
      </c>
      <c r="C561" t="s">
        <v>26</v>
      </c>
      <c r="D561" t="s">
        <v>49</v>
      </c>
      <c r="E561" t="s">
        <v>28</v>
      </c>
      <c r="F561">
        <v>59</v>
      </c>
      <c r="G561" t="s">
        <v>107</v>
      </c>
      <c r="H561" s="29">
        <v>41717</v>
      </c>
      <c r="I561">
        <v>2014</v>
      </c>
      <c r="J561">
        <v>90901</v>
      </c>
      <c r="K561">
        <v>0</v>
      </c>
      <c r="L561">
        <v>90901</v>
      </c>
      <c r="M561" t="s">
        <v>30</v>
      </c>
      <c r="N561" t="s">
        <v>31</v>
      </c>
      <c r="O561" s="29"/>
      <c r="P561">
        <v>0</v>
      </c>
    </row>
    <row r="562" spans="1:16">
      <c r="A562">
        <v>561</v>
      </c>
      <c r="B562" t="s">
        <v>50</v>
      </c>
      <c r="C562" t="s">
        <v>53</v>
      </c>
      <c r="D562" t="s">
        <v>49</v>
      </c>
      <c r="E562" t="s">
        <v>28</v>
      </c>
      <c r="F562">
        <v>50</v>
      </c>
      <c r="G562" t="s">
        <v>108</v>
      </c>
      <c r="H562" s="29">
        <v>41155</v>
      </c>
      <c r="I562">
        <v>2012</v>
      </c>
      <c r="J562">
        <v>102033</v>
      </c>
      <c r="K562">
        <v>0.08</v>
      </c>
      <c r="L562">
        <v>110195.64</v>
      </c>
      <c r="M562" t="s">
        <v>30</v>
      </c>
      <c r="N562" t="s">
        <v>54</v>
      </c>
      <c r="O562" s="29"/>
      <c r="P562">
        <v>0</v>
      </c>
    </row>
    <row r="563" spans="1:16">
      <c r="A563">
        <v>562</v>
      </c>
      <c r="B563" t="s">
        <v>39</v>
      </c>
      <c r="C563" t="s">
        <v>48</v>
      </c>
      <c r="D563" t="s">
        <v>33</v>
      </c>
      <c r="E563" t="s">
        <v>28</v>
      </c>
      <c r="F563">
        <v>61</v>
      </c>
      <c r="G563" t="s">
        <v>107</v>
      </c>
      <c r="H563" s="29">
        <v>44219</v>
      </c>
      <c r="I563">
        <v>2021</v>
      </c>
      <c r="J563">
        <v>151783</v>
      </c>
      <c r="K563">
        <v>0.26</v>
      </c>
      <c r="L563">
        <v>191246.58000000002</v>
      </c>
      <c r="M563" t="s">
        <v>30</v>
      </c>
      <c r="N563" t="s">
        <v>31</v>
      </c>
      <c r="O563" s="29"/>
      <c r="P563">
        <v>0</v>
      </c>
    </row>
    <row r="564" spans="1:16">
      <c r="A564">
        <v>563</v>
      </c>
      <c r="B564" t="s">
        <v>39</v>
      </c>
      <c r="C564" t="s">
        <v>57</v>
      </c>
      <c r="D564" t="s">
        <v>49</v>
      </c>
      <c r="E564" t="s">
        <v>28</v>
      </c>
      <c r="F564">
        <v>27</v>
      </c>
      <c r="G564" t="s">
        <v>109</v>
      </c>
      <c r="H564" s="29">
        <v>43441</v>
      </c>
      <c r="I564">
        <v>2018</v>
      </c>
      <c r="J564">
        <v>170164</v>
      </c>
      <c r="K564">
        <v>0.17</v>
      </c>
      <c r="L564">
        <v>199091.88</v>
      </c>
      <c r="M564" t="s">
        <v>30</v>
      </c>
      <c r="N564" t="s">
        <v>54</v>
      </c>
      <c r="O564" s="29"/>
      <c r="P564">
        <v>0</v>
      </c>
    </row>
    <row r="565" spans="1:16">
      <c r="A565">
        <v>564</v>
      </c>
      <c r="B565" t="s">
        <v>25</v>
      </c>
      <c r="C565" t="s">
        <v>60</v>
      </c>
      <c r="D565" t="s">
        <v>41</v>
      </c>
      <c r="E565" t="s">
        <v>28</v>
      </c>
      <c r="F565">
        <v>35</v>
      </c>
      <c r="G565" t="s">
        <v>110</v>
      </c>
      <c r="H565" s="29">
        <v>41690</v>
      </c>
      <c r="I565">
        <v>2014</v>
      </c>
      <c r="J565">
        <v>155905</v>
      </c>
      <c r="K565">
        <v>0.14000000000000001</v>
      </c>
      <c r="L565">
        <v>177731.7</v>
      </c>
      <c r="M565" t="s">
        <v>30</v>
      </c>
      <c r="N565" t="s">
        <v>46</v>
      </c>
      <c r="O565" s="29"/>
      <c r="P565">
        <v>0</v>
      </c>
    </row>
    <row r="566" spans="1:16">
      <c r="A566">
        <v>565</v>
      </c>
      <c r="B566" t="s">
        <v>51</v>
      </c>
      <c r="C566" t="s">
        <v>48</v>
      </c>
      <c r="D566" t="s">
        <v>49</v>
      </c>
      <c r="E566" t="s">
        <v>34</v>
      </c>
      <c r="F566">
        <v>40</v>
      </c>
      <c r="G566" t="s">
        <v>110</v>
      </c>
      <c r="H566" s="29">
        <v>42721</v>
      </c>
      <c r="I566">
        <v>2016</v>
      </c>
      <c r="J566">
        <v>50733</v>
      </c>
      <c r="K566">
        <v>0</v>
      </c>
      <c r="L566">
        <v>50733</v>
      </c>
      <c r="M566" t="s">
        <v>30</v>
      </c>
      <c r="N566" t="s">
        <v>52</v>
      </c>
      <c r="O566" s="29"/>
      <c r="P566">
        <v>0</v>
      </c>
    </row>
    <row r="567" spans="1:16">
      <c r="A567">
        <v>566</v>
      </c>
      <c r="B567" t="s">
        <v>73</v>
      </c>
      <c r="C567" t="s">
        <v>55</v>
      </c>
      <c r="D567" t="s">
        <v>49</v>
      </c>
      <c r="E567" t="s">
        <v>28</v>
      </c>
      <c r="F567">
        <v>30</v>
      </c>
      <c r="G567" t="s">
        <v>109</v>
      </c>
      <c r="H567" s="29">
        <v>42761</v>
      </c>
      <c r="I567">
        <v>2017</v>
      </c>
      <c r="J567">
        <v>88663</v>
      </c>
      <c r="K567">
        <v>0</v>
      </c>
      <c r="L567">
        <v>88663</v>
      </c>
      <c r="M567" t="s">
        <v>30</v>
      </c>
      <c r="N567" t="s">
        <v>46</v>
      </c>
      <c r="O567" s="29"/>
      <c r="P567">
        <v>0</v>
      </c>
    </row>
    <row r="568" spans="1:16">
      <c r="A568">
        <v>567</v>
      </c>
      <c r="B568" t="s">
        <v>75</v>
      </c>
      <c r="C568" t="s">
        <v>57</v>
      </c>
      <c r="D568" t="s">
        <v>33</v>
      </c>
      <c r="E568" t="s">
        <v>34</v>
      </c>
      <c r="F568">
        <v>60</v>
      </c>
      <c r="G568" t="s">
        <v>107</v>
      </c>
      <c r="H568" s="29">
        <v>33890</v>
      </c>
      <c r="I568">
        <v>1992</v>
      </c>
      <c r="J568">
        <v>88213</v>
      </c>
      <c r="K568">
        <v>0</v>
      </c>
      <c r="L568">
        <v>88213</v>
      </c>
      <c r="M568" t="s">
        <v>36</v>
      </c>
      <c r="N568" t="s">
        <v>37</v>
      </c>
      <c r="O568" s="29"/>
      <c r="P568">
        <v>0</v>
      </c>
    </row>
    <row r="569" spans="1:16">
      <c r="A569">
        <v>568</v>
      </c>
      <c r="B569" t="s">
        <v>70</v>
      </c>
      <c r="C569" t="s">
        <v>48</v>
      </c>
      <c r="D569" t="s">
        <v>41</v>
      </c>
      <c r="E569" t="s">
        <v>34</v>
      </c>
      <c r="F569">
        <v>55</v>
      </c>
      <c r="G569" t="s">
        <v>107</v>
      </c>
      <c r="H569" s="29">
        <v>44410</v>
      </c>
      <c r="I569">
        <v>2021</v>
      </c>
      <c r="J569">
        <v>67130</v>
      </c>
      <c r="K569">
        <v>0</v>
      </c>
      <c r="L569">
        <v>67130</v>
      </c>
      <c r="M569" t="s">
        <v>30</v>
      </c>
      <c r="N569" t="s">
        <v>52</v>
      </c>
      <c r="O569" s="29"/>
      <c r="P569">
        <v>0</v>
      </c>
    </row>
    <row r="570" spans="1:16">
      <c r="A570">
        <v>569</v>
      </c>
      <c r="B570" t="s">
        <v>45</v>
      </c>
      <c r="C570" t="s">
        <v>40</v>
      </c>
      <c r="D570" t="s">
        <v>41</v>
      </c>
      <c r="E570" t="s">
        <v>28</v>
      </c>
      <c r="F570">
        <v>33</v>
      </c>
      <c r="G570" t="s">
        <v>109</v>
      </c>
      <c r="H570" s="29">
        <v>42285</v>
      </c>
      <c r="I570">
        <v>2015</v>
      </c>
      <c r="J570">
        <v>94876</v>
      </c>
      <c r="K570">
        <v>0</v>
      </c>
      <c r="L570">
        <v>94876</v>
      </c>
      <c r="M570" t="s">
        <v>30</v>
      </c>
      <c r="N570" t="s">
        <v>52</v>
      </c>
      <c r="O570" s="29"/>
      <c r="P570">
        <v>0</v>
      </c>
    </row>
    <row r="571" spans="1:16">
      <c r="A571">
        <v>570</v>
      </c>
      <c r="B571" t="s">
        <v>84</v>
      </c>
      <c r="C571" t="s">
        <v>57</v>
      </c>
      <c r="D571" t="s">
        <v>41</v>
      </c>
      <c r="E571" t="s">
        <v>34</v>
      </c>
      <c r="F571">
        <v>62</v>
      </c>
      <c r="G571" t="s">
        <v>107</v>
      </c>
      <c r="H571" s="29">
        <v>34616</v>
      </c>
      <c r="I571">
        <v>1994</v>
      </c>
      <c r="J571">
        <v>98230</v>
      </c>
      <c r="K571">
        <v>0</v>
      </c>
      <c r="L571">
        <v>98230</v>
      </c>
      <c r="M571" t="s">
        <v>30</v>
      </c>
      <c r="N571" t="s">
        <v>52</v>
      </c>
      <c r="O571" s="29"/>
      <c r="P571">
        <v>0</v>
      </c>
    </row>
    <row r="572" spans="1:16">
      <c r="A572">
        <v>571</v>
      </c>
      <c r="B572" t="s">
        <v>81</v>
      </c>
      <c r="C572" t="s">
        <v>57</v>
      </c>
      <c r="D572" t="s">
        <v>27</v>
      </c>
      <c r="E572" t="s">
        <v>28</v>
      </c>
      <c r="F572">
        <v>36</v>
      </c>
      <c r="G572" t="s">
        <v>110</v>
      </c>
      <c r="H572" s="29">
        <v>43448</v>
      </c>
      <c r="I572">
        <v>2018</v>
      </c>
      <c r="J572">
        <v>96757</v>
      </c>
      <c r="K572">
        <v>0</v>
      </c>
      <c r="L572">
        <v>96757</v>
      </c>
      <c r="M572" t="s">
        <v>30</v>
      </c>
      <c r="N572" t="s">
        <v>62</v>
      </c>
      <c r="O572" s="29"/>
      <c r="P572">
        <v>0</v>
      </c>
    </row>
    <row r="573" spans="1:16">
      <c r="A573">
        <v>572</v>
      </c>
      <c r="B573" t="s">
        <v>70</v>
      </c>
      <c r="C573" t="s">
        <v>60</v>
      </c>
      <c r="D573" t="s">
        <v>33</v>
      </c>
      <c r="E573" t="s">
        <v>34</v>
      </c>
      <c r="F573">
        <v>35</v>
      </c>
      <c r="G573" t="s">
        <v>110</v>
      </c>
      <c r="H573" s="29">
        <v>44015</v>
      </c>
      <c r="I573">
        <v>2020</v>
      </c>
      <c r="J573">
        <v>51513</v>
      </c>
      <c r="K573">
        <v>0</v>
      </c>
      <c r="L573">
        <v>51513</v>
      </c>
      <c r="M573" t="s">
        <v>30</v>
      </c>
      <c r="N573" t="s">
        <v>62</v>
      </c>
      <c r="O573" s="29"/>
      <c r="P573">
        <v>0</v>
      </c>
    </row>
    <row r="574" spans="1:16">
      <c r="A574">
        <v>573</v>
      </c>
      <c r="B574" t="s">
        <v>59</v>
      </c>
      <c r="C574" t="s">
        <v>60</v>
      </c>
      <c r="D574" t="s">
        <v>49</v>
      </c>
      <c r="E574" t="s">
        <v>34</v>
      </c>
      <c r="F574">
        <v>60</v>
      </c>
      <c r="G574" t="s">
        <v>107</v>
      </c>
      <c r="H574" s="29">
        <v>39109</v>
      </c>
      <c r="I574">
        <v>2007</v>
      </c>
      <c r="J574">
        <v>234311</v>
      </c>
      <c r="K574">
        <v>0.37</v>
      </c>
      <c r="L574">
        <v>321006.07</v>
      </c>
      <c r="M574" t="s">
        <v>30</v>
      </c>
      <c r="N574" t="s">
        <v>52</v>
      </c>
      <c r="O574" s="29"/>
      <c r="P574">
        <v>0</v>
      </c>
    </row>
    <row r="575" spans="1:16">
      <c r="A575">
        <v>574</v>
      </c>
      <c r="B575" t="s">
        <v>25</v>
      </c>
      <c r="C575" t="s">
        <v>55</v>
      </c>
      <c r="D575" t="s">
        <v>41</v>
      </c>
      <c r="E575" t="s">
        <v>28</v>
      </c>
      <c r="F575">
        <v>45</v>
      </c>
      <c r="G575" t="s">
        <v>108</v>
      </c>
      <c r="H575" s="29">
        <v>40685</v>
      </c>
      <c r="I575">
        <v>2011</v>
      </c>
      <c r="J575">
        <v>152353</v>
      </c>
      <c r="K575">
        <v>0.14000000000000001</v>
      </c>
      <c r="L575">
        <v>173682.42</v>
      </c>
      <c r="M575" t="s">
        <v>30</v>
      </c>
      <c r="N575" t="s">
        <v>31</v>
      </c>
      <c r="O575" s="29"/>
      <c r="P575">
        <v>0</v>
      </c>
    </row>
    <row r="576" spans="1:16">
      <c r="A576">
        <v>575</v>
      </c>
      <c r="B576" t="s">
        <v>25</v>
      </c>
      <c r="C576" t="s">
        <v>53</v>
      </c>
      <c r="D576" t="s">
        <v>41</v>
      </c>
      <c r="E576" t="s">
        <v>28</v>
      </c>
      <c r="F576">
        <v>48</v>
      </c>
      <c r="G576" t="s">
        <v>108</v>
      </c>
      <c r="H576" s="29">
        <v>40389</v>
      </c>
      <c r="I576">
        <v>2010</v>
      </c>
      <c r="J576">
        <v>124774</v>
      </c>
      <c r="K576">
        <v>0.12</v>
      </c>
      <c r="L576">
        <v>139746.88</v>
      </c>
      <c r="M576" t="s">
        <v>30</v>
      </c>
      <c r="N576" t="s">
        <v>46</v>
      </c>
      <c r="O576" s="29"/>
      <c r="P576">
        <v>0</v>
      </c>
    </row>
    <row r="577" spans="1:16">
      <c r="A577">
        <v>576</v>
      </c>
      <c r="B577" t="s">
        <v>39</v>
      </c>
      <c r="C577" t="s">
        <v>60</v>
      </c>
      <c r="D577" t="s">
        <v>49</v>
      </c>
      <c r="E577" t="s">
        <v>28</v>
      </c>
      <c r="F577">
        <v>36</v>
      </c>
      <c r="G577" t="s">
        <v>110</v>
      </c>
      <c r="H577" s="29">
        <v>40434</v>
      </c>
      <c r="I577">
        <v>2010</v>
      </c>
      <c r="J577">
        <v>157070</v>
      </c>
      <c r="K577">
        <v>0.28000000000000003</v>
      </c>
      <c r="L577">
        <v>201049.60000000001</v>
      </c>
      <c r="M577" t="s">
        <v>36</v>
      </c>
      <c r="N577" t="s">
        <v>37</v>
      </c>
      <c r="O577" s="29"/>
      <c r="P577">
        <v>0</v>
      </c>
    </row>
    <row r="578" spans="1:16">
      <c r="A578">
        <v>577</v>
      </c>
      <c r="B578" t="s">
        <v>25</v>
      </c>
      <c r="C578" t="s">
        <v>40</v>
      </c>
      <c r="D578" t="s">
        <v>41</v>
      </c>
      <c r="E578" t="s">
        <v>34</v>
      </c>
      <c r="F578">
        <v>44</v>
      </c>
      <c r="G578" t="s">
        <v>110</v>
      </c>
      <c r="H578" s="29">
        <v>43685</v>
      </c>
      <c r="I578">
        <v>2019</v>
      </c>
      <c r="J578">
        <v>130133</v>
      </c>
      <c r="K578">
        <v>0.15</v>
      </c>
      <c r="L578">
        <v>149652.95000000001</v>
      </c>
      <c r="M578" t="s">
        <v>30</v>
      </c>
      <c r="N578" t="s">
        <v>54</v>
      </c>
      <c r="O578" s="29">
        <v>44699</v>
      </c>
      <c r="P578">
        <v>1</v>
      </c>
    </row>
    <row r="579" spans="1:16">
      <c r="A579">
        <v>578</v>
      </c>
      <c r="B579" t="s">
        <v>50</v>
      </c>
      <c r="C579" t="s">
        <v>60</v>
      </c>
      <c r="D579" t="s">
        <v>33</v>
      </c>
      <c r="E579" t="s">
        <v>28</v>
      </c>
      <c r="F579">
        <v>64</v>
      </c>
      <c r="G579" t="s">
        <v>107</v>
      </c>
      <c r="H579" s="29">
        <v>43729</v>
      </c>
      <c r="I579">
        <v>2019</v>
      </c>
      <c r="J579">
        <v>108780</v>
      </c>
      <c r="K579">
        <v>0.06</v>
      </c>
      <c r="L579">
        <v>115306.8</v>
      </c>
      <c r="M579" t="s">
        <v>36</v>
      </c>
      <c r="N579" t="s">
        <v>58</v>
      </c>
      <c r="O579" s="29"/>
      <c r="P579">
        <v>0</v>
      </c>
    </row>
    <row r="580" spans="1:16">
      <c r="A580">
        <v>579</v>
      </c>
      <c r="B580" t="s">
        <v>39</v>
      </c>
      <c r="C580" t="s">
        <v>57</v>
      </c>
      <c r="D580" t="s">
        <v>41</v>
      </c>
      <c r="E580" t="s">
        <v>28</v>
      </c>
      <c r="F580">
        <v>46</v>
      </c>
      <c r="G580" t="s">
        <v>108</v>
      </c>
      <c r="H580" s="29">
        <v>44125</v>
      </c>
      <c r="I580">
        <v>2020</v>
      </c>
      <c r="J580">
        <v>151853</v>
      </c>
      <c r="K580">
        <v>0.16</v>
      </c>
      <c r="L580">
        <v>176149.48</v>
      </c>
      <c r="M580" t="s">
        <v>36</v>
      </c>
      <c r="N580" t="s">
        <v>72</v>
      </c>
      <c r="O580" s="29"/>
      <c r="P580">
        <v>0</v>
      </c>
    </row>
    <row r="581" spans="1:16">
      <c r="A581">
        <v>580</v>
      </c>
      <c r="B581" t="s">
        <v>47</v>
      </c>
      <c r="C581" t="s">
        <v>48</v>
      </c>
      <c r="D581" t="s">
        <v>33</v>
      </c>
      <c r="E581" t="s">
        <v>28</v>
      </c>
      <c r="F581">
        <v>62</v>
      </c>
      <c r="G581" t="s">
        <v>107</v>
      </c>
      <c r="H581" s="29">
        <v>38977</v>
      </c>
      <c r="I581">
        <v>2006</v>
      </c>
      <c r="J581">
        <v>64669</v>
      </c>
      <c r="K581">
        <v>0</v>
      </c>
      <c r="L581">
        <v>64669</v>
      </c>
      <c r="M581" t="s">
        <v>36</v>
      </c>
      <c r="N581" t="s">
        <v>37</v>
      </c>
      <c r="O581" s="29"/>
      <c r="P581">
        <v>0</v>
      </c>
    </row>
    <row r="582" spans="1:16">
      <c r="A582">
        <v>581</v>
      </c>
      <c r="B582" t="s">
        <v>70</v>
      </c>
      <c r="C582" t="s">
        <v>60</v>
      </c>
      <c r="D582" t="s">
        <v>27</v>
      </c>
      <c r="E582" t="s">
        <v>34</v>
      </c>
      <c r="F582">
        <v>61</v>
      </c>
      <c r="G582" t="s">
        <v>107</v>
      </c>
      <c r="H582" s="29">
        <v>39568</v>
      </c>
      <c r="I582">
        <v>2008</v>
      </c>
      <c r="J582">
        <v>69352</v>
      </c>
      <c r="K582">
        <v>0</v>
      </c>
      <c r="L582">
        <v>69352</v>
      </c>
      <c r="M582" t="s">
        <v>63</v>
      </c>
      <c r="N582" t="s">
        <v>65</v>
      </c>
      <c r="O582" s="29"/>
      <c r="P582">
        <v>0</v>
      </c>
    </row>
    <row r="583" spans="1:16">
      <c r="A583">
        <v>582</v>
      </c>
      <c r="B583" t="s">
        <v>70</v>
      </c>
      <c r="C583" t="s">
        <v>60</v>
      </c>
      <c r="D583" t="s">
        <v>27</v>
      </c>
      <c r="E583" t="s">
        <v>34</v>
      </c>
      <c r="F583">
        <v>65</v>
      </c>
      <c r="G583" t="s">
        <v>111</v>
      </c>
      <c r="H583" s="29">
        <v>37181</v>
      </c>
      <c r="I583">
        <v>2001</v>
      </c>
      <c r="J583">
        <v>74631</v>
      </c>
      <c r="K583">
        <v>0</v>
      </c>
      <c r="L583">
        <v>74631</v>
      </c>
      <c r="M583" t="s">
        <v>36</v>
      </c>
      <c r="N583" t="s">
        <v>37</v>
      </c>
      <c r="O583" s="29"/>
      <c r="P583">
        <v>0</v>
      </c>
    </row>
    <row r="584" spans="1:16">
      <c r="A584">
        <v>583</v>
      </c>
      <c r="B584" t="s">
        <v>66</v>
      </c>
      <c r="C584" t="s">
        <v>57</v>
      </c>
      <c r="D584" t="s">
        <v>41</v>
      </c>
      <c r="E584" t="s">
        <v>34</v>
      </c>
      <c r="F584">
        <v>54</v>
      </c>
      <c r="G584" t="s">
        <v>108</v>
      </c>
      <c r="H584" s="29">
        <v>41028</v>
      </c>
      <c r="I584">
        <v>2012</v>
      </c>
      <c r="J584">
        <v>96441</v>
      </c>
      <c r="K584">
        <v>0</v>
      </c>
      <c r="L584">
        <v>96441</v>
      </c>
      <c r="M584" t="s">
        <v>63</v>
      </c>
      <c r="N584" t="s">
        <v>80</v>
      </c>
      <c r="O584" s="29"/>
      <c r="P584">
        <v>0</v>
      </c>
    </row>
    <row r="585" spans="1:16">
      <c r="A585">
        <v>584</v>
      </c>
      <c r="B585" t="s">
        <v>67</v>
      </c>
      <c r="C585" t="s">
        <v>57</v>
      </c>
      <c r="D585" t="s">
        <v>41</v>
      </c>
      <c r="E585" t="s">
        <v>34</v>
      </c>
      <c r="F585">
        <v>46</v>
      </c>
      <c r="G585" t="s">
        <v>108</v>
      </c>
      <c r="H585" s="29">
        <v>40836</v>
      </c>
      <c r="I585">
        <v>2011</v>
      </c>
      <c r="J585">
        <v>114250</v>
      </c>
      <c r="K585">
        <v>0.14000000000000001</v>
      </c>
      <c r="L585">
        <v>130245</v>
      </c>
      <c r="M585" t="s">
        <v>36</v>
      </c>
      <c r="N585" t="s">
        <v>72</v>
      </c>
      <c r="O585" s="29"/>
      <c r="P585">
        <v>0</v>
      </c>
    </row>
    <row r="586" spans="1:16">
      <c r="A586">
        <v>585</v>
      </c>
      <c r="B586" t="s">
        <v>44</v>
      </c>
      <c r="C586" t="s">
        <v>26</v>
      </c>
      <c r="D586" t="s">
        <v>49</v>
      </c>
      <c r="E586" t="s">
        <v>34</v>
      </c>
      <c r="F586">
        <v>36</v>
      </c>
      <c r="G586" t="s">
        <v>110</v>
      </c>
      <c r="H586" s="29">
        <v>44192</v>
      </c>
      <c r="I586">
        <v>2020</v>
      </c>
      <c r="J586">
        <v>70165</v>
      </c>
      <c r="K586">
        <v>7.0000000000000007E-2</v>
      </c>
      <c r="L586">
        <v>75076.55</v>
      </c>
      <c r="M586" t="s">
        <v>63</v>
      </c>
      <c r="N586" t="s">
        <v>64</v>
      </c>
      <c r="O586" s="29"/>
      <c r="P586">
        <v>0</v>
      </c>
    </row>
    <row r="587" spans="1:16">
      <c r="A587">
        <v>586</v>
      </c>
      <c r="B587" t="s">
        <v>50</v>
      </c>
      <c r="C587" t="s">
        <v>26</v>
      </c>
      <c r="D587" t="s">
        <v>49</v>
      </c>
      <c r="E587" t="s">
        <v>34</v>
      </c>
      <c r="F587">
        <v>60</v>
      </c>
      <c r="G587" t="s">
        <v>107</v>
      </c>
      <c r="H587" s="29">
        <v>36554</v>
      </c>
      <c r="I587">
        <v>2000</v>
      </c>
      <c r="J587">
        <v>109059</v>
      </c>
      <c r="K587">
        <v>7.0000000000000007E-2</v>
      </c>
      <c r="L587">
        <v>116693.13</v>
      </c>
      <c r="M587" t="s">
        <v>36</v>
      </c>
      <c r="N587" t="s">
        <v>72</v>
      </c>
      <c r="O587" s="29"/>
      <c r="P587">
        <v>0</v>
      </c>
    </row>
    <row r="588" spans="1:16">
      <c r="A588">
        <v>587</v>
      </c>
      <c r="B588" t="s">
        <v>77</v>
      </c>
      <c r="C588" t="s">
        <v>57</v>
      </c>
      <c r="D588" t="s">
        <v>27</v>
      </c>
      <c r="E588" t="s">
        <v>28</v>
      </c>
      <c r="F588">
        <v>30</v>
      </c>
      <c r="G588" t="s">
        <v>109</v>
      </c>
      <c r="H588" s="29">
        <v>42322</v>
      </c>
      <c r="I588">
        <v>2015</v>
      </c>
      <c r="J588">
        <v>77442</v>
      </c>
      <c r="K588">
        <v>0</v>
      </c>
      <c r="L588">
        <v>77442</v>
      </c>
      <c r="M588" t="s">
        <v>30</v>
      </c>
      <c r="N588" t="s">
        <v>62</v>
      </c>
      <c r="O588" s="29"/>
      <c r="P588">
        <v>0</v>
      </c>
    </row>
    <row r="589" spans="1:16">
      <c r="A589">
        <v>588</v>
      </c>
      <c r="B589" t="s">
        <v>70</v>
      </c>
      <c r="C589" t="s">
        <v>48</v>
      </c>
      <c r="D589" t="s">
        <v>49</v>
      </c>
      <c r="E589" t="s">
        <v>28</v>
      </c>
      <c r="F589">
        <v>34</v>
      </c>
      <c r="G589" t="s">
        <v>109</v>
      </c>
      <c r="H589" s="29">
        <v>41066</v>
      </c>
      <c r="I589">
        <v>2012</v>
      </c>
      <c r="J589">
        <v>72126</v>
      </c>
      <c r="K589">
        <v>0</v>
      </c>
      <c r="L589">
        <v>72126</v>
      </c>
      <c r="M589" t="s">
        <v>63</v>
      </c>
      <c r="N589" t="s">
        <v>64</v>
      </c>
      <c r="O589" s="29"/>
      <c r="P589">
        <v>0</v>
      </c>
    </row>
    <row r="590" spans="1:16">
      <c r="A590">
        <v>589</v>
      </c>
      <c r="B590" t="s">
        <v>90</v>
      </c>
      <c r="C590" t="s">
        <v>26</v>
      </c>
      <c r="D590" t="s">
        <v>33</v>
      </c>
      <c r="E590" t="s">
        <v>34</v>
      </c>
      <c r="F590">
        <v>55</v>
      </c>
      <c r="G590" t="s">
        <v>107</v>
      </c>
      <c r="H590" s="29">
        <v>41565</v>
      </c>
      <c r="I590">
        <v>2013</v>
      </c>
      <c r="J590">
        <v>70334</v>
      </c>
      <c r="K590">
        <v>0</v>
      </c>
      <c r="L590">
        <v>70334</v>
      </c>
      <c r="M590" t="s">
        <v>30</v>
      </c>
      <c r="N590" t="s">
        <v>52</v>
      </c>
      <c r="O590" s="29"/>
      <c r="P590">
        <v>0</v>
      </c>
    </row>
    <row r="591" spans="1:16">
      <c r="A591">
        <v>590</v>
      </c>
      <c r="B591" t="s">
        <v>66</v>
      </c>
      <c r="C591" t="s">
        <v>57</v>
      </c>
      <c r="D591" t="s">
        <v>27</v>
      </c>
      <c r="E591" t="s">
        <v>34</v>
      </c>
      <c r="F591">
        <v>59</v>
      </c>
      <c r="G591" t="s">
        <v>107</v>
      </c>
      <c r="H591" s="29">
        <v>40170</v>
      </c>
      <c r="I591">
        <v>2009</v>
      </c>
      <c r="J591">
        <v>78006</v>
      </c>
      <c r="K591">
        <v>0</v>
      </c>
      <c r="L591">
        <v>78006</v>
      </c>
      <c r="M591" t="s">
        <v>30</v>
      </c>
      <c r="N591" t="s">
        <v>52</v>
      </c>
      <c r="O591" s="29"/>
      <c r="P591">
        <v>0</v>
      </c>
    </row>
    <row r="592" spans="1:16">
      <c r="A592">
        <v>591</v>
      </c>
      <c r="B592" t="s">
        <v>39</v>
      </c>
      <c r="C592" t="s">
        <v>26</v>
      </c>
      <c r="D592" t="s">
        <v>33</v>
      </c>
      <c r="E592" t="s">
        <v>28</v>
      </c>
      <c r="F592">
        <v>28</v>
      </c>
      <c r="G592" t="s">
        <v>109</v>
      </c>
      <c r="H592" s="29">
        <v>44221</v>
      </c>
      <c r="I592">
        <v>2021</v>
      </c>
      <c r="J592">
        <v>160385</v>
      </c>
      <c r="K592">
        <v>0.23</v>
      </c>
      <c r="L592">
        <v>197273.55</v>
      </c>
      <c r="M592" t="s">
        <v>30</v>
      </c>
      <c r="N592" t="s">
        <v>52</v>
      </c>
      <c r="O592" s="29">
        <v>44334</v>
      </c>
      <c r="P592">
        <v>1</v>
      </c>
    </row>
    <row r="593" spans="1:16">
      <c r="A593">
        <v>592</v>
      </c>
      <c r="B593" t="s">
        <v>59</v>
      </c>
      <c r="C593" t="s">
        <v>40</v>
      </c>
      <c r="D593" t="s">
        <v>49</v>
      </c>
      <c r="E593" t="s">
        <v>28</v>
      </c>
      <c r="F593">
        <v>36</v>
      </c>
      <c r="G593" t="s">
        <v>110</v>
      </c>
      <c r="H593" s="29">
        <v>41650</v>
      </c>
      <c r="I593">
        <v>2014</v>
      </c>
      <c r="J593">
        <v>202323</v>
      </c>
      <c r="K593">
        <v>0.39</v>
      </c>
      <c r="L593">
        <v>281228.96999999997</v>
      </c>
      <c r="M593" t="s">
        <v>30</v>
      </c>
      <c r="N593" t="s">
        <v>43</v>
      </c>
      <c r="O593" s="29"/>
      <c r="P593">
        <v>0</v>
      </c>
    </row>
    <row r="594" spans="1:16">
      <c r="A594">
        <v>593</v>
      </c>
      <c r="B594" t="s">
        <v>25</v>
      </c>
      <c r="C594" t="s">
        <v>55</v>
      </c>
      <c r="D594" t="s">
        <v>49</v>
      </c>
      <c r="E594" t="s">
        <v>28</v>
      </c>
      <c r="F594">
        <v>29</v>
      </c>
      <c r="G594" t="s">
        <v>109</v>
      </c>
      <c r="H594" s="29">
        <v>44025</v>
      </c>
      <c r="I594">
        <v>2020</v>
      </c>
      <c r="J594">
        <v>141555</v>
      </c>
      <c r="K594">
        <v>0.11</v>
      </c>
      <c r="L594">
        <v>157126.04999999999</v>
      </c>
      <c r="M594" t="s">
        <v>63</v>
      </c>
      <c r="N594" t="s">
        <v>64</v>
      </c>
      <c r="O594" s="29"/>
      <c r="P594">
        <v>0</v>
      </c>
    </row>
    <row r="595" spans="1:16">
      <c r="A595">
        <v>594</v>
      </c>
      <c r="B595" t="s">
        <v>39</v>
      </c>
      <c r="C595" t="s">
        <v>40</v>
      </c>
      <c r="D595" t="s">
        <v>41</v>
      </c>
      <c r="E595" t="s">
        <v>28</v>
      </c>
      <c r="F595">
        <v>34</v>
      </c>
      <c r="G595" t="s">
        <v>109</v>
      </c>
      <c r="H595" s="29">
        <v>44032</v>
      </c>
      <c r="I595">
        <v>2020</v>
      </c>
      <c r="J595">
        <v>184960</v>
      </c>
      <c r="K595">
        <v>0.18</v>
      </c>
      <c r="L595">
        <v>218252.79999999999</v>
      </c>
      <c r="M595" t="s">
        <v>30</v>
      </c>
      <c r="N595" t="s">
        <v>31</v>
      </c>
      <c r="O595" s="29"/>
      <c r="P595">
        <v>0</v>
      </c>
    </row>
    <row r="596" spans="1:16">
      <c r="A596">
        <v>595</v>
      </c>
      <c r="B596" t="s">
        <v>59</v>
      </c>
      <c r="C596" t="s">
        <v>26</v>
      </c>
      <c r="D596" t="s">
        <v>33</v>
      </c>
      <c r="E596" t="s">
        <v>34</v>
      </c>
      <c r="F596">
        <v>37</v>
      </c>
      <c r="G596" t="s">
        <v>110</v>
      </c>
      <c r="H596" s="29">
        <v>40719</v>
      </c>
      <c r="I596">
        <v>2011</v>
      </c>
      <c r="J596">
        <v>221592</v>
      </c>
      <c r="K596">
        <v>0.31</v>
      </c>
      <c r="L596">
        <v>290285.52</v>
      </c>
      <c r="M596" t="s">
        <v>30</v>
      </c>
      <c r="N596" t="s">
        <v>62</v>
      </c>
      <c r="O596" s="29"/>
      <c r="P596">
        <v>0</v>
      </c>
    </row>
    <row r="597" spans="1:16">
      <c r="A597">
        <v>596</v>
      </c>
      <c r="B597" t="s">
        <v>74</v>
      </c>
      <c r="C597" t="s">
        <v>55</v>
      </c>
      <c r="D597" t="s">
        <v>33</v>
      </c>
      <c r="E597" t="s">
        <v>28</v>
      </c>
      <c r="F597">
        <v>44</v>
      </c>
      <c r="G597" t="s">
        <v>110</v>
      </c>
      <c r="H597" s="29">
        <v>39841</v>
      </c>
      <c r="I597">
        <v>2009</v>
      </c>
      <c r="J597">
        <v>53301</v>
      </c>
      <c r="K597">
        <v>0</v>
      </c>
      <c r="L597">
        <v>53301</v>
      </c>
      <c r="M597" t="s">
        <v>30</v>
      </c>
      <c r="N597" t="s">
        <v>31</v>
      </c>
      <c r="O597" s="29"/>
      <c r="P597">
        <v>0</v>
      </c>
    </row>
    <row r="598" spans="1:16">
      <c r="A598">
        <v>597</v>
      </c>
      <c r="B598" t="s">
        <v>79</v>
      </c>
      <c r="C598" t="s">
        <v>26</v>
      </c>
      <c r="D598" t="s">
        <v>49</v>
      </c>
      <c r="E598" t="s">
        <v>34</v>
      </c>
      <c r="F598">
        <v>45</v>
      </c>
      <c r="G598" t="s">
        <v>108</v>
      </c>
      <c r="H598" s="29">
        <v>36587</v>
      </c>
      <c r="I598">
        <v>2000</v>
      </c>
      <c r="J598">
        <v>91276</v>
      </c>
      <c r="K598">
        <v>0</v>
      </c>
      <c r="L598">
        <v>91276</v>
      </c>
      <c r="M598" t="s">
        <v>30</v>
      </c>
      <c r="N598" t="s">
        <v>31</v>
      </c>
      <c r="O598" s="29"/>
      <c r="P598">
        <v>0</v>
      </c>
    </row>
    <row r="599" spans="1:16">
      <c r="A599">
        <v>598</v>
      </c>
      <c r="B599" t="s">
        <v>25</v>
      </c>
      <c r="C599" t="s">
        <v>55</v>
      </c>
      <c r="D599" t="s">
        <v>27</v>
      </c>
      <c r="E599" t="s">
        <v>28</v>
      </c>
      <c r="F599">
        <v>52</v>
      </c>
      <c r="G599" t="s">
        <v>108</v>
      </c>
      <c r="H599" s="29">
        <v>42983</v>
      </c>
      <c r="I599">
        <v>2017</v>
      </c>
      <c r="J599">
        <v>140042</v>
      </c>
      <c r="K599">
        <v>0.13</v>
      </c>
      <c r="L599">
        <v>158247.46</v>
      </c>
      <c r="M599" t="s">
        <v>30</v>
      </c>
      <c r="N599" t="s">
        <v>54</v>
      </c>
      <c r="O599" s="29"/>
      <c r="P599">
        <v>0</v>
      </c>
    </row>
    <row r="600" spans="1:16">
      <c r="A600">
        <v>599</v>
      </c>
      <c r="B600" t="s">
        <v>51</v>
      </c>
      <c r="C600" t="s">
        <v>53</v>
      </c>
      <c r="D600" t="s">
        <v>33</v>
      </c>
      <c r="E600" t="s">
        <v>28</v>
      </c>
      <c r="F600">
        <v>40</v>
      </c>
      <c r="G600" t="s">
        <v>110</v>
      </c>
      <c r="H600" s="29">
        <v>43440</v>
      </c>
      <c r="I600">
        <v>2018</v>
      </c>
      <c r="J600">
        <v>57225</v>
      </c>
      <c r="K600">
        <v>0</v>
      </c>
      <c r="L600">
        <v>57225</v>
      </c>
      <c r="M600" t="s">
        <v>30</v>
      </c>
      <c r="N600" t="s">
        <v>62</v>
      </c>
      <c r="O600" s="29"/>
      <c r="P600">
        <v>0</v>
      </c>
    </row>
    <row r="601" spans="1:16">
      <c r="A601">
        <v>600</v>
      </c>
      <c r="B601" t="s">
        <v>50</v>
      </c>
      <c r="C601" t="s">
        <v>55</v>
      </c>
      <c r="D601" t="s">
        <v>41</v>
      </c>
      <c r="E601" t="s">
        <v>28</v>
      </c>
      <c r="F601">
        <v>55</v>
      </c>
      <c r="G601" t="s">
        <v>107</v>
      </c>
      <c r="H601" s="29">
        <v>40233</v>
      </c>
      <c r="I601">
        <v>2010</v>
      </c>
      <c r="J601">
        <v>102839</v>
      </c>
      <c r="K601">
        <v>0.05</v>
      </c>
      <c r="L601">
        <v>107980.95</v>
      </c>
      <c r="M601" t="s">
        <v>30</v>
      </c>
      <c r="N601" t="s">
        <v>52</v>
      </c>
      <c r="O601" s="29"/>
      <c r="P601">
        <v>0</v>
      </c>
    </row>
    <row r="602" spans="1:16">
      <c r="A602">
        <v>601</v>
      </c>
      <c r="B602" t="s">
        <v>39</v>
      </c>
      <c r="C602" t="s">
        <v>60</v>
      </c>
      <c r="D602" t="s">
        <v>27</v>
      </c>
      <c r="E602" t="s">
        <v>34</v>
      </c>
      <c r="F602">
        <v>29</v>
      </c>
      <c r="G602" t="s">
        <v>109</v>
      </c>
      <c r="H602" s="29">
        <v>44454</v>
      </c>
      <c r="I602">
        <v>2021</v>
      </c>
      <c r="J602">
        <v>199783</v>
      </c>
      <c r="K602">
        <v>0.21</v>
      </c>
      <c r="L602">
        <v>241737.43</v>
      </c>
      <c r="M602" t="s">
        <v>30</v>
      </c>
      <c r="N602" t="s">
        <v>43</v>
      </c>
      <c r="O602" s="29">
        <v>44661</v>
      </c>
      <c r="P602">
        <v>1</v>
      </c>
    </row>
    <row r="603" spans="1:16">
      <c r="A603">
        <v>602</v>
      </c>
      <c r="B603" t="s">
        <v>73</v>
      </c>
      <c r="C603" t="s">
        <v>55</v>
      </c>
      <c r="D603" t="s">
        <v>27</v>
      </c>
      <c r="E603" t="s">
        <v>34</v>
      </c>
      <c r="F603">
        <v>32</v>
      </c>
      <c r="G603" t="s">
        <v>109</v>
      </c>
      <c r="H603" s="29">
        <v>44295</v>
      </c>
      <c r="I603">
        <v>2021</v>
      </c>
      <c r="J603">
        <v>70980</v>
      </c>
      <c r="K603">
        <v>0</v>
      </c>
      <c r="L603">
        <v>70980</v>
      </c>
      <c r="M603" t="s">
        <v>63</v>
      </c>
      <c r="N603" t="s">
        <v>65</v>
      </c>
      <c r="O603" s="29"/>
      <c r="P603">
        <v>0</v>
      </c>
    </row>
    <row r="604" spans="1:16">
      <c r="A604">
        <v>603</v>
      </c>
      <c r="B604" t="s">
        <v>50</v>
      </c>
      <c r="C604" t="s">
        <v>60</v>
      </c>
      <c r="D604" t="s">
        <v>49</v>
      </c>
      <c r="E604" t="s">
        <v>34</v>
      </c>
      <c r="F604">
        <v>51</v>
      </c>
      <c r="G604" t="s">
        <v>108</v>
      </c>
      <c r="H604" s="29">
        <v>35456</v>
      </c>
      <c r="I604">
        <v>1997</v>
      </c>
      <c r="J604">
        <v>104431</v>
      </c>
      <c r="K604">
        <v>7.0000000000000007E-2</v>
      </c>
      <c r="L604">
        <v>111741.17</v>
      </c>
      <c r="M604" t="s">
        <v>30</v>
      </c>
      <c r="N604" t="s">
        <v>46</v>
      </c>
      <c r="O604" s="29"/>
      <c r="P604">
        <v>0</v>
      </c>
    </row>
    <row r="605" spans="1:16">
      <c r="A605">
        <v>604</v>
      </c>
      <c r="B605" t="s">
        <v>78</v>
      </c>
      <c r="C605" t="s">
        <v>55</v>
      </c>
      <c r="D605" t="s">
        <v>41</v>
      </c>
      <c r="E605" t="s">
        <v>34</v>
      </c>
      <c r="F605">
        <v>28</v>
      </c>
      <c r="G605" t="s">
        <v>109</v>
      </c>
      <c r="H605" s="29">
        <v>44374</v>
      </c>
      <c r="I605">
        <v>2021</v>
      </c>
      <c r="J605">
        <v>48510</v>
      </c>
      <c r="K605">
        <v>0</v>
      </c>
      <c r="L605">
        <v>48510</v>
      </c>
      <c r="M605" t="s">
        <v>30</v>
      </c>
      <c r="N605" t="s">
        <v>43</v>
      </c>
      <c r="O605" s="29"/>
      <c r="P605">
        <v>0</v>
      </c>
    </row>
    <row r="606" spans="1:16">
      <c r="A606">
        <v>605</v>
      </c>
      <c r="B606" t="s">
        <v>66</v>
      </c>
      <c r="C606" t="s">
        <v>57</v>
      </c>
      <c r="D606" t="s">
        <v>41</v>
      </c>
      <c r="E606" t="s">
        <v>34</v>
      </c>
      <c r="F606">
        <v>27</v>
      </c>
      <c r="G606" t="s">
        <v>109</v>
      </c>
      <c r="H606" s="29">
        <v>43613</v>
      </c>
      <c r="I606">
        <v>2019</v>
      </c>
      <c r="J606">
        <v>70110</v>
      </c>
      <c r="K606">
        <v>0</v>
      </c>
      <c r="L606">
        <v>70110</v>
      </c>
      <c r="M606" t="s">
        <v>30</v>
      </c>
      <c r="N606" t="s">
        <v>52</v>
      </c>
      <c r="O606" s="29">
        <v>44203</v>
      </c>
      <c r="P606">
        <v>1</v>
      </c>
    </row>
    <row r="607" spans="1:16">
      <c r="A607">
        <v>606</v>
      </c>
      <c r="B607" t="s">
        <v>39</v>
      </c>
      <c r="C607" t="s">
        <v>60</v>
      </c>
      <c r="D607" t="s">
        <v>49</v>
      </c>
      <c r="E607" t="s">
        <v>34</v>
      </c>
      <c r="F607">
        <v>45</v>
      </c>
      <c r="G607" t="s">
        <v>108</v>
      </c>
      <c r="H607" s="29">
        <v>39519</v>
      </c>
      <c r="I607">
        <v>2008</v>
      </c>
      <c r="J607">
        <v>186138</v>
      </c>
      <c r="K607">
        <v>0.28000000000000003</v>
      </c>
      <c r="L607">
        <v>238256.64000000001</v>
      </c>
      <c r="M607" t="s">
        <v>36</v>
      </c>
      <c r="N607" t="s">
        <v>37</v>
      </c>
      <c r="O607" s="29"/>
      <c r="P607">
        <v>0</v>
      </c>
    </row>
    <row r="608" spans="1:16">
      <c r="A608">
        <v>607</v>
      </c>
      <c r="B608" t="s">
        <v>51</v>
      </c>
      <c r="C608" t="s">
        <v>53</v>
      </c>
      <c r="D608" t="s">
        <v>33</v>
      </c>
      <c r="E608" t="s">
        <v>34</v>
      </c>
      <c r="F608">
        <v>58</v>
      </c>
      <c r="G608" t="s">
        <v>107</v>
      </c>
      <c r="H608" s="29">
        <v>40287</v>
      </c>
      <c r="I608">
        <v>2010</v>
      </c>
      <c r="J608">
        <v>56350</v>
      </c>
      <c r="K608">
        <v>0</v>
      </c>
      <c r="L608">
        <v>56350</v>
      </c>
      <c r="M608" t="s">
        <v>63</v>
      </c>
      <c r="N608" t="s">
        <v>65</v>
      </c>
      <c r="O608" s="29"/>
      <c r="P608">
        <v>0</v>
      </c>
    </row>
    <row r="609" spans="1:16">
      <c r="A609">
        <v>608</v>
      </c>
      <c r="B609" t="s">
        <v>25</v>
      </c>
      <c r="C609" t="s">
        <v>40</v>
      </c>
      <c r="D609" t="s">
        <v>27</v>
      </c>
      <c r="E609" t="s">
        <v>28</v>
      </c>
      <c r="F609">
        <v>45</v>
      </c>
      <c r="G609" t="s">
        <v>108</v>
      </c>
      <c r="H609" s="29">
        <v>42379</v>
      </c>
      <c r="I609">
        <v>2016</v>
      </c>
      <c r="J609">
        <v>149761</v>
      </c>
      <c r="K609">
        <v>0.12</v>
      </c>
      <c r="L609">
        <v>167732.32</v>
      </c>
      <c r="M609" t="s">
        <v>30</v>
      </c>
      <c r="N609" t="s">
        <v>62</v>
      </c>
      <c r="O609" s="29"/>
      <c r="P609">
        <v>0</v>
      </c>
    </row>
    <row r="610" spans="1:16">
      <c r="A610">
        <v>609</v>
      </c>
      <c r="B610" t="s">
        <v>25</v>
      </c>
      <c r="C610" t="s">
        <v>40</v>
      </c>
      <c r="D610" t="s">
        <v>49</v>
      </c>
      <c r="E610" t="s">
        <v>34</v>
      </c>
      <c r="F610">
        <v>44</v>
      </c>
      <c r="G610" t="s">
        <v>110</v>
      </c>
      <c r="H610" s="29">
        <v>39305</v>
      </c>
      <c r="I610">
        <v>2007</v>
      </c>
      <c r="J610">
        <v>126277</v>
      </c>
      <c r="K610">
        <v>0.13</v>
      </c>
      <c r="L610">
        <v>142693.01</v>
      </c>
      <c r="M610" t="s">
        <v>63</v>
      </c>
      <c r="N610" t="s">
        <v>64</v>
      </c>
      <c r="O610" s="29"/>
      <c r="P610">
        <v>0</v>
      </c>
    </row>
    <row r="611" spans="1:16">
      <c r="A611">
        <v>610</v>
      </c>
      <c r="B611" t="s">
        <v>50</v>
      </c>
      <c r="C611" t="s">
        <v>48</v>
      </c>
      <c r="D611" t="s">
        <v>41</v>
      </c>
      <c r="E611" t="s">
        <v>34</v>
      </c>
      <c r="F611">
        <v>33</v>
      </c>
      <c r="G611" t="s">
        <v>109</v>
      </c>
      <c r="H611" s="29">
        <v>41446</v>
      </c>
      <c r="I611">
        <v>2013</v>
      </c>
      <c r="J611">
        <v>119631</v>
      </c>
      <c r="K611">
        <v>0.06</v>
      </c>
      <c r="L611">
        <v>126808.86</v>
      </c>
      <c r="M611" t="s">
        <v>30</v>
      </c>
      <c r="N611" t="s">
        <v>46</v>
      </c>
      <c r="O611" s="29"/>
      <c r="P611">
        <v>0</v>
      </c>
    </row>
    <row r="612" spans="1:16">
      <c r="A612">
        <v>611</v>
      </c>
      <c r="B612" t="s">
        <v>59</v>
      </c>
      <c r="C612" t="s">
        <v>26</v>
      </c>
      <c r="D612" t="s">
        <v>27</v>
      </c>
      <c r="E612" t="s">
        <v>34</v>
      </c>
      <c r="F612">
        <v>26</v>
      </c>
      <c r="G612" t="s">
        <v>109</v>
      </c>
      <c r="H612" s="29">
        <v>43960</v>
      </c>
      <c r="I612">
        <v>2020</v>
      </c>
      <c r="J612">
        <v>256561</v>
      </c>
      <c r="K612">
        <v>0.39</v>
      </c>
      <c r="L612">
        <v>356619.79000000004</v>
      </c>
      <c r="M612" t="s">
        <v>30</v>
      </c>
      <c r="N612" t="s">
        <v>54</v>
      </c>
      <c r="O612" s="29"/>
      <c r="P612">
        <v>0</v>
      </c>
    </row>
    <row r="613" spans="1:16">
      <c r="A613">
        <v>612</v>
      </c>
      <c r="B613" t="s">
        <v>88</v>
      </c>
      <c r="C613" t="s">
        <v>26</v>
      </c>
      <c r="D613" t="s">
        <v>41</v>
      </c>
      <c r="E613" t="s">
        <v>28</v>
      </c>
      <c r="F613">
        <v>45</v>
      </c>
      <c r="G613" t="s">
        <v>108</v>
      </c>
      <c r="H613" s="29">
        <v>43937</v>
      </c>
      <c r="I613">
        <v>2020</v>
      </c>
      <c r="J613">
        <v>66958</v>
      </c>
      <c r="K613">
        <v>0</v>
      </c>
      <c r="L613">
        <v>66958</v>
      </c>
      <c r="M613" t="s">
        <v>30</v>
      </c>
      <c r="N613" t="s">
        <v>52</v>
      </c>
      <c r="O613" s="29"/>
      <c r="P613">
        <v>0</v>
      </c>
    </row>
    <row r="614" spans="1:16">
      <c r="A614">
        <v>613</v>
      </c>
      <c r="B614" t="s">
        <v>25</v>
      </c>
      <c r="C614" t="s">
        <v>48</v>
      </c>
      <c r="D614" t="s">
        <v>33</v>
      </c>
      <c r="E614" t="s">
        <v>28</v>
      </c>
      <c r="F614">
        <v>46</v>
      </c>
      <c r="G614" t="s">
        <v>108</v>
      </c>
      <c r="H614" s="29">
        <v>38046</v>
      </c>
      <c r="I614">
        <v>2004</v>
      </c>
      <c r="J614">
        <v>158897</v>
      </c>
      <c r="K614">
        <v>0.1</v>
      </c>
      <c r="L614">
        <v>174786.7</v>
      </c>
      <c r="M614" t="s">
        <v>36</v>
      </c>
      <c r="N614" t="s">
        <v>37</v>
      </c>
      <c r="O614" s="29"/>
      <c r="P614">
        <v>0</v>
      </c>
    </row>
    <row r="615" spans="1:16">
      <c r="A615">
        <v>614</v>
      </c>
      <c r="B615" t="s">
        <v>32</v>
      </c>
      <c r="C615" t="s">
        <v>26</v>
      </c>
      <c r="D615" t="s">
        <v>49</v>
      </c>
      <c r="E615" t="s">
        <v>34</v>
      </c>
      <c r="F615">
        <v>37</v>
      </c>
      <c r="G615" t="s">
        <v>110</v>
      </c>
      <c r="H615" s="29">
        <v>39493</v>
      </c>
      <c r="I615">
        <v>2008</v>
      </c>
      <c r="J615">
        <v>71695</v>
      </c>
      <c r="K615">
        <v>0</v>
      </c>
      <c r="L615">
        <v>71695</v>
      </c>
      <c r="M615" t="s">
        <v>30</v>
      </c>
      <c r="N615" t="s">
        <v>46</v>
      </c>
      <c r="O615" s="29"/>
      <c r="P615">
        <v>0</v>
      </c>
    </row>
    <row r="616" spans="1:16">
      <c r="A616">
        <v>615</v>
      </c>
      <c r="B616" t="s">
        <v>45</v>
      </c>
      <c r="C616" t="s">
        <v>60</v>
      </c>
      <c r="D616" t="s">
        <v>49</v>
      </c>
      <c r="E616" t="s">
        <v>34</v>
      </c>
      <c r="F616">
        <v>40</v>
      </c>
      <c r="G616" t="s">
        <v>110</v>
      </c>
      <c r="H616" s="29">
        <v>41904</v>
      </c>
      <c r="I616">
        <v>2014</v>
      </c>
      <c r="J616">
        <v>73779</v>
      </c>
      <c r="K616">
        <v>0</v>
      </c>
      <c r="L616">
        <v>73779</v>
      </c>
      <c r="M616" t="s">
        <v>36</v>
      </c>
      <c r="N616" t="s">
        <v>37</v>
      </c>
      <c r="O616" s="29">
        <v>43594</v>
      </c>
      <c r="P616">
        <v>1</v>
      </c>
    </row>
    <row r="617" spans="1:16">
      <c r="A617">
        <v>616</v>
      </c>
      <c r="B617" t="s">
        <v>50</v>
      </c>
      <c r="C617" t="s">
        <v>48</v>
      </c>
      <c r="D617" t="s">
        <v>41</v>
      </c>
      <c r="E617" t="s">
        <v>28</v>
      </c>
      <c r="F617">
        <v>45</v>
      </c>
      <c r="G617" t="s">
        <v>108</v>
      </c>
      <c r="H617" s="29">
        <v>40836</v>
      </c>
      <c r="I617">
        <v>2011</v>
      </c>
      <c r="J617">
        <v>123640</v>
      </c>
      <c r="K617">
        <v>7.0000000000000007E-2</v>
      </c>
      <c r="L617">
        <v>132294.79999999999</v>
      </c>
      <c r="M617" t="s">
        <v>36</v>
      </c>
      <c r="N617" t="s">
        <v>58</v>
      </c>
      <c r="O617" s="29"/>
      <c r="P617">
        <v>0</v>
      </c>
    </row>
    <row r="618" spans="1:16">
      <c r="A618">
        <v>617</v>
      </c>
      <c r="B618" t="s">
        <v>51</v>
      </c>
      <c r="C618" t="s">
        <v>48</v>
      </c>
      <c r="D618" t="s">
        <v>41</v>
      </c>
      <c r="E618" t="s">
        <v>28</v>
      </c>
      <c r="F618">
        <v>33</v>
      </c>
      <c r="G618" t="s">
        <v>109</v>
      </c>
      <c r="H618" s="29">
        <v>41742</v>
      </c>
      <c r="I618">
        <v>2014</v>
      </c>
      <c r="J618">
        <v>46878</v>
      </c>
      <c r="K618">
        <v>0</v>
      </c>
      <c r="L618">
        <v>46878</v>
      </c>
      <c r="M618" t="s">
        <v>30</v>
      </c>
      <c r="N618" t="s">
        <v>52</v>
      </c>
      <c r="O618" s="29"/>
      <c r="P618">
        <v>0</v>
      </c>
    </row>
    <row r="619" spans="1:16">
      <c r="A619">
        <v>618</v>
      </c>
      <c r="B619" t="s">
        <v>51</v>
      </c>
      <c r="C619" t="s">
        <v>60</v>
      </c>
      <c r="D619" t="s">
        <v>41</v>
      </c>
      <c r="E619" t="s">
        <v>28</v>
      </c>
      <c r="F619">
        <v>64</v>
      </c>
      <c r="G619" t="s">
        <v>107</v>
      </c>
      <c r="H619" s="29">
        <v>37662</v>
      </c>
      <c r="I619">
        <v>2003</v>
      </c>
      <c r="J619">
        <v>57032</v>
      </c>
      <c r="K619">
        <v>0</v>
      </c>
      <c r="L619">
        <v>57032</v>
      </c>
      <c r="M619" t="s">
        <v>30</v>
      </c>
      <c r="N619" t="s">
        <v>52</v>
      </c>
      <c r="O619" s="29"/>
      <c r="P619">
        <v>0</v>
      </c>
    </row>
    <row r="620" spans="1:16">
      <c r="A620">
        <v>619</v>
      </c>
      <c r="B620" t="s">
        <v>45</v>
      </c>
      <c r="C620" t="s">
        <v>48</v>
      </c>
      <c r="D620" t="s">
        <v>33</v>
      </c>
      <c r="E620" t="s">
        <v>28</v>
      </c>
      <c r="F620">
        <v>57</v>
      </c>
      <c r="G620" t="s">
        <v>107</v>
      </c>
      <c r="H620" s="29">
        <v>39357</v>
      </c>
      <c r="I620">
        <v>2007</v>
      </c>
      <c r="J620">
        <v>98150</v>
      </c>
      <c r="K620">
        <v>0</v>
      </c>
      <c r="L620">
        <v>98150</v>
      </c>
      <c r="M620" t="s">
        <v>63</v>
      </c>
      <c r="N620" t="s">
        <v>65</v>
      </c>
      <c r="O620" s="29"/>
      <c r="P620">
        <v>0</v>
      </c>
    </row>
    <row r="621" spans="1:16">
      <c r="A621">
        <v>620</v>
      </c>
      <c r="B621" t="s">
        <v>39</v>
      </c>
      <c r="C621" t="s">
        <v>60</v>
      </c>
      <c r="D621" t="s">
        <v>33</v>
      </c>
      <c r="E621" t="s">
        <v>28</v>
      </c>
      <c r="F621">
        <v>35</v>
      </c>
      <c r="G621" t="s">
        <v>110</v>
      </c>
      <c r="H621" s="29">
        <v>42800</v>
      </c>
      <c r="I621">
        <v>2017</v>
      </c>
      <c r="J621">
        <v>171426</v>
      </c>
      <c r="K621">
        <v>0.15</v>
      </c>
      <c r="L621">
        <v>197139.9</v>
      </c>
      <c r="M621" t="s">
        <v>36</v>
      </c>
      <c r="N621" t="s">
        <v>68</v>
      </c>
      <c r="O621" s="29">
        <v>43000</v>
      </c>
      <c r="P621">
        <v>1</v>
      </c>
    </row>
    <row r="622" spans="1:16">
      <c r="A622">
        <v>621</v>
      </c>
      <c r="B622" t="s">
        <v>51</v>
      </c>
      <c r="C622" t="s">
        <v>40</v>
      </c>
      <c r="D622" t="s">
        <v>33</v>
      </c>
      <c r="E622" t="s">
        <v>28</v>
      </c>
      <c r="F622">
        <v>55</v>
      </c>
      <c r="G622" t="s">
        <v>107</v>
      </c>
      <c r="H622" s="29">
        <v>44302</v>
      </c>
      <c r="I622">
        <v>2021</v>
      </c>
      <c r="J622">
        <v>48266</v>
      </c>
      <c r="K622">
        <v>0</v>
      </c>
      <c r="L622">
        <v>48266</v>
      </c>
      <c r="M622" t="s">
        <v>30</v>
      </c>
      <c r="N622" t="s">
        <v>43</v>
      </c>
      <c r="O622" s="29"/>
      <c r="P622">
        <v>0</v>
      </c>
    </row>
    <row r="623" spans="1:16">
      <c r="A623">
        <v>622</v>
      </c>
      <c r="B623" t="s">
        <v>59</v>
      </c>
      <c r="C623" t="s">
        <v>40</v>
      </c>
      <c r="D623" t="s">
        <v>27</v>
      </c>
      <c r="E623" t="s">
        <v>34</v>
      </c>
      <c r="F623">
        <v>36</v>
      </c>
      <c r="G623" t="s">
        <v>110</v>
      </c>
      <c r="H623" s="29">
        <v>43330</v>
      </c>
      <c r="I623">
        <v>2018</v>
      </c>
      <c r="J623">
        <v>223404</v>
      </c>
      <c r="K623">
        <v>0.32</v>
      </c>
      <c r="L623">
        <v>294893.28000000003</v>
      </c>
      <c r="M623" t="s">
        <v>30</v>
      </c>
      <c r="N623" t="s">
        <v>62</v>
      </c>
      <c r="O623" s="29"/>
      <c r="P623">
        <v>0</v>
      </c>
    </row>
    <row r="624" spans="1:16">
      <c r="A624">
        <v>623</v>
      </c>
      <c r="B624" t="s">
        <v>86</v>
      </c>
      <c r="C624" t="s">
        <v>26</v>
      </c>
      <c r="D624" t="s">
        <v>41</v>
      </c>
      <c r="E624" t="s">
        <v>28</v>
      </c>
      <c r="F624">
        <v>57</v>
      </c>
      <c r="G624" t="s">
        <v>107</v>
      </c>
      <c r="H624" s="29">
        <v>41649</v>
      </c>
      <c r="I624">
        <v>2014</v>
      </c>
      <c r="J624">
        <v>74854</v>
      </c>
      <c r="K624">
        <v>0</v>
      </c>
      <c r="L624">
        <v>74854</v>
      </c>
      <c r="M624" t="s">
        <v>30</v>
      </c>
      <c r="N624" t="s">
        <v>31</v>
      </c>
      <c r="O624" s="29"/>
      <c r="P624">
        <v>0</v>
      </c>
    </row>
    <row r="625" spans="1:16">
      <c r="A625">
        <v>624</v>
      </c>
      <c r="B625" t="s">
        <v>59</v>
      </c>
      <c r="C625" t="s">
        <v>53</v>
      </c>
      <c r="D625" t="s">
        <v>41</v>
      </c>
      <c r="E625" t="s">
        <v>28</v>
      </c>
      <c r="F625">
        <v>48</v>
      </c>
      <c r="G625" t="s">
        <v>108</v>
      </c>
      <c r="H625" s="29">
        <v>39197</v>
      </c>
      <c r="I625">
        <v>2007</v>
      </c>
      <c r="J625">
        <v>217783</v>
      </c>
      <c r="K625">
        <v>0.36</v>
      </c>
      <c r="L625">
        <v>296184.88</v>
      </c>
      <c r="M625" t="s">
        <v>30</v>
      </c>
      <c r="N625" t="s">
        <v>31</v>
      </c>
      <c r="O625" s="29"/>
      <c r="P625">
        <v>0</v>
      </c>
    </row>
    <row r="626" spans="1:16">
      <c r="A626">
        <v>625</v>
      </c>
      <c r="B626" t="s">
        <v>87</v>
      </c>
      <c r="C626" t="s">
        <v>26</v>
      </c>
      <c r="D626" t="s">
        <v>33</v>
      </c>
      <c r="E626" t="s">
        <v>28</v>
      </c>
      <c r="F626">
        <v>53</v>
      </c>
      <c r="G626" t="s">
        <v>108</v>
      </c>
      <c r="H626" s="29">
        <v>38214</v>
      </c>
      <c r="I626">
        <v>2004</v>
      </c>
      <c r="J626">
        <v>44735</v>
      </c>
      <c r="K626">
        <v>0</v>
      </c>
      <c r="L626">
        <v>44735</v>
      </c>
      <c r="M626" t="s">
        <v>63</v>
      </c>
      <c r="N626" t="s">
        <v>64</v>
      </c>
      <c r="O626" s="29"/>
      <c r="P626">
        <v>0</v>
      </c>
    </row>
    <row r="627" spans="1:16">
      <c r="A627">
        <v>626</v>
      </c>
      <c r="B627" t="s">
        <v>70</v>
      </c>
      <c r="C627" t="s">
        <v>40</v>
      </c>
      <c r="D627" t="s">
        <v>33</v>
      </c>
      <c r="E627" t="s">
        <v>28</v>
      </c>
      <c r="F627">
        <v>41</v>
      </c>
      <c r="G627" t="s">
        <v>110</v>
      </c>
      <c r="H627" s="29">
        <v>39091</v>
      </c>
      <c r="I627">
        <v>2007</v>
      </c>
      <c r="J627">
        <v>50685</v>
      </c>
      <c r="K627">
        <v>0</v>
      </c>
      <c r="L627">
        <v>50685</v>
      </c>
      <c r="M627" t="s">
        <v>30</v>
      </c>
      <c r="N627" t="s">
        <v>62</v>
      </c>
      <c r="O627" s="29"/>
      <c r="P627">
        <v>0</v>
      </c>
    </row>
    <row r="628" spans="1:16">
      <c r="A628">
        <v>627</v>
      </c>
      <c r="B628" t="s">
        <v>70</v>
      </c>
      <c r="C628" t="s">
        <v>48</v>
      </c>
      <c r="D628" t="s">
        <v>27</v>
      </c>
      <c r="E628" t="s">
        <v>34</v>
      </c>
      <c r="F628">
        <v>34</v>
      </c>
      <c r="G628" t="s">
        <v>109</v>
      </c>
      <c r="H628" s="29">
        <v>43169</v>
      </c>
      <c r="I628">
        <v>2018</v>
      </c>
      <c r="J628">
        <v>58993</v>
      </c>
      <c r="K628">
        <v>0</v>
      </c>
      <c r="L628">
        <v>58993</v>
      </c>
      <c r="M628" t="s">
        <v>30</v>
      </c>
      <c r="N628" t="s">
        <v>54</v>
      </c>
      <c r="O628" s="29"/>
      <c r="P628">
        <v>0</v>
      </c>
    </row>
    <row r="629" spans="1:16">
      <c r="A629">
        <v>628</v>
      </c>
      <c r="B629" t="s">
        <v>77</v>
      </c>
      <c r="C629" t="s">
        <v>57</v>
      </c>
      <c r="D629" t="s">
        <v>49</v>
      </c>
      <c r="E629" t="s">
        <v>34</v>
      </c>
      <c r="F629">
        <v>47</v>
      </c>
      <c r="G629" t="s">
        <v>108</v>
      </c>
      <c r="H629" s="29">
        <v>43990</v>
      </c>
      <c r="I629">
        <v>2020</v>
      </c>
      <c r="J629">
        <v>115765</v>
      </c>
      <c r="K629">
        <v>0</v>
      </c>
      <c r="L629">
        <v>115765</v>
      </c>
      <c r="M629" t="s">
        <v>30</v>
      </c>
      <c r="N629" t="s">
        <v>52</v>
      </c>
      <c r="O629" s="29">
        <v>44229</v>
      </c>
      <c r="P629">
        <v>1</v>
      </c>
    </row>
    <row r="630" spans="1:16">
      <c r="A630">
        <v>629</v>
      </c>
      <c r="B630" t="s">
        <v>39</v>
      </c>
      <c r="C630" t="s">
        <v>53</v>
      </c>
      <c r="D630" t="s">
        <v>33</v>
      </c>
      <c r="E630" t="s">
        <v>28</v>
      </c>
      <c r="F630">
        <v>63</v>
      </c>
      <c r="G630" t="s">
        <v>107</v>
      </c>
      <c r="H630" s="29">
        <v>39147</v>
      </c>
      <c r="I630">
        <v>2007</v>
      </c>
      <c r="J630">
        <v>193044</v>
      </c>
      <c r="K630">
        <v>0.15</v>
      </c>
      <c r="L630">
        <v>222000.6</v>
      </c>
      <c r="M630" t="s">
        <v>30</v>
      </c>
      <c r="N630" t="s">
        <v>52</v>
      </c>
      <c r="O630" s="29"/>
      <c r="P630">
        <v>0</v>
      </c>
    </row>
    <row r="631" spans="1:16">
      <c r="A631">
        <v>630</v>
      </c>
      <c r="B631" t="s">
        <v>51</v>
      </c>
      <c r="C631" t="s">
        <v>60</v>
      </c>
      <c r="D631" t="s">
        <v>27</v>
      </c>
      <c r="E631" t="s">
        <v>28</v>
      </c>
      <c r="F631">
        <v>65</v>
      </c>
      <c r="G631" t="s">
        <v>111</v>
      </c>
      <c r="H631" s="29">
        <v>40711</v>
      </c>
      <c r="I631">
        <v>2011</v>
      </c>
      <c r="J631">
        <v>56686</v>
      </c>
      <c r="K631">
        <v>0</v>
      </c>
      <c r="L631">
        <v>56686</v>
      </c>
      <c r="M631" t="s">
        <v>30</v>
      </c>
      <c r="N631" t="s">
        <v>31</v>
      </c>
      <c r="O631" s="29">
        <v>42164</v>
      </c>
      <c r="P631">
        <v>1</v>
      </c>
    </row>
    <row r="632" spans="1:16">
      <c r="A632">
        <v>631</v>
      </c>
      <c r="B632" t="s">
        <v>25</v>
      </c>
      <c r="C632" t="s">
        <v>40</v>
      </c>
      <c r="D632" t="s">
        <v>33</v>
      </c>
      <c r="E632" t="s">
        <v>28</v>
      </c>
      <c r="F632">
        <v>33</v>
      </c>
      <c r="G632" t="s">
        <v>109</v>
      </c>
      <c r="H632" s="29">
        <v>43763</v>
      </c>
      <c r="I632">
        <v>2019</v>
      </c>
      <c r="J632">
        <v>131652</v>
      </c>
      <c r="K632">
        <v>0.11</v>
      </c>
      <c r="L632">
        <v>146133.72</v>
      </c>
      <c r="M632" t="s">
        <v>30</v>
      </c>
      <c r="N632" t="s">
        <v>31</v>
      </c>
      <c r="O632" s="29"/>
      <c r="P632">
        <v>0</v>
      </c>
    </row>
    <row r="633" spans="1:16">
      <c r="A633">
        <v>632</v>
      </c>
      <c r="B633" t="s">
        <v>39</v>
      </c>
      <c r="C633" t="s">
        <v>60</v>
      </c>
      <c r="D633" t="s">
        <v>33</v>
      </c>
      <c r="E633" t="s">
        <v>28</v>
      </c>
      <c r="F633">
        <v>45</v>
      </c>
      <c r="G633" t="s">
        <v>108</v>
      </c>
      <c r="H633" s="29">
        <v>39507</v>
      </c>
      <c r="I633">
        <v>2008</v>
      </c>
      <c r="J633">
        <v>150577</v>
      </c>
      <c r="K633">
        <v>0.25</v>
      </c>
      <c r="L633">
        <v>188221.25</v>
      </c>
      <c r="M633" t="s">
        <v>30</v>
      </c>
      <c r="N633" t="s">
        <v>52</v>
      </c>
      <c r="O633" s="29"/>
      <c r="P633">
        <v>0</v>
      </c>
    </row>
    <row r="634" spans="1:16">
      <c r="A634">
        <v>633</v>
      </c>
      <c r="B634" t="s">
        <v>67</v>
      </c>
      <c r="C634" t="s">
        <v>57</v>
      </c>
      <c r="D634" t="s">
        <v>27</v>
      </c>
      <c r="E634" t="s">
        <v>28</v>
      </c>
      <c r="F634">
        <v>37</v>
      </c>
      <c r="G634" t="s">
        <v>110</v>
      </c>
      <c r="H634" s="29">
        <v>43461</v>
      </c>
      <c r="I634">
        <v>2018</v>
      </c>
      <c r="J634">
        <v>87359</v>
      </c>
      <c r="K634">
        <v>0.11</v>
      </c>
      <c r="L634">
        <v>96968.49</v>
      </c>
      <c r="M634" t="s">
        <v>63</v>
      </c>
      <c r="N634" t="s">
        <v>65</v>
      </c>
      <c r="O634" s="29"/>
      <c r="P634">
        <v>0</v>
      </c>
    </row>
    <row r="635" spans="1:16">
      <c r="A635">
        <v>634</v>
      </c>
      <c r="B635" t="s">
        <v>70</v>
      </c>
      <c r="C635" t="s">
        <v>48</v>
      </c>
      <c r="D635" t="s">
        <v>41</v>
      </c>
      <c r="E635" t="s">
        <v>28</v>
      </c>
      <c r="F635">
        <v>60</v>
      </c>
      <c r="G635" t="s">
        <v>107</v>
      </c>
      <c r="H635" s="29">
        <v>41647</v>
      </c>
      <c r="I635">
        <v>2014</v>
      </c>
      <c r="J635">
        <v>51877</v>
      </c>
      <c r="K635">
        <v>0</v>
      </c>
      <c r="L635">
        <v>51877</v>
      </c>
      <c r="M635" t="s">
        <v>36</v>
      </c>
      <c r="N635" t="s">
        <v>68</v>
      </c>
      <c r="O635" s="29"/>
      <c r="P635">
        <v>0</v>
      </c>
    </row>
    <row r="636" spans="1:16">
      <c r="A636">
        <v>635</v>
      </c>
      <c r="B636" t="s">
        <v>88</v>
      </c>
      <c r="C636" t="s">
        <v>26</v>
      </c>
      <c r="D636" t="s">
        <v>33</v>
      </c>
      <c r="E636" t="s">
        <v>34</v>
      </c>
      <c r="F636">
        <v>43</v>
      </c>
      <c r="G636" t="s">
        <v>110</v>
      </c>
      <c r="H636" s="29">
        <v>42753</v>
      </c>
      <c r="I636">
        <v>2017</v>
      </c>
      <c r="J636">
        <v>86417</v>
      </c>
      <c r="K636">
        <v>0</v>
      </c>
      <c r="L636">
        <v>86417</v>
      </c>
      <c r="M636" t="s">
        <v>30</v>
      </c>
      <c r="N636" t="s">
        <v>43</v>
      </c>
      <c r="O636" s="29"/>
      <c r="P636">
        <v>0</v>
      </c>
    </row>
    <row r="637" spans="1:16">
      <c r="A637">
        <v>636</v>
      </c>
      <c r="B637" t="s">
        <v>86</v>
      </c>
      <c r="C637" t="s">
        <v>26</v>
      </c>
      <c r="D637" t="s">
        <v>27</v>
      </c>
      <c r="E637" t="s">
        <v>28</v>
      </c>
      <c r="F637">
        <v>65</v>
      </c>
      <c r="G637" t="s">
        <v>111</v>
      </c>
      <c r="H637" s="29">
        <v>37749</v>
      </c>
      <c r="I637">
        <v>2003</v>
      </c>
      <c r="J637">
        <v>96548</v>
      </c>
      <c r="K637">
        <v>0</v>
      </c>
      <c r="L637">
        <v>96548</v>
      </c>
      <c r="M637" t="s">
        <v>30</v>
      </c>
      <c r="N637" t="s">
        <v>54</v>
      </c>
      <c r="O637" s="29"/>
      <c r="P637">
        <v>0</v>
      </c>
    </row>
    <row r="638" spans="1:16">
      <c r="A638">
        <v>637</v>
      </c>
      <c r="B638" t="s">
        <v>45</v>
      </c>
      <c r="C638" t="s">
        <v>53</v>
      </c>
      <c r="D638" t="s">
        <v>33</v>
      </c>
      <c r="E638" t="s">
        <v>28</v>
      </c>
      <c r="F638">
        <v>43</v>
      </c>
      <c r="G638" t="s">
        <v>110</v>
      </c>
      <c r="H638" s="29">
        <v>41662</v>
      </c>
      <c r="I638">
        <v>2014</v>
      </c>
      <c r="J638">
        <v>92940</v>
      </c>
      <c r="K638">
        <v>0</v>
      </c>
      <c r="L638">
        <v>92940</v>
      </c>
      <c r="M638" t="s">
        <v>36</v>
      </c>
      <c r="N638" t="s">
        <v>72</v>
      </c>
      <c r="O638" s="29"/>
      <c r="P638">
        <v>0</v>
      </c>
    </row>
    <row r="639" spans="1:16">
      <c r="A639">
        <v>638</v>
      </c>
      <c r="B639" t="s">
        <v>70</v>
      </c>
      <c r="C639" t="s">
        <v>53</v>
      </c>
      <c r="D639" t="s">
        <v>41</v>
      </c>
      <c r="E639" t="s">
        <v>34</v>
      </c>
      <c r="F639">
        <v>28</v>
      </c>
      <c r="G639" t="s">
        <v>109</v>
      </c>
      <c r="H639" s="29">
        <v>43336</v>
      </c>
      <c r="I639">
        <v>2018</v>
      </c>
      <c r="J639">
        <v>61410</v>
      </c>
      <c r="K639">
        <v>0</v>
      </c>
      <c r="L639">
        <v>61410</v>
      </c>
      <c r="M639" t="s">
        <v>30</v>
      </c>
      <c r="N639" t="s">
        <v>46</v>
      </c>
      <c r="O639" s="29"/>
      <c r="P639">
        <v>0</v>
      </c>
    </row>
    <row r="640" spans="1:16">
      <c r="A640">
        <v>639</v>
      </c>
      <c r="B640" t="s">
        <v>50</v>
      </c>
      <c r="C640" t="s">
        <v>40</v>
      </c>
      <c r="D640" t="s">
        <v>41</v>
      </c>
      <c r="E640" t="s">
        <v>28</v>
      </c>
      <c r="F640">
        <v>61</v>
      </c>
      <c r="G640" t="s">
        <v>107</v>
      </c>
      <c r="H640" s="29">
        <v>40293</v>
      </c>
      <c r="I640">
        <v>2010</v>
      </c>
      <c r="J640">
        <v>110302</v>
      </c>
      <c r="K640">
        <v>0.06</v>
      </c>
      <c r="L640">
        <v>116920.12</v>
      </c>
      <c r="M640" t="s">
        <v>30</v>
      </c>
      <c r="N640" t="s">
        <v>52</v>
      </c>
      <c r="O640" s="29"/>
      <c r="P640">
        <v>0</v>
      </c>
    </row>
    <row r="641" spans="1:16">
      <c r="A641">
        <v>640</v>
      </c>
      <c r="B641" t="s">
        <v>39</v>
      </c>
      <c r="C641" t="s">
        <v>57</v>
      </c>
      <c r="D641" t="s">
        <v>41</v>
      </c>
      <c r="E641" t="s">
        <v>28</v>
      </c>
      <c r="F641">
        <v>45</v>
      </c>
      <c r="G641" t="s">
        <v>108</v>
      </c>
      <c r="H641" s="29">
        <v>43212</v>
      </c>
      <c r="I641">
        <v>2018</v>
      </c>
      <c r="J641">
        <v>187205</v>
      </c>
      <c r="K641">
        <v>0.24</v>
      </c>
      <c r="L641">
        <v>232134.2</v>
      </c>
      <c r="M641" t="s">
        <v>30</v>
      </c>
      <c r="N641" t="s">
        <v>62</v>
      </c>
      <c r="O641" s="29">
        <v>44732</v>
      </c>
      <c r="P641">
        <v>1</v>
      </c>
    </row>
    <row r="642" spans="1:16">
      <c r="A642">
        <v>641</v>
      </c>
      <c r="B642" t="s">
        <v>45</v>
      </c>
      <c r="C642" t="s">
        <v>48</v>
      </c>
      <c r="D642" t="s">
        <v>49</v>
      </c>
      <c r="E642" t="s">
        <v>34</v>
      </c>
      <c r="F642">
        <v>45</v>
      </c>
      <c r="G642" t="s">
        <v>108</v>
      </c>
      <c r="H642" s="29">
        <v>40618</v>
      </c>
      <c r="I642">
        <v>2011</v>
      </c>
      <c r="J642">
        <v>81687</v>
      </c>
      <c r="K642">
        <v>0</v>
      </c>
      <c r="L642">
        <v>81687</v>
      </c>
      <c r="M642" t="s">
        <v>30</v>
      </c>
      <c r="N642" t="s">
        <v>46</v>
      </c>
      <c r="O642" s="29"/>
      <c r="P642">
        <v>0</v>
      </c>
    </row>
    <row r="643" spans="1:16">
      <c r="A643">
        <v>642</v>
      </c>
      <c r="B643" t="s">
        <v>59</v>
      </c>
      <c r="C643" t="s">
        <v>26</v>
      </c>
      <c r="D643" t="s">
        <v>41</v>
      </c>
      <c r="E643" t="s">
        <v>34</v>
      </c>
      <c r="F643">
        <v>54</v>
      </c>
      <c r="G643" t="s">
        <v>108</v>
      </c>
      <c r="H643" s="29">
        <v>40040</v>
      </c>
      <c r="I643">
        <v>2009</v>
      </c>
      <c r="J643">
        <v>241083</v>
      </c>
      <c r="K643">
        <v>0.39</v>
      </c>
      <c r="L643">
        <v>335105.37</v>
      </c>
      <c r="M643" t="s">
        <v>30</v>
      </c>
      <c r="N643" t="s">
        <v>62</v>
      </c>
      <c r="O643" s="29"/>
      <c r="P643">
        <v>0</v>
      </c>
    </row>
    <row r="644" spans="1:16">
      <c r="A644">
        <v>643</v>
      </c>
      <c r="B644" t="s">
        <v>59</v>
      </c>
      <c r="C644" t="s">
        <v>40</v>
      </c>
      <c r="D644" t="s">
        <v>41</v>
      </c>
      <c r="E644" t="s">
        <v>28</v>
      </c>
      <c r="F644">
        <v>38</v>
      </c>
      <c r="G644" t="s">
        <v>110</v>
      </c>
      <c r="H644" s="29">
        <v>43413</v>
      </c>
      <c r="I644">
        <v>2018</v>
      </c>
      <c r="J644">
        <v>223805</v>
      </c>
      <c r="K644">
        <v>0.36</v>
      </c>
      <c r="L644">
        <v>304374.8</v>
      </c>
      <c r="M644" t="s">
        <v>30</v>
      </c>
      <c r="N644" t="s">
        <v>43</v>
      </c>
      <c r="O644" s="29"/>
      <c r="P644">
        <v>0</v>
      </c>
    </row>
    <row r="645" spans="1:16">
      <c r="A645">
        <v>644</v>
      </c>
      <c r="B645" t="s">
        <v>39</v>
      </c>
      <c r="C645" t="s">
        <v>53</v>
      </c>
      <c r="D645" t="s">
        <v>49</v>
      </c>
      <c r="E645" t="s">
        <v>28</v>
      </c>
      <c r="F645">
        <v>27</v>
      </c>
      <c r="G645" t="s">
        <v>109</v>
      </c>
      <c r="H645" s="29">
        <v>44393</v>
      </c>
      <c r="I645">
        <v>2021</v>
      </c>
      <c r="J645">
        <v>161759</v>
      </c>
      <c r="K645">
        <v>0.16</v>
      </c>
      <c r="L645">
        <v>187640.44</v>
      </c>
      <c r="M645" t="s">
        <v>30</v>
      </c>
      <c r="N645" t="s">
        <v>52</v>
      </c>
      <c r="O645" s="29"/>
      <c r="P645">
        <v>0</v>
      </c>
    </row>
    <row r="646" spans="1:16">
      <c r="A646">
        <v>645</v>
      </c>
      <c r="B646" t="s">
        <v>44</v>
      </c>
      <c r="C646" t="s">
        <v>26</v>
      </c>
      <c r="D646" t="s">
        <v>27</v>
      </c>
      <c r="E646" t="s">
        <v>34</v>
      </c>
      <c r="F646">
        <v>40</v>
      </c>
      <c r="G646" t="s">
        <v>110</v>
      </c>
      <c r="H646" s="29">
        <v>43520</v>
      </c>
      <c r="I646">
        <v>2019</v>
      </c>
      <c r="J646">
        <v>95899</v>
      </c>
      <c r="K646">
        <v>0.1</v>
      </c>
      <c r="L646">
        <v>105488.9</v>
      </c>
      <c r="M646" t="s">
        <v>30</v>
      </c>
      <c r="N646" t="s">
        <v>62</v>
      </c>
      <c r="O646" s="29">
        <v>44263</v>
      </c>
      <c r="P646">
        <v>1</v>
      </c>
    </row>
    <row r="647" spans="1:16">
      <c r="A647">
        <v>646</v>
      </c>
      <c r="B647" t="s">
        <v>45</v>
      </c>
      <c r="C647" t="s">
        <v>40</v>
      </c>
      <c r="D647" t="s">
        <v>49</v>
      </c>
      <c r="E647" t="s">
        <v>34</v>
      </c>
      <c r="F647">
        <v>49</v>
      </c>
      <c r="G647" t="s">
        <v>108</v>
      </c>
      <c r="H647" s="29">
        <v>43623</v>
      </c>
      <c r="I647">
        <v>2019</v>
      </c>
      <c r="J647">
        <v>80700</v>
      </c>
      <c r="K647">
        <v>0</v>
      </c>
      <c r="L647">
        <v>80700</v>
      </c>
      <c r="M647" t="s">
        <v>30</v>
      </c>
      <c r="N647" t="s">
        <v>62</v>
      </c>
      <c r="O647" s="29"/>
      <c r="P647">
        <v>0</v>
      </c>
    </row>
    <row r="648" spans="1:16">
      <c r="A648">
        <v>647</v>
      </c>
      <c r="B648" t="s">
        <v>50</v>
      </c>
      <c r="C648" t="s">
        <v>55</v>
      </c>
      <c r="D648" t="s">
        <v>41</v>
      </c>
      <c r="E648" t="s">
        <v>34</v>
      </c>
      <c r="F648">
        <v>54</v>
      </c>
      <c r="G648" t="s">
        <v>108</v>
      </c>
      <c r="H648" s="29">
        <v>35500</v>
      </c>
      <c r="I648">
        <v>1997</v>
      </c>
      <c r="J648">
        <v>128136</v>
      </c>
      <c r="K648">
        <v>0.05</v>
      </c>
      <c r="L648">
        <v>134542.79999999999</v>
      </c>
      <c r="M648" t="s">
        <v>36</v>
      </c>
      <c r="N648" t="s">
        <v>68</v>
      </c>
      <c r="O648" s="29"/>
      <c r="P648">
        <v>0</v>
      </c>
    </row>
    <row r="649" spans="1:16">
      <c r="A649">
        <v>648</v>
      </c>
      <c r="B649" t="s">
        <v>70</v>
      </c>
      <c r="C649" t="s">
        <v>60</v>
      </c>
      <c r="D649" t="s">
        <v>49</v>
      </c>
      <c r="E649" t="s">
        <v>28</v>
      </c>
      <c r="F649">
        <v>39</v>
      </c>
      <c r="G649" t="s">
        <v>110</v>
      </c>
      <c r="H649" s="29">
        <v>42843</v>
      </c>
      <c r="I649">
        <v>2017</v>
      </c>
      <c r="J649">
        <v>58745</v>
      </c>
      <c r="K649">
        <v>0</v>
      </c>
      <c r="L649">
        <v>58745</v>
      </c>
      <c r="M649" t="s">
        <v>30</v>
      </c>
      <c r="N649" t="s">
        <v>54</v>
      </c>
      <c r="O649" s="29"/>
      <c r="P649">
        <v>0</v>
      </c>
    </row>
    <row r="650" spans="1:16">
      <c r="A650">
        <v>649</v>
      </c>
      <c r="B650" t="s">
        <v>32</v>
      </c>
      <c r="C650" t="s">
        <v>26</v>
      </c>
      <c r="D650" t="s">
        <v>49</v>
      </c>
      <c r="E650" t="s">
        <v>28</v>
      </c>
      <c r="F650">
        <v>57</v>
      </c>
      <c r="G650" t="s">
        <v>107</v>
      </c>
      <c r="H650" s="29">
        <v>33728</v>
      </c>
      <c r="I650">
        <v>1992</v>
      </c>
      <c r="J650">
        <v>76202</v>
      </c>
      <c r="K650">
        <v>0</v>
      </c>
      <c r="L650">
        <v>76202</v>
      </c>
      <c r="M650" t="s">
        <v>30</v>
      </c>
      <c r="N650" t="s">
        <v>54</v>
      </c>
      <c r="O650" s="29">
        <v>34686</v>
      </c>
      <c r="P650">
        <v>1</v>
      </c>
    </row>
    <row r="651" spans="1:16">
      <c r="A651">
        <v>650</v>
      </c>
      <c r="B651" t="s">
        <v>59</v>
      </c>
      <c r="C651" t="s">
        <v>48</v>
      </c>
      <c r="D651" t="s">
        <v>41</v>
      </c>
      <c r="E651" t="s">
        <v>34</v>
      </c>
      <c r="F651">
        <v>36</v>
      </c>
      <c r="G651" t="s">
        <v>110</v>
      </c>
      <c r="H651" s="29">
        <v>43178</v>
      </c>
      <c r="I651">
        <v>2018</v>
      </c>
      <c r="J651">
        <v>195200</v>
      </c>
      <c r="K651">
        <v>0.36</v>
      </c>
      <c r="L651">
        <v>265472</v>
      </c>
      <c r="M651" t="s">
        <v>30</v>
      </c>
      <c r="N651" t="s">
        <v>54</v>
      </c>
      <c r="O651" s="29"/>
      <c r="P651">
        <v>0</v>
      </c>
    </row>
    <row r="652" spans="1:16">
      <c r="A652">
        <v>651</v>
      </c>
      <c r="B652" t="s">
        <v>70</v>
      </c>
      <c r="C652" t="s">
        <v>40</v>
      </c>
      <c r="D652" t="s">
        <v>33</v>
      </c>
      <c r="E652" t="s">
        <v>28</v>
      </c>
      <c r="F652">
        <v>45</v>
      </c>
      <c r="G652" t="s">
        <v>108</v>
      </c>
      <c r="H652" s="29">
        <v>42711</v>
      </c>
      <c r="I652">
        <v>2016</v>
      </c>
      <c r="J652">
        <v>71454</v>
      </c>
      <c r="K652">
        <v>0</v>
      </c>
      <c r="L652">
        <v>71454</v>
      </c>
      <c r="M652" t="s">
        <v>36</v>
      </c>
      <c r="N652" t="s">
        <v>58</v>
      </c>
      <c r="O652" s="29"/>
      <c r="P652">
        <v>0</v>
      </c>
    </row>
    <row r="653" spans="1:16">
      <c r="A653">
        <v>652</v>
      </c>
      <c r="B653" t="s">
        <v>79</v>
      </c>
      <c r="C653" t="s">
        <v>26</v>
      </c>
      <c r="D653" t="s">
        <v>33</v>
      </c>
      <c r="E653" t="s">
        <v>28</v>
      </c>
      <c r="F653">
        <v>30</v>
      </c>
      <c r="G653" t="s">
        <v>109</v>
      </c>
      <c r="H653" s="29">
        <v>43864</v>
      </c>
      <c r="I653">
        <v>2020</v>
      </c>
      <c r="J653">
        <v>94652</v>
      </c>
      <c r="K653">
        <v>0</v>
      </c>
      <c r="L653">
        <v>94652</v>
      </c>
      <c r="M653" t="s">
        <v>30</v>
      </c>
      <c r="N653" t="s">
        <v>31</v>
      </c>
      <c r="O653" s="29"/>
      <c r="P653">
        <v>0</v>
      </c>
    </row>
    <row r="654" spans="1:16">
      <c r="A654">
        <v>653</v>
      </c>
      <c r="B654" t="s">
        <v>32</v>
      </c>
      <c r="C654" t="s">
        <v>26</v>
      </c>
      <c r="D654" t="s">
        <v>33</v>
      </c>
      <c r="E654" t="s">
        <v>34</v>
      </c>
      <c r="F654">
        <v>34</v>
      </c>
      <c r="G654" t="s">
        <v>109</v>
      </c>
      <c r="H654" s="29">
        <v>42416</v>
      </c>
      <c r="I654">
        <v>2016</v>
      </c>
      <c r="J654">
        <v>63411</v>
      </c>
      <c r="K654">
        <v>0</v>
      </c>
      <c r="L654">
        <v>63411</v>
      </c>
      <c r="M654" t="s">
        <v>30</v>
      </c>
      <c r="N654" t="s">
        <v>52</v>
      </c>
      <c r="O654" s="29"/>
      <c r="P654">
        <v>0</v>
      </c>
    </row>
    <row r="655" spans="1:16">
      <c r="A655">
        <v>654</v>
      </c>
      <c r="B655" t="s">
        <v>70</v>
      </c>
      <c r="C655" t="s">
        <v>48</v>
      </c>
      <c r="D655" t="s">
        <v>41</v>
      </c>
      <c r="E655" t="s">
        <v>34</v>
      </c>
      <c r="F655">
        <v>31</v>
      </c>
      <c r="G655" t="s">
        <v>109</v>
      </c>
      <c r="H655" s="29">
        <v>43878</v>
      </c>
      <c r="I655">
        <v>2020</v>
      </c>
      <c r="J655">
        <v>67171</v>
      </c>
      <c r="K655">
        <v>0</v>
      </c>
      <c r="L655">
        <v>67171</v>
      </c>
      <c r="M655" t="s">
        <v>36</v>
      </c>
      <c r="N655" t="s">
        <v>37</v>
      </c>
      <c r="O655" s="29">
        <v>44317</v>
      </c>
      <c r="P655">
        <v>1</v>
      </c>
    </row>
    <row r="656" spans="1:16">
      <c r="A656">
        <v>655</v>
      </c>
      <c r="B656" t="s">
        <v>25</v>
      </c>
      <c r="C656" t="s">
        <v>53</v>
      </c>
      <c r="D656" t="s">
        <v>41</v>
      </c>
      <c r="E656" t="s">
        <v>28</v>
      </c>
      <c r="F656">
        <v>28</v>
      </c>
      <c r="G656" t="s">
        <v>109</v>
      </c>
      <c r="H656" s="29">
        <v>43652</v>
      </c>
      <c r="I656">
        <v>2019</v>
      </c>
      <c r="J656">
        <v>152036</v>
      </c>
      <c r="K656">
        <v>0.15</v>
      </c>
      <c r="L656">
        <v>174841.4</v>
      </c>
      <c r="M656" t="s">
        <v>63</v>
      </c>
      <c r="N656" t="s">
        <v>65</v>
      </c>
      <c r="O656" s="29"/>
      <c r="P656">
        <v>0</v>
      </c>
    </row>
    <row r="657" spans="1:16">
      <c r="A657">
        <v>656</v>
      </c>
      <c r="B657" t="s">
        <v>56</v>
      </c>
      <c r="C657" t="s">
        <v>57</v>
      </c>
      <c r="D657" t="s">
        <v>33</v>
      </c>
      <c r="E657" t="s">
        <v>28</v>
      </c>
      <c r="F657">
        <v>55</v>
      </c>
      <c r="G657" t="s">
        <v>107</v>
      </c>
      <c r="H657" s="29">
        <v>44276</v>
      </c>
      <c r="I657">
        <v>2021</v>
      </c>
      <c r="J657">
        <v>95562</v>
      </c>
      <c r="K657">
        <v>0</v>
      </c>
      <c r="L657">
        <v>95562</v>
      </c>
      <c r="M657" t="s">
        <v>30</v>
      </c>
      <c r="N657" t="s">
        <v>43</v>
      </c>
      <c r="O657" s="29"/>
      <c r="P657">
        <v>0</v>
      </c>
    </row>
    <row r="658" spans="1:16">
      <c r="A658">
        <v>657</v>
      </c>
      <c r="B658" t="s">
        <v>45</v>
      </c>
      <c r="C658" t="s">
        <v>48</v>
      </c>
      <c r="D658" t="s">
        <v>27</v>
      </c>
      <c r="E658" t="s">
        <v>34</v>
      </c>
      <c r="F658">
        <v>30</v>
      </c>
      <c r="G658" t="s">
        <v>109</v>
      </c>
      <c r="H658" s="29">
        <v>43773</v>
      </c>
      <c r="I658">
        <v>2019</v>
      </c>
      <c r="J658">
        <v>96092</v>
      </c>
      <c r="K658">
        <v>0</v>
      </c>
      <c r="L658">
        <v>96092</v>
      </c>
      <c r="M658" t="s">
        <v>30</v>
      </c>
      <c r="N658" t="s">
        <v>54</v>
      </c>
      <c r="O658" s="29"/>
      <c r="P658">
        <v>0</v>
      </c>
    </row>
    <row r="659" spans="1:16">
      <c r="A659">
        <v>658</v>
      </c>
      <c r="B659" t="s">
        <v>59</v>
      </c>
      <c r="C659" t="s">
        <v>57</v>
      </c>
      <c r="D659" t="s">
        <v>33</v>
      </c>
      <c r="E659" t="s">
        <v>34</v>
      </c>
      <c r="F659">
        <v>63</v>
      </c>
      <c r="G659" t="s">
        <v>107</v>
      </c>
      <c r="H659" s="29">
        <v>41428</v>
      </c>
      <c r="I659">
        <v>2013</v>
      </c>
      <c r="J659">
        <v>254289</v>
      </c>
      <c r="K659">
        <v>0.39</v>
      </c>
      <c r="L659">
        <v>353461.71</v>
      </c>
      <c r="M659" t="s">
        <v>30</v>
      </c>
      <c r="N659" t="s">
        <v>43</v>
      </c>
      <c r="O659" s="29"/>
      <c r="P659">
        <v>0</v>
      </c>
    </row>
    <row r="660" spans="1:16">
      <c r="A660">
        <v>659</v>
      </c>
      <c r="B660" t="s">
        <v>44</v>
      </c>
      <c r="C660" t="s">
        <v>26</v>
      </c>
      <c r="D660" t="s">
        <v>27</v>
      </c>
      <c r="E660" t="s">
        <v>34</v>
      </c>
      <c r="F660">
        <v>26</v>
      </c>
      <c r="G660" t="s">
        <v>109</v>
      </c>
      <c r="H660" s="29">
        <v>43656</v>
      </c>
      <c r="I660">
        <v>2019</v>
      </c>
      <c r="J660">
        <v>69110</v>
      </c>
      <c r="K660">
        <v>0.05</v>
      </c>
      <c r="L660">
        <v>72565.5</v>
      </c>
      <c r="M660" t="s">
        <v>30</v>
      </c>
      <c r="N660" t="s">
        <v>43</v>
      </c>
      <c r="O660" s="29"/>
      <c r="P660">
        <v>0</v>
      </c>
    </row>
    <row r="661" spans="1:16">
      <c r="A661">
        <v>660</v>
      </c>
      <c r="B661" t="s">
        <v>59</v>
      </c>
      <c r="C661" t="s">
        <v>60</v>
      </c>
      <c r="D661" t="s">
        <v>41</v>
      </c>
      <c r="E661" t="s">
        <v>34</v>
      </c>
      <c r="F661">
        <v>52</v>
      </c>
      <c r="G661" t="s">
        <v>108</v>
      </c>
      <c r="H661" s="29">
        <v>37418</v>
      </c>
      <c r="I661">
        <v>2002</v>
      </c>
      <c r="J661">
        <v>236314</v>
      </c>
      <c r="K661">
        <v>0.34</v>
      </c>
      <c r="L661">
        <v>316660.76</v>
      </c>
      <c r="M661" t="s">
        <v>30</v>
      </c>
      <c r="N661" t="s">
        <v>52</v>
      </c>
      <c r="O661" s="29"/>
      <c r="P661">
        <v>0</v>
      </c>
    </row>
    <row r="662" spans="1:16">
      <c r="A662">
        <v>661</v>
      </c>
      <c r="B662" t="s">
        <v>51</v>
      </c>
      <c r="C662" t="s">
        <v>60</v>
      </c>
      <c r="D662" t="s">
        <v>49</v>
      </c>
      <c r="E662" t="s">
        <v>34</v>
      </c>
      <c r="F662">
        <v>51</v>
      </c>
      <c r="G662" t="s">
        <v>108</v>
      </c>
      <c r="H662" s="29">
        <v>39252</v>
      </c>
      <c r="I662">
        <v>2007</v>
      </c>
      <c r="J662">
        <v>45206</v>
      </c>
      <c r="K662">
        <v>0</v>
      </c>
      <c r="L662">
        <v>45206</v>
      </c>
      <c r="M662" t="s">
        <v>30</v>
      </c>
      <c r="N662" t="s">
        <v>62</v>
      </c>
      <c r="O662" s="29"/>
      <c r="P662">
        <v>0</v>
      </c>
    </row>
    <row r="663" spans="1:16">
      <c r="A663">
        <v>662</v>
      </c>
      <c r="B663" t="s">
        <v>59</v>
      </c>
      <c r="C663" t="s">
        <v>40</v>
      </c>
      <c r="D663" t="s">
        <v>27</v>
      </c>
      <c r="E663" t="s">
        <v>28</v>
      </c>
      <c r="F663">
        <v>25</v>
      </c>
      <c r="G663" t="s">
        <v>109</v>
      </c>
      <c r="H663" s="29">
        <v>44515</v>
      </c>
      <c r="I663">
        <v>2021</v>
      </c>
      <c r="J663">
        <v>210708</v>
      </c>
      <c r="K663">
        <v>0.33</v>
      </c>
      <c r="L663">
        <v>280241.64</v>
      </c>
      <c r="M663" t="s">
        <v>30</v>
      </c>
      <c r="N663" t="s">
        <v>43</v>
      </c>
      <c r="O663" s="29"/>
      <c r="P663">
        <v>0</v>
      </c>
    </row>
    <row r="664" spans="1:16">
      <c r="A664">
        <v>663</v>
      </c>
      <c r="B664" t="s">
        <v>86</v>
      </c>
      <c r="C664" t="s">
        <v>26</v>
      </c>
      <c r="D664" t="s">
        <v>49</v>
      </c>
      <c r="E664" t="s">
        <v>34</v>
      </c>
      <c r="F664">
        <v>40</v>
      </c>
      <c r="G664" t="s">
        <v>110</v>
      </c>
      <c r="H664" s="29">
        <v>44465</v>
      </c>
      <c r="I664">
        <v>2021</v>
      </c>
      <c r="J664">
        <v>87770</v>
      </c>
      <c r="K664">
        <v>0</v>
      </c>
      <c r="L664">
        <v>87770</v>
      </c>
      <c r="M664" t="s">
        <v>30</v>
      </c>
      <c r="N664" t="s">
        <v>54</v>
      </c>
      <c r="O664" s="29"/>
      <c r="P664">
        <v>0</v>
      </c>
    </row>
    <row r="665" spans="1:16">
      <c r="A665">
        <v>664</v>
      </c>
      <c r="B665" t="s">
        <v>50</v>
      </c>
      <c r="C665" t="s">
        <v>53</v>
      </c>
      <c r="D665" t="s">
        <v>49</v>
      </c>
      <c r="E665" t="s">
        <v>28</v>
      </c>
      <c r="F665">
        <v>38</v>
      </c>
      <c r="G665" t="s">
        <v>110</v>
      </c>
      <c r="H665" s="29">
        <v>42228</v>
      </c>
      <c r="I665">
        <v>2015</v>
      </c>
      <c r="J665">
        <v>106858</v>
      </c>
      <c r="K665">
        <v>0.05</v>
      </c>
      <c r="L665">
        <v>112200.9</v>
      </c>
      <c r="M665" t="s">
        <v>30</v>
      </c>
      <c r="N665" t="s">
        <v>31</v>
      </c>
      <c r="O665" s="29"/>
      <c r="P665">
        <v>0</v>
      </c>
    </row>
    <row r="666" spans="1:16">
      <c r="A666">
        <v>665</v>
      </c>
      <c r="B666" t="s">
        <v>39</v>
      </c>
      <c r="C666" t="s">
        <v>55</v>
      </c>
      <c r="D666" t="s">
        <v>49</v>
      </c>
      <c r="E666" t="s">
        <v>34</v>
      </c>
      <c r="F666">
        <v>60</v>
      </c>
      <c r="G666" t="s">
        <v>107</v>
      </c>
      <c r="H666" s="29">
        <v>42108</v>
      </c>
      <c r="I666">
        <v>2015</v>
      </c>
      <c r="J666">
        <v>155788</v>
      </c>
      <c r="K666">
        <v>0.17</v>
      </c>
      <c r="L666">
        <v>182271.96</v>
      </c>
      <c r="M666" t="s">
        <v>30</v>
      </c>
      <c r="N666" t="s">
        <v>31</v>
      </c>
      <c r="O666" s="29"/>
      <c r="P666">
        <v>0</v>
      </c>
    </row>
    <row r="667" spans="1:16">
      <c r="A667">
        <v>666</v>
      </c>
      <c r="B667" t="s">
        <v>73</v>
      </c>
      <c r="C667" t="s">
        <v>55</v>
      </c>
      <c r="D667" t="s">
        <v>41</v>
      </c>
      <c r="E667" t="s">
        <v>28</v>
      </c>
      <c r="F667">
        <v>45</v>
      </c>
      <c r="G667" t="s">
        <v>108</v>
      </c>
      <c r="H667" s="29">
        <v>43581</v>
      </c>
      <c r="I667">
        <v>2019</v>
      </c>
      <c r="J667">
        <v>74891</v>
      </c>
      <c r="K667">
        <v>0</v>
      </c>
      <c r="L667">
        <v>74891</v>
      </c>
      <c r="M667" t="s">
        <v>63</v>
      </c>
      <c r="N667" t="s">
        <v>65</v>
      </c>
      <c r="O667" s="29"/>
      <c r="P667">
        <v>0</v>
      </c>
    </row>
    <row r="668" spans="1:16">
      <c r="A668">
        <v>667</v>
      </c>
      <c r="B668" t="s">
        <v>56</v>
      </c>
      <c r="C668" t="s">
        <v>57</v>
      </c>
      <c r="D668" t="s">
        <v>49</v>
      </c>
      <c r="E668" t="s">
        <v>34</v>
      </c>
      <c r="F668">
        <v>28</v>
      </c>
      <c r="G668" t="s">
        <v>109</v>
      </c>
      <c r="H668" s="29">
        <v>44548</v>
      </c>
      <c r="I668">
        <v>2021</v>
      </c>
      <c r="J668">
        <v>95670</v>
      </c>
      <c r="K668">
        <v>0</v>
      </c>
      <c r="L668">
        <v>95670</v>
      </c>
      <c r="M668" t="s">
        <v>30</v>
      </c>
      <c r="N668" t="s">
        <v>46</v>
      </c>
      <c r="O668" s="29"/>
      <c r="P668">
        <v>0</v>
      </c>
    </row>
    <row r="669" spans="1:16">
      <c r="A669">
        <v>668</v>
      </c>
      <c r="B669" t="s">
        <v>47</v>
      </c>
      <c r="C669" t="s">
        <v>48</v>
      </c>
      <c r="D669" t="s">
        <v>27</v>
      </c>
      <c r="E669" t="s">
        <v>28</v>
      </c>
      <c r="F669">
        <v>65</v>
      </c>
      <c r="G669" t="s">
        <v>111</v>
      </c>
      <c r="H669" s="29">
        <v>36798</v>
      </c>
      <c r="I669">
        <v>2000</v>
      </c>
      <c r="J669">
        <v>67837</v>
      </c>
      <c r="K669">
        <v>0</v>
      </c>
      <c r="L669">
        <v>67837</v>
      </c>
      <c r="M669" t="s">
        <v>30</v>
      </c>
      <c r="N669" t="s">
        <v>54</v>
      </c>
      <c r="O669" s="29"/>
      <c r="P669">
        <v>0</v>
      </c>
    </row>
    <row r="670" spans="1:16">
      <c r="A670">
        <v>669</v>
      </c>
      <c r="B670" t="s">
        <v>70</v>
      </c>
      <c r="C670" t="s">
        <v>48</v>
      </c>
      <c r="D670" t="s">
        <v>27</v>
      </c>
      <c r="E670" t="s">
        <v>34</v>
      </c>
      <c r="F670">
        <v>41</v>
      </c>
      <c r="G670" t="s">
        <v>110</v>
      </c>
      <c r="H670" s="29">
        <v>40333</v>
      </c>
      <c r="I670">
        <v>2010</v>
      </c>
      <c r="J670">
        <v>72425</v>
      </c>
      <c r="K670">
        <v>0</v>
      </c>
      <c r="L670">
        <v>72425</v>
      </c>
      <c r="M670" t="s">
        <v>36</v>
      </c>
      <c r="N670" t="s">
        <v>68</v>
      </c>
      <c r="O670" s="29"/>
      <c r="P670">
        <v>0</v>
      </c>
    </row>
    <row r="671" spans="1:16">
      <c r="A671">
        <v>670</v>
      </c>
      <c r="B671" t="s">
        <v>45</v>
      </c>
      <c r="C671" t="s">
        <v>48</v>
      </c>
      <c r="D671" t="s">
        <v>49</v>
      </c>
      <c r="E671" t="s">
        <v>28</v>
      </c>
      <c r="F671">
        <v>52</v>
      </c>
      <c r="G671" t="s">
        <v>108</v>
      </c>
      <c r="H671" s="29">
        <v>34623</v>
      </c>
      <c r="I671">
        <v>1994</v>
      </c>
      <c r="J671">
        <v>93103</v>
      </c>
      <c r="K671">
        <v>0</v>
      </c>
      <c r="L671">
        <v>93103</v>
      </c>
      <c r="M671" t="s">
        <v>30</v>
      </c>
      <c r="N671" t="s">
        <v>46</v>
      </c>
      <c r="O671" s="29"/>
      <c r="P671">
        <v>0</v>
      </c>
    </row>
    <row r="672" spans="1:16">
      <c r="A672">
        <v>671</v>
      </c>
      <c r="B672" t="s">
        <v>56</v>
      </c>
      <c r="C672" t="s">
        <v>57</v>
      </c>
      <c r="D672" t="s">
        <v>49</v>
      </c>
      <c r="E672" t="s">
        <v>28</v>
      </c>
      <c r="F672">
        <v>56</v>
      </c>
      <c r="G672" t="s">
        <v>107</v>
      </c>
      <c r="H672" s="29">
        <v>42291</v>
      </c>
      <c r="I672">
        <v>2015</v>
      </c>
      <c r="J672">
        <v>76272</v>
      </c>
      <c r="K672">
        <v>0</v>
      </c>
      <c r="L672">
        <v>76272</v>
      </c>
      <c r="M672" t="s">
        <v>30</v>
      </c>
      <c r="N672" t="s">
        <v>52</v>
      </c>
      <c r="O672" s="29">
        <v>44491</v>
      </c>
      <c r="P672">
        <v>1</v>
      </c>
    </row>
    <row r="673" spans="1:16">
      <c r="A673">
        <v>672</v>
      </c>
      <c r="B673" t="s">
        <v>70</v>
      </c>
      <c r="C673" t="s">
        <v>40</v>
      </c>
      <c r="D673" t="s">
        <v>33</v>
      </c>
      <c r="E673" t="s">
        <v>28</v>
      </c>
      <c r="F673">
        <v>48</v>
      </c>
      <c r="G673" t="s">
        <v>108</v>
      </c>
      <c r="H673" s="29">
        <v>37796</v>
      </c>
      <c r="I673">
        <v>2003</v>
      </c>
      <c r="J673">
        <v>55760</v>
      </c>
      <c r="K673">
        <v>0</v>
      </c>
      <c r="L673">
        <v>55760</v>
      </c>
      <c r="M673" t="s">
        <v>30</v>
      </c>
      <c r="N673" t="s">
        <v>54</v>
      </c>
      <c r="O673" s="29"/>
      <c r="P673">
        <v>0</v>
      </c>
    </row>
    <row r="674" spans="1:16">
      <c r="A674">
        <v>673</v>
      </c>
      <c r="B674" t="s">
        <v>59</v>
      </c>
      <c r="C674" t="s">
        <v>53</v>
      </c>
      <c r="D674" t="s">
        <v>49</v>
      </c>
      <c r="E674" t="s">
        <v>28</v>
      </c>
      <c r="F674">
        <v>36</v>
      </c>
      <c r="G674" t="s">
        <v>110</v>
      </c>
      <c r="H674" s="29">
        <v>43843</v>
      </c>
      <c r="I674">
        <v>2020</v>
      </c>
      <c r="J674">
        <v>253294</v>
      </c>
      <c r="K674">
        <v>0.4</v>
      </c>
      <c r="L674">
        <v>354611.6</v>
      </c>
      <c r="M674" t="s">
        <v>30</v>
      </c>
      <c r="N674" t="s">
        <v>52</v>
      </c>
      <c r="O674" s="29"/>
      <c r="P674">
        <v>0</v>
      </c>
    </row>
    <row r="675" spans="1:16">
      <c r="A675">
        <v>674</v>
      </c>
      <c r="B675" t="s">
        <v>70</v>
      </c>
      <c r="C675" t="s">
        <v>40</v>
      </c>
      <c r="D675" t="s">
        <v>49</v>
      </c>
      <c r="E675" t="s">
        <v>34</v>
      </c>
      <c r="F675">
        <v>60</v>
      </c>
      <c r="G675" t="s">
        <v>107</v>
      </c>
      <c r="H675" s="29">
        <v>39310</v>
      </c>
      <c r="I675">
        <v>2007</v>
      </c>
      <c r="J675">
        <v>58671</v>
      </c>
      <c r="K675">
        <v>0</v>
      </c>
      <c r="L675">
        <v>58671</v>
      </c>
      <c r="M675" t="s">
        <v>30</v>
      </c>
      <c r="N675" t="s">
        <v>62</v>
      </c>
      <c r="O675" s="29"/>
      <c r="P675">
        <v>0</v>
      </c>
    </row>
    <row r="676" spans="1:16">
      <c r="A676">
        <v>675</v>
      </c>
      <c r="B676" t="s">
        <v>47</v>
      </c>
      <c r="C676" t="s">
        <v>48</v>
      </c>
      <c r="D676" t="s">
        <v>27</v>
      </c>
      <c r="E676" t="s">
        <v>28</v>
      </c>
      <c r="F676">
        <v>40</v>
      </c>
      <c r="G676" t="s">
        <v>110</v>
      </c>
      <c r="H676" s="29">
        <v>43175</v>
      </c>
      <c r="I676">
        <v>2018</v>
      </c>
      <c r="J676">
        <v>55457</v>
      </c>
      <c r="K676">
        <v>0</v>
      </c>
      <c r="L676">
        <v>55457</v>
      </c>
      <c r="M676" t="s">
        <v>30</v>
      </c>
      <c r="N676" t="s">
        <v>62</v>
      </c>
      <c r="O676" s="29"/>
      <c r="P676">
        <v>0</v>
      </c>
    </row>
    <row r="677" spans="1:16">
      <c r="A677">
        <v>676</v>
      </c>
      <c r="B677" t="s">
        <v>47</v>
      </c>
      <c r="C677" t="s">
        <v>48</v>
      </c>
      <c r="D677" t="s">
        <v>33</v>
      </c>
      <c r="E677" t="s">
        <v>28</v>
      </c>
      <c r="F677">
        <v>63</v>
      </c>
      <c r="G677" t="s">
        <v>107</v>
      </c>
      <c r="H677" s="29">
        <v>43004</v>
      </c>
      <c r="I677">
        <v>2017</v>
      </c>
      <c r="J677">
        <v>72340</v>
      </c>
      <c r="K677">
        <v>0</v>
      </c>
      <c r="L677">
        <v>72340</v>
      </c>
      <c r="M677" t="s">
        <v>30</v>
      </c>
      <c r="N677" t="s">
        <v>46</v>
      </c>
      <c r="O677" s="29">
        <v>43558</v>
      </c>
      <c r="P677">
        <v>1</v>
      </c>
    </row>
    <row r="678" spans="1:16">
      <c r="A678">
        <v>677</v>
      </c>
      <c r="B678" t="s">
        <v>50</v>
      </c>
      <c r="C678" t="s">
        <v>60</v>
      </c>
      <c r="D678" t="s">
        <v>49</v>
      </c>
      <c r="E678" t="s">
        <v>28</v>
      </c>
      <c r="F678">
        <v>29</v>
      </c>
      <c r="G678" t="s">
        <v>109</v>
      </c>
      <c r="H678" s="29">
        <v>42676</v>
      </c>
      <c r="I678">
        <v>2016</v>
      </c>
      <c r="J678">
        <v>122054</v>
      </c>
      <c r="K678">
        <v>0.06</v>
      </c>
      <c r="L678">
        <v>129377.24</v>
      </c>
      <c r="M678" t="s">
        <v>30</v>
      </c>
      <c r="N678" t="s">
        <v>46</v>
      </c>
      <c r="O678" s="29"/>
      <c r="P678">
        <v>0</v>
      </c>
    </row>
    <row r="679" spans="1:16">
      <c r="A679">
        <v>678</v>
      </c>
      <c r="B679" t="s">
        <v>39</v>
      </c>
      <c r="C679" t="s">
        <v>26</v>
      </c>
      <c r="D679" t="s">
        <v>33</v>
      </c>
      <c r="E679" t="s">
        <v>28</v>
      </c>
      <c r="F679">
        <v>27</v>
      </c>
      <c r="G679" t="s">
        <v>109</v>
      </c>
      <c r="H679" s="29">
        <v>43103</v>
      </c>
      <c r="I679">
        <v>2018</v>
      </c>
      <c r="J679">
        <v>167100</v>
      </c>
      <c r="K679">
        <v>0.2</v>
      </c>
      <c r="L679">
        <v>200520</v>
      </c>
      <c r="M679" t="s">
        <v>36</v>
      </c>
      <c r="N679" t="s">
        <v>72</v>
      </c>
      <c r="O679" s="29"/>
      <c r="P679">
        <v>0</v>
      </c>
    </row>
    <row r="680" spans="1:16">
      <c r="A680">
        <v>679</v>
      </c>
      <c r="B680" t="s">
        <v>32</v>
      </c>
      <c r="C680" t="s">
        <v>26</v>
      </c>
      <c r="D680" t="s">
        <v>49</v>
      </c>
      <c r="E680" t="s">
        <v>28</v>
      </c>
      <c r="F680">
        <v>53</v>
      </c>
      <c r="G680" t="s">
        <v>108</v>
      </c>
      <c r="H680" s="29">
        <v>35543</v>
      </c>
      <c r="I680">
        <v>1997</v>
      </c>
      <c r="J680">
        <v>78153</v>
      </c>
      <c r="K680">
        <v>0</v>
      </c>
      <c r="L680">
        <v>78153</v>
      </c>
      <c r="M680" t="s">
        <v>30</v>
      </c>
      <c r="N680" t="s">
        <v>52</v>
      </c>
      <c r="O680" s="29"/>
      <c r="P680">
        <v>0</v>
      </c>
    </row>
    <row r="681" spans="1:16">
      <c r="A681">
        <v>680</v>
      </c>
      <c r="B681" t="s">
        <v>50</v>
      </c>
      <c r="C681" t="s">
        <v>40</v>
      </c>
      <c r="D681" t="s">
        <v>33</v>
      </c>
      <c r="E681" t="s">
        <v>28</v>
      </c>
      <c r="F681">
        <v>37</v>
      </c>
      <c r="G681" t="s">
        <v>110</v>
      </c>
      <c r="H681" s="29">
        <v>43935</v>
      </c>
      <c r="I681">
        <v>2020</v>
      </c>
      <c r="J681">
        <v>103524</v>
      </c>
      <c r="K681">
        <v>0.09</v>
      </c>
      <c r="L681">
        <v>112841.16</v>
      </c>
      <c r="M681" t="s">
        <v>30</v>
      </c>
      <c r="N681" t="s">
        <v>46</v>
      </c>
      <c r="O681" s="29"/>
      <c r="P681">
        <v>0</v>
      </c>
    </row>
    <row r="682" spans="1:16">
      <c r="A682">
        <v>681</v>
      </c>
      <c r="B682" t="s">
        <v>50</v>
      </c>
      <c r="C682" t="s">
        <v>26</v>
      </c>
      <c r="D682" t="s">
        <v>49</v>
      </c>
      <c r="E682" t="s">
        <v>34</v>
      </c>
      <c r="F682">
        <v>30</v>
      </c>
      <c r="G682" t="s">
        <v>109</v>
      </c>
      <c r="H682" s="29">
        <v>42952</v>
      </c>
      <c r="I682">
        <v>2017</v>
      </c>
      <c r="J682">
        <v>119906</v>
      </c>
      <c r="K682">
        <v>0.05</v>
      </c>
      <c r="L682">
        <v>125901.3</v>
      </c>
      <c r="M682" t="s">
        <v>30</v>
      </c>
      <c r="N682" t="s">
        <v>62</v>
      </c>
      <c r="O682" s="29"/>
      <c r="P682">
        <v>0</v>
      </c>
    </row>
    <row r="683" spans="1:16">
      <c r="A683">
        <v>682</v>
      </c>
      <c r="B683" t="s">
        <v>51</v>
      </c>
      <c r="C683" t="s">
        <v>60</v>
      </c>
      <c r="D683" t="s">
        <v>41</v>
      </c>
      <c r="E683" t="s">
        <v>28</v>
      </c>
      <c r="F683">
        <v>28</v>
      </c>
      <c r="G683" t="s">
        <v>109</v>
      </c>
      <c r="H683" s="29">
        <v>43847</v>
      </c>
      <c r="I683">
        <v>2020</v>
      </c>
      <c r="J683">
        <v>45061</v>
      </c>
      <c r="K683">
        <v>0</v>
      </c>
      <c r="L683">
        <v>45061</v>
      </c>
      <c r="M683" t="s">
        <v>30</v>
      </c>
      <c r="N683" t="s">
        <v>52</v>
      </c>
      <c r="O683" s="29"/>
      <c r="P683">
        <v>0</v>
      </c>
    </row>
    <row r="684" spans="1:16">
      <c r="A684">
        <v>683</v>
      </c>
      <c r="B684" t="s">
        <v>89</v>
      </c>
      <c r="C684" t="s">
        <v>26</v>
      </c>
      <c r="D684" t="s">
        <v>49</v>
      </c>
      <c r="E684" t="s">
        <v>34</v>
      </c>
      <c r="F684">
        <v>51</v>
      </c>
      <c r="G684" t="s">
        <v>108</v>
      </c>
      <c r="H684" s="29">
        <v>37638</v>
      </c>
      <c r="I684">
        <v>2003</v>
      </c>
      <c r="J684">
        <v>91399</v>
      </c>
      <c r="K684">
        <v>0</v>
      </c>
      <c r="L684">
        <v>91399</v>
      </c>
      <c r="M684" t="s">
        <v>30</v>
      </c>
      <c r="N684" t="s">
        <v>31</v>
      </c>
      <c r="O684" s="29"/>
      <c r="P684">
        <v>0</v>
      </c>
    </row>
    <row r="685" spans="1:16">
      <c r="A685">
        <v>684</v>
      </c>
      <c r="B685" t="s">
        <v>71</v>
      </c>
      <c r="C685" t="s">
        <v>26</v>
      </c>
      <c r="D685" t="s">
        <v>27</v>
      </c>
      <c r="E685" t="s">
        <v>34</v>
      </c>
      <c r="F685">
        <v>28</v>
      </c>
      <c r="G685" t="s">
        <v>109</v>
      </c>
      <c r="H685" s="29">
        <v>43006</v>
      </c>
      <c r="I685">
        <v>2017</v>
      </c>
      <c r="J685">
        <v>97336</v>
      </c>
      <c r="K685">
        <v>0</v>
      </c>
      <c r="L685">
        <v>97336</v>
      </c>
      <c r="M685" t="s">
        <v>30</v>
      </c>
      <c r="N685" t="s">
        <v>54</v>
      </c>
      <c r="O685" s="29"/>
      <c r="P685">
        <v>0</v>
      </c>
    </row>
    <row r="686" spans="1:16">
      <c r="A686">
        <v>685</v>
      </c>
      <c r="B686" t="s">
        <v>25</v>
      </c>
      <c r="C686" t="s">
        <v>53</v>
      </c>
      <c r="D686" t="s">
        <v>49</v>
      </c>
      <c r="E686" t="s">
        <v>28</v>
      </c>
      <c r="F686">
        <v>31</v>
      </c>
      <c r="G686" t="s">
        <v>109</v>
      </c>
      <c r="H686" s="29">
        <v>42755</v>
      </c>
      <c r="I686">
        <v>2017</v>
      </c>
      <c r="J686">
        <v>124629</v>
      </c>
      <c r="K686">
        <v>0.1</v>
      </c>
      <c r="L686">
        <v>137091.9</v>
      </c>
      <c r="M686" t="s">
        <v>30</v>
      </c>
      <c r="N686" t="s">
        <v>62</v>
      </c>
      <c r="O686" s="29"/>
      <c r="P686">
        <v>0</v>
      </c>
    </row>
    <row r="687" spans="1:16">
      <c r="A687">
        <v>686</v>
      </c>
      <c r="B687" t="s">
        <v>59</v>
      </c>
      <c r="C687" t="s">
        <v>55</v>
      </c>
      <c r="D687" t="s">
        <v>41</v>
      </c>
      <c r="E687" t="s">
        <v>28</v>
      </c>
      <c r="F687">
        <v>28</v>
      </c>
      <c r="G687" t="s">
        <v>109</v>
      </c>
      <c r="H687" s="29">
        <v>44402</v>
      </c>
      <c r="I687">
        <v>2021</v>
      </c>
      <c r="J687">
        <v>231850</v>
      </c>
      <c r="K687">
        <v>0.39</v>
      </c>
      <c r="L687">
        <v>322271.5</v>
      </c>
      <c r="M687" t="s">
        <v>30</v>
      </c>
      <c r="N687" t="s">
        <v>52</v>
      </c>
      <c r="O687" s="29"/>
      <c r="P687">
        <v>0</v>
      </c>
    </row>
    <row r="688" spans="1:16">
      <c r="A688">
        <v>687</v>
      </c>
      <c r="B688" t="s">
        <v>50</v>
      </c>
      <c r="C688" t="s">
        <v>53</v>
      </c>
      <c r="D688" t="s">
        <v>27</v>
      </c>
      <c r="E688" t="s">
        <v>34</v>
      </c>
      <c r="F688">
        <v>34</v>
      </c>
      <c r="G688" t="s">
        <v>109</v>
      </c>
      <c r="H688" s="29">
        <v>43255</v>
      </c>
      <c r="I688">
        <v>2018</v>
      </c>
      <c r="J688">
        <v>128329</v>
      </c>
      <c r="K688">
        <v>0.08</v>
      </c>
      <c r="L688">
        <v>138595.32</v>
      </c>
      <c r="M688" t="s">
        <v>30</v>
      </c>
      <c r="N688" t="s">
        <v>46</v>
      </c>
      <c r="O688" s="29"/>
      <c r="P688">
        <v>0</v>
      </c>
    </row>
    <row r="689" spans="1:16">
      <c r="A689">
        <v>688</v>
      </c>
      <c r="B689" t="s">
        <v>59</v>
      </c>
      <c r="C689" t="s">
        <v>60</v>
      </c>
      <c r="D689" t="s">
        <v>41</v>
      </c>
      <c r="E689" t="s">
        <v>34</v>
      </c>
      <c r="F689">
        <v>44</v>
      </c>
      <c r="G689" t="s">
        <v>110</v>
      </c>
      <c r="H689" s="29">
        <v>44283</v>
      </c>
      <c r="I689">
        <v>2021</v>
      </c>
      <c r="J689">
        <v>186033</v>
      </c>
      <c r="K689">
        <v>0.34</v>
      </c>
      <c r="L689">
        <v>249284.22</v>
      </c>
      <c r="M689" t="s">
        <v>63</v>
      </c>
      <c r="N689" t="s">
        <v>80</v>
      </c>
      <c r="O689" s="29"/>
      <c r="P689">
        <v>0</v>
      </c>
    </row>
    <row r="690" spans="1:16">
      <c r="A690">
        <v>689</v>
      </c>
      <c r="B690" t="s">
        <v>25</v>
      </c>
      <c r="C690" t="s">
        <v>60</v>
      </c>
      <c r="D690" t="s">
        <v>33</v>
      </c>
      <c r="E690" t="s">
        <v>34</v>
      </c>
      <c r="F690">
        <v>60</v>
      </c>
      <c r="G690" t="s">
        <v>107</v>
      </c>
      <c r="H690" s="29">
        <v>44403</v>
      </c>
      <c r="I690">
        <v>2021</v>
      </c>
      <c r="J690">
        <v>121480</v>
      </c>
      <c r="K690">
        <v>0.14000000000000001</v>
      </c>
      <c r="L690">
        <v>138487.20000000001</v>
      </c>
      <c r="M690" t="s">
        <v>30</v>
      </c>
      <c r="N690" t="s">
        <v>46</v>
      </c>
      <c r="O690" s="29"/>
      <c r="P690">
        <v>0</v>
      </c>
    </row>
    <row r="691" spans="1:16">
      <c r="A691">
        <v>690</v>
      </c>
      <c r="B691" t="s">
        <v>39</v>
      </c>
      <c r="C691" t="s">
        <v>55</v>
      </c>
      <c r="D691" t="s">
        <v>41</v>
      </c>
      <c r="E691" t="s">
        <v>28</v>
      </c>
      <c r="F691">
        <v>41</v>
      </c>
      <c r="G691" t="s">
        <v>110</v>
      </c>
      <c r="H691" s="29">
        <v>40319</v>
      </c>
      <c r="I691">
        <v>2010</v>
      </c>
      <c r="J691">
        <v>153275</v>
      </c>
      <c r="K691">
        <v>0.24</v>
      </c>
      <c r="L691">
        <v>190061</v>
      </c>
      <c r="M691" t="s">
        <v>30</v>
      </c>
      <c r="N691" t="s">
        <v>62</v>
      </c>
      <c r="O691" s="29"/>
      <c r="P691">
        <v>0</v>
      </c>
    </row>
    <row r="692" spans="1:16">
      <c r="A692">
        <v>691</v>
      </c>
      <c r="B692" t="s">
        <v>45</v>
      </c>
      <c r="C692" t="s">
        <v>48</v>
      </c>
      <c r="D692" t="s">
        <v>27</v>
      </c>
      <c r="E692" t="s">
        <v>28</v>
      </c>
      <c r="F692">
        <v>62</v>
      </c>
      <c r="G692" t="s">
        <v>107</v>
      </c>
      <c r="H692" s="29">
        <v>43969</v>
      </c>
      <c r="I692">
        <v>2020</v>
      </c>
      <c r="J692">
        <v>97830</v>
      </c>
      <c r="K692">
        <v>0</v>
      </c>
      <c r="L692">
        <v>97830</v>
      </c>
      <c r="M692" t="s">
        <v>30</v>
      </c>
      <c r="N692" t="s">
        <v>54</v>
      </c>
      <c r="O692" s="29"/>
      <c r="P692">
        <v>0</v>
      </c>
    </row>
    <row r="693" spans="1:16">
      <c r="A693">
        <v>692</v>
      </c>
      <c r="B693" t="s">
        <v>59</v>
      </c>
      <c r="C693" t="s">
        <v>60</v>
      </c>
      <c r="D693" t="s">
        <v>49</v>
      </c>
      <c r="E693" t="s">
        <v>28</v>
      </c>
      <c r="F693">
        <v>47</v>
      </c>
      <c r="G693" t="s">
        <v>108</v>
      </c>
      <c r="H693" s="29">
        <v>36232</v>
      </c>
      <c r="I693">
        <v>1999</v>
      </c>
      <c r="J693">
        <v>239394</v>
      </c>
      <c r="K693">
        <v>0.32</v>
      </c>
      <c r="L693">
        <v>316000.08</v>
      </c>
      <c r="M693" t="s">
        <v>30</v>
      </c>
      <c r="N693" t="s">
        <v>54</v>
      </c>
      <c r="O693" s="29"/>
      <c r="P693">
        <v>0</v>
      </c>
    </row>
    <row r="694" spans="1:16">
      <c r="A694">
        <v>693</v>
      </c>
      <c r="B694" t="s">
        <v>51</v>
      </c>
      <c r="C694" t="s">
        <v>40</v>
      </c>
      <c r="D694" t="s">
        <v>41</v>
      </c>
      <c r="E694" t="s">
        <v>28</v>
      </c>
      <c r="F694">
        <v>62</v>
      </c>
      <c r="G694" t="s">
        <v>107</v>
      </c>
      <c r="H694" s="29">
        <v>37519</v>
      </c>
      <c r="I694">
        <v>2002</v>
      </c>
      <c r="J694">
        <v>49738</v>
      </c>
      <c r="K694">
        <v>0</v>
      </c>
      <c r="L694">
        <v>49738</v>
      </c>
      <c r="M694" t="s">
        <v>36</v>
      </c>
      <c r="N694" t="s">
        <v>68</v>
      </c>
      <c r="O694" s="29"/>
      <c r="P694">
        <v>0</v>
      </c>
    </row>
    <row r="695" spans="1:16">
      <c r="A695">
        <v>694</v>
      </c>
      <c r="B695" t="s">
        <v>51</v>
      </c>
      <c r="C695" t="s">
        <v>53</v>
      </c>
      <c r="D695" t="s">
        <v>33</v>
      </c>
      <c r="E695" t="s">
        <v>28</v>
      </c>
      <c r="F695">
        <v>33</v>
      </c>
      <c r="G695" t="s">
        <v>109</v>
      </c>
      <c r="H695" s="29">
        <v>43247</v>
      </c>
      <c r="I695">
        <v>2018</v>
      </c>
      <c r="J695">
        <v>45049</v>
      </c>
      <c r="K695">
        <v>0</v>
      </c>
      <c r="L695">
        <v>45049</v>
      </c>
      <c r="M695" t="s">
        <v>30</v>
      </c>
      <c r="N695" t="s">
        <v>31</v>
      </c>
      <c r="O695" s="29"/>
      <c r="P695">
        <v>0</v>
      </c>
    </row>
    <row r="696" spans="1:16">
      <c r="A696">
        <v>695</v>
      </c>
      <c r="B696" t="s">
        <v>39</v>
      </c>
      <c r="C696" t="s">
        <v>40</v>
      </c>
      <c r="D696" t="s">
        <v>27</v>
      </c>
      <c r="E696" t="s">
        <v>28</v>
      </c>
      <c r="F696">
        <v>27</v>
      </c>
      <c r="G696" t="s">
        <v>109</v>
      </c>
      <c r="H696" s="29">
        <v>43977</v>
      </c>
      <c r="I696">
        <v>2020</v>
      </c>
      <c r="J696">
        <v>153628</v>
      </c>
      <c r="K696">
        <v>0.28999999999999998</v>
      </c>
      <c r="L696">
        <v>198180.12</v>
      </c>
      <c r="M696" t="s">
        <v>36</v>
      </c>
      <c r="N696" t="s">
        <v>37</v>
      </c>
      <c r="O696" s="29">
        <v>44177</v>
      </c>
      <c r="P696">
        <v>1</v>
      </c>
    </row>
    <row r="697" spans="1:16">
      <c r="A697">
        <v>696</v>
      </c>
      <c r="B697" t="s">
        <v>25</v>
      </c>
      <c r="C697" t="s">
        <v>48</v>
      </c>
      <c r="D697" t="s">
        <v>33</v>
      </c>
      <c r="E697" t="s">
        <v>34</v>
      </c>
      <c r="F697">
        <v>25</v>
      </c>
      <c r="G697" t="s">
        <v>109</v>
      </c>
      <c r="H697" s="29">
        <v>44362</v>
      </c>
      <c r="I697">
        <v>2021</v>
      </c>
      <c r="J697">
        <v>142731</v>
      </c>
      <c r="K697">
        <v>0.11</v>
      </c>
      <c r="L697">
        <v>158431.41</v>
      </c>
      <c r="M697" t="s">
        <v>36</v>
      </c>
      <c r="N697" t="s">
        <v>58</v>
      </c>
      <c r="O697" s="29">
        <v>44715</v>
      </c>
      <c r="P697">
        <v>1</v>
      </c>
    </row>
    <row r="698" spans="1:16">
      <c r="A698">
        <v>697</v>
      </c>
      <c r="B698" t="s">
        <v>25</v>
      </c>
      <c r="C698" t="s">
        <v>60</v>
      </c>
      <c r="D698" t="s">
        <v>41</v>
      </c>
      <c r="E698" t="s">
        <v>28</v>
      </c>
      <c r="F698">
        <v>29</v>
      </c>
      <c r="G698" t="s">
        <v>109</v>
      </c>
      <c r="H698" s="29">
        <v>43966</v>
      </c>
      <c r="I698">
        <v>2020</v>
      </c>
      <c r="J698">
        <v>137106</v>
      </c>
      <c r="K698">
        <v>0.12</v>
      </c>
      <c r="L698">
        <v>153558.72</v>
      </c>
      <c r="M698" t="s">
        <v>63</v>
      </c>
      <c r="N698" t="s">
        <v>80</v>
      </c>
      <c r="O698" s="29"/>
      <c r="P698">
        <v>0</v>
      </c>
    </row>
    <row r="699" spans="1:16">
      <c r="A699">
        <v>698</v>
      </c>
      <c r="B699" t="s">
        <v>59</v>
      </c>
      <c r="C699" t="s">
        <v>40</v>
      </c>
      <c r="D699" t="s">
        <v>49</v>
      </c>
      <c r="E699" t="s">
        <v>28</v>
      </c>
      <c r="F699">
        <v>54</v>
      </c>
      <c r="G699" t="s">
        <v>108</v>
      </c>
      <c r="H699" s="29">
        <v>39330</v>
      </c>
      <c r="I699">
        <v>2007</v>
      </c>
      <c r="J699">
        <v>183239</v>
      </c>
      <c r="K699">
        <v>0.32</v>
      </c>
      <c r="L699">
        <v>241875.48</v>
      </c>
      <c r="M699" t="s">
        <v>30</v>
      </c>
      <c r="N699" t="s">
        <v>31</v>
      </c>
      <c r="O699" s="29"/>
      <c r="P699">
        <v>0</v>
      </c>
    </row>
    <row r="700" spans="1:16">
      <c r="A700">
        <v>699</v>
      </c>
      <c r="B700" t="s">
        <v>51</v>
      </c>
      <c r="C700" t="s">
        <v>53</v>
      </c>
      <c r="D700" t="s">
        <v>33</v>
      </c>
      <c r="E700" t="s">
        <v>28</v>
      </c>
      <c r="F700">
        <v>28</v>
      </c>
      <c r="G700" t="s">
        <v>109</v>
      </c>
      <c r="H700" s="29">
        <v>43610</v>
      </c>
      <c r="I700">
        <v>2019</v>
      </c>
      <c r="J700">
        <v>45819</v>
      </c>
      <c r="K700">
        <v>0</v>
      </c>
      <c r="L700">
        <v>45819</v>
      </c>
      <c r="M700" t="s">
        <v>30</v>
      </c>
      <c r="N700" t="s">
        <v>52</v>
      </c>
      <c r="O700" s="29"/>
      <c r="P700">
        <v>0</v>
      </c>
    </row>
    <row r="701" spans="1:16">
      <c r="A701">
        <v>700</v>
      </c>
      <c r="B701" t="s">
        <v>51</v>
      </c>
      <c r="C701" t="s">
        <v>53</v>
      </c>
      <c r="D701" t="s">
        <v>27</v>
      </c>
      <c r="E701" t="s">
        <v>28</v>
      </c>
      <c r="F701">
        <v>54</v>
      </c>
      <c r="G701" t="s">
        <v>108</v>
      </c>
      <c r="H701" s="29">
        <v>39080</v>
      </c>
      <c r="I701">
        <v>2006</v>
      </c>
      <c r="J701">
        <v>55518</v>
      </c>
      <c r="K701">
        <v>0</v>
      </c>
      <c r="L701">
        <v>55518</v>
      </c>
      <c r="M701" t="s">
        <v>30</v>
      </c>
      <c r="N701" t="s">
        <v>62</v>
      </c>
      <c r="O701" s="29"/>
      <c r="P701">
        <v>0</v>
      </c>
    </row>
    <row r="702" spans="1:16">
      <c r="A702">
        <v>701</v>
      </c>
      <c r="B702" t="s">
        <v>50</v>
      </c>
      <c r="C702" t="s">
        <v>60</v>
      </c>
      <c r="D702" t="s">
        <v>33</v>
      </c>
      <c r="E702" t="s">
        <v>28</v>
      </c>
      <c r="F702">
        <v>50</v>
      </c>
      <c r="G702" t="s">
        <v>108</v>
      </c>
      <c r="H702" s="29">
        <v>40979</v>
      </c>
      <c r="I702">
        <v>2012</v>
      </c>
      <c r="J702">
        <v>108134</v>
      </c>
      <c r="K702">
        <v>0.1</v>
      </c>
      <c r="L702">
        <v>118947.4</v>
      </c>
      <c r="M702" t="s">
        <v>36</v>
      </c>
      <c r="N702" t="s">
        <v>58</v>
      </c>
      <c r="O702" s="29"/>
      <c r="P702">
        <v>0</v>
      </c>
    </row>
    <row r="703" spans="1:16">
      <c r="A703">
        <v>702</v>
      </c>
      <c r="B703" t="s">
        <v>50</v>
      </c>
      <c r="C703" t="s">
        <v>60</v>
      </c>
      <c r="D703" t="s">
        <v>27</v>
      </c>
      <c r="E703" t="s">
        <v>28</v>
      </c>
      <c r="F703">
        <v>55</v>
      </c>
      <c r="G703" t="s">
        <v>107</v>
      </c>
      <c r="H703" s="29">
        <v>33958</v>
      </c>
      <c r="I703">
        <v>1992</v>
      </c>
      <c r="J703">
        <v>113950</v>
      </c>
      <c r="K703">
        <v>0.09</v>
      </c>
      <c r="L703">
        <v>124205.5</v>
      </c>
      <c r="M703" t="s">
        <v>30</v>
      </c>
      <c r="N703" t="s">
        <v>52</v>
      </c>
      <c r="O703" s="29"/>
      <c r="P703">
        <v>0</v>
      </c>
    </row>
    <row r="704" spans="1:16">
      <c r="A704">
        <v>703</v>
      </c>
      <c r="B704" t="s">
        <v>59</v>
      </c>
      <c r="C704" t="s">
        <v>60</v>
      </c>
      <c r="D704" t="s">
        <v>41</v>
      </c>
      <c r="E704" t="s">
        <v>28</v>
      </c>
      <c r="F704">
        <v>52</v>
      </c>
      <c r="G704" t="s">
        <v>108</v>
      </c>
      <c r="H704" s="29">
        <v>35886</v>
      </c>
      <c r="I704">
        <v>1998</v>
      </c>
      <c r="J704">
        <v>182035</v>
      </c>
      <c r="K704">
        <v>0.3</v>
      </c>
      <c r="L704">
        <v>236645.5</v>
      </c>
      <c r="M704" t="s">
        <v>30</v>
      </c>
      <c r="N704" t="s">
        <v>43</v>
      </c>
      <c r="O704" s="29"/>
      <c r="P704">
        <v>0</v>
      </c>
    </row>
    <row r="705" spans="1:16">
      <c r="A705">
        <v>704</v>
      </c>
      <c r="B705" t="s">
        <v>39</v>
      </c>
      <c r="C705" t="s">
        <v>53</v>
      </c>
      <c r="D705" t="s">
        <v>41</v>
      </c>
      <c r="E705" t="s">
        <v>34</v>
      </c>
      <c r="F705">
        <v>35</v>
      </c>
      <c r="G705" t="s">
        <v>110</v>
      </c>
      <c r="H705" s="29">
        <v>42963</v>
      </c>
      <c r="I705">
        <v>2017</v>
      </c>
      <c r="J705">
        <v>181356</v>
      </c>
      <c r="K705">
        <v>0.23</v>
      </c>
      <c r="L705">
        <v>223067.88</v>
      </c>
      <c r="M705" t="s">
        <v>36</v>
      </c>
      <c r="N705" t="s">
        <v>68</v>
      </c>
      <c r="O705" s="29"/>
      <c r="P705">
        <v>0</v>
      </c>
    </row>
    <row r="706" spans="1:16">
      <c r="A706">
        <v>705</v>
      </c>
      <c r="B706" t="s">
        <v>47</v>
      </c>
      <c r="C706" t="s">
        <v>48</v>
      </c>
      <c r="D706" t="s">
        <v>49</v>
      </c>
      <c r="E706" t="s">
        <v>28</v>
      </c>
      <c r="F706">
        <v>26</v>
      </c>
      <c r="G706" t="s">
        <v>109</v>
      </c>
      <c r="H706" s="29">
        <v>43698</v>
      </c>
      <c r="I706">
        <v>2019</v>
      </c>
      <c r="J706">
        <v>66084</v>
      </c>
      <c r="K706">
        <v>0</v>
      </c>
      <c r="L706">
        <v>66084</v>
      </c>
      <c r="M706" t="s">
        <v>30</v>
      </c>
      <c r="N706" t="s">
        <v>31</v>
      </c>
      <c r="O706" s="29"/>
      <c r="P706">
        <v>0</v>
      </c>
    </row>
    <row r="707" spans="1:16">
      <c r="A707">
        <v>706</v>
      </c>
      <c r="B707" t="s">
        <v>88</v>
      </c>
      <c r="C707" t="s">
        <v>26</v>
      </c>
      <c r="D707" t="s">
        <v>41</v>
      </c>
      <c r="E707" t="s">
        <v>28</v>
      </c>
      <c r="F707">
        <v>43</v>
      </c>
      <c r="G707" t="s">
        <v>110</v>
      </c>
      <c r="H707" s="29">
        <v>40290</v>
      </c>
      <c r="I707">
        <v>2010</v>
      </c>
      <c r="J707">
        <v>76912</v>
      </c>
      <c r="K707">
        <v>0</v>
      </c>
      <c r="L707">
        <v>76912</v>
      </c>
      <c r="M707" t="s">
        <v>63</v>
      </c>
      <c r="N707" t="s">
        <v>80</v>
      </c>
      <c r="O707" s="29"/>
      <c r="P707">
        <v>0</v>
      </c>
    </row>
    <row r="708" spans="1:16">
      <c r="A708">
        <v>707</v>
      </c>
      <c r="B708" t="s">
        <v>81</v>
      </c>
      <c r="C708" t="s">
        <v>57</v>
      </c>
      <c r="D708" t="s">
        <v>27</v>
      </c>
      <c r="E708" t="s">
        <v>28</v>
      </c>
      <c r="F708">
        <v>63</v>
      </c>
      <c r="G708" t="s">
        <v>107</v>
      </c>
      <c r="H708" s="29">
        <v>43227</v>
      </c>
      <c r="I708">
        <v>2018</v>
      </c>
      <c r="J708">
        <v>67987</v>
      </c>
      <c r="K708">
        <v>0</v>
      </c>
      <c r="L708">
        <v>67987</v>
      </c>
      <c r="M708" t="s">
        <v>30</v>
      </c>
      <c r="N708" t="s">
        <v>52</v>
      </c>
      <c r="O708" s="29"/>
      <c r="P708">
        <v>0</v>
      </c>
    </row>
    <row r="709" spans="1:16">
      <c r="A709">
        <v>708</v>
      </c>
      <c r="B709" t="s">
        <v>70</v>
      </c>
      <c r="C709" t="s">
        <v>60</v>
      </c>
      <c r="D709" t="s">
        <v>33</v>
      </c>
      <c r="E709" t="s">
        <v>34</v>
      </c>
      <c r="F709">
        <v>65</v>
      </c>
      <c r="G709" t="s">
        <v>111</v>
      </c>
      <c r="H709" s="29">
        <v>38584</v>
      </c>
      <c r="I709">
        <v>2005</v>
      </c>
      <c r="J709">
        <v>59833</v>
      </c>
      <c r="K709">
        <v>0</v>
      </c>
      <c r="L709">
        <v>59833</v>
      </c>
      <c r="M709" t="s">
        <v>30</v>
      </c>
      <c r="N709" t="s">
        <v>62</v>
      </c>
      <c r="O709" s="29"/>
      <c r="P709">
        <v>0</v>
      </c>
    </row>
    <row r="710" spans="1:16">
      <c r="A710">
        <v>709</v>
      </c>
      <c r="B710" t="s">
        <v>25</v>
      </c>
      <c r="C710" t="s">
        <v>60</v>
      </c>
      <c r="D710" t="s">
        <v>41</v>
      </c>
      <c r="E710" t="s">
        <v>34</v>
      </c>
      <c r="F710">
        <v>45</v>
      </c>
      <c r="G710" t="s">
        <v>108</v>
      </c>
      <c r="H710" s="29">
        <v>38453</v>
      </c>
      <c r="I710">
        <v>2005</v>
      </c>
      <c r="J710">
        <v>128468</v>
      </c>
      <c r="K710">
        <v>0.11</v>
      </c>
      <c r="L710">
        <v>142599.48000000001</v>
      </c>
      <c r="M710" t="s">
        <v>30</v>
      </c>
      <c r="N710" t="s">
        <v>43</v>
      </c>
      <c r="O710" s="29"/>
      <c r="P710">
        <v>0</v>
      </c>
    </row>
    <row r="711" spans="1:16">
      <c r="A711">
        <v>710</v>
      </c>
      <c r="B711" t="s">
        <v>50</v>
      </c>
      <c r="C711" t="s">
        <v>48</v>
      </c>
      <c r="D711" t="s">
        <v>49</v>
      </c>
      <c r="E711" t="s">
        <v>34</v>
      </c>
      <c r="F711">
        <v>42</v>
      </c>
      <c r="G711" t="s">
        <v>110</v>
      </c>
      <c r="H711" s="29">
        <v>40692</v>
      </c>
      <c r="I711">
        <v>2011</v>
      </c>
      <c r="J711">
        <v>102440</v>
      </c>
      <c r="K711">
        <v>0.06</v>
      </c>
      <c r="L711">
        <v>108586.4</v>
      </c>
      <c r="M711" t="s">
        <v>30</v>
      </c>
      <c r="N711" t="s">
        <v>43</v>
      </c>
      <c r="O711" s="29"/>
      <c r="P711">
        <v>0</v>
      </c>
    </row>
    <row r="712" spans="1:16">
      <c r="A712">
        <v>711</v>
      </c>
      <c r="B712" t="s">
        <v>59</v>
      </c>
      <c r="C712" t="s">
        <v>26</v>
      </c>
      <c r="D712" t="s">
        <v>41</v>
      </c>
      <c r="E712" t="s">
        <v>34</v>
      </c>
      <c r="F712">
        <v>59</v>
      </c>
      <c r="G712" t="s">
        <v>107</v>
      </c>
      <c r="H712" s="29">
        <v>40542</v>
      </c>
      <c r="I712">
        <v>2010</v>
      </c>
      <c r="J712">
        <v>246619</v>
      </c>
      <c r="K712">
        <v>0.36</v>
      </c>
      <c r="L712">
        <v>335401.83999999997</v>
      </c>
      <c r="M712" t="s">
        <v>30</v>
      </c>
      <c r="N712" t="s">
        <v>52</v>
      </c>
      <c r="O712" s="29"/>
      <c r="P712">
        <v>0</v>
      </c>
    </row>
    <row r="713" spans="1:16">
      <c r="A713">
        <v>712</v>
      </c>
      <c r="B713" t="s">
        <v>50</v>
      </c>
      <c r="C713" t="s">
        <v>55</v>
      </c>
      <c r="D713" t="s">
        <v>49</v>
      </c>
      <c r="E713" t="s">
        <v>28</v>
      </c>
      <c r="F713">
        <v>42</v>
      </c>
      <c r="G713" t="s">
        <v>110</v>
      </c>
      <c r="H713" s="29">
        <v>43058</v>
      </c>
      <c r="I713">
        <v>2017</v>
      </c>
      <c r="J713">
        <v>101143</v>
      </c>
      <c r="K713">
        <v>0.06</v>
      </c>
      <c r="L713">
        <v>107211.58</v>
      </c>
      <c r="M713" t="s">
        <v>30</v>
      </c>
      <c r="N713" t="s">
        <v>52</v>
      </c>
      <c r="O713" s="29"/>
      <c r="P713">
        <v>0</v>
      </c>
    </row>
    <row r="714" spans="1:16">
      <c r="A714">
        <v>713</v>
      </c>
      <c r="B714" t="s">
        <v>78</v>
      </c>
      <c r="C714" t="s">
        <v>55</v>
      </c>
      <c r="D714" t="s">
        <v>33</v>
      </c>
      <c r="E714" t="s">
        <v>28</v>
      </c>
      <c r="F714">
        <v>45</v>
      </c>
      <c r="G714" t="s">
        <v>108</v>
      </c>
      <c r="H714" s="29">
        <v>38639</v>
      </c>
      <c r="I714">
        <v>2005</v>
      </c>
      <c r="J714">
        <v>51404</v>
      </c>
      <c r="K714">
        <v>0</v>
      </c>
      <c r="L714">
        <v>51404</v>
      </c>
      <c r="M714" t="s">
        <v>63</v>
      </c>
      <c r="N714" t="s">
        <v>64</v>
      </c>
      <c r="O714" s="29">
        <v>40153</v>
      </c>
      <c r="P714">
        <v>1</v>
      </c>
    </row>
    <row r="715" spans="1:16">
      <c r="A715">
        <v>714</v>
      </c>
      <c r="B715" t="s">
        <v>75</v>
      </c>
      <c r="C715" t="s">
        <v>57</v>
      </c>
      <c r="D715" t="s">
        <v>41</v>
      </c>
      <c r="E715" t="s">
        <v>34</v>
      </c>
      <c r="F715">
        <v>45</v>
      </c>
      <c r="G715" t="s">
        <v>108</v>
      </c>
      <c r="H715" s="29">
        <v>42329</v>
      </c>
      <c r="I715">
        <v>2015</v>
      </c>
      <c r="J715">
        <v>87292</v>
      </c>
      <c r="K715">
        <v>0</v>
      </c>
      <c r="L715">
        <v>87292</v>
      </c>
      <c r="M715" t="s">
        <v>30</v>
      </c>
      <c r="N715" t="s">
        <v>62</v>
      </c>
      <c r="O715" s="29"/>
      <c r="P715">
        <v>0</v>
      </c>
    </row>
    <row r="716" spans="1:16">
      <c r="A716">
        <v>715</v>
      </c>
      <c r="B716" t="s">
        <v>39</v>
      </c>
      <c r="C716" t="s">
        <v>60</v>
      </c>
      <c r="D716" t="s">
        <v>41</v>
      </c>
      <c r="E716" t="s">
        <v>28</v>
      </c>
      <c r="F716">
        <v>28</v>
      </c>
      <c r="G716" t="s">
        <v>109</v>
      </c>
      <c r="H716" s="29">
        <v>43810</v>
      </c>
      <c r="I716">
        <v>2019</v>
      </c>
      <c r="J716">
        <v>182321</v>
      </c>
      <c r="K716">
        <v>0.28000000000000003</v>
      </c>
      <c r="L716">
        <v>233370.88</v>
      </c>
      <c r="M716" t="s">
        <v>36</v>
      </c>
      <c r="N716" t="s">
        <v>68</v>
      </c>
      <c r="O716" s="29"/>
      <c r="P716">
        <v>0</v>
      </c>
    </row>
    <row r="717" spans="1:16">
      <c r="A717">
        <v>716</v>
      </c>
      <c r="B717" t="s">
        <v>87</v>
      </c>
      <c r="C717" t="s">
        <v>26</v>
      </c>
      <c r="D717" t="s">
        <v>49</v>
      </c>
      <c r="E717" t="s">
        <v>34</v>
      </c>
      <c r="F717">
        <v>51</v>
      </c>
      <c r="G717" t="s">
        <v>108</v>
      </c>
      <c r="H717" s="29">
        <v>41697</v>
      </c>
      <c r="I717">
        <v>2014</v>
      </c>
      <c r="J717">
        <v>53929</v>
      </c>
      <c r="K717">
        <v>0</v>
      </c>
      <c r="L717">
        <v>53929</v>
      </c>
      <c r="M717" t="s">
        <v>30</v>
      </c>
      <c r="N717" t="s">
        <v>52</v>
      </c>
      <c r="O717" s="29">
        <v>43091</v>
      </c>
      <c r="P717">
        <v>1</v>
      </c>
    </row>
    <row r="718" spans="1:16">
      <c r="A718">
        <v>717</v>
      </c>
      <c r="B718" t="s">
        <v>59</v>
      </c>
      <c r="C718" t="s">
        <v>53</v>
      </c>
      <c r="D718" t="s">
        <v>33</v>
      </c>
      <c r="E718" t="s">
        <v>28</v>
      </c>
      <c r="F718">
        <v>38</v>
      </c>
      <c r="G718" t="s">
        <v>110</v>
      </c>
      <c r="H718" s="29">
        <v>41256</v>
      </c>
      <c r="I718">
        <v>2012</v>
      </c>
      <c r="J718">
        <v>191571</v>
      </c>
      <c r="K718">
        <v>0.32</v>
      </c>
      <c r="L718">
        <v>252873.72</v>
      </c>
      <c r="M718" t="s">
        <v>30</v>
      </c>
      <c r="N718" t="s">
        <v>54</v>
      </c>
      <c r="O718" s="29"/>
      <c r="P718">
        <v>0</v>
      </c>
    </row>
    <row r="719" spans="1:16">
      <c r="A719">
        <v>718</v>
      </c>
      <c r="B719" t="s">
        <v>25</v>
      </c>
      <c r="C719" t="s">
        <v>53</v>
      </c>
      <c r="D719" t="s">
        <v>49</v>
      </c>
      <c r="E719" t="s">
        <v>28</v>
      </c>
      <c r="F719">
        <v>62</v>
      </c>
      <c r="G719" t="s">
        <v>107</v>
      </c>
      <c r="H719" s="29">
        <v>39843</v>
      </c>
      <c r="I719">
        <v>2009</v>
      </c>
      <c r="J719">
        <v>150555</v>
      </c>
      <c r="K719">
        <v>0.13</v>
      </c>
      <c r="L719">
        <v>170127.15</v>
      </c>
      <c r="M719" t="s">
        <v>30</v>
      </c>
      <c r="N719" t="s">
        <v>46</v>
      </c>
      <c r="O719" s="29"/>
      <c r="P719">
        <v>0</v>
      </c>
    </row>
    <row r="720" spans="1:16">
      <c r="A720">
        <v>719</v>
      </c>
      <c r="B720" t="s">
        <v>50</v>
      </c>
      <c r="C720" t="s">
        <v>40</v>
      </c>
      <c r="D720" t="s">
        <v>49</v>
      </c>
      <c r="E720" t="s">
        <v>34</v>
      </c>
      <c r="F720">
        <v>52</v>
      </c>
      <c r="G720" t="s">
        <v>108</v>
      </c>
      <c r="H720" s="29">
        <v>40091</v>
      </c>
      <c r="I720">
        <v>2009</v>
      </c>
      <c r="J720">
        <v>122890</v>
      </c>
      <c r="K720">
        <v>7.0000000000000007E-2</v>
      </c>
      <c r="L720">
        <v>131492.29999999999</v>
      </c>
      <c r="M720" t="s">
        <v>36</v>
      </c>
      <c r="N720" t="s">
        <v>58</v>
      </c>
      <c r="O720" s="29"/>
      <c r="P720">
        <v>0</v>
      </c>
    </row>
    <row r="721" spans="1:16">
      <c r="A721">
        <v>720</v>
      </c>
      <c r="B721" t="s">
        <v>59</v>
      </c>
      <c r="C721" t="s">
        <v>40</v>
      </c>
      <c r="D721" t="s">
        <v>27</v>
      </c>
      <c r="E721" t="s">
        <v>34</v>
      </c>
      <c r="F721">
        <v>52</v>
      </c>
      <c r="G721" t="s">
        <v>108</v>
      </c>
      <c r="H721" s="29">
        <v>35576</v>
      </c>
      <c r="I721">
        <v>1997</v>
      </c>
      <c r="J721">
        <v>216999</v>
      </c>
      <c r="K721">
        <v>0.37</v>
      </c>
      <c r="L721">
        <v>297288.63</v>
      </c>
      <c r="M721" t="s">
        <v>30</v>
      </c>
      <c r="N721" t="s">
        <v>52</v>
      </c>
      <c r="O721" s="29"/>
      <c r="P721">
        <v>0</v>
      </c>
    </row>
    <row r="722" spans="1:16">
      <c r="A722">
        <v>721</v>
      </c>
      <c r="B722" t="s">
        <v>50</v>
      </c>
      <c r="C722" t="s">
        <v>55</v>
      </c>
      <c r="D722" t="s">
        <v>49</v>
      </c>
      <c r="E722" t="s">
        <v>34</v>
      </c>
      <c r="F722">
        <v>48</v>
      </c>
      <c r="G722" t="s">
        <v>108</v>
      </c>
      <c r="H722" s="29">
        <v>42201</v>
      </c>
      <c r="I722">
        <v>2015</v>
      </c>
      <c r="J722">
        <v>110565</v>
      </c>
      <c r="K722">
        <v>0.09</v>
      </c>
      <c r="L722">
        <v>120515.85</v>
      </c>
      <c r="M722" t="s">
        <v>36</v>
      </c>
      <c r="N722" t="s">
        <v>68</v>
      </c>
      <c r="O722" s="29"/>
      <c r="P722">
        <v>0</v>
      </c>
    </row>
    <row r="723" spans="1:16">
      <c r="A723">
        <v>722</v>
      </c>
      <c r="B723" t="s">
        <v>69</v>
      </c>
      <c r="C723" t="s">
        <v>26</v>
      </c>
      <c r="D723" t="s">
        <v>41</v>
      </c>
      <c r="E723" t="s">
        <v>34</v>
      </c>
      <c r="F723">
        <v>38</v>
      </c>
      <c r="G723" t="s">
        <v>110</v>
      </c>
      <c r="H723" s="29">
        <v>42113</v>
      </c>
      <c r="I723">
        <v>2015</v>
      </c>
      <c r="J723">
        <v>48762</v>
      </c>
      <c r="K723">
        <v>0</v>
      </c>
      <c r="L723">
        <v>48762</v>
      </c>
      <c r="M723" t="s">
        <v>30</v>
      </c>
      <c r="N723" t="s">
        <v>31</v>
      </c>
      <c r="O723" s="29"/>
      <c r="P723">
        <v>0</v>
      </c>
    </row>
    <row r="724" spans="1:16">
      <c r="A724">
        <v>723</v>
      </c>
      <c r="B724" t="s">
        <v>84</v>
      </c>
      <c r="C724" t="s">
        <v>57</v>
      </c>
      <c r="D724" t="s">
        <v>41</v>
      </c>
      <c r="E724" t="s">
        <v>28</v>
      </c>
      <c r="F724">
        <v>51</v>
      </c>
      <c r="G724" t="s">
        <v>108</v>
      </c>
      <c r="H724" s="29">
        <v>42777</v>
      </c>
      <c r="I724">
        <v>2017</v>
      </c>
      <c r="J724">
        <v>87036</v>
      </c>
      <c r="K724">
        <v>0</v>
      </c>
      <c r="L724">
        <v>87036</v>
      </c>
      <c r="M724" t="s">
        <v>36</v>
      </c>
      <c r="N724" t="s">
        <v>37</v>
      </c>
      <c r="O724" s="29"/>
      <c r="P724">
        <v>0</v>
      </c>
    </row>
    <row r="725" spans="1:16">
      <c r="A725">
        <v>724</v>
      </c>
      <c r="B725" t="s">
        <v>39</v>
      </c>
      <c r="C725" t="s">
        <v>60</v>
      </c>
      <c r="D725" t="s">
        <v>41</v>
      </c>
      <c r="E725" t="s">
        <v>34</v>
      </c>
      <c r="F725">
        <v>32</v>
      </c>
      <c r="G725" t="s">
        <v>109</v>
      </c>
      <c r="H725" s="29">
        <v>42702</v>
      </c>
      <c r="I725">
        <v>2016</v>
      </c>
      <c r="J725">
        <v>177443</v>
      </c>
      <c r="K725">
        <v>0.16</v>
      </c>
      <c r="L725">
        <v>205833.88</v>
      </c>
      <c r="M725" t="s">
        <v>30</v>
      </c>
      <c r="N725" t="s">
        <v>31</v>
      </c>
      <c r="O725" s="29"/>
      <c r="P725">
        <v>0</v>
      </c>
    </row>
    <row r="726" spans="1:16">
      <c r="A726">
        <v>725</v>
      </c>
      <c r="B726" t="s">
        <v>71</v>
      </c>
      <c r="C726" t="s">
        <v>26</v>
      </c>
      <c r="D726" t="s">
        <v>27</v>
      </c>
      <c r="E726" t="s">
        <v>28</v>
      </c>
      <c r="F726">
        <v>36</v>
      </c>
      <c r="G726" t="s">
        <v>110</v>
      </c>
      <c r="H726" s="29">
        <v>42489</v>
      </c>
      <c r="I726">
        <v>2016</v>
      </c>
      <c r="J726">
        <v>75862</v>
      </c>
      <c r="K726">
        <v>0</v>
      </c>
      <c r="L726">
        <v>75862</v>
      </c>
      <c r="M726" t="s">
        <v>30</v>
      </c>
      <c r="N726" t="s">
        <v>54</v>
      </c>
      <c r="O726" s="29"/>
      <c r="P726">
        <v>0</v>
      </c>
    </row>
    <row r="727" spans="1:16">
      <c r="A727">
        <v>726</v>
      </c>
      <c r="B727" t="s">
        <v>73</v>
      </c>
      <c r="C727" t="s">
        <v>55</v>
      </c>
      <c r="D727" t="s">
        <v>27</v>
      </c>
      <c r="E727" t="s">
        <v>28</v>
      </c>
      <c r="F727">
        <v>45</v>
      </c>
      <c r="G727" t="s">
        <v>108</v>
      </c>
      <c r="H727" s="29">
        <v>43581</v>
      </c>
      <c r="I727">
        <v>2019</v>
      </c>
      <c r="J727">
        <v>90870</v>
      </c>
      <c r="K727">
        <v>0</v>
      </c>
      <c r="L727">
        <v>90870</v>
      </c>
      <c r="M727" t="s">
        <v>30</v>
      </c>
      <c r="N727" t="s">
        <v>43</v>
      </c>
      <c r="O727" s="29"/>
      <c r="P727">
        <v>0</v>
      </c>
    </row>
    <row r="728" spans="1:16">
      <c r="A728">
        <v>727</v>
      </c>
      <c r="B728" t="s">
        <v>67</v>
      </c>
      <c r="C728" t="s">
        <v>57</v>
      </c>
      <c r="D728" t="s">
        <v>49</v>
      </c>
      <c r="E728" t="s">
        <v>28</v>
      </c>
      <c r="F728">
        <v>32</v>
      </c>
      <c r="G728" t="s">
        <v>109</v>
      </c>
      <c r="H728" s="29">
        <v>41977</v>
      </c>
      <c r="I728">
        <v>2014</v>
      </c>
      <c r="J728">
        <v>99202</v>
      </c>
      <c r="K728">
        <v>0.11</v>
      </c>
      <c r="L728">
        <v>110114.22</v>
      </c>
      <c r="M728" t="s">
        <v>30</v>
      </c>
      <c r="N728" t="s">
        <v>46</v>
      </c>
      <c r="O728" s="29"/>
      <c r="P728">
        <v>0</v>
      </c>
    </row>
    <row r="729" spans="1:16">
      <c r="A729">
        <v>728</v>
      </c>
      <c r="B729" t="s">
        <v>45</v>
      </c>
      <c r="C729" t="s">
        <v>60</v>
      </c>
      <c r="D729" t="s">
        <v>49</v>
      </c>
      <c r="E729" t="s">
        <v>34</v>
      </c>
      <c r="F729">
        <v>45</v>
      </c>
      <c r="G729" t="s">
        <v>108</v>
      </c>
      <c r="H729" s="29">
        <v>39347</v>
      </c>
      <c r="I729">
        <v>2007</v>
      </c>
      <c r="J729">
        <v>92293</v>
      </c>
      <c r="K729">
        <v>0</v>
      </c>
      <c r="L729">
        <v>92293</v>
      </c>
      <c r="M729" t="s">
        <v>36</v>
      </c>
      <c r="N729" t="s">
        <v>72</v>
      </c>
      <c r="O729" s="29"/>
      <c r="P729">
        <v>0</v>
      </c>
    </row>
    <row r="730" spans="1:16">
      <c r="A730">
        <v>729</v>
      </c>
      <c r="B730" t="s">
        <v>88</v>
      </c>
      <c r="C730" t="s">
        <v>26</v>
      </c>
      <c r="D730" t="s">
        <v>49</v>
      </c>
      <c r="E730" t="s">
        <v>34</v>
      </c>
      <c r="F730">
        <v>54</v>
      </c>
      <c r="G730" t="s">
        <v>108</v>
      </c>
      <c r="H730" s="29">
        <v>33785</v>
      </c>
      <c r="I730">
        <v>1992</v>
      </c>
      <c r="J730">
        <v>63196</v>
      </c>
      <c r="K730">
        <v>0</v>
      </c>
      <c r="L730">
        <v>63196</v>
      </c>
      <c r="M730" t="s">
        <v>30</v>
      </c>
      <c r="N730" t="s">
        <v>43</v>
      </c>
      <c r="O730" s="29">
        <v>41938</v>
      </c>
      <c r="P730">
        <v>1</v>
      </c>
    </row>
    <row r="731" spans="1:16">
      <c r="A731">
        <v>730</v>
      </c>
      <c r="B731" t="s">
        <v>84</v>
      </c>
      <c r="C731" t="s">
        <v>57</v>
      </c>
      <c r="D731" t="s">
        <v>41</v>
      </c>
      <c r="E731" t="s">
        <v>28</v>
      </c>
      <c r="F731">
        <v>48</v>
      </c>
      <c r="G731" t="s">
        <v>108</v>
      </c>
      <c r="H731" s="29">
        <v>41032</v>
      </c>
      <c r="I731">
        <v>2012</v>
      </c>
      <c r="J731">
        <v>65340</v>
      </c>
      <c r="K731">
        <v>0</v>
      </c>
      <c r="L731">
        <v>65340</v>
      </c>
      <c r="M731" t="s">
        <v>36</v>
      </c>
      <c r="N731" t="s">
        <v>58</v>
      </c>
      <c r="O731" s="29">
        <v>43229</v>
      </c>
      <c r="P731">
        <v>1</v>
      </c>
    </row>
    <row r="732" spans="1:16">
      <c r="A732">
        <v>731</v>
      </c>
      <c r="B732" t="s">
        <v>59</v>
      </c>
      <c r="C732" t="s">
        <v>60</v>
      </c>
      <c r="D732" t="s">
        <v>49</v>
      </c>
      <c r="E732" t="s">
        <v>34</v>
      </c>
      <c r="F732">
        <v>45</v>
      </c>
      <c r="G732" t="s">
        <v>108</v>
      </c>
      <c r="H732" s="29">
        <v>42271</v>
      </c>
      <c r="I732">
        <v>2015</v>
      </c>
      <c r="J732">
        <v>202680</v>
      </c>
      <c r="K732">
        <v>0.32</v>
      </c>
      <c r="L732">
        <v>267537.59999999998</v>
      </c>
      <c r="M732" t="s">
        <v>30</v>
      </c>
      <c r="N732" t="s">
        <v>46</v>
      </c>
      <c r="O732" s="29">
        <v>44790</v>
      </c>
      <c r="P732">
        <v>1</v>
      </c>
    </row>
    <row r="733" spans="1:16">
      <c r="A733">
        <v>732</v>
      </c>
      <c r="B733" t="s">
        <v>44</v>
      </c>
      <c r="C733" t="s">
        <v>26</v>
      </c>
      <c r="D733" t="s">
        <v>33</v>
      </c>
      <c r="E733" t="s">
        <v>28</v>
      </c>
      <c r="F733">
        <v>46</v>
      </c>
      <c r="G733" t="s">
        <v>108</v>
      </c>
      <c r="H733" s="29">
        <v>42849</v>
      </c>
      <c r="I733">
        <v>2017</v>
      </c>
      <c r="J733">
        <v>77461</v>
      </c>
      <c r="K733">
        <v>0.09</v>
      </c>
      <c r="L733">
        <v>84432.49</v>
      </c>
      <c r="M733" t="s">
        <v>63</v>
      </c>
      <c r="N733" t="s">
        <v>80</v>
      </c>
      <c r="O733" s="29"/>
      <c r="P733">
        <v>0</v>
      </c>
    </row>
    <row r="734" spans="1:16">
      <c r="A734">
        <v>733</v>
      </c>
      <c r="B734" t="s">
        <v>77</v>
      </c>
      <c r="C734" t="s">
        <v>57</v>
      </c>
      <c r="D734" t="s">
        <v>27</v>
      </c>
      <c r="E734" t="s">
        <v>28</v>
      </c>
      <c r="F734">
        <v>40</v>
      </c>
      <c r="G734" t="s">
        <v>110</v>
      </c>
      <c r="H734" s="29">
        <v>42622</v>
      </c>
      <c r="I734">
        <v>2016</v>
      </c>
      <c r="J734">
        <v>109680</v>
      </c>
      <c r="K734">
        <v>0</v>
      </c>
      <c r="L734">
        <v>109680</v>
      </c>
      <c r="M734" t="s">
        <v>36</v>
      </c>
      <c r="N734" t="s">
        <v>72</v>
      </c>
      <c r="O734" s="29"/>
      <c r="P734">
        <v>0</v>
      </c>
    </row>
    <row r="735" spans="1:16">
      <c r="A735">
        <v>734</v>
      </c>
      <c r="B735" t="s">
        <v>39</v>
      </c>
      <c r="C735" t="s">
        <v>48</v>
      </c>
      <c r="D735" t="s">
        <v>33</v>
      </c>
      <c r="E735" t="s">
        <v>28</v>
      </c>
      <c r="F735">
        <v>61</v>
      </c>
      <c r="G735" t="s">
        <v>107</v>
      </c>
      <c r="H735" s="29">
        <v>35661</v>
      </c>
      <c r="I735">
        <v>1997</v>
      </c>
      <c r="J735">
        <v>159567</v>
      </c>
      <c r="K735">
        <v>0.28000000000000003</v>
      </c>
      <c r="L735">
        <v>204245.76000000001</v>
      </c>
      <c r="M735" t="s">
        <v>30</v>
      </c>
      <c r="N735" t="s">
        <v>46</v>
      </c>
      <c r="O735" s="29"/>
      <c r="P735">
        <v>0</v>
      </c>
    </row>
    <row r="736" spans="1:16">
      <c r="A736">
        <v>735</v>
      </c>
      <c r="B736" t="s">
        <v>84</v>
      </c>
      <c r="C736" t="s">
        <v>57</v>
      </c>
      <c r="D736" t="s">
        <v>41</v>
      </c>
      <c r="E736" t="s">
        <v>34</v>
      </c>
      <c r="F736">
        <v>54</v>
      </c>
      <c r="G736" t="s">
        <v>108</v>
      </c>
      <c r="H736" s="29">
        <v>41237</v>
      </c>
      <c r="I736">
        <v>2012</v>
      </c>
      <c r="J736">
        <v>94407</v>
      </c>
      <c r="K736">
        <v>0</v>
      </c>
      <c r="L736">
        <v>94407</v>
      </c>
      <c r="M736" t="s">
        <v>63</v>
      </c>
      <c r="N736" t="s">
        <v>80</v>
      </c>
      <c r="O736" s="29"/>
      <c r="P736">
        <v>0</v>
      </c>
    </row>
    <row r="737" spans="1:16">
      <c r="A737">
        <v>736</v>
      </c>
      <c r="B737" t="s">
        <v>59</v>
      </c>
      <c r="C737" t="s">
        <v>55</v>
      </c>
      <c r="D737" t="s">
        <v>49</v>
      </c>
      <c r="E737" t="s">
        <v>34</v>
      </c>
      <c r="F737">
        <v>62</v>
      </c>
      <c r="G737" t="s">
        <v>107</v>
      </c>
      <c r="H737" s="29">
        <v>37484</v>
      </c>
      <c r="I737">
        <v>2002</v>
      </c>
      <c r="J737">
        <v>234594</v>
      </c>
      <c r="K737">
        <v>0.33</v>
      </c>
      <c r="L737">
        <v>312010.02</v>
      </c>
      <c r="M737" t="s">
        <v>30</v>
      </c>
      <c r="N737" t="s">
        <v>31</v>
      </c>
      <c r="O737" s="29"/>
      <c r="P737">
        <v>0</v>
      </c>
    </row>
    <row r="738" spans="1:16">
      <c r="A738">
        <v>737</v>
      </c>
      <c r="B738" t="s">
        <v>87</v>
      </c>
      <c r="C738" t="s">
        <v>26</v>
      </c>
      <c r="D738" t="s">
        <v>41</v>
      </c>
      <c r="E738" t="s">
        <v>34</v>
      </c>
      <c r="F738">
        <v>48</v>
      </c>
      <c r="G738" t="s">
        <v>108</v>
      </c>
      <c r="H738" s="29">
        <v>37298</v>
      </c>
      <c r="I738">
        <v>2002</v>
      </c>
      <c r="J738">
        <v>43080</v>
      </c>
      <c r="K738">
        <v>0</v>
      </c>
      <c r="L738">
        <v>43080</v>
      </c>
      <c r="M738" t="s">
        <v>30</v>
      </c>
      <c r="N738" t="s">
        <v>54</v>
      </c>
      <c r="O738" s="29"/>
      <c r="P738">
        <v>0</v>
      </c>
    </row>
    <row r="739" spans="1:16">
      <c r="A739">
        <v>738</v>
      </c>
      <c r="B739" t="s">
        <v>50</v>
      </c>
      <c r="C739" t="s">
        <v>60</v>
      </c>
      <c r="D739" t="s">
        <v>33</v>
      </c>
      <c r="E739" t="s">
        <v>28</v>
      </c>
      <c r="F739">
        <v>29</v>
      </c>
      <c r="G739" t="s">
        <v>109</v>
      </c>
      <c r="H739" s="29">
        <v>44325</v>
      </c>
      <c r="I739">
        <v>2021</v>
      </c>
      <c r="J739">
        <v>129541</v>
      </c>
      <c r="K739">
        <v>0.08</v>
      </c>
      <c r="L739">
        <v>139904.28</v>
      </c>
      <c r="M739" t="s">
        <v>30</v>
      </c>
      <c r="N739" t="s">
        <v>46</v>
      </c>
      <c r="O739" s="29">
        <v>44340</v>
      </c>
      <c r="P739">
        <v>1</v>
      </c>
    </row>
    <row r="740" spans="1:16">
      <c r="A740">
        <v>739</v>
      </c>
      <c r="B740" t="s">
        <v>39</v>
      </c>
      <c r="C740" t="s">
        <v>48</v>
      </c>
      <c r="D740" t="s">
        <v>27</v>
      </c>
      <c r="E740" t="s">
        <v>34</v>
      </c>
      <c r="F740">
        <v>39</v>
      </c>
      <c r="G740" t="s">
        <v>110</v>
      </c>
      <c r="H740" s="29">
        <v>41635</v>
      </c>
      <c r="I740">
        <v>2013</v>
      </c>
      <c r="J740">
        <v>165756</v>
      </c>
      <c r="K740">
        <v>0.28000000000000003</v>
      </c>
      <c r="L740">
        <v>212167.67999999999</v>
      </c>
      <c r="M740" t="s">
        <v>30</v>
      </c>
      <c r="N740" t="s">
        <v>62</v>
      </c>
      <c r="O740" s="29">
        <v>43991</v>
      </c>
      <c r="P740">
        <v>1</v>
      </c>
    </row>
    <row r="741" spans="1:16">
      <c r="A741">
        <v>740</v>
      </c>
      <c r="B741" t="s">
        <v>25</v>
      </c>
      <c r="C741" t="s">
        <v>40</v>
      </c>
      <c r="D741" t="s">
        <v>41</v>
      </c>
      <c r="E741" t="s">
        <v>34</v>
      </c>
      <c r="F741">
        <v>44</v>
      </c>
      <c r="G741" t="s">
        <v>110</v>
      </c>
      <c r="H741" s="29">
        <v>40274</v>
      </c>
      <c r="I741">
        <v>2010</v>
      </c>
      <c r="J741">
        <v>142878</v>
      </c>
      <c r="K741">
        <v>0.12</v>
      </c>
      <c r="L741">
        <v>160023.35999999999</v>
      </c>
      <c r="M741" t="s">
        <v>30</v>
      </c>
      <c r="N741" t="s">
        <v>62</v>
      </c>
      <c r="O741" s="29"/>
      <c r="P741">
        <v>0</v>
      </c>
    </row>
    <row r="742" spans="1:16">
      <c r="A742">
        <v>741</v>
      </c>
      <c r="B742" t="s">
        <v>39</v>
      </c>
      <c r="C742" t="s">
        <v>57</v>
      </c>
      <c r="D742" t="s">
        <v>33</v>
      </c>
      <c r="E742" t="s">
        <v>34</v>
      </c>
      <c r="F742">
        <v>52</v>
      </c>
      <c r="G742" t="s">
        <v>108</v>
      </c>
      <c r="H742" s="29">
        <v>39018</v>
      </c>
      <c r="I742">
        <v>2006</v>
      </c>
      <c r="J742">
        <v>187992</v>
      </c>
      <c r="K742">
        <v>0.28000000000000003</v>
      </c>
      <c r="L742">
        <v>240629.76000000001</v>
      </c>
      <c r="M742" t="s">
        <v>30</v>
      </c>
      <c r="N742" t="s">
        <v>52</v>
      </c>
      <c r="O742" s="29"/>
      <c r="P742">
        <v>0</v>
      </c>
    </row>
    <row r="743" spans="1:16">
      <c r="A743">
        <v>742</v>
      </c>
      <c r="B743" t="s">
        <v>59</v>
      </c>
      <c r="C743" t="s">
        <v>55</v>
      </c>
      <c r="D743" t="s">
        <v>41</v>
      </c>
      <c r="E743" t="s">
        <v>28</v>
      </c>
      <c r="F743">
        <v>45</v>
      </c>
      <c r="G743" t="s">
        <v>108</v>
      </c>
      <c r="H743" s="29">
        <v>43521</v>
      </c>
      <c r="I743">
        <v>2019</v>
      </c>
      <c r="J743">
        <v>249801</v>
      </c>
      <c r="K743">
        <v>0.39</v>
      </c>
      <c r="L743">
        <v>347223.39</v>
      </c>
      <c r="M743" t="s">
        <v>63</v>
      </c>
      <c r="N743" t="s">
        <v>80</v>
      </c>
      <c r="O743" s="29"/>
      <c r="P743">
        <v>0</v>
      </c>
    </row>
    <row r="744" spans="1:16">
      <c r="A744">
        <v>743</v>
      </c>
      <c r="B744" t="s">
        <v>91</v>
      </c>
      <c r="C744" t="s">
        <v>26</v>
      </c>
      <c r="D744" t="s">
        <v>27</v>
      </c>
      <c r="E744" t="s">
        <v>34</v>
      </c>
      <c r="F744">
        <v>48</v>
      </c>
      <c r="G744" t="s">
        <v>108</v>
      </c>
      <c r="H744" s="29">
        <v>38987</v>
      </c>
      <c r="I744">
        <v>2006</v>
      </c>
      <c r="J744">
        <v>76505</v>
      </c>
      <c r="K744">
        <v>0</v>
      </c>
      <c r="L744">
        <v>76505</v>
      </c>
      <c r="M744" t="s">
        <v>30</v>
      </c>
      <c r="N744" t="s">
        <v>31</v>
      </c>
      <c r="O744" s="29">
        <v>39180</v>
      </c>
      <c r="P744">
        <v>1</v>
      </c>
    </row>
    <row r="745" spans="1:16">
      <c r="A745">
        <v>744</v>
      </c>
      <c r="B745" t="s">
        <v>90</v>
      </c>
      <c r="C745" t="s">
        <v>26</v>
      </c>
      <c r="D745" t="s">
        <v>49</v>
      </c>
      <c r="E745" t="s">
        <v>34</v>
      </c>
      <c r="F745">
        <v>39</v>
      </c>
      <c r="G745" t="s">
        <v>110</v>
      </c>
      <c r="H745" s="29">
        <v>42664</v>
      </c>
      <c r="I745">
        <v>2016</v>
      </c>
      <c r="J745">
        <v>84297</v>
      </c>
      <c r="K745">
        <v>0</v>
      </c>
      <c r="L745">
        <v>84297</v>
      </c>
      <c r="M745" t="s">
        <v>63</v>
      </c>
      <c r="N745" t="s">
        <v>64</v>
      </c>
      <c r="O745" s="29"/>
      <c r="P745">
        <v>0</v>
      </c>
    </row>
    <row r="746" spans="1:16">
      <c r="A746">
        <v>745</v>
      </c>
      <c r="B746" t="s">
        <v>45</v>
      </c>
      <c r="C746" t="s">
        <v>48</v>
      </c>
      <c r="D746" t="s">
        <v>41</v>
      </c>
      <c r="E746" t="s">
        <v>28</v>
      </c>
      <c r="F746">
        <v>53</v>
      </c>
      <c r="G746" t="s">
        <v>108</v>
      </c>
      <c r="H746" s="29">
        <v>42744</v>
      </c>
      <c r="I746">
        <v>2017</v>
      </c>
      <c r="J746">
        <v>75769</v>
      </c>
      <c r="K746">
        <v>0</v>
      </c>
      <c r="L746">
        <v>75769</v>
      </c>
      <c r="M746" t="s">
        <v>63</v>
      </c>
      <c r="N746" t="s">
        <v>64</v>
      </c>
      <c r="O746" s="29">
        <v>44029</v>
      </c>
      <c r="P746">
        <v>1</v>
      </c>
    </row>
    <row r="747" spans="1:16">
      <c r="A747">
        <v>746</v>
      </c>
      <c r="B747" t="s">
        <v>59</v>
      </c>
      <c r="C747" t="s">
        <v>53</v>
      </c>
      <c r="D747" t="s">
        <v>41</v>
      </c>
      <c r="E747" t="s">
        <v>34</v>
      </c>
      <c r="F747">
        <v>41</v>
      </c>
      <c r="G747" t="s">
        <v>110</v>
      </c>
      <c r="H747" s="29">
        <v>41503</v>
      </c>
      <c r="I747">
        <v>2013</v>
      </c>
      <c r="J747">
        <v>235619</v>
      </c>
      <c r="K747">
        <v>0.3</v>
      </c>
      <c r="L747">
        <v>306304.7</v>
      </c>
      <c r="M747" t="s">
        <v>30</v>
      </c>
      <c r="N747" t="s">
        <v>31</v>
      </c>
      <c r="O747" s="29"/>
      <c r="P747">
        <v>0</v>
      </c>
    </row>
    <row r="748" spans="1:16">
      <c r="A748">
        <v>747</v>
      </c>
      <c r="B748" t="s">
        <v>39</v>
      </c>
      <c r="C748" t="s">
        <v>57</v>
      </c>
      <c r="D748" t="s">
        <v>41</v>
      </c>
      <c r="E748" t="s">
        <v>34</v>
      </c>
      <c r="F748">
        <v>40</v>
      </c>
      <c r="G748" t="s">
        <v>110</v>
      </c>
      <c r="H748" s="29">
        <v>43868</v>
      </c>
      <c r="I748">
        <v>2020</v>
      </c>
      <c r="J748">
        <v>187187</v>
      </c>
      <c r="K748">
        <v>0.18</v>
      </c>
      <c r="L748">
        <v>220880.66</v>
      </c>
      <c r="M748" t="s">
        <v>63</v>
      </c>
      <c r="N748" t="s">
        <v>64</v>
      </c>
      <c r="O748" s="29"/>
      <c r="P748">
        <v>0</v>
      </c>
    </row>
    <row r="749" spans="1:16">
      <c r="A749">
        <v>748</v>
      </c>
      <c r="B749" t="s">
        <v>83</v>
      </c>
      <c r="C749" t="s">
        <v>26</v>
      </c>
      <c r="D749" t="s">
        <v>27</v>
      </c>
      <c r="E749" t="s">
        <v>34</v>
      </c>
      <c r="F749">
        <v>48</v>
      </c>
      <c r="G749" t="s">
        <v>108</v>
      </c>
      <c r="H749" s="29">
        <v>38560</v>
      </c>
      <c r="I749">
        <v>2005</v>
      </c>
      <c r="J749">
        <v>68987</v>
      </c>
      <c r="K749">
        <v>0</v>
      </c>
      <c r="L749">
        <v>68987</v>
      </c>
      <c r="M749" t="s">
        <v>30</v>
      </c>
      <c r="N749" t="s">
        <v>43</v>
      </c>
      <c r="O749" s="29">
        <v>38829</v>
      </c>
      <c r="P749">
        <v>1</v>
      </c>
    </row>
    <row r="750" spans="1:16">
      <c r="A750">
        <v>749</v>
      </c>
      <c r="B750" t="s">
        <v>39</v>
      </c>
      <c r="C750" t="s">
        <v>57</v>
      </c>
      <c r="D750" t="s">
        <v>41</v>
      </c>
      <c r="E750" t="s">
        <v>34</v>
      </c>
      <c r="F750">
        <v>41</v>
      </c>
      <c r="G750" t="s">
        <v>110</v>
      </c>
      <c r="H750" s="29">
        <v>39156</v>
      </c>
      <c r="I750">
        <v>2007</v>
      </c>
      <c r="J750">
        <v>155926</v>
      </c>
      <c r="K750">
        <v>0.24</v>
      </c>
      <c r="L750">
        <v>193348.24</v>
      </c>
      <c r="M750" t="s">
        <v>30</v>
      </c>
      <c r="N750" t="s">
        <v>62</v>
      </c>
      <c r="O750" s="29">
        <v>39598</v>
      </c>
      <c r="P750">
        <v>1</v>
      </c>
    </row>
    <row r="751" spans="1:16">
      <c r="A751">
        <v>750</v>
      </c>
      <c r="B751" t="s">
        <v>45</v>
      </c>
      <c r="C751" t="s">
        <v>53</v>
      </c>
      <c r="D751" t="s">
        <v>41</v>
      </c>
      <c r="E751" t="s">
        <v>34</v>
      </c>
      <c r="F751">
        <v>54</v>
      </c>
      <c r="G751" t="s">
        <v>108</v>
      </c>
      <c r="H751" s="29">
        <v>42494</v>
      </c>
      <c r="I751">
        <v>2016</v>
      </c>
      <c r="J751">
        <v>93668</v>
      </c>
      <c r="K751">
        <v>0</v>
      </c>
      <c r="L751">
        <v>93668</v>
      </c>
      <c r="M751" t="s">
        <v>30</v>
      </c>
      <c r="N751" t="s">
        <v>43</v>
      </c>
      <c r="O751" s="29"/>
      <c r="P751">
        <v>0</v>
      </c>
    </row>
    <row r="752" spans="1:16">
      <c r="A752">
        <v>751</v>
      </c>
      <c r="B752" t="s">
        <v>74</v>
      </c>
      <c r="C752" t="s">
        <v>55</v>
      </c>
      <c r="D752" t="s">
        <v>27</v>
      </c>
      <c r="E752" t="s">
        <v>34</v>
      </c>
      <c r="F752">
        <v>38</v>
      </c>
      <c r="G752" t="s">
        <v>110</v>
      </c>
      <c r="H752" s="29">
        <v>43798</v>
      </c>
      <c r="I752">
        <v>2019</v>
      </c>
      <c r="J752">
        <v>69647</v>
      </c>
      <c r="K752">
        <v>0</v>
      </c>
      <c r="L752">
        <v>69647</v>
      </c>
      <c r="M752" t="s">
        <v>30</v>
      </c>
      <c r="N752" t="s">
        <v>52</v>
      </c>
      <c r="O752" s="29">
        <v>44671</v>
      </c>
      <c r="P752">
        <v>1</v>
      </c>
    </row>
    <row r="753" spans="1:16">
      <c r="A753">
        <v>752</v>
      </c>
      <c r="B753" t="s">
        <v>86</v>
      </c>
      <c r="C753" t="s">
        <v>26</v>
      </c>
      <c r="D753" t="s">
        <v>49</v>
      </c>
      <c r="E753" t="s">
        <v>34</v>
      </c>
      <c r="F753">
        <v>57</v>
      </c>
      <c r="G753" t="s">
        <v>107</v>
      </c>
      <c r="H753" s="29">
        <v>37798</v>
      </c>
      <c r="I753">
        <v>2003</v>
      </c>
      <c r="J753">
        <v>63318</v>
      </c>
      <c r="K753">
        <v>0</v>
      </c>
      <c r="L753">
        <v>63318</v>
      </c>
      <c r="M753" t="s">
        <v>30</v>
      </c>
      <c r="N753" t="s">
        <v>62</v>
      </c>
      <c r="O753" s="29"/>
      <c r="P753">
        <v>0</v>
      </c>
    </row>
    <row r="754" spans="1:16">
      <c r="A754">
        <v>753</v>
      </c>
      <c r="B754" t="s">
        <v>45</v>
      </c>
      <c r="C754" t="s">
        <v>60</v>
      </c>
      <c r="D754" t="s">
        <v>33</v>
      </c>
      <c r="E754" t="s">
        <v>34</v>
      </c>
      <c r="F754">
        <v>63</v>
      </c>
      <c r="G754" t="s">
        <v>107</v>
      </c>
      <c r="H754" s="29">
        <v>42778</v>
      </c>
      <c r="I754">
        <v>2017</v>
      </c>
      <c r="J754">
        <v>77629</v>
      </c>
      <c r="K754">
        <v>0</v>
      </c>
      <c r="L754">
        <v>77629</v>
      </c>
      <c r="M754" t="s">
        <v>36</v>
      </c>
      <c r="N754" t="s">
        <v>68</v>
      </c>
      <c r="O754" s="29"/>
      <c r="P754">
        <v>0</v>
      </c>
    </row>
    <row r="755" spans="1:16">
      <c r="A755">
        <v>754</v>
      </c>
      <c r="B755" t="s">
        <v>25</v>
      </c>
      <c r="C755" t="s">
        <v>55</v>
      </c>
      <c r="D755" t="s">
        <v>33</v>
      </c>
      <c r="E755" t="s">
        <v>34</v>
      </c>
      <c r="F755">
        <v>62</v>
      </c>
      <c r="G755" t="s">
        <v>107</v>
      </c>
      <c r="H755" s="29">
        <v>43061</v>
      </c>
      <c r="I755">
        <v>2017</v>
      </c>
      <c r="J755">
        <v>138808</v>
      </c>
      <c r="K755">
        <v>0.15</v>
      </c>
      <c r="L755">
        <v>159629.20000000001</v>
      </c>
      <c r="M755" t="s">
        <v>36</v>
      </c>
      <c r="N755" t="s">
        <v>37</v>
      </c>
      <c r="O755" s="29"/>
      <c r="P755">
        <v>0</v>
      </c>
    </row>
    <row r="756" spans="1:16">
      <c r="A756">
        <v>755</v>
      </c>
      <c r="B756" t="s">
        <v>71</v>
      </c>
      <c r="C756" t="s">
        <v>26</v>
      </c>
      <c r="D756" t="s">
        <v>27</v>
      </c>
      <c r="E756" t="s">
        <v>28</v>
      </c>
      <c r="F756">
        <v>49</v>
      </c>
      <c r="G756" t="s">
        <v>108</v>
      </c>
      <c r="H756" s="29">
        <v>41703</v>
      </c>
      <c r="I756">
        <v>2014</v>
      </c>
      <c r="J756">
        <v>88777</v>
      </c>
      <c r="K756">
        <v>0</v>
      </c>
      <c r="L756">
        <v>88777</v>
      </c>
      <c r="M756" t="s">
        <v>30</v>
      </c>
      <c r="N756" t="s">
        <v>43</v>
      </c>
      <c r="O756" s="29"/>
      <c r="P756">
        <v>0</v>
      </c>
    </row>
    <row r="757" spans="1:16">
      <c r="A757">
        <v>756</v>
      </c>
      <c r="B757" t="s">
        <v>39</v>
      </c>
      <c r="C757" t="s">
        <v>53</v>
      </c>
      <c r="D757" t="s">
        <v>49</v>
      </c>
      <c r="E757" t="s">
        <v>28</v>
      </c>
      <c r="F757">
        <v>60</v>
      </c>
      <c r="G757" t="s">
        <v>107</v>
      </c>
      <c r="H757" s="29">
        <v>38121</v>
      </c>
      <c r="I757">
        <v>2004</v>
      </c>
      <c r="J757">
        <v>186378</v>
      </c>
      <c r="K757">
        <v>0.26</v>
      </c>
      <c r="L757">
        <v>234836.28</v>
      </c>
      <c r="M757" t="s">
        <v>36</v>
      </c>
      <c r="N757" t="s">
        <v>37</v>
      </c>
      <c r="O757" s="29"/>
      <c r="P757">
        <v>0</v>
      </c>
    </row>
    <row r="758" spans="1:16">
      <c r="A758">
        <v>757</v>
      </c>
      <c r="B758" t="s">
        <v>66</v>
      </c>
      <c r="C758" t="s">
        <v>57</v>
      </c>
      <c r="D758" t="s">
        <v>27</v>
      </c>
      <c r="E758" t="s">
        <v>28</v>
      </c>
      <c r="F758">
        <v>45</v>
      </c>
      <c r="G758" t="s">
        <v>108</v>
      </c>
      <c r="H758" s="29">
        <v>42117</v>
      </c>
      <c r="I758">
        <v>2015</v>
      </c>
      <c r="J758">
        <v>60017</v>
      </c>
      <c r="K758">
        <v>0</v>
      </c>
      <c r="L758">
        <v>60017</v>
      </c>
      <c r="M758" t="s">
        <v>30</v>
      </c>
      <c r="N758" t="s">
        <v>43</v>
      </c>
      <c r="O758" s="29"/>
      <c r="P758">
        <v>0</v>
      </c>
    </row>
    <row r="759" spans="1:16">
      <c r="A759">
        <v>758</v>
      </c>
      <c r="B759" t="s">
        <v>25</v>
      </c>
      <c r="C759" t="s">
        <v>48</v>
      </c>
      <c r="D759" t="s">
        <v>41</v>
      </c>
      <c r="E759" t="s">
        <v>28</v>
      </c>
      <c r="F759">
        <v>45</v>
      </c>
      <c r="G759" t="s">
        <v>108</v>
      </c>
      <c r="H759" s="29">
        <v>43305</v>
      </c>
      <c r="I759">
        <v>2018</v>
      </c>
      <c r="J759">
        <v>148991</v>
      </c>
      <c r="K759">
        <v>0.12</v>
      </c>
      <c r="L759">
        <v>166869.91999999998</v>
      </c>
      <c r="M759" t="s">
        <v>63</v>
      </c>
      <c r="N759" t="s">
        <v>80</v>
      </c>
      <c r="O759" s="29"/>
      <c r="P759">
        <v>0</v>
      </c>
    </row>
    <row r="760" spans="1:16">
      <c r="A760">
        <v>759</v>
      </c>
      <c r="B760" t="s">
        <v>75</v>
      </c>
      <c r="C760" t="s">
        <v>57</v>
      </c>
      <c r="D760" t="s">
        <v>41</v>
      </c>
      <c r="E760" t="s">
        <v>28</v>
      </c>
      <c r="F760">
        <v>52</v>
      </c>
      <c r="G760" t="s">
        <v>108</v>
      </c>
      <c r="H760" s="29">
        <v>39532</v>
      </c>
      <c r="I760">
        <v>2008</v>
      </c>
      <c r="J760">
        <v>97398</v>
      </c>
      <c r="K760">
        <v>0</v>
      </c>
      <c r="L760">
        <v>97398</v>
      </c>
      <c r="M760" t="s">
        <v>63</v>
      </c>
      <c r="N760" t="s">
        <v>64</v>
      </c>
      <c r="O760" s="29"/>
      <c r="P760">
        <v>0</v>
      </c>
    </row>
    <row r="761" spans="1:16">
      <c r="A761">
        <v>760</v>
      </c>
      <c r="B761" t="s">
        <v>73</v>
      </c>
      <c r="C761" t="s">
        <v>55</v>
      </c>
      <c r="D761" t="s">
        <v>33</v>
      </c>
      <c r="E761" t="s">
        <v>28</v>
      </c>
      <c r="F761">
        <v>63</v>
      </c>
      <c r="G761" t="s">
        <v>107</v>
      </c>
      <c r="H761" s="29">
        <v>39204</v>
      </c>
      <c r="I761">
        <v>2007</v>
      </c>
      <c r="J761">
        <v>72805</v>
      </c>
      <c r="K761">
        <v>0</v>
      </c>
      <c r="L761">
        <v>72805</v>
      </c>
      <c r="M761" t="s">
        <v>36</v>
      </c>
      <c r="N761" t="s">
        <v>58</v>
      </c>
      <c r="O761" s="29"/>
      <c r="P761">
        <v>0</v>
      </c>
    </row>
    <row r="762" spans="1:16">
      <c r="A762">
        <v>761</v>
      </c>
      <c r="B762" t="s">
        <v>85</v>
      </c>
      <c r="C762" t="s">
        <v>48</v>
      </c>
      <c r="D762" t="s">
        <v>27</v>
      </c>
      <c r="E762" t="s">
        <v>28</v>
      </c>
      <c r="F762">
        <v>46</v>
      </c>
      <c r="G762" t="s">
        <v>108</v>
      </c>
      <c r="H762" s="29">
        <v>44213</v>
      </c>
      <c r="I762">
        <v>2021</v>
      </c>
      <c r="J762">
        <v>72131</v>
      </c>
      <c r="K762">
        <v>0</v>
      </c>
      <c r="L762">
        <v>72131</v>
      </c>
      <c r="M762" t="s">
        <v>36</v>
      </c>
      <c r="N762" t="s">
        <v>58</v>
      </c>
      <c r="O762" s="29"/>
      <c r="P762">
        <v>0</v>
      </c>
    </row>
    <row r="763" spans="1:16">
      <c r="A763">
        <v>762</v>
      </c>
      <c r="B763" t="s">
        <v>50</v>
      </c>
      <c r="C763" t="s">
        <v>55</v>
      </c>
      <c r="D763" t="s">
        <v>33</v>
      </c>
      <c r="E763" t="s">
        <v>34</v>
      </c>
      <c r="F763">
        <v>64</v>
      </c>
      <c r="G763" t="s">
        <v>107</v>
      </c>
      <c r="H763" s="29">
        <v>33964</v>
      </c>
      <c r="I763">
        <v>1992</v>
      </c>
      <c r="J763">
        <v>104668</v>
      </c>
      <c r="K763">
        <v>0.08</v>
      </c>
      <c r="L763">
        <v>113041.44</v>
      </c>
      <c r="M763" t="s">
        <v>30</v>
      </c>
      <c r="N763" t="s">
        <v>62</v>
      </c>
      <c r="O763" s="29"/>
      <c r="P763">
        <v>0</v>
      </c>
    </row>
    <row r="764" spans="1:16">
      <c r="A764">
        <v>763</v>
      </c>
      <c r="B764" t="s">
        <v>45</v>
      </c>
      <c r="C764" t="s">
        <v>48</v>
      </c>
      <c r="D764" t="s">
        <v>33</v>
      </c>
      <c r="E764" t="s">
        <v>28</v>
      </c>
      <c r="F764">
        <v>53</v>
      </c>
      <c r="G764" t="s">
        <v>108</v>
      </c>
      <c r="H764" s="29">
        <v>42952</v>
      </c>
      <c r="I764">
        <v>2017</v>
      </c>
      <c r="J764">
        <v>89769</v>
      </c>
      <c r="K764">
        <v>0</v>
      </c>
      <c r="L764">
        <v>89769</v>
      </c>
      <c r="M764" t="s">
        <v>30</v>
      </c>
      <c r="N764" t="s">
        <v>31</v>
      </c>
      <c r="O764" s="29"/>
      <c r="P764">
        <v>0</v>
      </c>
    </row>
    <row r="765" spans="1:16">
      <c r="A765">
        <v>764</v>
      </c>
      <c r="B765" t="s">
        <v>50</v>
      </c>
      <c r="C765" t="s">
        <v>48</v>
      </c>
      <c r="D765" t="s">
        <v>49</v>
      </c>
      <c r="E765" t="s">
        <v>28</v>
      </c>
      <c r="F765">
        <v>27</v>
      </c>
      <c r="G765" t="s">
        <v>109</v>
      </c>
      <c r="H765" s="29">
        <v>43358</v>
      </c>
      <c r="I765">
        <v>2018</v>
      </c>
      <c r="J765">
        <v>127616</v>
      </c>
      <c r="K765">
        <v>7.0000000000000007E-2</v>
      </c>
      <c r="L765">
        <v>136549.12</v>
      </c>
      <c r="M765" t="s">
        <v>30</v>
      </c>
      <c r="N765" t="s">
        <v>62</v>
      </c>
      <c r="O765" s="29"/>
      <c r="P765">
        <v>0</v>
      </c>
    </row>
    <row r="766" spans="1:16">
      <c r="A766">
        <v>765</v>
      </c>
      <c r="B766" t="s">
        <v>50</v>
      </c>
      <c r="C766" t="s">
        <v>55</v>
      </c>
      <c r="D766" t="s">
        <v>49</v>
      </c>
      <c r="E766" t="s">
        <v>34</v>
      </c>
      <c r="F766">
        <v>45</v>
      </c>
      <c r="G766" t="s">
        <v>108</v>
      </c>
      <c r="H766" s="29">
        <v>41099</v>
      </c>
      <c r="I766">
        <v>2012</v>
      </c>
      <c r="J766">
        <v>109883</v>
      </c>
      <c r="K766">
        <v>7.0000000000000007E-2</v>
      </c>
      <c r="L766">
        <v>117574.81</v>
      </c>
      <c r="M766" t="s">
        <v>30</v>
      </c>
      <c r="N766" t="s">
        <v>62</v>
      </c>
      <c r="O766" s="29"/>
      <c r="P766">
        <v>0</v>
      </c>
    </row>
    <row r="767" spans="1:16">
      <c r="A767">
        <v>766</v>
      </c>
      <c r="B767" t="s">
        <v>78</v>
      </c>
      <c r="C767" t="s">
        <v>55</v>
      </c>
      <c r="D767" t="s">
        <v>33</v>
      </c>
      <c r="E767" t="s">
        <v>28</v>
      </c>
      <c r="F767">
        <v>25</v>
      </c>
      <c r="G767" t="s">
        <v>109</v>
      </c>
      <c r="H767" s="29">
        <v>44270</v>
      </c>
      <c r="I767">
        <v>2021</v>
      </c>
      <c r="J767">
        <v>47974</v>
      </c>
      <c r="K767">
        <v>0</v>
      </c>
      <c r="L767">
        <v>47974</v>
      </c>
      <c r="M767" t="s">
        <v>36</v>
      </c>
      <c r="N767" t="s">
        <v>37</v>
      </c>
      <c r="O767" s="29"/>
      <c r="P767">
        <v>0</v>
      </c>
    </row>
    <row r="768" spans="1:16">
      <c r="A768">
        <v>767</v>
      </c>
      <c r="B768" t="s">
        <v>25</v>
      </c>
      <c r="C768" t="s">
        <v>26</v>
      </c>
      <c r="D768" t="s">
        <v>41</v>
      </c>
      <c r="E768" t="s">
        <v>28</v>
      </c>
      <c r="F768">
        <v>43</v>
      </c>
      <c r="G768" t="s">
        <v>110</v>
      </c>
      <c r="H768" s="29">
        <v>42090</v>
      </c>
      <c r="I768">
        <v>2015</v>
      </c>
      <c r="J768">
        <v>120321</v>
      </c>
      <c r="K768">
        <v>0.12</v>
      </c>
      <c r="L768">
        <v>134759.51999999999</v>
      </c>
      <c r="M768" t="s">
        <v>30</v>
      </c>
      <c r="N768" t="s">
        <v>54</v>
      </c>
      <c r="O768" s="29"/>
      <c r="P768">
        <v>0</v>
      </c>
    </row>
    <row r="769" spans="1:16">
      <c r="A769">
        <v>768</v>
      </c>
      <c r="B769" t="s">
        <v>69</v>
      </c>
      <c r="C769" t="s">
        <v>26</v>
      </c>
      <c r="D769" t="s">
        <v>33</v>
      </c>
      <c r="E769" t="s">
        <v>28</v>
      </c>
      <c r="F769">
        <v>61</v>
      </c>
      <c r="G769" t="s">
        <v>107</v>
      </c>
      <c r="H769" s="29">
        <v>41861</v>
      </c>
      <c r="I769">
        <v>2014</v>
      </c>
      <c r="J769">
        <v>57446</v>
      </c>
      <c r="K769">
        <v>0</v>
      </c>
      <c r="L769">
        <v>57446</v>
      </c>
      <c r="M769" t="s">
        <v>30</v>
      </c>
      <c r="N769" t="s">
        <v>46</v>
      </c>
      <c r="O769" s="29"/>
      <c r="P769">
        <v>0</v>
      </c>
    </row>
    <row r="770" spans="1:16">
      <c r="A770">
        <v>769</v>
      </c>
      <c r="B770" t="s">
        <v>39</v>
      </c>
      <c r="C770" t="s">
        <v>53</v>
      </c>
      <c r="D770" t="s">
        <v>27</v>
      </c>
      <c r="E770" t="s">
        <v>28</v>
      </c>
      <c r="F770">
        <v>42</v>
      </c>
      <c r="G770" t="s">
        <v>110</v>
      </c>
      <c r="H770" s="29">
        <v>39968</v>
      </c>
      <c r="I770">
        <v>2009</v>
      </c>
      <c r="J770">
        <v>174099</v>
      </c>
      <c r="K770">
        <v>0.26</v>
      </c>
      <c r="L770">
        <v>219364.74</v>
      </c>
      <c r="M770" t="s">
        <v>30</v>
      </c>
      <c r="N770" t="s">
        <v>54</v>
      </c>
      <c r="O770" s="29"/>
      <c r="P770">
        <v>0</v>
      </c>
    </row>
    <row r="771" spans="1:16">
      <c r="A771">
        <v>770</v>
      </c>
      <c r="B771" t="s">
        <v>25</v>
      </c>
      <c r="C771" t="s">
        <v>40</v>
      </c>
      <c r="D771" t="s">
        <v>33</v>
      </c>
      <c r="E771" t="s">
        <v>34</v>
      </c>
      <c r="F771">
        <v>63</v>
      </c>
      <c r="G771" t="s">
        <v>107</v>
      </c>
      <c r="H771" s="29">
        <v>37295</v>
      </c>
      <c r="I771">
        <v>2002</v>
      </c>
      <c r="J771">
        <v>128703</v>
      </c>
      <c r="K771">
        <v>0.13</v>
      </c>
      <c r="L771">
        <v>145434.39000000001</v>
      </c>
      <c r="M771" t="s">
        <v>30</v>
      </c>
      <c r="N771" t="s">
        <v>54</v>
      </c>
      <c r="O771" s="29"/>
      <c r="P771">
        <v>0</v>
      </c>
    </row>
    <row r="772" spans="1:16">
      <c r="A772">
        <v>771</v>
      </c>
      <c r="B772" t="s">
        <v>75</v>
      </c>
      <c r="C772" t="s">
        <v>57</v>
      </c>
      <c r="D772" t="s">
        <v>49</v>
      </c>
      <c r="E772" t="s">
        <v>28</v>
      </c>
      <c r="F772">
        <v>32</v>
      </c>
      <c r="G772" t="s">
        <v>109</v>
      </c>
      <c r="H772" s="29">
        <v>42317</v>
      </c>
      <c r="I772">
        <v>2015</v>
      </c>
      <c r="J772">
        <v>65247</v>
      </c>
      <c r="K772">
        <v>0</v>
      </c>
      <c r="L772">
        <v>65247</v>
      </c>
      <c r="M772" t="s">
        <v>30</v>
      </c>
      <c r="N772" t="s">
        <v>46</v>
      </c>
      <c r="O772" s="29"/>
      <c r="P772">
        <v>0</v>
      </c>
    </row>
    <row r="773" spans="1:16">
      <c r="A773">
        <v>772</v>
      </c>
      <c r="B773" t="s">
        <v>66</v>
      </c>
      <c r="C773" t="s">
        <v>57</v>
      </c>
      <c r="D773" t="s">
        <v>27</v>
      </c>
      <c r="E773" t="s">
        <v>34</v>
      </c>
      <c r="F773">
        <v>27</v>
      </c>
      <c r="G773" t="s">
        <v>109</v>
      </c>
      <c r="H773" s="29">
        <v>43371</v>
      </c>
      <c r="I773">
        <v>2018</v>
      </c>
      <c r="J773">
        <v>64247</v>
      </c>
      <c r="K773">
        <v>0</v>
      </c>
      <c r="L773">
        <v>64247</v>
      </c>
      <c r="M773" t="s">
        <v>63</v>
      </c>
      <c r="N773" t="s">
        <v>65</v>
      </c>
      <c r="O773" s="29"/>
      <c r="P773">
        <v>0</v>
      </c>
    </row>
    <row r="774" spans="1:16">
      <c r="A774">
        <v>773</v>
      </c>
      <c r="B774" t="s">
        <v>50</v>
      </c>
      <c r="C774" t="s">
        <v>55</v>
      </c>
      <c r="D774" t="s">
        <v>27</v>
      </c>
      <c r="E774" t="s">
        <v>28</v>
      </c>
      <c r="F774">
        <v>33</v>
      </c>
      <c r="G774" t="s">
        <v>109</v>
      </c>
      <c r="H774" s="29">
        <v>41071</v>
      </c>
      <c r="I774">
        <v>2012</v>
      </c>
      <c r="J774">
        <v>118253</v>
      </c>
      <c r="K774">
        <v>0.08</v>
      </c>
      <c r="L774">
        <v>127713.24</v>
      </c>
      <c r="M774" t="s">
        <v>30</v>
      </c>
      <c r="N774" t="s">
        <v>54</v>
      </c>
      <c r="O774" s="29"/>
      <c r="P774">
        <v>0</v>
      </c>
    </row>
    <row r="775" spans="1:16">
      <c r="A775">
        <v>774</v>
      </c>
      <c r="B775" t="s">
        <v>77</v>
      </c>
      <c r="C775" t="s">
        <v>57</v>
      </c>
      <c r="D775" t="s">
        <v>33</v>
      </c>
      <c r="E775" t="s">
        <v>28</v>
      </c>
      <c r="F775">
        <v>45</v>
      </c>
      <c r="G775" t="s">
        <v>108</v>
      </c>
      <c r="H775" s="29">
        <v>38057</v>
      </c>
      <c r="I775">
        <v>2004</v>
      </c>
      <c r="J775">
        <v>109422</v>
      </c>
      <c r="K775">
        <v>0</v>
      </c>
      <c r="L775">
        <v>109422</v>
      </c>
      <c r="M775" t="s">
        <v>36</v>
      </c>
      <c r="N775" t="s">
        <v>37</v>
      </c>
      <c r="O775" s="29"/>
      <c r="P775">
        <v>0</v>
      </c>
    </row>
    <row r="776" spans="1:16">
      <c r="A776">
        <v>775</v>
      </c>
      <c r="B776" t="s">
        <v>50</v>
      </c>
      <c r="C776" t="s">
        <v>55</v>
      </c>
      <c r="D776" t="s">
        <v>49</v>
      </c>
      <c r="E776" t="s">
        <v>34</v>
      </c>
      <c r="F776">
        <v>41</v>
      </c>
      <c r="G776" t="s">
        <v>110</v>
      </c>
      <c r="H776" s="29">
        <v>43502</v>
      </c>
      <c r="I776">
        <v>2019</v>
      </c>
      <c r="J776">
        <v>126950</v>
      </c>
      <c r="K776">
        <v>0.1</v>
      </c>
      <c r="L776">
        <v>139645</v>
      </c>
      <c r="M776" t="s">
        <v>30</v>
      </c>
      <c r="N776" t="s">
        <v>43</v>
      </c>
      <c r="O776" s="29"/>
      <c r="P776">
        <v>0</v>
      </c>
    </row>
    <row r="777" spans="1:16">
      <c r="A777">
        <v>776</v>
      </c>
      <c r="B777" t="s">
        <v>71</v>
      </c>
      <c r="C777" t="s">
        <v>26</v>
      </c>
      <c r="D777" t="s">
        <v>33</v>
      </c>
      <c r="E777" t="s">
        <v>28</v>
      </c>
      <c r="F777">
        <v>36</v>
      </c>
      <c r="G777" t="s">
        <v>110</v>
      </c>
      <c r="H777" s="29">
        <v>41964</v>
      </c>
      <c r="I777">
        <v>2014</v>
      </c>
      <c r="J777">
        <v>97500</v>
      </c>
      <c r="K777">
        <v>0</v>
      </c>
      <c r="L777">
        <v>97500</v>
      </c>
      <c r="M777" t="s">
        <v>30</v>
      </c>
      <c r="N777" t="s">
        <v>52</v>
      </c>
      <c r="O777" s="29"/>
      <c r="P777">
        <v>0</v>
      </c>
    </row>
    <row r="778" spans="1:16">
      <c r="A778">
        <v>777</v>
      </c>
      <c r="B778" t="s">
        <v>69</v>
      </c>
      <c r="C778" t="s">
        <v>26</v>
      </c>
      <c r="D778" t="s">
        <v>33</v>
      </c>
      <c r="E778" t="s">
        <v>34</v>
      </c>
      <c r="F778">
        <v>25</v>
      </c>
      <c r="G778" t="s">
        <v>109</v>
      </c>
      <c r="H778" s="29">
        <v>44213</v>
      </c>
      <c r="I778">
        <v>2021</v>
      </c>
      <c r="J778">
        <v>41844</v>
      </c>
      <c r="K778">
        <v>0</v>
      </c>
      <c r="L778">
        <v>41844</v>
      </c>
      <c r="M778" t="s">
        <v>36</v>
      </c>
      <c r="N778" t="s">
        <v>37</v>
      </c>
      <c r="O778" s="29"/>
      <c r="P778">
        <v>0</v>
      </c>
    </row>
    <row r="779" spans="1:16">
      <c r="A779">
        <v>778</v>
      </c>
      <c r="B779" t="s">
        <v>70</v>
      </c>
      <c r="C779" t="s">
        <v>53</v>
      </c>
      <c r="D779" t="s">
        <v>27</v>
      </c>
      <c r="E779" t="s">
        <v>34</v>
      </c>
      <c r="F779">
        <v>43</v>
      </c>
      <c r="G779" t="s">
        <v>110</v>
      </c>
      <c r="H779" s="29">
        <v>41680</v>
      </c>
      <c r="I779">
        <v>2014</v>
      </c>
      <c r="J779">
        <v>58875</v>
      </c>
      <c r="K779">
        <v>0</v>
      </c>
      <c r="L779">
        <v>58875</v>
      </c>
      <c r="M779" t="s">
        <v>36</v>
      </c>
      <c r="N779" t="s">
        <v>72</v>
      </c>
      <c r="O779" s="29"/>
      <c r="P779">
        <v>0</v>
      </c>
    </row>
    <row r="780" spans="1:16">
      <c r="A780">
        <v>779</v>
      </c>
      <c r="B780" t="s">
        <v>47</v>
      </c>
      <c r="C780" t="s">
        <v>48</v>
      </c>
      <c r="D780" t="s">
        <v>33</v>
      </c>
      <c r="E780" t="s">
        <v>28</v>
      </c>
      <c r="F780">
        <v>37</v>
      </c>
      <c r="G780" t="s">
        <v>110</v>
      </c>
      <c r="H780" s="29">
        <v>42318</v>
      </c>
      <c r="I780">
        <v>2015</v>
      </c>
      <c r="J780">
        <v>64204</v>
      </c>
      <c r="K780">
        <v>0</v>
      </c>
      <c r="L780">
        <v>64204</v>
      </c>
      <c r="M780" t="s">
        <v>30</v>
      </c>
      <c r="N780" t="s">
        <v>62</v>
      </c>
      <c r="O780" s="29">
        <v>44306</v>
      </c>
      <c r="P780">
        <v>1</v>
      </c>
    </row>
    <row r="781" spans="1:16">
      <c r="A781">
        <v>780</v>
      </c>
      <c r="B781" t="s">
        <v>70</v>
      </c>
      <c r="C781" t="s">
        <v>48</v>
      </c>
      <c r="D781" t="s">
        <v>49</v>
      </c>
      <c r="E781" t="s">
        <v>28</v>
      </c>
      <c r="F781">
        <v>42</v>
      </c>
      <c r="G781" t="s">
        <v>110</v>
      </c>
      <c r="H781" s="29">
        <v>40307</v>
      </c>
      <c r="I781">
        <v>2010</v>
      </c>
      <c r="J781">
        <v>67743</v>
      </c>
      <c r="K781">
        <v>0</v>
      </c>
      <c r="L781">
        <v>67743</v>
      </c>
      <c r="M781" t="s">
        <v>36</v>
      </c>
      <c r="N781" t="s">
        <v>68</v>
      </c>
      <c r="O781" s="29">
        <v>41998</v>
      </c>
      <c r="P781">
        <v>1</v>
      </c>
    </row>
    <row r="782" spans="1:16">
      <c r="A782">
        <v>781</v>
      </c>
      <c r="B782" t="s">
        <v>85</v>
      </c>
      <c r="C782" t="s">
        <v>48</v>
      </c>
      <c r="D782" t="s">
        <v>41</v>
      </c>
      <c r="E782" t="s">
        <v>28</v>
      </c>
      <c r="F782">
        <v>60</v>
      </c>
      <c r="G782" t="s">
        <v>107</v>
      </c>
      <c r="H782" s="29">
        <v>35641</v>
      </c>
      <c r="I782">
        <v>1997</v>
      </c>
      <c r="J782">
        <v>71677</v>
      </c>
      <c r="K782">
        <v>0</v>
      </c>
      <c r="L782">
        <v>71677</v>
      </c>
      <c r="M782" t="s">
        <v>30</v>
      </c>
      <c r="N782" t="s">
        <v>62</v>
      </c>
      <c r="O782" s="29"/>
      <c r="P782">
        <v>0</v>
      </c>
    </row>
    <row r="783" spans="1:16">
      <c r="A783">
        <v>782</v>
      </c>
      <c r="B783" t="s">
        <v>69</v>
      </c>
      <c r="C783" t="s">
        <v>26</v>
      </c>
      <c r="D783" t="s">
        <v>41</v>
      </c>
      <c r="E783" t="s">
        <v>34</v>
      </c>
      <c r="F783">
        <v>61</v>
      </c>
      <c r="G783" t="s">
        <v>107</v>
      </c>
      <c r="H783" s="29">
        <v>36793</v>
      </c>
      <c r="I783">
        <v>2000</v>
      </c>
      <c r="J783">
        <v>40063</v>
      </c>
      <c r="K783">
        <v>0</v>
      </c>
      <c r="L783">
        <v>40063</v>
      </c>
      <c r="M783" t="s">
        <v>30</v>
      </c>
      <c r="N783" t="s">
        <v>52</v>
      </c>
      <c r="O783" s="29"/>
      <c r="P783">
        <v>0</v>
      </c>
    </row>
    <row r="784" spans="1:16">
      <c r="A784">
        <v>783</v>
      </c>
      <c r="B784" t="s">
        <v>69</v>
      </c>
      <c r="C784" t="s">
        <v>26</v>
      </c>
      <c r="D784" t="s">
        <v>33</v>
      </c>
      <c r="E784" t="s">
        <v>28</v>
      </c>
      <c r="F784">
        <v>55</v>
      </c>
      <c r="G784" t="s">
        <v>107</v>
      </c>
      <c r="H784" s="29">
        <v>38107</v>
      </c>
      <c r="I784">
        <v>2004</v>
      </c>
      <c r="J784">
        <v>40124</v>
      </c>
      <c r="K784">
        <v>0</v>
      </c>
      <c r="L784">
        <v>40124</v>
      </c>
      <c r="M784" t="s">
        <v>30</v>
      </c>
      <c r="N784" t="s">
        <v>54</v>
      </c>
      <c r="O784" s="29"/>
      <c r="P784">
        <v>0</v>
      </c>
    </row>
    <row r="785" spans="1:16">
      <c r="A785">
        <v>784</v>
      </c>
      <c r="B785" t="s">
        <v>76</v>
      </c>
      <c r="C785" t="s">
        <v>57</v>
      </c>
      <c r="D785" t="s">
        <v>33</v>
      </c>
      <c r="E785" t="s">
        <v>34</v>
      </c>
      <c r="F785">
        <v>57</v>
      </c>
      <c r="G785" t="s">
        <v>107</v>
      </c>
      <c r="H785" s="29">
        <v>43157</v>
      </c>
      <c r="I785">
        <v>2018</v>
      </c>
      <c r="J785">
        <v>103183</v>
      </c>
      <c r="K785">
        <v>0</v>
      </c>
      <c r="L785">
        <v>103183</v>
      </c>
      <c r="M785" t="s">
        <v>30</v>
      </c>
      <c r="N785" t="s">
        <v>54</v>
      </c>
      <c r="O785" s="29">
        <v>44386</v>
      </c>
      <c r="P785">
        <v>1</v>
      </c>
    </row>
    <row r="786" spans="1:16">
      <c r="A786">
        <v>785</v>
      </c>
      <c r="B786" t="s">
        <v>86</v>
      </c>
      <c r="C786" t="s">
        <v>26</v>
      </c>
      <c r="D786" t="s">
        <v>49</v>
      </c>
      <c r="E786" t="s">
        <v>34</v>
      </c>
      <c r="F786">
        <v>54</v>
      </c>
      <c r="G786" t="s">
        <v>108</v>
      </c>
      <c r="H786" s="29">
        <v>35961</v>
      </c>
      <c r="I786">
        <v>1998</v>
      </c>
      <c r="J786">
        <v>95239</v>
      </c>
      <c r="K786">
        <v>0</v>
      </c>
      <c r="L786">
        <v>95239</v>
      </c>
      <c r="M786" t="s">
        <v>30</v>
      </c>
      <c r="N786" t="s">
        <v>46</v>
      </c>
      <c r="O786" s="29"/>
      <c r="P786">
        <v>0</v>
      </c>
    </row>
    <row r="787" spans="1:16">
      <c r="A787">
        <v>786</v>
      </c>
      <c r="B787" t="s">
        <v>84</v>
      </c>
      <c r="C787" t="s">
        <v>57</v>
      </c>
      <c r="D787" t="s">
        <v>33</v>
      </c>
      <c r="E787" t="s">
        <v>28</v>
      </c>
      <c r="F787">
        <v>29</v>
      </c>
      <c r="G787" t="s">
        <v>109</v>
      </c>
      <c r="H787" s="29">
        <v>43778</v>
      </c>
      <c r="I787">
        <v>2019</v>
      </c>
      <c r="J787">
        <v>75012</v>
      </c>
      <c r="K787">
        <v>0</v>
      </c>
      <c r="L787">
        <v>75012</v>
      </c>
      <c r="M787" t="s">
        <v>30</v>
      </c>
      <c r="N787" t="s">
        <v>43</v>
      </c>
      <c r="O787" s="29"/>
      <c r="P787">
        <v>0</v>
      </c>
    </row>
    <row r="788" spans="1:16">
      <c r="A788">
        <v>787</v>
      </c>
      <c r="B788" t="s">
        <v>82</v>
      </c>
      <c r="C788" t="s">
        <v>26</v>
      </c>
      <c r="D788" t="s">
        <v>33</v>
      </c>
      <c r="E788" t="s">
        <v>28</v>
      </c>
      <c r="F788">
        <v>33</v>
      </c>
      <c r="G788" t="s">
        <v>109</v>
      </c>
      <c r="H788" s="29">
        <v>41819</v>
      </c>
      <c r="I788">
        <v>2014</v>
      </c>
      <c r="J788">
        <v>96366</v>
      </c>
      <c r="K788">
        <v>0</v>
      </c>
      <c r="L788">
        <v>96366</v>
      </c>
      <c r="M788" t="s">
        <v>36</v>
      </c>
      <c r="N788" t="s">
        <v>72</v>
      </c>
      <c r="O788" s="29"/>
      <c r="P788">
        <v>0</v>
      </c>
    </row>
    <row r="789" spans="1:16">
      <c r="A789">
        <v>788</v>
      </c>
      <c r="B789" t="s">
        <v>51</v>
      </c>
      <c r="C789" t="s">
        <v>60</v>
      </c>
      <c r="D789" t="s">
        <v>49</v>
      </c>
      <c r="E789" t="s">
        <v>28</v>
      </c>
      <c r="F789">
        <v>39</v>
      </c>
      <c r="G789" t="s">
        <v>110</v>
      </c>
      <c r="H789" s="29">
        <v>41849</v>
      </c>
      <c r="I789">
        <v>2014</v>
      </c>
      <c r="J789">
        <v>40897</v>
      </c>
      <c r="K789">
        <v>0</v>
      </c>
      <c r="L789">
        <v>40897</v>
      </c>
      <c r="M789" t="s">
        <v>30</v>
      </c>
      <c r="N789" t="s">
        <v>31</v>
      </c>
      <c r="O789" s="29"/>
      <c r="P789">
        <v>0</v>
      </c>
    </row>
    <row r="790" spans="1:16">
      <c r="A790">
        <v>789</v>
      </c>
      <c r="B790" t="s">
        <v>50</v>
      </c>
      <c r="C790" t="s">
        <v>40</v>
      </c>
      <c r="D790" t="s">
        <v>27</v>
      </c>
      <c r="E790" t="s">
        <v>28</v>
      </c>
      <c r="F790">
        <v>37</v>
      </c>
      <c r="G790" t="s">
        <v>110</v>
      </c>
      <c r="H790" s="29">
        <v>42605</v>
      </c>
      <c r="I790">
        <v>2016</v>
      </c>
      <c r="J790">
        <v>124928</v>
      </c>
      <c r="K790">
        <v>0.06</v>
      </c>
      <c r="L790">
        <v>132423.67999999999</v>
      </c>
      <c r="M790" t="s">
        <v>36</v>
      </c>
      <c r="N790" t="s">
        <v>37</v>
      </c>
      <c r="O790" s="29"/>
      <c r="P790">
        <v>0</v>
      </c>
    </row>
    <row r="791" spans="1:16">
      <c r="A791">
        <v>790</v>
      </c>
      <c r="B791" t="s">
        <v>50</v>
      </c>
      <c r="C791" t="s">
        <v>40</v>
      </c>
      <c r="D791" t="s">
        <v>41</v>
      </c>
      <c r="E791" t="s">
        <v>28</v>
      </c>
      <c r="F791">
        <v>51</v>
      </c>
      <c r="G791" t="s">
        <v>108</v>
      </c>
      <c r="H791" s="29">
        <v>41439</v>
      </c>
      <c r="I791">
        <v>2013</v>
      </c>
      <c r="J791">
        <v>108221</v>
      </c>
      <c r="K791">
        <v>0.05</v>
      </c>
      <c r="L791">
        <v>113632.05</v>
      </c>
      <c r="M791" t="s">
        <v>63</v>
      </c>
      <c r="N791" t="s">
        <v>64</v>
      </c>
      <c r="O791" s="29"/>
      <c r="P791">
        <v>0</v>
      </c>
    </row>
    <row r="792" spans="1:16">
      <c r="A792">
        <v>791</v>
      </c>
      <c r="B792" t="s">
        <v>73</v>
      </c>
      <c r="C792" t="s">
        <v>55</v>
      </c>
      <c r="D792" t="s">
        <v>49</v>
      </c>
      <c r="E792" t="s">
        <v>34</v>
      </c>
      <c r="F792">
        <v>46</v>
      </c>
      <c r="G792" t="s">
        <v>108</v>
      </c>
      <c r="H792" s="29">
        <v>39133</v>
      </c>
      <c r="I792">
        <v>2007</v>
      </c>
      <c r="J792">
        <v>75579</v>
      </c>
      <c r="K792">
        <v>0</v>
      </c>
      <c r="L792">
        <v>75579</v>
      </c>
      <c r="M792" t="s">
        <v>30</v>
      </c>
      <c r="N792" t="s">
        <v>31</v>
      </c>
      <c r="O792" s="29"/>
      <c r="P792">
        <v>0</v>
      </c>
    </row>
    <row r="793" spans="1:16">
      <c r="A793">
        <v>792</v>
      </c>
      <c r="B793" t="s">
        <v>25</v>
      </c>
      <c r="C793" t="s">
        <v>55</v>
      </c>
      <c r="D793" t="s">
        <v>33</v>
      </c>
      <c r="E793" t="s">
        <v>34</v>
      </c>
      <c r="F793">
        <v>41</v>
      </c>
      <c r="G793" t="s">
        <v>110</v>
      </c>
      <c r="H793" s="29">
        <v>42365</v>
      </c>
      <c r="I793">
        <v>2015</v>
      </c>
      <c r="J793">
        <v>129903</v>
      </c>
      <c r="K793">
        <v>0.13</v>
      </c>
      <c r="L793">
        <v>146790.39000000001</v>
      </c>
      <c r="M793" t="s">
        <v>63</v>
      </c>
      <c r="N793" t="s">
        <v>80</v>
      </c>
      <c r="O793" s="29"/>
      <c r="P793">
        <v>0</v>
      </c>
    </row>
    <row r="794" spans="1:16">
      <c r="A794">
        <v>793</v>
      </c>
      <c r="B794" t="s">
        <v>39</v>
      </c>
      <c r="C794" t="s">
        <v>40</v>
      </c>
      <c r="D794" t="s">
        <v>27</v>
      </c>
      <c r="E794" t="s">
        <v>28</v>
      </c>
      <c r="F794">
        <v>25</v>
      </c>
      <c r="G794" t="s">
        <v>109</v>
      </c>
      <c r="H794" s="29">
        <v>44303</v>
      </c>
      <c r="I794">
        <v>2021</v>
      </c>
      <c r="J794">
        <v>186870</v>
      </c>
      <c r="K794">
        <v>0.2</v>
      </c>
      <c r="L794">
        <v>224244</v>
      </c>
      <c r="M794" t="s">
        <v>36</v>
      </c>
      <c r="N794" t="s">
        <v>58</v>
      </c>
      <c r="O794" s="29"/>
      <c r="P794">
        <v>0</v>
      </c>
    </row>
    <row r="795" spans="1:16">
      <c r="A795">
        <v>794</v>
      </c>
      <c r="B795" t="s">
        <v>70</v>
      </c>
      <c r="C795" t="s">
        <v>48</v>
      </c>
      <c r="D795" t="s">
        <v>27</v>
      </c>
      <c r="E795" t="s">
        <v>34</v>
      </c>
      <c r="F795">
        <v>37</v>
      </c>
      <c r="G795" t="s">
        <v>110</v>
      </c>
      <c r="H795" s="29">
        <v>40291</v>
      </c>
      <c r="I795">
        <v>2010</v>
      </c>
      <c r="J795">
        <v>57531</v>
      </c>
      <c r="K795">
        <v>0</v>
      </c>
      <c r="L795">
        <v>57531</v>
      </c>
      <c r="M795" t="s">
        <v>30</v>
      </c>
      <c r="N795" t="s">
        <v>43</v>
      </c>
      <c r="O795" s="29"/>
      <c r="P795">
        <v>0</v>
      </c>
    </row>
    <row r="796" spans="1:16">
      <c r="A796">
        <v>795</v>
      </c>
      <c r="B796" t="s">
        <v>51</v>
      </c>
      <c r="C796" t="s">
        <v>40</v>
      </c>
      <c r="D796" t="s">
        <v>27</v>
      </c>
      <c r="E796" t="s">
        <v>34</v>
      </c>
      <c r="F796">
        <v>46</v>
      </c>
      <c r="G796" t="s">
        <v>108</v>
      </c>
      <c r="H796" s="29">
        <v>40657</v>
      </c>
      <c r="I796">
        <v>2011</v>
      </c>
      <c r="J796">
        <v>55894</v>
      </c>
      <c r="K796">
        <v>0</v>
      </c>
      <c r="L796">
        <v>55894</v>
      </c>
      <c r="M796" t="s">
        <v>30</v>
      </c>
      <c r="N796" t="s">
        <v>31</v>
      </c>
      <c r="O796" s="29"/>
      <c r="P796">
        <v>0</v>
      </c>
    </row>
    <row r="797" spans="1:16">
      <c r="A797">
        <v>796</v>
      </c>
      <c r="B797" t="s">
        <v>75</v>
      </c>
      <c r="C797" t="s">
        <v>57</v>
      </c>
      <c r="D797" t="s">
        <v>33</v>
      </c>
      <c r="E797" t="s">
        <v>28</v>
      </c>
      <c r="F797">
        <v>42</v>
      </c>
      <c r="G797" t="s">
        <v>110</v>
      </c>
      <c r="H797" s="29">
        <v>41026</v>
      </c>
      <c r="I797">
        <v>2012</v>
      </c>
      <c r="J797">
        <v>72903</v>
      </c>
      <c r="K797">
        <v>0</v>
      </c>
      <c r="L797">
        <v>72903</v>
      </c>
      <c r="M797" t="s">
        <v>30</v>
      </c>
      <c r="N797" t="s">
        <v>46</v>
      </c>
      <c r="O797" s="29"/>
      <c r="P797">
        <v>0</v>
      </c>
    </row>
    <row r="798" spans="1:16">
      <c r="A798">
        <v>797</v>
      </c>
      <c r="B798" t="s">
        <v>51</v>
      </c>
      <c r="C798" t="s">
        <v>40</v>
      </c>
      <c r="D798" t="s">
        <v>49</v>
      </c>
      <c r="E798" t="s">
        <v>34</v>
      </c>
      <c r="F798">
        <v>37</v>
      </c>
      <c r="G798" t="s">
        <v>110</v>
      </c>
      <c r="H798" s="29">
        <v>42317</v>
      </c>
      <c r="I798">
        <v>2015</v>
      </c>
      <c r="J798">
        <v>45369</v>
      </c>
      <c r="K798">
        <v>0</v>
      </c>
      <c r="L798">
        <v>45369</v>
      </c>
      <c r="M798" t="s">
        <v>36</v>
      </c>
      <c r="N798" t="s">
        <v>68</v>
      </c>
      <c r="O798" s="29"/>
      <c r="P798">
        <v>0</v>
      </c>
    </row>
    <row r="799" spans="1:16">
      <c r="A799">
        <v>798</v>
      </c>
      <c r="B799" t="s">
        <v>50</v>
      </c>
      <c r="C799" t="s">
        <v>40</v>
      </c>
      <c r="D799" t="s">
        <v>41</v>
      </c>
      <c r="E799" t="s">
        <v>34</v>
      </c>
      <c r="F799">
        <v>60</v>
      </c>
      <c r="G799" t="s">
        <v>107</v>
      </c>
      <c r="H799" s="29">
        <v>40344</v>
      </c>
      <c r="I799">
        <v>2010</v>
      </c>
      <c r="J799">
        <v>106578</v>
      </c>
      <c r="K799">
        <v>0.09</v>
      </c>
      <c r="L799">
        <v>116170.02</v>
      </c>
      <c r="M799" t="s">
        <v>30</v>
      </c>
      <c r="N799" t="s">
        <v>52</v>
      </c>
      <c r="O799" s="29"/>
      <c r="P799">
        <v>0</v>
      </c>
    </row>
    <row r="800" spans="1:16">
      <c r="A800">
        <v>799</v>
      </c>
      <c r="B800" t="s">
        <v>73</v>
      </c>
      <c r="C800" t="s">
        <v>55</v>
      </c>
      <c r="D800" t="s">
        <v>27</v>
      </c>
      <c r="E800" t="s">
        <v>28</v>
      </c>
      <c r="F800">
        <v>52</v>
      </c>
      <c r="G800" t="s">
        <v>108</v>
      </c>
      <c r="H800" s="29">
        <v>36416</v>
      </c>
      <c r="I800">
        <v>1999</v>
      </c>
      <c r="J800">
        <v>92994</v>
      </c>
      <c r="K800">
        <v>0</v>
      </c>
      <c r="L800">
        <v>92994</v>
      </c>
      <c r="M800" t="s">
        <v>30</v>
      </c>
      <c r="N800" t="s">
        <v>43</v>
      </c>
      <c r="O800" s="29"/>
      <c r="P800">
        <v>0</v>
      </c>
    </row>
    <row r="801" spans="1:16">
      <c r="A801">
        <v>800</v>
      </c>
      <c r="B801" t="s">
        <v>45</v>
      </c>
      <c r="C801" t="s">
        <v>48</v>
      </c>
      <c r="D801" t="s">
        <v>41</v>
      </c>
      <c r="E801" t="s">
        <v>34</v>
      </c>
      <c r="F801">
        <v>59</v>
      </c>
      <c r="G801" t="s">
        <v>107</v>
      </c>
      <c r="H801" s="29">
        <v>35502</v>
      </c>
      <c r="I801">
        <v>1997</v>
      </c>
      <c r="J801">
        <v>83685</v>
      </c>
      <c r="K801">
        <v>0</v>
      </c>
      <c r="L801">
        <v>83685</v>
      </c>
      <c r="M801" t="s">
        <v>36</v>
      </c>
      <c r="N801" t="s">
        <v>68</v>
      </c>
      <c r="O801" s="29"/>
      <c r="P801">
        <v>0</v>
      </c>
    </row>
    <row r="802" spans="1:16">
      <c r="A802">
        <v>801</v>
      </c>
      <c r="B802" t="s">
        <v>79</v>
      </c>
      <c r="C802" t="s">
        <v>26</v>
      </c>
      <c r="D802" t="s">
        <v>27</v>
      </c>
      <c r="E802" t="s">
        <v>34</v>
      </c>
      <c r="F802">
        <v>48</v>
      </c>
      <c r="G802" t="s">
        <v>108</v>
      </c>
      <c r="H802" s="29">
        <v>40435</v>
      </c>
      <c r="I802">
        <v>2010</v>
      </c>
      <c r="J802">
        <v>99335</v>
      </c>
      <c r="K802">
        <v>0</v>
      </c>
      <c r="L802">
        <v>99335</v>
      </c>
      <c r="M802" t="s">
        <v>30</v>
      </c>
      <c r="N802" t="s">
        <v>46</v>
      </c>
      <c r="O802" s="29"/>
      <c r="P802">
        <v>0</v>
      </c>
    </row>
    <row r="803" spans="1:16">
      <c r="A803">
        <v>802</v>
      </c>
      <c r="B803" t="s">
        <v>25</v>
      </c>
      <c r="C803" t="s">
        <v>55</v>
      </c>
      <c r="D803" t="s">
        <v>33</v>
      </c>
      <c r="E803" t="s">
        <v>34</v>
      </c>
      <c r="F803">
        <v>42</v>
      </c>
      <c r="G803" t="s">
        <v>110</v>
      </c>
      <c r="H803" s="29">
        <v>41382</v>
      </c>
      <c r="I803">
        <v>2013</v>
      </c>
      <c r="J803">
        <v>131179</v>
      </c>
      <c r="K803">
        <v>0.15</v>
      </c>
      <c r="L803">
        <v>150855.85</v>
      </c>
      <c r="M803" t="s">
        <v>30</v>
      </c>
      <c r="N803" t="s">
        <v>62</v>
      </c>
      <c r="O803" s="29"/>
      <c r="P803">
        <v>0</v>
      </c>
    </row>
    <row r="804" spans="1:16">
      <c r="A804">
        <v>803</v>
      </c>
      <c r="B804" t="s">
        <v>44</v>
      </c>
      <c r="C804" t="s">
        <v>26</v>
      </c>
      <c r="D804" t="s">
        <v>41</v>
      </c>
      <c r="E804" t="s">
        <v>34</v>
      </c>
      <c r="F804">
        <v>35</v>
      </c>
      <c r="G804" t="s">
        <v>110</v>
      </c>
      <c r="H804" s="29">
        <v>42493</v>
      </c>
      <c r="I804">
        <v>2016</v>
      </c>
      <c r="J804">
        <v>73899</v>
      </c>
      <c r="K804">
        <v>0.05</v>
      </c>
      <c r="L804">
        <v>77593.95</v>
      </c>
      <c r="M804" t="s">
        <v>36</v>
      </c>
      <c r="N804" t="s">
        <v>72</v>
      </c>
      <c r="O804" s="29"/>
      <c r="P804">
        <v>0</v>
      </c>
    </row>
    <row r="805" spans="1:16">
      <c r="A805">
        <v>804</v>
      </c>
      <c r="B805" t="s">
        <v>59</v>
      </c>
      <c r="C805" t="s">
        <v>53</v>
      </c>
      <c r="D805" t="s">
        <v>33</v>
      </c>
      <c r="E805" t="s">
        <v>34</v>
      </c>
      <c r="F805">
        <v>64</v>
      </c>
      <c r="G805" t="s">
        <v>107</v>
      </c>
      <c r="H805" s="29">
        <v>41362</v>
      </c>
      <c r="I805">
        <v>2013</v>
      </c>
      <c r="J805">
        <v>252325</v>
      </c>
      <c r="K805">
        <v>0.4</v>
      </c>
      <c r="L805">
        <v>353255</v>
      </c>
      <c r="M805" t="s">
        <v>30</v>
      </c>
      <c r="N805" t="s">
        <v>62</v>
      </c>
      <c r="O805" s="29"/>
      <c r="P805">
        <v>0</v>
      </c>
    </row>
    <row r="806" spans="1:16">
      <c r="A806">
        <v>805</v>
      </c>
      <c r="B806" t="s">
        <v>70</v>
      </c>
      <c r="C806" t="s">
        <v>40</v>
      </c>
      <c r="D806" t="s">
        <v>27</v>
      </c>
      <c r="E806" t="s">
        <v>28</v>
      </c>
      <c r="F806">
        <v>30</v>
      </c>
      <c r="G806" t="s">
        <v>109</v>
      </c>
      <c r="H806" s="29">
        <v>42068</v>
      </c>
      <c r="I806">
        <v>2015</v>
      </c>
      <c r="J806">
        <v>52697</v>
      </c>
      <c r="K806">
        <v>0</v>
      </c>
      <c r="L806">
        <v>52697</v>
      </c>
      <c r="M806" t="s">
        <v>30</v>
      </c>
      <c r="N806" t="s">
        <v>31</v>
      </c>
      <c r="O806" s="29"/>
      <c r="P806">
        <v>0</v>
      </c>
    </row>
    <row r="807" spans="1:16">
      <c r="A807">
        <v>806</v>
      </c>
      <c r="B807" t="s">
        <v>77</v>
      </c>
      <c r="C807" t="s">
        <v>57</v>
      </c>
      <c r="D807" t="s">
        <v>41</v>
      </c>
      <c r="E807" t="s">
        <v>28</v>
      </c>
      <c r="F807">
        <v>29</v>
      </c>
      <c r="G807" t="s">
        <v>109</v>
      </c>
      <c r="H807" s="29">
        <v>44099</v>
      </c>
      <c r="I807">
        <v>2020</v>
      </c>
      <c r="J807">
        <v>123588</v>
      </c>
      <c r="K807">
        <v>0</v>
      </c>
      <c r="L807">
        <v>123588</v>
      </c>
      <c r="M807" t="s">
        <v>63</v>
      </c>
      <c r="N807" t="s">
        <v>80</v>
      </c>
      <c r="O807" s="29"/>
      <c r="P807">
        <v>0</v>
      </c>
    </row>
    <row r="808" spans="1:16">
      <c r="A808">
        <v>807</v>
      </c>
      <c r="B808" t="s">
        <v>59</v>
      </c>
      <c r="C808" t="s">
        <v>53</v>
      </c>
      <c r="D808" t="s">
        <v>49</v>
      </c>
      <c r="E808" t="s">
        <v>28</v>
      </c>
      <c r="F808">
        <v>47</v>
      </c>
      <c r="G808" t="s">
        <v>108</v>
      </c>
      <c r="H808" s="29">
        <v>44556</v>
      </c>
      <c r="I808">
        <v>2021</v>
      </c>
      <c r="J808">
        <v>243568</v>
      </c>
      <c r="K808">
        <v>0.33</v>
      </c>
      <c r="L808">
        <v>323945.44</v>
      </c>
      <c r="M808" t="s">
        <v>30</v>
      </c>
      <c r="N808" t="s">
        <v>54</v>
      </c>
      <c r="O808" s="29"/>
      <c r="P808">
        <v>0</v>
      </c>
    </row>
    <row r="809" spans="1:16">
      <c r="A809">
        <v>808</v>
      </c>
      <c r="B809" t="s">
        <v>39</v>
      </c>
      <c r="C809" t="s">
        <v>48</v>
      </c>
      <c r="D809" t="s">
        <v>27</v>
      </c>
      <c r="E809" t="s">
        <v>34</v>
      </c>
      <c r="F809">
        <v>49</v>
      </c>
      <c r="G809" t="s">
        <v>108</v>
      </c>
      <c r="H809" s="29">
        <v>37092</v>
      </c>
      <c r="I809">
        <v>2001</v>
      </c>
      <c r="J809">
        <v>199176</v>
      </c>
      <c r="K809">
        <v>0.24</v>
      </c>
      <c r="L809">
        <v>246978.24</v>
      </c>
      <c r="M809" t="s">
        <v>30</v>
      </c>
      <c r="N809" t="s">
        <v>46</v>
      </c>
      <c r="O809" s="29"/>
      <c r="P809">
        <v>0</v>
      </c>
    </row>
    <row r="810" spans="1:16">
      <c r="A810">
        <v>809</v>
      </c>
      <c r="B810" t="s">
        <v>32</v>
      </c>
      <c r="C810" t="s">
        <v>26</v>
      </c>
      <c r="D810" t="s">
        <v>41</v>
      </c>
      <c r="E810" t="s">
        <v>28</v>
      </c>
      <c r="F810">
        <v>56</v>
      </c>
      <c r="G810" t="s">
        <v>107</v>
      </c>
      <c r="H810" s="29">
        <v>35238</v>
      </c>
      <c r="I810">
        <v>1996</v>
      </c>
      <c r="J810">
        <v>82806</v>
      </c>
      <c r="K810">
        <v>0</v>
      </c>
      <c r="L810">
        <v>82806</v>
      </c>
      <c r="M810" t="s">
        <v>30</v>
      </c>
      <c r="N810" t="s">
        <v>31</v>
      </c>
      <c r="O810" s="29"/>
      <c r="P810">
        <v>0</v>
      </c>
    </row>
    <row r="811" spans="1:16">
      <c r="A811">
        <v>810</v>
      </c>
      <c r="B811" t="s">
        <v>39</v>
      </c>
      <c r="C811" t="s">
        <v>60</v>
      </c>
      <c r="D811" t="s">
        <v>41</v>
      </c>
      <c r="E811" t="s">
        <v>28</v>
      </c>
      <c r="F811">
        <v>53</v>
      </c>
      <c r="G811" t="s">
        <v>108</v>
      </c>
      <c r="H811" s="29">
        <v>35601</v>
      </c>
      <c r="I811">
        <v>1997</v>
      </c>
      <c r="J811">
        <v>164399</v>
      </c>
      <c r="K811">
        <v>0.25</v>
      </c>
      <c r="L811">
        <v>205498.75</v>
      </c>
      <c r="M811" t="s">
        <v>30</v>
      </c>
      <c r="N811" t="s">
        <v>31</v>
      </c>
      <c r="O811" s="29"/>
      <c r="P811">
        <v>0</v>
      </c>
    </row>
    <row r="812" spans="1:16">
      <c r="A812">
        <v>811</v>
      </c>
      <c r="B812" t="s">
        <v>25</v>
      </c>
      <c r="C812" t="s">
        <v>55</v>
      </c>
      <c r="D812" t="s">
        <v>33</v>
      </c>
      <c r="E812" t="s">
        <v>28</v>
      </c>
      <c r="F812">
        <v>32</v>
      </c>
      <c r="G812" t="s">
        <v>109</v>
      </c>
      <c r="H812" s="29">
        <v>42839</v>
      </c>
      <c r="I812">
        <v>2017</v>
      </c>
      <c r="J812">
        <v>154956</v>
      </c>
      <c r="K812">
        <v>0.13</v>
      </c>
      <c r="L812">
        <v>175100.28</v>
      </c>
      <c r="M812" t="s">
        <v>30</v>
      </c>
      <c r="N812" t="s">
        <v>46</v>
      </c>
      <c r="O812" s="29"/>
      <c r="P812">
        <v>0</v>
      </c>
    </row>
    <row r="813" spans="1:16">
      <c r="A813">
        <v>812</v>
      </c>
      <c r="B813" t="s">
        <v>25</v>
      </c>
      <c r="C813" t="s">
        <v>60</v>
      </c>
      <c r="D813" t="s">
        <v>33</v>
      </c>
      <c r="E813" t="s">
        <v>34</v>
      </c>
      <c r="F813">
        <v>32</v>
      </c>
      <c r="G813" t="s">
        <v>109</v>
      </c>
      <c r="H813" s="29">
        <v>42764</v>
      </c>
      <c r="I813">
        <v>2017</v>
      </c>
      <c r="J813">
        <v>143970</v>
      </c>
      <c r="K813">
        <v>0.12</v>
      </c>
      <c r="L813">
        <v>161246.39999999999</v>
      </c>
      <c r="M813" t="s">
        <v>30</v>
      </c>
      <c r="N813" t="s">
        <v>31</v>
      </c>
      <c r="O813" s="29">
        <v>43078</v>
      </c>
      <c r="P813">
        <v>1</v>
      </c>
    </row>
    <row r="814" spans="1:16">
      <c r="A814">
        <v>813</v>
      </c>
      <c r="B814" t="s">
        <v>39</v>
      </c>
      <c r="C814" t="s">
        <v>48</v>
      </c>
      <c r="D814" t="s">
        <v>49</v>
      </c>
      <c r="E814" t="s">
        <v>34</v>
      </c>
      <c r="F814">
        <v>52</v>
      </c>
      <c r="G814" t="s">
        <v>108</v>
      </c>
      <c r="H814" s="29">
        <v>44099</v>
      </c>
      <c r="I814">
        <v>2020</v>
      </c>
      <c r="J814">
        <v>163143</v>
      </c>
      <c r="K814">
        <v>0.28000000000000003</v>
      </c>
      <c r="L814">
        <v>208823.04000000001</v>
      </c>
      <c r="M814" t="s">
        <v>63</v>
      </c>
      <c r="N814" t="s">
        <v>80</v>
      </c>
      <c r="O814" s="29"/>
      <c r="P814">
        <v>0</v>
      </c>
    </row>
    <row r="815" spans="1:16">
      <c r="A815">
        <v>814</v>
      </c>
      <c r="B815" t="s">
        <v>45</v>
      </c>
      <c r="C815" t="s">
        <v>53</v>
      </c>
      <c r="D815" t="s">
        <v>41</v>
      </c>
      <c r="E815" t="s">
        <v>28</v>
      </c>
      <c r="F815">
        <v>38</v>
      </c>
      <c r="G815" t="s">
        <v>110</v>
      </c>
      <c r="H815" s="29">
        <v>44036</v>
      </c>
      <c r="I815">
        <v>2020</v>
      </c>
      <c r="J815">
        <v>89390</v>
      </c>
      <c r="K815">
        <v>0</v>
      </c>
      <c r="L815">
        <v>89390</v>
      </c>
      <c r="M815" t="s">
        <v>30</v>
      </c>
      <c r="N815" t="s">
        <v>31</v>
      </c>
      <c r="O815" s="29"/>
      <c r="P815">
        <v>0</v>
      </c>
    </row>
    <row r="816" spans="1:16">
      <c r="A816">
        <v>815</v>
      </c>
      <c r="B816" t="s">
        <v>82</v>
      </c>
      <c r="C816" t="s">
        <v>26</v>
      </c>
      <c r="D816" t="s">
        <v>33</v>
      </c>
      <c r="E816" t="s">
        <v>34</v>
      </c>
      <c r="F816">
        <v>41</v>
      </c>
      <c r="G816" t="s">
        <v>110</v>
      </c>
      <c r="H816" s="29">
        <v>43013</v>
      </c>
      <c r="I816">
        <v>2017</v>
      </c>
      <c r="J816">
        <v>67468</v>
      </c>
      <c r="K816">
        <v>0</v>
      </c>
      <c r="L816">
        <v>67468</v>
      </c>
      <c r="M816" t="s">
        <v>30</v>
      </c>
      <c r="N816" t="s">
        <v>52</v>
      </c>
      <c r="O816" s="29"/>
      <c r="P816">
        <v>0</v>
      </c>
    </row>
    <row r="817" spans="1:16">
      <c r="A817">
        <v>816</v>
      </c>
      <c r="B817" t="s">
        <v>67</v>
      </c>
      <c r="C817" t="s">
        <v>57</v>
      </c>
      <c r="D817" t="s">
        <v>33</v>
      </c>
      <c r="E817" t="s">
        <v>28</v>
      </c>
      <c r="F817">
        <v>49</v>
      </c>
      <c r="G817" t="s">
        <v>108</v>
      </c>
      <c r="H817" s="29">
        <v>42441</v>
      </c>
      <c r="I817">
        <v>2016</v>
      </c>
      <c r="J817">
        <v>100810</v>
      </c>
      <c r="K817">
        <v>0.12</v>
      </c>
      <c r="L817">
        <v>112907.2</v>
      </c>
      <c r="M817" t="s">
        <v>63</v>
      </c>
      <c r="N817" t="s">
        <v>65</v>
      </c>
      <c r="O817" s="29"/>
      <c r="P817">
        <v>0</v>
      </c>
    </row>
    <row r="818" spans="1:16">
      <c r="A818">
        <v>817</v>
      </c>
      <c r="B818" t="s">
        <v>45</v>
      </c>
      <c r="C818" t="s">
        <v>40</v>
      </c>
      <c r="D818" t="s">
        <v>33</v>
      </c>
      <c r="E818" t="s">
        <v>28</v>
      </c>
      <c r="F818">
        <v>35</v>
      </c>
      <c r="G818" t="s">
        <v>110</v>
      </c>
      <c r="H818" s="29">
        <v>43542</v>
      </c>
      <c r="I818">
        <v>2019</v>
      </c>
      <c r="J818">
        <v>74779</v>
      </c>
      <c r="K818">
        <v>0</v>
      </c>
      <c r="L818">
        <v>74779</v>
      </c>
      <c r="M818" t="s">
        <v>30</v>
      </c>
      <c r="N818" t="s">
        <v>46</v>
      </c>
      <c r="O818" s="29"/>
      <c r="P818">
        <v>0</v>
      </c>
    </row>
    <row r="819" spans="1:16">
      <c r="A819">
        <v>818</v>
      </c>
      <c r="B819" t="s">
        <v>83</v>
      </c>
      <c r="C819" t="s">
        <v>26</v>
      </c>
      <c r="D819" t="s">
        <v>49</v>
      </c>
      <c r="E819" t="s">
        <v>28</v>
      </c>
      <c r="F819">
        <v>29</v>
      </c>
      <c r="G819" t="s">
        <v>109</v>
      </c>
      <c r="H819" s="29">
        <v>43048</v>
      </c>
      <c r="I819">
        <v>2017</v>
      </c>
      <c r="J819">
        <v>63985</v>
      </c>
      <c r="K819">
        <v>0</v>
      </c>
      <c r="L819">
        <v>63985</v>
      </c>
      <c r="M819" t="s">
        <v>30</v>
      </c>
      <c r="N819" t="s">
        <v>52</v>
      </c>
      <c r="O819" s="29"/>
      <c r="P819">
        <v>0</v>
      </c>
    </row>
    <row r="820" spans="1:16">
      <c r="A820">
        <v>819</v>
      </c>
      <c r="B820" t="s">
        <v>88</v>
      </c>
      <c r="C820" t="s">
        <v>26</v>
      </c>
      <c r="D820" t="s">
        <v>33</v>
      </c>
      <c r="E820" t="s">
        <v>28</v>
      </c>
      <c r="F820">
        <v>64</v>
      </c>
      <c r="G820" t="s">
        <v>107</v>
      </c>
      <c r="H820" s="29">
        <v>38176</v>
      </c>
      <c r="I820">
        <v>2004</v>
      </c>
      <c r="J820">
        <v>77903</v>
      </c>
      <c r="K820">
        <v>0</v>
      </c>
      <c r="L820">
        <v>77903</v>
      </c>
      <c r="M820" t="s">
        <v>30</v>
      </c>
      <c r="N820" t="s">
        <v>31</v>
      </c>
      <c r="O820" s="29"/>
      <c r="P820">
        <v>0</v>
      </c>
    </row>
    <row r="821" spans="1:16">
      <c r="A821">
        <v>820</v>
      </c>
      <c r="B821" t="s">
        <v>39</v>
      </c>
      <c r="C821" t="s">
        <v>60</v>
      </c>
      <c r="D821" t="s">
        <v>49</v>
      </c>
      <c r="E821" t="s">
        <v>34</v>
      </c>
      <c r="F821">
        <v>33</v>
      </c>
      <c r="G821" t="s">
        <v>109</v>
      </c>
      <c r="H821" s="29">
        <v>42898</v>
      </c>
      <c r="I821">
        <v>2017</v>
      </c>
      <c r="J821">
        <v>164396</v>
      </c>
      <c r="K821">
        <v>0.28999999999999998</v>
      </c>
      <c r="L821">
        <v>212070.84</v>
      </c>
      <c r="M821" t="s">
        <v>30</v>
      </c>
      <c r="N821" t="s">
        <v>62</v>
      </c>
      <c r="O821" s="29"/>
      <c r="P821">
        <v>0</v>
      </c>
    </row>
    <row r="822" spans="1:16">
      <c r="A822">
        <v>821</v>
      </c>
      <c r="B822" t="s">
        <v>89</v>
      </c>
      <c r="C822" t="s">
        <v>26</v>
      </c>
      <c r="D822" t="s">
        <v>49</v>
      </c>
      <c r="E822" t="s">
        <v>34</v>
      </c>
      <c r="F822">
        <v>29</v>
      </c>
      <c r="G822" t="s">
        <v>109</v>
      </c>
      <c r="H822" s="29">
        <v>44375</v>
      </c>
      <c r="I822">
        <v>2021</v>
      </c>
      <c r="J822">
        <v>71234</v>
      </c>
      <c r="K822">
        <v>0</v>
      </c>
      <c r="L822">
        <v>71234</v>
      </c>
      <c r="M822" t="s">
        <v>30</v>
      </c>
      <c r="N822" t="s">
        <v>31</v>
      </c>
      <c r="O822" s="29"/>
      <c r="P822">
        <v>0</v>
      </c>
    </row>
    <row r="823" spans="1:16">
      <c r="A823">
        <v>822</v>
      </c>
      <c r="B823" t="s">
        <v>50</v>
      </c>
      <c r="C823" t="s">
        <v>40</v>
      </c>
      <c r="D823" t="s">
        <v>49</v>
      </c>
      <c r="E823" t="s">
        <v>34</v>
      </c>
      <c r="F823">
        <v>63</v>
      </c>
      <c r="G823" t="s">
        <v>107</v>
      </c>
      <c r="H823" s="29">
        <v>38096</v>
      </c>
      <c r="I823">
        <v>2004</v>
      </c>
      <c r="J823">
        <v>122487</v>
      </c>
      <c r="K823">
        <v>0.08</v>
      </c>
      <c r="L823">
        <v>132285.96</v>
      </c>
      <c r="M823" t="s">
        <v>36</v>
      </c>
      <c r="N823" t="s">
        <v>58</v>
      </c>
      <c r="O823" s="29"/>
      <c r="P823">
        <v>0</v>
      </c>
    </row>
    <row r="824" spans="1:16">
      <c r="A824">
        <v>823</v>
      </c>
      <c r="B824" t="s">
        <v>50</v>
      </c>
      <c r="C824" t="s">
        <v>55</v>
      </c>
      <c r="D824" t="s">
        <v>41</v>
      </c>
      <c r="E824" t="s">
        <v>28</v>
      </c>
      <c r="F824">
        <v>32</v>
      </c>
      <c r="G824" t="s">
        <v>109</v>
      </c>
      <c r="H824" s="29">
        <v>42738</v>
      </c>
      <c r="I824">
        <v>2017</v>
      </c>
      <c r="J824">
        <v>101870</v>
      </c>
      <c r="K824">
        <v>0.1</v>
      </c>
      <c r="L824">
        <v>112057</v>
      </c>
      <c r="M824" t="s">
        <v>30</v>
      </c>
      <c r="N824" t="s">
        <v>46</v>
      </c>
      <c r="O824" s="29"/>
      <c r="P824">
        <v>0</v>
      </c>
    </row>
    <row r="825" spans="1:16">
      <c r="A825">
        <v>824</v>
      </c>
      <c r="B825" t="s">
        <v>87</v>
      </c>
      <c r="C825" t="s">
        <v>26</v>
      </c>
      <c r="D825" t="s">
        <v>27</v>
      </c>
      <c r="E825" t="s">
        <v>34</v>
      </c>
      <c r="F825">
        <v>64</v>
      </c>
      <c r="G825" t="s">
        <v>107</v>
      </c>
      <c r="H825" s="29">
        <v>44009</v>
      </c>
      <c r="I825">
        <v>2020</v>
      </c>
      <c r="J825">
        <v>40316</v>
      </c>
      <c r="K825">
        <v>0</v>
      </c>
      <c r="L825">
        <v>40316</v>
      </c>
      <c r="M825" t="s">
        <v>63</v>
      </c>
      <c r="N825" t="s">
        <v>64</v>
      </c>
      <c r="O825" s="29"/>
      <c r="P825">
        <v>0</v>
      </c>
    </row>
    <row r="826" spans="1:16">
      <c r="A826">
        <v>825</v>
      </c>
      <c r="B826" t="s">
        <v>50</v>
      </c>
      <c r="C826" t="s">
        <v>26</v>
      </c>
      <c r="D826" t="s">
        <v>27</v>
      </c>
      <c r="E826" t="s">
        <v>28</v>
      </c>
      <c r="F826">
        <v>55</v>
      </c>
      <c r="G826" t="s">
        <v>107</v>
      </c>
      <c r="H826" s="29">
        <v>38391</v>
      </c>
      <c r="I826">
        <v>2005</v>
      </c>
      <c r="J826">
        <v>115145</v>
      </c>
      <c r="K826">
        <v>0.05</v>
      </c>
      <c r="L826">
        <v>120902.25</v>
      </c>
      <c r="M826" t="s">
        <v>36</v>
      </c>
      <c r="N826" t="s">
        <v>37</v>
      </c>
      <c r="O826" s="29"/>
      <c r="P826">
        <v>0</v>
      </c>
    </row>
    <row r="827" spans="1:16">
      <c r="A827">
        <v>826</v>
      </c>
      <c r="B827" t="s">
        <v>79</v>
      </c>
      <c r="C827" t="s">
        <v>26</v>
      </c>
      <c r="D827" t="s">
        <v>33</v>
      </c>
      <c r="E827" t="s">
        <v>28</v>
      </c>
      <c r="F827">
        <v>43</v>
      </c>
      <c r="G827" t="s">
        <v>110</v>
      </c>
      <c r="H827" s="29">
        <v>39885</v>
      </c>
      <c r="I827">
        <v>2009</v>
      </c>
      <c r="J827">
        <v>62335</v>
      </c>
      <c r="K827">
        <v>0</v>
      </c>
      <c r="L827">
        <v>62335</v>
      </c>
      <c r="M827" t="s">
        <v>63</v>
      </c>
      <c r="N827" t="s">
        <v>64</v>
      </c>
      <c r="O827" s="29"/>
      <c r="P827">
        <v>0</v>
      </c>
    </row>
    <row r="828" spans="1:16">
      <c r="A828">
        <v>827</v>
      </c>
      <c r="B828" t="s">
        <v>51</v>
      </c>
      <c r="C828" t="s">
        <v>40</v>
      </c>
      <c r="D828" t="s">
        <v>33</v>
      </c>
      <c r="E828" t="s">
        <v>34</v>
      </c>
      <c r="F828">
        <v>56</v>
      </c>
      <c r="G828" t="s">
        <v>107</v>
      </c>
      <c r="H828" s="29">
        <v>38847</v>
      </c>
      <c r="I828">
        <v>2006</v>
      </c>
      <c r="J828">
        <v>41561</v>
      </c>
      <c r="K828">
        <v>0</v>
      </c>
      <c r="L828">
        <v>41561</v>
      </c>
      <c r="M828" t="s">
        <v>30</v>
      </c>
      <c r="N828" t="s">
        <v>54</v>
      </c>
      <c r="O828" s="29"/>
      <c r="P828">
        <v>0</v>
      </c>
    </row>
    <row r="829" spans="1:16">
      <c r="A829">
        <v>828</v>
      </c>
      <c r="B829" t="s">
        <v>25</v>
      </c>
      <c r="C829" t="s">
        <v>40</v>
      </c>
      <c r="D829" t="s">
        <v>41</v>
      </c>
      <c r="E829" t="s">
        <v>28</v>
      </c>
      <c r="F829">
        <v>37</v>
      </c>
      <c r="G829" t="s">
        <v>110</v>
      </c>
      <c r="H829" s="29">
        <v>40657</v>
      </c>
      <c r="I829">
        <v>2011</v>
      </c>
      <c r="J829">
        <v>131183</v>
      </c>
      <c r="K829">
        <v>0.14000000000000001</v>
      </c>
      <c r="L829">
        <v>149548.62</v>
      </c>
      <c r="M829" t="s">
        <v>36</v>
      </c>
      <c r="N829" t="s">
        <v>58</v>
      </c>
      <c r="O829" s="29">
        <v>42445</v>
      </c>
      <c r="P829">
        <v>1</v>
      </c>
    </row>
    <row r="830" spans="1:16">
      <c r="A830">
        <v>829</v>
      </c>
      <c r="B830" t="s">
        <v>32</v>
      </c>
      <c r="C830" t="s">
        <v>26</v>
      </c>
      <c r="D830" t="s">
        <v>33</v>
      </c>
      <c r="E830" t="s">
        <v>28</v>
      </c>
      <c r="F830">
        <v>45</v>
      </c>
      <c r="G830" t="s">
        <v>108</v>
      </c>
      <c r="H830" s="29">
        <v>37445</v>
      </c>
      <c r="I830">
        <v>2002</v>
      </c>
      <c r="J830">
        <v>92655</v>
      </c>
      <c r="K830">
        <v>0</v>
      </c>
      <c r="L830">
        <v>92655</v>
      </c>
      <c r="M830" t="s">
        <v>36</v>
      </c>
      <c r="N830" t="s">
        <v>72</v>
      </c>
      <c r="O830" s="29"/>
      <c r="P830">
        <v>0</v>
      </c>
    </row>
    <row r="831" spans="1:16">
      <c r="A831">
        <v>830</v>
      </c>
      <c r="B831" t="s">
        <v>25</v>
      </c>
      <c r="C831" t="s">
        <v>48</v>
      </c>
      <c r="D831" t="s">
        <v>33</v>
      </c>
      <c r="E831" t="s">
        <v>28</v>
      </c>
      <c r="F831">
        <v>49</v>
      </c>
      <c r="G831" t="s">
        <v>108</v>
      </c>
      <c r="H831" s="29">
        <v>35157</v>
      </c>
      <c r="I831">
        <v>1996</v>
      </c>
      <c r="J831">
        <v>157057</v>
      </c>
      <c r="K831">
        <v>0.12</v>
      </c>
      <c r="L831">
        <v>175903.84</v>
      </c>
      <c r="M831" t="s">
        <v>30</v>
      </c>
      <c r="N831" t="s">
        <v>52</v>
      </c>
      <c r="O831" s="29"/>
      <c r="P831">
        <v>0</v>
      </c>
    </row>
    <row r="832" spans="1:16">
      <c r="A832">
        <v>831</v>
      </c>
      <c r="B832" t="s">
        <v>71</v>
      </c>
      <c r="C832" t="s">
        <v>26</v>
      </c>
      <c r="D832" t="s">
        <v>41</v>
      </c>
      <c r="E832" t="s">
        <v>28</v>
      </c>
      <c r="F832">
        <v>61</v>
      </c>
      <c r="G832" t="s">
        <v>107</v>
      </c>
      <c r="H832" s="29">
        <v>38392</v>
      </c>
      <c r="I832">
        <v>2005</v>
      </c>
      <c r="J832">
        <v>64462</v>
      </c>
      <c r="K832">
        <v>0</v>
      </c>
      <c r="L832">
        <v>64462</v>
      </c>
      <c r="M832" t="s">
        <v>30</v>
      </c>
      <c r="N832" t="s">
        <v>43</v>
      </c>
      <c r="O832" s="29"/>
      <c r="P832">
        <v>0</v>
      </c>
    </row>
    <row r="833" spans="1:16">
      <c r="A833">
        <v>832</v>
      </c>
      <c r="B833" t="s">
        <v>66</v>
      </c>
      <c r="C833" t="s">
        <v>57</v>
      </c>
      <c r="D833" t="s">
        <v>49</v>
      </c>
      <c r="E833" t="s">
        <v>28</v>
      </c>
      <c r="F833">
        <v>41</v>
      </c>
      <c r="G833" t="s">
        <v>110</v>
      </c>
      <c r="H833" s="29">
        <v>38632</v>
      </c>
      <c r="I833">
        <v>2005</v>
      </c>
      <c r="J833">
        <v>79352</v>
      </c>
      <c r="K833">
        <v>0</v>
      </c>
      <c r="L833">
        <v>79352</v>
      </c>
      <c r="M833" t="s">
        <v>30</v>
      </c>
      <c r="N833" t="s">
        <v>31</v>
      </c>
      <c r="O833" s="29"/>
      <c r="P833">
        <v>0</v>
      </c>
    </row>
    <row r="834" spans="1:16">
      <c r="A834">
        <v>833</v>
      </c>
      <c r="B834" t="s">
        <v>25</v>
      </c>
      <c r="C834" t="s">
        <v>60</v>
      </c>
      <c r="D834" t="s">
        <v>41</v>
      </c>
      <c r="E834" t="s">
        <v>28</v>
      </c>
      <c r="F834">
        <v>55</v>
      </c>
      <c r="G834" t="s">
        <v>107</v>
      </c>
      <c r="H834" s="29">
        <v>36977</v>
      </c>
      <c r="I834">
        <v>2001</v>
      </c>
      <c r="J834">
        <v>157812</v>
      </c>
      <c r="K834">
        <v>0.11</v>
      </c>
      <c r="L834">
        <v>175171.32</v>
      </c>
      <c r="M834" t="s">
        <v>30</v>
      </c>
      <c r="N834" t="s">
        <v>52</v>
      </c>
      <c r="O834" s="29"/>
      <c r="P834">
        <v>0</v>
      </c>
    </row>
    <row r="835" spans="1:16">
      <c r="A835">
        <v>834</v>
      </c>
      <c r="B835" t="s">
        <v>66</v>
      </c>
      <c r="C835" t="s">
        <v>57</v>
      </c>
      <c r="D835" t="s">
        <v>49</v>
      </c>
      <c r="E835" t="s">
        <v>34</v>
      </c>
      <c r="F835">
        <v>27</v>
      </c>
      <c r="G835" t="s">
        <v>109</v>
      </c>
      <c r="H835" s="29">
        <v>43354</v>
      </c>
      <c r="I835">
        <v>2018</v>
      </c>
      <c r="J835">
        <v>80745</v>
      </c>
      <c r="K835">
        <v>0</v>
      </c>
      <c r="L835">
        <v>80745</v>
      </c>
      <c r="M835" t="s">
        <v>30</v>
      </c>
      <c r="N835" t="s">
        <v>43</v>
      </c>
      <c r="O835" s="29"/>
      <c r="P835">
        <v>0</v>
      </c>
    </row>
    <row r="836" spans="1:16">
      <c r="A836">
        <v>835</v>
      </c>
      <c r="B836" t="s">
        <v>86</v>
      </c>
      <c r="C836" t="s">
        <v>26</v>
      </c>
      <c r="D836" t="s">
        <v>33</v>
      </c>
      <c r="E836" t="s">
        <v>28</v>
      </c>
      <c r="F836">
        <v>57</v>
      </c>
      <c r="G836" t="s">
        <v>107</v>
      </c>
      <c r="H836" s="29">
        <v>35113</v>
      </c>
      <c r="I836">
        <v>1996</v>
      </c>
      <c r="J836">
        <v>75354</v>
      </c>
      <c r="K836">
        <v>0</v>
      </c>
      <c r="L836">
        <v>75354</v>
      </c>
      <c r="M836" t="s">
        <v>30</v>
      </c>
      <c r="N836" t="s">
        <v>54</v>
      </c>
      <c r="O836" s="29">
        <v>35413</v>
      </c>
      <c r="P836">
        <v>1</v>
      </c>
    </row>
    <row r="837" spans="1:16">
      <c r="A837">
        <v>836</v>
      </c>
      <c r="B837" t="s">
        <v>67</v>
      </c>
      <c r="C837" t="s">
        <v>57</v>
      </c>
      <c r="D837" t="s">
        <v>27</v>
      </c>
      <c r="E837" t="s">
        <v>34</v>
      </c>
      <c r="F837">
        <v>56</v>
      </c>
      <c r="G837" t="s">
        <v>107</v>
      </c>
      <c r="H837" s="29">
        <v>43363</v>
      </c>
      <c r="I837">
        <v>2018</v>
      </c>
      <c r="J837">
        <v>78938</v>
      </c>
      <c r="K837">
        <v>0.14000000000000001</v>
      </c>
      <c r="L837">
        <v>89989.32</v>
      </c>
      <c r="M837" t="s">
        <v>30</v>
      </c>
      <c r="N837" t="s">
        <v>46</v>
      </c>
      <c r="O837" s="29"/>
      <c r="P837">
        <v>0</v>
      </c>
    </row>
    <row r="838" spans="1:16">
      <c r="A838">
        <v>837</v>
      </c>
      <c r="B838" t="s">
        <v>77</v>
      </c>
      <c r="C838" t="s">
        <v>57</v>
      </c>
      <c r="D838" t="s">
        <v>49</v>
      </c>
      <c r="E838" t="s">
        <v>34</v>
      </c>
      <c r="F838">
        <v>59</v>
      </c>
      <c r="G838" t="s">
        <v>107</v>
      </c>
      <c r="H838" s="29">
        <v>39701</v>
      </c>
      <c r="I838">
        <v>2008</v>
      </c>
      <c r="J838">
        <v>96313</v>
      </c>
      <c r="K838">
        <v>0</v>
      </c>
      <c r="L838">
        <v>96313</v>
      </c>
      <c r="M838" t="s">
        <v>30</v>
      </c>
      <c r="N838" t="s">
        <v>54</v>
      </c>
      <c r="O838" s="29"/>
      <c r="P838">
        <v>0</v>
      </c>
    </row>
    <row r="839" spans="1:16">
      <c r="A839">
        <v>838</v>
      </c>
      <c r="B839" t="s">
        <v>39</v>
      </c>
      <c r="C839" t="s">
        <v>57</v>
      </c>
      <c r="D839" t="s">
        <v>41</v>
      </c>
      <c r="E839" t="s">
        <v>34</v>
      </c>
      <c r="F839">
        <v>45</v>
      </c>
      <c r="G839" t="s">
        <v>108</v>
      </c>
      <c r="H839" s="29">
        <v>40511</v>
      </c>
      <c r="I839">
        <v>2010</v>
      </c>
      <c r="J839">
        <v>153767</v>
      </c>
      <c r="K839">
        <v>0.27</v>
      </c>
      <c r="L839">
        <v>195284.09</v>
      </c>
      <c r="M839" t="s">
        <v>30</v>
      </c>
      <c r="N839" t="s">
        <v>46</v>
      </c>
      <c r="O839" s="29"/>
      <c r="P839">
        <v>0</v>
      </c>
    </row>
    <row r="840" spans="1:16">
      <c r="A840">
        <v>839</v>
      </c>
      <c r="B840" t="s">
        <v>50</v>
      </c>
      <c r="C840" t="s">
        <v>60</v>
      </c>
      <c r="D840" t="s">
        <v>27</v>
      </c>
      <c r="E840" t="s">
        <v>28</v>
      </c>
      <c r="F840">
        <v>42</v>
      </c>
      <c r="G840" t="s">
        <v>110</v>
      </c>
      <c r="H840" s="29">
        <v>42266</v>
      </c>
      <c r="I840">
        <v>2015</v>
      </c>
      <c r="J840">
        <v>103423</v>
      </c>
      <c r="K840">
        <v>0.06</v>
      </c>
      <c r="L840">
        <v>109628.38</v>
      </c>
      <c r="M840" t="s">
        <v>30</v>
      </c>
      <c r="N840" t="s">
        <v>62</v>
      </c>
      <c r="O840" s="29"/>
      <c r="P840">
        <v>0</v>
      </c>
    </row>
    <row r="841" spans="1:16">
      <c r="A841">
        <v>840</v>
      </c>
      <c r="B841" t="s">
        <v>56</v>
      </c>
      <c r="C841" t="s">
        <v>57</v>
      </c>
      <c r="D841" t="s">
        <v>49</v>
      </c>
      <c r="E841" t="s">
        <v>28</v>
      </c>
      <c r="F841">
        <v>25</v>
      </c>
      <c r="G841" t="s">
        <v>109</v>
      </c>
      <c r="H841" s="29">
        <v>44370</v>
      </c>
      <c r="I841">
        <v>2021</v>
      </c>
      <c r="J841">
        <v>86464</v>
      </c>
      <c r="K841">
        <v>0</v>
      </c>
      <c r="L841">
        <v>86464</v>
      </c>
      <c r="M841" t="s">
        <v>36</v>
      </c>
      <c r="N841" t="s">
        <v>58</v>
      </c>
      <c r="O841" s="29"/>
      <c r="P841">
        <v>0</v>
      </c>
    </row>
    <row r="842" spans="1:16">
      <c r="A842">
        <v>841</v>
      </c>
      <c r="B842" t="s">
        <v>56</v>
      </c>
      <c r="C842" t="s">
        <v>57</v>
      </c>
      <c r="D842" t="s">
        <v>49</v>
      </c>
      <c r="E842" t="s">
        <v>28</v>
      </c>
      <c r="F842">
        <v>29</v>
      </c>
      <c r="G842" t="s">
        <v>109</v>
      </c>
      <c r="H842" s="29">
        <v>43114</v>
      </c>
      <c r="I842">
        <v>2018</v>
      </c>
      <c r="J842">
        <v>80516</v>
      </c>
      <c r="K842">
        <v>0</v>
      </c>
      <c r="L842">
        <v>80516</v>
      </c>
      <c r="M842" t="s">
        <v>63</v>
      </c>
      <c r="N842" t="s">
        <v>80</v>
      </c>
      <c r="O842" s="29"/>
      <c r="P842">
        <v>0</v>
      </c>
    </row>
    <row r="843" spans="1:16">
      <c r="A843">
        <v>842</v>
      </c>
      <c r="B843" t="s">
        <v>50</v>
      </c>
      <c r="C843" t="s">
        <v>55</v>
      </c>
      <c r="D843" t="s">
        <v>41</v>
      </c>
      <c r="E843" t="s">
        <v>28</v>
      </c>
      <c r="F843">
        <v>33</v>
      </c>
      <c r="G843" t="s">
        <v>109</v>
      </c>
      <c r="H843" s="29">
        <v>41507</v>
      </c>
      <c r="I843">
        <v>2013</v>
      </c>
      <c r="J843">
        <v>105390</v>
      </c>
      <c r="K843">
        <v>0.06</v>
      </c>
      <c r="L843">
        <v>111713.4</v>
      </c>
      <c r="M843" t="s">
        <v>30</v>
      </c>
      <c r="N843" t="s">
        <v>62</v>
      </c>
      <c r="O843" s="29"/>
      <c r="P843">
        <v>0</v>
      </c>
    </row>
    <row r="844" spans="1:16">
      <c r="A844">
        <v>843</v>
      </c>
      <c r="B844" t="s">
        <v>79</v>
      </c>
      <c r="C844" t="s">
        <v>26</v>
      </c>
      <c r="D844" t="s">
        <v>33</v>
      </c>
      <c r="E844" t="s">
        <v>28</v>
      </c>
      <c r="F844">
        <v>50</v>
      </c>
      <c r="G844" t="s">
        <v>108</v>
      </c>
      <c r="H844" s="29">
        <v>44445</v>
      </c>
      <c r="I844">
        <v>2021</v>
      </c>
      <c r="J844">
        <v>83418</v>
      </c>
      <c r="K844">
        <v>0</v>
      </c>
      <c r="L844">
        <v>83418</v>
      </c>
      <c r="M844" t="s">
        <v>36</v>
      </c>
      <c r="N844" t="s">
        <v>58</v>
      </c>
      <c r="O844" s="29"/>
      <c r="P844">
        <v>0</v>
      </c>
    </row>
    <row r="845" spans="1:16">
      <c r="A845">
        <v>844</v>
      </c>
      <c r="B845" t="s">
        <v>88</v>
      </c>
      <c r="C845" t="s">
        <v>26</v>
      </c>
      <c r="D845" t="s">
        <v>41</v>
      </c>
      <c r="E845" t="s">
        <v>28</v>
      </c>
      <c r="F845">
        <v>45</v>
      </c>
      <c r="G845" t="s">
        <v>108</v>
      </c>
      <c r="H845" s="29">
        <v>43042</v>
      </c>
      <c r="I845">
        <v>2017</v>
      </c>
      <c r="J845">
        <v>66660</v>
      </c>
      <c r="K845">
        <v>0</v>
      </c>
      <c r="L845">
        <v>66660</v>
      </c>
      <c r="M845" t="s">
        <v>30</v>
      </c>
      <c r="N845" t="s">
        <v>54</v>
      </c>
      <c r="O845" s="29"/>
      <c r="P845">
        <v>0</v>
      </c>
    </row>
    <row r="846" spans="1:16">
      <c r="A846">
        <v>845</v>
      </c>
      <c r="B846" t="s">
        <v>50</v>
      </c>
      <c r="C846" t="s">
        <v>55</v>
      </c>
      <c r="D846" t="s">
        <v>41</v>
      </c>
      <c r="E846" t="s">
        <v>34</v>
      </c>
      <c r="F846">
        <v>59</v>
      </c>
      <c r="G846" t="s">
        <v>107</v>
      </c>
      <c r="H846" s="29">
        <v>42165</v>
      </c>
      <c r="I846">
        <v>2015</v>
      </c>
      <c r="J846">
        <v>101985</v>
      </c>
      <c r="K846">
        <v>7.0000000000000007E-2</v>
      </c>
      <c r="L846">
        <v>109123.95</v>
      </c>
      <c r="M846" t="s">
        <v>30</v>
      </c>
      <c r="N846" t="s">
        <v>52</v>
      </c>
      <c r="O846" s="29"/>
      <c r="P846">
        <v>0</v>
      </c>
    </row>
    <row r="847" spans="1:16">
      <c r="A847">
        <v>846</v>
      </c>
      <c r="B847" t="s">
        <v>59</v>
      </c>
      <c r="C847" t="s">
        <v>40</v>
      </c>
      <c r="D847" t="s">
        <v>49</v>
      </c>
      <c r="E847" t="s">
        <v>34</v>
      </c>
      <c r="F847">
        <v>29</v>
      </c>
      <c r="G847" t="s">
        <v>109</v>
      </c>
      <c r="H847" s="29">
        <v>43439</v>
      </c>
      <c r="I847">
        <v>2018</v>
      </c>
      <c r="J847">
        <v>199504</v>
      </c>
      <c r="K847">
        <v>0.3</v>
      </c>
      <c r="L847">
        <v>259355.2</v>
      </c>
      <c r="M847" t="s">
        <v>30</v>
      </c>
      <c r="N847" t="s">
        <v>54</v>
      </c>
      <c r="O847" s="29"/>
      <c r="P847">
        <v>0</v>
      </c>
    </row>
    <row r="848" spans="1:16">
      <c r="A848">
        <v>847</v>
      </c>
      <c r="B848" t="s">
        <v>25</v>
      </c>
      <c r="C848" t="s">
        <v>48</v>
      </c>
      <c r="D848" t="s">
        <v>49</v>
      </c>
      <c r="E848" t="s">
        <v>28</v>
      </c>
      <c r="F848">
        <v>52</v>
      </c>
      <c r="G848" t="s">
        <v>108</v>
      </c>
      <c r="H848" s="29">
        <v>38995</v>
      </c>
      <c r="I848">
        <v>2006</v>
      </c>
      <c r="J848">
        <v>147966</v>
      </c>
      <c r="K848">
        <v>0.11</v>
      </c>
      <c r="L848">
        <v>164242.26</v>
      </c>
      <c r="M848" t="s">
        <v>63</v>
      </c>
      <c r="N848" t="s">
        <v>65</v>
      </c>
      <c r="O848" s="29">
        <v>43608</v>
      </c>
      <c r="P848">
        <v>1</v>
      </c>
    </row>
    <row r="849" spans="1:16">
      <c r="A849">
        <v>848</v>
      </c>
      <c r="B849" t="s">
        <v>78</v>
      </c>
      <c r="C849" t="s">
        <v>55</v>
      </c>
      <c r="D849" t="s">
        <v>41</v>
      </c>
      <c r="E849" t="s">
        <v>34</v>
      </c>
      <c r="F849">
        <v>58</v>
      </c>
      <c r="G849" t="s">
        <v>107</v>
      </c>
      <c r="H849" s="29">
        <v>41810</v>
      </c>
      <c r="I849">
        <v>2014</v>
      </c>
      <c r="J849">
        <v>41728</v>
      </c>
      <c r="K849">
        <v>0</v>
      </c>
      <c r="L849">
        <v>41728</v>
      </c>
      <c r="M849" t="s">
        <v>36</v>
      </c>
      <c r="N849" t="s">
        <v>37</v>
      </c>
      <c r="O849" s="29"/>
      <c r="P849">
        <v>0</v>
      </c>
    </row>
    <row r="850" spans="1:16">
      <c r="A850">
        <v>849</v>
      </c>
      <c r="B850" t="s">
        <v>45</v>
      </c>
      <c r="C850" t="s">
        <v>53</v>
      </c>
      <c r="D850" t="s">
        <v>41</v>
      </c>
      <c r="E850" t="s">
        <v>34</v>
      </c>
      <c r="F850">
        <v>62</v>
      </c>
      <c r="G850" t="s">
        <v>107</v>
      </c>
      <c r="H850" s="29">
        <v>40591</v>
      </c>
      <c r="I850">
        <v>2011</v>
      </c>
      <c r="J850">
        <v>94422</v>
      </c>
      <c r="K850">
        <v>0</v>
      </c>
      <c r="L850">
        <v>94422</v>
      </c>
      <c r="M850" t="s">
        <v>30</v>
      </c>
      <c r="N850" t="s">
        <v>46</v>
      </c>
      <c r="O850" s="29"/>
      <c r="P850">
        <v>0</v>
      </c>
    </row>
    <row r="851" spans="1:16">
      <c r="A851">
        <v>850</v>
      </c>
      <c r="B851" t="s">
        <v>39</v>
      </c>
      <c r="C851" t="s">
        <v>48</v>
      </c>
      <c r="D851" t="s">
        <v>49</v>
      </c>
      <c r="E851" t="s">
        <v>34</v>
      </c>
      <c r="F851">
        <v>31</v>
      </c>
      <c r="G851" t="s">
        <v>109</v>
      </c>
      <c r="H851" s="29">
        <v>42184</v>
      </c>
      <c r="I851">
        <v>2015</v>
      </c>
      <c r="J851">
        <v>191026</v>
      </c>
      <c r="K851">
        <v>0.16</v>
      </c>
      <c r="L851">
        <v>221590.16</v>
      </c>
      <c r="M851" t="s">
        <v>30</v>
      </c>
      <c r="N851" t="s">
        <v>62</v>
      </c>
      <c r="O851" s="29"/>
      <c r="P851">
        <v>0</v>
      </c>
    </row>
    <row r="852" spans="1:16">
      <c r="A852">
        <v>851</v>
      </c>
      <c r="B852" t="s">
        <v>59</v>
      </c>
      <c r="C852" t="s">
        <v>26</v>
      </c>
      <c r="D852" t="s">
        <v>27</v>
      </c>
      <c r="E852" t="s">
        <v>34</v>
      </c>
      <c r="F852">
        <v>42</v>
      </c>
      <c r="G852" t="s">
        <v>110</v>
      </c>
      <c r="H852" s="29">
        <v>40511</v>
      </c>
      <c r="I852">
        <v>2010</v>
      </c>
      <c r="J852">
        <v>186725</v>
      </c>
      <c r="K852">
        <v>0.32</v>
      </c>
      <c r="L852">
        <v>246477</v>
      </c>
      <c r="M852" t="s">
        <v>63</v>
      </c>
      <c r="N852" t="s">
        <v>64</v>
      </c>
      <c r="O852" s="29"/>
      <c r="P852">
        <v>0</v>
      </c>
    </row>
    <row r="853" spans="1:16">
      <c r="A853">
        <v>852</v>
      </c>
      <c r="B853" t="s">
        <v>78</v>
      </c>
      <c r="C853" t="s">
        <v>55</v>
      </c>
      <c r="D853" t="s">
        <v>27</v>
      </c>
      <c r="E853" t="s">
        <v>28</v>
      </c>
      <c r="F853">
        <v>56</v>
      </c>
      <c r="G853" t="s">
        <v>107</v>
      </c>
      <c r="H853" s="29">
        <v>40045</v>
      </c>
      <c r="I853">
        <v>2009</v>
      </c>
      <c r="J853">
        <v>52800</v>
      </c>
      <c r="K853">
        <v>0</v>
      </c>
      <c r="L853">
        <v>52800</v>
      </c>
      <c r="M853" t="s">
        <v>30</v>
      </c>
      <c r="N853" t="s">
        <v>46</v>
      </c>
      <c r="O853" s="29"/>
      <c r="P853">
        <v>0</v>
      </c>
    </row>
    <row r="854" spans="1:16">
      <c r="A854">
        <v>853</v>
      </c>
      <c r="B854" t="s">
        <v>77</v>
      </c>
      <c r="C854" t="s">
        <v>57</v>
      </c>
      <c r="D854" t="s">
        <v>41</v>
      </c>
      <c r="E854" t="s">
        <v>34</v>
      </c>
      <c r="F854">
        <v>54</v>
      </c>
      <c r="G854" t="s">
        <v>108</v>
      </c>
      <c r="H854" s="29">
        <v>40517</v>
      </c>
      <c r="I854">
        <v>2010</v>
      </c>
      <c r="J854">
        <v>113982</v>
      </c>
      <c r="K854">
        <v>0</v>
      </c>
      <c r="L854">
        <v>113982</v>
      </c>
      <c r="M854" t="s">
        <v>30</v>
      </c>
      <c r="N854" t="s">
        <v>31</v>
      </c>
      <c r="O854" s="29"/>
      <c r="P854">
        <v>0</v>
      </c>
    </row>
    <row r="855" spans="1:16">
      <c r="A855">
        <v>854</v>
      </c>
      <c r="B855" t="s">
        <v>47</v>
      </c>
      <c r="C855" t="s">
        <v>48</v>
      </c>
      <c r="D855" t="s">
        <v>27</v>
      </c>
      <c r="E855" t="s">
        <v>28</v>
      </c>
      <c r="F855">
        <v>54</v>
      </c>
      <c r="G855" t="s">
        <v>108</v>
      </c>
      <c r="H855" s="29">
        <v>44271</v>
      </c>
      <c r="I855">
        <v>2021</v>
      </c>
      <c r="J855">
        <v>56239</v>
      </c>
      <c r="K855">
        <v>0</v>
      </c>
      <c r="L855">
        <v>56239</v>
      </c>
      <c r="M855" t="s">
        <v>36</v>
      </c>
      <c r="N855" t="s">
        <v>37</v>
      </c>
      <c r="O855" s="29"/>
      <c r="P855">
        <v>0</v>
      </c>
    </row>
    <row r="856" spans="1:16">
      <c r="A856">
        <v>855</v>
      </c>
      <c r="B856" t="s">
        <v>51</v>
      </c>
      <c r="C856" t="s">
        <v>48</v>
      </c>
      <c r="D856" t="s">
        <v>33</v>
      </c>
      <c r="E856" t="s">
        <v>34</v>
      </c>
      <c r="F856">
        <v>26</v>
      </c>
      <c r="G856" t="s">
        <v>109</v>
      </c>
      <c r="H856" s="29">
        <v>44257</v>
      </c>
      <c r="I856">
        <v>2021</v>
      </c>
      <c r="J856">
        <v>44732</v>
      </c>
      <c r="K856">
        <v>0</v>
      </c>
      <c r="L856">
        <v>44732</v>
      </c>
      <c r="M856" t="s">
        <v>63</v>
      </c>
      <c r="N856" t="s">
        <v>65</v>
      </c>
      <c r="O856" s="29"/>
      <c r="P856">
        <v>0</v>
      </c>
    </row>
    <row r="857" spans="1:16">
      <c r="A857">
        <v>856</v>
      </c>
      <c r="B857" t="s">
        <v>39</v>
      </c>
      <c r="C857" t="s">
        <v>60</v>
      </c>
      <c r="D857" t="s">
        <v>49</v>
      </c>
      <c r="E857" t="s">
        <v>34</v>
      </c>
      <c r="F857">
        <v>49</v>
      </c>
      <c r="G857" t="s">
        <v>108</v>
      </c>
      <c r="H857" s="29">
        <v>41816</v>
      </c>
      <c r="I857">
        <v>2014</v>
      </c>
      <c r="J857">
        <v>153961</v>
      </c>
      <c r="K857">
        <v>0.25</v>
      </c>
      <c r="L857">
        <v>192451.25</v>
      </c>
      <c r="M857" t="s">
        <v>36</v>
      </c>
      <c r="N857" t="s">
        <v>58</v>
      </c>
      <c r="O857" s="29"/>
      <c r="P857">
        <v>0</v>
      </c>
    </row>
    <row r="858" spans="1:16">
      <c r="A858">
        <v>857</v>
      </c>
      <c r="B858" t="s">
        <v>82</v>
      </c>
      <c r="C858" t="s">
        <v>26</v>
      </c>
      <c r="D858" t="s">
        <v>41</v>
      </c>
      <c r="E858" t="s">
        <v>28</v>
      </c>
      <c r="F858">
        <v>45</v>
      </c>
      <c r="G858" t="s">
        <v>108</v>
      </c>
      <c r="H858" s="29">
        <v>39069</v>
      </c>
      <c r="I858">
        <v>2006</v>
      </c>
      <c r="J858">
        <v>68337</v>
      </c>
      <c r="K858">
        <v>0</v>
      </c>
      <c r="L858">
        <v>68337</v>
      </c>
      <c r="M858" t="s">
        <v>36</v>
      </c>
      <c r="N858" t="s">
        <v>37</v>
      </c>
      <c r="O858" s="29"/>
      <c r="P858">
        <v>0</v>
      </c>
    </row>
    <row r="859" spans="1:16">
      <c r="A859">
        <v>858</v>
      </c>
      <c r="B859" t="s">
        <v>25</v>
      </c>
      <c r="C859" t="s">
        <v>55</v>
      </c>
      <c r="D859" t="s">
        <v>49</v>
      </c>
      <c r="E859" t="s">
        <v>34</v>
      </c>
      <c r="F859">
        <v>45</v>
      </c>
      <c r="G859" t="s">
        <v>108</v>
      </c>
      <c r="H859" s="29">
        <v>40305</v>
      </c>
      <c r="I859">
        <v>2010</v>
      </c>
      <c r="J859">
        <v>145093</v>
      </c>
      <c r="K859">
        <v>0.12</v>
      </c>
      <c r="L859">
        <v>162504.16</v>
      </c>
      <c r="M859" t="s">
        <v>30</v>
      </c>
      <c r="N859" t="s">
        <v>43</v>
      </c>
      <c r="O859" s="29"/>
      <c r="P859">
        <v>0</v>
      </c>
    </row>
    <row r="860" spans="1:16">
      <c r="A860">
        <v>859</v>
      </c>
      <c r="B860" t="s">
        <v>89</v>
      </c>
      <c r="C860" t="s">
        <v>26</v>
      </c>
      <c r="D860" t="s">
        <v>41</v>
      </c>
      <c r="E860" t="s">
        <v>28</v>
      </c>
      <c r="F860">
        <v>26</v>
      </c>
      <c r="G860" t="s">
        <v>109</v>
      </c>
      <c r="H860" s="29">
        <v>44266</v>
      </c>
      <c r="I860">
        <v>2021</v>
      </c>
      <c r="J860">
        <v>74170</v>
      </c>
      <c r="K860">
        <v>0</v>
      </c>
      <c r="L860">
        <v>74170</v>
      </c>
      <c r="M860" t="s">
        <v>30</v>
      </c>
      <c r="N860" t="s">
        <v>54</v>
      </c>
      <c r="O860" s="29"/>
      <c r="P860">
        <v>0</v>
      </c>
    </row>
    <row r="861" spans="1:16">
      <c r="A861">
        <v>860</v>
      </c>
      <c r="B861" t="s">
        <v>75</v>
      </c>
      <c r="C861" t="s">
        <v>57</v>
      </c>
      <c r="D861" t="s">
        <v>27</v>
      </c>
      <c r="E861" t="s">
        <v>34</v>
      </c>
      <c r="F861">
        <v>59</v>
      </c>
      <c r="G861" t="s">
        <v>107</v>
      </c>
      <c r="H861" s="29">
        <v>35153</v>
      </c>
      <c r="I861">
        <v>1996</v>
      </c>
      <c r="J861">
        <v>62605</v>
      </c>
      <c r="K861">
        <v>0</v>
      </c>
      <c r="L861">
        <v>62605</v>
      </c>
      <c r="M861" t="s">
        <v>30</v>
      </c>
      <c r="N861" t="s">
        <v>54</v>
      </c>
      <c r="O861" s="29"/>
      <c r="P861">
        <v>0</v>
      </c>
    </row>
    <row r="862" spans="1:16">
      <c r="A862">
        <v>861</v>
      </c>
      <c r="B862" t="s">
        <v>50</v>
      </c>
      <c r="C862" t="s">
        <v>26</v>
      </c>
      <c r="D862" t="s">
        <v>41</v>
      </c>
      <c r="E862" t="s">
        <v>28</v>
      </c>
      <c r="F862">
        <v>51</v>
      </c>
      <c r="G862" t="s">
        <v>108</v>
      </c>
      <c r="H862" s="29">
        <v>43903</v>
      </c>
      <c r="I862">
        <v>2020</v>
      </c>
      <c r="J862">
        <v>107195</v>
      </c>
      <c r="K862">
        <v>0.09</v>
      </c>
      <c r="L862">
        <v>116842.55</v>
      </c>
      <c r="M862" t="s">
        <v>30</v>
      </c>
      <c r="N862" t="s">
        <v>54</v>
      </c>
      <c r="O862" s="29"/>
      <c r="P862">
        <v>0</v>
      </c>
    </row>
    <row r="863" spans="1:16">
      <c r="A863">
        <v>862</v>
      </c>
      <c r="B863" t="s">
        <v>25</v>
      </c>
      <c r="C863" t="s">
        <v>60</v>
      </c>
      <c r="D863" t="s">
        <v>41</v>
      </c>
      <c r="E863" t="s">
        <v>34</v>
      </c>
      <c r="F863">
        <v>45</v>
      </c>
      <c r="G863" t="s">
        <v>108</v>
      </c>
      <c r="H863" s="29">
        <v>43111</v>
      </c>
      <c r="I863">
        <v>2018</v>
      </c>
      <c r="J863">
        <v>127422</v>
      </c>
      <c r="K863">
        <v>0.15</v>
      </c>
      <c r="L863">
        <v>146535.29999999999</v>
      </c>
      <c r="M863" t="s">
        <v>30</v>
      </c>
      <c r="N863" t="s">
        <v>62</v>
      </c>
      <c r="O863" s="29"/>
      <c r="P863">
        <v>0</v>
      </c>
    </row>
    <row r="864" spans="1:16">
      <c r="A864">
        <v>863</v>
      </c>
      <c r="B864" t="s">
        <v>39</v>
      </c>
      <c r="C864" t="s">
        <v>53</v>
      </c>
      <c r="D864" t="s">
        <v>27</v>
      </c>
      <c r="E864" t="s">
        <v>28</v>
      </c>
      <c r="F864">
        <v>35</v>
      </c>
      <c r="G864" t="s">
        <v>110</v>
      </c>
      <c r="H864" s="29">
        <v>42912</v>
      </c>
      <c r="I864">
        <v>2017</v>
      </c>
      <c r="J864">
        <v>161269</v>
      </c>
      <c r="K864">
        <v>0.27</v>
      </c>
      <c r="L864">
        <v>204811.63</v>
      </c>
      <c r="M864" t="s">
        <v>30</v>
      </c>
      <c r="N864" t="s">
        <v>52</v>
      </c>
      <c r="O864" s="29"/>
      <c r="P864">
        <v>0</v>
      </c>
    </row>
    <row r="865" spans="1:16">
      <c r="A865">
        <v>864</v>
      </c>
      <c r="B865" t="s">
        <v>59</v>
      </c>
      <c r="C865" t="s">
        <v>60</v>
      </c>
      <c r="D865" t="s">
        <v>49</v>
      </c>
      <c r="E865" t="s">
        <v>28</v>
      </c>
      <c r="F865">
        <v>32</v>
      </c>
      <c r="G865" t="s">
        <v>109</v>
      </c>
      <c r="H865" s="29">
        <v>41675</v>
      </c>
      <c r="I865">
        <v>2014</v>
      </c>
      <c r="J865">
        <v>203445</v>
      </c>
      <c r="K865">
        <v>0.34</v>
      </c>
      <c r="L865">
        <v>272616.3</v>
      </c>
      <c r="M865" t="s">
        <v>63</v>
      </c>
      <c r="N865" t="s">
        <v>64</v>
      </c>
      <c r="O865" s="29"/>
      <c r="P865">
        <v>0</v>
      </c>
    </row>
    <row r="866" spans="1:16">
      <c r="A866">
        <v>865</v>
      </c>
      <c r="B866" t="s">
        <v>25</v>
      </c>
      <c r="C866" t="s">
        <v>55</v>
      </c>
      <c r="D866" t="s">
        <v>27</v>
      </c>
      <c r="E866" t="s">
        <v>28</v>
      </c>
      <c r="F866">
        <v>37</v>
      </c>
      <c r="G866" t="s">
        <v>110</v>
      </c>
      <c r="H866" s="29">
        <v>40560</v>
      </c>
      <c r="I866">
        <v>2011</v>
      </c>
      <c r="J866">
        <v>131353</v>
      </c>
      <c r="K866">
        <v>0.11</v>
      </c>
      <c r="L866">
        <v>145801.82999999999</v>
      </c>
      <c r="M866" t="s">
        <v>36</v>
      </c>
      <c r="N866" t="s">
        <v>58</v>
      </c>
      <c r="O866" s="29"/>
      <c r="P866">
        <v>0</v>
      </c>
    </row>
    <row r="867" spans="1:16">
      <c r="A867">
        <v>866</v>
      </c>
      <c r="B867" t="s">
        <v>90</v>
      </c>
      <c r="C867" t="s">
        <v>26</v>
      </c>
      <c r="D867" t="s">
        <v>33</v>
      </c>
      <c r="E867" t="s">
        <v>34</v>
      </c>
      <c r="F867">
        <v>45</v>
      </c>
      <c r="G867" t="s">
        <v>108</v>
      </c>
      <c r="H867" s="29">
        <v>40253</v>
      </c>
      <c r="I867">
        <v>2010</v>
      </c>
      <c r="J867">
        <v>88182</v>
      </c>
      <c r="K867">
        <v>0</v>
      </c>
      <c r="L867">
        <v>88182</v>
      </c>
      <c r="M867" t="s">
        <v>36</v>
      </c>
      <c r="N867" t="s">
        <v>72</v>
      </c>
      <c r="O867" s="29"/>
      <c r="P867">
        <v>0</v>
      </c>
    </row>
    <row r="868" spans="1:16">
      <c r="A868">
        <v>867</v>
      </c>
      <c r="B868" t="s">
        <v>71</v>
      </c>
      <c r="C868" t="s">
        <v>26</v>
      </c>
      <c r="D868" t="s">
        <v>41</v>
      </c>
      <c r="E868" t="s">
        <v>34</v>
      </c>
      <c r="F868">
        <v>61</v>
      </c>
      <c r="G868" t="s">
        <v>107</v>
      </c>
      <c r="H868" s="29">
        <v>43703</v>
      </c>
      <c r="I868">
        <v>2019</v>
      </c>
      <c r="J868">
        <v>75780</v>
      </c>
      <c r="K868">
        <v>0</v>
      </c>
      <c r="L868">
        <v>75780</v>
      </c>
      <c r="M868" t="s">
        <v>30</v>
      </c>
      <c r="N868" t="s">
        <v>31</v>
      </c>
      <c r="O868" s="29"/>
      <c r="P868">
        <v>0</v>
      </c>
    </row>
    <row r="869" spans="1:16">
      <c r="A869">
        <v>868</v>
      </c>
      <c r="B869" t="s">
        <v>70</v>
      </c>
      <c r="C869" t="s">
        <v>48</v>
      </c>
      <c r="D869" t="s">
        <v>27</v>
      </c>
      <c r="E869" t="s">
        <v>28</v>
      </c>
      <c r="F869">
        <v>45</v>
      </c>
      <c r="G869" t="s">
        <v>108</v>
      </c>
      <c r="H869" s="29">
        <v>43557</v>
      </c>
      <c r="I869">
        <v>2019</v>
      </c>
      <c r="J869">
        <v>52621</v>
      </c>
      <c r="K869">
        <v>0</v>
      </c>
      <c r="L869">
        <v>52621</v>
      </c>
      <c r="M869" t="s">
        <v>36</v>
      </c>
      <c r="N869" t="s">
        <v>68</v>
      </c>
      <c r="O869" s="29"/>
      <c r="P869">
        <v>0</v>
      </c>
    </row>
    <row r="870" spans="1:16">
      <c r="A870">
        <v>869</v>
      </c>
      <c r="B870" t="s">
        <v>67</v>
      </c>
      <c r="C870" t="s">
        <v>57</v>
      </c>
      <c r="D870" t="s">
        <v>27</v>
      </c>
      <c r="E870" t="s">
        <v>34</v>
      </c>
      <c r="F870">
        <v>60</v>
      </c>
      <c r="G870" t="s">
        <v>107</v>
      </c>
      <c r="H870" s="29">
        <v>43146</v>
      </c>
      <c r="I870">
        <v>2018</v>
      </c>
      <c r="J870">
        <v>106079</v>
      </c>
      <c r="K870">
        <v>0.14000000000000001</v>
      </c>
      <c r="L870">
        <v>120930.06</v>
      </c>
      <c r="M870" t="s">
        <v>30</v>
      </c>
      <c r="N870" t="s">
        <v>54</v>
      </c>
      <c r="O870" s="29">
        <v>44295</v>
      </c>
      <c r="P870">
        <v>1</v>
      </c>
    </row>
    <row r="871" spans="1:16">
      <c r="A871">
        <v>870</v>
      </c>
      <c r="B871" t="s">
        <v>79</v>
      </c>
      <c r="C871" t="s">
        <v>26</v>
      </c>
      <c r="D871" t="s">
        <v>49</v>
      </c>
      <c r="E871" t="s">
        <v>34</v>
      </c>
      <c r="F871">
        <v>30</v>
      </c>
      <c r="G871" t="s">
        <v>109</v>
      </c>
      <c r="H871" s="29">
        <v>42777</v>
      </c>
      <c r="I871">
        <v>2017</v>
      </c>
      <c r="J871">
        <v>92058</v>
      </c>
      <c r="K871">
        <v>0</v>
      </c>
      <c r="L871">
        <v>92058</v>
      </c>
      <c r="M871" t="s">
        <v>30</v>
      </c>
      <c r="N871" t="s">
        <v>54</v>
      </c>
      <c r="O871" s="29"/>
      <c r="P871">
        <v>0</v>
      </c>
    </row>
    <row r="872" spans="1:16">
      <c r="A872">
        <v>871</v>
      </c>
      <c r="B872" t="s">
        <v>75</v>
      </c>
      <c r="C872" t="s">
        <v>57</v>
      </c>
      <c r="D872" t="s">
        <v>33</v>
      </c>
      <c r="E872" t="s">
        <v>34</v>
      </c>
      <c r="F872">
        <v>64</v>
      </c>
      <c r="G872" t="s">
        <v>107</v>
      </c>
      <c r="H872" s="29">
        <v>43527</v>
      </c>
      <c r="I872">
        <v>2019</v>
      </c>
      <c r="J872">
        <v>67114</v>
      </c>
      <c r="K872">
        <v>0</v>
      </c>
      <c r="L872">
        <v>67114</v>
      </c>
      <c r="M872" t="s">
        <v>30</v>
      </c>
      <c r="N872" t="s">
        <v>46</v>
      </c>
      <c r="O872" s="29"/>
      <c r="P872">
        <v>0</v>
      </c>
    </row>
    <row r="873" spans="1:16">
      <c r="A873">
        <v>872</v>
      </c>
      <c r="B873" t="s">
        <v>70</v>
      </c>
      <c r="C873" t="s">
        <v>40</v>
      </c>
      <c r="D873" t="s">
        <v>27</v>
      </c>
      <c r="E873" t="s">
        <v>28</v>
      </c>
      <c r="F873">
        <v>25</v>
      </c>
      <c r="G873" t="s">
        <v>109</v>
      </c>
      <c r="H873" s="29">
        <v>44024</v>
      </c>
      <c r="I873">
        <v>2020</v>
      </c>
      <c r="J873">
        <v>56565</v>
      </c>
      <c r="K873">
        <v>0</v>
      </c>
      <c r="L873">
        <v>56565</v>
      </c>
      <c r="M873" t="s">
        <v>63</v>
      </c>
      <c r="N873" t="s">
        <v>80</v>
      </c>
      <c r="O873" s="29"/>
      <c r="P873">
        <v>0</v>
      </c>
    </row>
    <row r="874" spans="1:16">
      <c r="A874">
        <v>873</v>
      </c>
      <c r="B874" t="s">
        <v>74</v>
      </c>
      <c r="C874" t="s">
        <v>55</v>
      </c>
      <c r="D874" t="s">
        <v>33</v>
      </c>
      <c r="E874" t="s">
        <v>28</v>
      </c>
      <c r="F874">
        <v>61</v>
      </c>
      <c r="G874" t="s">
        <v>107</v>
      </c>
      <c r="H874" s="29">
        <v>40683</v>
      </c>
      <c r="I874">
        <v>2011</v>
      </c>
      <c r="J874">
        <v>64937</v>
      </c>
      <c r="K874">
        <v>0</v>
      </c>
      <c r="L874">
        <v>64937</v>
      </c>
      <c r="M874" t="s">
        <v>30</v>
      </c>
      <c r="N874" t="s">
        <v>46</v>
      </c>
      <c r="O874" s="29"/>
      <c r="P874">
        <v>0</v>
      </c>
    </row>
    <row r="875" spans="1:16">
      <c r="A875">
        <v>874</v>
      </c>
      <c r="B875" t="s">
        <v>50</v>
      </c>
      <c r="C875" t="s">
        <v>60</v>
      </c>
      <c r="D875" t="s">
        <v>33</v>
      </c>
      <c r="E875" t="s">
        <v>28</v>
      </c>
      <c r="F875">
        <v>65</v>
      </c>
      <c r="G875" t="s">
        <v>111</v>
      </c>
      <c r="H875" s="29">
        <v>38967</v>
      </c>
      <c r="I875">
        <v>2006</v>
      </c>
      <c r="J875">
        <v>127626</v>
      </c>
      <c r="K875">
        <v>0.1</v>
      </c>
      <c r="L875">
        <v>140388.6</v>
      </c>
      <c r="M875" t="s">
        <v>30</v>
      </c>
      <c r="N875" t="s">
        <v>52</v>
      </c>
      <c r="O875" s="29"/>
      <c r="P875">
        <v>0</v>
      </c>
    </row>
    <row r="876" spans="1:16">
      <c r="A876">
        <v>875</v>
      </c>
      <c r="B876" t="s">
        <v>82</v>
      </c>
      <c r="C876" t="s">
        <v>26</v>
      </c>
      <c r="D876" t="s">
        <v>49</v>
      </c>
      <c r="E876" t="s">
        <v>34</v>
      </c>
      <c r="F876">
        <v>61</v>
      </c>
      <c r="G876" t="s">
        <v>107</v>
      </c>
      <c r="H876" s="29">
        <v>38013</v>
      </c>
      <c r="I876">
        <v>2004</v>
      </c>
      <c r="J876">
        <v>88478</v>
      </c>
      <c r="K876">
        <v>0</v>
      </c>
      <c r="L876">
        <v>88478</v>
      </c>
      <c r="M876" t="s">
        <v>30</v>
      </c>
      <c r="N876" t="s">
        <v>54</v>
      </c>
      <c r="O876" s="29"/>
      <c r="P876">
        <v>0</v>
      </c>
    </row>
    <row r="877" spans="1:16">
      <c r="A877">
        <v>876</v>
      </c>
      <c r="B877" t="s">
        <v>44</v>
      </c>
      <c r="C877" t="s">
        <v>26</v>
      </c>
      <c r="D877" t="s">
        <v>41</v>
      </c>
      <c r="E877" t="s">
        <v>28</v>
      </c>
      <c r="F877">
        <v>48</v>
      </c>
      <c r="G877" t="s">
        <v>108</v>
      </c>
      <c r="H877" s="29">
        <v>41749</v>
      </c>
      <c r="I877">
        <v>2014</v>
      </c>
      <c r="J877">
        <v>91679</v>
      </c>
      <c r="K877">
        <v>7.0000000000000007E-2</v>
      </c>
      <c r="L877">
        <v>98096.53</v>
      </c>
      <c r="M877" t="s">
        <v>36</v>
      </c>
      <c r="N877" t="s">
        <v>37</v>
      </c>
      <c r="O877" s="29"/>
      <c r="P877">
        <v>0</v>
      </c>
    </row>
    <row r="878" spans="1:16">
      <c r="A878">
        <v>877</v>
      </c>
      <c r="B878" t="s">
        <v>39</v>
      </c>
      <c r="C878" t="s">
        <v>48</v>
      </c>
      <c r="D878" t="s">
        <v>49</v>
      </c>
      <c r="E878" t="s">
        <v>34</v>
      </c>
      <c r="F878">
        <v>58</v>
      </c>
      <c r="G878" t="s">
        <v>107</v>
      </c>
      <c r="H878" s="29">
        <v>33682</v>
      </c>
      <c r="I878">
        <v>1992</v>
      </c>
      <c r="J878">
        <v>199848</v>
      </c>
      <c r="K878">
        <v>0.16</v>
      </c>
      <c r="L878">
        <v>231823.68</v>
      </c>
      <c r="M878" t="s">
        <v>36</v>
      </c>
      <c r="N878" t="s">
        <v>37</v>
      </c>
      <c r="O878" s="29"/>
      <c r="P878">
        <v>0</v>
      </c>
    </row>
    <row r="879" spans="1:16">
      <c r="A879">
        <v>878</v>
      </c>
      <c r="B879" t="s">
        <v>83</v>
      </c>
      <c r="C879" t="s">
        <v>26</v>
      </c>
      <c r="D879" t="s">
        <v>33</v>
      </c>
      <c r="E879" t="s">
        <v>34</v>
      </c>
      <c r="F879">
        <v>34</v>
      </c>
      <c r="G879" t="s">
        <v>109</v>
      </c>
      <c r="H879" s="29">
        <v>43414</v>
      </c>
      <c r="I879">
        <v>2018</v>
      </c>
      <c r="J879">
        <v>61944</v>
      </c>
      <c r="K879">
        <v>0</v>
      </c>
      <c r="L879">
        <v>61944</v>
      </c>
      <c r="M879" t="s">
        <v>36</v>
      </c>
      <c r="N879" t="s">
        <v>58</v>
      </c>
      <c r="O879" s="29"/>
      <c r="P879">
        <v>0</v>
      </c>
    </row>
    <row r="880" spans="1:16">
      <c r="A880">
        <v>879</v>
      </c>
      <c r="B880" t="s">
        <v>25</v>
      </c>
      <c r="C880" t="s">
        <v>48</v>
      </c>
      <c r="D880" t="s">
        <v>41</v>
      </c>
      <c r="E880" t="s">
        <v>28</v>
      </c>
      <c r="F880">
        <v>30</v>
      </c>
      <c r="G880" t="s">
        <v>109</v>
      </c>
      <c r="H880" s="29">
        <v>42960</v>
      </c>
      <c r="I880">
        <v>2017</v>
      </c>
      <c r="J880">
        <v>154624</v>
      </c>
      <c r="K880">
        <v>0.15</v>
      </c>
      <c r="L880">
        <v>177817.60000000001</v>
      </c>
      <c r="M880" t="s">
        <v>30</v>
      </c>
      <c r="N880" t="s">
        <v>54</v>
      </c>
      <c r="O880" s="29"/>
      <c r="P880">
        <v>0</v>
      </c>
    </row>
    <row r="881" spans="1:16">
      <c r="A881">
        <v>880</v>
      </c>
      <c r="B881" t="s">
        <v>45</v>
      </c>
      <c r="C881" t="s">
        <v>53</v>
      </c>
      <c r="D881" t="s">
        <v>27</v>
      </c>
      <c r="E881" t="s">
        <v>34</v>
      </c>
      <c r="F881">
        <v>50</v>
      </c>
      <c r="G881" t="s">
        <v>108</v>
      </c>
      <c r="H881" s="29">
        <v>40109</v>
      </c>
      <c r="I881">
        <v>2009</v>
      </c>
      <c r="J881">
        <v>79447</v>
      </c>
      <c r="K881">
        <v>0</v>
      </c>
      <c r="L881">
        <v>79447</v>
      </c>
      <c r="M881" t="s">
        <v>36</v>
      </c>
      <c r="N881" t="s">
        <v>58</v>
      </c>
      <c r="O881" s="29"/>
      <c r="P881">
        <v>0</v>
      </c>
    </row>
    <row r="882" spans="1:16">
      <c r="A882">
        <v>881</v>
      </c>
      <c r="B882" t="s">
        <v>45</v>
      </c>
      <c r="C882" t="s">
        <v>48</v>
      </c>
      <c r="D882" t="s">
        <v>33</v>
      </c>
      <c r="E882" t="s">
        <v>34</v>
      </c>
      <c r="F882">
        <v>51</v>
      </c>
      <c r="G882" t="s">
        <v>108</v>
      </c>
      <c r="H882" s="29">
        <v>35852</v>
      </c>
      <c r="I882">
        <v>1998</v>
      </c>
      <c r="J882">
        <v>71111</v>
      </c>
      <c r="K882">
        <v>0</v>
      </c>
      <c r="L882">
        <v>71111</v>
      </c>
      <c r="M882" t="s">
        <v>63</v>
      </c>
      <c r="N882" t="s">
        <v>65</v>
      </c>
      <c r="O882" s="29"/>
      <c r="P882">
        <v>0</v>
      </c>
    </row>
    <row r="883" spans="1:16">
      <c r="A883">
        <v>882</v>
      </c>
      <c r="B883" t="s">
        <v>25</v>
      </c>
      <c r="C883" t="s">
        <v>48</v>
      </c>
      <c r="D883" t="s">
        <v>27</v>
      </c>
      <c r="E883" t="s">
        <v>34</v>
      </c>
      <c r="F883">
        <v>53</v>
      </c>
      <c r="G883" t="s">
        <v>108</v>
      </c>
      <c r="H883" s="29">
        <v>41931</v>
      </c>
      <c r="I883">
        <v>2014</v>
      </c>
      <c r="J883">
        <v>159538</v>
      </c>
      <c r="K883">
        <v>0.11</v>
      </c>
      <c r="L883">
        <v>177087.18</v>
      </c>
      <c r="M883" t="s">
        <v>30</v>
      </c>
      <c r="N883" t="s">
        <v>52</v>
      </c>
      <c r="O883" s="29"/>
      <c r="P883">
        <v>0</v>
      </c>
    </row>
    <row r="884" spans="1:16">
      <c r="A884">
        <v>883</v>
      </c>
      <c r="B884" t="s">
        <v>56</v>
      </c>
      <c r="C884" t="s">
        <v>57</v>
      </c>
      <c r="D884" t="s">
        <v>49</v>
      </c>
      <c r="E884" t="s">
        <v>28</v>
      </c>
      <c r="F884">
        <v>47</v>
      </c>
      <c r="G884" t="s">
        <v>108</v>
      </c>
      <c r="H884" s="29">
        <v>43375</v>
      </c>
      <c r="I884">
        <v>2018</v>
      </c>
      <c r="J884">
        <v>111404</v>
      </c>
      <c r="K884">
        <v>0</v>
      </c>
      <c r="L884">
        <v>111404</v>
      </c>
      <c r="M884" t="s">
        <v>63</v>
      </c>
      <c r="N884" t="s">
        <v>65</v>
      </c>
      <c r="O884" s="29"/>
      <c r="P884">
        <v>0</v>
      </c>
    </row>
    <row r="885" spans="1:16">
      <c r="A885">
        <v>884</v>
      </c>
      <c r="B885" t="s">
        <v>39</v>
      </c>
      <c r="C885" t="s">
        <v>60</v>
      </c>
      <c r="D885" t="s">
        <v>41</v>
      </c>
      <c r="E885" t="s">
        <v>34</v>
      </c>
      <c r="F885">
        <v>25</v>
      </c>
      <c r="G885" t="s">
        <v>109</v>
      </c>
      <c r="H885" s="29">
        <v>44058</v>
      </c>
      <c r="I885">
        <v>2020</v>
      </c>
      <c r="J885">
        <v>172007</v>
      </c>
      <c r="K885">
        <v>0.26</v>
      </c>
      <c r="L885">
        <v>216728.82</v>
      </c>
      <c r="M885" t="s">
        <v>30</v>
      </c>
      <c r="N885" t="s">
        <v>52</v>
      </c>
      <c r="O885" s="29"/>
      <c r="P885">
        <v>0</v>
      </c>
    </row>
    <row r="886" spans="1:16">
      <c r="A886">
        <v>885</v>
      </c>
      <c r="B886" t="s">
        <v>59</v>
      </c>
      <c r="C886" t="s">
        <v>60</v>
      </c>
      <c r="D886" t="s">
        <v>33</v>
      </c>
      <c r="E886" t="s">
        <v>28</v>
      </c>
      <c r="F886">
        <v>37</v>
      </c>
      <c r="G886" t="s">
        <v>110</v>
      </c>
      <c r="H886" s="29">
        <v>40745</v>
      </c>
      <c r="I886">
        <v>2011</v>
      </c>
      <c r="J886">
        <v>219474</v>
      </c>
      <c r="K886">
        <v>0.36</v>
      </c>
      <c r="L886">
        <v>298484.64</v>
      </c>
      <c r="M886" t="s">
        <v>63</v>
      </c>
      <c r="N886" t="s">
        <v>64</v>
      </c>
      <c r="O886" s="29"/>
      <c r="P886">
        <v>0</v>
      </c>
    </row>
    <row r="887" spans="1:16">
      <c r="A887">
        <v>886</v>
      </c>
      <c r="B887" t="s">
        <v>39</v>
      </c>
      <c r="C887" t="s">
        <v>40</v>
      </c>
      <c r="D887" t="s">
        <v>49</v>
      </c>
      <c r="E887" t="s">
        <v>34</v>
      </c>
      <c r="F887">
        <v>41</v>
      </c>
      <c r="G887" t="s">
        <v>110</v>
      </c>
      <c r="H887" s="29">
        <v>43600</v>
      </c>
      <c r="I887">
        <v>2019</v>
      </c>
      <c r="J887">
        <v>174415</v>
      </c>
      <c r="K887">
        <v>0.23</v>
      </c>
      <c r="L887">
        <v>214530.45</v>
      </c>
      <c r="M887" t="s">
        <v>30</v>
      </c>
      <c r="N887" t="s">
        <v>52</v>
      </c>
      <c r="O887" s="29"/>
      <c r="P887">
        <v>0</v>
      </c>
    </row>
    <row r="888" spans="1:16">
      <c r="A888">
        <v>887</v>
      </c>
      <c r="B888" t="s">
        <v>82</v>
      </c>
      <c r="C888" t="s">
        <v>26</v>
      </c>
      <c r="D888" t="s">
        <v>41</v>
      </c>
      <c r="E888" t="s">
        <v>28</v>
      </c>
      <c r="F888">
        <v>36</v>
      </c>
      <c r="G888" t="s">
        <v>110</v>
      </c>
      <c r="H888" s="29">
        <v>44217</v>
      </c>
      <c r="I888">
        <v>2021</v>
      </c>
      <c r="J888">
        <v>90333</v>
      </c>
      <c r="K888">
        <v>0</v>
      </c>
      <c r="L888">
        <v>90333</v>
      </c>
      <c r="M888" t="s">
        <v>63</v>
      </c>
      <c r="N888" t="s">
        <v>65</v>
      </c>
      <c r="O888" s="29"/>
      <c r="P888">
        <v>0</v>
      </c>
    </row>
    <row r="889" spans="1:16">
      <c r="A889">
        <v>888</v>
      </c>
      <c r="B889" t="s">
        <v>74</v>
      </c>
      <c r="C889" t="s">
        <v>55</v>
      </c>
      <c r="D889" t="s">
        <v>41</v>
      </c>
      <c r="E889" t="s">
        <v>34</v>
      </c>
      <c r="F889">
        <v>25</v>
      </c>
      <c r="G889" t="s">
        <v>109</v>
      </c>
      <c r="H889" s="29">
        <v>44217</v>
      </c>
      <c r="I889">
        <v>2021</v>
      </c>
      <c r="J889">
        <v>67299</v>
      </c>
      <c r="K889">
        <v>0</v>
      </c>
      <c r="L889">
        <v>67299</v>
      </c>
      <c r="M889" t="s">
        <v>30</v>
      </c>
      <c r="N889" t="s">
        <v>46</v>
      </c>
      <c r="O889" s="29"/>
      <c r="P889">
        <v>0</v>
      </c>
    </row>
    <row r="890" spans="1:16">
      <c r="A890">
        <v>889</v>
      </c>
      <c r="B890" t="s">
        <v>87</v>
      </c>
      <c r="C890" t="s">
        <v>26</v>
      </c>
      <c r="D890" t="s">
        <v>27</v>
      </c>
      <c r="E890" t="s">
        <v>28</v>
      </c>
      <c r="F890">
        <v>52</v>
      </c>
      <c r="G890" t="s">
        <v>108</v>
      </c>
      <c r="H890" s="29">
        <v>38406</v>
      </c>
      <c r="I890">
        <v>2005</v>
      </c>
      <c r="J890">
        <v>45286</v>
      </c>
      <c r="K890">
        <v>0</v>
      </c>
      <c r="L890">
        <v>45286</v>
      </c>
      <c r="M890" t="s">
        <v>30</v>
      </c>
      <c r="N890" t="s">
        <v>43</v>
      </c>
      <c r="O890" s="29"/>
      <c r="P890">
        <v>0</v>
      </c>
    </row>
    <row r="891" spans="1:16">
      <c r="A891">
        <v>890</v>
      </c>
      <c r="B891" t="s">
        <v>39</v>
      </c>
      <c r="C891" t="s">
        <v>60</v>
      </c>
      <c r="D891" t="s">
        <v>27</v>
      </c>
      <c r="E891" t="s">
        <v>34</v>
      </c>
      <c r="F891">
        <v>48</v>
      </c>
      <c r="G891" t="s">
        <v>108</v>
      </c>
      <c r="H891" s="29">
        <v>39302</v>
      </c>
      <c r="I891">
        <v>2007</v>
      </c>
      <c r="J891">
        <v>194723</v>
      </c>
      <c r="K891">
        <v>0.25</v>
      </c>
      <c r="L891">
        <v>243403.75</v>
      </c>
      <c r="M891" t="s">
        <v>30</v>
      </c>
      <c r="N891" t="s">
        <v>46</v>
      </c>
      <c r="O891" s="29"/>
      <c r="P891">
        <v>0</v>
      </c>
    </row>
    <row r="892" spans="1:16">
      <c r="A892">
        <v>891</v>
      </c>
      <c r="B892" t="s">
        <v>50</v>
      </c>
      <c r="C892" t="s">
        <v>48</v>
      </c>
      <c r="D892" t="s">
        <v>27</v>
      </c>
      <c r="E892" t="s">
        <v>34</v>
      </c>
      <c r="F892">
        <v>49</v>
      </c>
      <c r="G892" t="s">
        <v>108</v>
      </c>
      <c r="H892" s="29">
        <v>41131</v>
      </c>
      <c r="I892">
        <v>2012</v>
      </c>
      <c r="J892">
        <v>109850</v>
      </c>
      <c r="K892">
        <v>7.0000000000000007E-2</v>
      </c>
      <c r="L892">
        <v>117539.5</v>
      </c>
      <c r="M892" t="s">
        <v>36</v>
      </c>
      <c r="N892" t="s">
        <v>68</v>
      </c>
      <c r="O892" s="29">
        <v>43865</v>
      </c>
      <c r="P892">
        <v>1</v>
      </c>
    </row>
    <row r="893" spans="1:16">
      <c r="A893">
        <v>892</v>
      </c>
      <c r="B893" t="s">
        <v>78</v>
      </c>
      <c r="C893" t="s">
        <v>55</v>
      </c>
      <c r="D893" t="s">
        <v>27</v>
      </c>
      <c r="E893" t="s">
        <v>28</v>
      </c>
      <c r="F893">
        <v>62</v>
      </c>
      <c r="G893" t="s">
        <v>107</v>
      </c>
      <c r="H893" s="29">
        <v>41748</v>
      </c>
      <c r="I893">
        <v>2014</v>
      </c>
      <c r="J893">
        <v>45295</v>
      </c>
      <c r="K893">
        <v>0</v>
      </c>
      <c r="L893">
        <v>45295</v>
      </c>
      <c r="M893" t="s">
        <v>63</v>
      </c>
      <c r="N893" t="s">
        <v>80</v>
      </c>
      <c r="O893" s="29"/>
      <c r="P893">
        <v>0</v>
      </c>
    </row>
    <row r="894" spans="1:16">
      <c r="A894">
        <v>893</v>
      </c>
      <c r="B894" t="s">
        <v>91</v>
      </c>
      <c r="C894" t="s">
        <v>26</v>
      </c>
      <c r="D894" t="s">
        <v>33</v>
      </c>
      <c r="E894" t="s">
        <v>28</v>
      </c>
      <c r="F894">
        <v>36</v>
      </c>
      <c r="G894" t="s">
        <v>110</v>
      </c>
      <c r="H894" s="29">
        <v>40413</v>
      </c>
      <c r="I894">
        <v>2010</v>
      </c>
      <c r="J894">
        <v>61310</v>
      </c>
      <c r="K894">
        <v>0</v>
      </c>
      <c r="L894">
        <v>61310</v>
      </c>
      <c r="M894" t="s">
        <v>30</v>
      </c>
      <c r="N894" t="s">
        <v>46</v>
      </c>
      <c r="O894" s="29"/>
      <c r="P894">
        <v>0</v>
      </c>
    </row>
    <row r="895" spans="1:16">
      <c r="A895">
        <v>894</v>
      </c>
      <c r="B895" t="s">
        <v>86</v>
      </c>
      <c r="C895" t="s">
        <v>26</v>
      </c>
      <c r="D895" t="s">
        <v>27</v>
      </c>
      <c r="E895" t="s">
        <v>34</v>
      </c>
      <c r="F895">
        <v>55</v>
      </c>
      <c r="G895" t="s">
        <v>107</v>
      </c>
      <c r="H895" s="29">
        <v>42683</v>
      </c>
      <c r="I895">
        <v>2016</v>
      </c>
      <c r="J895">
        <v>87851</v>
      </c>
      <c r="K895">
        <v>0</v>
      </c>
      <c r="L895">
        <v>87851</v>
      </c>
      <c r="M895" t="s">
        <v>36</v>
      </c>
      <c r="N895" t="s">
        <v>37</v>
      </c>
      <c r="O895" s="29"/>
      <c r="P895">
        <v>0</v>
      </c>
    </row>
    <row r="896" spans="1:16">
      <c r="A896">
        <v>895</v>
      </c>
      <c r="B896" t="s">
        <v>78</v>
      </c>
      <c r="C896" t="s">
        <v>55</v>
      </c>
      <c r="D896" t="s">
        <v>41</v>
      </c>
      <c r="E896" t="s">
        <v>28</v>
      </c>
      <c r="F896">
        <v>31</v>
      </c>
      <c r="G896" t="s">
        <v>109</v>
      </c>
      <c r="H896" s="29">
        <v>43171</v>
      </c>
      <c r="I896">
        <v>2018</v>
      </c>
      <c r="J896">
        <v>47913</v>
      </c>
      <c r="K896">
        <v>0</v>
      </c>
      <c r="L896">
        <v>47913</v>
      </c>
      <c r="M896" t="s">
        <v>30</v>
      </c>
      <c r="N896" t="s">
        <v>31</v>
      </c>
      <c r="O896" s="29"/>
      <c r="P896">
        <v>0</v>
      </c>
    </row>
    <row r="897" spans="1:16">
      <c r="A897">
        <v>896</v>
      </c>
      <c r="B897" t="s">
        <v>78</v>
      </c>
      <c r="C897" t="s">
        <v>55</v>
      </c>
      <c r="D897" t="s">
        <v>41</v>
      </c>
      <c r="E897" t="s">
        <v>28</v>
      </c>
      <c r="F897">
        <v>53</v>
      </c>
      <c r="G897" t="s">
        <v>108</v>
      </c>
      <c r="H897" s="29">
        <v>42985</v>
      </c>
      <c r="I897">
        <v>2017</v>
      </c>
      <c r="J897">
        <v>46727</v>
      </c>
      <c r="K897">
        <v>0</v>
      </c>
      <c r="L897">
        <v>46727</v>
      </c>
      <c r="M897" t="s">
        <v>30</v>
      </c>
      <c r="N897" t="s">
        <v>62</v>
      </c>
      <c r="O897" s="29">
        <v>43251</v>
      </c>
      <c r="P897">
        <v>1</v>
      </c>
    </row>
    <row r="898" spans="1:16">
      <c r="A898">
        <v>897</v>
      </c>
      <c r="B898" t="s">
        <v>25</v>
      </c>
      <c r="C898" t="s">
        <v>55</v>
      </c>
      <c r="D898" t="s">
        <v>41</v>
      </c>
      <c r="E898" t="s">
        <v>34</v>
      </c>
      <c r="F898">
        <v>27</v>
      </c>
      <c r="G898" t="s">
        <v>109</v>
      </c>
      <c r="H898" s="29">
        <v>44302</v>
      </c>
      <c r="I898">
        <v>2021</v>
      </c>
      <c r="J898">
        <v>133400</v>
      </c>
      <c r="K898">
        <v>0.11</v>
      </c>
      <c r="L898">
        <v>148074</v>
      </c>
      <c r="M898" t="s">
        <v>30</v>
      </c>
      <c r="N898" t="s">
        <v>46</v>
      </c>
      <c r="O898" s="29"/>
      <c r="P898">
        <v>0</v>
      </c>
    </row>
    <row r="899" spans="1:16">
      <c r="A899">
        <v>898</v>
      </c>
      <c r="B899" t="s">
        <v>88</v>
      </c>
      <c r="C899" t="s">
        <v>26</v>
      </c>
      <c r="D899" t="s">
        <v>41</v>
      </c>
      <c r="E899" t="s">
        <v>28</v>
      </c>
      <c r="F899">
        <v>39</v>
      </c>
      <c r="G899" t="s">
        <v>110</v>
      </c>
      <c r="H899" s="29">
        <v>43943</v>
      </c>
      <c r="I899">
        <v>2020</v>
      </c>
      <c r="J899">
        <v>90535</v>
      </c>
      <c r="K899">
        <v>0</v>
      </c>
      <c r="L899">
        <v>90535</v>
      </c>
      <c r="M899" t="s">
        <v>30</v>
      </c>
      <c r="N899" t="s">
        <v>52</v>
      </c>
      <c r="O899" s="29"/>
      <c r="P899">
        <v>0</v>
      </c>
    </row>
    <row r="900" spans="1:16">
      <c r="A900">
        <v>899</v>
      </c>
      <c r="B900" t="s">
        <v>45</v>
      </c>
      <c r="C900" t="s">
        <v>60</v>
      </c>
      <c r="D900" t="s">
        <v>41</v>
      </c>
      <c r="E900" t="s">
        <v>34</v>
      </c>
      <c r="F900">
        <v>55</v>
      </c>
      <c r="G900" t="s">
        <v>107</v>
      </c>
      <c r="H900" s="29">
        <v>38909</v>
      </c>
      <c r="I900">
        <v>2006</v>
      </c>
      <c r="J900">
        <v>93343</v>
      </c>
      <c r="K900">
        <v>0</v>
      </c>
      <c r="L900">
        <v>93343</v>
      </c>
      <c r="M900" t="s">
        <v>36</v>
      </c>
      <c r="N900" t="s">
        <v>37</v>
      </c>
      <c r="O900" s="29"/>
      <c r="P900">
        <v>0</v>
      </c>
    </row>
    <row r="901" spans="1:16">
      <c r="A901">
        <v>900</v>
      </c>
      <c r="B901" t="s">
        <v>74</v>
      </c>
      <c r="C901" t="s">
        <v>55</v>
      </c>
      <c r="D901" t="s">
        <v>49</v>
      </c>
      <c r="E901" t="s">
        <v>28</v>
      </c>
      <c r="F901">
        <v>44</v>
      </c>
      <c r="G901" t="s">
        <v>110</v>
      </c>
      <c r="H901" s="29">
        <v>38771</v>
      </c>
      <c r="I901">
        <v>2006</v>
      </c>
      <c r="J901">
        <v>63705</v>
      </c>
      <c r="K901">
        <v>0</v>
      </c>
      <c r="L901">
        <v>63705</v>
      </c>
      <c r="M901" t="s">
        <v>30</v>
      </c>
      <c r="N901" t="s">
        <v>52</v>
      </c>
      <c r="O901" s="29"/>
      <c r="P901">
        <v>0</v>
      </c>
    </row>
    <row r="902" spans="1:16">
      <c r="A902">
        <v>901</v>
      </c>
      <c r="B902" t="s">
        <v>59</v>
      </c>
      <c r="C902" t="s">
        <v>48</v>
      </c>
      <c r="D902" t="s">
        <v>49</v>
      </c>
      <c r="E902" t="s">
        <v>34</v>
      </c>
      <c r="F902">
        <v>48</v>
      </c>
      <c r="G902" t="s">
        <v>108</v>
      </c>
      <c r="H902" s="29">
        <v>36584</v>
      </c>
      <c r="I902">
        <v>2000</v>
      </c>
      <c r="J902">
        <v>258081</v>
      </c>
      <c r="K902">
        <v>0.3</v>
      </c>
      <c r="L902">
        <v>335505.3</v>
      </c>
      <c r="M902" t="s">
        <v>30</v>
      </c>
      <c r="N902" t="s">
        <v>43</v>
      </c>
      <c r="O902" s="29"/>
      <c r="P902">
        <v>0</v>
      </c>
    </row>
    <row r="903" spans="1:16">
      <c r="A903">
        <v>902</v>
      </c>
      <c r="B903" t="s">
        <v>78</v>
      </c>
      <c r="C903" t="s">
        <v>55</v>
      </c>
      <c r="D903" t="s">
        <v>27</v>
      </c>
      <c r="E903" t="s">
        <v>34</v>
      </c>
      <c r="F903">
        <v>48</v>
      </c>
      <c r="G903" t="s">
        <v>108</v>
      </c>
      <c r="H903" s="29">
        <v>44095</v>
      </c>
      <c r="I903">
        <v>2020</v>
      </c>
      <c r="J903">
        <v>54654</v>
      </c>
      <c r="K903">
        <v>0</v>
      </c>
      <c r="L903">
        <v>54654</v>
      </c>
      <c r="M903" t="s">
        <v>30</v>
      </c>
      <c r="N903" t="s">
        <v>46</v>
      </c>
      <c r="O903" s="29"/>
      <c r="P903">
        <v>0</v>
      </c>
    </row>
    <row r="904" spans="1:16">
      <c r="A904">
        <v>903</v>
      </c>
      <c r="B904" t="s">
        <v>51</v>
      </c>
      <c r="C904" t="s">
        <v>48</v>
      </c>
      <c r="D904" t="s">
        <v>33</v>
      </c>
      <c r="E904" t="s">
        <v>34</v>
      </c>
      <c r="F904">
        <v>54</v>
      </c>
      <c r="G904" t="s">
        <v>108</v>
      </c>
      <c r="H904" s="29">
        <v>36062</v>
      </c>
      <c r="I904">
        <v>1998</v>
      </c>
      <c r="J904">
        <v>58006</v>
      </c>
      <c r="K904">
        <v>0</v>
      </c>
      <c r="L904">
        <v>58006</v>
      </c>
      <c r="M904" t="s">
        <v>30</v>
      </c>
      <c r="N904" t="s">
        <v>31</v>
      </c>
      <c r="O904" s="29"/>
      <c r="P904">
        <v>0</v>
      </c>
    </row>
    <row r="905" spans="1:16">
      <c r="A905">
        <v>904</v>
      </c>
      <c r="B905" t="s">
        <v>25</v>
      </c>
      <c r="C905" t="s">
        <v>40</v>
      </c>
      <c r="D905" t="s">
        <v>33</v>
      </c>
      <c r="E905" t="s">
        <v>28</v>
      </c>
      <c r="F905">
        <v>42</v>
      </c>
      <c r="G905" t="s">
        <v>110</v>
      </c>
      <c r="H905" s="29">
        <v>40620</v>
      </c>
      <c r="I905">
        <v>2011</v>
      </c>
      <c r="J905">
        <v>150034</v>
      </c>
      <c r="K905">
        <v>0.12</v>
      </c>
      <c r="L905">
        <v>168038.08</v>
      </c>
      <c r="M905" t="s">
        <v>36</v>
      </c>
      <c r="N905" t="s">
        <v>68</v>
      </c>
      <c r="O905" s="29"/>
      <c r="P905">
        <v>0</v>
      </c>
    </row>
    <row r="906" spans="1:16">
      <c r="A906">
        <v>905</v>
      </c>
      <c r="B906" t="s">
        <v>39</v>
      </c>
      <c r="C906" t="s">
        <v>55</v>
      </c>
      <c r="D906" t="s">
        <v>41</v>
      </c>
      <c r="E906" t="s">
        <v>28</v>
      </c>
      <c r="F906">
        <v>38</v>
      </c>
      <c r="G906" t="s">
        <v>110</v>
      </c>
      <c r="H906" s="29">
        <v>39232</v>
      </c>
      <c r="I906">
        <v>2007</v>
      </c>
      <c r="J906">
        <v>198562</v>
      </c>
      <c r="K906">
        <v>0.22</v>
      </c>
      <c r="L906">
        <v>242245.64</v>
      </c>
      <c r="M906" t="s">
        <v>30</v>
      </c>
      <c r="N906" t="s">
        <v>31</v>
      </c>
      <c r="O906" s="29"/>
      <c r="P906">
        <v>0</v>
      </c>
    </row>
    <row r="907" spans="1:16">
      <c r="A907">
        <v>906</v>
      </c>
      <c r="B907" t="s">
        <v>47</v>
      </c>
      <c r="C907" t="s">
        <v>48</v>
      </c>
      <c r="D907" t="s">
        <v>27</v>
      </c>
      <c r="E907" t="s">
        <v>28</v>
      </c>
      <c r="F907">
        <v>40</v>
      </c>
      <c r="G907" t="s">
        <v>110</v>
      </c>
      <c r="H907" s="29">
        <v>39960</v>
      </c>
      <c r="I907">
        <v>2009</v>
      </c>
      <c r="J907">
        <v>62411</v>
      </c>
      <c r="K907">
        <v>0</v>
      </c>
      <c r="L907">
        <v>62411</v>
      </c>
      <c r="M907" t="s">
        <v>30</v>
      </c>
      <c r="N907" t="s">
        <v>52</v>
      </c>
      <c r="O907" s="29">
        <v>44422</v>
      </c>
      <c r="P907">
        <v>1</v>
      </c>
    </row>
    <row r="908" spans="1:16">
      <c r="A908">
        <v>907</v>
      </c>
      <c r="B908" t="s">
        <v>67</v>
      </c>
      <c r="C908" t="s">
        <v>57</v>
      </c>
      <c r="D908" t="s">
        <v>27</v>
      </c>
      <c r="E908" t="s">
        <v>34</v>
      </c>
      <c r="F908">
        <v>57</v>
      </c>
      <c r="G908" t="s">
        <v>107</v>
      </c>
      <c r="H908" s="29">
        <v>33612</v>
      </c>
      <c r="I908">
        <v>1992</v>
      </c>
      <c r="J908">
        <v>111299</v>
      </c>
      <c r="K908">
        <v>0.12</v>
      </c>
      <c r="L908">
        <v>124654.88</v>
      </c>
      <c r="M908" t="s">
        <v>30</v>
      </c>
      <c r="N908" t="s">
        <v>52</v>
      </c>
      <c r="O908" s="29"/>
      <c r="P908">
        <v>0</v>
      </c>
    </row>
    <row r="909" spans="1:16">
      <c r="A909">
        <v>908</v>
      </c>
      <c r="B909" t="s">
        <v>51</v>
      </c>
      <c r="C909" t="s">
        <v>60</v>
      </c>
      <c r="D909" t="s">
        <v>27</v>
      </c>
      <c r="E909" t="s">
        <v>28</v>
      </c>
      <c r="F909">
        <v>43</v>
      </c>
      <c r="G909" t="s">
        <v>110</v>
      </c>
      <c r="H909" s="29">
        <v>43659</v>
      </c>
      <c r="I909">
        <v>2019</v>
      </c>
      <c r="J909">
        <v>41545</v>
      </c>
      <c r="K909">
        <v>0</v>
      </c>
      <c r="L909">
        <v>41545</v>
      </c>
      <c r="M909" t="s">
        <v>30</v>
      </c>
      <c r="N909" t="s">
        <v>52</v>
      </c>
      <c r="O909" s="29"/>
      <c r="P909">
        <v>0</v>
      </c>
    </row>
    <row r="910" spans="1:16">
      <c r="A910">
        <v>909</v>
      </c>
      <c r="B910" t="s">
        <v>83</v>
      </c>
      <c r="C910" t="s">
        <v>26</v>
      </c>
      <c r="D910" t="s">
        <v>33</v>
      </c>
      <c r="E910" t="s">
        <v>34</v>
      </c>
      <c r="F910">
        <v>26</v>
      </c>
      <c r="G910" t="s">
        <v>109</v>
      </c>
      <c r="H910" s="29">
        <v>43569</v>
      </c>
      <c r="I910">
        <v>2019</v>
      </c>
      <c r="J910">
        <v>74467</v>
      </c>
      <c r="K910">
        <v>0</v>
      </c>
      <c r="L910">
        <v>74467</v>
      </c>
      <c r="M910" t="s">
        <v>30</v>
      </c>
      <c r="N910" t="s">
        <v>62</v>
      </c>
      <c r="O910" s="29">
        <v>44211</v>
      </c>
      <c r="P910">
        <v>1</v>
      </c>
    </row>
    <row r="911" spans="1:16">
      <c r="A911">
        <v>910</v>
      </c>
      <c r="B911" t="s">
        <v>50</v>
      </c>
      <c r="C911" t="s">
        <v>53</v>
      </c>
      <c r="D911" t="s">
        <v>27</v>
      </c>
      <c r="E911" t="s">
        <v>34</v>
      </c>
      <c r="F911">
        <v>44</v>
      </c>
      <c r="G911" t="s">
        <v>110</v>
      </c>
      <c r="H911" s="29">
        <v>37296</v>
      </c>
      <c r="I911">
        <v>2002</v>
      </c>
      <c r="J911">
        <v>117545</v>
      </c>
      <c r="K911">
        <v>0.06</v>
      </c>
      <c r="L911">
        <v>124597.7</v>
      </c>
      <c r="M911" t="s">
        <v>30</v>
      </c>
      <c r="N911" t="s">
        <v>46</v>
      </c>
      <c r="O911" s="29"/>
      <c r="P911">
        <v>0</v>
      </c>
    </row>
    <row r="912" spans="1:16">
      <c r="A912">
        <v>911</v>
      </c>
      <c r="B912" t="s">
        <v>50</v>
      </c>
      <c r="C912" t="s">
        <v>55</v>
      </c>
      <c r="D912" t="s">
        <v>41</v>
      </c>
      <c r="E912" t="s">
        <v>34</v>
      </c>
      <c r="F912">
        <v>50</v>
      </c>
      <c r="G912" t="s">
        <v>108</v>
      </c>
      <c r="H912" s="29">
        <v>40983</v>
      </c>
      <c r="I912">
        <v>2012</v>
      </c>
      <c r="J912">
        <v>117226</v>
      </c>
      <c r="K912">
        <v>0.08</v>
      </c>
      <c r="L912">
        <v>126604.08</v>
      </c>
      <c r="M912" t="s">
        <v>30</v>
      </c>
      <c r="N912" t="s">
        <v>46</v>
      </c>
      <c r="O912" s="29"/>
      <c r="P912">
        <v>0</v>
      </c>
    </row>
    <row r="913" spans="1:16">
      <c r="A913">
        <v>912</v>
      </c>
      <c r="B913" t="s">
        <v>51</v>
      </c>
      <c r="C913" t="s">
        <v>53</v>
      </c>
      <c r="D913" t="s">
        <v>49</v>
      </c>
      <c r="E913" t="s">
        <v>28</v>
      </c>
      <c r="F913">
        <v>26</v>
      </c>
      <c r="G913" t="s">
        <v>109</v>
      </c>
      <c r="H913" s="29">
        <v>43489</v>
      </c>
      <c r="I913">
        <v>2019</v>
      </c>
      <c r="J913">
        <v>55767</v>
      </c>
      <c r="K913">
        <v>0</v>
      </c>
      <c r="L913">
        <v>55767</v>
      </c>
      <c r="M913" t="s">
        <v>30</v>
      </c>
      <c r="N913" t="s">
        <v>46</v>
      </c>
      <c r="O913" s="29"/>
      <c r="P913">
        <v>0</v>
      </c>
    </row>
    <row r="914" spans="1:16">
      <c r="A914">
        <v>913</v>
      </c>
      <c r="B914" t="s">
        <v>70</v>
      </c>
      <c r="C914" t="s">
        <v>48</v>
      </c>
      <c r="D914" t="s">
        <v>33</v>
      </c>
      <c r="E914" t="s">
        <v>28</v>
      </c>
      <c r="F914">
        <v>29</v>
      </c>
      <c r="G914" t="s">
        <v>109</v>
      </c>
      <c r="H914" s="29">
        <v>42691</v>
      </c>
      <c r="I914">
        <v>2016</v>
      </c>
      <c r="J914">
        <v>60930</v>
      </c>
      <c r="K914">
        <v>0</v>
      </c>
      <c r="L914">
        <v>60930</v>
      </c>
      <c r="M914" t="s">
        <v>30</v>
      </c>
      <c r="N914" t="s">
        <v>54</v>
      </c>
      <c r="O914" s="29"/>
      <c r="P914">
        <v>0</v>
      </c>
    </row>
    <row r="915" spans="1:16">
      <c r="A915">
        <v>914</v>
      </c>
      <c r="B915" t="s">
        <v>39</v>
      </c>
      <c r="C915" t="s">
        <v>48</v>
      </c>
      <c r="D915" t="s">
        <v>41</v>
      </c>
      <c r="E915" t="s">
        <v>28</v>
      </c>
      <c r="F915">
        <v>27</v>
      </c>
      <c r="G915" t="s">
        <v>109</v>
      </c>
      <c r="H915" s="29">
        <v>43397</v>
      </c>
      <c r="I915">
        <v>2018</v>
      </c>
      <c r="J915">
        <v>154973</v>
      </c>
      <c r="K915">
        <v>0.28999999999999998</v>
      </c>
      <c r="L915">
        <v>199915.16999999998</v>
      </c>
      <c r="M915" t="s">
        <v>63</v>
      </c>
      <c r="N915" t="s">
        <v>80</v>
      </c>
      <c r="O915" s="29"/>
      <c r="P915">
        <v>0</v>
      </c>
    </row>
    <row r="916" spans="1:16">
      <c r="A916">
        <v>915</v>
      </c>
      <c r="B916" t="s">
        <v>79</v>
      </c>
      <c r="C916" t="s">
        <v>26</v>
      </c>
      <c r="D916" t="s">
        <v>33</v>
      </c>
      <c r="E916" t="s">
        <v>28</v>
      </c>
      <c r="F916">
        <v>33</v>
      </c>
      <c r="G916" t="s">
        <v>109</v>
      </c>
      <c r="H916" s="29">
        <v>43029</v>
      </c>
      <c r="I916">
        <v>2017</v>
      </c>
      <c r="J916">
        <v>69332</v>
      </c>
      <c r="K916">
        <v>0</v>
      </c>
      <c r="L916">
        <v>69332</v>
      </c>
      <c r="M916" t="s">
        <v>30</v>
      </c>
      <c r="N916" t="s">
        <v>62</v>
      </c>
      <c r="O916" s="29"/>
      <c r="P916">
        <v>0</v>
      </c>
    </row>
    <row r="917" spans="1:16">
      <c r="A917">
        <v>916</v>
      </c>
      <c r="B917" t="s">
        <v>56</v>
      </c>
      <c r="C917" t="s">
        <v>57</v>
      </c>
      <c r="D917" t="s">
        <v>27</v>
      </c>
      <c r="E917" t="s">
        <v>28</v>
      </c>
      <c r="F917">
        <v>59</v>
      </c>
      <c r="G917" t="s">
        <v>107</v>
      </c>
      <c r="H917" s="29">
        <v>36990</v>
      </c>
      <c r="I917">
        <v>2001</v>
      </c>
      <c r="J917">
        <v>119699</v>
      </c>
      <c r="K917">
        <v>0</v>
      </c>
      <c r="L917">
        <v>119699</v>
      </c>
      <c r="M917" t="s">
        <v>36</v>
      </c>
      <c r="N917" t="s">
        <v>58</v>
      </c>
      <c r="O917" s="29"/>
      <c r="P917">
        <v>0</v>
      </c>
    </row>
    <row r="918" spans="1:16">
      <c r="A918">
        <v>917</v>
      </c>
      <c r="B918" t="s">
        <v>39</v>
      </c>
      <c r="C918" t="s">
        <v>55</v>
      </c>
      <c r="D918" t="s">
        <v>41</v>
      </c>
      <c r="E918" t="s">
        <v>28</v>
      </c>
      <c r="F918">
        <v>40</v>
      </c>
      <c r="G918" t="s">
        <v>110</v>
      </c>
      <c r="H918" s="29">
        <v>44094</v>
      </c>
      <c r="I918">
        <v>2020</v>
      </c>
      <c r="J918">
        <v>198176</v>
      </c>
      <c r="K918">
        <v>0.17</v>
      </c>
      <c r="L918">
        <v>231865.92</v>
      </c>
      <c r="M918" t="s">
        <v>63</v>
      </c>
      <c r="N918" t="s">
        <v>64</v>
      </c>
      <c r="O918" s="29"/>
      <c r="P918">
        <v>0</v>
      </c>
    </row>
    <row r="919" spans="1:16">
      <c r="A919">
        <v>918</v>
      </c>
      <c r="B919" t="s">
        <v>70</v>
      </c>
      <c r="C919" t="s">
        <v>40</v>
      </c>
      <c r="D919" t="s">
        <v>27</v>
      </c>
      <c r="E919" t="s">
        <v>28</v>
      </c>
      <c r="F919">
        <v>45</v>
      </c>
      <c r="G919" t="s">
        <v>108</v>
      </c>
      <c r="H919" s="29">
        <v>41127</v>
      </c>
      <c r="I919">
        <v>2012</v>
      </c>
      <c r="J919">
        <v>58586</v>
      </c>
      <c r="K919">
        <v>0</v>
      </c>
      <c r="L919">
        <v>58586</v>
      </c>
      <c r="M919" t="s">
        <v>63</v>
      </c>
      <c r="N919" t="s">
        <v>80</v>
      </c>
      <c r="O919" s="29"/>
      <c r="P919">
        <v>0</v>
      </c>
    </row>
    <row r="920" spans="1:16">
      <c r="A920">
        <v>919</v>
      </c>
      <c r="B920" t="s">
        <v>85</v>
      </c>
      <c r="C920" t="s">
        <v>48</v>
      </c>
      <c r="D920" t="s">
        <v>49</v>
      </c>
      <c r="E920" t="s">
        <v>34</v>
      </c>
      <c r="F920">
        <v>38</v>
      </c>
      <c r="G920" t="s">
        <v>110</v>
      </c>
      <c r="H920" s="29">
        <v>40875</v>
      </c>
      <c r="I920">
        <v>2011</v>
      </c>
      <c r="J920">
        <v>74010</v>
      </c>
      <c r="K920">
        <v>0</v>
      </c>
      <c r="L920">
        <v>74010</v>
      </c>
      <c r="M920" t="s">
        <v>30</v>
      </c>
      <c r="N920" t="s">
        <v>43</v>
      </c>
      <c r="O920" s="29"/>
      <c r="P920">
        <v>0</v>
      </c>
    </row>
    <row r="921" spans="1:16">
      <c r="A921">
        <v>920</v>
      </c>
      <c r="B921" t="s">
        <v>85</v>
      </c>
      <c r="C921" t="s">
        <v>48</v>
      </c>
      <c r="D921" t="s">
        <v>41</v>
      </c>
      <c r="E921" t="s">
        <v>34</v>
      </c>
      <c r="F921">
        <v>32</v>
      </c>
      <c r="G921" t="s">
        <v>109</v>
      </c>
      <c r="H921" s="29">
        <v>43864</v>
      </c>
      <c r="I921">
        <v>2020</v>
      </c>
      <c r="J921">
        <v>96598</v>
      </c>
      <c r="K921">
        <v>0</v>
      </c>
      <c r="L921">
        <v>96598</v>
      </c>
      <c r="M921" t="s">
        <v>30</v>
      </c>
      <c r="N921" t="s">
        <v>46</v>
      </c>
      <c r="O921" s="29"/>
      <c r="P921">
        <v>0</v>
      </c>
    </row>
    <row r="922" spans="1:16">
      <c r="A922">
        <v>921</v>
      </c>
      <c r="B922" t="s">
        <v>50</v>
      </c>
      <c r="C922" t="s">
        <v>48</v>
      </c>
      <c r="D922" t="s">
        <v>41</v>
      </c>
      <c r="E922" t="s">
        <v>28</v>
      </c>
      <c r="F922">
        <v>64</v>
      </c>
      <c r="G922" t="s">
        <v>107</v>
      </c>
      <c r="H922" s="29">
        <v>37762</v>
      </c>
      <c r="I922">
        <v>2003</v>
      </c>
      <c r="J922">
        <v>106444</v>
      </c>
      <c r="K922">
        <v>0.05</v>
      </c>
      <c r="L922">
        <v>111766.2</v>
      </c>
      <c r="M922" t="s">
        <v>30</v>
      </c>
      <c r="N922" t="s">
        <v>46</v>
      </c>
      <c r="O922" s="29"/>
      <c r="P922">
        <v>0</v>
      </c>
    </row>
    <row r="923" spans="1:16">
      <c r="A923">
        <v>922</v>
      </c>
      <c r="B923" t="s">
        <v>39</v>
      </c>
      <c r="C923" t="s">
        <v>40</v>
      </c>
      <c r="D923" t="s">
        <v>49</v>
      </c>
      <c r="E923" t="s">
        <v>34</v>
      </c>
      <c r="F923">
        <v>31</v>
      </c>
      <c r="G923" t="s">
        <v>109</v>
      </c>
      <c r="H923" s="29">
        <v>42957</v>
      </c>
      <c r="I923">
        <v>2017</v>
      </c>
      <c r="J923">
        <v>156931</v>
      </c>
      <c r="K923">
        <v>0.28000000000000003</v>
      </c>
      <c r="L923">
        <v>200871.67999999999</v>
      </c>
      <c r="M923" t="s">
        <v>30</v>
      </c>
      <c r="N923" t="s">
        <v>31</v>
      </c>
      <c r="O923" s="29"/>
      <c r="P923">
        <v>0</v>
      </c>
    </row>
    <row r="924" spans="1:16">
      <c r="A924">
        <v>923</v>
      </c>
      <c r="B924" t="s">
        <v>39</v>
      </c>
      <c r="C924" t="s">
        <v>60</v>
      </c>
      <c r="D924" t="s">
        <v>27</v>
      </c>
      <c r="E924" t="s">
        <v>28</v>
      </c>
      <c r="F924">
        <v>43</v>
      </c>
      <c r="G924" t="s">
        <v>110</v>
      </c>
      <c r="H924" s="29">
        <v>41928</v>
      </c>
      <c r="I924">
        <v>2014</v>
      </c>
      <c r="J924">
        <v>171360</v>
      </c>
      <c r="K924">
        <v>0.23</v>
      </c>
      <c r="L924">
        <v>210772.8</v>
      </c>
      <c r="M924" t="s">
        <v>63</v>
      </c>
      <c r="N924" t="s">
        <v>64</v>
      </c>
      <c r="O924" s="29"/>
      <c r="P924">
        <v>0</v>
      </c>
    </row>
    <row r="925" spans="1:16">
      <c r="A925">
        <v>924</v>
      </c>
      <c r="B925" t="s">
        <v>71</v>
      </c>
      <c r="C925" t="s">
        <v>26</v>
      </c>
      <c r="D925" t="s">
        <v>27</v>
      </c>
      <c r="E925" t="s">
        <v>28</v>
      </c>
      <c r="F925">
        <v>45</v>
      </c>
      <c r="G925" t="s">
        <v>108</v>
      </c>
      <c r="H925" s="29">
        <v>39908</v>
      </c>
      <c r="I925">
        <v>2009</v>
      </c>
      <c r="J925">
        <v>64505</v>
      </c>
      <c r="K925">
        <v>0</v>
      </c>
      <c r="L925">
        <v>64505</v>
      </c>
      <c r="M925" t="s">
        <v>30</v>
      </c>
      <c r="N925" t="s">
        <v>52</v>
      </c>
      <c r="O925" s="29"/>
      <c r="P925">
        <v>0</v>
      </c>
    </row>
    <row r="926" spans="1:16">
      <c r="A926">
        <v>925</v>
      </c>
      <c r="B926" t="s">
        <v>67</v>
      </c>
      <c r="C926" t="s">
        <v>57</v>
      </c>
      <c r="D926" t="s">
        <v>41</v>
      </c>
      <c r="E926" t="s">
        <v>34</v>
      </c>
      <c r="F926">
        <v>32</v>
      </c>
      <c r="G926" t="s">
        <v>109</v>
      </c>
      <c r="H926" s="29">
        <v>44478</v>
      </c>
      <c r="I926">
        <v>2021</v>
      </c>
      <c r="J926">
        <v>102298</v>
      </c>
      <c r="K926">
        <v>0.13</v>
      </c>
      <c r="L926">
        <v>115596.74</v>
      </c>
      <c r="M926" t="s">
        <v>63</v>
      </c>
      <c r="N926" t="s">
        <v>65</v>
      </c>
      <c r="O926" s="29"/>
      <c r="P926">
        <v>0</v>
      </c>
    </row>
    <row r="927" spans="1:16">
      <c r="A927">
        <v>926</v>
      </c>
      <c r="B927" t="s">
        <v>25</v>
      </c>
      <c r="C927" t="s">
        <v>48</v>
      </c>
      <c r="D927" t="s">
        <v>49</v>
      </c>
      <c r="E927" t="s">
        <v>28</v>
      </c>
      <c r="F927">
        <v>27</v>
      </c>
      <c r="G927" t="s">
        <v>109</v>
      </c>
      <c r="H927" s="29">
        <v>43721</v>
      </c>
      <c r="I927">
        <v>2019</v>
      </c>
      <c r="J927">
        <v>133297</v>
      </c>
      <c r="K927">
        <v>0.13</v>
      </c>
      <c r="L927">
        <v>150625.60999999999</v>
      </c>
      <c r="M927" t="s">
        <v>63</v>
      </c>
      <c r="N927" t="s">
        <v>65</v>
      </c>
      <c r="O927" s="29"/>
      <c r="P927">
        <v>0</v>
      </c>
    </row>
    <row r="928" spans="1:16">
      <c r="A928">
        <v>927</v>
      </c>
      <c r="B928" t="s">
        <v>25</v>
      </c>
      <c r="C928" t="s">
        <v>55</v>
      </c>
      <c r="D928" t="s">
        <v>41</v>
      </c>
      <c r="E928" t="s">
        <v>28</v>
      </c>
      <c r="F928">
        <v>25</v>
      </c>
      <c r="G928" t="s">
        <v>109</v>
      </c>
      <c r="H928" s="29">
        <v>44272</v>
      </c>
      <c r="I928">
        <v>2021</v>
      </c>
      <c r="J928">
        <v>155080</v>
      </c>
      <c r="K928">
        <v>0.1</v>
      </c>
      <c r="L928">
        <v>170588</v>
      </c>
      <c r="M928" t="s">
        <v>30</v>
      </c>
      <c r="N928" t="s">
        <v>54</v>
      </c>
      <c r="O928" s="29"/>
      <c r="P928">
        <v>0</v>
      </c>
    </row>
    <row r="929" spans="1:16">
      <c r="A929">
        <v>928</v>
      </c>
      <c r="B929" t="s">
        <v>45</v>
      </c>
      <c r="C929" t="s">
        <v>48</v>
      </c>
      <c r="D929" t="s">
        <v>41</v>
      </c>
      <c r="E929" t="s">
        <v>34</v>
      </c>
      <c r="F929">
        <v>31</v>
      </c>
      <c r="G929" t="s">
        <v>109</v>
      </c>
      <c r="H929" s="29">
        <v>43325</v>
      </c>
      <c r="I929">
        <v>2018</v>
      </c>
      <c r="J929">
        <v>81828</v>
      </c>
      <c r="K929">
        <v>0</v>
      </c>
      <c r="L929">
        <v>81828</v>
      </c>
      <c r="M929" t="s">
        <v>30</v>
      </c>
      <c r="N929" t="s">
        <v>52</v>
      </c>
      <c r="O929" s="29"/>
      <c r="P929">
        <v>0</v>
      </c>
    </row>
    <row r="930" spans="1:16">
      <c r="A930">
        <v>929</v>
      </c>
      <c r="B930" t="s">
        <v>25</v>
      </c>
      <c r="C930" t="s">
        <v>60</v>
      </c>
      <c r="D930" t="s">
        <v>49</v>
      </c>
      <c r="E930" t="s">
        <v>28</v>
      </c>
      <c r="F930">
        <v>65</v>
      </c>
      <c r="G930" t="s">
        <v>111</v>
      </c>
      <c r="H930" s="29">
        <v>36823</v>
      </c>
      <c r="I930">
        <v>2000</v>
      </c>
      <c r="J930">
        <v>149417</v>
      </c>
      <c r="K930">
        <v>0.13</v>
      </c>
      <c r="L930">
        <v>168841.21</v>
      </c>
      <c r="M930" t="s">
        <v>36</v>
      </c>
      <c r="N930" t="s">
        <v>72</v>
      </c>
      <c r="O930" s="29"/>
      <c r="P930">
        <v>0</v>
      </c>
    </row>
    <row r="931" spans="1:16">
      <c r="A931">
        <v>930</v>
      </c>
      <c r="B931" t="s">
        <v>50</v>
      </c>
      <c r="C931" t="s">
        <v>48</v>
      </c>
      <c r="D931" t="s">
        <v>49</v>
      </c>
      <c r="E931" t="s">
        <v>34</v>
      </c>
      <c r="F931">
        <v>50</v>
      </c>
      <c r="G931" t="s">
        <v>108</v>
      </c>
      <c r="H931" s="29">
        <v>41024</v>
      </c>
      <c r="I931">
        <v>2012</v>
      </c>
      <c r="J931">
        <v>113269</v>
      </c>
      <c r="K931">
        <v>0.09</v>
      </c>
      <c r="L931">
        <v>123463.20999999999</v>
      </c>
      <c r="M931" t="s">
        <v>63</v>
      </c>
      <c r="N931" t="s">
        <v>80</v>
      </c>
      <c r="O931" s="29"/>
      <c r="P931">
        <v>0</v>
      </c>
    </row>
    <row r="932" spans="1:16">
      <c r="A932">
        <v>931</v>
      </c>
      <c r="B932" t="s">
        <v>25</v>
      </c>
      <c r="C932" t="s">
        <v>26</v>
      </c>
      <c r="D932" t="s">
        <v>33</v>
      </c>
      <c r="E932" t="s">
        <v>34</v>
      </c>
      <c r="F932">
        <v>46</v>
      </c>
      <c r="G932" t="s">
        <v>108</v>
      </c>
      <c r="H932" s="29">
        <v>43085</v>
      </c>
      <c r="I932">
        <v>2017</v>
      </c>
      <c r="J932">
        <v>136716</v>
      </c>
      <c r="K932">
        <v>0.12</v>
      </c>
      <c r="L932">
        <v>153121.91999999998</v>
      </c>
      <c r="M932" t="s">
        <v>30</v>
      </c>
      <c r="N932" t="s">
        <v>54</v>
      </c>
      <c r="O932" s="29"/>
      <c r="P932">
        <v>0</v>
      </c>
    </row>
    <row r="933" spans="1:16">
      <c r="A933">
        <v>932</v>
      </c>
      <c r="B933" t="s">
        <v>25</v>
      </c>
      <c r="C933" t="s">
        <v>48</v>
      </c>
      <c r="D933" t="s">
        <v>41</v>
      </c>
      <c r="E933" t="s">
        <v>34</v>
      </c>
      <c r="F933">
        <v>54</v>
      </c>
      <c r="G933" t="s">
        <v>108</v>
      </c>
      <c r="H933" s="29">
        <v>40836</v>
      </c>
      <c r="I933">
        <v>2011</v>
      </c>
      <c r="J933">
        <v>122644</v>
      </c>
      <c r="K933">
        <v>0.12</v>
      </c>
      <c r="L933">
        <v>137361.28</v>
      </c>
      <c r="M933" t="s">
        <v>30</v>
      </c>
      <c r="N933" t="s">
        <v>54</v>
      </c>
      <c r="O933" s="29"/>
      <c r="P933">
        <v>0</v>
      </c>
    </row>
    <row r="934" spans="1:16">
      <c r="A934">
        <v>933</v>
      </c>
      <c r="B934" t="s">
        <v>50</v>
      </c>
      <c r="C934" t="s">
        <v>48</v>
      </c>
      <c r="D934" t="s">
        <v>27</v>
      </c>
      <c r="E934" t="s">
        <v>28</v>
      </c>
      <c r="F934">
        <v>50</v>
      </c>
      <c r="G934" t="s">
        <v>108</v>
      </c>
      <c r="H934" s="29">
        <v>36653</v>
      </c>
      <c r="I934">
        <v>2000</v>
      </c>
      <c r="J934">
        <v>106428</v>
      </c>
      <c r="K934">
        <v>7.0000000000000007E-2</v>
      </c>
      <c r="L934">
        <v>113877.96</v>
      </c>
      <c r="M934" t="s">
        <v>30</v>
      </c>
      <c r="N934" t="s">
        <v>43</v>
      </c>
      <c r="O934" s="29"/>
      <c r="P934">
        <v>0</v>
      </c>
    </row>
    <row r="935" spans="1:16">
      <c r="A935">
        <v>934</v>
      </c>
      <c r="B935" t="s">
        <v>59</v>
      </c>
      <c r="C935" t="s">
        <v>40</v>
      </c>
      <c r="D935" t="s">
        <v>49</v>
      </c>
      <c r="E935" t="s">
        <v>34</v>
      </c>
      <c r="F935">
        <v>36</v>
      </c>
      <c r="G935" t="s">
        <v>110</v>
      </c>
      <c r="H935" s="29">
        <v>39830</v>
      </c>
      <c r="I935">
        <v>2009</v>
      </c>
      <c r="J935">
        <v>238236</v>
      </c>
      <c r="K935">
        <v>0.31</v>
      </c>
      <c r="L935">
        <v>312089.16000000003</v>
      </c>
      <c r="M935" t="s">
        <v>30</v>
      </c>
      <c r="N935" t="s">
        <v>31</v>
      </c>
      <c r="O935" s="29"/>
      <c r="P935">
        <v>0</v>
      </c>
    </row>
    <row r="936" spans="1:16">
      <c r="A936">
        <v>935</v>
      </c>
      <c r="B936" t="s">
        <v>39</v>
      </c>
      <c r="C936" t="s">
        <v>40</v>
      </c>
      <c r="D936" t="s">
        <v>49</v>
      </c>
      <c r="E936" t="s">
        <v>28</v>
      </c>
      <c r="F936">
        <v>64</v>
      </c>
      <c r="G936" t="s">
        <v>107</v>
      </c>
      <c r="H936" s="29">
        <v>41264</v>
      </c>
      <c r="I936">
        <v>2012</v>
      </c>
      <c r="J936">
        <v>153253</v>
      </c>
      <c r="K936">
        <v>0.24</v>
      </c>
      <c r="L936">
        <v>190033.72</v>
      </c>
      <c r="M936" t="s">
        <v>30</v>
      </c>
      <c r="N936" t="s">
        <v>54</v>
      </c>
      <c r="O936" s="29"/>
      <c r="P936">
        <v>0</v>
      </c>
    </row>
    <row r="937" spans="1:16">
      <c r="A937">
        <v>936</v>
      </c>
      <c r="B937" t="s">
        <v>50</v>
      </c>
      <c r="C937" t="s">
        <v>53</v>
      </c>
      <c r="D937" t="s">
        <v>33</v>
      </c>
      <c r="E937" t="s">
        <v>28</v>
      </c>
      <c r="F937">
        <v>34</v>
      </c>
      <c r="G937" t="s">
        <v>109</v>
      </c>
      <c r="H937" s="29">
        <v>41915</v>
      </c>
      <c r="I937">
        <v>2014</v>
      </c>
      <c r="J937">
        <v>103707</v>
      </c>
      <c r="K937">
        <v>0.09</v>
      </c>
      <c r="L937">
        <v>113040.63</v>
      </c>
      <c r="M937" t="s">
        <v>30</v>
      </c>
      <c r="N937" t="s">
        <v>62</v>
      </c>
      <c r="O937" s="29"/>
      <c r="P937">
        <v>0</v>
      </c>
    </row>
    <row r="938" spans="1:16">
      <c r="A938">
        <v>937</v>
      </c>
      <c r="B938" t="s">
        <v>59</v>
      </c>
      <c r="C938" t="s">
        <v>53</v>
      </c>
      <c r="D938" t="s">
        <v>41</v>
      </c>
      <c r="E938" t="s">
        <v>28</v>
      </c>
      <c r="F938">
        <v>41</v>
      </c>
      <c r="G938" t="s">
        <v>110</v>
      </c>
      <c r="H938" s="29">
        <v>41130</v>
      </c>
      <c r="I938">
        <v>2012</v>
      </c>
      <c r="J938">
        <v>245360</v>
      </c>
      <c r="K938">
        <v>0.37</v>
      </c>
      <c r="L938">
        <v>336143.2</v>
      </c>
      <c r="M938" t="s">
        <v>30</v>
      </c>
      <c r="N938" t="s">
        <v>54</v>
      </c>
      <c r="O938" s="29"/>
      <c r="P938">
        <v>0</v>
      </c>
    </row>
    <row r="939" spans="1:16">
      <c r="A939">
        <v>938</v>
      </c>
      <c r="B939" t="s">
        <v>84</v>
      </c>
      <c r="C939" t="s">
        <v>57</v>
      </c>
      <c r="D939" t="s">
        <v>41</v>
      </c>
      <c r="E939" t="s">
        <v>34</v>
      </c>
      <c r="F939">
        <v>25</v>
      </c>
      <c r="G939" t="s">
        <v>109</v>
      </c>
      <c r="H939" s="29">
        <v>44385</v>
      </c>
      <c r="I939">
        <v>2021</v>
      </c>
      <c r="J939">
        <v>67275</v>
      </c>
      <c r="K939">
        <v>0</v>
      </c>
      <c r="L939">
        <v>67275</v>
      </c>
      <c r="M939" t="s">
        <v>30</v>
      </c>
      <c r="N939" t="s">
        <v>62</v>
      </c>
      <c r="O939" s="29"/>
      <c r="P939">
        <v>0</v>
      </c>
    </row>
    <row r="940" spans="1:16">
      <c r="A940">
        <v>939</v>
      </c>
      <c r="B940" t="s">
        <v>50</v>
      </c>
      <c r="C940" t="s">
        <v>26</v>
      </c>
      <c r="D940" t="s">
        <v>33</v>
      </c>
      <c r="E940" t="s">
        <v>34</v>
      </c>
      <c r="F940">
        <v>45</v>
      </c>
      <c r="G940" t="s">
        <v>108</v>
      </c>
      <c r="H940" s="29">
        <v>42026</v>
      </c>
      <c r="I940">
        <v>2015</v>
      </c>
      <c r="J940">
        <v>101288</v>
      </c>
      <c r="K940">
        <v>0.1</v>
      </c>
      <c r="L940">
        <v>111416.8</v>
      </c>
      <c r="M940" t="s">
        <v>30</v>
      </c>
      <c r="N940" t="s">
        <v>46</v>
      </c>
      <c r="O940" s="29"/>
      <c r="P940">
        <v>0</v>
      </c>
    </row>
    <row r="941" spans="1:16">
      <c r="A941">
        <v>940</v>
      </c>
      <c r="B941" t="s">
        <v>39</v>
      </c>
      <c r="C941" t="s">
        <v>55</v>
      </c>
      <c r="D941" t="s">
        <v>41</v>
      </c>
      <c r="E941" t="s">
        <v>28</v>
      </c>
      <c r="F941">
        <v>52</v>
      </c>
      <c r="G941" t="s">
        <v>108</v>
      </c>
      <c r="H941" s="29">
        <v>34209</v>
      </c>
      <c r="I941">
        <v>1993</v>
      </c>
      <c r="J941">
        <v>177443</v>
      </c>
      <c r="K941">
        <v>0.25</v>
      </c>
      <c r="L941">
        <v>221803.75</v>
      </c>
      <c r="M941" t="s">
        <v>63</v>
      </c>
      <c r="N941" t="s">
        <v>80</v>
      </c>
      <c r="O941" s="29"/>
      <c r="P941">
        <v>0</v>
      </c>
    </row>
    <row r="942" spans="1:16">
      <c r="A942">
        <v>941</v>
      </c>
      <c r="B942" t="s">
        <v>79</v>
      </c>
      <c r="C942" t="s">
        <v>26</v>
      </c>
      <c r="D942" t="s">
        <v>33</v>
      </c>
      <c r="E942" t="s">
        <v>28</v>
      </c>
      <c r="F942">
        <v>37</v>
      </c>
      <c r="G942" t="s">
        <v>110</v>
      </c>
      <c r="H942" s="29">
        <v>42487</v>
      </c>
      <c r="I942">
        <v>2016</v>
      </c>
      <c r="J942">
        <v>91400</v>
      </c>
      <c r="K942">
        <v>0</v>
      </c>
      <c r="L942">
        <v>91400</v>
      </c>
      <c r="M942" t="s">
        <v>30</v>
      </c>
      <c r="N942" t="s">
        <v>43</v>
      </c>
      <c r="O942" s="29"/>
      <c r="P942">
        <v>0</v>
      </c>
    </row>
    <row r="943" spans="1:16">
      <c r="A943">
        <v>942</v>
      </c>
      <c r="B943" t="s">
        <v>59</v>
      </c>
      <c r="C943" t="s">
        <v>55</v>
      </c>
      <c r="D943" t="s">
        <v>49</v>
      </c>
      <c r="E943" t="s">
        <v>34</v>
      </c>
      <c r="F943">
        <v>44</v>
      </c>
      <c r="G943" t="s">
        <v>110</v>
      </c>
      <c r="H943" s="29">
        <v>39335</v>
      </c>
      <c r="I943">
        <v>2007</v>
      </c>
      <c r="J943">
        <v>181247</v>
      </c>
      <c r="K943">
        <v>0.33</v>
      </c>
      <c r="L943">
        <v>241058.51</v>
      </c>
      <c r="M943" t="s">
        <v>63</v>
      </c>
      <c r="N943" t="s">
        <v>80</v>
      </c>
      <c r="O943" s="29"/>
      <c r="P943">
        <v>0</v>
      </c>
    </row>
    <row r="944" spans="1:16">
      <c r="A944">
        <v>943</v>
      </c>
      <c r="B944" t="s">
        <v>25</v>
      </c>
      <c r="C944" t="s">
        <v>55</v>
      </c>
      <c r="D944" t="s">
        <v>27</v>
      </c>
      <c r="E944" t="s">
        <v>34</v>
      </c>
      <c r="F944">
        <v>42</v>
      </c>
      <c r="G944" t="s">
        <v>110</v>
      </c>
      <c r="H944" s="29">
        <v>37914</v>
      </c>
      <c r="I944">
        <v>2003</v>
      </c>
      <c r="J944">
        <v>135558</v>
      </c>
      <c r="K944">
        <v>0.14000000000000001</v>
      </c>
      <c r="L944">
        <v>154536.12</v>
      </c>
      <c r="M944" t="s">
        <v>30</v>
      </c>
      <c r="N944" t="s">
        <v>46</v>
      </c>
      <c r="O944" s="29"/>
      <c r="P944">
        <v>0</v>
      </c>
    </row>
    <row r="945" spans="1:16">
      <c r="A945">
        <v>944</v>
      </c>
      <c r="B945" t="s">
        <v>51</v>
      </c>
      <c r="C945" t="s">
        <v>53</v>
      </c>
      <c r="D945" t="s">
        <v>41</v>
      </c>
      <c r="E945" t="s">
        <v>34</v>
      </c>
      <c r="F945">
        <v>49</v>
      </c>
      <c r="G945" t="s">
        <v>108</v>
      </c>
      <c r="H945" s="29">
        <v>40894</v>
      </c>
      <c r="I945">
        <v>2011</v>
      </c>
      <c r="J945">
        <v>56878</v>
      </c>
      <c r="K945">
        <v>0</v>
      </c>
      <c r="L945">
        <v>56878</v>
      </c>
      <c r="M945" t="s">
        <v>30</v>
      </c>
      <c r="N945" t="s">
        <v>31</v>
      </c>
      <c r="O945" s="29"/>
      <c r="P945">
        <v>0</v>
      </c>
    </row>
    <row r="946" spans="1:16">
      <c r="A946">
        <v>945</v>
      </c>
      <c r="B946" t="s">
        <v>89</v>
      </c>
      <c r="C946" t="s">
        <v>26</v>
      </c>
      <c r="D946" t="s">
        <v>41</v>
      </c>
      <c r="E946" t="s">
        <v>34</v>
      </c>
      <c r="F946">
        <v>34</v>
      </c>
      <c r="G946" t="s">
        <v>109</v>
      </c>
      <c r="H946" s="29">
        <v>43728</v>
      </c>
      <c r="I946">
        <v>2019</v>
      </c>
      <c r="J946">
        <v>94735</v>
      </c>
      <c r="K946">
        <v>0</v>
      </c>
      <c r="L946">
        <v>94735</v>
      </c>
      <c r="M946" t="s">
        <v>36</v>
      </c>
      <c r="N946" t="s">
        <v>68</v>
      </c>
      <c r="O946" s="29"/>
      <c r="P946">
        <v>0</v>
      </c>
    </row>
    <row r="947" spans="1:16">
      <c r="A947">
        <v>946</v>
      </c>
      <c r="B947" t="s">
        <v>70</v>
      </c>
      <c r="C947" t="s">
        <v>48</v>
      </c>
      <c r="D947" t="s">
        <v>33</v>
      </c>
      <c r="E947" t="s">
        <v>34</v>
      </c>
      <c r="F947">
        <v>39</v>
      </c>
      <c r="G947" t="s">
        <v>110</v>
      </c>
      <c r="H947" s="29">
        <v>39229</v>
      </c>
      <c r="I947">
        <v>2007</v>
      </c>
      <c r="J947">
        <v>51234</v>
      </c>
      <c r="K947">
        <v>0</v>
      </c>
      <c r="L947">
        <v>51234</v>
      </c>
      <c r="M947" t="s">
        <v>30</v>
      </c>
      <c r="N947" t="s">
        <v>31</v>
      </c>
      <c r="O947" s="29"/>
      <c r="P947">
        <v>0</v>
      </c>
    </row>
    <row r="948" spans="1:16">
      <c r="A948">
        <v>947</v>
      </c>
      <c r="B948" t="s">
        <v>59</v>
      </c>
      <c r="C948" t="s">
        <v>55</v>
      </c>
      <c r="D948" t="s">
        <v>41</v>
      </c>
      <c r="E948" t="s">
        <v>34</v>
      </c>
      <c r="F948">
        <v>31</v>
      </c>
      <c r="G948" t="s">
        <v>109</v>
      </c>
      <c r="H948" s="29">
        <v>42018</v>
      </c>
      <c r="I948">
        <v>2015</v>
      </c>
      <c r="J948">
        <v>230025</v>
      </c>
      <c r="K948">
        <v>0.34</v>
      </c>
      <c r="L948">
        <v>308233.5</v>
      </c>
      <c r="M948" t="s">
        <v>30</v>
      </c>
      <c r="N948" t="s">
        <v>46</v>
      </c>
      <c r="O948" s="29"/>
      <c r="P948">
        <v>0</v>
      </c>
    </row>
    <row r="949" spans="1:16">
      <c r="A949">
        <v>948</v>
      </c>
      <c r="B949" t="s">
        <v>25</v>
      </c>
      <c r="C949" t="s">
        <v>55</v>
      </c>
      <c r="D949" t="s">
        <v>41</v>
      </c>
      <c r="E949" t="s">
        <v>28</v>
      </c>
      <c r="F949">
        <v>36</v>
      </c>
      <c r="G949" t="s">
        <v>110</v>
      </c>
      <c r="H949" s="29">
        <v>40248</v>
      </c>
      <c r="I949">
        <v>2010</v>
      </c>
      <c r="J949">
        <v>134006</v>
      </c>
      <c r="K949">
        <v>0.13</v>
      </c>
      <c r="L949">
        <v>151426.78</v>
      </c>
      <c r="M949" t="s">
        <v>36</v>
      </c>
      <c r="N949" t="s">
        <v>68</v>
      </c>
      <c r="O949" s="29"/>
      <c r="P949">
        <v>0</v>
      </c>
    </row>
    <row r="950" spans="1:16">
      <c r="A950">
        <v>949</v>
      </c>
      <c r="B950" t="s">
        <v>50</v>
      </c>
      <c r="C950" t="s">
        <v>40</v>
      </c>
      <c r="D950" t="s">
        <v>49</v>
      </c>
      <c r="E950" t="s">
        <v>28</v>
      </c>
      <c r="F950">
        <v>61</v>
      </c>
      <c r="G950" t="s">
        <v>107</v>
      </c>
      <c r="H950" s="29">
        <v>40092</v>
      </c>
      <c r="I950">
        <v>2009</v>
      </c>
      <c r="J950">
        <v>103096</v>
      </c>
      <c r="K950">
        <v>7.0000000000000007E-2</v>
      </c>
      <c r="L950">
        <v>110312.72</v>
      </c>
      <c r="M950" t="s">
        <v>36</v>
      </c>
      <c r="N950" t="s">
        <v>68</v>
      </c>
      <c r="O950" s="29"/>
      <c r="P950">
        <v>0</v>
      </c>
    </row>
    <row r="951" spans="1:16">
      <c r="A951">
        <v>950</v>
      </c>
      <c r="B951" t="s">
        <v>51</v>
      </c>
      <c r="C951" t="s">
        <v>53</v>
      </c>
      <c r="D951" t="s">
        <v>33</v>
      </c>
      <c r="E951" t="s">
        <v>34</v>
      </c>
      <c r="F951">
        <v>29</v>
      </c>
      <c r="G951" t="s">
        <v>109</v>
      </c>
      <c r="H951" s="29">
        <v>42602</v>
      </c>
      <c r="I951">
        <v>2016</v>
      </c>
      <c r="J951">
        <v>58703</v>
      </c>
      <c r="K951">
        <v>0</v>
      </c>
      <c r="L951">
        <v>58703</v>
      </c>
      <c r="M951" t="s">
        <v>30</v>
      </c>
      <c r="N951" t="s">
        <v>62</v>
      </c>
      <c r="O951" s="29"/>
      <c r="P951">
        <v>0</v>
      </c>
    </row>
    <row r="952" spans="1:16">
      <c r="A952">
        <v>951</v>
      </c>
      <c r="B952" t="s">
        <v>25</v>
      </c>
      <c r="C952" t="s">
        <v>26</v>
      </c>
      <c r="D952" t="s">
        <v>41</v>
      </c>
      <c r="E952" t="s">
        <v>34</v>
      </c>
      <c r="F952">
        <v>33</v>
      </c>
      <c r="G952" t="s">
        <v>109</v>
      </c>
      <c r="H952" s="29">
        <v>41267</v>
      </c>
      <c r="I952">
        <v>2012</v>
      </c>
      <c r="J952">
        <v>132544</v>
      </c>
      <c r="K952">
        <v>0.1</v>
      </c>
      <c r="L952">
        <v>145798.39999999999</v>
      </c>
      <c r="M952" t="s">
        <v>63</v>
      </c>
      <c r="N952" t="s">
        <v>65</v>
      </c>
      <c r="O952" s="29"/>
      <c r="P952">
        <v>0</v>
      </c>
    </row>
    <row r="953" spans="1:16">
      <c r="A953">
        <v>952</v>
      </c>
      <c r="B953" t="s">
        <v>50</v>
      </c>
      <c r="C953" t="s">
        <v>40</v>
      </c>
      <c r="D953" t="s">
        <v>33</v>
      </c>
      <c r="E953" t="s">
        <v>34</v>
      </c>
      <c r="F953">
        <v>32</v>
      </c>
      <c r="G953" t="s">
        <v>109</v>
      </c>
      <c r="H953" s="29">
        <v>43936</v>
      </c>
      <c r="I953">
        <v>2020</v>
      </c>
      <c r="J953">
        <v>126671</v>
      </c>
      <c r="K953">
        <v>0.09</v>
      </c>
      <c r="L953">
        <v>138071.39000000001</v>
      </c>
      <c r="M953" t="s">
        <v>30</v>
      </c>
      <c r="N953" t="s">
        <v>52</v>
      </c>
      <c r="O953" s="29"/>
      <c r="P953">
        <v>0</v>
      </c>
    </row>
    <row r="954" spans="1:16">
      <c r="A954">
        <v>953</v>
      </c>
      <c r="B954" t="s">
        <v>47</v>
      </c>
      <c r="C954" t="s">
        <v>48</v>
      </c>
      <c r="D954" t="s">
        <v>27</v>
      </c>
      <c r="E954" t="s">
        <v>28</v>
      </c>
      <c r="F954">
        <v>33</v>
      </c>
      <c r="G954" t="s">
        <v>109</v>
      </c>
      <c r="H954" s="29">
        <v>44218</v>
      </c>
      <c r="I954">
        <v>2021</v>
      </c>
      <c r="J954">
        <v>56405</v>
      </c>
      <c r="K954">
        <v>0</v>
      </c>
      <c r="L954">
        <v>56405</v>
      </c>
      <c r="M954" t="s">
        <v>30</v>
      </c>
      <c r="N954" t="s">
        <v>43</v>
      </c>
      <c r="O954" s="29"/>
      <c r="P954">
        <v>0</v>
      </c>
    </row>
    <row r="955" spans="1:16">
      <c r="A955">
        <v>954</v>
      </c>
      <c r="B955" t="s">
        <v>44</v>
      </c>
      <c r="C955" t="s">
        <v>26</v>
      </c>
      <c r="D955" t="s">
        <v>41</v>
      </c>
      <c r="E955" t="s">
        <v>28</v>
      </c>
      <c r="F955">
        <v>36</v>
      </c>
      <c r="G955" t="s">
        <v>110</v>
      </c>
      <c r="H955" s="29">
        <v>41972</v>
      </c>
      <c r="I955">
        <v>2014</v>
      </c>
      <c r="J955">
        <v>88730</v>
      </c>
      <c r="K955">
        <v>0.08</v>
      </c>
      <c r="L955">
        <v>95828.4</v>
      </c>
      <c r="M955" t="s">
        <v>36</v>
      </c>
      <c r="N955" t="s">
        <v>37</v>
      </c>
      <c r="O955" s="29"/>
      <c r="P955">
        <v>0</v>
      </c>
    </row>
    <row r="956" spans="1:16">
      <c r="A956">
        <v>955</v>
      </c>
      <c r="B956" t="s">
        <v>70</v>
      </c>
      <c r="C956" t="s">
        <v>40</v>
      </c>
      <c r="D956" t="s">
        <v>33</v>
      </c>
      <c r="E956" t="s">
        <v>34</v>
      </c>
      <c r="F956">
        <v>39</v>
      </c>
      <c r="G956" t="s">
        <v>110</v>
      </c>
      <c r="H956" s="29">
        <v>39708</v>
      </c>
      <c r="I956">
        <v>2008</v>
      </c>
      <c r="J956">
        <v>62861</v>
      </c>
      <c r="K956">
        <v>0</v>
      </c>
      <c r="L956">
        <v>62861</v>
      </c>
      <c r="M956" t="s">
        <v>30</v>
      </c>
      <c r="N956" t="s">
        <v>31</v>
      </c>
      <c r="O956" s="29"/>
      <c r="P956">
        <v>0</v>
      </c>
    </row>
    <row r="957" spans="1:16">
      <c r="A957">
        <v>956</v>
      </c>
      <c r="B957" t="s">
        <v>39</v>
      </c>
      <c r="C957" t="s">
        <v>55</v>
      </c>
      <c r="D957" t="s">
        <v>49</v>
      </c>
      <c r="E957" t="s">
        <v>28</v>
      </c>
      <c r="F957">
        <v>53</v>
      </c>
      <c r="G957" t="s">
        <v>108</v>
      </c>
      <c r="H957" s="29">
        <v>38919</v>
      </c>
      <c r="I957">
        <v>2006</v>
      </c>
      <c r="J957">
        <v>151246</v>
      </c>
      <c r="K957">
        <v>0.21</v>
      </c>
      <c r="L957">
        <v>183007.66</v>
      </c>
      <c r="M957" t="s">
        <v>63</v>
      </c>
      <c r="N957" t="s">
        <v>80</v>
      </c>
      <c r="O957" s="29"/>
      <c r="P957">
        <v>0</v>
      </c>
    </row>
    <row r="958" spans="1:16">
      <c r="A958">
        <v>957</v>
      </c>
      <c r="B958" t="s">
        <v>25</v>
      </c>
      <c r="C958" t="s">
        <v>26</v>
      </c>
      <c r="D958" t="s">
        <v>33</v>
      </c>
      <c r="E958" t="s">
        <v>28</v>
      </c>
      <c r="F958">
        <v>53</v>
      </c>
      <c r="G958" t="s">
        <v>108</v>
      </c>
      <c r="H958" s="29">
        <v>35532</v>
      </c>
      <c r="I958">
        <v>1997</v>
      </c>
      <c r="J958">
        <v>154388</v>
      </c>
      <c r="K958">
        <v>0.1</v>
      </c>
      <c r="L958">
        <v>169826.8</v>
      </c>
      <c r="M958" t="s">
        <v>30</v>
      </c>
      <c r="N958" t="s">
        <v>31</v>
      </c>
      <c r="O958" s="29"/>
      <c r="P958">
        <v>0</v>
      </c>
    </row>
    <row r="959" spans="1:16">
      <c r="A959">
        <v>958</v>
      </c>
      <c r="B959" t="s">
        <v>39</v>
      </c>
      <c r="C959" t="s">
        <v>55</v>
      </c>
      <c r="D959" t="s">
        <v>33</v>
      </c>
      <c r="E959" t="s">
        <v>28</v>
      </c>
      <c r="F959">
        <v>54</v>
      </c>
      <c r="G959" t="s">
        <v>108</v>
      </c>
      <c r="H959" s="29">
        <v>34603</v>
      </c>
      <c r="I959">
        <v>1994</v>
      </c>
      <c r="J959">
        <v>162978</v>
      </c>
      <c r="K959">
        <v>0.17</v>
      </c>
      <c r="L959">
        <v>190684.26</v>
      </c>
      <c r="M959" t="s">
        <v>30</v>
      </c>
      <c r="N959" t="s">
        <v>52</v>
      </c>
      <c r="O959" s="29">
        <v>38131</v>
      </c>
      <c r="P959">
        <v>1</v>
      </c>
    </row>
    <row r="960" spans="1:16">
      <c r="A960">
        <v>959</v>
      </c>
      <c r="B960" t="s">
        <v>88</v>
      </c>
      <c r="C960" t="s">
        <v>26</v>
      </c>
      <c r="D960" t="s">
        <v>41</v>
      </c>
      <c r="E960" t="s">
        <v>34</v>
      </c>
      <c r="F960">
        <v>55</v>
      </c>
      <c r="G960" t="s">
        <v>107</v>
      </c>
      <c r="H960" s="29">
        <v>34290</v>
      </c>
      <c r="I960">
        <v>1993</v>
      </c>
      <c r="J960">
        <v>80170</v>
      </c>
      <c r="K960">
        <v>0</v>
      </c>
      <c r="L960">
        <v>80170</v>
      </c>
      <c r="M960" t="s">
        <v>30</v>
      </c>
      <c r="N960" t="s">
        <v>52</v>
      </c>
      <c r="O960" s="29"/>
      <c r="P960">
        <v>0</v>
      </c>
    </row>
    <row r="961" spans="1:16">
      <c r="A961">
        <v>960</v>
      </c>
      <c r="B961" t="s">
        <v>45</v>
      </c>
      <c r="C961" t="s">
        <v>53</v>
      </c>
      <c r="D961" t="s">
        <v>33</v>
      </c>
      <c r="E961" t="s">
        <v>28</v>
      </c>
      <c r="F961">
        <v>44</v>
      </c>
      <c r="G961" t="s">
        <v>110</v>
      </c>
      <c r="H961" s="29">
        <v>44314</v>
      </c>
      <c r="I961">
        <v>2021</v>
      </c>
      <c r="J961">
        <v>98520</v>
      </c>
      <c r="K961">
        <v>0</v>
      </c>
      <c r="L961">
        <v>98520</v>
      </c>
      <c r="M961" t="s">
        <v>30</v>
      </c>
      <c r="N961" t="s">
        <v>52</v>
      </c>
      <c r="O961" s="29"/>
      <c r="P961">
        <v>0</v>
      </c>
    </row>
    <row r="962" spans="1:16">
      <c r="A962">
        <v>961</v>
      </c>
      <c r="B962" t="s">
        <v>50</v>
      </c>
      <c r="C962" t="s">
        <v>40</v>
      </c>
      <c r="D962" t="s">
        <v>33</v>
      </c>
      <c r="E962" t="s">
        <v>34</v>
      </c>
      <c r="F962">
        <v>52</v>
      </c>
      <c r="G962" t="s">
        <v>108</v>
      </c>
      <c r="H962" s="29">
        <v>36523</v>
      </c>
      <c r="I962">
        <v>1999</v>
      </c>
      <c r="J962">
        <v>116527</v>
      </c>
      <c r="K962">
        <v>7.0000000000000007E-2</v>
      </c>
      <c r="L962">
        <v>124683.89</v>
      </c>
      <c r="M962" t="s">
        <v>30</v>
      </c>
      <c r="N962" t="s">
        <v>46</v>
      </c>
      <c r="O962" s="29"/>
      <c r="P962">
        <v>0</v>
      </c>
    </row>
    <row r="963" spans="1:16">
      <c r="A963">
        <v>962</v>
      </c>
      <c r="B963" t="s">
        <v>39</v>
      </c>
      <c r="C963" t="s">
        <v>48</v>
      </c>
      <c r="D963" t="s">
        <v>27</v>
      </c>
      <c r="E963" t="s">
        <v>34</v>
      </c>
      <c r="F963">
        <v>27</v>
      </c>
      <c r="G963" t="s">
        <v>109</v>
      </c>
      <c r="H963" s="29">
        <v>43776</v>
      </c>
      <c r="I963">
        <v>2019</v>
      </c>
      <c r="J963">
        <v>174607</v>
      </c>
      <c r="K963">
        <v>0.28999999999999998</v>
      </c>
      <c r="L963">
        <v>225243.03</v>
      </c>
      <c r="M963" t="s">
        <v>30</v>
      </c>
      <c r="N963" t="s">
        <v>62</v>
      </c>
      <c r="O963" s="29"/>
      <c r="P963">
        <v>0</v>
      </c>
    </row>
    <row r="964" spans="1:16">
      <c r="A964">
        <v>963</v>
      </c>
      <c r="B964" t="s">
        <v>70</v>
      </c>
      <c r="C964" t="s">
        <v>53</v>
      </c>
      <c r="D964" t="s">
        <v>27</v>
      </c>
      <c r="E964" t="s">
        <v>34</v>
      </c>
      <c r="F964">
        <v>58</v>
      </c>
      <c r="G964" t="s">
        <v>107</v>
      </c>
      <c r="H964" s="29">
        <v>38819</v>
      </c>
      <c r="I964">
        <v>2006</v>
      </c>
      <c r="J964">
        <v>64202</v>
      </c>
      <c r="K964">
        <v>0</v>
      </c>
      <c r="L964">
        <v>64202</v>
      </c>
      <c r="M964" t="s">
        <v>30</v>
      </c>
      <c r="N964" t="s">
        <v>62</v>
      </c>
      <c r="O964" s="29"/>
      <c r="P964">
        <v>0</v>
      </c>
    </row>
    <row r="965" spans="1:16">
      <c r="A965">
        <v>964</v>
      </c>
      <c r="B965" t="s">
        <v>70</v>
      </c>
      <c r="C965" t="s">
        <v>53</v>
      </c>
      <c r="D965" t="s">
        <v>49</v>
      </c>
      <c r="E965" t="s">
        <v>34</v>
      </c>
      <c r="F965">
        <v>49</v>
      </c>
      <c r="G965" t="s">
        <v>108</v>
      </c>
      <c r="H965" s="29">
        <v>43671</v>
      </c>
      <c r="I965">
        <v>2019</v>
      </c>
      <c r="J965">
        <v>50883</v>
      </c>
      <c r="K965">
        <v>0</v>
      </c>
      <c r="L965">
        <v>50883</v>
      </c>
      <c r="M965" t="s">
        <v>36</v>
      </c>
      <c r="N965" t="s">
        <v>37</v>
      </c>
      <c r="O965" s="29">
        <v>44257</v>
      </c>
      <c r="P965">
        <v>1</v>
      </c>
    </row>
    <row r="966" spans="1:16">
      <c r="A966">
        <v>965</v>
      </c>
      <c r="B966" t="s">
        <v>82</v>
      </c>
      <c r="C966" t="s">
        <v>26</v>
      </c>
      <c r="D966" t="s">
        <v>41</v>
      </c>
      <c r="E966" t="s">
        <v>28</v>
      </c>
      <c r="F966">
        <v>36</v>
      </c>
      <c r="G966" t="s">
        <v>110</v>
      </c>
      <c r="H966" s="29">
        <v>42677</v>
      </c>
      <c r="I966">
        <v>2016</v>
      </c>
      <c r="J966">
        <v>94618</v>
      </c>
      <c r="K966">
        <v>0</v>
      </c>
      <c r="L966">
        <v>94618</v>
      </c>
      <c r="M966" t="s">
        <v>30</v>
      </c>
      <c r="N966" t="s">
        <v>62</v>
      </c>
      <c r="O966" s="29"/>
      <c r="P966">
        <v>0</v>
      </c>
    </row>
    <row r="967" spans="1:16">
      <c r="A967">
        <v>966</v>
      </c>
      <c r="B967" t="s">
        <v>39</v>
      </c>
      <c r="C967" t="s">
        <v>60</v>
      </c>
      <c r="D967" t="s">
        <v>27</v>
      </c>
      <c r="E967" t="s">
        <v>34</v>
      </c>
      <c r="F967">
        <v>26</v>
      </c>
      <c r="G967" t="s">
        <v>109</v>
      </c>
      <c r="H967" s="29">
        <v>43753</v>
      </c>
      <c r="I967">
        <v>2019</v>
      </c>
      <c r="J967">
        <v>151556</v>
      </c>
      <c r="K967">
        <v>0.2</v>
      </c>
      <c r="L967">
        <v>181867.2</v>
      </c>
      <c r="M967" t="s">
        <v>30</v>
      </c>
      <c r="N967" t="s">
        <v>52</v>
      </c>
      <c r="O967" s="29"/>
      <c r="P967">
        <v>0</v>
      </c>
    </row>
    <row r="968" spans="1:16">
      <c r="A968">
        <v>967</v>
      </c>
      <c r="B968" t="s">
        <v>84</v>
      </c>
      <c r="C968" t="s">
        <v>57</v>
      </c>
      <c r="D968" t="s">
        <v>27</v>
      </c>
      <c r="E968" t="s">
        <v>28</v>
      </c>
      <c r="F968">
        <v>37</v>
      </c>
      <c r="G968" t="s">
        <v>110</v>
      </c>
      <c r="H968" s="29">
        <v>43898</v>
      </c>
      <c r="I968">
        <v>2020</v>
      </c>
      <c r="J968">
        <v>80659</v>
      </c>
      <c r="K968">
        <v>0</v>
      </c>
      <c r="L968">
        <v>80659</v>
      </c>
      <c r="M968" t="s">
        <v>30</v>
      </c>
      <c r="N968" t="s">
        <v>46</v>
      </c>
      <c r="O968" s="29"/>
      <c r="P968">
        <v>0</v>
      </c>
    </row>
    <row r="969" spans="1:16">
      <c r="A969">
        <v>968</v>
      </c>
      <c r="B969" t="s">
        <v>39</v>
      </c>
      <c r="C969" t="s">
        <v>55</v>
      </c>
      <c r="D969" t="s">
        <v>41</v>
      </c>
      <c r="E969" t="s">
        <v>34</v>
      </c>
      <c r="F969">
        <v>47</v>
      </c>
      <c r="G969" t="s">
        <v>108</v>
      </c>
      <c r="H969" s="29">
        <v>43772</v>
      </c>
      <c r="I969">
        <v>2019</v>
      </c>
      <c r="J969">
        <v>195385</v>
      </c>
      <c r="K969">
        <v>0.21</v>
      </c>
      <c r="L969">
        <v>236415.85</v>
      </c>
      <c r="M969" t="s">
        <v>36</v>
      </c>
      <c r="N969" t="s">
        <v>72</v>
      </c>
      <c r="O969" s="29"/>
      <c r="P969">
        <v>0</v>
      </c>
    </row>
    <row r="970" spans="1:16">
      <c r="A970">
        <v>969</v>
      </c>
      <c r="B970" t="s">
        <v>87</v>
      </c>
      <c r="C970" t="s">
        <v>26</v>
      </c>
      <c r="D970" t="s">
        <v>41</v>
      </c>
      <c r="E970" t="s">
        <v>34</v>
      </c>
      <c r="F970">
        <v>29</v>
      </c>
      <c r="G970" t="s">
        <v>109</v>
      </c>
      <c r="H970" s="29">
        <v>42509</v>
      </c>
      <c r="I970">
        <v>2016</v>
      </c>
      <c r="J970">
        <v>52693</v>
      </c>
      <c r="K970">
        <v>0</v>
      </c>
      <c r="L970">
        <v>52693</v>
      </c>
      <c r="M970" t="s">
        <v>63</v>
      </c>
      <c r="N970" t="s">
        <v>65</v>
      </c>
      <c r="O970" s="29"/>
      <c r="P970">
        <v>0</v>
      </c>
    </row>
    <row r="971" spans="1:16">
      <c r="A971">
        <v>970</v>
      </c>
      <c r="B971" t="s">
        <v>91</v>
      </c>
      <c r="C971" t="s">
        <v>26</v>
      </c>
      <c r="D971" t="s">
        <v>27</v>
      </c>
      <c r="E971" t="s">
        <v>28</v>
      </c>
      <c r="F971">
        <v>58</v>
      </c>
      <c r="G971" t="s">
        <v>107</v>
      </c>
      <c r="H971" s="29">
        <v>42486</v>
      </c>
      <c r="I971">
        <v>2016</v>
      </c>
      <c r="J971">
        <v>72045</v>
      </c>
      <c r="K971">
        <v>0</v>
      </c>
      <c r="L971">
        <v>72045</v>
      </c>
      <c r="M971" t="s">
        <v>30</v>
      </c>
      <c r="N971" t="s">
        <v>46</v>
      </c>
      <c r="O971" s="29"/>
      <c r="P971">
        <v>0</v>
      </c>
    </row>
    <row r="972" spans="1:16">
      <c r="A972">
        <v>971</v>
      </c>
      <c r="B972" t="s">
        <v>70</v>
      </c>
      <c r="C972" t="s">
        <v>60</v>
      </c>
      <c r="D972" t="s">
        <v>33</v>
      </c>
      <c r="E972" t="s">
        <v>34</v>
      </c>
      <c r="F972">
        <v>47</v>
      </c>
      <c r="G972" t="s">
        <v>108</v>
      </c>
      <c r="H972" s="29">
        <v>38684</v>
      </c>
      <c r="I972">
        <v>2005</v>
      </c>
      <c r="J972">
        <v>62749</v>
      </c>
      <c r="K972">
        <v>0</v>
      </c>
      <c r="L972">
        <v>62749</v>
      </c>
      <c r="M972" t="s">
        <v>63</v>
      </c>
      <c r="N972" t="s">
        <v>64</v>
      </c>
      <c r="O972" s="29"/>
      <c r="P972">
        <v>0</v>
      </c>
    </row>
    <row r="973" spans="1:16">
      <c r="A973">
        <v>972</v>
      </c>
      <c r="B973" t="s">
        <v>25</v>
      </c>
      <c r="C973" t="s">
        <v>60</v>
      </c>
      <c r="D973" t="s">
        <v>41</v>
      </c>
      <c r="E973" t="s">
        <v>34</v>
      </c>
      <c r="F973">
        <v>52</v>
      </c>
      <c r="G973" t="s">
        <v>108</v>
      </c>
      <c r="H973" s="29">
        <v>43255</v>
      </c>
      <c r="I973">
        <v>2018</v>
      </c>
      <c r="J973">
        <v>154884</v>
      </c>
      <c r="K973">
        <v>0.1</v>
      </c>
      <c r="L973">
        <v>170372.4</v>
      </c>
      <c r="M973" t="s">
        <v>36</v>
      </c>
      <c r="N973" t="s">
        <v>58</v>
      </c>
      <c r="O973" s="29"/>
      <c r="P973">
        <v>0</v>
      </c>
    </row>
    <row r="974" spans="1:16">
      <c r="A974">
        <v>973</v>
      </c>
      <c r="B974" t="s">
        <v>82</v>
      </c>
      <c r="C974" t="s">
        <v>26</v>
      </c>
      <c r="D974" t="s">
        <v>27</v>
      </c>
      <c r="E974" t="s">
        <v>34</v>
      </c>
      <c r="F974">
        <v>61</v>
      </c>
      <c r="G974" t="s">
        <v>107</v>
      </c>
      <c r="H974" s="29">
        <v>42437</v>
      </c>
      <c r="I974">
        <v>2016</v>
      </c>
      <c r="J974">
        <v>96566</v>
      </c>
      <c r="K974">
        <v>0</v>
      </c>
      <c r="L974">
        <v>96566</v>
      </c>
      <c r="M974" t="s">
        <v>30</v>
      </c>
      <c r="N974" t="s">
        <v>62</v>
      </c>
      <c r="O974" s="29"/>
      <c r="P974">
        <v>0</v>
      </c>
    </row>
    <row r="975" spans="1:16">
      <c r="A975">
        <v>974</v>
      </c>
      <c r="B975" t="s">
        <v>87</v>
      </c>
      <c r="C975" t="s">
        <v>26</v>
      </c>
      <c r="D975" t="s">
        <v>27</v>
      </c>
      <c r="E975" t="s">
        <v>34</v>
      </c>
      <c r="F975">
        <v>45</v>
      </c>
      <c r="G975" t="s">
        <v>108</v>
      </c>
      <c r="H975" s="29">
        <v>37126</v>
      </c>
      <c r="I975">
        <v>2001</v>
      </c>
      <c r="J975">
        <v>54994</v>
      </c>
      <c r="K975">
        <v>0</v>
      </c>
      <c r="L975">
        <v>54994</v>
      </c>
      <c r="M975" t="s">
        <v>30</v>
      </c>
      <c r="N975" t="s">
        <v>62</v>
      </c>
      <c r="O975" s="29"/>
      <c r="P975">
        <v>0</v>
      </c>
    </row>
    <row r="976" spans="1:16">
      <c r="A976">
        <v>975</v>
      </c>
      <c r="B976" t="s">
        <v>91</v>
      </c>
      <c r="C976" t="s">
        <v>26</v>
      </c>
      <c r="D976" t="s">
        <v>49</v>
      </c>
      <c r="E976" t="s">
        <v>28</v>
      </c>
      <c r="F976">
        <v>40</v>
      </c>
      <c r="G976" t="s">
        <v>110</v>
      </c>
      <c r="H976" s="29">
        <v>40944</v>
      </c>
      <c r="I976">
        <v>2012</v>
      </c>
      <c r="J976">
        <v>61523</v>
      </c>
      <c r="K976">
        <v>0</v>
      </c>
      <c r="L976">
        <v>61523</v>
      </c>
      <c r="M976" t="s">
        <v>30</v>
      </c>
      <c r="N976" t="s">
        <v>62</v>
      </c>
      <c r="O976" s="29"/>
      <c r="P976">
        <v>0</v>
      </c>
    </row>
    <row r="977" spans="1:16">
      <c r="A977">
        <v>976</v>
      </c>
      <c r="B977" t="s">
        <v>59</v>
      </c>
      <c r="C977" t="s">
        <v>55</v>
      </c>
      <c r="D977" t="s">
        <v>49</v>
      </c>
      <c r="E977" t="s">
        <v>34</v>
      </c>
      <c r="F977">
        <v>45</v>
      </c>
      <c r="G977" t="s">
        <v>108</v>
      </c>
      <c r="H977" s="29">
        <v>40524</v>
      </c>
      <c r="I977">
        <v>2010</v>
      </c>
      <c r="J977">
        <v>190512</v>
      </c>
      <c r="K977">
        <v>0.32</v>
      </c>
      <c r="L977">
        <v>251475.84</v>
      </c>
      <c r="M977" t="s">
        <v>30</v>
      </c>
      <c r="N977" t="s">
        <v>62</v>
      </c>
      <c r="O977" s="29"/>
      <c r="P977">
        <v>0</v>
      </c>
    </row>
    <row r="978" spans="1:16">
      <c r="A978">
        <v>977</v>
      </c>
      <c r="B978" t="s">
        <v>56</v>
      </c>
      <c r="C978" t="s">
        <v>57</v>
      </c>
      <c r="D978" t="s">
        <v>41</v>
      </c>
      <c r="E978" t="s">
        <v>28</v>
      </c>
      <c r="F978">
        <v>37</v>
      </c>
      <c r="G978" t="s">
        <v>110</v>
      </c>
      <c r="H978" s="29">
        <v>41318</v>
      </c>
      <c r="I978">
        <v>2013</v>
      </c>
      <c r="J978">
        <v>124827</v>
      </c>
      <c r="K978">
        <v>0</v>
      </c>
      <c r="L978">
        <v>124827</v>
      </c>
      <c r="M978" t="s">
        <v>36</v>
      </c>
      <c r="N978" t="s">
        <v>68</v>
      </c>
      <c r="O978" s="29"/>
      <c r="P978">
        <v>0</v>
      </c>
    </row>
    <row r="979" spans="1:16">
      <c r="A979">
        <v>978</v>
      </c>
      <c r="B979" t="s">
        <v>50</v>
      </c>
      <c r="C979" t="s">
        <v>53</v>
      </c>
      <c r="D979" t="s">
        <v>33</v>
      </c>
      <c r="E979" t="s">
        <v>34</v>
      </c>
      <c r="F979">
        <v>57</v>
      </c>
      <c r="G979" t="s">
        <v>107</v>
      </c>
      <c r="H979" s="29">
        <v>43484</v>
      </c>
      <c r="I979">
        <v>2019</v>
      </c>
      <c r="J979">
        <v>101577</v>
      </c>
      <c r="K979">
        <v>0.05</v>
      </c>
      <c r="L979">
        <v>106655.85</v>
      </c>
      <c r="M979" t="s">
        <v>30</v>
      </c>
      <c r="N979" t="s">
        <v>43</v>
      </c>
      <c r="O979" s="29"/>
      <c r="P979">
        <v>0</v>
      </c>
    </row>
    <row r="980" spans="1:16">
      <c r="A980">
        <v>979</v>
      </c>
      <c r="B980" t="s">
        <v>50</v>
      </c>
      <c r="C980" t="s">
        <v>53</v>
      </c>
      <c r="D980" t="s">
        <v>33</v>
      </c>
      <c r="E980" t="s">
        <v>28</v>
      </c>
      <c r="F980">
        <v>44</v>
      </c>
      <c r="G980" t="s">
        <v>110</v>
      </c>
      <c r="H980" s="29">
        <v>38642</v>
      </c>
      <c r="I980">
        <v>2005</v>
      </c>
      <c r="J980">
        <v>105223</v>
      </c>
      <c r="K980">
        <v>0.1</v>
      </c>
      <c r="L980">
        <v>115745.3</v>
      </c>
      <c r="M980" t="s">
        <v>30</v>
      </c>
      <c r="N980" t="s">
        <v>46</v>
      </c>
      <c r="O980" s="29"/>
      <c r="P980">
        <v>0</v>
      </c>
    </row>
    <row r="981" spans="1:16">
      <c r="A981">
        <v>980</v>
      </c>
      <c r="B981" t="s">
        <v>89</v>
      </c>
      <c r="C981" t="s">
        <v>26</v>
      </c>
      <c r="D981" t="s">
        <v>49</v>
      </c>
      <c r="E981" t="s">
        <v>34</v>
      </c>
      <c r="F981">
        <v>48</v>
      </c>
      <c r="G981" t="s">
        <v>108</v>
      </c>
      <c r="H981" s="29">
        <v>39635</v>
      </c>
      <c r="I981">
        <v>2008</v>
      </c>
      <c r="J981">
        <v>94815</v>
      </c>
      <c r="K981">
        <v>0</v>
      </c>
      <c r="L981">
        <v>94815</v>
      </c>
      <c r="M981" t="s">
        <v>30</v>
      </c>
      <c r="N981" t="s">
        <v>43</v>
      </c>
      <c r="O981" s="29"/>
      <c r="P981">
        <v>0</v>
      </c>
    </row>
    <row r="982" spans="1:16">
      <c r="A982">
        <v>981</v>
      </c>
      <c r="B982" t="s">
        <v>50</v>
      </c>
      <c r="C982" t="s">
        <v>53</v>
      </c>
      <c r="D982" t="s">
        <v>41</v>
      </c>
      <c r="E982" t="s">
        <v>28</v>
      </c>
      <c r="F982">
        <v>25</v>
      </c>
      <c r="G982" t="s">
        <v>109</v>
      </c>
      <c r="H982" s="29">
        <v>44545</v>
      </c>
      <c r="I982">
        <v>2021</v>
      </c>
      <c r="J982">
        <v>114893</v>
      </c>
      <c r="K982">
        <v>0.06</v>
      </c>
      <c r="L982">
        <v>121786.58</v>
      </c>
      <c r="M982" t="s">
        <v>36</v>
      </c>
      <c r="N982" t="s">
        <v>72</v>
      </c>
      <c r="O982" s="29"/>
      <c r="P982">
        <v>0</v>
      </c>
    </row>
    <row r="983" spans="1:16">
      <c r="A983">
        <v>982</v>
      </c>
      <c r="B983" t="s">
        <v>45</v>
      </c>
      <c r="C983" t="s">
        <v>60</v>
      </c>
      <c r="D983" t="s">
        <v>41</v>
      </c>
      <c r="E983" t="s">
        <v>28</v>
      </c>
      <c r="F983">
        <v>35</v>
      </c>
      <c r="G983" t="s">
        <v>110</v>
      </c>
      <c r="H983" s="29">
        <v>42745</v>
      </c>
      <c r="I983">
        <v>2017</v>
      </c>
      <c r="J983">
        <v>80622</v>
      </c>
      <c r="K983">
        <v>0</v>
      </c>
      <c r="L983">
        <v>80622</v>
      </c>
      <c r="M983" t="s">
        <v>30</v>
      </c>
      <c r="N983" t="s">
        <v>54</v>
      </c>
      <c r="O983" s="29"/>
      <c r="P983">
        <v>0</v>
      </c>
    </row>
    <row r="984" spans="1:16">
      <c r="A984">
        <v>983</v>
      </c>
      <c r="B984" t="s">
        <v>59</v>
      </c>
      <c r="C984" t="s">
        <v>26</v>
      </c>
      <c r="D984" t="s">
        <v>41</v>
      </c>
      <c r="E984" t="s">
        <v>28</v>
      </c>
      <c r="F984">
        <v>57</v>
      </c>
      <c r="G984" t="s">
        <v>107</v>
      </c>
      <c r="H984" s="29">
        <v>42685</v>
      </c>
      <c r="I984">
        <v>2016</v>
      </c>
      <c r="J984">
        <v>246589</v>
      </c>
      <c r="K984">
        <v>0.33</v>
      </c>
      <c r="L984">
        <v>327963.37</v>
      </c>
      <c r="M984" t="s">
        <v>30</v>
      </c>
      <c r="N984" t="s">
        <v>46</v>
      </c>
      <c r="O984" s="29">
        <v>42820</v>
      </c>
      <c r="P984">
        <v>1</v>
      </c>
    </row>
    <row r="985" spans="1:16">
      <c r="A985">
        <v>984</v>
      </c>
      <c r="B985" t="s">
        <v>50</v>
      </c>
      <c r="C985" t="s">
        <v>60</v>
      </c>
      <c r="D985" t="s">
        <v>41</v>
      </c>
      <c r="E985" t="s">
        <v>34</v>
      </c>
      <c r="F985">
        <v>49</v>
      </c>
      <c r="G985" t="s">
        <v>108</v>
      </c>
      <c r="H985" s="29">
        <v>43240</v>
      </c>
      <c r="I985">
        <v>2018</v>
      </c>
      <c r="J985">
        <v>119397</v>
      </c>
      <c r="K985">
        <v>0.09</v>
      </c>
      <c r="L985">
        <v>130142.73</v>
      </c>
      <c r="M985" t="s">
        <v>36</v>
      </c>
      <c r="N985" t="s">
        <v>68</v>
      </c>
      <c r="O985" s="29">
        <v>43538</v>
      </c>
      <c r="P985">
        <v>1</v>
      </c>
    </row>
    <row r="986" spans="1:16">
      <c r="A986">
        <v>985</v>
      </c>
      <c r="B986" t="s">
        <v>39</v>
      </c>
      <c r="C986" t="s">
        <v>48</v>
      </c>
      <c r="D986" t="s">
        <v>49</v>
      </c>
      <c r="E986" t="s">
        <v>28</v>
      </c>
      <c r="F986">
        <v>25</v>
      </c>
      <c r="G986" t="s">
        <v>109</v>
      </c>
      <c r="H986" s="29">
        <v>44549</v>
      </c>
      <c r="I986">
        <v>2021</v>
      </c>
      <c r="J986">
        <v>150666</v>
      </c>
      <c r="K986">
        <v>0.23</v>
      </c>
      <c r="L986">
        <v>185319.18</v>
      </c>
      <c r="M986" t="s">
        <v>36</v>
      </c>
      <c r="N986" t="s">
        <v>72</v>
      </c>
      <c r="O986" s="29"/>
      <c r="P986">
        <v>0</v>
      </c>
    </row>
    <row r="987" spans="1:16">
      <c r="A987">
        <v>986</v>
      </c>
      <c r="B987" t="s">
        <v>25</v>
      </c>
      <c r="C987" t="s">
        <v>26</v>
      </c>
      <c r="D987" t="s">
        <v>27</v>
      </c>
      <c r="E987" t="s">
        <v>28</v>
      </c>
      <c r="F987">
        <v>46</v>
      </c>
      <c r="G987" t="s">
        <v>108</v>
      </c>
      <c r="H987" s="29">
        <v>37265</v>
      </c>
      <c r="I987">
        <v>2002</v>
      </c>
      <c r="J987">
        <v>148035</v>
      </c>
      <c r="K987">
        <v>0.14000000000000001</v>
      </c>
      <c r="L987">
        <v>168759.9</v>
      </c>
      <c r="M987" t="s">
        <v>30</v>
      </c>
      <c r="N987" t="s">
        <v>46</v>
      </c>
      <c r="O987" s="29"/>
      <c r="P987">
        <v>0</v>
      </c>
    </row>
    <row r="988" spans="1:16">
      <c r="A988">
        <v>987</v>
      </c>
      <c r="B988" t="s">
        <v>39</v>
      </c>
      <c r="C988" t="s">
        <v>40</v>
      </c>
      <c r="D988" t="s">
        <v>49</v>
      </c>
      <c r="E988" t="s">
        <v>34</v>
      </c>
      <c r="F988">
        <v>60</v>
      </c>
      <c r="G988" t="s">
        <v>107</v>
      </c>
      <c r="H988" s="29">
        <v>42891</v>
      </c>
      <c r="I988">
        <v>2017</v>
      </c>
      <c r="J988">
        <v>158898</v>
      </c>
      <c r="K988">
        <v>0.18</v>
      </c>
      <c r="L988">
        <v>187499.64</v>
      </c>
      <c r="M988" t="s">
        <v>30</v>
      </c>
      <c r="N988" t="s">
        <v>52</v>
      </c>
      <c r="O988" s="29"/>
      <c r="P988">
        <v>0</v>
      </c>
    </row>
    <row r="989" spans="1:16">
      <c r="A989">
        <v>988</v>
      </c>
      <c r="B989" t="s">
        <v>75</v>
      </c>
      <c r="C989" t="s">
        <v>57</v>
      </c>
      <c r="D989" t="s">
        <v>49</v>
      </c>
      <c r="E989" t="s">
        <v>28</v>
      </c>
      <c r="F989">
        <v>45</v>
      </c>
      <c r="G989" t="s">
        <v>108</v>
      </c>
      <c r="H989" s="29">
        <v>40967</v>
      </c>
      <c r="I989">
        <v>2012</v>
      </c>
      <c r="J989">
        <v>89659</v>
      </c>
      <c r="K989">
        <v>0</v>
      </c>
      <c r="L989">
        <v>89659</v>
      </c>
      <c r="M989" t="s">
        <v>36</v>
      </c>
      <c r="N989" t="s">
        <v>68</v>
      </c>
      <c r="O989" s="29"/>
      <c r="P989">
        <v>0</v>
      </c>
    </row>
    <row r="990" spans="1:16">
      <c r="A990">
        <v>989</v>
      </c>
      <c r="B990" t="s">
        <v>39</v>
      </c>
      <c r="C990" t="s">
        <v>48</v>
      </c>
      <c r="D990" t="s">
        <v>41</v>
      </c>
      <c r="E990" t="s">
        <v>28</v>
      </c>
      <c r="F990">
        <v>39</v>
      </c>
      <c r="G990" t="s">
        <v>110</v>
      </c>
      <c r="H990" s="29">
        <v>39201</v>
      </c>
      <c r="I990">
        <v>2007</v>
      </c>
      <c r="J990">
        <v>171487</v>
      </c>
      <c r="K990">
        <v>0.23</v>
      </c>
      <c r="L990">
        <v>210929.01</v>
      </c>
      <c r="M990" t="s">
        <v>30</v>
      </c>
      <c r="N990" t="s">
        <v>46</v>
      </c>
      <c r="O990" s="29"/>
      <c r="P990">
        <v>0</v>
      </c>
    </row>
    <row r="991" spans="1:16">
      <c r="A991">
        <v>990</v>
      </c>
      <c r="B991" t="s">
        <v>59</v>
      </c>
      <c r="C991" t="s">
        <v>48</v>
      </c>
      <c r="D991" t="s">
        <v>33</v>
      </c>
      <c r="E991" t="s">
        <v>28</v>
      </c>
      <c r="F991">
        <v>43</v>
      </c>
      <c r="G991" t="s">
        <v>110</v>
      </c>
      <c r="H991" s="29">
        <v>42603</v>
      </c>
      <c r="I991">
        <v>2016</v>
      </c>
      <c r="J991">
        <v>258498</v>
      </c>
      <c r="K991">
        <v>0.35</v>
      </c>
      <c r="L991">
        <v>348972.3</v>
      </c>
      <c r="M991" t="s">
        <v>30</v>
      </c>
      <c r="N991" t="s">
        <v>62</v>
      </c>
      <c r="O991" s="29"/>
      <c r="P991">
        <v>0</v>
      </c>
    </row>
    <row r="992" spans="1:16">
      <c r="A992">
        <v>991</v>
      </c>
      <c r="B992" t="s">
        <v>25</v>
      </c>
      <c r="C992" t="s">
        <v>26</v>
      </c>
      <c r="D992" t="s">
        <v>27</v>
      </c>
      <c r="E992" t="s">
        <v>34</v>
      </c>
      <c r="F992">
        <v>37</v>
      </c>
      <c r="G992" t="s">
        <v>110</v>
      </c>
      <c r="H992" s="29">
        <v>40511</v>
      </c>
      <c r="I992">
        <v>2010</v>
      </c>
      <c r="J992">
        <v>146961</v>
      </c>
      <c r="K992">
        <v>0.11</v>
      </c>
      <c r="L992">
        <v>163126.71</v>
      </c>
      <c r="M992" t="s">
        <v>30</v>
      </c>
      <c r="N992" t="s">
        <v>62</v>
      </c>
      <c r="O992" s="29"/>
      <c r="P992">
        <v>0</v>
      </c>
    </row>
    <row r="993" spans="1:16">
      <c r="A993">
        <v>992</v>
      </c>
      <c r="B993" t="s">
        <v>73</v>
      </c>
      <c r="C993" t="s">
        <v>55</v>
      </c>
      <c r="D993" t="s">
        <v>27</v>
      </c>
      <c r="E993" t="s">
        <v>34</v>
      </c>
      <c r="F993">
        <v>48</v>
      </c>
      <c r="G993" t="s">
        <v>108</v>
      </c>
      <c r="H993" s="29">
        <v>35907</v>
      </c>
      <c r="I993">
        <v>1998</v>
      </c>
      <c r="J993">
        <v>85369</v>
      </c>
      <c r="K993">
        <v>0</v>
      </c>
      <c r="L993">
        <v>85369</v>
      </c>
      <c r="M993" t="s">
        <v>63</v>
      </c>
      <c r="N993" t="s">
        <v>64</v>
      </c>
      <c r="O993" s="29">
        <v>38318</v>
      </c>
      <c r="P993">
        <v>1</v>
      </c>
    </row>
    <row r="994" spans="1:16">
      <c r="A994">
        <v>993</v>
      </c>
      <c r="B994" t="s">
        <v>32</v>
      </c>
      <c r="C994" t="s">
        <v>26</v>
      </c>
      <c r="D994" t="s">
        <v>33</v>
      </c>
      <c r="E994" t="s">
        <v>34</v>
      </c>
      <c r="F994">
        <v>30</v>
      </c>
      <c r="G994" t="s">
        <v>109</v>
      </c>
      <c r="H994" s="29">
        <v>42169</v>
      </c>
      <c r="I994">
        <v>2015</v>
      </c>
      <c r="J994">
        <v>67489</v>
      </c>
      <c r="K994">
        <v>0</v>
      </c>
      <c r="L994">
        <v>67489</v>
      </c>
      <c r="M994" t="s">
        <v>30</v>
      </c>
      <c r="N994" t="s">
        <v>43</v>
      </c>
      <c r="O994" s="29"/>
      <c r="P994">
        <v>0</v>
      </c>
    </row>
    <row r="995" spans="1:16">
      <c r="A995">
        <v>994</v>
      </c>
      <c r="B995" t="s">
        <v>39</v>
      </c>
      <c r="C995" t="s">
        <v>26</v>
      </c>
      <c r="D995" t="s">
        <v>33</v>
      </c>
      <c r="E995" t="s">
        <v>28</v>
      </c>
      <c r="F995">
        <v>46</v>
      </c>
      <c r="G995" t="s">
        <v>108</v>
      </c>
      <c r="H995" s="29">
        <v>43379</v>
      </c>
      <c r="I995">
        <v>2018</v>
      </c>
      <c r="J995">
        <v>166259</v>
      </c>
      <c r="K995">
        <v>0.17</v>
      </c>
      <c r="L995">
        <v>194523.03</v>
      </c>
      <c r="M995" t="s">
        <v>30</v>
      </c>
      <c r="N995" t="s">
        <v>43</v>
      </c>
      <c r="O995" s="29"/>
      <c r="P995">
        <v>0</v>
      </c>
    </row>
    <row r="996" spans="1:16">
      <c r="A996">
        <v>995</v>
      </c>
      <c r="B996" t="s">
        <v>87</v>
      </c>
      <c r="C996" t="s">
        <v>26</v>
      </c>
      <c r="D996" t="s">
        <v>49</v>
      </c>
      <c r="E996" t="s">
        <v>28</v>
      </c>
      <c r="F996">
        <v>55</v>
      </c>
      <c r="G996" t="s">
        <v>107</v>
      </c>
      <c r="H996" s="29">
        <v>39820</v>
      </c>
      <c r="I996">
        <v>2009</v>
      </c>
      <c r="J996">
        <v>47032</v>
      </c>
      <c r="K996">
        <v>0</v>
      </c>
      <c r="L996">
        <v>47032</v>
      </c>
      <c r="M996" t="s">
        <v>30</v>
      </c>
      <c r="N996" t="s">
        <v>62</v>
      </c>
      <c r="O996" s="29"/>
      <c r="P996">
        <v>0</v>
      </c>
    </row>
    <row r="997" spans="1:16">
      <c r="A997">
        <v>996</v>
      </c>
      <c r="B997" t="s">
        <v>45</v>
      </c>
      <c r="C997" t="s">
        <v>60</v>
      </c>
      <c r="D997" t="s">
        <v>41</v>
      </c>
      <c r="E997" t="s">
        <v>34</v>
      </c>
      <c r="F997">
        <v>33</v>
      </c>
      <c r="G997" t="s">
        <v>109</v>
      </c>
      <c r="H997" s="29">
        <v>42631</v>
      </c>
      <c r="I997">
        <v>2016</v>
      </c>
      <c r="J997">
        <v>98427</v>
      </c>
      <c r="K997">
        <v>0</v>
      </c>
      <c r="L997">
        <v>98427</v>
      </c>
      <c r="M997" t="s">
        <v>30</v>
      </c>
      <c r="N997" t="s">
        <v>62</v>
      </c>
      <c r="O997" s="29"/>
      <c r="P997">
        <v>0</v>
      </c>
    </row>
    <row r="998" spans="1:16">
      <c r="A998">
        <v>997</v>
      </c>
      <c r="B998" t="s">
        <v>51</v>
      </c>
      <c r="C998" t="s">
        <v>40</v>
      </c>
      <c r="D998" t="s">
        <v>41</v>
      </c>
      <c r="E998" t="s">
        <v>28</v>
      </c>
      <c r="F998">
        <v>44</v>
      </c>
      <c r="G998" t="s">
        <v>110</v>
      </c>
      <c r="H998" s="29">
        <v>40329</v>
      </c>
      <c r="I998">
        <v>2010</v>
      </c>
      <c r="J998">
        <v>47387</v>
      </c>
      <c r="K998">
        <v>0</v>
      </c>
      <c r="L998">
        <v>47387</v>
      </c>
      <c r="M998" t="s">
        <v>36</v>
      </c>
      <c r="N998" t="s">
        <v>72</v>
      </c>
      <c r="O998" s="29">
        <v>43108</v>
      </c>
      <c r="P998">
        <v>1</v>
      </c>
    </row>
    <row r="999" spans="1:16">
      <c r="A999">
        <v>998</v>
      </c>
      <c r="B999" t="s">
        <v>39</v>
      </c>
      <c r="C999" t="s">
        <v>60</v>
      </c>
      <c r="D999" t="s">
        <v>41</v>
      </c>
      <c r="E999" t="s">
        <v>34</v>
      </c>
      <c r="F999">
        <v>31</v>
      </c>
      <c r="G999" t="s">
        <v>109</v>
      </c>
      <c r="H999" s="29">
        <v>43626</v>
      </c>
      <c r="I999">
        <v>2019</v>
      </c>
      <c r="J999">
        <v>176710</v>
      </c>
      <c r="K999">
        <v>0.15</v>
      </c>
      <c r="L999">
        <v>203216.5</v>
      </c>
      <c r="M999" t="s">
        <v>30</v>
      </c>
      <c r="N999" t="s">
        <v>52</v>
      </c>
      <c r="O999" s="29"/>
      <c r="P999">
        <v>0</v>
      </c>
    </row>
    <row r="1000" spans="1:16">
      <c r="A1000">
        <v>999</v>
      </c>
      <c r="B1000" t="s">
        <v>45</v>
      </c>
      <c r="C1000" t="s">
        <v>40</v>
      </c>
      <c r="D1000" t="s">
        <v>41</v>
      </c>
      <c r="E1000" t="s">
        <v>28</v>
      </c>
      <c r="F1000">
        <v>33</v>
      </c>
      <c r="G1000" t="s">
        <v>109</v>
      </c>
      <c r="H1000" s="29">
        <v>40936</v>
      </c>
      <c r="I1000">
        <v>2012</v>
      </c>
      <c r="J1000">
        <v>95960</v>
      </c>
      <c r="K1000">
        <v>0</v>
      </c>
      <c r="L1000">
        <v>95960</v>
      </c>
      <c r="M1000" t="s">
        <v>36</v>
      </c>
      <c r="N1000" t="s">
        <v>72</v>
      </c>
      <c r="O1000" s="29"/>
      <c r="P1000">
        <v>0</v>
      </c>
    </row>
    <row r="1001" spans="1:16">
      <c r="A1001">
        <v>1000</v>
      </c>
      <c r="B1001" t="s">
        <v>59</v>
      </c>
      <c r="C1001" t="s">
        <v>53</v>
      </c>
      <c r="D1001" t="s">
        <v>49</v>
      </c>
      <c r="E1001" t="s">
        <v>28</v>
      </c>
      <c r="F1001">
        <v>63</v>
      </c>
      <c r="G1001" t="s">
        <v>107</v>
      </c>
      <c r="H1001" s="29">
        <v>44038</v>
      </c>
      <c r="I1001">
        <v>2020</v>
      </c>
      <c r="J1001">
        <v>216195</v>
      </c>
      <c r="K1001">
        <v>0.31</v>
      </c>
      <c r="L1001">
        <v>283215.45</v>
      </c>
      <c r="M1001" t="s">
        <v>30</v>
      </c>
      <c r="N1001" t="s">
        <v>52</v>
      </c>
      <c r="O1001" s="29"/>
      <c r="P1001">
        <v>0</v>
      </c>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5:L2001"/>
  <sheetViews>
    <sheetView workbookViewId="0">
      <selection activeCell="N10" sqref="N10"/>
    </sheetView>
  </sheetViews>
  <sheetFormatPr defaultColWidth="12.6640625" defaultRowHeight="15.75" customHeight="1"/>
  <cols>
    <col min="1" max="1" width="25.5546875" bestFit="1" customWidth="1"/>
    <col min="2" max="2" width="15.6640625" bestFit="1" customWidth="1"/>
    <col min="3" max="3" width="21.88671875" bestFit="1" customWidth="1"/>
    <col min="4" max="4" width="9" customWidth="1"/>
    <col min="5" max="5" width="10.21875" customWidth="1"/>
    <col min="6" max="6" width="6.109375" customWidth="1"/>
    <col min="7" max="7" width="10.5546875" customWidth="1"/>
    <col min="8" max="8" width="14.44140625" customWidth="1"/>
    <col min="9" max="9" width="10" customWidth="1"/>
    <col min="10" max="10" width="11.88671875" bestFit="1" customWidth="1"/>
    <col min="11" max="11" width="12.44140625" bestFit="1" customWidth="1"/>
    <col min="12" max="12" width="10.33203125" bestFit="1" customWidth="1"/>
  </cols>
  <sheetData>
    <row r="5" spans="1:12" ht="15.75" customHeight="1">
      <c r="A5" s="17" t="s">
        <v>13</v>
      </c>
      <c r="B5" s="18" t="s">
        <v>14</v>
      </c>
      <c r="C5" s="18" t="s">
        <v>15</v>
      </c>
      <c r="D5" s="18" t="s">
        <v>16</v>
      </c>
      <c r="E5" s="18" t="s">
        <v>17</v>
      </c>
      <c r="F5" s="18" t="s">
        <v>18</v>
      </c>
      <c r="G5" s="18" t="s">
        <v>19</v>
      </c>
      <c r="H5" s="18" t="s">
        <v>20</v>
      </c>
      <c r="I5" s="18" t="s">
        <v>21</v>
      </c>
      <c r="J5" s="18" t="s">
        <v>22</v>
      </c>
      <c r="K5" s="18" t="s">
        <v>23</v>
      </c>
      <c r="L5" s="19" t="s">
        <v>24</v>
      </c>
    </row>
    <row r="6" spans="1:12" ht="15.75" customHeight="1">
      <c r="A6" s="14" t="s">
        <v>25</v>
      </c>
      <c r="B6" s="3" t="s">
        <v>26</v>
      </c>
      <c r="C6" s="3" t="s">
        <v>27</v>
      </c>
      <c r="D6" s="3" t="s">
        <v>28</v>
      </c>
      <c r="E6" s="3" t="s">
        <v>29</v>
      </c>
      <c r="F6" s="4">
        <v>55</v>
      </c>
      <c r="G6" s="5">
        <v>42468</v>
      </c>
      <c r="H6" s="6">
        <v>141604</v>
      </c>
      <c r="I6" s="7">
        <v>0.15</v>
      </c>
      <c r="J6" s="3" t="s">
        <v>30</v>
      </c>
      <c r="K6" s="3" t="s">
        <v>31</v>
      </c>
      <c r="L6" s="15">
        <v>44485</v>
      </c>
    </row>
    <row r="7" spans="1:12" ht="15.75" customHeight="1">
      <c r="A7" s="14" t="s">
        <v>32</v>
      </c>
      <c r="B7" s="3" t="s">
        <v>26</v>
      </c>
      <c r="C7" s="3" t="s">
        <v>33</v>
      </c>
      <c r="D7" s="3" t="s">
        <v>34</v>
      </c>
      <c r="E7" s="3" t="s">
        <v>35</v>
      </c>
      <c r="F7" s="4">
        <v>59</v>
      </c>
      <c r="G7" s="5">
        <v>35763</v>
      </c>
      <c r="H7" s="6">
        <v>99975</v>
      </c>
      <c r="I7" s="7">
        <v>0</v>
      </c>
      <c r="J7" s="3" t="s">
        <v>36</v>
      </c>
      <c r="K7" s="3" t="s">
        <v>37</v>
      </c>
      <c r="L7" s="16" t="s">
        <v>38</v>
      </c>
    </row>
    <row r="8" spans="1:12" ht="15.75" customHeight="1">
      <c r="A8" s="14" t="s">
        <v>39</v>
      </c>
      <c r="B8" s="3" t="s">
        <v>40</v>
      </c>
      <c r="C8" s="3" t="s">
        <v>41</v>
      </c>
      <c r="D8" s="3" t="s">
        <v>28</v>
      </c>
      <c r="E8" s="3" t="s">
        <v>42</v>
      </c>
      <c r="F8" s="4">
        <v>50</v>
      </c>
      <c r="G8" s="5">
        <v>39016</v>
      </c>
      <c r="H8" s="6">
        <v>163099</v>
      </c>
      <c r="I8" s="7">
        <v>0.2</v>
      </c>
      <c r="J8" s="3" t="s">
        <v>30</v>
      </c>
      <c r="K8" s="3" t="s">
        <v>43</v>
      </c>
      <c r="L8" s="16" t="s">
        <v>38</v>
      </c>
    </row>
    <row r="9" spans="1:12" ht="15.75" customHeight="1">
      <c r="A9" s="14" t="s">
        <v>44</v>
      </c>
      <c r="B9" s="3" t="s">
        <v>26</v>
      </c>
      <c r="C9" s="3" t="s">
        <v>33</v>
      </c>
      <c r="D9" s="3" t="s">
        <v>28</v>
      </c>
      <c r="E9" s="3" t="s">
        <v>42</v>
      </c>
      <c r="F9" s="4">
        <v>26</v>
      </c>
      <c r="G9" s="5">
        <v>43735</v>
      </c>
      <c r="H9" s="6">
        <v>84913</v>
      </c>
      <c r="I9" s="7">
        <v>7.0000000000000007E-2</v>
      </c>
      <c r="J9" s="3" t="s">
        <v>30</v>
      </c>
      <c r="K9" s="3" t="s">
        <v>43</v>
      </c>
      <c r="L9" s="16" t="s">
        <v>38</v>
      </c>
    </row>
    <row r="10" spans="1:12" ht="15.75" customHeight="1">
      <c r="A10" s="14" t="s">
        <v>45</v>
      </c>
      <c r="B10" s="3" t="s">
        <v>40</v>
      </c>
      <c r="C10" s="3" t="s">
        <v>33</v>
      </c>
      <c r="D10" s="3" t="s">
        <v>34</v>
      </c>
      <c r="E10" s="3" t="s">
        <v>35</v>
      </c>
      <c r="F10" s="4">
        <v>55</v>
      </c>
      <c r="G10" s="5">
        <v>35023</v>
      </c>
      <c r="H10" s="6">
        <v>95409</v>
      </c>
      <c r="I10" s="7">
        <v>0</v>
      </c>
      <c r="J10" s="3" t="s">
        <v>30</v>
      </c>
      <c r="K10" s="3" t="s">
        <v>46</v>
      </c>
      <c r="L10" s="16" t="s">
        <v>38</v>
      </c>
    </row>
    <row r="11" spans="1:12" ht="15.75" customHeight="1">
      <c r="A11" s="14" t="s">
        <v>47</v>
      </c>
      <c r="B11" s="3" t="s">
        <v>48</v>
      </c>
      <c r="C11" s="3" t="s">
        <v>49</v>
      </c>
      <c r="D11" s="3" t="s">
        <v>34</v>
      </c>
      <c r="E11" s="3" t="s">
        <v>35</v>
      </c>
      <c r="F11" s="4">
        <v>57</v>
      </c>
      <c r="G11" s="5">
        <v>42759</v>
      </c>
      <c r="H11" s="6">
        <v>50994</v>
      </c>
      <c r="I11" s="7">
        <v>0</v>
      </c>
      <c r="J11" s="3" t="s">
        <v>36</v>
      </c>
      <c r="K11" s="3" t="s">
        <v>37</v>
      </c>
      <c r="L11" s="16" t="s">
        <v>38</v>
      </c>
    </row>
    <row r="12" spans="1:12" ht="15.75" customHeight="1">
      <c r="A12" s="14" t="s">
        <v>50</v>
      </c>
      <c r="B12" s="3" t="s">
        <v>26</v>
      </c>
      <c r="C12" s="3" t="s">
        <v>49</v>
      </c>
      <c r="D12" s="3" t="s">
        <v>28</v>
      </c>
      <c r="E12" s="3" t="s">
        <v>42</v>
      </c>
      <c r="F12" s="4">
        <v>27</v>
      </c>
      <c r="G12" s="5">
        <v>44013</v>
      </c>
      <c r="H12" s="6">
        <v>119746</v>
      </c>
      <c r="I12" s="7">
        <v>0.1</v>
      </c>
      <c r="J12" s="3" t="s">
        <v>30</v>
      </c>
      <c r="K12" s="3" t="s">
        <v>46</v>
      </c>
      <c r="L12" s="16" t="s">
        <v>38</v>
      </c>
    </row>
    <row r="13" spans="1:12" ht="15.75" customHeight="1">
      <c r="A13" s="14" t="s">
        <v>51</v>
      </c>
      <c r="B13" s="3" t="s">
        <v>40</v>
      </c>
      <c r="C13" s="3" t="s">
        <v>33</v>
      </c>
      <c r="D13" s="3" t="s">
        <v>34</v>
      </c>
      <c r="E13" s="3" t="s">
        <v>29</v>
      </c>
      <c r="F13" s="4">
        <v>25</v>
      </c>
      <c r="G13" s="5">
        <v>43967</v>
      </c>
      <c r="H13" s="6">
        <v>41336</v>
      </c>
      <c r="I13" s="7">
        <v>0</v>
      </c>
      <c r="J13" s="3" t="s">
        <v>30</v>
      </c>
      <c r="K13" s="3" t="s">
        <v>52</v>
      </c>
      <c r="L13" s="15">
        <v>44336</v>
      </c>
    </row>
    <row r="14" spans="1:12" ht="15.75" customHeight="1">
      <c r="A14" s="14" t="s">
        <v>50</v>
      </c>
      <c r="B14" s="3" t="s">
        <v>53</v>
      </c>
      <c r="C14" s="3" t="s">
        <v>33</v>
      </c>
      <c r="D14" s="3" t="s">
        <v>34</v>
      </c>
      <c r="E14" s="3" t="s">
        <v>42</v>
      </c>
      <c r="F14" s="4">
        <v>29</v>
      </c>
      <c r="G14" s="5">
        <v>43490</v>
      </c>
      <c r="H14" s="6">
        <v>113527</v>
      </c>
      <c r="I14" s="7">
        <v>0.06</v>
      </c>
      <c r="J14" s="3" t="s">
        <v>30</v>
      </c>
      <c r="K14" s="3" t="s">
        <v>54</v>
      </c>
      <c r="L14" s="16" t="s">
        <v>38</v>
      </c>
    </row>
    <row r="15" spans="1:12" ht="15.75" customHeight="1">
      <c r="A15" s="14" t="s">
        <v>45</v>
      </c>
      <c r="B15" s="3" t="s">
        <v>40</v>
      </c>
      <c r="C15" s="3" t="s">
        <v>41</v>
      </c>
      <c r="D15" s="3" t="s">
        <v>28</v>
      </c>
      <c r="E15" s="3" t="s">
        <v>42</v>
      </c>
      <c r="F15" s="4">
        <v>34</v>
      </c>
      <c r="G15" s="5">
        <v>43264</v>
      </c>
      <c r="H15" s="6">
        <v>77203</v>
      </c>
      <c r="I15" s="7">
        <v>0</v>
      </c>
      <c r="J15" s="3" t="s">
        <v>30</v>
      </c>
      <c r="K15" s="3" t="s">
        <v>43</v>
      </c>
      <c r="L15" s="16" t="s">
        <v>38</v>
      </c>
    </row>
    <row r="16" spans="1:12" ht="15.75" customHeight="1">
      <c r="A16" s="14" t="s">
        <v>25</v>
      </c>
      <c r="B16" s="3" t="s">
        <v>55</v>
      </c>
      <c r="C16" s="3" t="s">
        <v>33</v>
      </c>
      <c r="D16" s="3" t="s">
        <v>28</v>
      </c>
      <c r="E16" s="3" t="s">
        <v>35</v>
      </c>
      <c r="F16" s="4">
        <v>36</v>
      </c>
      <c r="G16" s="5">
        <v>39855</v>
      </c>
      <c r="H16" s="6">
        <v>157333</v>
      </c>
      <c r="I16" s="7">
        <v>0.15</v>
      </c>
      <c r="J16" s="3" t="s">
        <v>30</v>
      </c>
      <c r="K16" s="3" t="s">
        <v>52</v>
      </c>
      <c r="L16" s="16" t="s">
        <v>38</v>
      </c>
    </row>
    <row r="17" spans="1:12" ht="15.75" customHeight="1">
      <c r="A17" s="14" t="s">
        <v>56</v>
      </c>
      <c r="B17" s="3" t="s">
        <v>57</v>
      </c>
      <c r="C17" s="3" t="s">
        <v>41</v>
      </c>
      <c r="D17" s="3" t="s">
        <v>28</v>
      </c>
      <c r="E17" s="3" t="s">
        <v>42</v>
      </c>
      <c r="F17" s="4">
        <v>27</v>
      </c>
      <c r="G17" s="5">
        <v>44490</v>
      </c>
      <c r="H17" s="6">
        <v>109851</v>
      </c>
      <c r="I17" s="7">
        <v>0</v>
      </c>
      <c r="J17" s="3" t="s">
        <v>30</v>
      </c>
      <c r="K17" s="3" t="s">
        <v>31</v>
      </c>
      <c r="L17" s="16" t="s">
        <v>38</v>
      </c>
    </row>
    <row r="18" spans="1:12" ht="15.75" customHeight="1">
      <c r="A18" s="14" t="s">
        <v>50</v>
      </c>
      <c r="B18" s="3" t="s">
        <v>55</v>
      </c>
      <c r="C18" s="3" t="s">
        <v>33</v>
      </c>
      <c r="D18" s="3" t="s">
        <v>34</v>
      </c>
      <c r="E18" s="3" t="s">
        <v>42</v>
      </c>
      <c r="F18" s="4">
        <v>59</v>
      </c>
      <c r="G18" s="5">
        <v>36233</v>
      </c>
      <c r="H18" s="6">
        <v>105086</v>
      </c>
      <c r="I18" s="7">
        <v>0.09</v>
      </c>
      <c r="J18" s="3" t="s">
        <v>30</v>
      </c>
      <c r="K18" s="3" t="s">
        <v>54</v>
      </c>
      <c r="L18" s="16" t="s">
        <v>38</v>
      </c>
    </row>
    <row r="19" spans="1:12" ht="15.75" customHeight="1">
      <c r="A19" s="14" t="s">
        <v>25</v>
      </c>
      <c r="B19" s="3" t="s">
        <v>40</v>
      </c>
      <c r="C19" s="3" t="s">
        <v>27</v>
      </c>
      <c r="D19" s="3" t="s">
        <v>28</v>
      </c>
      <c r="E19" s="3" t="s">
        <v>35</v>
      </c>
      <c r="F19" s="4">
        <v>51</v>
      </c>
      <c r="G19" s="5">
        <v>44357</v>
      </c>
      <c r="H19" s="6">
        <v>146742</v>
      </c>
      <c r="I19" s="7">
        <v>0.1</v>
      </c>
      <c r="J19" s="3" t="s">
        <v>36</v>
      </c>
      <c r="K19" s="3" t="s">
        <v>58</v>
      </c>
      <c r="L19" s="16" t="s">
        <v>38</v>
      </c>
    </row>
    <row r="20" spans="1:12" ht="15.75" customHeight="1">
      <c r="A20" s="14" t="s">
        <v>45</v>
      </c>
      <c r="B20" s="3" t="s">
        <v>53</v>
      </c>
      <c r="C20" s="3" t="s">
        <v>41</v>
      </c>
      <c r="D20" s="3" t="s">
        <v>34</v>
      </c>
      <c r="E20" s="3" t="s">
        <v>35</v>
      </c>
      <c r="F20" s="4">
        <v>31</v>
      </c>
      <c r="G20" s="5">
        <v>43043</v>
      </c>
      <c r="H20" s="6">
        <v>97078</v>
      </c>
      <c r="I20" s="7">
        <v>0</v>
      </c>
      <c r="J20" s="3" t="s">
        <v>30</v>
      </c>
      <c r="K20" s="3" t="s">
        <v>54</v>
      </c>
      <c r="L20" s="15">
        <v>43899</v>
      </c>
    </row>
    <row r="21" spans="1:12" ht="15.75" customHeight="1">
      <c r="A21" s="14" t="s">
        <v>59</v>
      </c>
      <c r="B21" s="3" t="s">
        <v>60</v>
      </c>
      <c r="C21" s="3" t="s">
        <v>27</v>
      </c>
      <c r="D21" s="3" t="s">
        <v>28</v>
      </c>
      <c r="E21" s="3" t="s">
        <v>35</v>
      </c>
      <c r="F21" s="4">
        <v>41</v>
      </c>
      <c r="G21" s="5">
        <v>41346</v>
      </c>
      <c r="H21" s="6">
        <v>249270</v>
      </c>
      <c r="I21" s="7">
        <v>0.3</v>
      </c>
      <c r="J21" s="3" t="s">
        <v>30</v>
      </c>
      <c r="K21" s="3" t="s">
        <v>31</v>
      </c>
      <c r="L21" s="16" t="s">
        <v>38</v>
      </c>
    </row>
    <row r="22" spans="1:12" ht="15.75" customHeight="1">
      <c r="A22" s="14" t="s">
        <v>39</v>
      </c>
      <c r="B22" s="3" t="s">
        <v>40</v>
      </c>
      <c r="C22" s="3" t="s">
        <v>27</v>
      </c>
      <c r="D22" s="3" t="s">
        <v>28</v>
      </c>
      <c r="E22" s="3" t="s">
        <v>29</v>
      </c>
      <c r="F22" s="4">
        <v>65</v>
      </c>
      <c r="G22" s="5">
        <v>37319</v>
      </c>
      <c r="H22" s="6">
        <v>175837</v>
      </c>
      <c r="I22" s="7">
        <v>0.2</v>
      </c>
      <c r="J22" s="3" t="s">
        <v>30</v>
      </c>
      <c r="K22" s="3" t="s">
        <v>46</v>
      </c>
      <c r="L22" s="16" t="s">
        <v>38</v>
      </c>
    </row>
    <row r="23" spans="1:12" ht="15.75" customHeight="1">
      <c r="A23" s="14" t="s">
        <v>25</v>
      </c>
      <c r="B23" s="3" t="s">
        <v>60</v>
      </c>
      <c r="C23" s="3" t="s">
        <v>41</v>
      </c>
      <c r="D23" s="3" t="s">
        <v>28</v>
      </c>
      <c r="E23" s="3" t="s">
        <v>61</v>
      </c>
      <c r="F23" s="4">
        <v>64</v>
      </c>
      <c r="G23" s="5">
        <v>37956</v>
      </c>
      <c r="H23" s="6">
        <v>154828</v>
      </c>
      <c r="I23" s="7">
        <v>0.13</v>
      </c>
      <c r="J23" s="3" t="s">
        <v>30</v>
      </c>
      <c r="K23" s="3" t="s">
        <v>31</v>
      </c>
      <c r="L23" s="16" t="s">
        <v>38</v>
      </c>
    </row>
    <row r="24" spans="1:12" ht="15.75" customHeight="1">
      <c r="A24" s="14" t="s">
        <v>39</v>
      </c>
      <c r="B24" s="3" t="s">
        <v>26</v>
      </c>
      <c r="C24" s="3" t="s">
        <v>49</v>
      </c>
      <c r="D24" s="3" t="s">
        <v>34</v>
      </c>
      <c r="E24" s="3" t="s">
        <v>42</v>
      </c>
      <c r="F24" s="4">
        <v>64</v>
      </c>
      <c r="G24" s="5">
        <v>41581</v>
      </c>
      <c r="H24" s="6">
        <v>186503</v>
      </c>
      <c r="I24" s="7">
        <v>0.24</v>
      </c>
      <c r="J24" s="3" t="s">
        <v>30</v>
      </c>
      <c r="K24" s="3" t="s">
        <v>62</v>
      </c>
      <c r="L24" s="16" t="s">
        <v>38</v>
      </c>
    </row>
    <row r="25" spans="1:12" ht="15.75" customHeight="1">
      <c r="A25" s="14" t="s">
        <v>39</v>
      </c>
      <c r="B25" s="3" t="s">
        <v>48</v>
      </c>
      <c r="C25" s="3" t="s">
        <v>27</v>
      </c>
      <c r="D25" s="3" t="s">
        <v>34</v>
      </c>
      <c r="E25" s="3" t="s">
        <v>35</v>
      </c>
      <c r="F25" s="4">
        <v>45</v>
      </c>
      <c r="G25" s="5">
        <v>37446</v>
      </c>
      <c r="H25" s="6">
        <v>166331</v>
      </c>
      <c r="I25" s="7">
        <v>0.18</v>
      </c>
      <c r="J25" s="3" t="s">
        <v>36</v>
      </c>
      <c r="K25" s="3" t="s">
        <v>37</v>
      </c>
      <c r="L25" s="16" t="s">
        <v>38</v>
      </c>
    </row>
    <row r="26" spans="1:12" ht="15.75" customHeight="1">
      <c r="A26" s="14" t="s">
        <v>25</v>
      </c>
      <c r="B26" s="3" t="s">
        <v>26</v>
      </c>
      <c r="C26" s="3" t="s">
        <v>33</v>
      </c>
      <c r="D26" s="3" t="s">
        <v>34</v>
      </c>
      <c r="E26" s="3" t="s">
        <v>61</v>
      </c>
      <c r="F26" s="4">
        <v>56</v>
      </c>
      <c r="G26" s="5">
        <v>40917</v>
      </c>
      <c r="H26" s="6">
        <v>146140</v>
      </c>
      <c r="I26" s="7">
        <v>0.1</v>
      </c>
      <c r="J26" s="3" t="s">
        <v>63</v>
      </c>
      <c r="K26" s="3" t="s">
        <v>64</v>
      </c>
      <c r="L26" s="16" t="s">
        <v>38</v>
      </c>
    </row>
    <row r="27" spans="1:12" ht="15.75" customHeight="1">
      <c r="A27" s="14" t="s">
        <v>39</v>
      </c>
      <c r="B27" s="3" t="s">
        <v>48</v>
      </c>
      <c r="C27" s="3" t="s">
        <v>33</v>
      </c>
      <c r="D27" s="3" t="s">
        <v>28</v>
      </c>
      <c r="E27" s="3" t="s">
        <v>61</v>
      </c>
      <c r="F27" s="4">
        <v>36</v>
      </c>
      <c r="G27" s="5">
        <v>44288</v>
      </c>
      <c r="H27" s="6">
        <v>151703</v>
      </c>
      <c r="I27" s="7">
        <v>0.21</v>
      </c>
      <c r="J27" s="3" t="s">
        <v>30</v>
      </c>
      <c r="K27" s="3" t="s">
        <v>52</v>
      </c>
      <c r="L27" s="16" t="s">
        <v>38</v>
      </c>
    </row>
    <row r="28" spans="1:12" ht="15.75" customHeight="1">
      <c r="A28" s="14" t="s">
        <v>39</v>
      </c>
      <c r="B28" s="3" t="s">
        <v>26</v>
      </c>
      <c r="C28" s="3" t="s">
        <v>27</v>
      </c>
      <c r="D28" s="3" t="s">
        <v>34</v>
      </c>
      <c r="E28" s="3" t="s">
        <v>61</v>
      </c>
      <c r="F28" s="4">
        <v>59</v>
      </c>
      <c r="G28" s="5">
        <v>37400</v>
      </c>
      <c r="H28" s="6">
        <v>172787</v>
      </c>
      <c r="I28" s="7">
        <v>0.28000000000000003</v>
      </c>
      <c r="J28" s="3" t="s">
        <v>63</v>
      </c>
      <c r="K28" s="3" t="s">
        <v>65</v>
      </c>
      <c r="L28" s="16" t="s">
        <v>38</v>
      </c>
    </row>
    <row r="29" spans="1:12" ht="15.75" customHeight="1">
      <c r="A29" s="14" t="s">
        <v>51</v>
      </c>
      <c r="B29" s="3" t="s">
        <v>48</v>
      </c>
      <c r="C29" s="3" t="s">
        <v>41</v>
      </c>
      <c r="D29" s="3" t="s">
        <v>34</v>
      </c>
      <c r="E29" s="3" t="s">
        <v>42</v>
      </c>
      <c r="F29" s="4">
        <v>37</v>
      </c>
      <c r="G29" s="5">
        <v>43713</v>
      </c>
      <c r="H29" s="6">
        <v>49998</v>
      </c>
      <c r="I29" s="7">
        <v>0</v>
      </c>
      <c r="J29" s="3" t="s">
        <v>30</v>
      </c>
      <c r="K29" s="3" t="s">
        <v>31</v>
      </c>
      <c r="L29" s="16" t="s">
        <v>38</v>
      </c>
    </row>
    <row r="30" spans="1:12" ht="14.4">
      <c r="A30" s="14" t="s">
        <v>59</v>
      </c>
      <c r="B30" s="3" t="s">
        <v>48</v>
      </c>
      <c r="C30" s="3" t="s">
        <v>41</v>
      </c>
      <c r="D30" s="3" t="s">
        <v>34</v>
      </c>
      <c r="E30" s="3" t="s">
        <v>35</v>
      </c>
      <c r="F30" s="4">
        <v>44</v>
      </c>
      <c r="G30" s="5">
        <v>41700</v>
      </c>
      <c r="H30" s="6">
        <v>207172</v>
      </c>
      <c r="I30" s="7">
        <v>0.31</v>
      </c>
      <c r="J30" s="3" t="s">
        <v>36</v>
      </c>
      <c r="K30" s="3" t="s">
        <v>37</v>
      </c>
      <c r="L30" s="16" t="s">
        <v>38</v>
      </c>
    </row>
    <row r="31" spans="1:12" ht="14.4">
      <c r="A31" s="14" t="s">
        <v>39</v>
      </c>
      <c r="B31" s="3" t="s">
        <v>55</v>
      </c>
      <c r="C31" s="3" t="s">
        <v>41</v>
      </c>
      <c r="D31" s="3" t="s">
        <v>34</v>
      </c>
      <c r="E31" s="3" t="s">
        <v>29</v>
      </c>
      <c r="F31" s="4">
        <v>41</v>
      </c>
      <c r="G31" s="5">
        <v>42111</v>
      </c>
      <c r="H31" s="6">
        <v>152239</v>
      </c>
      <c r="I31" s="7">
        <v>0.23</v>
      </c>
      <c r="J31" s="3" t="s">
        <v>30</v>
      </c>
      <c r="K31" s="3" t="s">
        <v>62</v>
      </c>
      <c r="L31" s="16" t="s">
        <v>38</v>
      </c>
    </row>
    <row r="32" spans="1:12" ht="14.4">
      <c r="A32" s="14" t="s">
        <v>66</v>
      </c>
      <c r="B32" s="3" t="s">
        <v>57</v>
      </c>
      <c r="C32" s="3" t="s">
        <v>49</v>
      </c>
      <c r="D32" s="3" t="s">
        <v>28</v>
      </c>
      <c r="E32" s="3" t="s">
        <v>61</v>
      </c>
      <c r="F32" s="4">
        <v>56</v>
      </c>
      <c r="G32" s="5">
        <v>38388</v>
      </c>
      <c r="H32" s="6">
        <v>98581</v>
      </c>
      <c r="I32" s="7">
        <v>0</v>
      </c>
      <c r="J32" s="3" t="s">
        <v>63</v>
      </c>
      <c r="K32" s="3" t="s">
        <v>65</v>
      </c>
      <c r="L32" s="16" t="s">
        <v>38</v>
      </c>
    </row>
    <row r="33" spans="1:12" ht="14.4">
      <c r="A33" s="14" t="s">
        <v>59</v>
      </c>
      <c r="B33" s="3" t="s">
        <v>57</v>
      </c>
      <c r="C33" s="3" t="s">
        <v>41</v>
      </c>
      <c r="D33" s="3" t="s">
        <v>34</v>
      </c>
      <c r="E33" s="3" t="s">
        <v>35</v>
      </c>
      <c r="F33" s="4">
        <v>43</v>
      </c>
      <c r="G33" s="5">
        <v>38145</v>
      </c>
      <c r="H33" s="6">
        <v>246231</v>
      </c>
      <c r="I33" s="7">
        <v>0.31</v>
      </c>
      <c r="J33" s="3" t="s">
        <v>30</v>
      </c>
      <c r="K33" s="3" t="s">
        <v>31</v>
      </c>
      <c r="L33" s="16" t="s">
        <v>38</v>
      </c>
    </row>
    <row r="34" spans="1:12" ht="14.4">
      <c r="A34" s="14" t="s">
        <v>67</v>
      </c>
      <c r="B34" s="3" t="s">
        <v>57</v>
      </c>
      <c r="C34" s="3" t="s">
        <v>41</v>
      </c>
      <c r="D34" s="3" t="s">
        <v>34</v>
      </c>
      <c r="E34" s="3" t="s">
        <v>35</v>
      </c>
      <c r="F34" s="4">
        <v>64</v>
      </c>
      <c r="G34" s="5">
        <v>35403</v>
      </c>
      <c r="H34" s="6">
        <v>99354</v>
      </c>
      <c r="I34" s="7">
        <v>0.12</v>
      </c>
      <c r="J34" s="3" t="s">
        <v>36</v>
      </c>
      <c r="K34" s="3" t="s">
        <v>68</v>
      </c>
      <c r="L34" s="16" t="s">
        <v>38</v>
      </c>
    </row>
    <row r="35" spans="1:12" ht="14.4">
      <c r="A35" s="14" t="s">
        <v>59</v>
      </c>
      <c r="B35" s="3" t="s">
        <v>26</v>
      </c>
      <c r="C35" s="3" t="s">
        <v>49</v>
      </c>
      <c r="D35" s="3" t="s">
        <v>34</v>
      </c>
      <c r="E35" s="3" t="s">
        <v>35</v>
      </c>
      <c r="F35" s="4">
        <v>63</v>
      </c>
      <c r="G35" s="5">
        <v>41040</v>
      </c>
      <c r="H35" s="6">
        <v>231141</v>
      </c>
      <c r="I35" s="7">
        <v>0.34</v>
      </c>
      <c r="J35" s="3" t="s">
        <v>36</v>
      </c>
      <c r="K35" s="3" t="s">
        <v>68</v>
      </c>
      <c r="L35" s="16" t="s">
        <v>38</v>
      </c>
    </row>
    <row r="36" spans="1:12" ht="14.4">
      <c r="A36" s="14" t="s">
        <v>69</v>
      </c>
      <c r="B36" s="3" t="s">
        <v>26</v>
      </c>
      <c r="C36" s="3" t="s">
        <v>27</v>
      </c>
      <c r="D36" s="3" t="s">
        <v>34</v>
      </c>
      <c r="E36" s="3" t="s">
        <v>35</v>
      </c>
      <c r="F36" s="4">
        <v>28</v>
      </c>
      <c r="G36" s="5">
        <v>42911</v>
      </c>
      <c r="H36" s="6">
        <v>54775</v>
      </c>
      <c r="I36" s="7">
        <v>0</v>
      </c>
      <c r="J36" s="3" t="s">
        <v>30</v>
      </c>
      <c r="K36" s="3" t="s">
        <v>62</v>
      </c>
      <c r="L36" s="16" t="s">
        <v>38</v>
      </c>
    </row>
    <row r="37" spans="1:12" ht="14.4">
      <c r="A37" s="14" t="s">
        <v>51</v>
      </c>
      <c r="B37" s="3" t="s">
        <v>40</v>
      </c>
      <c r="C37" s="3" t="s">
        <v>33</v>
      </c>
      <c r="D37" s="3" t="s">
        <v>34</v>
      </c>
      <c r="E37" s="3" t="s">
        <v>61</v>
      </c>
      <c r="F37" s="4">
        <v>65</v>
      </c>
      <c r="G37" s="5">
        <v>38123</v>
      </c>
      <c r="H37" s="6">
        <v>55499</v>
      </c>
      <c r="I37" s="7">
        <v>0</v>
      </c>
      <c r="J37" s="3" t="s">
        <v>63</v>
      </c>
      <c r="K37" s="3" t="s">
        <v>64</v>
      </c>
      <c r="L37" s="16" t="s">
        <v>38</v>
      </c>
    </row>
    <row r="38" spans="1:12" ht="14.4">
      <c r="A38" s="14" t="s">
        <v>70</v>
      </c>
      <c r="B38" s="3" t="s">
        <v>48</v>
      </c>
      <c r="C38" s="3" t="s">
        <v>27</v>
      </c>
      <c r="D38" s="3" t="s">
        <v>34</v>
      </c>
      <c r="E38" s="3" t="s">
        <v>42</v>
      </c>
      <c r="F38" s="4">
        <v>61</v>
      </c>
      <c r="G38" s="5">
        <v>39640</v>
      </c>
      <c r="H38" s="6">
        <v>66521</v>
      </c>
      <c r="I38" s="7">
        <v>0</v>
      </c>
      <c r="J38" s="3" t="s">
        <v>30</v>
      </c>
      <c r="K38" s="3" t="s">
        <v>31</v>
      </c>
      <c r="L38" s="16" t="s">
        <v>38</v>
      </c>
    </row>
    <row r="39" spans="1:12" ht="14.4">
      <c r="A39" s="14" t="s">
        <v>47</v>
      </c>
      <c r="B39" s="3" t="s">
        <v>48</v>
      </c>
      <c r="C39" s="3" t="s">
        <v>41</v>
      </c>
      <c r="D39" s="3" t="s">
        <v>34</v>
      </c>
      <c r="E39" s="3" t="s">
        <v>35</v>
      </c>
      <c r="F39" s="4">
        <v>30</v>
      </c>
      <c r="G39" s="5">
        <v>42642</v>
      </c>
      <c r="H39" s="6">
        <v>59100</v>
      </c>
      <c r="I39" s="7">
        <v>0</v>
      </c>
      <c r="J39" s="3" t="s">
        <v>36</v>
      </c>
      <c r="K39" s="3" t="s">
        <v>37</v>
      </c>
      <c r="L39" s="16" t="s">
        <v>38</v>
      </c>
    </row>
    <row r="40" spans="1:12" ht="14.4">
      <c r="A40" s="14" t="s">
        <v>51</v>
      </c>
      <c r="B40" s="3" t="s">
        <v>40</v>
      </c>
      <c r="C40" s="3" t="s">
        <v>27</v>
      </c>
      <c r="D40" s="3" t="s">
        <v>28</v>
      </c>
      <c r="E40" s="3" t="s">
        <v>42</v>
      </c>
      <c r="F40" s="4">
        <v>27</v>
      </c>
      <c r="G40" s="5">
        <v>43226</v>
      </c>
      <c r="H40" s="6">
        <v>49011</v>
      </c>
      <c r="I40" s="7">
        <v>0</v>
      </c>
      <c r="J40" s="3" t="s">
        <v>30</v>
      </c>
      <c r="K40" s="3" t="s">
        <v>43</v>
      </c>
      <c r="L40" s="16" t="s">
        <v>38</v>
      </c>
    </row>
    <row r="41" spans="1:12" ht="14.4">
      <c r="A41" s="14" t="s">
        <v>71</v>
      </c>
      <c r="B41" s="3" t="s">
        <v>26</v>
      </c>
      <c r="C41" s="3" t="s">
        <v>33</v>
      </c>
      <c r="D41" s="3" t="s">
        <v>28</v>
      </c>
      <c r="E41" s="3" t="s">
        <v>42</v>
      </c>
      <c r="F41" s="4">
        <v>32</v>
      </c>
      <c r="G41" s="5">
        <v>41681</v>
      </c>
      <c r="H41" s="6">
        <v>99575</v>
      </c>
      <c r="I41" s="7">
        <v>0</v>
      </c>
      <c r="J41" s="3" t="s">
        <v>30</v>
      </c>
      <c r="K41" s="3" t="s">
        <v>54</v>
      </c>
      <c r="L41" s="16" t="s">
        <v>38</v>
      </c>
    </row>
    <row r="42" spans="1:12" ht="14.4">
      <c r="A42" s="14" t="s">
        <v>56</v>
      </c>
      <c r="B42" s="3" t="s">
        <v>57</v>
      </c>
      <c r="C42" s="3" t="s">
        <v>33</v>
      </c>
      <c r="D42" s="3" t="s">
        <v>28</v>
      </c>
      <c r="E42" s="3" t="s">
        <v>35</v>
      </c>
      <c r="F42" s="4">
        <v>34</v>
      </c>
      <c r="G42" s="5">
        <v>43815</v>
      </c>
      <c r="H42" s="6">
        <v>99989</v>
      </c>
      <c r="I42" s="7">
        <v>0</v>
      </c>
      <c r="J42" s="3" t="s">
        <v>36</v>
      </c>
      <c r="K42" s="3" t="s">
        <v>72</v>
      </c>
      <c r="L42" s="16" t="s">
        <v>38</v>
      </c>
    </row>
    <row r="43" spans="1:12" ht="14.4">
      <c r="A43" s="14" t="s">
        <v>59</v>
      </c>
      <c r="B43" s="3" t="s">
        <v>60</v>
      </c>
      <c r="C43" s="3" t="s">
        <v>27</v>
      </c>
      <c r="D43" s="3" t="s">
        <v>34</v>
      </c>
      <c r="E43" s="3" t="s">
        <v>42</v>
      </c>
      <c r="F43" s="4">
        <v>27</v>
      </c>
      <c r="G43" s="5">
        <v>43758</v>
      </c>
      <c r="H43" s="6">
        <v>256420</v>
      </c>
      <c r="I43" s="7">
        <v>0.3</v>
      </c>
      <c r="J43" s="3" t="s">
        <v>30</v>
      </c>
      <c r="K43" s="3" t="s">
        <v>46</v>
      </c>
      <c r="L43" s="16" t="s">
        <v>38</v>
      </c>
    </row>
    <row r="44" spans="1:12" ht="14.4">
      <c r="A44" s="14" t="s">
        <v>32</v>
      </c>
      <c r="B44" s="3" t="s">
        <v>26</v>
      </c>
      <c r="C44" s="3" t="s">
        <v>33</v>
      </c>
      <c r="D44" s="3" t="s">
        <v>28</v>
      </c>
      <c r="E44" s="3" t="s">
        <v>61</v>
      </c>
      <c r="F44" s="4">
        <v>35</v>
      </c>
      <c r="G44" s="5">
        <v>41409</v>
      </c>
      <c r="H44" s="6">
        <v>78940</v>
      </c>
      <c r="I44" s="7">
        <v>0</v>
      </c>
      <c r="J44" s="3" t="s">
        <v>30</v>
      </c>
      <c r="K44" s="3" t="s">
        <v>52</v>
      </c>
      <c r="L44" s="16" t="s">
        <v>38</v>
      </c>
    </row>
    <row r="45" spans="1:12" ht="14.4">
      <c r="A45" s="14" t="s">
        <v>71</v>
      </c>
      <c r="B45" s="3" t="s">
        <v>26</v>
      </c>
      <c r="C45" s="3" t="s">
        <v>49</v>
      </c>
      <c r="D45" s="3" t="s">
        <v>28</v>
      </c>
      <c r="E45" s="3" t="s">
        <v>61</v>
      </c>
      <c r="F45" s="4">
        <v>57</v>
      </c>
      <c r="G45" s="5">
        <v>34337</v>
      </c>
      <c r="H45" s="6">
        <v>82872</v>
      </c>
      <c r="I45" s="7">
        <v>0</v>
      </c>
      <c r="J45" s="3" t="s">
        <v>63</v>
      </c>
      <c r="K45" s="3" t="s">
        <v>64</v>
      </c>
      <c r="L45" s="16" t="s">
        <v>38</v>
      </c>
    </row>
    <row r="46" spans="1:12" ht="14.4">
      <c r="A46" s="14" t="s">
        <v>73</v>
      </c>
      <c r="B46" s="3" t="s">
        <v>55</v>
      </c>
      <c r="C46" s="3" t="s">
        <v>41</v>
      </c>
      <c r="D46" s="3" t="s">
        <v>34</v>
      </c>
      <c r="E46" s="3" t="s">
        <v>35</v>
      </c>
      <c r="F46" s="4">
        <v>30</v>
      </c>
      <c r="G46" s="5">
        <v>42884</v>
      </c>
      <c r="H46" s="6">
        <v>86317</v>
      </c>
      <c r="I46" s="7">
        <v>0</v>
      </c>
      <c r="J46" s="3" t="s">
        <v>36</v>
      </c>
      <c r="K46" s="3" t="s">
        <v>72</v>
      </c>
      <c r="L46" s="15">
        <v>42932</v>
      </c>
    </row>
    <row r="47" spans="1:12" ht="14.4">
      <c r="A47" s="14" t="s">
        <v>50</v>
      </c>
      <c r="B47" s="3" t="s">
        <v>60</v>
      </c>
      <c r="C47" s="3" t="s">
        <v>41</v>
      </c>
      <c r="D47" s="3" t="s">
        <v>28</v>
      </c>
      <c r="E47" s="3" t="s">
        <v>42</v>
      </c>
      <c r="F47" s="4">
        <v>53</v>
      </c>
      <c r="G47" s="5">
        <v>41601</v>
      </c>
      <c r="H47" s="6">
        <v>113135</v>
      </c>
      <c r="I47" s="7">
        <v>0.05</v>
      </c>
      <c r="J47" s="3" t="s">
        <v>30</v>
      </c>
      <c r="K47" s="3" t="s">
        <v>54</v>
      </c>
      <c r="L47" s="16" t="s">
        <v>38</v>
      </c>
    </row>
    <row r="48" spans="1:12" ht="14.4">
      <c r="A48" s="14" t="s">
        <v>59</v>
      </c>
      <c r="B48" s="3" t="s">
        <v>26</v>
      </c>
      <c r="C48" s="3" t="s">
        <v>41</v>
      </c>
      <c r="D48" s="3" t="s">
        <v>34</v>
      </c>
      <c r="E48" s="3" t="s">
        <v>42</v>
      </c>
      <c r="F48" s="4">
        <v>52</v>
      </c>
      <c r="G48" s="5">
        <v>38664</v>
      </c>
      <c r="H48" s="6">
        <v>199808</v>
      </c>
      <c r="I48" s="7">
        <v>0.32</v>
      </c>
      <c r="J48" s="3" t="s">
        <v>30</v>
      </c>
      <c r="K48" s="3" t="s">
        <v>31</v>
      </c>
      <c r="L48" s="16" t="s">
        <v>38</v>
      </c>
    </row>
    <row r="49" spans="1:12" ht="14.4">
      <c r="A49" s="14" t="s">
        <v>47</v>
      </c>
      <c r="B49" s="3" t="s">
        <v>48</v>
      </c>
      <c r="C49" s="3" t="s">
        <v>41</v>
      </c>
      <c r="D49" s="3" t="s">
        <v>34</v>
      </c>
      <c r="E49" s="3" t="s">
        <v>35</v>
      </c>
      <c r="F49" s="4">
        <v>37</v>
      </c>
      <c r="G49" s="5">
        <v>41592</v>
      </c>
      <c r="H49" s="6">
        <v>56037</v>
      </c>
      <c r="I49" s="7">
        <v>0</v>
      </c>
      <c r="J49" s="3" t="s">
        <v>36</v>
      </c>
      <c r="K49" s="3" t="s">
        <v>58</v>
      </c>
      <c r="L49" s="16" t="s">
        <v>38</v>
      </c>
    </row>
    <row r="50" spans="1:12" ht="14.4">
      <c r="A50" s="14" t="s">
        <v>25</v>
      </c>
      <c r="B50" s="3" t="s">
        <v>60</v>
      </c>
      <c r="C50" s="3" t="s">
        <v>27</v>
      </c>
      <c r="D50" s="3" t="s">
        <v>28</v>
      </c>
      <c r="E50" s="3" t="s">
        <v>42</v>
      </c>
      <c r="F50" s="4">
        <v>29</v>
      </c>
      <c r="G50" s="5">
        <v>43609</v>
      </c>
      <c r="H50" s="6">
        <v>122350</v>
      </c>
      <c r="I50" s="7">
        <v>0.12</v>
      </c>
      <c r="J50" s="3" t="s">
        <v>30</v>
      </c>
      <c r="K50" s="3" t="s">
        <v>46</v>
      </c>
      <c r="L50" s="16" t="s">
        <v>38</v>
      </c>
    </row>
    <row r="51" spans="1:12" ht="14.4">
      <c r="A51" s="14" t="s">
        <v>71</v>
      </c>
      <c r="B51" s="3" t="s">
        <v>26</v>
      </c>
      <c r="C51" s="3" t="s">
        <v>27</v>
      </c>
      <c r="D51" s="3" t="s">
        <v>34</v>
      </c>
      <c r="E51" s="3" t="s">
        <v>42</v>
      </c>
      <c r="F51" s="4">
        <v>40</v>
      </c>
      <c r="G51" s="5">
        <v>40486</v>
      </c>
      <c r="H51" s="6">
        <v>92952</v>
      </c>
      <c r="I51" s="7">
        <v>0</v>
      </c>
      <c r="J51" s="3" t="s">
        <v>30</v>
      </c>
      <c r="K51" s="3" t="s">
        <v>31</v>
      </c>
      <c r="L51" s="16" t="s">
        <v>38</v>
      </c>
    </row>
    <row r="52" spans="1:12" ht="14.4">
      <c r="A52" s="14" t="s">
        <v>44</v>
      </c>
      <c r="B52" s="3" t="s">
        <v>26</v>
      </c>
      <c r="C52" s="3" t="s">
        <v>49</v>
      </c>
      <c r="D52" s="3" t="s">
        <v>34</v>
      </c>
      <c r="E52" s="3" t="s">
        <v>61</v>
      </c>
      <c r="F52" s="4">
        <v>32</v>
      </c>
      <c r="G52" s="5">
        <v>41353</v>
      </c>
      <c r="H52" s="6">
        <v>79921</v>
      </c>
      <c r="I52" s="7">
        <v>0.05</v>
      </c>
      <c r="J52" s="3" t="s">
        <v>30</v>
      </c>
      <c r="K52" s="3" t="s">
        <v>54</v>
      </c>
      <c r="L52" s="16" t="s">
        <v>38</v>
      </c>
    </row>
    <row r="53" spans="1:12" ht="14.4">
      <c r="A53" s="14" t="s">
        <v>39</v>
      </c>
      <c r="B53" s="3" t="s">
        <v>26</v>
      </c>
      <c r="C53" s="3" t="s">
        <v>27</v>
      </c>
      <c r="D53" s="3" t="s">
        <v>28</v>
      </c>
      <c r="E53" s="3" t="s">
        <v>29</v>
      </c>
      <c r="F53" s="4">
        <v>37</v>
      </c>
      <c r="G53" s="5">
        <v>40076</v>
      </c>
      <c r="H53" s="6">
        <v>167199</v>
      </c>
      <c r="I53" s="7">
        <v>0.2</v>
      </c>
      <c r="J53" s="3" t="s">
        <v>30</v>
      </c>
      <c r="K53" s="3" t="s">
        <v>31</v>
      </c>
      <c r="L53" s="16" t="s">
        <v>38</v>
      </c>
    </row>
    <row r="54" spans="1:12" ht="14.4">
      <c r="A54" s="14" t="s">
        <v>66</v>
      </c>
      <c r="B54" s="3" t="s">
        <v>57</v>
      </c>
      <c r="C54" s="3" t="s">
        <v>27</v>
      </c>
      <c r="D54" s="3" t="s">
        <v>34</v>
      </c>
      <c r="E54" s="3" t="s">
        <v>42</v>
      </c>
      <c r="F54" s="4">
        <v>52</v>
      </c>
      <c r="G54" s="5">
        <v>41199</v>
      </c>
      <c r="H54" s="6">
        <v>71476</v>
      </c>
      <c r="I54" s="7">
        <v>0</v>
      </c>
      <c r="J54" s="3" t="s">
        <v>30</v>
      </c>
      <c r="K54" s="3" t="s">
        <v>46</v>
      </c>
      <c r="L54" s="16" t="s">
        <v>38</v>
      </c>
    </row>
    <row r="55" spans="1:12" ht="14.4">
      <c r="A55" s="14" t="s">
        <v>39</v>
      </c>
      <c r="B55" s="3" t="s">
        <v>57</v>
      </c>
      <c r="C55" s="3" t="s">
        <v>33</v>
      </c>
      <c r="D55" s="3" t="s">
        <v>28</v>
      </c>
      <c r="E55" s="3" t="s">
        <v>42</v>
      </c>
      <c r="F55" s="4">
        <v>45</v>
      </c>
      <c r="G55" s="5">
        <v>41941</v>
      </c>
      <c r="H55" s="6">
        <v>189420</v>
      </c>
      <c r="I55" s="7">
        <v>0.2</v>
      </c>
      <c r="J55" s="3" t="s">
        <v>30</v>
      </c>
      <c r="K55" s="3" t="s">
        <v>31</v>
      </c>
      <c r="L55" s="16" t="s">
        <v>38</v>
      </c>
    </row>
    <row r="56" spans="1:12" ht="14.4">
      <c r="A56" s="14" t="s">
        <v>74</v>
      </c>
      <c r="B56" s="3" t="s">
        <v>55</v>
      </c>
      <c r="C56" s="3" t="s">
        <v>27</v>
      </c>
      <c r="D56" s="3" t="s">
        <v>28</v>
      </c>
      <c r="E56" s="3" t="s">
        <v>42</v>
      </c>
      <c r="F56" s="4">
        <v>64</v>
      </c>
      <c r="G56" s="5">
        <v>37184</v>
      </c>
      <c r="H56" s="6">
        <v>64057</v>
      </c>
      <c r="I56" s="7">
        <v>0</v>
      </c>
      <c r="J56" s="3" t="s">
        <v>30</v>
      </c>
      <c r="K56" s="3" t="s">
        <v>46</v>
      </c>
      <c r="L56" s="16" t="s">
        <v>38</v>
      </c>
    </row>
    <row r="57" spans="1:12" ht="14.4">
      <c r="A57" s="14" t="s">
        <v>70</v>
      </c>
      <c r="B57" s="3" t="s">
        <v>60</v>
      </c>
      <c r="C57" s="3" t="s">
        <v>33</v>
      </c>
      <c r="D57" s="3" t="s">
        <v>28</v>
      </c>
      <c r="E57" s="3" t="s">
        <v>29</v>
      </c>
      <c r="F57" s="4">
        <v>27</v>
      </c>
      <c r="G57" s="5">
        <v>44460</v>
      </c>
      <c r="H57" s="6">
        <v>68728</v>
      </c>
      <c r="I57" s="7">
        <v>0</v>
      </c>
      <c r="J57" s="3" t="s">
        <v>30</v>
      </c>
      <c r="K57" s="3" t="s">
        <v>46</v>
      </c>
      <c r="L57" s="16" t="s">
        <v>38</v>
      </c>
    </row>
    <row r="58" spans="1:12" ht="14.4">
      <c r="A58" s="14" t="s">
        <v>25</v>
      </c>
      <c r="B58" s="3" t="s">
        <v>26</v>
      </c>
      <c r="C58" s="3" t="s">
        <v>33</v>
      </c>
      <c r="D58" s="3" t="s">
        <v>28</v>
      </c>
      <c r="E58" s="3" t="s">
        <v>35</v>
      </c>
      <c r="F58" s="4">
        <v>25</v>
      </c>
      <c r="G58" s="5">
        <v>44379</v>
      </c>
      <c r="H58" s="6">
        <v>125633</v>
      </c>
      <c r="I58" s="7">
        <v>0.11</v>
      </c>
      <c r="J58" s="3" t="s">
        <v>36</v>
      </c>
      <c r="K58" s="3" t="s">
        <v>68</v>
      </c>
      <c r="L58" s="16" t="s">
        <v>38</v>
      </c>
    </row>
    <row r="59" spans="1:12" ht="14.4">
      <c r="A59" s="14" t="s">
        <v>70</v>
      </c>
      <c r="B59" s="3" t="s">
        <v>60</v>
      </c>
      <c r="C59" s="3" t="s">
        <v>33</v>
      </c>
      <c r="D59" s="3" t="s">
        <v>34</v>
      </c>
      <c r="E59" s="3" t="s">
        <v>61</v>
      </c>
      <c r="F59" s="4">
        <v>35</v>
      </c>
      <c r="G59" s="5">
        <v>40678</v>
      </c>
      <c r="H59" s="6">
        <v>66889</v>
      </c>
      <c r="I59" s="7">
        <v>0</v>
      </c>
      <c r="J59" s="3" t="s">
        <v>30</v>
      </c>
      <c r="K59" s="3" t="s">
        <v>62</v>
      </c>
      <c r="L59" s="16" t="s">
        <v>38</v>
      </c>
    </row>
    <row r="60" spans="1:12" ht="14.4">
      <c r="A60" s="14" t="s">
        <v>39</v>
      </c>
      <c r="B60" s="3" t="s">
        <v>53</v>
      </c>
      <c r="C60" s="3" t="s">
        <v>27</v>
      </c>
      <c r="D60" s="3" t="s">
        <v>28</v>
      </c>
      <c r="E60" s="3" t="s">
        <v>35</v>
      </c>
      <c r="F60" s="4">
        <v>36</v>
      </c>
      <c r="G60" s="5">
        <v>42276</v>
      </c>
      <c r="H60" s="6">
        <v>178700</v>
      </c>
      <c r="I60" s="7">
        <v>0.28999999999999998</v>
      </c>
      <c r="J60" s="3" t="s">
        <v>30</v>
      </c>
      <c r="K60" s="3" t="s">
        <v>31</v>
      </c>
      <c r="L60" s="16" t="s">
        <v>38</v>
      </c>
    </row>
    <row r="61" spans="1:12" ht="14.4">
      <c r="A61" s="14" t="s">
        <v>75</v>
      </c>
      <c r="B61" s="3" t="s">
        <v>57</v>
      </c>
      <c r="C61" s="3" t="s">
        <v>27</v>
      </c>
      <c r="D61" s="3" t="s">
        <v>28</v>
      </c>
      <c r="E61" s="3" t="s">
        <v>42</v>
      </c>
      <c r="F61" s="4">
        <v>33</v>
      </c>
      <c r="G61" s="5">
        <v>43456</v>
      </c>
      <c r="H61" s="6">
        <v>83990</v>
      </c>
      <c r="I61" s="7">
        <v>0</v>
      </c>
      <c r="J61" s="3" t="s">
        <v>30</v>
      </c>
      <c r="K61" s="3" t="s">
        <v>43</v>
      </c>
      <c r="L61" s="16" t="s">
        <v>38</v>
      </c>
    </row>
    <row r="62" spans="1:12" ht="14.4">
      <c r="A62" s="14" t="s">
        <v>76</v>
      </c>
      <c r="B62" s="3" t="s">
        <v>57</v>
      </c>
      <c r="C62" s="3" t="s">
        <v>49</v>
      </c>
      <c r="D62" s="3" t="s">
        <v>28</v>
      </c>
      <c r="E62" s="3" t="s">
        <v>42</v>
      </c>
      <c r="F62" s="4">
        <v>52</v>
      </c>
      <c r="G62" s="5">
        <v>38696</v>
      </c>
      <c r="H62" s="6">
        <v>102043</v>
      </c>
      <c r="I62" s="7">
        <v>0</v>
      </c>
      <c r="J62" s="3" t="s">
        <v>30</v>
      </c>
      <c r="K62" s="3" t="s">
        <v>43</v>
      </c>
      <c r="L62" s="16" t="s">
        <v>38</v>
      </c>
    </row>
    <row r="63" spans="1:12" ht="14.4">
      <c r="A63" s="14" t="s">
        <v>77</v>
      </c>
      <c r="B63" s="3" t="s">
        <v>57</v>
      </c>
      <c r="C63" s="3" t="s">
        <v>33</v>
      </c>
      <c r="D63" s="3" t="s">
        <v>28</v>
      </c>
      <c r="E63" s="3" t="s">
        <v>35</v>
      </c>
      <c r="F63" s="4">
        <v>46</v>
      </c>
      <c r="G63" s="5">
        <v>37041</v>
      </c>
      <c r="H63" s="6">
        <v>90678</v>
      </c>
      <c r="I63" s="7">
        <v>0</v>
      </c>
      <c r="J63" s="3" t="s">
        <v>30</v>
      </c>
      <c r="K63" s="3" t="s">
        <v>62</v>
      </c>
      <c r="L63" s="16" t="s">
        <v>38</v>
      </c>
    </row>
    <row r="64" spans="1:12" ht="14.4">
      <c r="A64" s="14" t="s">
        <v>78</v>
      </c>
      <c r="B64" s="3" t="s">
        <v>55</v>
      </c>
      <c r="C64" s="3" t="s">
        <v>33</v>
      </c>
      <c r="D64" s="3" t="s">
        <v>28</v>
      </c>
      <c r="E64" s="3" t="s">
        <v>29</v>
      </c>
      <c r="F64" s="4">
        <v>46</v>
      </c>
      <c r="G64" s="5">
        <v>39681</v>
      </c>
      <c r="H64" s="6">
        <v>59067</v>
      </c>
      <c r="I64" s="7">
        <v>0</v>
      </c>
      <c r="J64" s="3" t="s">
        <v>30</v>
      </c>
      <c r="K64" s="3" t="s">
        <v>52</v>
      </c>
      <c r="L64" s="16" t="s">
        <v>38</v>
      </c>
    </row>
    <row r="65" spans="1:12" ht="14.4">
      <c r="A65" s="14" t="s">
        <v>25</v>
      </c>
      <c r="B65" s="3" t="s">
        <v>60</v>
      </c>
      <c r="C65" s="3" t="s">
        <v>27</v>
      </c>
      <c r="D65" s="3" t="s">
        <v>34</v>
      </c>
      <c r="E65" s="3" t="s">
        <v>35</v>
      </c>
      <c r="F65" s="4">
        <v>45</v>
      </c>
      <c r="G65" s="5">
        <v>44266</v>
      </c>
      <c r="H65" s="6">
        <v>135062</v>
      </c>
      <c r="I65" s="7">
        <v>0.15</v>
      </c>
      <c r="J65" s="3" t="s">
        <v>36</v>
      </c>
      <c r="K65" s="3" t="s">
        <v>72</v>
      </c>
      <c r="L65" s="16" t="s">
        <v>38</v>
      </c>
    </row>
    <row r="66" spans="1:12" ht="14.4">
      <c r="A66" s="14" t="s">
        <v>25</v>
      </c>
      <c r="B66" s="3" t="s">
        <v>26</v>
      </c>
      <c r="C66" s="3" t="s">
        <v>49</v>
      </c>
      <c r="D66" s="3" t="s">
        <v>28</v>
      </c>
      <c r="E66" s="3" t="s">
        <v>61</v>
      </c>
      <c r="F66" s="4">
        <v>55</v>
      </c>
      <c r="G66" s="5">
        <v>38945</v>
      </c>
      <c r="H66" s="6">
        <v>159044</v>
      </c>
      <c r="I66" s="7">
        <v>0.1</v>
      </c>
      <c r="J66" s="3" t="s">
        <v>63</v>
      </c>
      <c r="K66" s="3" t="s">
        <v>64</v>
      </c>
      <c r="L66" s="16" t="s">
        <v>38</v>
      </c>
    </row>
    <row r="67" spans="1:12" ht="14.4">
      <c r="A67" s="14" t="s">
        <v>45</v>
      </c>
      <c r="B67" s="3" t="s">
        <v>53</v>
      </c>
      <c r="C67" s="3" t="s">
        <v>33</v>
      </c>
      <c r="D67" s="3" t="s">
        <v>28</v>
      </c>
      <c r="E67" s="3" t="s">
        <v>61</v>
      </c>
      <c r="F67" s="4">
        <v>44</v>
      </c>
      <c r="G67" s="5">
        <v>43467</v>
      </c>
      <c r="H67" s="6">
        <v>74691</v>
      </c>
      <c r="I67" s="7">
        <v>0</v>
      </c>
      <c r="J67" s="3" t="s">
        <v>63</v>
      </c>
      <c r="K67" s="3" t="s">
        <v>64</v>
      </c>
      <c r="L67" s="15">
        <v>44020</v>
      </c>
    </row>
    <row r="68" spans="1:12" ht="14.4">
      <c r="A68" s="14" t="s">
        <v>67</v>
      </c>
      <c r="B68" s="3" t="s">
        <v>57</v>
      </c>
      <c r="C68" s="3" t="s">
        <v>49</v>
      </c>
      <c r="D68" s="3" t="s">
        <v>28</v>
      </c>
      <c r="E68" s="3" t="s">
        <v>61</v>
      </c>
      <c r="F68" s="4">
        <v>44</v>
      </c>
      <c r="G68" s="5">
        <v>39800</v>
      </c>
      <c r="H68" s="6">
        <v>92753</v>
      </c>
      <c r="I68" s="7">
        <v>0.13</v>
      </c>
      <c r="J68" s="3" t="s">
        <v>30</v>
      </c>
      <c r="K68" s="3" t="s">
        <v>54</v>
      </c>
      <c r="L68" s="15">
        <v>44371</v>
      </c>
    </row>
    <row r="69" spans="1:12" ht="14.4">
      <c r="A69" s="14" t="s">
        <v>59</v>
      </c>
      <c r="B69" s="3" t="s">
        <v>55</v>
      </c>
      <c r="C69" s="3" t="s">
        <v>41</v>
      </c>
      <c r="D69" s="3" t="s">
        <v>34</v>
      </c>
      <c r="E69" s="3" t="s">
        <v>29</v>
      </c>
      <c r="F69" s="4">
        <v>45</v>
      </c>
      <c r="G69" s="5">
        <v>41493</v>
      </c>
      <c r="H69" s="6">
        <v>236946</v>
      </c>
      <c r="I69" s="7">
        <v>0.37</v>
      </c>
      <c r="J69" s="3" t="s">
        <v>30</v>
      </c>
      <c r="K69" s="3" t="s">
        <v>31</v>
      </c>
      <c r="L69" s="16" t="s">
        <v>38</v>
      </c>
    </row>
    <row r="70" spans="1:12" ht="14.4">
      <c r="A70" s="14" t="s">
        <v>51</v>
      </c>
      <c r="B70" s="3" t="s">
        <v>40</v>
      </c>
      <c r="C70" s="3" t="s">
        <v>49</v>
      </c>
      <c r="D70" s="3" t="s">
        <v>28</v>
      </c>
      <c r="E70" s="3" t="s">
        <v>29</v>
      </c>
      <c r="F70" s="4">
        <v>36</v>
      </c>
      <c r="G70" s="5">
        <v>44435</v>
      </c>
      <c r="H70" s="6">
        <v>48906</v>
      </c>
      <c r="I70" s="7">
        <v>0</v>
      </c>
      <c r="J70" s="3" t="s">
        <v>30</v>
      </c>
      <c r="K70" s="3" t="s">
        <v>52</v>
      </c>
      <c r="L70" s="16" t="s">
        <v>38</v>
      </c>
    </row>
    <row r="71" spans="1:12" ht="14.4">
      <c r="A71" s="14" t="s">
        <v>45</v>
      </c>
      <c r="B71" s="3" t="s">
        <v>48</v>
      </c>
      <c r="C71" s="3" t="s">
        <v>49</v>
      </c>
      <c r="D71" s="3" t="s">
        <v>28</v>
      </c>
      <c r="E71" s="3" t="s">
        <v>42</v>
      </c>
      <c r="F71" s="4">
        <v>38</v>
      </c>
      <c r="G71" s="5">
        <v>39474</v>
      </c>
      <c r="H71" s="6">
        <v>80024</v>
      </c>
      <c r="I71" s="7">
        <v>0</v>
      </c>
      <c r="J71" s="3" t="s">
        <v>30</v>
      </c>
      <c r="K71" s="3" t="s">
        <v>62</v>
      </c>
      <c r="L71" s="16" t="s">
        <v>38</v>
      </c>
    </row>
    <row r="72" spans="1:12" ht="14.4">
      <c r="A72" s="14" t="s">
        <v>74</v>
      </c>
      <c r="B72" s="3" t="s">
        <v>55</v>
      </c>
      <c r="C72" s="3" t="s">
        <v>41</v>
      </c>
      <c r="D72" s="3" t="s">
        <v>28</v>
      </c>
      <c r="E72" s="3" t="s">
        <v>42</v>
      </c>
      <c r="F72" s="4">
        <v>41</v>
      </c>
      <c r="G72" s="5">
        <v>40109</v>
      </c>
      <c r="H72" s="6">
        <v>54415</v>
      </c>
      <c r="I72" s="7">
        <v>0</v>
      </c>
      <c r="J72" s="3" t="s">
        <v>30</v>
      </c>
      <c r="K72" s="3" t="s">
        <v>31</v>
      </c>
      <c r="L72" s="15">
        <v>41661</v>
      </c>
    </row>
    <row r="73" spans="1:12" ht="14.4">
      <c r="A73" s="14" t="s">
        <v>50</v>
      </c>
      <c r="B73" s="3" t="s">
        <v>60</v>
      </c>
      <c r="C73" s="3" t="s">
        <v>27</v>
      </c>
      <c r="D73" s="3" t="s">
        <v>28</v>
      </c>
      <c r="E73" s="3" t="s">
        <v>35</v>
      </c>
      <c r="F73" s="4">
        <v>30</v>
      </c>
      <c r="G73" s="5">
        <v>42484</v>
      </c>
      <c r="H73" s="6">
        <v>120341</v>
      </c>
      <c r="I73" s="7">
        <v>7.0000000000000007E-2</v>
      </c>
      <c r="J73" s="3" t="s">
        <v>30</v>
      </c>
      <c r="K73" s="3" t="s">
        <v>31</v>
      </c>
      <c r="L73" s="16" t="s">
        <v>38</v>
      </c>
    </row>
    <row r="74" spans="1:12" ht="14.4">
      <c r="A74" s="14" t="s">
        <v>59</v>
      </c>
      <c r="B74" s="3" t="s">
        <v>26</v>
      </c>
      <c r="C74" s="3" t="s">
        <v>41</v>
      </c>
      <c r="D74" s="3" t="s">
        <v>28</v>
      </c>
      <c r="E74" s="3" t="s">
        <v>61</v>
      </c>
      <c r="F74" s="4">
        <v>43</v>
      </c>
      <c r="G74" s="5">
        <v>40029</v>
      </c>
      <c r="H74" s="6">
        <v>208415</v>
      </c>
      <c r="I74" s="7">
        <v>0.35</v>
      </c>
      <c r="J74" s="3" t="s">
        <v>30</v>
      </c>
      <c r="K74" s="3" t="s">
        <v>31</v>
      </c>
      <c r="L74" s="16" t="s">
        <v>38</v>
      </c>
    </row>
    <row r="75" spans="1:12" ht="14.4">
      <c r="A75" s="14" t="s">
        <v>79</v>
      </c>
      <c r="B75" s="3" t="s">
        <v>26</v>
      </c>
      <c r="C75" s="3" t="s">
        <v>41</v>
      </c>
      <c r="D75" s="3" t="s">
        <v>28</v>
      </c>
      <c r="E75" s="3" t="s">
        <v>35</v>
      </c>
      <c r="F75" s="4">
        <v>32</v>
      </c>
      <c r="G75" s="5">
        <v>43835</v>
      </c>
      <c r="H75" s="6">
        <v>78844</v>
      </c>
      <c r="I75" s="7">
        <v>0</v>
      </c>
      <c r="J75" s="3" t="s">
        <v>30</v>
      </c>
      <c r="K75" s="3" t="s">
        <v>31</v>
      </c>
      <c r="L75" s="16" t="s">
        <v>38</v>
      </c>
    </row>
    <row r="76" spans="1:12" ht="14.4">
      <c r="A76" s="14" t="s">
        <v>75</v>
      </c>
      <c r="B76" s="3" t="s">
        <v>57</v>
      </c>
      <c r="C76" s="3" t="s">
        <v>33</v>
      </c>
      <c r="D76" s="3" t="s">
        <v>34</v>
      </c>
      <c r="E76" s="3" t="s">
        <v>42</v>
      </c>
      <c r="F76" s="4">
        <v>58</v>
      </c>
      <c r="G76" s="5">
        <v>37399</v>
      </c>
      <c r="H76" s="6">
        <v>76354</v>
      </c>
      <c r="I76" s="7">
        <v>0</v>
      </c>
      <c r="J76" s="3" t="s">
        <v>30</v>
      </c>
      <c r="K76" s="3" t="s">
        <v>46</v>
      </c>
      <c r="L76" s="15">
        <v>44465</v>
      </c>
    </row>
    <row r="77" spans="1:12" ht="14.4">
      <c r="A77" s="14" t="s">
        <v>39</v>
      </c>
      <c r="B77" s="3" t="s">
        <v>40</v>
      </c>
      <c r="C77" s="3" t="s">
        <v>41</v>
      </c>
      <c r="D77" s="3" t="s">
        <v>28</v>
      </c>
      <c r="E77" s="3" t="s">
        <v>61</v>
      </c>
      <c r="F77" s="4">
        <v>37</v>
      </c>
      <c r="G77" s="5">
        <v>43493</v>
      </c>
      <c r="H77" s="6">
        <v>165927</v>
      </c>
      <c r="I77" s="7">
        <v>0.2</v>
      </c>
      <c r="J77" s="3" t="s">
        <v>30</v>
      </c>
      <c r="K77" s="3" t="s">
        <v>46</v>
      </c>
      <c r="L77" s="16" t="s">
        <v>38</v>
      </c>
    </row>
    <row r="78" spans="1:12" ht="14.4">
      <c r="A78" s="14" t="s">
        <v>50</v>
      </c>
      <c r="B78" s="3" t="s">
        <v>53</v>
      </c>
      <c r="C78" s="3" t="s">
        <v>41</v>
      </c>
      <c r="D78" s="3" t="s">
        <v>28</v>
      </c>
      <c r="E78" s="3" t="s">
        <v>61</v>
      </c>
      <c r="F78" s="4">
        <v>38</v>
      </c>
      <c r="G78" s="5">
        <v>44516</v>
      </c>
      <c r="H78" s="6">
        <v>109812</v>
      </c>
      <c r="I78" s="7">
        <v>0.09</v>
      </c>
      <c r="J78" s="3" t="s">
        <v>63</v>
      </c>
      <c r="K78" s="3" t="s">
        <v>64</v>
      </c>
      <c r="L78" s="16" t="s">
        <v>38</v>
      </c>
    </row>
    <row r="79" spans="1:12" ht="14.4">
      <c r="A79" s="14" t="s">
        <v>56</v>
      </c>
      <c r="B79" s="3" t="s">
        <v>57</v>
      </c>
      <c r="C79" s="3" t="s">
        <v>49</v>
      </c>
      <c r="D79" s="3" t="s">
        <v>34</v>
      </c>
      <c r="E79" s="3" t="s">
        <v>35</v>
      </c>
      <c r="F79" s="4">
        <v>55</v>
      </c>
      <c r="G79" s="5">
        <v>36041</v>
      </c>
      <c r="H79" s="6">
        <v>86299</v>
      </c>
      <c r="I79" s="7">
        <v>0</v>
      </c>
      <c r="J79" s="3" t="s">
        <v>30</v>
      </c>
      <c r="K79" s="3" t="s">
        <v>31</v>
      </c>
      <c r="L79" s="16" t="s">
        <v>38</v>
      </c>
    </row>
    <row r="80" spans="1:12" ht="14.4">
      <c r="A80" s="14" t="s">
        <v>59</v>
      </c>
      <c r="B80" s="3" t="s">
        <v>60</v>
      </c>
      <c r="C80" s="3" t="s">
        <v>27</v>
      </c>
      <c r="D80" s="3" t="s">
        <v>34</v>
      </c>
      <c r="E80" s="3" t="s">
        <v>61</v>
      </c>
      <c r="F80" s="4">
        <v>57</v>
      </c>
      <c r="G80" s="5">
        <v>37828</v>
      </c>
      <c r="H80" s="6">
        <v>206624</v>
      </c>
      <c r="I80" s="7">
        <v>0.4</v>
      </c>
      <c r="J80" s="3" t="s">
        <v>63</v>
      </c>
      <c r="K80" s="3" t="s">
        <v>80</v>
      </c>
      <c r="L80" s="16" t="s">
        <v>38</v>
      </c>
    </row>
    <row r="81" spans="1:12" ht="14.4">
      <c r="A81" s="14" t="s">
        <v>69</v>
      </c>
      <c r="B81" s="3" t="s">
        <v>26</v>
      </c>
      <c r="C81" s="3" t="s">
        <v>33</v>
      </c>
      <c r="D81" s="3" t="s">
        <v>34</v>
      </c>
      <c r="E81" s="3" t="s">
        <v>61</v>
      </c>
      <c r="F81" s="4">
        <v>36</v>
      </c>
      <c r="G81" s="5">
        <v>40535</v>
      </c>
      <c r="H81" s="6">
        <v>53215</v>
      </c>
      <c r="I81" s="7">
        <v>0</v>
      </c>
      <c r="J81" s="3" t="s">
        <v>63</v>
      </c>
      <c r="K81" s="3" t="s">
        <v>80</v>
      </c>
      <c r="L81" s="15">
        <v>41725</v>
      </c>
    </row>
    <row r="82" spans="1:12" ht="14.4">
      <c r="A82" s="14" t="s">
        <v>81</v>
      </c>
      <c r="B82" s="3" t="s">
        <v>57</v>
      </c>
      <c r="C82" s="3" t="s">
        <v>27</v>
      </c>
      <c r="D82" s="3" t="s">
        <v>28</v>
      </c>
      <c r="E82" s="3" t="s">
        <v>35</v>
      </c>
      <c r="F82" s="4">
        <v>30</v>
      </c>
      <c r="G82" s="5">
        <v>42877</v>
      </c>
      <c r="H82" s="6">
        <v>86858</v>
      </c>
      <c r="I82" s="7">
        <v>0</v>
      </c>
      <c r="J82" s="3" t="s">
        <v>36</v>
      </c>
      <c r="K82" s="3" t="s">
        <v>37</v>
      </c>
      <c r="L82" s="15">
        <v>43016</v>
      </c>
    </row>
    <row r="83" spans="1:12" ht="14.4">
      <c r="A83" s="14" t="s">
        <v>44</v>
      </c>
      <c r="B83" s="3" t="s">
        <v>26</v>
      </c>
      <c r="C83" s="3" t="s">
        <v>33</v>
      </c>
      <c r="D83" s="3" t="s">
        <v>34</v>
      </c>
      <c r="E83" s="3" t="s">
        <v>35</v>
      </c>
      <c r="F83" s="4">
        <v>40</v>
      </c>
      <c r="G83" s="5">
        <v>39265</v>
      </c>
      <c r="H83" s="6">
        <v>93971</v>
      </c>
      <c r="I83" s="7">
        <v>0.08</v>
      </c>
      <c r="J83" s="3" t="s">
        <v>36</v>
      </c>
      <c r="K83" s="3" t="s">
        <v>37</v>
      </c>
      <c r="L83" s="16" t="s">
        <v>38</v>
      </c>
    </row>
    <row r="84" spans="1:12" ht="14.4">
      <c r="A84" s="14" t="s">
        <v>70</v>
      </c>
      <c r="B84" s="3" t="s">
        <v>40</v>
      </c>
      <c r="C84" s="3" t="s">
        <v>49</v>
      </c>
      <c r="D84" s="3" t="s">
        <v>34</v>
      </c>
      <c r="E84" s="3" t="s">
        <v>61</v>
      </c>
      <c r="F84" s="4">
        <v>34</v>
      </c>
      <c r="G84" s="5">
        <v>42182</v>
      </c>
      <c r="H84" s="6">
        <v>57008</v>
      </c>
      <c r="I84" s="7">
        <v>0</v>
      </c>
      <c r="J84" s="3" t="s">
        <v>30</v>
      </c>
      <c r="K84" s="3" t="s">
        <v>46</v>
      </c>
      <c r="L84" s="16" t="s">
        <v>38</v>
      </c>
    </row>
    <row r="85" spans="1:12" ht="14.4">
      <c r="A85" s="14" t="s">
        <v>25</v>
      </c>
      <c r="B85" s="3" t="s">
        <v>40</v>
      </c>
      <c r="C85" s="3" t="s">
        <v>33</v>
      </c>
      <c r="D85" s="3" t="s">
        <v>34</v>
      </c>
      <c r="E85" s="3" t="s">
        <v>61</v>
      </c>
      <c r="F85" s="4">
        <v>60</v>
      </c>
      <c r="G85" s="5">
        <v>42270</v>
      </c>
      <c r="H85" s="6">
        <v>141899</v>
      </c>
      <c r="I85" s="7">
        <v>0.15</v>
      </c>
      <c r="J85" s="3" t="s">
        <v>30</v>
      </c>
      <c r="K85" s="3" t="s">
        <v>46</v>
      </c>
      <c r="L85" s="16" t="s">
        <v>38</v>
      </c>
    </row>
    <row r="86" spans="1:12" ht="14.4">
      <c r="A86" s="14" t="s">
        <v>70</v>
      </c>
      <c r="B86" s="3" t="s">
        <v>60</v>
      </c>
      <c r="C86" s="3" t="s">
        <v>49</v>
      </c>
      <c r="D86" s="3" t="s">
        <v>34</v>
      </c>
      <c r="E86" s="3" t="s">
        <v>29</v>
      </c>
      <c r="F86" s="4">
        <v>41</v>
      </c>
      <c r="G86" s="5">
        <v>42626</v>
      </c>
      <c r="H86" s="6">
        <v>64847</v>
      </c>
      <c r="I86" s="7">
        <v>0</v>
      </c>
      <c r="J86" s="3" t="s">
        <v>30</v>
      </c>
      <c r="K86" s="3" t="s">
        <v>52</v>
      </c>
      <c r="L86" s="16" t="s">
        <v>38</v>
      </c>
    </row>
    <row r="87" spans="1:12" ht="14.4">
      <c r="A87" s="14" t="s">
        <v>67</v>
      </c>
      <c r="B87" s="3" t="s">
        <v>57</v>
      </c>
      <c r="C87" s="3" t="s">
        <v>27</v>
      </c>
      <c r="D87" s="3" t="s">
        <v>34</v>
      </c>
      <c r="E87" s="3" t="s">
        <v>42</v>
      </c>
      <c r="F87" s="4">
        <v>53</v>
      </c>
      <c r="G87" s="5">
        <v>33702</v>
      </c>
      <c r="H87" s="6">
        <v>116878</v>
      </c>
      <c r="I87" s="7">
        <v>0.11</v>
      </c>
      <c r="J87" s="3" t="s">
        <v>30</v>
      </c>
      <c r="K87" s="3" t="s">
        <v>52</v>
      </c>
      <c r="L87" s="16" t="s">
        <v>38</v>
      </c>
    </row>
    <row r="88" spans="1:12" ht="14.4">
      <c r="A88" s="14" t="s">
        <v>66</v>
      </c>
      <c r="B88" s="3" t="s">
        <v>57</v>
      </c>
      <c r="C88" s="3" t="s">
        <v>41</v>
      </c>
      <c r="D88" s="3" t="s">
        <v>34</v>
      </c>
      <c r="E88" s="3" t="s">
        <v>29</v>
      </c>
      <c r="F88" s="4">
        <v>45</v>
      </c>
      <c r="G88" s="5">
        <v>38388</v>
      </c>
      <c r="H88" s="6">
        <v>70505</v>
      </c>
      <c r="I88" s="7">
        <v>0</v>
      </c>
      <c r="J88" s="3" t="s">
        <v>30</v>
      </c>
      <c r="K88" s="3" t="s">
        <v>54</v>
      </c>
      <c r="L88" s="16" t="s">
        <v>38</v>
      </c>
    </row>
    <row r="89" spans="1:12" ht="14.4">
      <c r="A89" s="14" t="s">
        <v>39</v>
      </c>
      <c r="B89" s="3" t="s">
        <v>57</v>
      </c>
      <c r="C89" s="3" t="s">
        <v>27</v>
      </c>
      <c r="D89" s="3" t="s">
        <v>28</v>
      </c>
      <c r="E89" s="3" t="s">
        <v>61</v>
      </c>
      <c r="F89" s="4">
        <v>30</v>
      </c>
      <c r="G89" s="5">
        <v>42512</v>
      </c>
      <c r="H89" s="6">
        <v>189702</v>
      </c>
      <c r="I89" s="7">
        <v>0.28000000000000003</v>
      </c>
      <c r="J89" s="3" t="s">
        <v>63</v>
      </c>
      <c r="K89" s="3" t="s">
        <v>64</v>
      </c>
      <c r="L89" s="15">
        <v>44186</v>
      </c>
    </row>
    <row r="90" spans="1:12" ht="14.4">
      <c r="A90" s="14" t="s">
        <v>39</v>
      </c>
      <c r="B90" s="3" t="s">
        <v>53</v>
      </c>
      <c r="C90" s="3" t="s">
        <v>41</v>
      </c>
      <c r="D90" s="3" t="s">
        <v>34</v>
      </c>
      <c r="E90" s="3" t="s">
        <v>42</v>
      </c>
      <c r="F90" s="4">
        <v>26</v>
      </c>
      <c r="G90" s="5">
        <v>44040</v>
      </c>
      <c r="H90" s="6">
        <v>180664</v>
      </c>
      <c r="I90" s="7">
        <v>0.27</v>
      </c>
      <c r="J90" s="3" t="s">
        <v>30</v>
      </c>
      <c r="K90" s="3" t="s">
        <v>43</v>
      </c>
      <c r="L90" s="16" t="s">
        <v>38</v>
      </c>
    </row>
    <row r="91" spans="1:12" ht="14.4">
      <c r="A91" s="14" t="s">
        <v>78</v>
      </c>
      <c r="B91" s="3" t="s">
        <v>55</v>
      </c>
      <c r="C91" s="3" t="s">
        <v>33</v>
      </c>
      <c r="D91" s="3" t="s">
        <v>28</v>
      </c>
      <c r="E91" s="3" t="s">
        <v>35</v>
      </c>
      <c r="F91" s="4">
        <v>45</v>
      </c>
      <c r="G91" s="5">
        <v>37972</v>
      </c>
      <c r="H91" s="6">
        <v>48345</v>
      </c>
      <c r="I91" s="7">
        <v>0</v>
      </c>
      <c r="J91" s="3" t="s">
        <v>36</v>
      </c>
      <c r="K91" s="3" t="s">
        <v>72</v>
      </c>
      <c r="L91" s="16" t="s">
        <v>38</v>
      </c>
    </row>
    <row r="92" spans="1:12" ht="14.4">
      <c r="A92" s="14" t="s">
        <v>39</v>
      </c>
      <c r="B92" s="3" t="s">
        <v>55</v>
      </c>
      <c r="C92" s="3" t="s">
        <v>33</v>
      </c>
      <c r="D92" s="3" t="s">
        <v>34</v>
      </c>
      <c r="E92" s="3" t="s">
        <v>35</v>
      </c>
      <c r="F92" s="4">
        <v>42</v>
      </c>
      <c r="G92" s="5">
        <v>41655</v>
      </c>
      <c r="H92" s="6">
        <v>152214</v>
      </c>
      <c r="I92" s="7">
        <v>0.3</v>
      </c>
      <c r="J92" s="3" t="s">
        <v>36</v>
      </c>
      <c r="K92" s="3" t="s">
        <v>68</v>
      </c>
      <c r="L92" s="16" t="s">
        <v>38</v>
      </c>
    </row>
    <row r="93" spans="1:12" ht="14.4">
      <c r="A93" s="14" t="s">
        <v>79</v>
      </c>
      <c r="B93" s="3" t="s">
        <v>26</v>
      </c>
      <c r="C93" s="3" t="s">
        <v>49</v>
      </c>
      <c r="D93" s="3" t="s">
        <v>28</v>
      </c>
      <c r="E93" s="3" t="s">
        <v>61</v>
      </c>
      <c r="F93" s="4">
        <v>41</v>
      </c>
      <c r="G93" s="5">
        <v>39931</v>
      </c>
      <c r="H93" s="6">
        <v>69803</v>
      </c>
      <c r="I93" s="7">
        <v>0</v>
      </c>
      <c r="J93" s="3" t="s">
        <v>63</v>
      </c>
      <c r="K93" s="3" t="s">
        <v>64</v>
      </c>
      <c r="L93" s="16" t="s">
        <v>38</v>
      </c>
    </row>
    <row r="94" spans="1:12" ht="14.4">
      <c r="A94" s="14" t="s">
        <v>82</v>
      </c>
      <c r="B94" s="3" t="s">
        <v>26</v>
      </c>
      <c r="C94" s="3" t="s">
        <v>49</v>
      </c>
      <c r="D94" s="3" t="s">
        <v>28</v>
      </c>
      <c r="E94" s="3" t="s">
        <v>61</v>
      </c>
      <c r="F94" s="4">
        <v>48</v>
      </c>
      <c r="G94" s="5">
        <v>43650</v>
      </c>
      <c r="H94" s="6">
        <v>76588</v>
      </c>
      <c r="I94" s="7">
        <v>0</v>
      </c>
      <c r="J94" s="3" t="s">
        <v>63</v>
      </c>
      <c r="K94" s="3" t="s">
        <v>65</v>
      </c>
      <c r="L94" s="16" t="s">
        <v>38</v>
      </c>
    </row>
    <row r="95" spans="1:12" ht="14.4">
      <c r="A95" s="14" t="s">
        <v>83</v>
      </c>
      <c r="B95" s="3" t="s">
        <v>26</v>
      </c>
      <c r="C95" s="3" t="s">
        <v>33</v>
      </c>
      <c r="D95" s="3" t="s">
        <v>34</v>
      </c>
      <c r="E95" s="3" t="s">
        <v>42</v>
      </c>
      <c r="F95" s="4">
        <v>29</v>
      </c>
      <c r="G95" s="5">
        <v>43444</v>
      </c>
      <c r="H95" s="6">
        <v>84596</v>
      </c>
      <c r="I95" s="7">
        <v>0</v>
      </c>
      <c r="J95" s="3" t="s">
        <v>30</v>
      </c>
      <c r="K95" s="3" t="s">
        <v>52</v>
      </c>
      <c r="L95" s="16" t="s">
        <v>38</v>
      </c>
    </row>
    <row r="96" spans="1:12" ht="14.4">
      <c r="A96" s="14" t="s">
        <v>50</v>
      </c>
      <c r="B96" s="3" t="s">
        <v>60</v>
      </c>
      <c r="C96" s="3" t="s">
        <v>27</v>
      </c>
      <c r="D96" s="3" t="s">
        <v>34</v>
      </c>
      <c r="E96" s="3" t="s">
        <v>35</v>
      </c>
      <c r="F96" s="4">
        <v>27</v>
      </c>
      <c r="G96" s="5">
        <v>43368</v>
      </c>
      <c r="H96" s="6">
        <v>114441</v>
      </c>
      <c r="I96" s="7">
        <v>0.1</v>
      </c>
      <c r="J96" s="3" t="s">
        <v>36</v>
      </c>
      <c r="K96" s="3" t="s">
        <v>37</v>
      </c>
      <c r="L96" s="15">
        <v>43821</v>
      </c>
    </row>
    <row r="97" spans="1:12" ht="14.4">
      <c r="A97" s="14" t="s">
        <v>25</v>
      </c>
      <c r="B97" s="3" t="s">
        <v>40</v>
      </c>
      <c r="C97" s="3" t="s">
        <v>41</v>
      </c>
      <c r="D97" s="3" t="s">
        <v>28</v>
      </c>
      <c r="E97" s="3" t="s">
        <v>35</v>
      </c>
      <c r="F97" s="4">
        <v>33</v>
      </c>
      <c r="G97" s="5">
        <v>43211</v>
      </c>
      <c r="H97" s="6">
        <v>140402</v>
      </c>
      <c r="I97" s="7">
        <v>0.15</v>
      </c>
      <c r="J97" s="3" t="s">
        <v>36</v>
      </c>
      <c r="K97" s="3" t="s">
        <v>68</v>
      </c>
      <c r="L97" s="16" t="s">
        <v>38</v>
      </c>
    </row>
    <row r="98" spans="1:12" ht="14.4">
      <c r="A98" s="14" t="s">
        <v>70</v>
      </c>
      <c r="B98" s="3" t="s">
        <v>40</v>
      </c>
      <c r="C98" s="3" t="s">
        <v>49</v>
      </c>
      <c r="D98" s="3" t="s">
        <v>28</v>
      </c>
      <c r="E98" s="3" t="s">
        <v>61</v>
      </c>
      <c r="F98" s="4">
        <v>26</v>
      </c>
      <c r="G98" s="5">
        <v>43578</v>
      </c>
      <c r="H98" s="6">
        <v>59817</v>
      </c>
      <c r="I98" s="7">
        <v>0</v>
      </c>
      <c r="J98" s="3" t="s">
        <v>63</v>
      </c>
      <c r="K98" s="3" t="s">
        <v>80</v>
      </c>
      <c r="L98" s="16" t="s">
        <v>38</v>
      </c>
    </row>
    <row r="99" spans="1:12" ht="14.4">
      <c r="A99" s="14" t="s">
        <v>47</v>
      </c>
      <c r="B99" s="3" t="s">
        <v>48</v>
      </c>
      <c r="C99" s="3" t="s">
        <v>33</v>
      </c>
      <c r="D99" s="3" t="s">
        <v>34</v>
      </c>
      <c r="E99" s="3" t="s">
        <v>35</v>
      </c>
      <c r="F99" s="4">
        <v>31</v>
      </c>
      <c r="G99" s="5">
        <v>42938</v>
      </c>
      <c r="H99" s="6">
        <v>55854</v>
      </c>
      <c r="I99" s="7">
        <v>0</v>
      </c>
      <c r="J99" s="3" t="s">
        <v>30</v>
      </c>
      <c r="K99" s="3" t="s">
        <v>54</v>
      </c>
      <c r="L99" s="16" t="s">
        <v>38</v>
      </c>
    </row>
    <row r="100" spans="1:12" ht="14.4">
      <c r="A100" s="14" t="s">
        <v>73</v>
      </c>
      <c r="B100" s="3" t="s">
        <v>55</v>
      </c>
      <c r="C100" s="3" t="s">
        <v>27</v>
      </c>
      <c r="D100" s="3" t="s">
        <v>34</v>
      </c>
      <c r="E100" s="3" t="s">
        <v>35</v>
      </c>
      <c r="F100" s="4">
        <v>53</v>
      </c>
      <c r="G100" s="5">
        <v>37576</v>
      </c>
      <c r="H100" s="6">
        <v>95998</v>
      </c>
      <c r="I100" s="7">
        <v>0</v>
      </c>
      <c r="J100" s="3" t="s">
        <v>30</v>
      </c>
      <c r="K100" s="3" t="s">
        <v>31</v>
      </c>
      <c r="L100" s="16" t="s">
        <v>38</v>
      </c>
    </row>
    <row r="101" spans="1:12" ht="14.4">
      <c r="A101" s="14" t="s">
        <v>25</v>
      </c>
      <c r="B101" s="3" t="s">
        <v>48</v>
      </c>
      <c r="C101" s="3" t="s">
        <v>33</v>
      </c>
      <c r="D101" s="3" t="s">
        <v>28</v>
      </c>
      <c r="E101" s="3" t="s">
        <v>35</v>
      </c>
      <c r="F101" s="4">
        <v>34</v>
      </c>
      <c r="G101" s="5">
        <v>42116</v>
      </c>
      <c r="H101" s="6">
        <v>154941</v>
      </c>
      <c r="I101" s="7">
        <v>0.13</v>
      </c>
      <c r="J101" s="3" t="s">
        <v>30</v>
      </c>
      <c r="K101" s="3" t="s">
        <v>46</v>
      </c>
      <c r="L101" s="16" t="s">
        <v>38</v>
      </c>
    </row>
    <row r="102" spans="1:12" ht="14.4">
      <c r="A102" s="14" t="s">
        <v>59</v>
      </c>
      <c r="B102" s="3" t="s">
        <v>40</v>
      </c>
      <c r="C102" s="3" t="s">
        <v>41</v>
      </c>
      <c r="D102" s="3" t="s">
        <v>28</v>
      </c>
      <c r="E102" s="3" t="s">
        <v>35</v>
      </c>
      <c r="F102" s="4">
        <v>54</v>
      </c>
      <c r="G102" s="5">
        <v>40734</v>
      </c>
      <c r="H102" s="6">
        <v>247022</v>
      </c>
      <c r="I102" s="7">
        <v>0.3</v>
      </c>
      <c r="J102" s="3" t="s">
        <v>36</v>
      </c>
      <c r="K102" s="3" t="s">
        <v>68</v>
      </c>
      <c r="L102" s="16" t="s">
        <v>38</v>
      </c>
    </row>
    <row r="103" spans="1:12" ht="14.4">
      <c r="A103" s="14" t="s">
        <v>82</v>
      </c>
      <c r="B103" s="3" t="s">
        <v>26</v>
      </c>
      <c r="C103" s="3" t="s">
        <v>33</v>
      </c>
      <c r="D103" s="3" t="s">
        <v>28</v>
      </c>
      <c r="E103" s="3" t="s">
        <v>61</v>
      </c>
      <c r="F103" s="4">
        <v>32</v>
      </c>
      <c r="G103" s="5">
        <v>44474</v>
      </c>
      <c r="H103" s="6">
        <v>88072</v>
      </c>
      <c r="I103" s="7">
        <v>0</v>
      </c>
      <c r="J103" s="3" t="s">
        <v>63</v>
      </c>
      <c r="K103" s="3" t="s">
        <v>80</v>
      </c>
      <c r="L103" s="16" t="s">
        <v>38</v>
      </c>
    </row>
    <row r="104" spans="1:12" ht="14.4">
      <c r="A104" s="14" t="s">
        <v>44</v>
      </c>
      <c r="B104" s="3" t="s">
        <v>26</v>
      </c>
      <c r="C104" s="3" t="s">
        <v>27</v>
      </c>
      <c r="D104" s="3" t="s">
        <v>34</v>
      </c>
      <c r="E104" s="3" t="s">
        <v>35</v>
      </c>
      <c r="F104" s="4">
        <v>28</v>
      </c>
      <c r="G104" s="5">
        <v>43977</v>
      </c>
      <c r="H104" s="6">
        <v>67925</v>
      </c>
      <c r="I104" s="7">
        <v>0.08</v>
      </c>
      <c r="J104" s="3" t="s">
        <v>36</v>
      </c>
      <c r="K104" s="3" t="s">
        <v>58</v>
      </c>
      <c r="L104" s="16" t="s">
        <v>38</v>
      </c>
    </row>
    <row r="105" spans="1:12" ht="14.4">
      <c r="A105" s="14" t="s">
        <v>59</v>
      </c>
      <c r="B105" s="3" t="s">
        <v>48</v>
      </c>
      <c r="C105" s="3" t="s">
        <v>33</v>
      </c>
      <c r="D105" s="3" t="s">
        <v>28</v>
      </c>
      <c r="E105" s="3" t="s">
        <v>42</v>
      </c>
      <c r="F105" s="4">
        <v>31</v>
      </c>
      <c r="G105" s="5">
        <v>44063</v>
      </c>
      <c r="H105" s="6">
        <v>219693</v>
      </c>
      <c r="I105" s="7">
        <v>0.3</v>
      </c>
      <c r="J105" s="3" t="s">
        <v>30</v>
      </c>
      <c r="K105" s="3" t="s">
        <v>54</v>
      </c>
      <c r="L105" s="16" t="s">
        <v>38</v>
      </c>
    </row>
    <row r="106" spans="1:12" ht="14.4">
      <c r="A106" s="14" t="s">
        <v>81</v>
      </c>
      <c r="B106" s="3" t="s">
        <v>57</v>
      </c>
      <c r="C106" s="3" t="s">
        <v>27</v>
      </c>
      <c r="D106" s="3" t="s">
        <v>28</v>
      </c>
      <c r="E106" s="3" t="s">
        <v>42</v>
      </c>
      <c r="F106" s="4">
        <v>45</v>
      </c>
      <c r="G106" s="5">
        <v>41386</v>
      </c>
      <c r="H106" s="6">
        <v>61773</v>
      </c>
      <c r="I106" s="7">
        <v>0</v>
      </c>
      <c r="J106" s="3" t="s">
        <v>30</v>
      </c>
      <c r="K106" s="3" t="s">
        <v>31</v>
      </c>
      <c r="L106" s="16" t="s">
        <v>38</v>
      </c>
    </row>
    <row r="107" spans="1:12" ht="14.4">
      <c r="A107" s="14" t="s">
        <v>44</v>
      </c>
      <c r="B107" s="3" t="s">
        <v>26</v>
      </c>
      <c r="C107" s="3" t="s">
        <v>41</v>
      </c>
      <c r="D107" s="3" t="s">
        <v>28</v>
      </c>
      <c r="E107" s="3" t="s">
        <v>35</v>
      </c>
      <c r="F107" s="4">
        <v>48</v>
      </c>
      <c r="G107" s="5">
        <v>39091</v>
      </c>
      <c r="H107" s="6">
        <v>74546</v>
      </c>
      <c r="I107" s="7">
        <v>0.09</v>
      </c>
      <c r="J107" s="3" t="s">
        <v>30</v>
      </c>
      <c r="K107" s="3" t="s">
        <v>31</v>
      </c>
      <c r="L107" s="16" t="s">
        <v>38</v>
      </c>
    </row>
    <row r="108" spans="1:12" ht="14.4">
      <c r="A108" s="14" t="s">
        <v>84</v>
      </c>
      <c r="B108" s="3" t="s">
        <v>57</v>
      </c>
      <c r="C108" s="3" t="s">
        <v>41</v>
      </c>
      <c r="D108" s="3" t="s">
        <v>34</v>
      </c>
      <c r="E108" s="3" t="s">
        <v>29</v>
      </c>
      <c r="F108" s="4">
        <v>56</v>
      </c>
      <c r="G108" s="5">
        <v>42031</v>
      </c>
      <c r="H108" s="6">
        <v>62575</v>
      </c>
      <c r="I108" s="7">
        <v>0</v>
      </c>
      <c r="J108" s="3" t="s">
        <v>30</v>
      </c>
      <c r="K108" s="3" t="s">
        <v>52</v>
      </c>
      <c r="L108" s="16" t="s">
        <v>38</v>
      </c>
    </row>
    <row r="109" spans="1:12" ht="14.4">
      <c r="A109" s="14" t="s">
        <v>39</v>
      </c>
      <c r="B109" s="3" t="s">
        <v>55</v>
      </c>
      <c r="C109" s="3" t="s">
        <v>49</v>
      </c>
      <c r="D109" s="3" t="s">
        <v>28</v>
      </c>
      <c r="E109" s="3" t="s">
        <v>35</v>
      </c>
      <c r="F109" s="4">
        <v>27</v>
      </c>
      <c r="G109" s="5">
        <v>44250</v>
      </c>
      <c r="H109" s="6">
        <v>199041</v>
      </c>
      <c r="I109" s="7">
        <v>0.16</v>
      </c>
      <c r="J109" s="3" t="s">
        <v>36</v>
      </c>
      <c r="K109" s="3" t="s">
        <v>68</v>
      </c>
      <c r="L109" s="16" t="s">
        <v>38</v>
      </c>
    </row>
    <row r="110" spans="1:12" ht="14.4">
      <c r="A110" s="14" t="s">
        <v>70</v>
      </c>
      <c r="B110" s="3" t="s">
        <v>53</v>
      </c>
      <c r="C110" s="3" t="s">
        <v>41</v>
      </c>
      <c r="D110" s="3" t="s">
        <v>34</v>
      </c>
      <c r="E110" s="3" t="s">
        <v>42</v>
      </c>
      <c r="F110" s="4">
        <v>55</v>
      </c>
      <c r="G110" s="5">
        <v>39177</v>
      </c>
      <c r="H110" s="6">
        <v>52310</v>
      </c>
      <c r="I110" s="7">
        <v>0</v>
      </c>
      <c r="J110" s="3" t="s">
        <v>30</v>
      </c>
      <c r="K110" s="3" t="s">
        <v>52</v>
      </c>
      <c r="L110" s="15">
        <v>43385</v>
      </c>
    </row>
    <row r="111" spans="1:12" ht="14.4">
      <c r="A111" s="14" t="s">
        <v>25</v>
      </c>
      <c r="B111" s="3" t="s">
        <v>40</v>
      </c>
      <c r="C111" s="3" t="s">
        <v>41</v>
      </c>
      <c r="D111" s="3" t="s">
        <v>34</v>
      </c>
      <c r="E111" s="3" t="s">
        <v>29</v>
      </c>
      <c r="F111" s="4">
        <v>64</v>
      </c>
      <c r="G111" s="5">
        <v>41454</v>
      </c>
      <c r="H111" s="6">
        <v>159571</v>
      </c>
      <c r="I111" s="7">
        <v>0.1</v>
      </c>
      <c r="J111" s="3" t="s">
        <v>30</v>
      </c>
      <c r="K111" s="3" t="s">
        <v>62</v>
      </c>
      <c r="L111" s="16" t="s">
        <v>38</v>
      </c>
    </row>
    <row r="112" spans="1:12" ht="14.4">
      <c r="A112" s="14" t="s">
        <v>75</v>
      </c>
      <c r="B112" s="3" t="s">
        <v>57</v>
      </c>
      <c r="C112" s="3" t="s">
        <v>27</v>
      </c>
      <c r="D112" s="3" t="s">
        <v>28</v>
      </c>
      <c r="E112" s="3" t="s">
        <v>61</v>
      </c>
      <c r="F112" s="4">
        <v>50</v>
      </c>
      <c r="G112" s="5">
        <v>35726</v>
      </c>
      <c r="H112" s="6">
        <v>91763</v>
      </c>
      <c r="I112" s="7">
        <v>0</v>
      </c>
      <c r="J112" s="3" t="s">
        <v>30</v>
      </c>
      <c r="K112" s="3" t="s">
        <v>54</v>
      </c>
      <c r="L112" s="16" t="s">
        <v>38</v>
      </c>
    </row>
    <row r="113" spans="1:12" ht="14.4">
      <c r="A113" s="14" t="s">
        <v>84</v>
      </c>
      <c r="B113" s="3" t="s">
        <v>57</v>
      </c>
      <c r="C113" s="3" t="s">
        <v>49</v>
      </c>
      <c r="D113" s="3" t="s">
        <v>28</v>
      </c>
      <c r="E113" s="3" t="s">
        <v>42</v>
      </c>
      <c r="F113" s="4">
        <v>51</v>
      </c>
      <c r="G113" s="5">
        <v>35055</v>
      </c>
      <c r="H113" s="6">
        <v>96475</v>
      </c>
      <c r="I113" s="7">
        <v>0</v>
      </c>
      <c r="J113" s="3" t="s">
        <v>30</v>
      </c>
      <c r="K113" s="3" t="s">
        <v>54</v>
      </c>
      <c r="L113" s="16" t="s">
        <v>38</v>
      </c>
    </row>
    <row r="114" spans="1:12" ht="14.4">
      <c r="A114" s="14" t="s">
        <v>56</v>
      </c>
      <c r="B114" s="3" t="s">
        <v>57</v>
      </c>
      <c r="C114" s="3" t="s">
        <v>33</v>
      </c>
      <c r="D114" s="3" t="s">
        <v>34</v>
      </c>
      <c r="E114" s="3" t="s">
        <v>42</v>
      </c>
      <c r="F114" s="4">
        <v>36</v>
      </c>
      <c r="G114" s="5">
        <v>42706</v>
      </c>
      <c r="H114" s="6">
        <v>113781</v>
      </c>
      <c r="I114" s="7">
        <v>0</v>
      </c>
      <c r="J114" s="3" t="s">
        <v>30</v>
      </c>
      <c r="K114" s="3" t="s">
        <v>62</v>
      </c>
      <c r="L114" s="16" t="s">
        <v>38</v>
      </c>
    </row>
    <row r="115" spans="1:12" ht="14.4">
      <c r="A115" s="14" t="s">
        <v>39</v>
      </c>
      <c r="B115" s="3" t="s">
        <v>40</v>
      </c>
      <c r="C115" s="3" t="s">
        <v>27</v>
      </c>
      <c r="D115" s="3" t="s">
        <v>34</v>
      </c>
      <c r="E115" s="3" t="s">
        <v>35</v>
      </c>
      <c r="F115" s="4">
        <v>42</v>
      </c>
      <c r="G115" s="5">
        <v>37636</v>
      </c>
      <c r="H115" s="6">
        <v>166599</v>
      </c>
      <c r="I115" s="7">
        <v>0.26</v>
      </c>
      <c r="J115" s="3" t="s">
        <v>30</v>
      </c>
      <c r="K115" s="3" t="s">
        <v>31</v>
      </c>
      <c r="L115" s="16" t="s">
        <v>38</v>
      </c>
    </row>
    <row r="116" spans="1:12" ht="14.4">
      <c r="A116" s="14" t="s">
        <v>85</v>
      </c>
      <c r="B116" s="3" t="s">
        <v>48</v>
      </c>
      <c r="C116" s="3" t="s">
        <v>49</v>
      </c>
      <c r="D116" s="3" t="s">
        <v>28</v>
      </c>
      <c r="E116" s="3" t="s">
        <v>35</v>
      </c>
      <c r="F116" s="4">
        <v>41</v>
      </c>
      <c r="G116" s="5">
        <v>38398</v>
      </c>
      <c r="H116" s="6">
        <v>95372</v>
      </c>
      <c r="I116" s="7">
        <v>0</v>
      </c>
      <c r="J116" s="3" t="s">
        <v>36</v>
      </c>
      <c r="K116" s="3" t="s">
        <v>58</v>
      </c>
      <c r="L116" s="16" t="s">
        <v>38</v>
      </c>
    </row>
    <row r="117" spans="1:12" ht="14.4">
      <c r="A117" s="14" t="s">
        <v>39</v>
      </c>
      <c r="B117" s="3" t="s">
        <v>26</v>
      </c>
      <c r="C117" s="3" t="s">
        <v>27</v>
      </c>
      <c r="D117" s="3" t="s">
        <v>28</v>
      </c>
      <c r="E117" s="3" t="s">
        <v>35</v>
      </c>
      <c r="F117" s="4">
        <v>29</v>
      </c>
      <c r="G117" s="5">
        <v>44052</v>
      </c>
      <c r="H117" s="6">
        <v>161203</v>
      </c>
      <c r="I117" s="7">
        <v>0.15</v>
      </c>
      <c r="J117" s="3" t="s">
        <v>36</v>
      </c>
      <c r="K117" s="3" t="s">
        <v>72</v>
      </c>
      <c r="L117" s="16" t="s">
        <v>38</v>
      </c>
    </row>
    <row r="118" spans="1:12" ht="14.4">
      <c r="A118" s="14" t="s">
        <v>86</v>
      </c>
      <c r="B118" s="3" t="s">
        <v>26</v>
      </c>
      <c r="C118" s="3" t="s">
        <v>33</v>
      </c>
      <c r="D118" s="3" t="s">
        <v>28</v>
      </c>
      <c r="E118" s="3" t="s">
        <v>42</v>
      </c>
      <c r="F118" s="4">
        <v>44</v>
      </c>
      <c r="G118" s="5">
        <v>39064</v>
      </c>
      <c r="H118" s="6">
        <v>74738</v>
      </c>
      <c r="I118" s="7">
        <v>0</v>
      </c>
      <c r="J118" s="3" t="s">
        <v>30</v>
      </c>
      <c r="K118" s="3" t="s">
        <v>52</v>
      </c>
      <c r="L118" s="16" t="s">
        <v>38</v>
      </c>
    </row>
    <row r="119" spans="1:12" ht="14.4">
      <c r="A119" s="14" t="s">
        <v>39</v>
      </c>
      <c r="B119" s="3" t="s">
        <v>48</v>
      </c>
      <c r="C119" s="3" t="s">
        <v>27</v>
      </c>
      <c r="D119" s="3" t="s">
        <v>28</v>
      </c>
      <c r="E119" s="3" t="s">
        <v>35</v>
      </c>
      <c r="F119" s="4">
        <v>41</v>
      </c>
      <c r="G119" s="5">
        <v>43322</v>
      </c>
      <c r="H119" s="6">
        <v>171173</v>
      </c>
      <c r="I119" s="7">
        <v>0.21</v>
      </c>
      <c r="J119" s="3" t="s">
        <v>30</v>
      </c>
      <c r="K119" s="3" t="s">
        <v>62</v>
      </c>
      <c r="L119" s="16" t="s">
        <v>38</v>
      </c>
    </row>
    <row r="120" spans="1:12" ht="14.4">
      <c r="A120" s="14" t="s">
        <v>59</v>
      </c>
      <c r="B120" s="3" t="s">
        <v>48</v>
      </c>
      <c r="C120" s="3" t="s">
        <v>49</v>
      </c>
      <c r="D120" s="3" t="s">
        <v>34</v>
      </c>
      <c r="E120" s="3" t="s">
        <v>61</v>
      </c>
      <c r="F120" s="4">
        <v>61</v>
      </c>
      <c r="G120" s="5">
        <v>43732</v>
      </c>
      <c r="H120" s="6">
        <v>201464</v>
      </c>
      <c r="I120" s="7">
        <v>0.37</v>
      </c>
      <c r="J120" s="3" t="s">
        <v>30</v>
      </c>
      <c r="K120" s="3" t="s">
        <v>43</v>
      </c>
      <c r="L120" s="16" t="s">
        <v>38</v>
      </c>
    </row>
    <row r="121" spans="1:12" ht="14.4">
      <c r="A121" s="14" t="s">
        <v>39</v>
      </c>
      <c r="B121" s="3" t="s">
        <v>55</v>
      </c>
      <c r="C121" s="3" t="s">
        <v>49</v>
      </c>
      <c r="D121" s="3" t="s">
        <v>34</v>
      </c>
      <c r="E121" s="3" t="s">
        <v>42</v>
      </c>
      <c r="F121" s="4">
        <v>50</v>
      </c>
      <c r="G121" s="5">
        <v>35998</v>
      </c>
      <c r="H121" s="6">
        <v>174895</v>
      </c>
      <c r="I121" s="7">
        <v>0.15</v>
      </c>
      <c r="J121" s="3" t="s">
        <v>30</v>
      </c>
      <c r="K121" s="3" t="s">
        <v>43</v>
      </c>
      <c r="L121" s="16" t="s">
        <v>38</v>
      </c>
    </row>
    <row r="122" spans="1:12" ht="14.4">
      <c r="A122" s="14" t="s">
        <v>25</v>
      </c>
      <c r="B122" s="3" t="s">
        <v>26</v>
      </c>
      <c r="C122" s="3" t="s">
        <v>33</v>
      </c>
      <c r="D122" s="3" t="s">
        <v>28</v>
      </c>
      <c r="E122" s="3" t="s">
        <v>35</v>
      </c>
      <c r="F122" s="4">
        <v>49</v>
      </c>
      <c r="G122" s="5">
        <v>38825</v>
      </c>
      <c r="H122" s="6">
        <v>134486</v>
      </c>
      <c r="I122" s="7">
        <v>0.14000000000000001</v>
      </c>
      <c r="J122" s="3" t="s">
        <v>30</v>
      </c>
      <c r="K122" s="3" t="s">
        <v>54</v>
      </c>
      <c r="L122" s="16" t="s">
        <v>38</v>
      </c>
    </row>
    <row r="123" spans="1:12" ht="14.4">
      <c r="A123" s="14" t="s">
        <v>45</v>
      </c>
      <c r="B123" s="3" t="s">
        <v>40</v>
      </c>
      <c r="C123" s="3" t="s">
        <v>33</v>
      </c>
      <c r="D123" s="3" t="s">
        <v>28</v>
      </c>
      <c r="E123" s="3" t="s">
        <v>61</v>
      </c>
      <c r="F123" s="4">
        <v>60</v>
      </c>
      <c r="G123" s="5">
        <v>39137</v>
      </c>
      <c r="H123" s="6">
        <v>71699</v>
      </c>
      <c r="I123" s="7">
        <v>0</v>
      </c>
      <c r="J123" s="3" t="s">
        <v>63</v>
      </c>
      <c r="K123" s="3" t="s">
        <v>64</v>
      </c>
      <c r="L123" s="16" t="s">
        <v>38</v>
      </c>
    </row>
    <row r="124" spans="1:12" ht="14.4">
      <c r="A124" s="14" t="s">
        <v>45</v>
      </c>
      <c r="B124" s="3" t="s">
        <v>60</v>
      </c>
      <c r="C124" s="3" t="s">
        <v>49</v>
      </c>
      <c r="D124" s="3" t="s">
        <v>28</v>
      </c>
      <c r="E124" s="3" t="s">
        <v>61</v>
      </c>
      <c r="F124" s="4">
        <v>42</v>
      </c>
      <c r="G124" s="5">
        <v>44198</v>
      </c>
      <c r="H124" s="6">
        <v>94430</v>
      </c>
      <c r="I124" s="7">
        <v>0</v>
      </c>
      <c r="J124" s="3" t="s">
        <v>30</v>
      </c>
      <c r="K124" s="3" t="s">
        <v>31</v>
      </c>
      <c r="L124" s="16" t="s">
        <v>38</v>
      </c>
    </row>
    <row r="125" spans="1:12" ht="14.4">
      <c r="A125" s="14" t="s">
        <v>50</v>
      </c>
      <c r="B125" s="3" t="s">
        <v>40</v>
      </c>
      <c r="C125" s="3" t="s">
        <v>49</v>
      </c>
      <c r="D125" s="3" t="s">
        <v>34</v>
      </c>
      <c r="E125" s="3" t="s">
        <v>35</v>
      </c>
      <c r="F125" s="4">
        <v>39</v>
      </c>
      <c r="G125" s="5">
        <v>40192</v>
      </c>
      <c r="H125" s="6">
        <v>103504</v>
      </c>
      <c r="I125" s="7">
        <v>7.0000000000000007E-2</v>
      </c>
      <c r="J125" s="3" t="s">
        <v>36</v>
      </c>
      <c r="K125" s="3" t="s">
        <v>72</v>
      </c>
      <c r="L125" s="16" t="s">
        <v>38</v>
      </c>
    </row>
    <row r="126" spans="1:12" ht="14.4">
      <c r="A126" s="14" t="s">
        <v>71</v>
      </c>
      <c r="B126" s="3" t="s">
        <v>26</v>
      </c>
      <c r="C126" s="3" t="s">
        <v>33</v>
      </c>
      <c r="D126" s="3" t="s">
        <v>28</v>
      </c>
      <c r="E126" s="3" t="s">
        <v>35</v>
      </c>
      <c r="F126" s="4">
        <v>55</v>
      </c>
      <c r="G126" s="5">
        <v>38573</v>
      </c>
      <c r="H126" s="6">
        <v>92771</v>
      </c>
      <c r="I126" s="7">
        <v>0</v>
      </c>
      <c r="J126" s="3" t="s">
        <v>30</v>
      </c>
      <c r="K126" s="3" t="s">
        <v>52</v>
      </c>
      <c r="L126" s="16" t="s">
        <v>38</v>
      </c>
    </row>
    <row r="127" spans="1:12" ht="14.4">
      <c r="A127" s="14" t="s">
        <v>70</v>
      </c>
      <c r="B127" s="3" t="s">
        <v>40</v>
      </c>
      <c r="C127" s="3" t="s">
        <v>41</v>
      </c>
      <c r="D127" s="3" t="s">
        <v>28</v>
      </c>
      <c r="E127" s="3" t="s">
        <v>61</v>
      </c>
      <c r="F127" s="4">
        <v>39</v>
      </c>
      <c r="G127" s="5">
        <v>38813</v>
      </c>
      <c r="H127" s="6">
        <v>71531</v>
      </c>
      <c r="I127" s="7">
        <v>0</v>
      </c>
      <c r="J127" s="3" t="s">
        <v>30</v>
      </c>
      <c r="K127" s="3" t="s">
        <v>62</v>
      </c>
      <c r="L127" s="16" t="s">
        <v>38</v>
      </c>
    </row>
    <row r="128" spans="1:12" ht="14.4">
      <c r="A128" s="14" t="s">
        <v>79</v>
      </c>
      <c r="B128" s="3" t="s">
        <v>26</v>
      </c>
      <c r="C128" s="3" t="s">
        <v>41</v>
      </c>
      <c r="D128" s="3" t="s">
        <v>34</v>
      </c>
      <c r="E128" s="3" t="s">
        <v>29</v>
      </c>
      <c r="F128" s="4">
        <v>28</v>
      </c>
      <c r="G128" s="5">
        <v>43530</v>
      </c>
      <c r="H128" s="6">
        <v>90304</v>
      </c>
      <c r="I128" s="7">
        <v>0</v>
      </c>
      <c r="J128" s="3" t="s">
        <v>30</v>
      </c>
      <c r="K128" s="3" t="s">
        <v>43</v>
      </c>
      <c r="L128" s="16" t="s">
        <v>38</v>
      </c>
    </row>
    <row r="129" spans="1:12" ht="14.4">
      <c r="A129" s="14" t="s">
        <v>50</v>
      </c>
      <c r="B129" s="3" t="s">
        <v>60</v>
      </c>
      <c r="C129" s="3" t="s">
        <v>33</v>
      </c>
      <c r="D129" s="3" t="s">
        <v>28</v>
      </c>
      <c r="E129" s="3" t="s">
        <v>42</v>
      </c>
      <c r="F129" s="4">
        <v>65</v>
      </c>
      <c r="G129" s="5">
        <v>40793</v>
      </c>
      <c r="H129" s="6">
        <v>104903</v>
      </c>
      <c r="I129" s="7">
        <v>0.1</v>
      </c>
      <c r="J129" s="3" t="s">
        <v>30</v>
      </c>
      <c r="K129" s="3" t="s">
        <v>62</v>
      </c>
      <c r="L129" s="16" t="s">
        <v>38</v>
      </c>
    </row>
    <row r="130" spans="1:12" ht="14.4">
      <c r="A130" s="14" t="s">
        <v>51</v>
      </c>
      <c r="B130" s="3" t="s">
        <v>40</v>
      </c>
      <c r="C130" s="3" t="s">
        <v>49</v>
      </c>
      <c r="D130" s="3" t="s">
        <v>28</v>
      </c>
      <c r="E130" s="3" t="s">
        <v>35</v>
      </c>
      <c r="F130" s="4">
        <v>52</v>
      </c>
      <c r="G130" s="5">
        <v>43515</v>
      </c>
      <c r="H130" s="6">
        <v>55859</v>
      </c>
      <c r="I130" s="7">
        <v>0</v>
      </c>
      <c r="J130" s="3" t="s">
        <v>36</v>
      </c>
      <c r="K130" s="3" t="s">
        <v>68</v>
      </c>
      <c r="L130" s="16" t="s">
        <v>38</v>
      </c>
    </row>
    <row r="131" spans="1:12" ht="14.4">
      <c r="A131" s="14" t="s">
        <v>77</v>
      </c>
      <c r="B131" s="3" t="s">
        <v>57</v>
      </c>
      <c r="C131" s="3" t="s">
        <v>49</v>
      </c>
      <c r="D131" s="3" t="s">
        <v>28</v>
      </c>
      <c r="E131" s="3" t="s">
        <v>61</v>
      </c>
      <c r="F131" s="4">
        <v>62</v>
      </c>
      <c r="G131" s="5">
        <v>39002</v>
      </c>
      <c r="H131" s="6">
        <v>79785</v>
      </c>
      <c r="I131" s="7">
        <v>0</v>
      </c>
      <c r="J131" s="3" t="s">
        <v>30</v>
      </c>
      <c r="K131" s="3" t="s">
        <v>54</v>
      </c>
      <c r="L131" s="16" t="s">
        <v>38</v>
      </c>
    </row>
    <row r="132" spans="1:12" ht="14.4">
      <c r="A132" s="14" t="s">
        <v>45</v>
      </c>
      <c r="B132" s="3" t="s">
        <v>60</v>
      </c>
      <c r="C132" s="3" t="s">
        <v>49</v>
      </c>
      <c r="D132" s="3" t="s">
        <v>28</v>
      </c>
      <c r="E132" s="3" t="s">
        <v>35</v>
      </c>
      <c r="F132" s="4">
        <v>39</v>
      </c>
      <c r="G132" s="5">
        <v>39391</v>
      </c>
      <c r="H132" s="6">
        <v>99017</v>
      </c>
      <c r="I132" s="7">
        <v>0</v>
      </c>
      <c r="J132" s="3" t="s">
        <v>36</v>
      </c>
      <c r="K132" s="3" t="s">
        <v>68</v>
      </c>
      <c r="L132" s="16" t="s">
        <v>38</v>
      </c>
    </row>
    <row r="133" spans="1:12" ht="14.4">
      <c r="A133" s="14" t="s">
        <v>87</v>
      </c>
      <c r="B133" s="3" t="s">
        <v>26</v>
      </c>
      <c r="C133" s="3" t="s">
        <v>33</v>
      </c>
      <c r="D133" s="3" t="s">
        <v>28</v>
      </c>
      <c r="E133" s="3" t="s">
        <v>42</v>
      </c>
      <c r="F133" s="4">
        <v>63</v>
      </c>
      <c r="G133" s="5">
        <v>33695</v>
      </c>
      <c r="H133" s="6">
        <v>53809</v>
      </c>
      <c r="I133" s="7">
        <v>0</v>
      </c>
      <c r="J133" s="3" t="s">
        <v>30</v>
      </c>
      <c r="K133" s="3" t="s">
        <v>46</v>
      </c>
      <c r="L133" s="16" t="s">
        <v>38</v>
      </c>
    </row>
    <row r="134" spans="1:12" ht="14.4">
      <c r="A134" s="14" t="s">
        <v>75</v>
      </c>
      <c r="B134" s="3" t="s">
        <v>57</v>
      </c>
      <c r="C134" s="3" t="s">
        <v>41</v>
      </c>
      <c r="D134" s="3" t="s">
        <v>34</v>
      </c>
      <c r="E134" s="3" t="s">
        <v>35</v>
      </c>
      <c r="F134" s="4">
        <v>27</v>
      </c>
      <c r="G134" s="5">
        <v>43937</v>
      </c>
      <c r="H134" s="6">
        <v>71864</v>
      </c>
      <c r="I134" s="7">
        <v>0</v>
      </c>
      <c r="J134" s="3" t="s">
        <v>36</v>
      </c>
      <c r="K134" s="3" t="s">
        <v>72</v>
      </c>
      <c r="L134" s="16" t="s">
        <v>38</v>
      </c>
    </row>
    <row r="135" spans="1:12" ht="14.4">
      <c r="A135" s="14" t="s">
        <v>59</v>
      </c>
      <c r="B135" s="3" t="s">
        <v>40</v>
      </c>
      <c r="C135" s="3" t="s">
        <v>49</v>
      </c>
      <c r="D135" s="3" t="s">
        <v>28</v>
      </c>
      <c r="E135" s="3" t="s">
        <v>35</v>
      </c>
      <c r="F135" s="4">
        <v>37</v>
      </c>
      <c r="G135" s="5">
        <v>40883</v>
      </c>
      <c r="H135" s="6">
        <v>225558</v>
      </c>
      <c r="I135" s="7">
        <v>0.33</v>
      </c>
      <c r="J135" s="3" t="s">
        <v>36</v>
      </c>
      <c r="K135" s="3" t="s">
        <v>58</v>
      </c>
      <c r="L135" s="16" t="s">
        <v>38</v>
      </c>
    </row>
    <row r="136" spans="1:12" ht="14.4">
      <c r="A136" s="14" t="s">
        <v>25</v>
      </c>
      <c r="B136" s="3" t="s">
        <v>26</v>
      </c>
      <c r="C136" s="3" t="s">
        <v>33</v>
      </c>
      <c r="D136" s="3" t="s">
        <v>34</v>
      </c>
      <c r="E136" s="3" t="s">
        <v>42</v>
      </c>
      <c r="F136" s="4">
        <v>37</v>
      </c>
      <c r="G136" s="5">
        <v>41695</v>
      </c>
      <c r="H136" s="6">
        <v>128984</v>
      </c>
      <c r="I136" s="7">
        <v>0.12</v>
      </c>
      <c r="J136" s="3" t="s">
        <v>30</v>
      </c>
      <c r="K136" s="3" t="s">
        <v>52</v>
      </c>
      <c r="L136" s="15">
        <v>44317</v>
      </c>
    </row>
    <row r="137" spans="1:12" ht="14.4">
      <c r="A137" s="14" t="s">
        <v>75</v>
      </c>
      <c r="B137" s="3" t="s">
        <v>57</v>
      </c>
      <c r="C137" s="3" t="s">
        <v>41</v>
      </c>
      <c r="D137" s="3" t="s">
        <v>34</v>
      </c>
      <c r="E137" s="3" t="s">
        <v>61</v>
      </c>
      <c r="F137" s="4">
        <v>46</v>
      </c>
      <c r="G137" s="5">
        <v>36331</v>
      </c>
      <c r="H137" s="6">
        <v>96997</v>
      </c>
      <c r="I137" s="7">
        <v>0</v>
      </c>
      <c r="J137" s="3" t="s">
        <v>63</v>
      </c>
      <c r="K137" s="3" t="s">
        <v>80</v>
      </c>
      <c r="L137" s="16" t="s">
        <v>38</v>
      </c>
    </row>
    <row r="138" spans="1:12" ht="14.4">
      <c r="A138" s="14" t="s">
        <v>39</v>
      </c>
      <c r="B138" s="3" t="s">
        <v>55</v>
      </c>
      <c r="C138" s="3" t="s">
        <v>33</v>
      </c>
      <c r="D138" s="3" t="s">
        <v>28</v>
      </c>
      <c r="E138" s="3" t="s">
        <v>61</v>
      </c>
      <c r="F138" s="4">
        <v>54</v>
      </c>
      <c r="G138" s="5">
        <v>43122</v>
      </c>
      <c r="H138" s="6">
        <v>176294</v>
      </c>
      <c r="I138" s="7">
        <v>0.28000000000000003</v>
      </c>
      <c r="J138" s="3" t="s">
        <v>30</v>
      </c>
      <c r="K138" s="3" t="s">
        <v>54</v>
      </c>
      <c r="L138" s="16" t="s">
        <v>38</v>
      </c>
    </row>
    <row r="139" spans="1:12" ht="14.4">
      <c r="A139" s="14" t="s">
        <v>51</v>
      </c>
      <c r="B139" s="3" t="s">
        <v>48</v>
      </c>
      <c r="C139" s="3" t="s">
        <v>27</v>
      </c>
      <c r="D139" s="3" t="s">
        <v>28</v>
      </c>
      <c r="E139" s="3" t="s">
        <v>35</v>
      </c>
      <c r="F139" s="4">
        <v>30</v>
      </c>
      <c r="G139" s="5">
        <v>44241</v>
      </c>
      <c r="H139" s="6">
        <v>48340</v>
      </c>
      <c r="I139" s="7">
        <v>0</v>
      </c>
      <c r="J139" s="3" t="s">
        <v>36</v>
      </c>
      <c r="K139" s="3" t="s">
        <v>68</v>
      </c>
      <c r="L139" s="16" t="s">
        <v>38</v>
      </c>
    </row>
    <row r="140" spans="1:12" ht="14.4">
      <c r="A140" s="14" t="s">
        <v>59</v>
      </c>
      <c r="B140" s="3" t="s">
        <v>57</v>
      </c>
      <c r="C140" s="3" t="s">
        <v>49</v>
      </c>
      <c r="D140" s="3" t="s">
        <v>28</v>
      </c>
      <c r="E140" s="3" t="s">
        <v>61</v>
      </c>
      <c r="F140" s="4">
        <v>28</v>
      </c>
      <c r="G140" s="5">
        <v>42922</v>
      </c>
      <c r="H140" s="6">
        <v>240488</v>
      </c>
      <c r="I140" s="7">
        <v>0.4</v>
      </c>
      <c r="J140" s="3" t="s">
        <v>63</v>
      </c>
      <c r="K140" s="3" t="s">
        <v>65</v>
      </c>
      <c r="L140" s="16" t="s">
        <v>38</v>
      </c>
    </row>
    <row r="141" spans="1:12" ht="14.4">
      <c r="A141" s="14" t="s">
        <v>71</v>
      </c>
      <c r="B141" s="3" t="s">
        <v>26</v>
      </c>
      <c r="C141" s="3" t="s">
        <v>33</v>
      </c>
      <c r="D141" s="3" t="s">
        <v>34</v>
      </c>
      <c r="E141" s="3" t="s">
        <v>42</v>
      </c>
      <c r="F141" s="4">
        <v>40</v>
      </c>
      <c r="G141" s="5">
        <v>40565</v>
      </c>
      <c r="H141" s="6">
        <v>97339</v>
      </c>
      <c r="I141" s="7">
        <v>0</v>
      </c>
      <c r="J141" s="3" t="s">
        <v>30</v>
      </c>
      <c r="K141" s="3" t="s">
        <v>54</v>
      </c>
      <c r="L141" s="16" t="s">
        <v>38</v>
      </c>
    </row>
    <row r="142" spans="1:12" ht="14.4">
      <c r="A142" s="14" t="s">
        <v>59</v>
      </c>
      <c r="B142" s="3" t="s">
        <v>55</v>
      </c>
      <c r="C142" s="3" t="s">
        <v>33</v>
      </c>
      <c r="D142" s="3" t="s">
        <v>28</v>
      </c>
      <c r="E142" s="3" t="s">
        <v>35</v>
      </c>
      <c r="F142" s="4">
        <v>49</v>
      </c>
      <c r="G142" s="5">
        <v>37680</v>
      </c>
      <c r="H142" s="6">
        <v>211291</v>
      </c>
      <c r="I142" s="7">
        <v>0.37</v>
      </c>
      <c r="J142" s="3" t="s">
        <v>36</v>
      </c>
      <c r="K142" s="3" t="s">
        <v>37</v>
      </c>
      <c r="L142" s="16" t="s">
        <v>38</v>
      </c>
    </row>
    <row r="143" spans="1:12" ht="14.4">
      <c r="A143" s="14" t="s">
        <v>59</v>
      </c>
      <c r="B143" s="3" t="s">
        <v>48</v>
      </c>
      <c r="C143" s="3" t="s">
        <v>27</v>
      </c>
      <c r="D143" s="3" t="s">
        <v>34</v>
      </c>
      <c r="E143" s="3" t="s">
        <v>61</v>
      </c>
      <c r="F143" s="4">
        <v>39</v>
      </c>
      <c r="G143" s="5">
        <v>40778</v>
      </c>
      <c r="H143" s="6">
        <v>249506</v>
      </c>
      <c r="I143" s="7">
        <v>0.3</v>
      </c>
      <c r="J143" s="3" t="s">
        <v>63</v>
      </c>
      <c r="K143" s="3" t="s">
        <v>65</v>
      </c>
      <c r="L143" s="16" t="s">
        <v>38</v>
      </c>
    </row>
    <row r="144" spans="1:12" ht="14.4">
      <c r="A144" s="14" t="s">
        <v>66</v>
      </c>
      <c r="B144" s="3" t="s">
        <v>57</v>
      </c>
      <c r="C144" s="3" t="s">
        <v>41</v>
      </c>
      <c r="D144" s="3" t="s">
        <v>34</v>
      </c>
      <c r="E144" s="3" t="s">
        <v>35</v>
      </c>
      <c r="F144" s="4">
        <v>61</v>
      </c>
      <c r="G144" s="5">
        <v>37582</v>
      </c>
      <c r="H144" s="6">
        <v>80950</v>
      </c>
      <c r="I144" s="7">
        <v>0</v>
      </c>
      <c r="J144" s="3" t="s">
        <v>36</v>
      </c>
      <c r="K144" s="3" t="s">
        <v>37</v>
      </c>
      <c r="L144" s="16" t="s">
        <v>38</v>
      </c>
    </row>
    <row r="145" spans="1:12" ht="14.4">
      <c r="A145" s="14" t="s">
        <v>76</v>
      </c>
      <c r="B145" s="3" t="s">
        <v>57</v>
      </c>
      <c r="C145" s="3" t="s">
        <v>27</v>
      </c>
      <c r="D145" s="3" t="s">
        <v>28</v>
      </c>
      <c r="E145" s="3" t="s">
        <v>35</v>
      </c>
      <c r="F145" s="4">
        <v>46</v>
      </c>
      <c r="G145" s="5">
        <v>44206</v>
      </c>
      <c r="H145" s="6">
        <v>86538</v>
      </c>
      <c r="I145" s="7">
        <v>0</v>
      </c>
      <c r="J145" s="3" t="s">
        <v>36</v>
      </c>
      <c r="K145" s="3" t="s">
        <v>72</v>
      </c>
      <c r="L145" s="16" t="s">
        <v>38</v>
      </c>
    </row>
    <row r="146" spans="1:12" ht="14.4">
      <c r="A146" s="14" t="s">
        <v>45</v>
      </c>
      <c r="B146" s="3" t="s">
        <v>60</v>
      </c>
      <c r="C146" s="3" t="s">
        <v>41</v>
      </c>
      <c r="D146" s="3" t="s">
        <v>28</v>
      </c>
      <c r="E146" s="3" t="s">
        <v>42</v>
      </c>
      <c r="F146" s="4">
        <v>35</v>
      </c>
      <c r="G146" s="5">
        <v>43715</v>
      </c>
      <c r="H146" s="6">
        <v>70992</v>
      </c>
      <c r="I146" s="7">
        <v>0</v>
      </c>
      <c r="J146" s="3" t="s">
        <v>30</v>
      </c>
      <c r="K146" s="3" t="s">
        <v>54</v>
      </c>
      <c r="L146" s="16" t="s">
        <v>38</v>
      </c>
    </row>
    <row r="147" spans="1:12" ht="14.4">
      <c r="A147" s="14" t="s">
        <v>59</v>
      </c>
      <c r="B147" s="3" t="s">
        <v>57</v>
      </c>
      <c r="C147" s="3" t="s">
        <v>49</v>
      </c>
      <c r="D147" s="3" t="s">
        <v>34</v>
      </c>
      <c r="E147" s="3" t="s">
        <v>42</v>
      </c>
      <c r="F147" s="4">
        <v>33</v>
      </c>
      <c r="G147" s="5">
        <v>42173</v>
      </c>
      <c r="H147" s="6">
        <v>205314</v>
      </c>
      <c r="I147" s="7">
        <v>0.3</v>
      </c>
      <c r="J147" s="3" t="s">
        <v>30</v>
      </c>
      <c r="K147" s="3" t="s">
        <v>62</v>
      </c>
      <c r="L147" s="16" t="s">
        <v>38</v>
      </c>
    </row>
    <row r="148" spans="1:12" ht="14.4">
      <c r="A148" s="14" t="s">
        <v>59</v>
      </c>
      <c r="B148" s="3" t="s">
        <v>55</v>
      </c>
      <c r="C148" s="3" t="s">
        <v>49</v>
      </c>
      <c r="D148" s="3" t="s">
        <v>28</v>
      </c>
      <c r="E148" s="3" t="s">
        <v>35</v>
      </c>
      <c r="F148" s="4">
        <v>61</v>
      </c>
      <c r="G148" s="5">
        <v>42804</v>
      </c>
      <c r="H148" s="6">
        <v>196951</v>
      </c>
      <c r="I148" s="7">
        <v>0.33</v>
      </c>
      <c r="J148" s="3" t="s">
        <v>36</v>
      </c>
      <c r="K148" s="3" t="s">
        <v>68</v>
      </c>
      <c r="L148" s="16" t="s">
        <v>38</v>
      </c>
    </row>
    <row r="149" spans="1:12" ht="14.4">
      <c r="A149" s="14" t="s">
        <v>83</v>
      </c>
      <c r="B149" s="3" t="s">
        <v>26</v>
      </c>
      <c r="C149" s="3" t="s">
        <v>41</v>
      </c>
      <c r="D149" s="3" t="s">
        <v>34</v>
      </c>
      <c r="E149" s="3" t="s">
        <v>35</v>
      </c>
      <c r="F149" s="4">
        <v>45</v>
      </c>
      <c r="G149" s="5">
        <v>38613</v>
      </c>
      <c r="H149" s="6">
        <v>67686</v>
      </c>
      <c r="I149" s="7">
        <v>0</v>
      </c>
      <c r="J149" s="3" t="s">
        <v>36</v>
      </c>
      <c r="K149" s="3" t="s">
        <v>68</v>
      </c>
      <c r="L149" s="16" t="s">
        <v>38</v>
      </c>
    </row>
    <row r="150" spans="1:12" ht="14.4">
      <c r="A150" s="14" t="s">
        <v>32</v>
      </c>
      <c r="B150" s="3" t="s">
        <v>26</v>
      </c>
      <c r="C150" s="3" t="s">
        <v>27</v>
      </c>
      <c r="D150" s="3" t="s">
        <v>34</v>
      </c>
      <c r="E150" s="3" t="s">
        <v>61</v>
      </c>
      <c r="F150" s="4">
        <v>51</v>
      </c>
      <c r="G150" s="5">
        <v>39553</v>
      </c>
      <c r="H150" s="6">
        <v>86431</v>
      </c>
      <c r="I150" s="7">
        <v>0</v>
      </c>
      <c r="J150" s="3" t="s">
        <v>30</v>
      </c>
      <c r="K150" s="3" t="s">
        <v>62</v>
      </c>
      <c r="L150" s="16" t="s">
        <v>38</v>
      </c>
    </row>
    <row r="151" spans="1:12" ht="14.4">
      <c r="A151" s="14" t="s">
        <v>50</v>
      </c>
      <c r="B151" s="3" t="s">
        <v>55</v>
      </c>
      <c r="C151" s="3" t="s">
        <v>33</v>
      </c>
      <c r="D151" s="3" t="s">
        <v>34</v>
      </c>
      <c r="E151" s="3" t="s">
        <v>35</v>
      </c>
      <c r="F151" s="4">
        <v>55</v>
      </c>
      <c r="G151" s="5">
        <v>35019</v>
      </c>
      <c r="H151" s="6">
        <v>125936</v>
      </c>
      <c r="I151" s="7">
        <v>0.08</v>
      </c>
      <c r="J151" s="3" t="s">
        <v>36</v>
      </c>
      <c r="K151" s="3" t="s">
        <v>37</v>
      </c>
      <c r="L151" s="16" t="s">
        <v>38</v>
      </c>
    </row>
    <row r="152" spans="1:12" ht="14.4">
      <c r="A152" s="14" t="s">
        <v>25</v>
      </c>
      <c r="B152" s="3" t="s">
        <v>48</v>
      </c>
      <c r="C152" s="3" t="s">
        <v>49</v>
      </c>
      <c r="D152" s="3" t="s">
        <v>28</v>
      </c>
      <c r="E152" s="3" t="s">
        <v>42</v>
      </c>
      <c r="F152" s="4">
        <v>46</v>
      </c>
      <c r="G152" s="5">
        <v>41473</v>
      </c>
      <c r="H152" s="6">
        <v>149712</v>
      </c>
      <c r="I152" s="7">
        <v>0.14000000000000001</v>
      </c>
      <c r="J152" s="3" t="s">
        <v>30</v>
      </c>
      <c r="K152" s="3" t="s">
        <v>62</v>
      </c>
      <c r="L152" s="16" t="s">
        <v>38</v>
      </c>
    </row>
    <row r="153" spans="1:12" ht="14.4">
      <c r="A153" s="14" t="s">
        <v>75</v>
      </c>
      <c r="B153" s="3" t="s">
        <v>57</v>
      </c>
      <c r="C153" s="3" t="s">
        <v>41</v>
      </c>
      <c r="D153" s="3" t="s">
        <v>34</v>
      </c>
      <c r="E153" s="3" t="s">
        <v>42</v>
      </c>
      <c r="F153" s="4">
        <v>30</v>
      </c>
      <c r="G153" s="5">
        <v>44471</v>
      </c>
      <c r="H153" s="6">
        <v>88758</v>
      </c>
      <c r="I153" s="7">
        <v>0</v>
      </c>
      <c r="J153" s="3" t="s">
        <v>30</v>
      </c>
      <c r="K153" s="3" t="s">
        <v>31</v>
      </c>
      <c r="L153" s="16" t="s">
        <v>38</v>
      </c>
    </row>
    <row r="154" spans="1:12" ht="14.4">
      <c r="A154" s="14" t="s">
        <v>88</v>
      </c>
      <c r="B154" s="3" t="s">
        <v>26</v>
      </c>
      <c r="C154" s="3" t="s">
        <v>27</v>
      </c>
      <c r="D154" s="3" t="s">
        <v>34</v>
      </c>
      <c r="E154" s="3" t="s">
        <v>35</v>
      </c>
      <c r="F154" s="4">
        <v>54</v>
      </c>
      <c r="G154" s="5">
        <v>41468</v>
      </c>
      <c r="H154" s="6">
        <v>83639</v>
      </c>
      <c r="I154" s="7">
        <v>0</v>
      </c>
      <c r="J154" s="3" t="s">
        <v>36</v>
      </c>
      <c r="K154" s="3" t="s">
        <v>68</v>
      </c>
      <c r="L154" s="16" t="s">
        <v>38</v>
      </c>
    </row>
    <row r="155" spans="1:12" ht="14.4">
      <c r="A155" s="14" t="s">
        <v>82</v>
      </c>
      <c r="B155" s="3" t="s">
        <v>26</v>
      </c>
      <c r="C155" s="3" t="s">
        <v>27</v>
      </c>
      <c r="D155" s="3" t="s">
        <v>28</v>
      </c>
      <c r="E155" s="3" t="s">
        <v>42</v>
      </c>
      <c r="F155" s="4">
        <v>54</v>
      </c>
      <c r="G155" s="5">
        <v>35933</v>
      </c>
      <c r="H155" s="6">
        <v>68268</v>
      </c>
      <c r="I155" s="7">
        <v>0</v>
      </c>
      <c r="J155" s="3" t="s">
        <v>30</v>
      </c>
      <c r="K155" s="3" t="s">
        <v>46</v>
      </c>
      <c r="L155" s="16" t="s">
        <v>38</v>
      </c>
    </row>
    <row r="156" spans="1:12" ht="14.4">
      <c r="A156" s="14" t="s">
        <v>75</v>
      </c>
      <c r="B156" s="3" t="s">
        <v>57</v>
      </c>
      <c r="C156" s="3" t="s">
        <v>33</v>
      </c>
      <c r="D156" s="3" t="s">
        <v>34</v>
      </c>
      <c r="E156" s="3" t="s">
        <v>61</v>
      </c>
      <c r="F156" s="4">
        <v>45</v>
      </c>
      <c r="G156" s="5">
        <v>37313</v>
      </c>
      <c r="H156" s="6">
        <v>75819</v>
      </c>
      <c r="I156" s="7">
        <v>0</v>
      </c>
      <c r="J156" s="3" t="s">
        <v>63</v>
      </c>
      <c r="K156" s="3" t="s">
        <v>80</v>
      </c>
      <c r="L156" s="16" t="s">
        <v>38</v>
      </c>
    </row>
    <row r="157" spans="1:12" ht="14.4">
      <c r="A157" s="14" t="s">
        <v>45</v>
      </c>
      <c r="B157" s="3" t="s">
        <v>48</v>
      </c>
      <c r="C157" s="3" t="s">
        <v>41</v>
      </c>
      <c r="D157" s="3" t="s">
        <v>28</v>
      </c>
      <c r="E157" s="3" t="s">
        <v>42</v>
      </c>
      <c r="F157" s="4">
        <v>49</v>
      </c>
      <c r="G157" s="5">
        <v>35200</v>
      </c>
      <c r="H157" s="6">
        <v>86658</v>
      </c>
      <c r="I157" s="7">
        <v>0</v>
      </c>
      <c r="J157" s="3" t="s">
        <v>30</v>
      </c>
      <c r="K157" s="3" t="s">
        <v>46</v>
      </c>
      <c r="L157" s="16" t="s">
        <v>38</v>
      </c>
    </row>
    <row r="158" spans="1:12" ht="14.4">
      <c r="A158" s="14" t="s">
        <v>70</v>
      </c>
      <c r="B158" s="3" t="s">
        <v>40</v>
      </c>
      <c r="C158" s="3" t="s">
        <v>27</v>
      </c>
      <c r="D158" s="3" t="s">
        <v>34</v>
      </c>
      <c r="E158" s="3" t="s">
        <v>35</v>
      </c>
      <c r="F158" s="4">
        <v>55</v>
      </c>
      <c r="G158" s="5">
        <v>41714</v>
      </c>
      <c r="H158" s="6">
        <v>74552</v>
      </c>
      <c r="I158" s="7">
        <v>0</v>
      </c>
      <c r="J158" s="3" t="s">
        <v>36</v>
      </c>
      <c r="K158" s="3" t="s">
        <v>72</v>
      </c>
      <c r="L158" s="16" t="s">
        <v>38</v>
      </c>
    </row>
    <row r="159" spans="1:12" ht="14.4">
      <c r="A159" s="14" t="s">
        <v>71</v>
      </c>
      <c r="B159" s="3" t="s">
        <v>26</v>
      </c>
      <c r="C159" s="3" t="s">
        <v>33</v>
      </c>
      <c r="D159" s="3" t="s">
        <v>28</v>
      </c>
      <c r="E159" s="3" t="s">
        <v>35</v>
      </c>
      <c r="F159" s="4">
        <v>62</v>
      </c>
      <c r="G159" s="5">
        <v>39887</v>
      </c>
      <c r="H159" s="6">
        <v>82839</v>
      </c>
      <c r="I159" s="7">
        <v>0</v>
      </c>
      <c r="J159" s="3" t="s">
        <v>30</v>
      </c>
      <c r="K159" s="3" t="s">
        <v>52</v>
      </c>
      <c r="L159" s="16" t="s">
        <v>38</v>
      </c>
    </row>
    <row r="160" spans="1:12" ht="14.4">
      <c r="A160" s="14" t="s">
        <v>82</v>
      </c>
      <c r="B160" s="3" t="s">
        <v>26</v>
      </c>
      <c r="C160" s="3" t="s">
        <v>41</v>
      </c>
      <c r="D160" s="3" t="s">
        <v>28</v>
      </c>
      <c r="E160" s="3" t="s">
        <v>42</v>
      </c>
      <c r="F160" s="4">
        <v>28</v>
      </c>
      <c r="G160" s="5">
        <v>44477</v>
      </c>
      <c r="H160" s="6">
        <v>64475</v>
      </c>
      <c r="I160" s="7">
        <v>0</v>
      </c>
      <c r="J160" s="3" t="s">
        <v>30</v>
      </c>
      <c r="K160" s="3" t="s">
        <v>46</v>
      </c>
      <c r="L160" s="16" t="s">
        <v>38</v>
      </c>
    </row>
    <row r="161" spans="1:12" ht="14.4">
      <c r="A161" s="14" t="s">
        <v>82</v>
      </c>
      <c r="B161" s="3" t="s">
        <v>26</v>
      </c>
      <c r="C161" s="3" t="s">
        <v>33</v>
      </c>
      <c r="D161" s="3" t="s">
        <v>34</v>
      </c>
      <c r="E161" s="3" t="s">
        <v>35</v>
      </c>
      <c r="F161" s="4">
        <v>33</v>
      </c>
      <c r="G161" s="5">
        <v>44036</v>
      </c>
      <c r="H161" s="6">
        <v>69453</v>
      </c>
      <c r="I161" s="7">
        <v>0</v>
      </c>
      <c r="J161" s="3" t="s">
        <v>36</v>
      </c>
      <c r="K161" s="3" t="s">
        <v>72</v>
      </c>
      <c r="L161" s="16" t="s">
        <v>38</v>
      </c>
    </row>
    <row r="162" spans="1:12" ht="14.4">
      <c r="A162" s="14" t="s">
        <v>50</v>
      </c>
      <c r="B162" s="3" t="s">
        <v>26</v>
      </c>
      <c r="C162" s="3" t="s">
        <v>49</v>
      </c>
      <c r="D162" s="3" t="s">
        <v>34</v>
      </c>
      <c r="E162" s="3" t="s">
        <v>42</v>
      </c>
      <c r="F162" s="4">
        <v>32</v>
      </c>
      <c r="G162" s="5">
        <v>41642</v>
      </c>
      <c r="H162" s="6">
        <v>127148</v>
      </c>
      <c r="I162" s="7">
        <v>0.1</v>
      </c>
      <c r="J162" s="3" t="s">
        <v>30</v>
      </c>
      <c r="K162" s="3" t="s">
        <v>52</v>
      </c>
      <c r="L162" s="16" t="s">
        <v>38</v>
      </c>
    </row>
    <row r="163" spans="1:12" ht="14.4">
      <c r="A163" s="14" t="s">
        <v>59</v>
      </c>
      <c r="B163" s="3" t="s">
        <v>40</v>
      </c>
      <c r="C163" s="3" t="s">
        <v>41</v>
      </c>
      <c r="D163" s="3" t="s">
        <v>28</v>
      </c>
      <c r="E163" s="3" t="s">
        <v>42</v>
      </c>
      <c r="F163" s="4">
        <v>32</v>
      </c>
      <c r="G163" s="5">
        <v>43102</v>
      </c>
      <c r="H163" s="6">
        <v>190253</v>
      </c>
      <c r="I163" s="7">
        <v>0.33</v>
      </c>
      <c r="J163" s="3" t="s">
        <v>30</v>
      </c>
      <c r="K163" s="3" t="s">
        <v>54</v>
      </c>
      <c r="L163" s="16" t="s">
        <v>38</v>
      </c>
    </row>
    <row r="164" spans="1:12" ht="14.4">
      <c r="A164" s="14" t="s">
        <v>50</v>
      </c>
      <c r="B164" s="3" t="s">
        <v>53</v>
      </c>
      <c r="C164" s="3" t="s">
        <v>27</v>
      </c>
      <c r="D164" s="3" t="s">
        <v>34</v>
      </c>
      <c r="E164" s="3" t="s">
        <v>42</v>
      </c>
      <c r="F164" s="4">
        <v>55</v>
      </c>
      <c r="G164" s="5">
        <v>36644</v>
      </c>
      <c r="H164" s="6">
        <v>115798</v>
      </c>
      <c r="I164" s="7">
        <v>0.05</v>
      </c>
      <c r="J164" s="3" t="s">
        <v>30</v>
      </c>
      <c r="K164" s="3" t="s">
        <v>52</v>
      </c>
      <c r="L164" s="16" t="s">
        <v>38</v>
      </c>
    </row>
    <row r="165" spans="1:12" ht="14.4">
      <c r="A165" s="14" t="s">
        <v>73</v>
      </c>
      <c r="B165" s="3" t="s">
        <v>55</v>
      </c>
      <c r="C165" s="3" t="s">
        <v>27</v>
      </c>
      <c r="D165" s="3" t="s">
        <v>28</v>
      </c>
      <c r="E165" s="3" t="s">
        <v>35</v>
      </c>
      <c r="F165" s="4">
        <v>58</v>
      </c>
      <c r="G165" s="5">
        <v>34567</v>
      </c>
      <c r="H165" s="6">
        <v>93102</v>
      </c>
      <c r="I165" s="7">
        <v>0</v>
      </c>
      <c r="J165" s="3" t="s">
        <v>30</v>
      </c>
      <c r="K165" s="3" t="s">
        <v>31</v>
      </c>
      <c r="L165" s="15">
        <v>41621</v>
      </c>
    </row>
    <row r="166" spans="1:12" ht="14.4">
      <c r="A166" s="14" t="s">
        <v>67</v>
      </c>
      <c r="B166" s="3" t="s">
        <v>57</v>
      </c>
      <c r="C166" s="3" t="s">
        <v>41</v>
      </c>
      <c r="D166" s="3" t="s">
        <v>34</v>
      </c>
      <c r="E166" s="3" t="s">
        <v>35</v>
      </c>
      <c r="F166" s="4">
        <v>34</v>
      </c>
      <c r="G166" s="5">
        <v>43055</v>
      </c>
      <c r="H166" s="6">
        <v>110054</v>
      </c>
      <c r="I166" s="7">
        <v>0.15</v>
      </c>
      <c r="J166" s="3" t="s">
        <v>30</v>
      </c>
      <c r="K166" s="3" t="s">
        <v>52</v>
      </c>
      <c r="L166" s="16" t="s">
        <v>38</v>
      </c>
    </row>
    <row r="167" spans="1:12" ht="14.4">
      <c r="A167" s="14" t="s">
        <v>66</v>
      </c>
      <c r="B167" s="3" t="s">
        <v>57</v>
      </c>
      <c r="C167" s="3" t="s">
        <v>27</v>
      </c>
      <c r="D167" s="3" t="s">
        <v>28</v>
      </c>
      <c r="E167" s="3" t="s">
        <v>29</v>
      </c>
      <c r="F167" s="4">
        <v>27</v>
      </c>
      <c r="G167" s="5">
        <v>44224</v>
      </c>
      <c r="H167" s="6">
        <v>95786</v>
      </c>
      <c r="I167" s="7">
        <v>0</v>
      </c>
      <c r="J167" s="3" t="s">
        <v>30</v>
      </c>
      <c r="K167" s="3" t="s">
        <v>43</v>
      </c>
      <c r="L167" s="16" t="s">
        <v>38</v>
      </c>
    </row>
    <row r="168" spans="1:12" ht="14.4">
      <c r="A168" s="14" t="s">
        <v>45</v>
      </c>
      <c r="B168" s="3" t="s">
        <v>48</v>
      </c>
      <c r="C168" s="3" t="s">
        <v>41</v>
      </c>
      <c r="D168" s="3" t="s">
        <v>34</v>
      </c>
      <c r="E168" s="3" t="s">
        <v>61</v>
      </c>
      <c r="F168" s="4">
        <v>61</v>
      </c>
      <c r="G168" s="5">
        <v>42858</v>
      </c>
      <c r="H168" s="6">
        <v>90855</v>
      </c>
      <c r="I168" s="7">
        <v>0</v>
      </c>
      <c r="J168" s="3" t="s">
        <v>63</v>
      </c>
      <c r="K168" s="3" t="s">
        <v>80</v>
      </c>
      <c r="L168" s="16" t="s">
        <v>38</v>
      </c>
    </row>
    <row r="169" spans="1:12" ht="14.4">
      <c r="A169" s="14" t="s">
        <v>71</v>
      </c>
      <c r="B169" s="3" t="s">
        <v>26</v>
      </c>
      <c r="C169" s="3" t="s">
        <v>33</v>
      </c>
      <c r="D169" s="3" t="s">
        <v>34</v>
      </c>
      <c r="E169" s="3" t="s">
        <v>61</v>
      </c>
      <c r="F169" s="4">
        <v>47</v>
      </c>
      <c r="G169" s="5">
        <v>36233</v>
      </c>
      <c r="H169" s="6">
        <v>92897</v>
      </c>
      <c r="I169" s="7">
        <v>0</v>
      </c>
      <c r="J169" s="3" t="s">
        <v>63</v>
      </c>
      <c r="K169" s="3" t="s">
        <v>80</v>
      </c>
      <c r="L169" s="16" t="s">
        <v>38</v>
      </c>
    </row>
    <row r="170" spans="1:12" ht="14.4">
      <c r="A170" s="14" t="s">
        <v>59</v>
      </c>
      <c r="B170" s="3" t="s">
        <v>60</v>
      </c>
      <c r="C170" s="3" t="s">
        <v>41</v>
      </c>
      <c r="D170" s="3" t="s">
        <v>34</v>
      </c>
      <c r="E170" s="3" t="s">
        <v>35</v>
      </c>
      <c r="F170" s="4">
        <v>40</v>
      </c>
      <c r="G170" s="5">
        <v>39872</v>
      </c>
      <c r="H170" s="6">
        <v>242919</v>
      </c>
      <c r="I170" s="7">
        <v>0.31</v>
      </c>
      <c r="J170" s="3" t="s">
        <v>36</v>
      </c>
      <c r="K170" s="3" t="s">
        <v>37</v>
      </c>
      <c r="L170" s="16" t="s">
        <v>38</v>
      </c>
    </row>
    <row r="171" spans="1:12" ht="14.4">
      <c r="A171" s="14" t="s">
        <v>39</v>
      </c>
      <c r="B171" s="3" t="s">
        <v>57</v>
      </c>
      <c r="C171" s="3" t="s">
        <v>41</v>
      </c>
      <c r="D171" s="3" t="s">
        <v>34</v>
      </c>
      <c r="E171" s="3" t="s">
        <v>42</v>
      </c>
      <c r="F171" s="4">
        <v>30</v>
      </c>
      <c r="G171" s="5">
        <v>43240</v>
      </c>
      <c r="H171" s="6">
        <v>184368</v>
      </c>
      <c r="I171" s="7">
        <v>0.28999999999999998</v>
      </c>
      <c r="J171" s="3" t="s">
        <v>30</v>
      </c>
      <c r="K171" s="3" t="s">
        <v>54</v>
      </c>
      <c r="L171" s="16" t="s">
        <v>38</v>
      </c>
    </row>
    <row r="172" spans="1:12" ht="14.4">
      <c r="A172" s="14" t="s">
        <v>25</v>
      </c>
      <c r="B172" s="3" t="s">
        <v>40</v>
      </c>
      <c r="C172" s="3" t="s">
        <v>49</v>
      </c>
      <c r="D172" s="3" t="s">
        <v>34</v>
      </c>
      <c r="E172" s="3" t="s">
        <v>61</v>
      </c>
      <c r="F172" s="4">
        <v>45</v>
      </c>
      <c r="G172" s="5">
        <v>44554</v>
      </c>
      <c r="H172" s="6">
        <v>144754</v>
      </c>
      <c r="I172" s="7">
        <v>0.15</v>
      </c>
      <c r="J172" s="3" t="s">
        <v>30</v>
      </c>
      <c r="K172" s="3" t="s">
        <v>46</v>
      </c>
      <c r="L172" s="16" t="s">
        <v>38</v>
      </c>
    </row>
    <row r="173" spans="1:12" ht="14.4">
      <c r="A173" s="14" t="s">
        <v>85</v>
      </c>
      <c r="B173" s="3" t="s">
        <v>48</v>
      </c>
      <c r="C173" s="3" t="s">
        <v>27</v>
      </c>
      <c r="D173" s="3" t="s">
        <v>28</v>
      </c>
      <c r="E173" s="3" t="s">
        <v>42</v>
      </c>
      <c r="F173" s="4">
        <v>30</v>
      </c>
      <c r="G173" s="5">
        <v>42722</v>
      </c>
      <c r="H173" s="6">
        <v>89458</v>
      </c>
      <c r="I173" s="7">
        <v>0</v>
      </c>
      <c r="J173" s="3" t="s">
        <v>30</v>
      </c>
      <c r="K173" s="3" t="s">
        <v>54</v>
      </c>
      <c r="L173" s="16" t="s">
        <v>38</v>
      </c>
    </row>
    <row r="174" spans="1:12" ht="14.4">
      <c r="A174" s="14" t="s">
        <v>59</v>
      </c>
      <c r="B174" s="3" t="s">
        <v>53</v>
      </c>
      <c r="C174" s="3" t="s">
        <v>49</v>
      </c>
      <c r="D174" s="3" t="s">
        <v>28</v>
      </c>
      <c r="E174" s="3" t="s">
        <v>35</v>
      </c>
      <c r="F174" s="4">
        <v>56</v>
      </c>
      <c r="G174" s="5">
        <v>41714</v>
      </c>
      <c r="H174" s="6">
        <v>190815</v>
      </c>
      <c r="I174" s="7">
        <v>0.4</v>
      </c>
      <c r="J174" s="3" t="s">
        <v>30</v>
      </c>
      <c r="K174" s="3" t="s">
        <v>54</v>
      </c>
      <c r="L174" s="16" t="s">
        <v>38</v>
      </c>
    </row>
    <row r="175" spans="1:12" ht="14.4">
      <c r="A175" s="14" t="s">
        <v>25</v>
      </c>
      <c r="B175" s="3" t="s">
        <v>48</v>
      </c>
      <c r="C175" s="3" t="s">
        <v>27</v>
      </c>
      <c r="D175" s="3" t="s">
        <v>28</v>
      </c>
      <c r="E175" s="3" t="s">
        <v>42</v>
      </c>
      <c r="F175" s="4">
        <v>62</v>
      </c>
      <c r="G175" s="5">
        <v>36374</v>
      </c>
      <c r="H175" s="6">
        <v>137995</v>
      </c>
      <c r="I175" s="7">
        <v>0.14000000000000001</v>
      </c>
      <c r="J175" s="3" t="s">
        <v>30</v>
      </c>
      <c r="K175" s="3" t="s">
        <v>54</v>
      </c>
      <c r="L175" s="16" t="s">
        <v>38</v>
      </c>
    </row>
    <row r="176" spans="1:12" ht="14.4">
      <c r="A176" s="14" t="s">
        <v>73</v>
      </c>
      <c r="B176" s="3" t="s">
        <v>55</v>
      </c>
      <c r="C176" s="3" t="s">
        <v>33</v>
      </c>
      <c r="D176" s="3" t="s">
        <v>28</v>
      </c>
      <c r="E176" s="3" t="s">
        <v>61</v>
      </c>
      <c r="F176" s="4">
        <v>45</v>
      </c>
      <c r="G176" s="5">
        <v>39437</v>
      </c>
      <c r="H176" s="6">
        <v>93840</v>
      </c>
      <c r="I176" s="7">
        <v>0</v>
      </c>
      <c r="J176" s="3" t="s">
        <v>63</v>
      </c>
      <c r="K176" s="3" t="s">
        <v>64</v>
      </c>
      <c r="L176" s="16" t="s">
        <v>38</v>
      </c>
    </row>
    <row r="177" spans="1:12" ht="14.4">
      <c r="A177" s="14" t="s">
        <v>32</v>
      </c>
      <c r="B177" s="3" t="s">
        <v>26</v>
      </c>
      <c r="C177" s="3" t="s">
        <v>27</v>
      </c>
      <c r="D177" s="3" t="s">
        <v>34</v>
      </c>
      <c r="E177" s="3" t="s">
        <v>35</v>
      </c>
      <c r="F177" s="4">
        <v>46</v>
      </c>
      <c r="G177" s="5">
        <v>44495</v>
      </c>
      <c r="H177" s="6">
        <v>94790</v>
      </c>
      <c r="I177" s="7">
        <v>0</v>
      </c>
      <c r="J177" s="3" t="s">
        <v>36</v>
      </c>
      <c r="K177" s="3" t="s">
        <v>37</v>
      </c>
      <c r="L177" s="16" t="s">
        <v>38</v>
      </c>
    </row>
    <row r="178" spans="1:12" ht="14.4">
      <c r="A178" s="14" t="s">
        <v>59</v>
      </c>
      <c r="B178" s="3" t="s">
        <v>55</v>
      </c>
      <c r="C178" s="3" t="s">
        <v>27</v>
      </c>
      <c r="D178" s="3" t="s">
        <v>34</v>
      </c>
      <c r="E178" s="3" t="s">
        <v>35</v>
      </c>
      <c r="F178" s="4">
        <v>48</v>
      </c>
      <c r="G178" s="5">
        <v>41706</v>
      </c>
      <c r="H178" s="6">
        <v>197367</v>
      </c>
      <c r="I178" s="7">
        <v>0.39</v>
      </c>
      <c r="J178" s="3" t="s">
        <v>30</v>
      </c>
      <c r="K178" s="3" t="s">
        <v>54</v>
      </c>
      <c r="L178" s="16" t="s">
        <v>38</v>
      </c>
    </row>
    <row r="179" spans="1:12" ht="14.4">
      <c r="A179" s="14" t="s">
        <v>39</v>
      </c>
      <c r="B179" s="3" t="s">
        <v>53</v>
      </c>
      <c r="C179" s="3" t="s">
        <v>33</v>
      </c>
      <c r="D179" s="3" t="s">
        <v>28</v>
      </c>
      <c r="E179" s="3" t="s">
        <v>61</v>
      </c>
      <c r="F179" s="4">
        <v>27</v>
      </c>
      <c r="G179" s="5">
        <v>43276</v>
      </c>
      <c r="H179" s="6">
        <v>174097</v>
      </c>
      <c r="I179" s="7">
        <v>0.21</v>
      </c>
      <c r="J179" s="3" t="s">
        <v>30</v>
      </c>
      <c r="K179" s="3" t="s">
        <v>46</v>
      </c>
      <c r="L179" s="16" t="s">
        <v>38</v>
      </c>
    </row>
    <row r="180" spans="1:12" ht="14.4">
      <c r="A180" s="14" t="s">
        <v>50</v>
      </c>
      <c r="B180" s="3" t="s">
        <v>26</v>
      </c>
      <c r="C180" s="3" t="s">
        <v>41</v>
      </c>
      <c r="D180" s="3" t="s">
        <v>34</v>
      </c>
      <c r="E180" s="3" t="s">
        <v>61</v>
      </c>
      <c r="F180" s="4">
        <v>53</v>
      </c>
      <c r="G180" s="5">
        <v>39021</v>
      </c>
      <c r="H180" s="6">
        <v>120128</v>
      </c>
      <c r="I180" s="7">
        <v>0.1</v>
      </c>
      <c r="J180" s="3" t="s">
        <v>30</v>
      </c>
      <c r="K180" s="3" t="s">
        <v>54</v>
      </c>
      <c r="L180" s="16" t="s">
        <v>38</v>
      </c>
    </row>
    <row r="181" spans="1:12" ht="14.4">
      <c r="A181" s="14" t="s">
        <v>50</v>
      </c>
      <c r="B181" s="3" t="s">
        <v>60</v>
      </c>
      <c r="C181" s="3" t="s">
        <v>33</v>
      </c>
      <c r="D181" s="3" t="s">
        <v>28</v>
      </c>
      <c r="E181" s="3" t="s">
        <v>42</v>
      </c>
      <c r="F181" s="4">
        <v>59</v>
      </c>
      <c r="G181" s="5">
        <v>39197</v>
      </c>
      <c r="H181" s="6">
        <v>129708</v>
      </c>
      <c r="I181" s="7">
        <v>0.05</v>
      </c>
      <c r="J181" s="3" t="s">
        <v>30</v>
      </c>
      <c r="K181" s="3" t="s">
        <v>52</v>
      </c>
      <c r="L181" s="16" t="s">
        <v>38</v>
      </c>
    </row>
    <row r="182" spans="1:12" ht="14.4">
      <c r="A182" s="14" t="s">
        <v>50</v>
      </c>
      <c r="B182" s="3" t="s">
        <v>60</v>
      </c>
      <c r="C182" s="3" t="s">
        <v>27</v>
      </c>
      <c r="D182" s="3" t="s">
        <v>34</v>
      </c>
      <c r="E182" s="3" t="s">
        <v>35</v>
      </c>
      <c r="F182" s="4">
        <v>55</v>
      </c>
      <c r="G182" s="5">
        <v>34595</v>
      </c>
      <c r="H182" s="6">
        <v>102270</v>
      </c>
      <c r="I182" s="7">
        <v>0.1</v>
      </c>
      <c r="J182" s="3" t="s">
        <v>30</v>
      </c>
      <c r="K182" s="3" t="s">
        <v>43</v>
      </c>
      <c r="L182" s="16" t="s">
        <v>38</v>
      </c>
    </row>
    <row r="183" spans="1:12" ht="14.4">
      <c r="A183" s="14" t="s">
        <v>59</v>
      </c>
      <c r="B183" s="3" t="s">
        <v>40</v>
      </c>
      <c r="C183" s="3" t="s">
        <v>41</v>
      </c>
      <c r="D183" s="3" t="s">
        <v>28</v>
      </c>
      <c r="E183" s="3" t="s">
        <v>35</v>
      </c>
      <c r="F183" s="4">
        <v>43</v>
      </c>
      <c r="G183" s="5">
        <v>38564</v>
      </c>
      <c r="H183" s="6">
        <v>249686</v>
      </c>
      <c r="I183" s="7">
        <v>0.31</v>
      </c>
      <c r="J183" s="3" t="s">
        <v>36</v>
      </c>
      <c r="K183" s="3" t="s">
        <v>37</v>
      </c>
      <c r="L183" s="16" t="s">
        <v>38</v>
      </c>
    </row>
    <row r="184" spans="1:12" ht="14.4">
      <c r="A184" s="14" t="s">
        <v>51</v>
      </c>
      <c r="B184" s="3" t="s">
        <v>40</v>
      </c>
      <c r="C184" s="3" t="s">
        <v>33</v>
      </c>
      <c r="D184" s="3" t="s">
        <v>28</v>
      </c>
      <c r="E184" s="3" t="s">
        <v>35</v>
      </c>
      <c r="F184" s="4">
        <v>55</v>
      </c>
      <c r="G184" s="5">
        <v>37343</v>
      </c>
      <c r="H184" s="6">
        <v>50475</v>
      </c>
      <c r="I184" s="7">
        <v>0</v>
      </c>
      <c r="J184" s="3" t="s">
        <v>30</v>
      </c>
      <c r="K184" s="3" t="s">
        <v>62</v>
      </c>
      <c r="L184" s="16" t="s">
        <v>38</v>
      </c>
    </row>
    <row r="185" spans="1:12" ht="14.4">
      <c r="A185" s="14" t="s">
        <v>50</v>
      </c>
      <c r="B185" s="3" t="s">
        <v>60</v>
      </c>
      <c r="C185" s="3" t="s">
        <v>27</v>
      </c>
      <c r="D185" s="3" t="s">
        <v>34</v>
      </c>
      <c r="E185" s="3" t="s">
        <v>42</v>
      </c>
      <c r="F185" s="4">
        <v>51</v>
      </c>
      <c r="G185" s="5">
        <v>44014</v>
      </c>
      <c r="H185" s="6">
        <v>100099</v>
      </c>
      <c r="I185" s="7">
        <v>0.08</v>
      </c>
      <c r="J185" s="3" t="s">
        <v>30</v>
      </c>
      <c r="K185" s="3" t="s">
        <v>52</v>
      </c>
      <c r="L185" s="16" t="s">
        <v>38</v>
      </c>
    </row>
    <row r="186" spans="1:12" ht="14.4">
      <c r="A186" s="14" t="s">
        <v>69</v>
      </c>
      <c r="B186" s="3" t="s">
        <v>26</v>
      </c>
      <c r="C186" s="3" t="s">
        <v>33</v>
      </c>
      <c r="D186" s="3" t="s">
        <v>28</v>
      </c>
      <c r="E186" s="3" t="s">
        <v>42</v>
      </c>
      <c r="F186" s="4">
        <v>54</v>
      </c>
      <c r="G186" s="5">
        <v>42731</v>
      </c>
      <c r="H186" s="6">
        <v>41673</v>
      </c>
      <c r="I186" s="7">
        <v>0</v>
      </c>
      <c r="J186" s="3" t="s">
        <v>30</v>
      </c>
      <c r="K186" s="3" t="s">
        <v>52</v>
      </c>
      <c r="L186" s="16" t="s">
        <v>38</v>
      </c>
    </row>
    <row r="187" spans="1:12" ht="14.4">
      <c r="A187" s="14" t="s">
        <v>45</v>
      </c>
      <c r="B187" s="3" t="s">
        <v>60</v>
      </c>
      <c r="C187" s="3" t="s">
        <v>41</v>
      </c>
      <c r="D187" s="3" t="s">
        <v>28</v>
      </c>
      <c r="E187" s="3" t="s">
        <v>35</v>
      </c>
      <c r="F187" s="4">
        <v>47</v>
      </c>
      <c r="G187" s="5">
        <v>42928</v>
      </c>
      <c r="H187" s="6">
        <v>70996</v>
      </c>
      <c r="I187" s="7">
        <v>0</v>
      </c>
      <c r="J187" s="3" t="s">
        <v>36</v>
      </c>
      <c r="K187" s="3" t="s">
        <v>72</v>
      </c>
      <c r="L187" s="16" t="s">
        <v>38</v>
      </c>
    </row>
    <row r="188" spans="1:12" ht="14.4">
      <c r="A188" s="14" t="s">
        <v>51</v>
      </c>
      <c r="B188" s="3" t="s">
        <v>60</v>
      </c>
      <c r="C188" s="3" t="s">
        <v>49</v>
      </c>
      <c r="D188" s="3" t="s">
        <v>34</v>
      </c>
      <c r="E188" s="3" t="s">
        <v>42</v>
      </c>
      <c r="F188" s="4">
        <v>55</v>
      </c>
      <c r="G188" s="5">
        <v>38328</v>
      </c>
      <c r="H188" s="6">
        <v>40752</v>
      </c>
      <c r="I188" s="7">
        <v>0</v>
      </c>
      <c r="J188" s="3" t="s">
        <v>30</v>
      </c>
      <c r="K188" s="3" t="s">
        <v>46</v>
      </c>
      <c r="L188" s="16" t="s">
        <v>38</v>
      </c>
    </row>
    <row r="189" spans="1:12" ht="14.4">
      <c r="A189" s="14" t="s">
        <v>83</v>
      </c>
      <c r="B189" s="3" t="s">
        <v>26</v>
      </c>
      <c r="C189" s="3" t="s">
        <v>33</v>
      </c>
      <c r="D189" s="3" t="s">
        <v>28</v>
      </c>
      <c r="E189" s="3" t="s">
        <v>35</v>
      </c>
      <c r="F189" s="4">
        <v>50</v>
      </c>
      <c r="G189" s="5">
        <v>36914</v>
      </c>
      <c r="H189" s="6">
        <v>97537</v>
      </c>
      <c r="I189" s="7">
        <v>0</v>
      </c>
      <c r="J189" s="3" t="s">
        <v>36</v>
      </c>
      <c r="K189" s="3" t="s">
        <v>72</v>
      </c>
      <c r="L189" s="16" t="s">
        <v>38</v>
      </c>
    </row>
    <row r="190" spans="1:12" ht="14.4">
      <c r="A190" s="14" t="s">
        <v>89</v>
      </c>
      <c r="B190" s="3" t="s">
        <v>26</v>
      </c>
      <c r="C190" s="3" t="s">
        <v>27</v>
      </c>
      <c r="D190" s="3" t="s">
        <v>34</v>
      </c>
      <c r="E190" s="3" t="s">
        <v>35</v>
      </c>
      <c r="F190" s="4">
        <v>31</v>
      </c>
      <c r="G190" s="5">
        <v>44086</v>
      </c>
      <c r="H190" s="6">
        <v>96567</v>
      </c>
      <c r="I190" s="7">
        <v>0</v>
      </c>
      <c r="J190" s="3" t="s">
        <v>36</v>
      </c>
      <c r="K190" s="3" t="s">
        <v>58</v>
      </c>
      <c r="L190" s="16" t="s">
        <v>38</v>
      </c>
    </row>
    <row r="191" spans="1:12" ht="14.4">
      <c r="A191" s="14" t="s">
        <v>87</v>
      </c>
      <c r="B191" s="3" t="s">
        <v>26</v>
      </c>
      <c r="C191" s="3" t="s">
        <v>41</v>
      </c>
      <c r="D191" s="3" t="s">
        <v>34</v>
      </c>
      <c r="E191" s="3" t="s">
        <v>35</v>
      </c>
      <c r="F191" s="4">
        <v>47</v>
      </c>
      <c r="G191" s="5">
        <v>36229</v>
      </c>
      <c r="H191" s="6">
        <v>49404</v>
      </c>
      <c r="I191" s="7">
        <v>0</v>
      </c>
      <c r="J191" s="3" t="s">
        <v>36</v>
      </c>
      <c r="K191" s="3" t="s">
        <v>68</v>
      </c>
      <c r="L191" s="16" t="s">
        <v>38</v>
      </c>
    </row>
    <row r="192" spans="1:12" ht="14.4">
      <c r="A192" s="14" t="s">
        <v>89</v>
      </c>
      <c r="B192" s="3" t="s">
        <v>26</v>
      </c>
      <c r="C192" s="3" t="s">
        <v>27</v>
      </c>
      <c r="D192" s="3" t="s">
        <v>34</v>
      </c>
      <c r="E192" s="3" t="s">
        <v>61</v>
      </c>
      <c r="F192" s="4">
        <v>29</v>
      </c>
      <c r="G192" s="5">
        <v>43753</v>
      </c>
      <c r="H192" s="6">
        <v>66819</v>
      </c>
      <c r="I192" s="7">
        <v>0</v>
      </c>
      <c r="J192" s="3" t="s">
        <v>63</v>
      </c>
      <c r="K192" s="3" t="s">
        <v>65</v>
      </c>
      <c r="L192" s="16" t="s">
        <v>38</v>
      </c>
    </row>
    <row r="193" spans="1:12" ht="14.4">
      <c r="A193" s="14" t="s">
        <v>51</v>
      </c>
      <c r="B193" s="3" t="s">
        <v>60</v>
      </c>
      <c r="C193" s="3" t="s">
        <v>41</v>
      </c>
      <c r="D193" s="3" t="s">
        <v>34</v>
      </c>
      <c r="E193" s="3" t="s">
        <v>61</v>
      </c>
      <c r="F193" s="4">
        <v>38</v>
      </c>
      <c r="G193" s="5">
        <v>42492</v>
      </c>
      <c r="H193" s="6">
        <v>50784</v>
      </c>
      <c r="I193" s="7">
        <v>0</v>
      </c>
      <c r="J193" s="3" t="s">
        <v>63</v>
      </c>
      <c r="K193" s="3" t="s">
        <v>65</v>
      </c>
      <c r="L193" s="16" t="s">
        <v>38</v>
      </c>
    </row>
    <row r="194" spans="1:12" ht="14.4">
      <c r="A194" s="14" t="s">
        <v>25</v>
      </c>
      <c r="B194" s="3" t="s">
        <v>55</v>
      </c>
      <c r="C194" s="3" t="s">
        <v>27</v>
      </c>
      <c r="D194" s="3" t="s">
        <v>34</v>
      </c>
      <c r="E194" s="3" t="s">
        <v>61</v>
      </c>
      <c r="F194" s="4">
        <v>29</v>
      </c>
      <c r="G194" s="5">
        <v>43594</v>
      </c>
      <c r="H194" s="6">
        <v>125828</v>
      </c>
      <c r="I194" s="7">
        <v>0.15</v>
      </c>
      <c r="J194" s="3" t="s">
        <v>63</v>
      </c>
      <c r="K194" s="3" t="s">
        <v>80</v>
      </c>
      <c r="L194" s="16" t="s">
        <v>38</v>
      </c>
    </row>
    <row r="195" spans="1:12" ht="14.4">
      <c r="A195" s="14" t="s">
        <v>73</v>
      </c>
      <c r="B195" s="3" t="s">
        <v>55</v>
      </c>
      <c r="C195" s="3" t="s">
        <v>33</v>
      </c>
      <c r="D195" s="3" t="s">
        <v>34</v>
      </c>
      <c r="E195" s="3" t="s">
        <v>42</v>
      </c>
      <c r="F195" s="4">
        <v>33</v>
      </c>
      <c r="G195" s="5">
        <v>42951</v>
      </c>
      <c r="H195" s="6">
        <v>92610</v>
      </c>
      <c r="I195" s="7">
        <v>0</v>
      </c>
      <c r="J195" s="3" t="s">
        <v>30</v>
      </c>
      <c r="K195" s="3" t="s">
        <v>62</v>
      </c>
      <c r="L195" s="16" t="s">
        <v>38</v>
      </c>
    </row>
    <row r="196" spans="1:12" ht="14.4">
      <c r="A196" s="14" t="s">
        <v>25</v>
      </c>
      <c r="B196" s="3" t="s">
        <v>48</v>
      </c>
      <c r="C196" s="3" t="s">
        <v>41</v>
      </c>
      <c r="D196" s="3" t="s">
        <v>34</v>
      </c>
      <c r="E196" s="3" t="s">
        <v>42</v>
      </c>
      <c r="F196" s="4">
        <v>50</v>
      </c>
      <c r="G196" s="5">
        <v>37705</v>
      </c>
      <c r="H196" s="6">
        <v>123405</v>
      </c>
      <c r="I196" s="7">
        <v>0.13</v>
      </c>
      <c r="J196" s="3" t="s">
        <v>30</v>
      </c>
      <c r="K196" s="3" t="s">
        <v>62</v>
      </c>
      <c r="L196" s="16" t="s">
        <v>38</v>
      </c>
    </row>
    <row r="197" spans="1:12" ht="14.4">
      <c r="A197" s="14" t="s">
        <v>47</v>
      </c>
      <c r="B197" s="3" t="s">
        <v>48</v>
      </c>
      <c r="C197" s="3" t="s">
        <v>33</v>
      </c>
      <c r="D197" s="3" t="s">
        <v>28</v>
      </c>
      <c r="E197" s="3" t="s">
        <v>35</v>
      </c>
      <c r="F197" s="4">
        <v>46</v>
      </c>
      <c r="G197" s="5">
        <v>38066</v>
      </c>
      <c r="H197" s="6">
        <v>73004</v>
      </c>
      <c r="I197" s="7">
        <v>0</v>
      </c>
      <c r="J197" s="3" t="s">
        <v>36</v>
      </c>
      <c r="K197" s="3" t="s">
        <v>68</v>
      </c>
      <c r="L197" s="16" t="s">
        <v>38</v>
      </c>
    </row>
    <row r="198" spans="1:12" ht="14.4">
      <c r="A198" s="14" t="s">
        <v>67</v>
      </c>
      <c r="B198" s="3" t="s">
        <v>57</v>
      </c>
      <c r="C198" s="3" t="s">
        <v>49</v>
      </c>
      <c r="D198" s="3" t="s">
        <v>34</v>
      </c>
      <c r="E198" s="3" t="s">
        <v>35</v>
      </c>
      <c r="F198" s="4">
        <v>57</v>
      </c>
      <c r="G198" s="5">
        <v>36275</v>
      </c>
      <c r="H198" s="6">
        <v>95061</v>
      </c>
      <c r="I198" s="7">
        <v>0.1</v>
      </c>
      <c r="J198" s="3" t="s">
        <v>36</v>
      </c>
      <c r="K198" s="3" t="s">
        <v>58</v>
      </c>
      <c r="L198" s="16" t="s">
        <v>38</v>
      </c>
    </row>
    <row r="199" spans="1:12" ht="14.4">
      <c r="A199" s="14" t="s">
        <v>39</v>
      </c>
      <c r="B199" s="3" t="s">
        <v>48</v>
      </c>
      <c r="C199" s="3" t="s">
        <v>49</v>
      </c>
      <c r="D199" s="3" t="s">
        <v>28</v>
      </c>
      <c r="E199" s="3" t="s">
        <v>61</v>
      </c>
      <c r="F199" s="4">
        <v>49</v>
      </c>
      <c r="G199" s="5">
        <v>35887</v>
      </c>
      <c r="H199" s="6">
        <v>160832</v>
      </c>
      <c r="I199" s="7">
        <v>0.3</v>
      </c>
      <c r="J199" s="3" t="s">
        <v>30</v>
      </c>
      <c r="K199" s="3" t="s">
        <v>46</v>
      </c>
      <c r="L199" s="16" t="s">
        <v>38</v>
      </c>
    </row>
    <row r="200" spans="1:12" ht="14.4">
      <c r="A200" s="14" t="s">
        <v>90</v>
      </c>
      <c r="B200" s="3" t="s">
        <v>26</v>
      </c>
      <c r="C200" s="3" t="s">
        <v>33</v>
      </c>
      <c r="D200" s="3" t="s">
        <v>34</v>
      </c>
      <c r="E200" s="3" t="s">
        <v>29</v>
      </c>
      <c r="F200" s="4">
        <v>54</v>
      </c>
      <c r="G200" s="5">
        <v>40540</v>
      </c>
      <c r="H200" s="6">
        <v>64417</v>
      </c>
      <c r="I200" s="7">
        <v>0</v>
      </c>
      <c r="J200" s="3" t="s">
        <v>30</v>
      </c>
      <c r="K200" s="3" t="s">
        <v>62</v>
      </c>
      <c r="L200" s="16" t="s">
        <v>38</v>
      </c>
    </row>
    <row r="201" spans="1:12" ht="14.4">
      <c r="A201" s="14" t="s">
        <v>50</v>
      </c>
      <c r="B201" s="3" t="s">
        <v>48</v>
      </c>
      <c r="C201" s="3" t="s">
        <v>49</v>
      </c>
      <c r="D201" s="3" t="s">
        <v>34</v>
      </c>
      <c r="E201" s="3" t="s">
        <v>35</v>
      </c>
      <c r="F201" s="4">
        <v>28</v>
      </c>
      <c r="G201" s="5">
        <v>44274</v>
      </c>
      <c r="H201" s="6">
        <v>127543</v>
      </c>
      <c r="I201" s="7">
        <v>0.06</v>
      </c>
      <c r="J201" s="3" t="s">
        <v>36</v>
      </c>
      <c r="K201" s="3" t="s">
        <v>58</v>
      </c>
      <c r="L201" s="16" t="s">
        <v>38</v>
      </c>
    </row>
    <row r="202" spans="1:12" ht="14.4">
      <c r="A202" s="14" t="s">
        <v>51</v>
      </c>
      <c r="B202" s="3" t="s">
        <v>60</v>
      </c>
      <c r="C202" s="3" t="s">
        <v>33</v>
      </c>
      <c r="D202" s="3" t="s">
        <v>34</v>
      </c>
      <c r="E202" s="3" t="s">
        <v>61</v>
      </c>
      <c r="F202" s="4">
        <v>30</v>
      </c>
      <c r="G202" s="5">
        <v>43272</v>
      </c>
      <c r="H202" s="6">
        <v>56154</v>
      </c>
      <c r="I202" s="7">
        <v>0</v>
      </c>
      <c r="J202" s="3" t="s">
        <v>63</v>
      </c>
      <c r="K202" s="3" t="s">
        <v>80</v>
      </c>
      <c r="L202" s="16" t="s">
        <v>38</v>
      </c>
    </row>
    <row r="203" spans="1:12" ht="14.4">
      <c r="A203" s="14" t="s">
        <v>59</v>
      </c>
      <c r="B203" s="3" t="s">
        <v>48</v>
      </c>
      <c r="C203" s="3" t="s">
        <v>33</v>
      </c>
      <c r="D203" s="3" t="s">
        <v>28</v>
      </c>
      <c r="E203" s="3" t="s">
        <v>35</v>
      </c>
      <c r="F203" s="4">
        <v>36</v>
      </c>
      <c r="G203" s="5">
        <v>41692</v>
      </c>
      <c r="H203" s="6">
        <v>218530</v>
      </c>
      <c r="I203" s="7">
        <v>0.3</v>
      </c>
      <c r="J203" s="3" t="s">
        <v>36</v>
      </c>
      <c r="K203" s="3" t="s">
        <v>58</v>
      </c>
      <c r="L203" s="16" t="s">
        <v>38</v>
      </c>
    </row>
    <row r="204" spans="1:12" ht="14.4">
      <c r="A204" s="14" t="s">
        <v>90</v>
      </c>
      <c r="B204" s="3" t="s">
        <v>26</v>
      </c>
      <c r="C204" s="3" t="s">
        <v>33</v>
      </c>
      <c r="D204" s="3" t="s">
        <v>28</v>
      </c>
      <c r="E204" s="3" t="s">
        <v>61</v>
      </c>
      <c r="F204" s="4">
        <v>36</v>
      </c>
      <c r="G204" s="5">
        <v>43818</v>
      </c>
      <c r="H204" s="6">
        <v>91954</v>
      </c>
      <c r="I204" s="7">
        <v>0</v>
      </c>
      <c r="J204" s="3" t="s">
        <v>30</v>
      </c>
      <c r="K204" s="3" t="s">
        <v>62</v>
      </c>
      <c r="L204" s="16" t="s">
        <v>38</v>
      </c>
    </row>
    <row r="205" spans="1:12" ht="14.4">
      <c r="A205" s="14" t="s">
        <v>59</v>
      </c>
      <c r="B205" s="3" t="s">
        <v>60</v>
      </c>
      <c r="C205" s="3" t="s">
        <v>49</v>
      </c>
      <c r="D205" s="3" t="s">
        <v>28</v>
      </c>
      <c r="E205" s="3" t="s">
        <v>29</v>
      </c>
      <c r="F205" s="4">
        <v>30</v>
      </c>
      <c r="G205" s="5">
        <v>42634</v>
      </c>
      <c r="H205" s="6">
        <v>221217</v>
      </c>
      <c r="I205" s="7">
        <v>0.32</v>
      </c>
      <c r="J205" s="3" t="s">
        <v>30</v>
      </c>
      <c r="K205" s="3" t="s">
        <v>62</v>
      </c>
      <c r="L205" s="15">
        <v>43003</v>
      </c>
    </row>
    <row r="206" spans="1:12" ht="14.4">
      <c r="A206" s="14" t="s">
        <v>86</v>
      </c>
      <c r="B206" s="3" t="s">
        <v>26</v>
      </c>
      <c r="C206" s="3" t="s">
        <v>33</v>
      </c>
      <c r="D206" s="3" t="s">
        <v>34</v>
      </c>
      <c r="E206" s="3" t="s">
        <v>61</v>
      </c>
      <c r="F206" s="4">
        <v>29</v>
      </c>
      <c r="G206" s="5">
        <v>42866</v>
      </c>
      <c r="H206" s="6">
        <v>87536</v>
      </c>
      <c r="I206" s="7">
        <v>0</v>
      </c>
      <c r="J206" s="3" t="s">
        <v>30</v>
      </c>
      <c r="K206" s="3" t="s">
        <v>31</v>
      </c>
      <c r="L206" s="16" t="s">
        <v>38</v>
      </c>
    </row>
    <row r="207" spans="1:12" ht="14.4">
      <c r="A207" s="14" t="s">
        <v>51</v>
      </c>
      <c r="B207" s="3" t="s">
        <v>48</v>
      </c>
      <c r="C207" s="3" t="s">
        <v>49</v>
      </c>
      <c r="D207" s="3" t="s">
        <v>28</v>
      </c>
      <c r="E207" s="3" t="s">
        <v>61</v>
      </c>
      <c r="F207" s="4">
        <v>47</v>
      </c>
      <c r="G207" s="5">
        <v>42164</v>
      </c>
      <c r="H207" s="6">
        <v>41429</v>
      </c>
      <c r="I207" s="7">
        <v>0</v>
      </c>
      <c r="J207" s="3" t="s">
        <v>30</v>
      </c>
      <c r="K207" s="3" t="s">
        <v>31</v>
      </c>
      <c r="L207" s="16" t="s">
        <v>38</v>
      </c>
    </row>
    <row r="208" spans="1:12" ht="14.4">
      <c r="A208" s="14" t="s">
        <v>59</v>
      </c>
      <c r="B208" s="3" t="s">
        <v>57</v>
      </c>
      <c r="C208" s="3" t="s">
        <v>33</v>
      </c>
      <c r="D208" s="3" t="s">
        <v>34</v>
      </c>
      <c r="E208" s="3" t="s">
        <v>35</v>
      </c>
      <c r="F208" s="4">
        <v>35</v>
      </c>
      <c r="G208" s="5">
        <v>40826</v>
      </c>
      <c r="H208" s="6">
        <v>245482</v>
      </c>
      <c r="I208" s="7">
        <v>0.39</v>
      </c>
      <c r="J208" s="3" t="s">
        <v>30</v>
      </c>
      <c r="K208" s="3" t="s">
        <v>31</v>
      </c>
      <c r="L208" s="16" t="s">
        <v>38</v>
      </c>
    </row>
    <row r="209" spans="1:12" ht="14.4">
      <c r="A209" s="14" t="s">
        <v>84</v>
      </c>
      <c r="B209" s="3" t="s">
        <v>57</v>
      </c>
      <c r="C209" s="3" t="s">
        <v>33</v>
      </c>
      <c r="D209" s="3" t="s">
        <v>28</v>
      </c>
      <c r="E209" s="3" t="s">
        <v>42</v>
      </c>
      <c r="F209" s="4">
        <v>25</v>
      </c>
      <c r="G209" s="5">
        <v>43850</v>
      </c>
      <c r="H209" s="6">
        <v>71359</v>
      </c>
      <c r="I209" s="7">
        <v>0</v>
      </c>
      <c r="J209" s="3" t="s">
        <v>30</v>
      </c>
      <c r="K209" s="3" t="s">
        <v>46</v>
      </c>
      <c r="L209" s="16" t="s">
        <v>38</v>
      </c>
    </row>
    <row r="210" spans="1:12" ht="14.4">
      <c r="A210" s="14" t="s">
        <v>39</v>
      </c>
      <c r="B210" s="3" t="s">
        <v>57</v>
      </c>
      <c r="C210" s="3" t="s">
        <v>41</v>
      </c>
      <c r="D210" s="3" t="s">
        <v>34</v>
      </c>
      <c r="E210" s="3" t="s">
        <v>35</v>
      </c>
      <c r="F210" s="4">
        <v>45</v>
      </c>
      <c r="G210" s="5">
        <v>41879</v>
      </c>
      <c r="H210" s="6">
        <v>183161</v>
      </c>
      <c r="I210" s="7">
        <v>0.22</v>
      </c>
      <c r="J210" s="3" t="s">
        <v>30</v>
      </c>
      <c r="K210" s="3" t="s">
        <v>52</v>
      </c>
      <c r="L210" s="16" t="s">
        <v>38</v>
      </c>
    </row>
    <row r="211" spans="1:12" ht="14.4">
      <c r="A211" s="14" t="s">
        <v>91</v>
      </c>
      <c r="B211" s="3" t="s">
        <v>26</v>
      </c>
      <c r="C211" s="3" t="s">
        <v>49</v>
      </c>
      <c r="D211" s="3" t="s">
        <v>34</v>
      </c>
      <c r="E211" s="3" t="s">
        <v>42</v>
      </c>
      <c r="F211" s="4">
        <v>58</v>
      </c>
      <c r="G211" s="5">
        <v>34176</v>
      </c>
      <c r="H211" s="6">
        <v>69260</v>
      </c>
      <c r="I211" s="7">
        <v>0</v>
      </c>
      <c r="J211" s="3" t="s">
        <v>30</v>
      </c>
      <c r="K211" s="3" t="s">
        <v>46</v>
      </c>
      <c r="L211" s="16" t="s">
        <v>38</v>
      </c>
    </row>
    <row r="212" spans="1:12" ht="14.4">
      <c r="A212" s="14" t="s">
        <v>77</v>
      </c>
      <c r="B212" s="3" t="s">
        <v>57</v>
      </c>
      <c r="C212" s="3" t="s">
        <v>41</v>
      </c>
      <c r="D212" s="3" t="s">
        <v>34</v>
      </c>
      <c r="E212" s="3" t="s">
        <v>42</v>
      </c>
      <c r="F212" s="4">
        <v>51</v>
      </c>
      <c r="G212" s="5">
        <v>36442</v>
      </c>
      <c r="H212" s="6">
        <v>95639</v>
      </c>
      <c r="I212" s="7">
        <v>0</v>
      </c>
      <c r="J212" s="3" t="s">
        <v>30</v>
      </c>
      <c r="K212" s="3" t="s">
        <v>54</v>
      </c>
      <c r="L212" s="16" t="s">
        <v>38</v>
      </c>
    </row>
    <row r="213" spans="1:12" ht="14.4">
      <c r="A213" s="14" t="s">
        <v>50</v>
      </c>
      <c r="B213" s="3" t="s">
        <v>55</v>
      </c>
      <c r="C213" s="3" t="s">
        <v>27</v>
      </c>
      <c r="D213" s="3" t="s">
        <v>34</v>
      </c>
      <c r="E213" s="3" t="s">
        <v>35</v>
      </c>
      <c r="F213" s="4">
        <v>48</v>
      </c>
      <c r="G213" s="5">
        <v>38168</v>
      </c>
      <c r="H213" s="6">
        <v>120660</v>
      </c>
      <c r="I213" s="7">
        <v>7.0000000000000007E-2</v>
      </c>
      <c r="J213" s="3" t="s">
        <v>36</v>
      </c>
      <c r="K213" s="3" t="s">
        <v>72</v>
      </c>
      <c r="L213" s="16" t="s">
        <v>38</v>
      </c>
    </row>
    <row r="214" spans="1:12" ht="14.4">
      <c r="A214" s="14" t="s">
        <v>45</v>
      </c>
      <c r="B214" s="3" t="s">
        <v>48</v>
      </c>
      <c r="C214" s="3" t="s">
        <v>49</v>
      </c>
      <c r="D214" s="3" t="s">
        <v>34</v>
      </c>
      <c r="E214" s="3" t="s">
        <v>29</v>
      </c>
      <c r="F214" s="4">
        <v>36</v>
      </c>
      <c r="G214" s="5">
        <v>44556</v>
      </c>
      <c r="H214" s="6">
        <v>75119</v>
      </c>
      <c r="I214" s="7">
        <v>0</v>
      </c>
      <c r="J214" s="3" t="s">
        <v>30</v>
      </c>
      <c r="K214" s="3" t="s">
        <v>43</v>
      </c>
      <c r="L214" s="16" t="s">
        <v>38</v>
      </c>
    </row>
    <row r="215" spans="1:12" ht="14.4">
      <c r="A215" s="14" t="s">
        <v>59</v>
      </c>
      <c r="B215" s="3" t="s">
        <v>53</v>
      </c>
      <c r="C215" s="3" t="s">
        <v>27</v>
      </c>
      <c r="D215" s="3" t="s">
        <v>34</v>
      </c>
      <c r="E215" s="3" t="s">
        <v>35</v>
      </c>
      <c r="F215" s="4">
        <v>59</v>
      </c>
      <c r="G215" s="5">
        <v>40681</v>
      </c>
      <c r="H215" s="6">
        <v>192213</v>
      </c>
      <c r="I215" s="7">
        <v>0.4</v>
      </c>
      <c r="J215" s="3" t="s">
        <v>30</v>
      </c>
      <c r="K215" s="3" t="s">
        <v>43</v>
      </c>
      <c r="L215" s="16" t="s">
        <v>38</v>
      </c>
    </row>
    <row r="216" spans="1:12" ht="14.4">
      <c r="A216" s="14" t="s">
        <v>47</v>
      </c>
      <c r="B216" s="3" t="s">
        <v>48</v>
      </c>
      <c r="C216" s="3" t="s">
        <v>41</v>
      </c>
      <c r="D216" s="3" t="s">
        <v>28</v>
      </c>
      <c r="E216" s="3" t="s">
        <v>61</v>
      </c>
      <c r="F216" s="4">
        <v>45</v>
      </c>
      <c r="G216" s="5">
        <v>41769</v>
      </c>
      <c r="H216" s="6">
        <v>65047</v>
      </c>
      <c r="I216" s="7">
        <v>0</v>
      </c>
      <c r="J216" s="3" t="s">
        <v>63</v>
      </c>
      <c r="K216" s="3" t="s">
        <v>80</v>
      </c>
      <c r="L216" s="16" t="s">
        <v>38</v>
      </c>
    </row>
    <row r="217" spans="1:12" ht="14.4">
      <c r="A217" s="14" t="s">
        <v>25</v>
      </c>
      <c r="B217" s="3" t="s">
        <v>48</v>
      </c>
      <c r="C217" s="3" t="s">
        <v>33</v>
      </c>
      <c r="D217" s="3" t="s">
        <v>34</v>
      </c>
      <c r="E217" s="3" t="s">
        <v>42</v>
      </c>
      <c r="F217" s="4">
        <v>29</v>
      </c>
      <c r="G217" s="5">
        <v>42810</v>
      </c>
      <c r="H217" s="6">
        <v>151413</v>
      </c>
      <c r="I217" s="7">
        <v>0.15</v>
      </c>
      <c r="J217" s="3" t="s">
        <v>30</v>
      </c>
      <c r="K217" s="3" t="s">
        <v>31</v>
      </c>
      <c r="L217" s="16" t="s">
        <v>38</v>
      </c>
    </row>
    <row r="218" spans="1:12" ht="14.4">
      <c r="A218" s="14" t="s">
        <v>45</v>
      </c>
      <c r="B218" s="3" t="s">
        <v>53</v>
      </c>
      <c r="C218" s="3" t="s">
        <v>41</v>
      </c>
      <c r="D218" s="3" t="s">
        <v>34</v>
      </c>
      <c r="E218" s="3" t="s">
        <v>42</v>
      </c>
      <c r="F218" s="4">
        <v>62</v>
      </c>
      <c r="G218" s="5">
        <v>37733</v>
      </c>
      <c r="H218" s="6">
        <v>76906</v>
      </c>
      <c r="I218" s="7">
        <v>0</v>
      </c>
      <c r="J218" s="3" t="s">
        <v>30</v>
      </c>
      <c r="K218" s="3" t="s">
        <v>31</v>
      </c>
      <c r="L218" s="16" t="s">
        <v>38</v>
      </c>
    </row>
    <row r="219" spans="1:12" ht="14.4">
      <c r="A219" s="14" t="s">
        <v>50</v>
      </c>
      <c r="B219" s="3" t="s">
        <v>26</v>
      </c>
      <c r="C219" s="3" t="s">
        <v>49</v>
      </c>
      <c r="D219" s="3" t="s">
        <v>34</v>
      </c>
      <c r="E219" s="3" t="s">
        <v>35</v>
      </c>
      <c r="F219" s="4">
        <v>51</v>
      </c>
      <c r="G219" s="5">
        <v>34388</v>
      </c>
      <c r="H219" s="6">
        <v>122802</v>
      </c>
      <c r="I219" s="7">
        <v>0.05</v>
      </c>
      <c r="J219" s="3" t="s">
        <v>36</v>
      </c>
      <c r="K219" s="3" t="s">
        <v>58</v>
      </c>
      <c r="L219" s="16" t="s">
        <v>38</v>
      </c>
    </row>
    <row r="220" spans="1:12" ht="14.4">
      <c r="A220" s="14" t="s">
        <v>84</v>
      </c>
      <c r="B220" s="3" t="s">
        <v>57</v>
      </c>
      <c r="C220" s="3" t="s">
        <v>27</v>
      </c>
      <c r="D220" s="3" t="s">
        <v>34</v>
      </c>
      <c r="E220" s="3" t="s">
        <v>61</v>
      </c>
      <c r="F220" s="4">
        <v>47</v>
      </c>
      <c r="G220" s="5">
        <v>35990</v>
      </c>
      <c r="H220" s="6">
        <v>99091</v>
      </c>
      <c r="I220" s="7">
        <v>0</v>
      </c>
      <c r="J220" s="3" t="s">
        <v>30</v>
      </c>
      <c r="K220" s="3" t="s">
        <v>54</v>
      </c>
      <c r="L220" s="16" t="s">
        <v>38</v>
      </c>
    </row>
    <row r="221" spans="1:12" ht="14.4">
      <c r="A221" s="14" t="s">
        <v>56</v>
      </c>
      <c r="B221" s="3" t="s">
        <v>57</v>
      </c>
      <c r="C221" s="3" t="s">
        <v>33</v>
      </c>
      <c r="D221" s="3" t="s">
        <v>34</v>
      </c>
      <c r="E221" s="3" t="s">
        <v>61</v>
      </c>
      <c r="F221" s="4">
        <v>40</v>
      </c>
      <c r="G221" s="5">
        <v>39506</v>
      </c>
      <c r="H221" s="6">
        <v>113987</v>
      </c>
      <c r="I221" s="7">
        <v>0</v>
      </c>
      <c r="J221" s="3" t="s">
        <v>63</v>
      </c>
      <c r="K221" s="3" t="s">
        <v>64</v>
      </c>
      <c r="L221" s="16" t="s">
        <v>38</v>
      </c>
    </row>
    <row r="222" spans="1:12" ht="14.4">
      <c r="A222" s="14" t="s">
        <v>45</v>
      </c>
      <c r="B222" s="3" t="s">
        <v>40</v>
      </c>
      <c r="C222" s="3" t="s">
        <v>49</v>
      </c>
      <c r="D222" s="3" t="s">
        <v>28</v>
      </c>
      <c r="E222" s="3" t="s">
        <v>42</v>
      </c>
      <c r="F222" s="4">
        <v>28</v>
      </c>
      <c r="G222" s="5">
        <v>44078</v>
      </c>
      <c r="H222" s="6">
        <v>95045</v>
      </c>
      <c r="I222" s="7">
        <v>0</v>
      </c>
      <c r="J222" s="3" t="s">
        <v>30</v>
      </c>
      <c r="K222" s="3" t="s">
        <v>43</v>
      </c>
      <c r="L222" s="16" t="s">
        <v>38</v>
      </c>
    </row>
    <row r="223" spans="1:12" ht="14.4">
      <c r="A223" s="14" t="s">
        <v>59</v>
      </c>
      <c r="B223" s="3" t="s">
        <v>60</v>
      </c>
      <c r="C223" s="3" t="s">
        <v>41</v>
      </c>
      <c r="D223" s="3" t="s">
        <v>28</v>
      </c>
      <c r="E223" s="3" t="s">
        <v>42</v>
      </c>
      <c r="F223" s="4">
        <v>29</v>
      </c>
      <c r="G223" s="5">
        <v>42740</v>
      </c>
      <c r="H223" s="6">
        <v>190401</v>
      </c>
      <c r="I223" s="7">
        <v>0.37</v>
      </c>
      <c r="J223" s="3" t="s">
        <v>30</v>
      </c>
      <c r="K223" s="3" t="s">
        <v>62</v>
      </c>
      <c r="L223" s="16" t="s">
        <v>38</v>
      </c>
    </row>
    <row r="224" spans="1:12" ht="14.4">
      <c r="A224" s="14" t="s">
        <v>45</v>
      </c>
      <c r="B224" s="3" t="s">
        <v>40</v>
      </c>
      <c r="C224" s="3" t="s">
        <v>49</v>
      </c>
      <c r="D224" s="3" t="s">
        <v>34</v>
      </c>
      <c r="E224" s="3" t="s">
        <v>61</v>
      </c>
      <c r="F224" s="4">
        <v>46</v>
      </c>
      <c r="G224" s="5">
        <v>41294</v>
      </c>
      <c r="H224" s="6">
        <v>86061</v>
      </c>
      <c r="I224" s="7">
        <v>0</v>
      </c>
      <c r="J224" s="3" t="s">
        <v>63</v>
      </c>
      <c r="K224" s="3" t="s">
        <v>65</v>
      </c>
      <c r="L224" s="16" t="s">
        <v>38</v>
      </c>
    </row>
    <row r="225" spans="1:12" ht="14.4">
      <c r="A225" s="14" t="s">
        <v>85</v>
      </c>
      <c r="B225" s="3" t="s">
        <v>48</v>
      </c>
      <c r="C225" s="3" t="s">
        <v>41</v>
      </c>
      <c r="D225" s="3" t="s">
        <v>34</v>
      </c>
      <c r="E225" s="3" t="s">
        <v>61</v>
      </c>
      <c r="F225" s="4">
        <v>45</v>
      </c>
      <c r="G225" s="5">
        <v>44237</v>
      </c>
      <c r="H225" s="6">
        <v>79882</v>
      </c>
      <c r="I225" s="7">
        <v>0</v>
      </c>
      <c r="J225" s="3" t="s">
        <v>30</v>
      </c>
      <c r="K225" s="3" t="s">
        <v>46</v>
      </c>
      <c r="L225" s="16" t="s">
        <v>38</v>
      </c>
    </row>
    <row r="226" spans="1:12" ht="14.4">
      <c r="A226" s="14" t="s">
        <v>59</v>
      </c>
      <c r="B226" s="3" t="s">
        <v>57</v>
      </c>
      <c r="C226" s="3" t="s">
        <v>33</v>
      </c>
      <c r="D226" s="3" t="s">
        <v>28</v>
      </c>
      <c r="E226" s="3" t="s">
        <v>42</v>
      </c>
      <c r="F226" s="4">
        <v>30</v>
      </c>
      <c r="G226" s="5">
        <v>43165</v>
      </c>
      <c r="H226" s="6">
        <v>255431</v>
      </c>
      <c r="I226" s="7">
        <v>0.36</v>
      </c>
      <c r="J226" s="3" t="s">
        <v>30</v>
      </c>
      <c r="K226" s="3" t="s">
        <v>62</v>
      </c>
      <c r="L226" s="16" t="s">
        <v>38</v>
      </c>
    </row>
    <row r="227" spans="1:12" ht="14.4">
      <c r="A227" s="14" t="s">
        <v>90</v>
      </c>
      <c r="B227" s="3" t="s">
        <v>26</v>
      </c>
      <c r="C227" s="3" t="s">
        <v>33</v>
      </c>
      <c r="D227" s="3" t="s">
        <v>28</v>
      </c>
      <c r="E227" s="3" t="s">
        <v>35</v>
      </c>
      <c r="F227" s="4">
        <v>48</v>
      </c>
      <c r="G227" s="5">
        <v>37855</v>
      </c>
      <c r="H227" s="6">
        <v>82017</v>
      </c>
      <c r="I227" s="7">
        <v>0</v>
      </c>
      <c r="J227" s="3" t="s">
        <v>36</v>
      </c>
      <c r="K227" s="3" t="s">
        <v>68</v>
      </c>
      <c r="L227" s="16" t="s">
        <v>38</v>
      </c>
    </row>
    <row r="228" spans="1:12" ht="14.4">
      <c r="A228" s="14" t="s">
        <v>51</v>
      </c>
      <c r="B228" s="3" t="s">
        <v>40</v>
      </c>
      <c r="C228" s="3" t="s">
        <v>33</v>
      </c>
      <c r="D228" s="3" t="s">
        <v>28</v>
      </c>
      <c r="E228" s="3" t="s">
        <v>42</v>
      </c>
      <c r="F228" s="4">
        <v>51</v>
      </c>
      <c r="G228" s="5">
        <v>42753</v>
      </c>
      <c r="H228" s="6">
        <v>53799</v>
      </c>
      <c r="I228" s="7">
        <v>0</v>
      </c>
      <c r="J228" s="3" t="s">
        <v>30</v>
      </c>
      <c r="K228" s="3" t="s">
        <v>62</v>
      </c>
      <c r="L228" s="16" t="s">
        <v>38</v>
      </c>
    </row>
    <row r="229" spans="1:12" ht="14.4">
      <c r="A229" s="14" t="s">
        <v>45</v>
      </c>
      <c r="B229" s="3" t="s">
        <v>48</v>
      </c>
      <c r="C229" s="3" t="s">
        <v>49</v>
      </c>
      <c r="D229" s="3" t="s">
        <v>28</v>
      </c>
      <c r="E229" s="3" t="s">
        <v>42</v>
      </c>
      <c r="F229" s="4">
        <v>28</v>
      </c>
      <c r="G229" s="5">
        <v>44380</v>
      </c>
      <c r="H229" s="6">
        <v>82739</v>
      </c>
      <c r="I229" s="7">
        <v>0</v>
      </c>
      <c r="J229" s="3" t="s">
        <v>30</v>
      </c>
      <c r="K229" s="3" t="s">
        <v>46</v>
      </c>
      <c r="L229" s="16" t="s">
        <v>38</v>
      </c>
    </row>
    <row r="230" spans="1:12" ht="14.4">
      <c r="A230" s="14" t="s">
        <v>79</v>
      </c>
      <c r="B230" s="3" t="s">
        <v>26</v>
      </c>
      <c r="C230" s="3" t="s">
        <v>33</v>
      </c>
      <c r="D230" s="3" t="s">
        <v>28</v>
      </c>
      <c r="E230" s="3" t="s">
        <v>42</v>
      </c>
      <c r="F230" s="4">
        <v>36</v>
      </c>
      <c r="G230" s="5">
        <v>41789</v>
      </c>
      <c r="H230" s="6">
        <v>99080</v>
      </c>
      <c r="I230" s="7">
        <v>0</v>
      </c>
      <c r="J230" s="3" t="s">
        <v>30</v>
      </c>
      <c r="K230" s="3" t="s">
        <v>43</v>
      </c>
      <c r="L230" s="16" t="s">
        <v>38</v>
      </c>
    </row>
    <row r="231" spans="1:12" ht="14.4">
      <c r="A231" s="14" t="s">
        <v>85</v>
      </c>
      <c r="B231" s="3" t="s">
        <v>48</v>
      </c>
      <c r="C231" s="3" t="s">
        <v>49</v>
      </c>
      <c r="D231" s="3" t="s">
        <v>28</v>
      </c>
      <c r="E231" s="3" t="s">
        <v>35</v>
      </c>
      <c r="F231" s="4">
        <v>40</v>
      </c>
      <c r="G231" s="5">
        <v>40563</v>
      </c>
      <c r="H231" s="6">
        <v>96719</v>
      </c>
      <c r="I231" s="7">
        <v>0</v>
      </c>
      <c r="J231" s="3" t="s">
        <v>36</v>
      </c>
      <c r="K231" s="3" t="s">
        <v>72</v>
      </c>
      <c r="L231" s="16" t="s">
        <v>38</v>
      </c>
    </row>
    <row r="232" spans="1:12" ht="14.4">
      <c r="A232" s="14" t="s">
        <v>39</v>
      </c>
      <c r="B232" s="3" t="s">
        <v>55</v>
      </c>
      <c r="C232" s="3" t="s">
        <v>27</v>
      </c>
      <c r="D232" s="3" t="s">
        <v>28</v>
      </c>
      <c r="E232" s="3" t="s">
        <v>42</v>
      </c>
      <c r="F232" s="4">
        <v>51</v>
      </c>
      <c r="G232" s="5">
        <v>44283</v>
      </c>
      <c r="H232" s="6">
        <v>180687</v>
      </c>
      <c r="I232" s="7">
        <v>0.19</v>
      </c>
      <c r="J232" s="3" t="s">
        <v>30</v>
      </c>
      <c r="K232" s="3" t="s">
        <v>46</v>
      </c>
      <c r="L232" s="16" t="s">
        <v>38</v>
      </c>
    </row>
    <row r="233" spans="1:12" ht="14.4">
      <c r="A233" s="14" t="s">
        <v>67</v>
      </c>
      <c r="B233" s="3" t="s">
        <v>57</v>
      </c>
      <c r="C233" s="3" t="s">
        <v>49</v>
      </c>
      <c r="D233" s="3" t="s">
        <v>34</v>
      </c>
      <c r="E233" s="3" t="s">
        <v>35</v>
      </c>
      <c r="F233" s="4">
        <v>45</v>
      </c>
      <c r="G233" s="5">
        <v>36993</v>
      </c>
      <c r="H233" s="6">
        <v>95743</v>
      </c>
      <c r="I233" s="7">
        <v>0.15</v>
      </c>
      <c r="J233" s="3" t="s">
        <v>30</v>
      </c>
      <c r="K233" s="3" t="s">
        <v>54</v>
      </c>
      <c r="L233" s="15">
        <v>40193</v>
      </c>
    </row>
    <row r="234" spans="1:12" ht="14.4">
      <c r="A234" s="14" t="s">
        <v>84</v>
      </c>
      <c r="B234" s="3" t="s">
        <v>57</v>
      </c>
      <c r="C234" s="3" t="s">
        <v>27</v>
      </c>
      <c r="D234" s="3" t="s">
        <v>28</v>
      </c>
      <c r="E234" s="3" t="s">
        <v>42</v>
      </c>
      <c r="F234" s="4">
        <v>44</v>
      </c>
      <c r="G234" s="5">
        <v>40060</v>
      </c>
      <c r="H234" s="6">
        <v>89695</v>
      </c>
      <c r="I234" s="7">
        <v>0</v>
      </c>
      <c r="J234" s="3" t="s">
        <v>30</v>
      </c>
      <c r="K234" s="3" t="s">
        <v>54</v>
      </c>
      <c r="L234" s="16" t="s">
        <v>38</v>
      </c>
    </row>
    <row r="235" spans="1:12" ht="14.4">
      <c r="A235" s="14" t="s">
        <v>50</v>
      </c>
      <c r="B235" s="3" t="s">
        <v>40</v>
      </c>
      <c r="C235" s="3" t="s">
        <v>33</v>
      </c>
      <c r="D235" s="3" t="s">
        <v>34</v>
      </c>
      <c r="E235" s="3" t="s">
        <v>35</v>
      </c>
      <c r="F235" s="4">
        <v>64</v>
      </c>
      <c r="G235" s="5">
        <v>35996</v>
      </c>
      <c r="H235" s="6">
        <v>122753</v>
      </c>
      <c r="I235" s="7">
        <v>0.09</v>
      </c>
      <c r="J235" s="3" t="s">
        <v>36</v>
      </c>
      <c r="K235" s="3" t="s">
        <v>37</v>
      </c>
      <c r="L235" s="16" t="s">
        <v>38</v>
      </c>
    </row>
    <row r="236" spans="1:12" ht="14.4">
      <c r="A236" s="14" t="s">
        <v>73</v>
      </c>
      <c r="B236" s="3" t="s">
        <v>55</v>
      </c>
      <c r="C236" s="3" t="s">
        <v>27</v>
      </c>
      <c r="D236" s="3" t="s">
        <v>34</v>
      </c>
      <c r="E236" s="3" t="s">
        <v>42</v>
      </c>
      <c r="F236" s="4">
        <v>30</v>
      </c>
      <c r="G236" s="5">
        <v>42078</v>
      </c>
      <c r="H236" s="6">
        <v>93734</v>
      </c>
      <c r="I236" s="7">
        <v>0</v>
      </c>
      <c r="J236" s="3" t="s">
        <v>30</v>
      </c>
      <c r="K236" s="3" t="s">
        <v>46</v>
      </c>
      <c r="L236" s="16" t="s">
        <v>38</v>
      </c>
    </row>
    <row r="237" spans="1:12" ht="14.4">
      <c r="A237" s="14" t="s">
        <v>51</v>
      </c>
      <c r="B237" s="3" t="s">
        <v>53</v>
      </c>
      <c r="C237" s="3" t="s">
        <v>49</v>
      </c>
      <c r="D237" s="3" t="s">
        <v>34</v>
      </c>
      <c r="E237" s="3" t="s">
        <v>35</v>
      </c>
      <c r="F237" s="4">
        <v>28</v>
      </c>
      <c r="G237" s="5">
        <v>42867</v>
      </c>
      <c r="H237" s="6">
        <v>52069</v>
      </c>
      <c r="I237" s="7">
        <v>0</v>
      </c>
      <c r="J237" s="3" t="s">
        <v>36</v>
      </c>
      <c r="K237" s="3" t="s">
        <v>37</v>
      </c>
      <c r="L237" s="16" t="s">
        <v>38</v>
      </c>
    </row>
    <row r="238" spans="1:12" ht="14.4">
      <c r="A238" s="14" t="s">
        <v>59</v>
      </c>
      <c r="B238" s="3" t="s">
        <v>53</v>
      </c>
      <c r="C238" s="3" t="s">
        <v>49</v>
      </c>
      <c r="D238" s="3" t="s">
        <v>28</v>
      </c>
      <c r="E238" s="3" t="s">
        <v>61</v>
      </c>
      <c r="F238" s="4">
        <v>33</v>
      </c>
      <c r="G238" s="5">
        <v>44181</v>
      </c>
      <c r="H238" s="6">
        <v>258426</v>
      </c>
      <c r="I238" s="7">
        <v>0.4</v>
      </c>
      <c r="J238" s="3" t="s">
        <v>63</v>
      </c>
      <c r="K238" s="3" t="s">
        <v>65</v>
      </c>
      <c r="L238" s="16" t="s">
        <v>38</v>
      </c>
    </row>
    <row r="239" spans="1:12" ht="14.4">
      <c r="A239" s="14" t="s">
        <v>50</v>
      </c>
      <c r="B239" s="3" t="s">
        <v>40</v>
      </c>
      <c r="C239" s="3" t="s">
        <v>41</v>
      </c>
      <c r="D239" s="3" t="s">
        <v>34</v>
      </c>
      <c r="E239" s="3" t="s">
        <v>29</v>
      </c>
      <c r="F239" s="4">
        <v>51</v>
      </c>
      <c r="G239" s="5">
        <v>34746</v>
      </c>
      <c r="H239" s="6">
        <v>125375</v>
      </c>
      <c r="I239" s="7">
        <v>0.09</v>
      </c>
      <c r="J239" s="3" t="s">
        <v>30</v>
      </c>
      <c r="K239" s="3" t="s">
        <v>43</v>
      </c>
      <c r="L239" s="16" t="s">
        <v>38</v>
      </c>
    </row>
    <row r="240" spans="1:12" ht="14.4">
      <c r="A240" s="14" t="s">
        <v>59</v>
      </c>
      <c r="B240" s="3" t="s">
        <v>53</v>
      </c>
      <c r="C240" s="3" t="s">
        <v>33</v>
      </c>
      <c r="D240" s="3" t="s">
        <v>34</v>
      </c>
      <c r="E240" s="3" t="s">
        <v>35</v>
      </c>
      <c r="F240" s="4">
        <v>25</v>
      </c>
      <c r="G240" s="5">
        <v>44235</v>
      </c>
      <c r="H240" s="6">
        <v>198243</v>
      </c>
      <c r="I240" s="7">
        <v>0.31</v>
      </c>
      <c r="J240" s="3" t="s">
        <v>30</v>
      </c>
      <c r="K240" s="3" t="s">
        <v>52</v>
      </c>
      <c r="L240" s="16" t="s">
        <v>38</v>
      </c>
    </row>
    <row r="241" spans="1:12" ht="14.4">
      <c r="A241" s="14" t="s">
        <v>81</v>
      </c>
      <c r="B241" s="3" t="s">
        <v>57</v>
      </c>
      <c r="C241" s="3" t="s">
        <v>27</v>
      </c>
      <c r="D241" s="3" t="s">
        <v>28</v>
      </c>
      <c r="E241" s="3" t="s">
        <v>61</v>
      </c>
      <c r="F241" s="4">
        <v>42</v>
      </c>
      <c r="G241" s="5">
        <v>43062</v>
      </c>
      <c r="H241" s="6">
        <v>96023</v>
      </c>
      <c r="I241" s="7">
        <v>0</v>
      </c>
      <c r="J241" s="3" t="s">
        <v>30</v>
      </c>
      <c r="K241" s="3" t="s">
        <v>52</v>
      </c>
      <c r="L241" s="16" t="s">
        <v>38</v>
      </c>
    </row>
    <row r="242" spans="1:12" ht="14.4">
      <c r="A242" s="14" t="s">
        <v>45</v>
      </c>
      <c r="B242" s="3" t="s">
        <v>60</v>
      </c>
      <c r="C242" s="3" t="s">
        <v>27</v>
      </c>
      <c r="D242" s="3" t="s">
        <v>28</v>
      </c>
      <c r="E242" s="3" t="s">
        <v>42</v>
      </c>
      <c r="F242" s="4">
        <v>34</v>
      </c>
      <c r="G242" s="5">
        <v>41085</v>
      </c>
      <c r="H242" s="6">
        <v>83066</v>
      </c>
      <c r="I242" s="7">
        <v>0</v>
      </c>
      <c r="J242" s="3" t="s">
        <v>30</v>
      </c>
      <c r="K242" s="3" t="s">
        <v>43</v>
      </c>
      <c r="L242" s="15">
        <v>41430</v>
      </c>
    </row>
    <row r="243" spans="1:12" ht="14.4">
      <c r="A243" s="14" t="s">
        <v>70</v>
      </c>
      <c r="B243" s="3" t="s">
        <v>48</v>
      </c>
      <c r="C243" s="3" t="s">
        <v>27</v>
      </c>
      <c r="D243" s="3" t="s">
        <v>28</v>
      </c>
      <c r="E243" s="3" t="s">
        <v>61</v>
      </c>
      <c r="F243" s="4">
        <v>48</v>
      </c>
      <c r="G243" s="5">
        <v>41773</v>
      </c>
      <c r="H243" s="6">
        <v>61216</v>
      </c>
      <c r="I243" s="7">
        <v>0</v>
      </c>
      <c r="J243" s="3" t="s">
        <v>30</v>
      </c>
      <c r="K243" s="3" t="s">
        <v>31</v>
      </c>
      <c r="L243" s="16" t="s">
        <v>38</v>
      </c>
    </row>
    <row r="244" spans="1:12" ht="14.4">
      <c r="A244" s="14" t="s">
        <v>25</v>
      </c>
      <c r="B244" s="3" t="s">
        <v>53</v>
      </c>
      <c r="C244" s="3" t="s">
        <v>49</v>
      </c>
      <c r="D244" s="3" t="s">
        <v>34</v>
      </c>
      <c r="E244" s="3" t="s">
        <v>42</v>
      </c>
      <c r="F244" s="4">
        <v>33</v>
      </c>
      <c r="G244" s="5">
        <v>41315</v>
      </c>
      <c r="H244" s="6">
        <v>144231</v>
      </c>
      <c r="I244" s="7">
        <v>0.14000000000000001</v>
      </c>
      <c r="J244" s="3" t="s">
        <v>30</v>
      </c>
      <c r="K244" s="3" t="s">
        <v>62</v>
      </c>
      <c r="L244" s="15">
        <v>44029</v>
      </c>
    </row>
    <row r="245" spans="1:12" ht="14.4">
      <c r="A245" s="14" t="s">
        <v>74</v>
      </c>
      <c r="B245" s="3" t="s">
        <v>55</v>
      </c>
      <c r="C245" s="3" t="s">
        <v>27</v>
      </c>
      <c r="D245" s="3" t="s">
        <v>34</v>
      </c>
      <c r="E245" s="3" t="s">
        <v>35</v>
      </c>
      <c r="F245" s="4">
        <v>41</v>
      </c>
      <c r="G245" s="5">
        <v>39379</v>
      </c>
      <c r="H245" s="6">
        <v>51630</v>
      </c>
      <c r="I245" s="7">
        <v>0</v>
      </c>
      <c r="J245" s="3" t="s">
        <v>36</v>
      </c>
      <c r="K245" s="3" t="s">
        <v>68</v>
      </c>
      <c r="L245" s="16" t="s">
        <v>38</v>
      </c>
    </row>
    <row r="246" spans="1:12" ht="14.4">
      <c r="A246" s="14" t="s">
        <v>25</v>
      </c>
      <c r="B246" s="3" t="s">
        <v>48</v>
      </c>
      <c r="C246" s="3" t="s">
        <v>49</v>
      </c>
      <c r="D246" s="3" t="s">
        <v>34</v>
      </c>
      <c r="E246" s="3" t="s">
        <v>61</v>
      </c>
      <c r="F246" s="4">
        <v>55</v>
      </c>
      <c r="G246" s="5">
        <v>41594</v>
      </c>
      <c r="H246" s="6">
        <v>124129</v>
      </c>
      <c r="I246" s="7">
        <v>0.15</v>
      </c>
      <c r="J246" s="3" t="s">
        <v>63</v>
      </c>
      <c r="K246" s="3" t="s">
        <v>80</v>
      </c>
      <c r="L246" s="16" t="s">
        <v>38</v>
      </c>
    </row>
    <row r="247" spans="1:12" ht="14.4">
      <c r="A247" s="14" t="s">
        <v>81</v>
      </c>
      <c r="B247" s="3" t="s">
        <v>57</v>
      </c>
      <c r="C247" s="3" t="s">
        <v>33</v>
      </c>
      <c r="D247" s="3" t="s">
        <v>34</v>
      </c>
      <c r="E247" s="3" t="s">
        <v>61</v>
      </c>
      <c r="F247" s="4">
        <v>36</v>
      </c>
      <c r="G247" s="5">
        <v>39912</v>
      </c>
      <c r="H247" s="6">
        <v>60055</v>
      </c>
      <c r="I247" s="7">
        <v>0</v>
      </c>
      <c r="J247" s="3" t="s">
        <v>30</v>
      </c>
      <c r="K247" s="3" t="s">
        <v>31</v>
      </c>
      <c r="L247" s="16" t="s">
        <v>38</v>
      </c>
    </row>
    <row r="248" spans="1:12" ht="14.4">
      <c r="A248" s="14" t="s">
        <v>39</v>
      </c>
      <c r="B248" s="3" t="s">
        <v>57</v>
      </c>
      <c r="C248" s="3" t="s">
        <v>27</v>
      </c>
      <c r="D248" s="3" t="s">
        <v>34</v>
      </c>
      <c r="E248" s="3" t="s">
        <v>61</v>
      </c>
      <c r="F248" s="4">
        <v>31</v>
      </c>
      <c r="G248" s="5">
        <v>44069</v>
      </c>
      <c r="H248" s="6">
        <v>189290</v>
      </c>
      <c r="I248" s="7">
        <v>0.22</v>
      </c>
      <c r="J248" s="3" t="s">
        <v>63</v>
      </c>
      <c r="K248" s="3" t="s">
        <v>80</v>
      </c>
      <c r="L248" s="15">
        <v>44099</v>
      </c>
    </row>
    <row r="249" spans="1:12" ht="14.4">
      <c r="A249" s="14" t="s">
        <v>59</v>
      </c>
      <c r="B249" s="3" t="s">
        <v>26</v>
      </c>
      <c r="C249" s="3" t="s">
        <v>49</v>
      </c>
      <c r="D249" s="3" t="s">
        <v>28</v>
      </c>
      <c r="E249" s="3" t="s">
        <v>35</v>
      </c>
      <c r="F249" s="4">
        <v>53</v>
      </c>
      <c r="G249" s="5">
        <v>39568</v>
      </c>
      <c r="H249" s="6">
        <v>182202</v>
      </c>
      <c r="I249" s="7">
        <v>0.3</v>
      </c>
      <c r="J249" s="3" t="s">
        <v>30</v>
      </c>
      <c r="K249" s="3" t="s">
        <v>54</v>
      </c>
      <c r="L249" s="16" t="s">
        <v>38</v>
      </c>
    </row>
    <row r="250" spans="1:12" ht="14.4">
      <c r="A250" s="14" t="s">
        <v>50</v>
      </c>
      <c r="B250" s="3" t="s">
        <v>48</v>
      </c>
      <c r="C250" s="3" t="s">
        <v>41</v>
      </c>
      <c r="D250" s="3" t="s">
        <v>34</v>
      </c>
      <c r="E250" s="3" t="s">
        <v>42</v>
      </c>
      <c r="F250" s="4">
        <v>43</v>
      </c>
      <c r="G250" s="5">
        <v>38748</v>
      </c>
      <c r="H250" s="6">
        <v>117518</v>
      </c>
      <c r="I250" s="7">
        <v>7.0000000000000007E-2</v>
      </c>
      <c r="J250" s="3" t="s">
        <v>30</v>
      </c>
      <c r="K250" s="3" t="s">
        <v>31</v>
      </c>
      <c r="L250" s="16" t="s">
        <v>38</v>
      </c>
    </row>
    <row r="251" spans="1:12" ht="14.4">
      <c r="A251" s="14" t="s">
        <v>25</v>
      </c>
      <c r="B251" s="3" t="s">
        <v>40</v>
      </c>
      <c r="C251" s="3" t="s">
        <v>33</v>
      </c>
      <c r="D251" s="3" t="s">
        <v>28</v>
      </c>
      <c r="E251" s="3" t="s">
        <v>61</v>
      </c>
      <c r="F251" s="4">
        <v>37</v>
      </c>
      <c r="G251" s="5">
        <v>41329</v>
      </c>
      <c r="H251" s="6">
        <v>157474</v>
      </c>
      <c r="I251" s="7">
        <v>0.11</v>
      </c>
      <c r="J251" s="3" t="s">
        <v>63</v>
      </c>
      <c r="K251" s="3" t="s">
        <v>65</v>
      </c>
      <c r="L251" s="16" t="s">
        <v>38</v>
      </c>
    </row>
    <row r="252" spans="1:12" ht="14.4">
      <c r="A252" s="14" t="s">
        <v>50</v>
      </c>
      <c r="B252" s="3" t="s">
        <v>60</v>
      </c>
      <c r="C252" s="3" t="s">
        <v>33</v>
      </c>
      <c r="D252" s="3" t="s">
        <v>34</v>
      </c>
      <c r="E252" s="3" t="s">
        <v>42</v>
      </c>
      <c r="F252" s="4">
        <v>38</v>
      </c>
      <c r="G252" s="5">
        <v>39544</v>
      </c>
      <c r="H252" s="6">
        <v>126856</v>
      </c>
      <c r="I252" s="7">
        <v>0.06</v>
      </c>
      <c r="J252" s="3" t="s">
        <v>30</v>
      </c>
      <c r="K252" s="3" t="s">
        <v>62</v>
      </c>
      <c r="L252" s="16" t="s">
        <v>38</v>
      </c>
    </row>
    <row r="253" spans="1:12" ht="14.4">
      <c r="A253" s="14" t="s">
        <v>25</v>
      </c>
      <c r="B253" s="3" t="s">
        <v>53</v>
      </c>
      <c r="C253" s="3" t="s">
        <v>33</v>
      </c>
      <c r="D253" s="3" t="s">
        <v>28</v>
      </c>
      <c r="E253" s="3" t="s">
        <v>35</v>
      </c>
      <c r="F253" s="4">
        <v>49</v>
      </c>
      <c r="G253" s="5">
        <v>36983</v>
      </c>
      <c r="H253" s="6">
        <v>129124</v>
      </c>
      <c r="I253" s="7">
        <v>0.12</v>
      </c>
      <c r="J253" s="3" t="s">
        <v>36</v>
      </c>
      <c r="K253" s="3" t="s">
        <v>58</v>
      </c>
      <c r="L253" s="16" t="s">
        <v>38</v>
      </c>
    </row>
    <row r="254" spans="1:12" ht="14.4">
      <c r="A254" s="14" t="s">
        <v>39</v>
      </c>
      <c r="B254" s="3" t="s">
        <v>48</v>
      </c>
      <c r="C254" s="3" t="s">
        <v>27</v>
      </c>
      <c r="D254" s="3" t="s">
        <v>28</v>
      </c>
      <c r="E254" s="3" t="s">
        <v>35</v>
      </c>
      <c r="F254" s="4">
        <v>45</v>
      </c>
      <c r="G254" s="5">
        <v>37316</v>
      </c>
      <c r="H254" s="6">
        <v>165181</v>
      </c>
      <c r="I254" s="7">
        <v>0.16</v>
      </c>
      <c r="J254" s="3" t="s">
        <v>30</v>
      </c>
      <c r="K254" s="3" t="s">
        <v>31</v>
      </c>
      <c r="L254" s="16" t="s">
        <v>38</v>
      </c>
    </row>
    <row r="255" spans="1:12" ht="14.4">
      <c r="A255" s="14" t="s">
        <v>59</v>
      </c>
      <c r="B255" s="3" t="s">
        <v>40</v>
      </c>
      <c r="C255" s="3" t="s">
        <v>49</v>
      </c>
      <c r="D255" s="3" t="s">
        <v>34</v>
      </c>
      <c r="E255" s="3" t="s">
        <v>61</v>
      </c>
      <c r="F255" s="4">
        <v>50</v>
      </c>
      <c r="G255" s="5">
        <v>38004</v>
      </c>
      <c r="H255" s="6">
        <v>247939</v>
      </c>
      <c r="I255" s="7">
        <v>0.35</v>
      </c>
      <c r="J255" s="3" t="s">
        <v>63</v>
      </c>
      <c r="K255" s="3" t="s">
        <v>65</v>
      </c>
      <c r="L255" s="16" t="s">
        <v>38</v>
      </c>
    </row>
    <row r="256" spans="1:12" ht="14.4">
      <c r="A256" s="14" t="s">
        <v>39</v>
      </c>
      <c r="B256" s="3" t="s">
        <v>57</v>
      </c>
      <c r="C256" s="3" t="s">
        <v>41</v>
      </c>
      <c r="D256" s="3" t="s">
        <v>34</v>
      </c>
      <c r="E256" s="3" t="s">
        <v>61</v>
      </c>
      <c r="F256" s="4">
        <v>64</v>
      </c>
      <c r="G256" s="5">
        <v>42972</v>
      </c>
      <c r="H256" s="6">
        <v>169509</v>
      </c>
      <c r="I256" s="7">
        <v>0.18</v>
      </c>
      <c r="J256" s="3" t="s">
        <v>63</v>
      </c>
      <c r="K256" s="3" t="s">
        <v>64</v>
      </c>
      <c r="L256" s="16" t="s">
        <v>38</v>
      </c>
    </row>
    <row r="257" spans="1:12" ht="14.4">
      <c r="A257" s="14" t="s">
        <v>25</v>
      </c>
      <c r="B257" s="3" t="s">
        <v>53</v>
      </c>
      <c r="C257" s="3" t="s">
        <v>33</v>
      </c>
      <c r="D257" s="3" t="s">
        <v>28</v>
      </c>
      <c r="E257" s="3" t="s">
        <v>42</v>
      </c>
      <c r="F257" s="4">
        <v>55</v>
      </c>
      <c r="G257" s="5">
        <v>40552</v>
      </c>
      <c r="H257" s="6">
        <v>138521</v>
      </c>
      <c r="I257" s="7">
        <v>0.1</v>
      </c>
      <c r="J257" s="3" t="s">
        <v>30</v>
      </c>
      <c r="K257" s="3" t="s">
        <v>52</v>
      </c>
      <c r="L257" s="16" t="s">
        <v>38</v>
      </c>
    </row>
    <row r="258" spans="1:12" ht="14.4">
      <c r="A258" s="14" t="s">
        <v>67</v>
      </c>
      <c r="B258" s="3" t="s">
        <v>57</v>
      </c>
      <c r="C258" s="3" t="s">
        <v>41</v>
      </c>
      <c r="D258" s="3" t="s">
        <v>28</v>
      </c>
      <c r="E258" s="3" t="s">
        <v>61</v>
      </c>
      <c r="F258" s="4">
        <v>45</v>
      </c>
      <c r="G258" s="5">
        <v>41712</v>
      </c>
      <c r="H258" s="6">
        <v>113873</v>
      </c>
      <c r="I258" s="7">
        <v>0.11</v>
      </c>
      <c r="J258" s="3" t="s">
        <v>63</v>
      </c>
      <c r="K258" s="3" t="s">
        <v>65</v>
      </c>
      <c r="L258" s="16" t="s">
        <v>38</v>
      </c>
    </row>
    <row r="259" spans="1:12" ht="14.4">
      <c r="A259" s="14" t="s">
        <v>71</v>
      </c>
      <c r="B259" s="3" t="s">
        <v>26</v>
      </c>
      <c r="C259" s="3" t="s">
        <v>49</v>
      </c>
      <c r="D259" s="3" t="s">
        <v>28</v>
      </c>
      <c r="E259" s="3" t="s">
        <v>29</v>
      </c>
      <c r="F259" s="4">
        <v>39</v>
      </c>
      <c r="G259" s="5">
        <v>43229</v>
      </c>
      <c r="H259" s="6">
        <v>73317</v>
      </c>
      <c r="I259" s="7">
        <v>0</v>
      </c>
      <c r="J259" s="3" t="s">
        <v>30</v>
      </c>
      <c r="K259" s="3" t="s">
        <v>52</v>
      </c>
      <c r="L259" s="16" t="s">
        <v>38</v>
      </c>
    </row>
    <row r="260" spans="1:12" ht="14.4">
      <c r="A260" s="14" t="s">
        <v>90</v>
      </c>
      <c r="B260" s="3" t="s">
        <v>26</v>
      </c>
      <c r="C260" s="3" t="s">
        <v>41</v>
      </c>
      <c r="D260" s="3" t="s">
        <v>28</v>
      </c>
      <c r="E260" s="3" t="s">
        <v>35</v>
      </c>
      <c r="F260" s="4">
        <v>40</v>
      </c>
      <c r="G260" s="5">
        <v>41451</v>
      </c>
      <c r="H260" s="6">
        <v>69096</v>
      </c>
      <c r="I260" s="7">
        <v>0</v>
      </c>
      <c r="J260" s="3" t="s">
        <v>30</v>
      </c>
      <c r="K260" s="3" t="s">
        <v>31</v>
      </c>
      <c r="L260" s="16" t="s">
        <v>38</v>
      </c>
    </row>
    <row r="261" spans="1:12" ht="14.4">
      <c r="A261" s="14" t="s">
        <v>73</v>
      </c>
      <c r="B261" s="3" t="s">
        <v>55</v>
      </c>
      <c r="C261" s="3" t="s">
        <v>33</v>
      </c>
      <c r="D261" s="3" t="s">
        <v>34</v>
      </c>
      <c r="E261" s="3" t="s">
        <v>61</v>
      </c>
      <c r="F261" s="4">
        <v>48</v>
      </c>
      <c r="G261" s="5">
        <v>38454</v>
      </c>
      <c r="H261" s="6">
        <v>87158</v>
      </c>
      <c r="I261" s="7">
        <v>0</v>
      </c>
      <c r="J261" s="3" t="s">
        <v>63</v>
      </c>
      <c r="K261" s="3" t="s">
        <v>64</v>
      </c>
      <c r="L261" s="16" t="s">
        <v>38</v>
      </c>
    </row>
    <row r="262" spans="1:12" ht="14.4">
      <c r="A262" s="14" t="s">
        <v>81</v>
      </c>
      <c r="B262" s="3" t="s">
        <v>57</v>
      </c>
      <c r="C262" s="3" t="s">
        <v>49</v>
      </c>
      <c r="D262" s="3" t="s">
        <v>34</v>
      </c>
      <c r="E262" s="3" t="s">
        <v>61</v>
      </c>
      <c r="F262" s="4">
        <v>64</v>
      </c>
      <c r="G262" s="5">
        <v>33875</v>
      </c>
      <c r="H262" s="6">
        <v>70778</v>
      </c>
      <c r="I262" s="7">
        <v>0</v>
      </c>
      <c r="J262" s="3" t="s">
        <v>30</v>
      </c>
      <c r="K262" s="3" t="s">
        <v>54</v>
      </c>
      <c r="L262" s="16" t="s">
        <v>38</v>
      </c>
    </row>
    <row r="263" spans="1:12" ht="14.4">
      <c r="A263" s="14" t="s">
        <v>39</v>
      </c>
      <c r="B263" s="3" t="s">
        <v>55</v>
      </c>
      <c r="C263" s="3" t="s">
        <v>41</v>
      </c>
      <c r="D263" s="3" t="s">
        <v>28</v>
      </c>
      <c r="E263" s="3" t="s">
        <v>61</v>
      </c>
      <c r="F263" s="4">
        <v>65</v>
      </c>
      <c r="G263" s="5">
        <v>38130</v>
      </c>
      <c r="H263" s="6">
        <v>153938</v>
      </c>
      <c r="I263" s="7">
        <v>0.2</v>
      </c>
      <c r="J263" s="3" t="s">
        <v>30</v>
      </c>
      <c r="K263" s="3" t="s">
        <v>46</v>
      </c>
      <c r="L263" s="16" t="s">
        <v>38</v>
      </c>
    </row>
    <row r="264" spans="1:12" ht="14.4">
      <c r="A264" s="14" t="s">
        <v>87</v>
      </c>
      <c r="B264" s="3" t="s">
        <v>26</v>
      </c>
      <c r="C264" s="3" t="s">
        <v>27</v>
      </c>
      <c r="D264" s="3" t="s">
        <v>34</v>
      </c>
      <c r="E264" s="3" t="s">
        <v>35</v>
      </c>
      <c r="F264" s="4">
        <v>43</v>
      </c>
      <c r="G264" s="5">
        <v>43224</v>
      </c>
      <c r="H264" s="6">
        <v>59888</v>
      </c>
      <c r="I264" s="7">
        <v>0</v>
      </c>
      <c r="J264" s="3" t="s">
        <v>36</v>
      </c>
      <c r="K264" s="3" t="s">
        <v>68</v>
      </c>
      <c r="L264" s="16" t="s">
        <v>38</v>
      </c>
    </row>
    <row r="265" spans="1:12" ht="14.4">
      <c r="A265" s="14" t="s">
        <v>81</v>
      </c>
      <c r="B265" s="3" t="s">
        <v>57</v>
      </c>
      <c r="C265" s="3" t="s">
        <v>49</v>
      </c>
      <c r="D265" s="3" t="s">
        <v>34</v>
      </c>
      <c r="E265" s="3" t="s">
        <v>42</v>
      </c>
      <c r="F265" s="4">
        <v>50</v>
      </c>
      <c r="G265" s="5">
        <v>43447</v>
      </c>
      <c r="H265" s="6">
        <v>63098</v>
      </c>
      <c r="I265" s="7">
        <v>0</v>
      </c>
      <c r="J265" s="3" t="s">
        <v>30</v>
      </c>
      <c r="K265" s="3" t="s">
        <v>62</v>
      </c>
      <c r="L265" s="16" t="s">
        <v>38</v>
      </c>
    </row>
    <row r="266" spans="1:12" ht="14.4">
      <c r="A266" s="14" t="s">
        <v>59</v>
      </c>
      <c r="B266" s="3" t="s">
        <v>40</v>
      </c>
      <c r="C266" s="3" t="s">
        <v>49</v>
      </c>
      <c r="D266" s="3" t="s">
        <v>28</v>
      </c>
      <c r="E266" s="3" t="s">
        <v>61</v>
      </c>
      <c r="F266" s="4">
        <v>27</v>
      </c>
      <c r="G266" s="5">
        <v>44545</v>
      </c>
      <c r="H266" s="6">
        <v>255369</v>
      </c>
      <c r="I266" s="7">
        <v>0.33</v>
      </c>
      <c r="J266" s="3" t="s">
        <v>63</v>
      </c>
      <c r="K266" s="3" t="s">
        <v>80</v>
      </c>
      <c r="L266" s="16" t="s">
        <v>38</v>
      </c>
    </row>
    <row r="267" spans="1:12" ht="14.4">
      <c r="A267" s="14" t="s">
        <v>25</v>
      </c>
      <c r="B267" s="3" t="s">
        <v>55</v>
      </c>
      <c r="C267" s="3" t="s">
        <v>33</v>
      </c>
      <c r="D267" s="3" t="s">
        <v>28</v>
      </c>
      <c r="E267" s="3" t="s">
        <v>29</v>
      </c>
      <c r="F267" s="4">
        <v>55</v>
      </c>
      <c r="G267" s="5">
        <v>38301</v>
      </c>
      <c r="H267" s="6">
        <v>142318</v>
      </c>
      <c r="I267" s="7">
        <v>0.14000000000000001</v>
      </c>
      <c r="J267" s="3" t="s">
        <v>30</v>
      </c>
      <c r="K267" s="3" t="s">
        <v>43</v>
      </c>
      <c r="L267" s="16" t="s">
        <v>38</v>
      </c>
    </row>
    <row r="268" spans="1:12" ht="14.4">
      <c r="A268" s="14" t="s">
        <v>78</v>
      </c>
      <c r="B268" s="3" t="s">
        <v>55</v>
      </c>
      <c r="C268" s="3" t="s">
        <v>33</v>
      </c>
      <c r="D268" s="3" t="s">
        <v>34</v>
      </c>
      <c r="E268" s="3" t="s">
        <v>29</v>
      </c>
      <c r="F268" s="4">
        <v>41</v>
      </c>
      <c r="G268" s="5">
        <v>38219</v>
      </c>
      <c r="H268" s="6">
        <v>49186</v>
      </c>
      <c r="I268" s="7">
        <v>0</v>
      </c>
      <c r="J268" s="3" t="s">
        <v>30</v>
      </c>
      <c r="K268" s="3" t="s">
        <v>54</v>
      </c>
      <c r="L268" s="15">
        <v>39616</v>
      </c>
    </row>
    <row r="269" spans="1:12" ht="14.4">
      <c r="A269" s="14" t="s">
        <v>59</v>
      </c>
      <c r="B269" s="3" t="s">
        <v>55</v>
      </c>
      <c r="C269" s="3" t="s">
        <v>27</v>
      </c>
      <c r="D269" s="3" t="s">
        <v>28</v>
      </c>
      <c r="E269" s="3" t="s">
        <v>29</v>
      </c>
      <c r="F269" s="4">
        <v>34</v>
      </c>
      <c r="G269" s="5">
        <v>43673</v>
      </c>
      <c r="H269" s="6">
        <v>220937</v>
      </c>
      <c r="I269" s="7">
        <v>0.38</v>
      </c>
      <c r="J269" s="3" t="s">
        <v>30</v>
      </c>
      <c r="K269" s="3" t="s">
        <v>54</v>
      </c>
      <c r="L269" s="16" t="s">
        <v>38</v>
      </c>
    </row>
    <row r="270" spans="1:12" ht="14.4">
      <c r="A270" s="14" t="s">
        <v>39</v>
      </c>
      <c r="B270" s="3" t="s">
        <v>26</v>
      </c>
      <c r="C270" s="3" t="s">
        <v>41</v>
      </c>
      <c r="D270" s="3" t="s">
        <v>28</v>
      </c>
      <c r="E270" s="3" t="s">
        <v>35</v>
      </c>
      <c r="F270" s="4">
        <v>47</v>
      </c>
      <c r="G270" s="5">
        <v>41208</v>
      </c>
      <c r="H270" s="6">
        <v>183156</v>
      </c>
      <c r="I270" s="7">
        <v>0.3</v>
      </c>
      <c r="J270" s="3" t="s">
        <v>30</v>
      </c>
      <c r="K270" s="3" t="s">
        <v>31</v>
      </c>
      <c r="L270" s="16" t="s">
        <v>38</v>
      </c>
    </row>
    <row r="271" spans="1:12" ht="14.4">
      <c r="A271" s="14" t="s">
        <v>59</v>
      </c>
      <c r="B271" s="3" t="s">
        <v>26</v>
      </c>
      <c r="C271" s="3" t="s">
        <v>41</v>
      </c>
      <c r="D271" s="3" t="s">
        <v>28</v>
      </c>
      <c r="E271" s="3" t="s">
        <v>61</v>
      </c>
      <c r="F271" s="4">
        <v>32</v>
      </c>
      <c r="G271" s="5">
        <v>44034</v>
      </c>
      <c r="H271" s="6">
        <v>192749</v>
      </c>
      <c r="I271" s="7">
        <v>0.31</v>
      </c>
      <c r="J271" s="3" t="s">
        <v>30</v>
      </c>
      <c r="K271" s="3" t="s">
        <v>43</v>
      </c>
      <c r="L271" s="16" t="s">
        <v>38</v>
      </c>
    </row>
    <row r="272" spans="1:12" ht="14.4">
      <c r="A272" s="14" t="s">
        <v>25</v>
      </c>
      <c r="B272" s="3" t="s">
        <v>26</v>
      </c>
      <c r="C272" s="3" t="s">
        <v>33</v>
      </c>
      <c r="D272" s="3" t="s">
        <v>28</v>
      </c>
      <c r="E272" s="3" t="s">
        <v>35</v>
      </c>
      <c r="F272" s="4">
        <v>39</v>
      </c>
      <c r="G272" s="5">
        <v>42819</v>
      </c>
      <c r="H272" s="6">
        <v>135325</v>
      </c>
      <c r="I272" s="7">
        <v>0.14000000000000001</v>
      </c>
      <c r="J272" s="3" t="s">
        <v>30</v>
      </c>
      <c r="K272" s="3" t="s">
        <v>46</v>
      </c>
      <c r="L272" s="16" t="s">
        <v>38</v>
      </c>
    </row>
    <row r="273" spans="1:12" ht="14.4">
      <c r="A273" s="14" t="s">
        <v>45</v>
      </c>
      <c r="B273" s="3" t="s">
        <v>48</v>
      </c>
      <c r="C273" s="3" t="s">
        <v>41</v>
      </c>
      <c r="D273" s="3" t="s">
        <v>28</v>
      </c>
      <c r="E273" s="3" t="s">
        <v>42</v>
      </c>
      <c r="F273" s="4">
        <v>26</v>
      </c>
      <c r="G273" s="5">
        <v>43752</v>
      </c>
      <c r="H273" s="6">
        <v>79356</v>
      </c>
      <c r="I273" s="7">
        <v>0</v>
      </c>
      <c r="J273" s="3" t="s">
        <v>30</v>
      </c>
      <c r="K273" s="3" t="s">
        <v>46</v>
      </c>
      <c r="L273" s="16" t="s">
        <v>38</v>
      </c>
    </row>
    <row r="274" spans="1:12" ht="14.4">
      <c r="A274" s="14" t="s">
        <v>84</v>
      </c>
      <c r="B274" s="3" t="s">
        <v>57</v>
      </c>
      <c r="C274" s="3" t="s">
        <v>33</v>
      </c>
      <c r="D274" s="3" t="s">
        <v>34</v>
      </c>
      <c r="E274" s="3" t="s">
        <v>29</v>
      </c>
      <c r="F274" s="4">
        <v>40</v>
      </c>
      <c r="G274" s="5">
        <v>38540</v>
      </c>
      <c r="H274" s="6">
        <v>74412</v>
      </c>
      <c r="I274" s="7">
        <v>0</v>
      </c>
      <c r="J274" s="3" t="s">
        <v>30</v>
      </c>
      <c r="K274" s="3" t="s">
        <v>31</v>
      </c>
      <c r="L274" s="16" t="s">
        <v>38</v>
      </c>
    </row>
    <row r="275" spans="1:12" ht="14.4">
      <c r="A275" s="14" t="s">
        <v>44</v>
      </c>
      <c r="B275" s="3" t="s">
        <v>26</v>
      </c>
      <c r="C275" s="3" t="s">
        <v>33</v>
      </c>
      <c r="D275" s="3" t="s">
        <v>28</v>
      </c>
      <c r="E275" s="3" t="s">
        <v>61</v>
      </c>
      <c r="F275" s="4">
        <v>32</v>
      </c>
      <c r="G275" s="5">
        <v>43010</v>
      </c>
      <c r="H275" s="6">
        <v>61886</v>
      </c>
      <c r="I275" s="7">
        <v>0.09</v>
      </c>
      <c r="J275" s="3" t="s">
        <v>63</v>
      </c>
      <c r="K275" s="3" t="s">
        <v>65</v>
      </c>
      <c r="L275" s="16" t="s">
        <v>38</v>
      </c>
    </row>
    <row r="276" spans="1:12" ht="14.4">
      <c r="A276" s="14" t="s">
        <v>39</v>
      </c>
      <c r="B276" s="3" t="s">
        <v>53</v>
      </c>
      <c r="C276" s="3" t="s">
        <v>27</v>
      </c>
      <c r="D276" s="3" t="s">
        <v>28</v>
      </c>
      <c r="E276" s="3" t="s">
        <v>35</v>
      </c>
      <c r="F276" s="4">
        <v>58</v>
      </c>
      <c r="G276" s="5">
        <v>37755</v>
      </c>
      <c r="H276" s="6">
        <v>173071</v>
      </c>
      <c r="I276" s="7">
        <v>0.28999999999999998</v>
      </c>
      <c r="J276" s="3" t="s">
        <v>30</v>
      </c>
      <c r="K276" s="3" t="s">
        <v>62</v>
      </c>
      <c r="L276" s="16" t="s">
        <v>38</v>
      </c>
    </row>
    <row r="277" spans="1:12" ht="14.4">
      <c r="A277" s="14" t="s">
        <v>75</v>
      </c>
      <c r="B277" s="3" t="s">
        <v>57</v>
      </c>
      <c r="C277" s="3" t="s">
        <v>27</v>
      </c>
      <c r="D277" s="3" t="s">
        <v>28</v>
      </c>
      <c r="E277" s="3" t="s">
        <v>42</v>
      </c>
      <c r="F277" s="4">
        <v>58</v>
      </c>
      <c r="G277" s="5">
        <v>34999</v>
      </c>
      <c r="H277" s="6">
        <v>70189</v>
      </c>
      <c r="I277" s="7">
        <v>0</v>
      </c>
      <c r="J277" s="3" t="s">
        <v>30</v>
      </c>
      <c r="K277" s="3" t="s">
        <v>62</v>
      </c>
      <c r="L277" s="16" t="s">
        <v>38</v>
      </c>
    </row>
    <row r="278" spans="1:12" ht="14.4">
      <c r="A278" s="14" t="s">
        <v>59</v>
      </c>
      <c r="B278" s="3" t="s">
        <v>48</v>
      </c>
      <c r="C278" s="3" t="s">
        <v>27</v>
      </c>
      <c r="D278" s="3" t="s">
        <v>28</v>
      </c>
      <c r="E278" s="3" t="s">
        <v>61</v>
      </c>
      <c r="F278" s="4">
        <v>42</v>
      </c>
      <c r="G278" s="5">
        <v>41528</v>
      </c>
      <c r="H278" s="6">
        <v>181452</v>
      </c>
      <c r="I278" s="7">
        <v>0.3</v>
      </c>
      <c r="J278" s="3" t="s">
        <v>30</v>
      </c>
      <c r="K278" s="3" t="s">
        <v>62</v>
      </c>
      <c r="L278" s="16" t="s">
        <v>38</v>
      </c>
    </row>
    <row r="279" spans="1:12" ht="14.4">
      <c r="A279" s="14" t="s">
        <v>74</v>
      </c>
      <c r="B279" s="3" t="s">
        <v>55</v>
      </c>
      <c r="C279" s="3" t="s">
        <v>41</v>
      </c>
      <c r="D279" s="3" t="s">
        <v>34</v>
      </c>
      <c r="E279" s="3" t="s">
        <v>42</v>
      </c>
      <c r="F279" s="4">
        <v>26</v>
      </c>
      <c r="G279" s="5">
        <v>44267</v>
      </c>
      <c r="H279" s="6">
        <v>70369</v>
      </c>
      <c r="I279" s="7">
        <v>0</v>
      </c>
      <c r="J279" s="3" t="s">
        <v>30</v>
      </c>
      <c r="K279" s="3" t="s">
        <v>31</v>
      </c>
      <c r="L279" s="16" t="s">
        <v>38</v>
      </c>
    </row>
    <row r="280" spans="1:12" ht="14.4">
      <c r="A280" s="14" t="s">
        <v>45</v>
      </c>
      <c r="B280" s="3" t="s">
        <v>53</v>
      </c>
      <c r="C280" s="3" t="s">
        <v>33</v>
      </c>
      <c r="D280" s="3" t="s">
        <v>34</v>
      </c>
      <c r="E280" s="3" t="s">
        <v>61</v>
      </c>
      <c r="F280" s="4">
        <v>38</v>
      </c>
      <c r="G280" s="5">
        <v>39634</v>
      </c>
      <c r="H280" s="6">
        <v>78056</v>
      </c>
      <c r="I280" s="7">
        <v>0</v>
      </c>
      <c r="J280" s="3" t="s">
        <v>63</v>
      </c>
      <c r="K280" s="3" t="s">
        <v>80</v>
      </c>
      <c r="L280" s="16" t="s">
        <v>38</v>
      </c>
    </row>
    <row r="281" spans="1:12" ht="14.4">
      <c r="A281" s="14" t="s">
        <v>39</v>
      </c>
      <c r="B281" s="3" t="s">
        <v>40</v>
      </c>
      <c r="C281" s="3" t="s">
        <v>27</v>
      </c>
      <c r="D281" s="3" t="s">
        <v>34</v>
      </c>
      <c r="E281" s="3" t="s">
        <v>35</v>
      </c>
      <c r="F281" s="4">
        <v>64</v>
      </c>
      <c r="G281" s="5">
        <v>35187</v>
      </c>
      <c r="H281" s="6">
        <v>189933</v>
      </c>
      <c r="I281" s="7">
        <v>0.23</v>
      </c>
      <c r="J281" s="3" t="s">
        <v>30</v>
      </c>
      <c r="K281" s="3" t="s">
        <v>52</v>
      </c>
      <c r="L281" s="16" t="s">
        <v>38</v>
      </c>
    </row>
    <row r="282" spans="1:12" ht="14.4">
      <c r="A282" s="14" t="s">
        <v>76</v>
      </c>
      <c r="B282" s="3" t="s">
        <v>57</v>
      </c>
      <c r="C282" s="3" t="s">
        <v>41</v>
      </c>
      <c r="D282" s="3" t="s">
        <v>34</v>
      </c>
      <c r="E282" s="3" t="s">
        <v>42</v>
      </c>
      <c r="F282" s="4">
        <v>38</v>
      </c>
      <c r="G282" s="5">
        <v>40360</v>
      </c>
      <c r="H282" s="6">
        <v>78237</v>
      </c>
      <c r="I282" s="7">
        <v>0</v>
      </c>
      <c r="J282" s="3" t="s">
        <v>30</v>
      </c>
      <c r="K282" s="3" t="s">
        <v>46</v>
      </c>
      <c r="L282" s="16" t="s">
        <v>38</v>
      </c>
    </row>
    <row r="283" spans="1:12" ht="14.4">
      <c r="A283" s="14" t="s">
        <v>51</v>
      </c>
      <c r="B283" s="3" t="s">
        <v>53</v>
      </c>
      <c r="C283" s="3" t="s">
        <v>27</v>
      </c>
      <c r="D283" s="3" t="s">
        <v>28</v>
      </c>
      <c r="E283" s="3" t="s">
        <v>61</v>
      </c>
      <c r="F283" s="4">
        <v>55</v>
      </c>
      <c r="G283" s="5">
        <v>35242</v>
      </c>
      <c r="H283" s="6">
        <v>48687</v>
      </c>
      <c r="I283" s="7">
        <v>0</v>
      </c>
      <c r="J283" s="3" t="s">
        <v>63</v>
      </c>
      <c r="K283" s="3" t="s">
        <v>65</v>
      </c>
      <c r="L283" s="16" t="s">
        <v>38</v>
      </c>
    </row>
    <row r="284" spans="1:12" ht="14.4">
      <c r="A284" s="14" t="s">
        <v>25</v>
      </c>
      <c r="B284" s="3" t="s">
        <v>60</v>
      </c>
      <c r="C284" s="3" t="s">
        <v>33</v>
      </c>
      <c r="D284" s="3" t="s">
        <v>28</v>
      </c>
      <c r="E284" s="3" t="s">
        <v>61</v>
      </c>
      <c r="F284" s="4">
        <v>45</v>
      </c>
      <c r="G284" s="5">
        <v>38218</v>
      </c>
      <c r="H284" s="6">
        <v>121065</v>
      </c>
      <c r="I284" s="7">
        <v>0.15</v>
      </c>
      <c r="J284" s="3" t="s">
        <v>63</v>
      </c>
      <c r="K284" s="3" t="s">
        <v>65</v>
      </c>
      <c r="L284" s="16" t="s">
        <v>38</v>
      </c>
    </row>
    <row r="285" spans="1:12" ht="14.4">
      <c r="A285" s="14" t="s">
        <v>45</v>
      </c>
      <c r="B285" s="3" t="s">
        <v>48</v>
      </c>
      <c r="C285" s="3" t="s">
        <v>49</v>
      </c>
      <c r="D285" s="3" t="s">
        <v>34</v>
      </c>
      <c r="E285" s="3" t="s">
        <v>29</v>
      </c>
      <c r="F285" s="4">
        <v>43</v>
      </c>
      <c r="G285" s="5">
        <v>38093</v>
      </c>
      <c r="H285" s="6">
        <v>94246</v>
      </c>
      <c r="I285" s="7">
        <v>0</v>
      </c>
      <c r="J285" s="3" t="s">
        <v>30</v>
      </c>
      <c r="K285" s="3" t="s">
        <v>54</v>
      </c>
      <c r="L285" s="16" t="s">
        <v>38</v>
      </c>
    </row>
    <row r="286" spans="1:12" ht="14.4">
      <c r="A286" s="14" t="s">
        <v>87</v>
      </c>
      <c r="B286" s="3" t="s">
        <v>26</v>
      </c>
      <c r="C286" s="3" t="s">
        <v>33</v>
      </c>
      <c r="D286" s="3" t="s">
        <v>28</v>
      </c>
      <c r="E286" s="3" t="s">
        <v>35</v>
      </c>
      <c r="F286" s="4">
        <v>34</v>
      </c>
      <c r="G286" s="5">
        <v>42512</v>
      </c>
      <c r="H286" s="6">
        <v>44614</v>
      </c>
      <c r="I286" s="7">
        <v>0</v>
      </c>
      <c r="J286" s="3" t="s">
        <v>30</v>
      </c>
      <c r="K286" s="3" t="s">
        <v>52</v>
      </c>
      <c r="L286" s="16" t="s">
        <v>38</v>
      </c>
    </row>
    <row r="287" spans="1:12" ht="14.4">
      <c r="A287" s="14" t="s">
        <v>59</v>
      </c>
      <c r="B287" s="3" t="s">
        <v>26</v>
      </c>
      <c r="C287" s="3" t="s">
        <v>27</v>
      </c>
      <c r="D287" s="3" t="s">
        <v>34</v>
      </c>
      <c r="E287" s="3" t="s">
        <v>35</v>
      </c>
      <c r="F287" s="4">
        <v>40</v>
      </c>
      <c r="G287" s="5">
        <v>44143</v>
      </c>
      <c r="H287" s="6">
        <v>234469</v>
      </c>
      <c r="I287" s="7">
        <v>0.31</v>
      </c>
      <c r="J287" s="3" t="s">
        <v>36</v>
      </c>
      <c r="K287" s="3" t="s">
        <v>72</v>
      </c>
      <c r="L287" s="16" t="s">
        <v>38</v>
      </c>
    </row>
    <row r="288" spans="1:12" ht="14.4">
      <c r="A288" s="14" t="s">
        <v>76</v>
      </c>
      <c r="B288" s="3" t="s">
        <v>57</v>
      </c>
      <c r="C288" s="3" t="s">
        <v>27</v>
      </c>
      <c r="D288" s="3" t="s">
        <v>34</v>
      </c>
      <c r="E288" s="3" t="s">
        <v>61</v>
      </c>
      <c r="F288" s="4">
        <v>52</v>
      </c>
      <c r="G288" s="5">
        <v>44022</v>
      </c>
      <c r="H288" s="6">
        <v>88272</v>
      </c>
      <c r="I288" s="7">
        <v>0</v>
      </c>
      <c r="J288" s="3" t="s">
        <v>63</v>
      </c>
      <c r="K288" s="3" t="s">
        <v>80</v>
      </c>
      <c r="L288" s="16" t="s">
        <v>38</v>
      </c>
    </row>
    <row r="289" spans="1:12" ht="14.4">
      <c r="A289" s="14" t="s">
        <v>70</v>
      </c>
      <c r="B289" s="3" t="s">
        <v>40</v>
      </c>
      <c r="C289" s="3" t="s">
        <v>49</v>
      </c>
      <c r="D289" s="3" t="s">
        <v>34</v>
      </c>
      <c r="E289" s="3" t="s">
        <v>35</v>
      </c>
      <c r="F289" s="4">
        <v>52</v>
      </c>
      <c r="G289" s="5">
        <v>42992</v>
      </c>
      <c r="H289" s="6">
        <v>74449</v>
      </c>
      <c r="I289" s="7">
        <v>0</v>
      </c>
      <c r="J289" s="3" t="s">
        <v>36</v>
      </c>
      <c r="K289" s="3" t="s">
        <v>68</v>
      </c>
      <c r="L289" s="16" t="s">
        <v>38</v>
      </c>
    </row>
    <row r="290" spans="1:12" ht="14.4">
      <c r="A290" s="14" t="s">
        <v>59</v>
      </c>
      <c r="B290" s="3" t="s">
        <v>57</v>
      </c>
      <c r="C290" s="3" t="s">
        <v>41</v>
      </c>
      <c r="D290" s="3" t="s">
        <v>34</v>
      </c>
      <c r="E290" s="3" t="s">
        <v>35</v>
      </c>
      <c r="F290" s="4">
        <v>47</v>
      </c>
      <c r="G290" s="5">
        <v>41071</v>
      </c>
      <c r="H290" s="6">
        <v>222941</v>
      </c>
      <c r="I290" s="7">
        <v>0.39</v>
      </c>
      <c r="J290" s="3" t="s">
        <v>36</v>
      </c>
      <c r="K290" s="3" t="s">
        <v>68</v>
      </c>
      <c r="L290" s="16" t="s">
        <v>38</v>
      </c>
    </row>
    <row r="291" spans="1:12" ht="14.4">
      <c r="A291" s="14" t="s">
        <v>51</v>
      </c>
      <c r="B291" s="3" t="s">
        <v>60</v>
      </c>
      <c r="C291" s="3" t="s">
        <v>33</v>
      </c>
      <c r="D291" s="3" t="s">
        <v>28</v>
      </c>
      <c r="E291" s="3" t="s">
        <v>35</v>
      </c>
      <c r="F291" s="4">
        <v>65</v>
      </c>
      <c r="G291" s="5">
        <v>41543</v>
      </c>
      <c r="H291" s="6">
        <v>50341</v>
      </c>
      <c r="I291" s="7">
        <v>0</v>
      </c>
      <c r="J291" s="3" t="s">
        <v>36</v>
      </c>
      <c r="K291" s="3" t="s">
        <v>68</v>
      </c>
      <c r="L291" s="16" t="s">
        <v>38</v>
      </c>
    </row>
    <row r="292" spans="1:12" ht="14.4">
      <c r="A292" s="14" t="s">
        <v>74</v>
      </c>
      <c r="B292" s="3" t="s">
        <v>55</v>
      </c>
      <c r="C292" s="3" t="s">
        <v>49</v>
      </c>
      <c r="D292" s="3" t="s">
        <v>28</v>
      </c>
      <c r="E292" s="3" t="s">
        <v>61</v>
      </c>
      <c r="F292" s="4">
        <v>31</v>
      </c>
      <c r="G292" s="5">
        <v>44297</v>
      </c>
      <c r="H292" s="6">
        <v>72235</v>
      </c>
      <c r="I292" s="7">
        <v>0</v>
      </c>
      <c r="J292" s="3" t="s">
        <v>63</v>
      </c>
      <c r="K292" s="3" t="s">
        <v>64</v>
      </c>
      <c r="L292" s="16" t="s">
        <v>38</v>
      </c>
    </row>
    <row r="293" spans="1:12" ht="14.4">
      <c r="A293" s="14" t="s">
        <v>45</v>
      </c>
      <c r="B293" s="3" t="s">
        <v>53</v>
      </c>
      <c r="C293" s="3" t="s">
        <v>49</v>
      </c>
      <c r="D293" s="3" t="s">
        <v>28</v>
      </c>
      <c r="E293" s="3" t="s">
        <v>61</v>
      </c>
      <c r="F293" s="4">
        <v>41</v>
      </c>
      <c r="G293" s="5">
        <v>42533</v>
      </c>
      <c r="H293" s="6">
        <v>70165</v>
      </c>
      <c r="I293" s="7">
        <v>0</v>
      </c>
      <c r="J293" s="3" t="s">
        <v>30</v>
      </c>
      <c r="K293" s="3" t="s">
        <v>62</v>
      </c>
      <c r="L293" s="16" t="s">
        <v>38</v>
      </c>
    </row>
    <row r="294" spans="1:12" ht="14.4">
      <c r="A294" s="14" t="s">
        <v>25</v>
      </c>
      <c r="B294" s="3" t="s">
        <v>60</v>
      </c>
      <c r="C294" s="3" t="s">
        <v>41</v>
      </c>
      <c r="D294" s="3" t="s">
        <v>34</v>
      </c>
      <c r="E294" s="3" t="s">
        <v>42</v>
      </c>
      <c r="F294" s="4">
        <v>30</v>
      </c>
      <c r="G294" s="5">
        <v>44030</v>
      </c>
      <c r="H294" s="6">
        <v>148485</v>
      </c>
      <c r="I294" s="7">
        <v>0.15</v>
      </c>
      <c r="J294" s="3" t="s">
        <v>30</v>
      </c>
      <c r="K294" s="3" t="s">
        <v>52</v>
      </c>
      <c r="L294" s="16" t="s">
        <v>38</v>
      </c>
    </row>
    <row r="295" spans="1:12" ht="14.4">
      <c r="A295" s="14" t="s">
        <v>32</v>
      </c>
      <c r="B295" s="3" t="s">
        <v>26</v>
      </c>
      <c r="C295" s="3" t="s">
        <v>33</v>
      </c>
      <c r="D295" s="3" t="s">
        <v>28</v>
      </c>
      <c r="E295" s="3" t="s">
        <v>35</v>
      </c>
      <c r="F295" s="4">
        <v>58</v>
      </c>
      <c r="G295" s="5">
        <v>38521</v>
      </c>
      <c r="H295" s="6">
        <v>86089</v>
      </c>
      <c r="I295" s="7">
        <v>0</v>
      </c>
      <c r="J295" s="3" t="s">
        <v>30</v>
      </c>
      <c r="K295" s="3" t="s">
        <v>43</v>
      </c>
      <c r="L295" s="16" t="s">
        <v>38</v>
      </c>
    </row>
    <row r="296" spans="1:12" ht="14.4">
      <c r="A296" s="14" t="s">
        <v>67</v>
      </c>
      <c r="B296" s="3" t="s">
        <v>57</v>
      </c>
      <c r="C296" s="3" t="s">
        <v>27</v>
      </c>
      <c r="D296" s="3" t="s">
        <v>34</v>
      </c>
      <c r="E296" s="3" t="s">
        <v>61</v>
      </c>
      <c r="F296" s="4">
        <v>54</v>
      </c>
      <c r="G296" s="5">
        <v>39382</v>
      </c>
      <c r="H296" s="6">
        <v>106313</v>
      </c>
      <c r="I296" s="7">
        <v>0.15</v>
      </c>
      <c r="J296" s="3" t="s">
        <v>30</v>
      </c>
      <c r="K296" s="3" t="s">
        <v>43</v>
      </c>
      <c r="L296" s="16" t="s">
        <v>38</v>
      </c>
    </row>
    <row r="297" spans="1:12" ht="14.4">
      <c r="A297" s="14" t="s">
        <v>51</v>
      </c>
      <c r="B297" s="3" t="s">
        <v>60</v>
      </c>
      <c r="C297" s="3" t="s">
        <v>27</v>
      </c>
      <c r="D297" s="3" t="s">
        <v>28</v>
      </c>
      <c r="E297" s="3" t="s">
        <v>35</v>
      </c>
      <c r="F297" s="4">
        <v>40</v>
      </c>
      <c r="G297" s="5">
        <v>44251</v>
      </c>
      <c r="H297" s="6">
        <v>46833</v>
      </c>
      <c r="I297" s="7">
        <v>0</v>
      </c>
      <c r="J297" s="3" t="s">
        <v>36</v>
      </c>
      <c r="K297" s="3" t="s">
        <v>72</v>
      </c>
      <c r="L297" s="15">
        <v>44510</v>
      </c>
    </row>
    <row r="298" spans="1:12" ht="14.4">
      <c r="A298" s="14" t="s">
        <v>39</v>
      </c>
      <c r="B298" s="3" t="s">
        <v>40</v>
      </c>
      <c r="C298" s="3" t="s">
        <v>27</v>
      </c>
      <c r="D298" s="3" t="s">
        <v>28</v>
      </c>
      <c r="E298" s="3" t="s">
        <v>35</v>
      </c>
      <c r="F298" s="4">
        <v>63</v>
      </c>
      <c r="G298" s="5">
        <v>36826</v>
      </c>
      <c r="H298" s="6">
        <v>155320</v>
      </c>
      <c r="I298" s="7">
        <v>0.17</v>
      </c>
      <c r="J298" s="3" t="s">
        <v>36</v>
      </c>
      <c r="K298" s="3" t="s">
        <v>37</v>
      </c>
      <c r="L298" s="16" t="s">
        <v>38</v>
      </c>
    </row>
    <row r="299" spans="1:12" ht="14.4">
      <c r="A299" s="14" t="s">
        <v>45</v>
      </c>
      <c r="B299" s="3" t="s">
        <v>53</v>
      </c>
      <c r="C299" s="3" t="s">
        <v>33</v>
      </c>
      <c r="D299" s="3" t="s">
        <v>34</v>
      </c>
      <c r="E299" s="3" t="s">
        <v>35</v>
      </c>
      <c r="F299" s="4">
        <v>40</v>
      </c>
      <c r="G299" s="5">
        <v>42384</v>
      </c>
      <c r="H299" s="6">
        <v>89984</v>
      </c>
      <c r="I299" s="7">
        <v>0</v>
      </c>
      <c r="J299" s="3" t="s">
        <v>36</v>
      </c>
      <c r="K299" s="3" t="s">
        <v>72</v>
      </c>
      <c r="L299" s="16" t="s">
        <v>38</v>
      </c>
    </row>
    <row r="300" spans="1:12" ht="14.4">
      <c r="A300" s="14" t="s">
        <v>67</v>
      </c>
      <c r="B300" s="3" t="s">
        <v>57</v>
      </c>
      <c r="C300" s="3" t="s">
        <v>41</v>
      </c>
      <c r="D300" s="3" t="s">
        <v>28</v>
      </c>
      <c r="E300" s="3" t="s">
        <v>35</v>
      </c>
      <c r="F300" s="4">
        <v>65</v>
      </c>
      <c r="G300" s="5">
        <v>38792</v>
      </c>
      <c r="H300" s="6">
        <v>83756</v>
      </c>
      <c r="I300" s="7">
        <v>0.14000000000000001</v>
      </c>
      <c r="J300" s="3" t="s">
        <v>36</v>
      </c>
      <c r="K300" s="3" t="s">
        <v>58</v>
      </c>
      <c r="L300" s="16" t="s">
        <v>38</v>
      </c>
    </row>
    <row r="301" spans="1:12" ht="14.4">
      <c r="A301" s="14" t="s">
        <v>39</v>
      </c>
      <c r="B301" s="3" t="s">
        <v>55</v>
      </c>
      <c r="C301" s="3" t="s">
        <v>49</v>
      </c>
      <c r="D301" s="3" t="s">
        <v>28</v>
      </c>
      <c r="E301" s="3" t="s">
        <v>35</v>
      </c>
      <c r="F301" s="4">
        <v>57</v>
      </c>
      <c r="G301" s="5">
        <v>42667</v>
      </c>
      <c r="H301" s="6">
        <v>176324</v>
      </c>
      <c r="I301" s="7">
        <v>0.23</v>
      </c>
      <c r="J301" s="3" t="s">
        <v>36</v>
      </c>
      <c r="K301" s="3" t="s">
        <v>58</v>
      </c>
      <c r="L301" s="16" t="s">
        <v>38</v>
      </c>
    </row>
    <row r="302" spans="1:12" ht="14.4">
      <c r="A302" s="14" t="s">
        <v>45</v>
      </c>
      <c r="B302" s="3" t="s">
        <v>53</v>
      </c>
      <c r="C302" s="3" t="s">
        <v>41</v>
      </c>
      <c r="D302" s="3" t="s">
        <v>34</v>
      </c>
      <c r="E302" s="3" t="s">
        <v>42</v>
      </c>
      <c r="F302" s="4">
        <v>27</v>
      </c>
      <c r="G302" s="5">
        <v>44482</v>
      </c>
      <c r="H302" s="6">
        <v>74077</v>
      </c>
      <c r="I302" s="7">
        <v>0</v>
      </c>
      <c r="J302" s="3" t="s">
        <v>30</v>
      </c>
      <c r="K302" s="3" t="s">
        <v>31</v>
      </c>
      <c r="L302" s="16" t="s">
        <v>38</v>
      </c>
    </row>
    <row r="303" spans="1:12" ht="14.4">
      <c r="A303" s="14" t="s">
        <v>50</v>
      </c>
      <c r="B303" s="3" t="s">
        <v>55</v>
      </c>
      <c r="C303" s="3" t="s">
        <v>33</v>
      </c>
      <c r="D303" s="3" t="s">
        <v>28</v>
      </c>
      <c r="E303" s="3" t="s">
        <v>42</v>
      </c>
      <c r="F303" s="4">
        <v>31</v>
      </c>
      <c r="G303" s="5">
        <v>44214</v>
      </c>
      <c r="H303" s="6">
        <v>104162</v>
      </c>
      <c r="I303" s="7">
        <v>7.0000000000000007E-2</v>
      </c>
      <c r="J303" s="3" t="s">
        <v>30</v>
      </c>
      <c r="K303" s="3" t="s">
        <v>54</v>
      </c>
      <c r="L303" s="16" t="s">
        <v>38</v>
      </c>
    </row>
    <row r="304" spans="1:12" ht="14.4">
      <c r="A304" s="14" t="s">
        <v>89</v>
      </c>
      <c r="B304" s="3" t="s">
        <v>26</v>
      </c>
      <c r="C304" s="3" t="s">
        <v>49</v>
      </c>
      <c r="D304" s="3" t="s">
        <v>28</v>
      </c>
      <c r="E304" s="3" t="s">
        <v>35</v>
      </c>
      <c r="F304" s="4">
        <v>45</v>
      </c>
      <c r="G304" s="5">
        <v>40418</v>
      </c>
      <c r="H304" s="6">
        <v>82162</v>
      </c>
      <c r="I304" s="7">
        <v>0</v>
      </c>
      <c r="J304" s="3" t="s">
        <v>36</v>
      </c>
      <c r="K304" s="3" t="s">
        <v>68</v>
      </c>
      <c r="L304" s="15">
        <v>44107</v>
      </c>
    </row>
    <row r="305" spans="1:12" ht="14.4">
      <c r="A305" s="14" t="s">
        <v>47</v>
      </c>
      <c r="B305" s="3" t="s">
        <v>48</v>
      </c>
      <c r="C305" s="3" t="s">
        <v>41</v>
      </c>
      <c r="D305" s="3" t="s">
        <v>28</v>
      </c>
      <c r="E305" s="3" t="s">
        <v>35</v>
      </c>
      <c r="F305" s="4">
        <v>47</v>
      </c>
      <c r="G305" s="5">
        <v>42195</v>
      </c>
      <c r="H305" s="6">
        <v>63880</v>
      </c>
      <c r="I305" s="7">
        <v>0</v>
      </c>
      <c r="J305" s="3" t="s">
        <v>36</v>
      </c>
      <c r="K305" s="3" t="s">
        <v>37</v>
      </c>
      <c r="L305" s="16" t="s">
        <v>38</v>
      </c>
    </row>
    <row r="306" spans="1:12" ht="14.4">
      <c r="A306" s="14" t="s">
        <v>81</v>
      </c>
      <c r="B306" s="3" t="s">
        <v>57</v>
      </c>
      <c r="C306" s="3" t="s">
        <v>27</v>
      </c>
      <c r="D306" s="3" t="s">
        <v>28</v>
      </c>
      <c r="E306" s="3" t="s">
        <v>35</v>
      </c>
      <c r="F306" s="4">
        <v>55</v>
      </c>
      <c r="G306" s="5">
        <v>41525</v>
      </c>
      <c r="H306" s="6">
        <v>73248</v>
      </c>
      <c r="I306" s="7">
        <v>0</v>
      </c>
      <c r="J306" s="3" t="s">
        <v>30</v>
      </c>
      <c r="K306" s="3" t="s">
        <v>62</v>
      </c>
      <c r="L306" s="16" t="s">
        <v>38</v>
      </c>
    </row>
    <row r="307" spans="1:12" ht="14.4">
      <c r="A307" s="14" t="s">
        <v>45</v>
      </c>
      <c r="B307" s="3" t="s">
        <v>53</v>
      </c>
      <c r="C307" s="3" t="s">
        <v>33</v>
      </c>
      <c r="D307" s="3" t="s">
        <v>34</v>
      </c>
      <c r="E307" s="3" t="s">
        <v>29</v>
      </c>
      <c r="F307" s="4">
        <v>51</v>
      </c>
      <c r="G307" s="5">
        <v>44113</v>
      </c>
      <c r="H307" s="6">
        <v>91853</v>
      </c>
      <c r="I307" s="7">
        <v>0</v>
      </c>
      <c r="J307" s="3" t="s">
        <v>30</v>
      </c>
      <c r="K307" s="3" t="s">
        <v>43</v>
      </c>
      <c r="L307" s="16" t="s">
        <v>38</v>
      </c>
    </row>
    <row r="308" spans="1:12" ht="14.4">
      <c r="A308" s="14" t="s">
        <v>39</v>
      </c>
      <c r="B308" s="3" t="s">
        <v>40</v>
      </c>
      <c r="C308" s="3" t="s">
        <v>41</v>
      </c>
      <c r="D308" s="3" t="s">
        <v>34</v>
      </c>
      <c r="E308" s="3" t="s">
        <v>42</v>
      </c>
      <c r="F308" s="4">
        <v>25</v>
      </c>
      <c r="G308" s="5">
        <v>43844</v>
      </c>
      <c r="H308" s="6">
        <v>168014</v>
      </c>
      <c r="I308" s="7">
        <v>0.27</v>
      </c>
      <c r="J308" s="3" t="s">
        <v>30</v>
      </c>
      <c r="K308" s="3" t="s">
        <v>43</v>
      </c>
      <c r="L308" s="15">
        <v>44404</v>
      </c>
    </row>
    <row r="309" spans="1:12" ht="14.4">
      <c r="A309" s="14" t="s">
        <v>84</v>
      </c>
      <c r="B309" s="3" t="s">
        <v>57</v>
      </c>
      <c r="C309" s="3" t="s">
        <v>49</v>
      </c>
      <c r="D309" s="3" t="s">
        <v>28</v>
      </c>
      <c r="E309" s="3" t="s">
        <v>42</v>
      </c>
      <c r="F309" s="4">
        <v>37</v>
      </c>
      <c r="G309" s="5">
        <v>42995</v>
      </c>
      <c r="H309" s="6">
        <v>70770</v>
      </c>
      <c r="I309" s="7">
        <v>0</v>
      </c>
      <c r="J309" s="3" t="s">
        <v>30</v>
      </c>
      <c r="K309" s="3" t="s">
        <v>52</v>
      </c>
      <c r="L309" s="16" t="s">
        <v>38</v>
      </c>
    </row>
    <row r="310" spans="1:12" ht="14.4">
      <c r="A310" s="14" t="s">
        <v>74</v>
      </c>
      <c r="B310" s="3" t="s">
        <v>55</v>
      </c>
      <c r="C310" s="3" t="s">
        <v>49</v>
      </c>
      <c r="D310" s="3" t="s">
        <v>34</v>
      </c>
      <c r="E310" s="3" t="s">
        <v>42</v>
      </c>
      <c r="F310" s="4">
        <v>62</v>
      </c>
      <c r="G310" s="5">
        <v>38271</v>
      </c>
      <c r="H310" s="6">
        <v>50825</v>
      </c>
      <c r="I310" s="7">
        <v>0</v>
      </c>
      <c r="J310" s="3" t="s">
        <v>30</v>
      </c>
      <c r="K310" s="3" t="s">
        <v>31</v>
      </c>
      <c r="L310" s="16" t="s">
        <v>38</v>
      </c>
    </row>
    <row r="311" spans="1:12" ht="14.4">
      <c r="A311" s="14" t="s">
        <v>25</v>
      </c>
      <c r="B311" s="3" t="s">
        <v>40</v>
      </c>
      <c r="C311" s="3" t="s">
        <v>27</v>
      </c>
      <c r="D311" s="3" t="s">
        <v>34</v>
      </c>
      <c r="E311" s="3" t="s">
        <v>61</v>
      </c>
      <c r="F311" s="4">
        <v>31</v>
      </c>
      <c r="G311" s="5">
        <v>42266</v>
      </c>
      <c r="H311" s="6">
        <v>145846</v>
      </c>
      <c r="I311" s="7">
        <v>0.15</v>
      </c>
      <c r="J311" s="3" t="s">
        <v>63</v>
      </c>
      <c r="K311" s="3" t="s">
        <v>64</v>
      </c>
      <c r="L311" s="16" t="s">
        <v>38</v>
      </c>
    </row>
    <row r="312" spans="1:12" ht="14.4">
      <c r="A312" s="14" t="s">
        <v>25</v>
      </c>
      <c r="B312" s="3" t="s">
        <v>55</v>
      </c>
      <c r="C312" s="3" t="s">
        <v>27</v>
      </c>
      <c r="D312" s="3" t="s">
        <v>28</v>
      </c>
      <c r="E312" s="3" t="s">
        <v>35</v>
      </c>
      <c r="F312" s="4">
        <v>64</v>
      </c>
      <c r="G312" s="5">
        <v>37962</v>
      </c>
      <c r="H312" s="6">
        <v>125807</v>
      </c>
      <c r="I312" s="7">
        <v>0.15</v>
      </c>
      <c r="J312" s="3" t="s">
        <v>30</v>
      </c>
      <c r="K312" s="3" t="s">
        <v>43</v>
      </c>
      <c r="L312" s="16" t="s">
        <v>38</v>
      </c>
    </row>
    <row r="313" spans="1:12" ht="14.4">
      <c r="A313" s="14" t="s">
        <v>51</v>
      </c>
      <c r="B313" s="3" t="s">
        <v>48</v>
      </c>
      <c r="C313" s="3" t="s">
        <v>41</v>
      </c>
      <c r="D313" s="3" t="s">
        <v>34</v>
      </c>
      <c r="E313" s="3" t="s">
        <v>35</v>
      </c>
      <c r="F313" s="4">
        <v>25</v>
      </c>
      <c r="G313" s="5">
        <v>44405</v>
      </c>
      <c r="H313" s="6">
        <v>46845</v>
      </c>
      <c r="I313" s="7">
        <v>0</v>
      </c>
      <c r="J313" s="3" t="s">
        <v>30</v>
      </c>
      <c r="K313" s="3" t="s">
        <v>52</v>
      </c>
      <c r="L313" s="16" t="s">
        <v>38</v>
      </c>
    </row>
    <row r="314" spans="1:12" ht="14.4">
      <c r="A314" s="14" t="s">
        <v>25</v>
      </c>
      <c r="B314" s="3" t="s">
        <v>60</v>
      </c>
      <c r="C314" s="3" t="s">
        <v>49</v>
      </c>
      <c r="D314" s="3" t="s">
        <v>28</v>
      </c>
      <c r="E314" s="3" t="s">
        <v>35</v>
      </c>
      <c r="F314" s="4">
        <v>59</v>
      </c>
      <c r="G314" s="5">
        <v>39689</v>
      </c>
      <c r="H314" s="6">
        <v>157969</v>
      </c>
      <c r="I314" s="7">
        <v>0.1</v>
      </c>
      <c r="J314" s="3" t="s">
        <v>36</v>
      </c>
      <c r="K314" s="3" t="s">
        <v>37</v>
      </c>
      <c r="L314" s="16" t="s">
        <v>38</v>
      </c>
    </row>
    <row r="315" spans="1:12" ht="14.4">
      <c r="A315" s="14" t="s">
        <v>88</v>
      </c>
      <c r="B315" s="3" t="s">
        <v>26</v>
      </c>
      <c r="C315" s="3" t="s">
        <v>49</v>
      </c>
      <c r="D315" s="3" t="s">
        <v>28</v>
      </c>
      <c r="E315" s="3" t="s">
        <v>42</v>
      </c>
      <c r="F315" s="4">
        <v>40</v>
      </c>
      <c r="G315" s="5">
        <v>40522</v>
      </c>
      <c r="H315" s="6">
        <v>97807</v>
      </c>
      <c r="I315" s="7">
        <v>0</v>
      </c>
      <c r="J315" s="3" t="s">
        <v>30</v>
      </c>
      <c r="K315" s="3" t="s">
        <v>43</v>
      </c>
      <c r="L315" s="16" t="s">
        <v>38</v>
      </c>
    </row>
    <row r="316" spans="1:12" ht="14.4">
      <c r="A316" s="14" t="s">
        <v>74</v>
      </c>
      <c r="B316" s="3" t="s">
        <v>55</v>
      </c>
      <c r="C316" s="3" t="s">
        <v>33</v>
      </c>
      <c r="D316" s="3" t="s">
        <v>34</v>
      </c>
      <c r="E316" s="3" t="s">
        <v>61</v>
      </c>
      <c r="F316" s="4">
        <v>31</v>
      </c>
      <c r="G316" s="5">
        <v>42347</v>
      </c>
      <c r="H316" s="6">
        <v>73854</v>
      </c>
      <c r="I316" s="7">
        <v>0</v>
      </c>
      <c r="J316" s="3" t="s">
        <v>30</v>
      </c>
      <c r="K316" s="3" t="s">
        <v>31</v>
      </c>
      <c r="L316" s="16" t="s">
        <v>38</v>
      </c>
    </row>
    <row r="317" spans="1:12" ht="14.4">
      <c r="A317" s="14" t="s">
        <v>25</v>
      </c>
      <c r="B317" s="3" t="s">
        <v>53</v>
      </c>
      <c r="C317" s="3" t="s">
        <v>33</v>
      </c>
      <c r="D317" s="3" t="s">
        <v>34</v>
      </c>
      <c r="E317" s="3" t="s">
        <v>35</v>
      </c>
      <c r="F317" s="4">
        <v>45</v>
      </c>
      <c r="G317" s="5">
        <v>39063</v>
      </c>
      <c r="H317" s="6">
        <v>149537</v>
      </c>
      <c r="I317" s="7">
        <v>0.14000000000000001</v>
      </c>
      <c r="J317" s="3" t="s">
        <v>30</v>
      </c>
      <c r="K317" s="3" t="s">
        <v>31</v>
      </c>
      <c r="L317" s="16" t="s">
        <v>38</v>
      </c>
    </row>
    <row r="318" spans="1:12" ht="14.4">
      <c r="A318" s="14" t="s">
        <v>25</v>
      </c>
      <c r="B318" s="3" t="s">
        <v>48</v>
      </c>
      <c r="C318" s="3" t="s">
        <v>33</v>
      </c>
      <c r="D318" s="3" t="s">
        <v>28</v>
      </c>
      <c r="E318" s="3" t="s">
        <v>42</v>
      </c>
      <c r="F318" s="4">
        <v>49</v>
      </c>
      <c r="G318" s="5">
        <v>41379</v>
      </c>
      <c r="H318" s="6">
        <v>128303</v>
      </c>
      <c r="I318" s="7">
        <v>0.15</v>
      </c>
      <c r="J318" s="3" t="s">
        <v>30</v>
      </c>
      <c r="K318" s="3" t="s">
        <v>46</v>
      </c>
      <c r="L318" s="16" t="s">
        <v>38</v>
      </c>
    </row>
    <row r="319" spans="1:12" ht="14.4">
      <c r="A319" s="14" t="s">
        <v>82</v>
      </c>
      <c r="B319" s="3" t="s">
        <v>26</v>
      </c>
      <c r="C319" s="3" t="s">
        <v>41</v>
      </c>
      <c r="D319" s="3" t="s">
        <v>34</v>
      </c>
      <c r="E319" s="3" t="s">
        <v>29</v>
      </c>
      <c r="F319" s="4">
        <v>46</v>
      </c>
      <c r="G319" s="5">
        <v>38513</v>
      </c>
      <c r="H319" s="6">
        <v>67374</v>
      </c>
      <c r="I319" s="7">
        <v>0</v>
      </c>
      <c r="J319" s="3" t="s">
        <v>30</v>
      </c>
      <c r="K319" s="3" t="s">
        <v>54</v>
      </c>
      <c r="L319" s="16" t="s">
        <v>38</v>
      </c>
    </row>
    <row r="320" spans="1:12" ht="14.4">
      <c r="A320" s="14" t="s">
        <v>50</v>
      </c>
      <c r="B320" s="3" t="s">
        <v>55</v>
      </c>
      <c r="C320" s="3" t="s">
        <v>49</v>
      </c>
      <c r="D320" s="3" t="s">
        <v>34</v>
      </c>
      <c r="E320" s="3" t="s">
        <v>61</v>
      </c>
      <c r="F320" s="4">
        <v>46</v>
      </c>
      <c r="G320" s="5">
        <v>40810</v>
      </c>
      <c r="H320" s="6">
        <v>102167</v>
      </c>
      <c r="I320" s="7">
        <v>0.06</v>
      </c>
      <c r="J320" s="3" t="s">
        <v>63</v>
      </c>
      <c r="K320" s="3" t="s">
        <v>65</v>
      </c>
      <c r="L320" s="16" t="s">
        <v>38</v>
      </c>
    </row>
    <row r="321" spans="1:12" ht="14.4">
      <c r="A321" s="14" t="s">
        <v>25</v>
      </c>
      <c r="B321" s="3" t="s">
        <v>48</v>
      </c>
      <c r="C321" s="3" t="s">
        <v>33</v>
      </c>
      <c r="D321" s="3" t="s">
        <v>34</v>
      </c>
      <c r="E321" s="3" t="s">
        <v>35</v>
      </c>
      <c r="F321" s="4">
        <v>45</v>
      </c>
      <c r="G321" s="5">
        <v>39332</v>
      </c>
      <c r="H321" s="6">
        <v>151027</v>
      </c>
      <c r="I321" s="7">
        <v>0.1</v>
      </c>
      <c r="J321" s="3" t="s">
        <v>36</v>
      </c>
      <c r="K321" s="3" t="s">
        <v>58</v>
      </c>
      <c r="L321" s="16" t="s">
        <v>38</v>
      </c>
    </row>
    <row r="322" spans="1:12" ht="14.4">
      <c r="A322" s="14" t="s">
        <v>50</v>
      </c>
      <c r="B322" s="3" t="s">
        <v>53</v>
      </c>
      <c r="C322" s="3" t="s">
        <v>41</v>
      </c>
      <c r="D322" s="3" t="s">
        <v>34</v>
      </c>
      <c r="E322" s="3" t="s">
        <v>35</v>
      </c>
      <c r="F322" s="4">
        <v>40</v>
      </c>
      <c r="G322" s="5">
        <v>43147</v>
      </c>
      <c r="H322" s="6">
        <v>120905</v>
      </c>
      <c r="I322" s="7">
        <v>0.05</v>
      </c>
      <c r="J322" s="3" t="s">
        <v>30</v>
      </c>
      <c r="K322" s="3" t="s">
        <v>31</v>
      </c>
      <c r="L322" s="16" t="s">
        <v>38</v>
      </c>
    </row>
    <row r="323" spans="1:12" ht="14.4">
      <c r="A323" s="14" t="s">
        <v>59</v>
      </c>
      <c r="B323" s="3" t="s">
        <v>40</v>
      </c>
      <c r="C323" s="3" t="s">
        <v>33</v>
      </c>
      <c r="D323" s="3" t="s">
        <v>28</v>
      </c>
      <c r="E323" s="3" t="s">
        <v>42</v>
      </c>
      <c r="F323" s="4">
        <v>48</v>
      </c>
      <c r="G323" s="5">
        <v>43253</v>
      </c>
      <c r="H323" s="6">
        <v>231567</v>
      </c>
      <c r="I323" s="7">
        <v>0.36</v>
      </c>
      <c r="J323" s="3" t="s">
        <v>30</v>
      </c>
      <c r="K323" s="3" t="s">
        <v>31</v>
      </c>
      <c r="L323" s="16" t="s">
        <v>38</v>
      </c>
    </row>
    <row r="324" spans="1:12" ht="14.4">
      <c r="A324" s="14" t="s">
        <v>59</v>
      </c>
      <c r="B324" s="3" t="s">
        <v>26</v>
      </c>
      <c r="C324" s="3" t="s">
        <v>27</v>
      </c>
      <c r="D324" s="3" t="s">
        <v>34</v>
      </c>
      <c r="E324" s="3" t="s">
        <v>35</v>
      </c>
      <c r="F324" s="4">
        <v>31</v>
      </c>
      <c r="G324" s="5">
        <v>42197</v>
      </c>
      <c r="H324" s="6">
        <v>215388</v>
      </c>
      <c r="I324" s="7">
        <v>0.33</v>
      </c>
      <c r="J324" s="3" t="s">
        <v>30</v>
      </c>
      <c r="K324" s="3" t="s">
        <v>52</v>
      </c>
      <c r="L324" s="16" t="s">
        <v>38</v>
      </c>
    </row>
    <row r="325" spans="1:12" ht="14.4">
      <c r="A325" s="14" t="s">
        <v>25</v>
      </c>
      <c r="B325" s="3" t="s">
        <v>48</v>
      </c>
      <c r="C325" s="3" t="s">
        <v>41</v>
      </c>
      <c r="D325" s="3" t="s">
        <v>28</v>
      </c>
      <c r="E325" s="3" t="s">
        <v>35</v>
      </c>
      <c r="F325" s="4">
        <v>30</v>
      </c>
      <c r="G325" s="5">
        <v>42168</v>
      </c>
      <c r="H325" s="6">
        <v>127972</v>
      </c>
      <c r="I325" s="7">
        <v>0.11</v>
      </c>
      <c r="J325" s="3" t="s">
        <v>30</v>
      </c>
      <c r="K325" s="3" t="s">
        <v>31</v>
      </c>
      <c r="L325" s="16" t="s">
        <v>38</v>
      </c>
    </row>
    <row r="326" spans="1:12" ht="14.4">
      <c r="A326" s="14" t="s">
        <v>77</v>
      </c>
      <c r="B326" s="3" t="s">
        <v>57</v>
      </c>
      <c r="C326" s="3" t="s">
        <v>49</v>
      </c>
      <c r="D326" s="3" t="s">
        <v>28</v>
      </c>
      <c r="E326" s="3" t="s">
        <v>35</v>
      </c>
      <c r="F326" s="4">
        <v>55</v>
      </c>
      <c r="G326" s="5">
        <v>34915</v>
      </c>
      <c r="H326" s="6">
        <v>80701</v>
      </c>
      <c r="I326" s="7">
        <v>0</v>
      </c>
      <c r="J326" s="3" t="s">
        <v>30</v>
      </c>
      <c r="K326" s="3" t="s">
        <v>43</v>
      </c>
      <c r="L326" s="15">
        <v>38456</v>
      </c>
    </row>
    <row r="327" spans="1:12" ht="14.4">
      <c r="A327" s="14" t="s">
        <v>50</v>
      </c>
      <c r="B327" s="3" t="s">
        <v>60</v>
      </c>
      <c r="C327" s="3" t="s">
        <v>49</v>
      </c>
      <c r="D327" s="3" t="s">
        <v>34</v>
      </c>
      <c r="E327" s="3" t="s">
        <v>35</v>
      </c>
      <c r="F327" s="4">
        <v>28</v>
      </c>
      <c r="G327" s="5">
        <v>43863</v>
      </c>
      <c r="H327" s="6">
        <v>115417</v>
      </c>
      <c r="I327" s="7">
        <v>0.06</v>
      </c>
      <c r="J327" s="3" t="s">
        <v>36</v>
      </c>
      <c r="K327" s="3" t="s">
        <v>58</v>
      </c>
      <c r="L327" s="16" t="s">
        <v>38</v>
      </c>
    </row>
    <row r="328" spans="1:12" ht="14.4">
      <c r="A328" s="14" t="s">
        <v>66</v>
      </c>
      <c r="B328" s="3" t="s">
        <v>57</v>
      </c>
      <c r="C328" s="3" t="s">
        <v>49</v>
      </c>
      <c r="D328" s="3" t="s">
        <v>28</v>
      </c>
      <c r="E328" s="3" t="s">
        <v>42</v>
      </c>
      <c r="F328" s="4">
        <v>45</v>
      </c>
      <c r="G328" s="5">
        <v>43635</v>
      </c>
      <c r="H328" s="6">
        <v>88045</v>
      </c>
      <c r="I328" s="7">
        <v>0</v>
      </c>
      <c r="J328" s="3" t="s">
        <v>30</v>
      </c>
      <c r="K328" s="3" t="s">
        <v>43</v>
      </c>
      <c r="L328" s="16" t="s">
        <v>38</v>
      </c>
    </row>
    <row r="329" spans="1:12" ht="14.4">
      <c r="A329" s="14" t="s">
        <v>44</v>
      </c>
      <c r="B329" s="3" t="s">
        <v>26</v>
      </c>
      <c r="C329" s="3" t="s">
        <v>41</v>
      </c>
      <c r="D329" s="3" t="s">
        <v>28</v>
      </c>
      <c r="E329" s="3" t="s">
        <v>29</v>
      </c>
      <c r="F329" s="4">
        <v>45</v>
      </c>
      <c r="G329" s="5">
        <v>43185</v>
      </c>
      <c r="H329" s="6">
        <v>86478</v>
      </c>
      <c r="I329" s="7">
        <v>0.06</v>
      </c>
      <c r="J329" s="3" t="s">
        <v>30</v>
      </c>
      <c r="K329" s="3" t="s">
        <v>54</v>
      </c>
      <c r="L329" s="16" t="s">
        <v>38</v>
      </c>
    </row>
    <row r="330" spans="1:12" ht="14.4">
      <c r="A330" s="14" t="s">
        <v>59</v>
      </c>
      <c r="B330" s="3" t="s">
        <v>57</v>
      </c>
      <c r="C330" s="3" t="s">
        <v>33</v>
      </c>
      <c r="D330" s="3" t="s">
        <v>34</v>
      </c>
      <c r="E330" s="3" t="s">
        <v>42</v>
      </c>
      <c r="F330" s="4">
        <v>63</v>
      </c>
      <c r="G330" s="5">
        <v>42387</v>
      </c>
      <c r="H330" s="6">
        <v>180994</v>
      </c>
      <c r="I330" s="7">
        <v>0.39</v>
      </c>
      <c r="J330" s="3" t="s">
        <v>30</v>
      </c>
      <c r="K330" s="3" t="s">
        <v>31</v>
      </c>
      <c r="L330" s="16" t="s">
        <v>38</v>
      </c>
    </row>
    <row r="331" spans="1:12" ht="14.4">
      <c r="A331" s="14" t="s">
        <v>70</v>
      </c>
      <c r="B331" s="3" t="s">
        <v>40</v>
      </c>
      <c r="C331" s="3" t="s">
        <v>27</v>
      </c>
      <c r="D331" s="3" t="s">
        <v>28</v>
      </c>
      <c r="E331" s="3" t="s">
        <v>35</v>
      </c>
      <c r="F331" s="4">
        <v>55</v>
      </c>
      <c r="G331" s="5">
        <v>39418</v>
      </c>
      <c r="H331" s="6">
        <v>64494</v>
      </c>
      <c r="I331" s="7">
        <v>0</v>
      </c>
      <c r="J331" s="3" t="s">
        <v>30</v>
      </c>
      <c r="K331" s="3" t="s">
        <v>62</v>
      </c>
      <c r="L331" s="16" t="s">
        <v>38</v>
      </c>
    </row>
    <row r="332" spans="1:12" ht="14.4">
      <c r="A332" s="14" t="s">
        <v>47</v>
      </c>
      <c r="B332" s="3" t="s">
        <v>48</v>
      </c>
      <c r="C332" s="3" t="s">
        <v>33</v>
      </c>
      <c r="D332" s="3" t="s">
        <v>34</v>
      </c>
      <c r="E332" s="3" t="s">
        <v>29</v>
      </c>
      <c r="F332" s="4">
        <v>47</v>
      </c>
      <c r="G332" s="5">
        <v>37550</v>
      </c>
      <c r="H332" s="6">
        <v>70122</v>
      </c>
      <c r="I332" s="7">
        <v>0</v>
      </c>
      <c r="J332" s="3" t="s">
        <v>30</v>
      </c>
      <c r="K332" s="3" t="s">
        <v>62</v>
      </c>
      <c r="L332" s="16" t="s">
        <v>38</v>
      </c>
    </row>
    <row r="333" spans="1:12" ht="14.4">
      <c r="A333" s="14" t="s">
        <v>39</v>
      </c>
      <c r="B333" s="3" t="s">
        <v>53</v>
      </c>
      <c r="C333" s="3" t="s">
        <v>33</v>
      </c>
      <c r="D333" s="3" t="s">
        <v>34</v>
      </c>
      <c r="E333" s="3" t="s">
        <v>42</v>
      </c>
      <c r="F333" s="4">
        <v>29</v>
      </c>
      <c r="G333" s="5">
        <v>42785</v>
      </c>
      <c r="H333" s="6">
        <v>181854</v>
      </c>
      <c r="I333" s="7">
        <v>0.28999999999999998</v>
      </c>
      <c r="J333" s="3" t="s">
        <v>30</v>
      </c>
      <c r="K333" s="3" t="s">
        <v>31</v>
      </c>
      <c r="L333" s="15">
        <v>43945</v>
      </c>
    </row>
    <row r="334" spans="1:12" ht="14.4">
      <c r="A334" s="14" t="s">
        <v>78</v>
      </c>
      <c r="B334" s="3" t="s">
        <v>55</v>
      </c>
      <c r="C334" s="3" t="s">
        <v>41</v>
      </c>
      <c r="D334" s="3" t="s">
        <v>28</v>
      </c>
      <c r="E334" s="3" t="s">
        <v>61</v>
      </c>
      <c r="F334" s="4">
        <v>34</v>
      </c>
      <c r="G334" s="5">
        <v>42664</v>
      </c>
      <c r="H334" s="6">
        <v>52811</v>
      </c>
      <c r="I334" s="7">
        <v>0</v>
      </c>
      <c r="J334" s="3" t="s">
        <v>30</v>
      </c>
      <c r="K334" s="3" t="s">
        <v>52</v>
      </c>
      <c r="L334" s="16" t="s">
        <v>38</v>
      </c>
    </row>
    <row r="335" spans="1:12" ht="14.4">
      <c r="A335" s="14" t="s">
        <v>87</v>
      </c>
      <c r="B335" s="3" t="s">
        <v>26</v>
      </c>
      <c r="C335" s="3" t="s">
        <v>27</v>
      </c>
      <c r="D335" s="3" t="s">
        <v>28</v>
      </c>
      <c r="E335" s="3" t="s">
        <v>35</v>
      </c>
      <c r="F335" s="4">
        <v>28</v>
      </c>
      <c r="G335" s="5">
        <v>43763</v>
      </c>
      <c r="H335" s="6">
        <v>50111</v>
      </c>
      <c r="I335" s="7">
        <v>0</v>
      </c>
      <c r="J335" s="3" t="s">
        <v>36</v>
      </c>
      <c r="K335" s="3" t="s">
        <v>72</v>
      </c>
      <c r="L335" s="16" t="s">
        <v>38</v>
      </c>
    </row>
    <row r="336" spans="1:12" ht="14.4">
      <c r="A336" s="14" t="s">
        <v>91</v>
      </c>
      <c r="B336" s="3" t="s">
        <v>26</v>
      </c>
      <c r="C336" s="3" t="s">
        <v>33</v>
      </c>
      <c r="D336" s="3" t="s">
        <v>34</v>
      </c>
      <c r="E336" s="3" t="s">
        <v>29</v>
      </c>
      <c r="F336" s="4">
        <v>31</v>
      </c>
      <c r="G336" s="5">
        <v>42497</v>
      </c>
      <c r="H336" s="6">
        <v>71192</v>
      </c>
      <c r="I336" s="7">
        <v>0</v>
      </c>
      <c r="J336" s="3" t="s">
        <v>30</v>
      </c>
      <c r="K336" s="3" t="s">
        <v>54</v>
      </c>
      <c r="L336" s="16" t="s">
        <v>38</v>
      </c>
    </row>
    <row r="337" spans="1:12" ht="14.4">
      <c r="A337" s="14" t="s">
        <v>39</v>
      </c>
      <c r="B337" s="3" t="s">
        <v>48</v>
      </c>
      <c r="C337" s="3" t="s">
        <v>33</v>
      </c>
      <c r="D337" s="3" t="s">
        <v>28</v>
      </c>
      <c r="E337" s="3" t="s">
        <v>61</v>
      </c>
      <c r="F337" s="4">
        <v>50</v>
      </c>
      <c r="G337" s="5">
        <v>43452</v>
      </c>
      <c r="H337" s="6">
        <v>155351</v>
      </c>
      <c r="I337" s="7">
        <v>0.2</v>
      </c>
      <c r="J337" s="3" t="s">
        <v>30</v>
      </c>
      <c r="K337" s="3" t="s">
        <v>31</v>
      </c>
      <c r="L337" s="16" t="s">
        <v>38</v>
      </c>
    </row>
    <row r="338" spans="1:12" ht="14.4">
      <c r="A338" s="14" t="s">
        <v>39</v>
      </c>
      <c r="B338" s="3" t="s">
        <v>55</v>
      </c>
      <c r="C338" s="3" t="s">
        <v>41</v>
      </c>
      <c r="D338" s="3" t="s">
        <v>34</v>
      </c>
      <c r="E338" s="3" t="s">
        <v>35</v>
      </c>
      <c r="F338" s="4">
        <v>39</v>
      </c>
      <c r="G338" s="5">
        <v>39049</v>
      </c>
      <c r="H338" s="6">
        <v>161690</v>
      </c>
      <c r="I338" s="7">
        <v>0.28999999999999998</v>
      </c>
      <c r="J338" s="3" t="s">
        <v>36</v>
      </c>
      <c r="K338" s="3" t="s">
        <v>68</v>
      </c>
      <c r="L338" s="16" t="s">
        <v>38</v>
      </c>
    </row>
    <row r="339" spans="1:12" ht="14.4">
      <c r="A339" s="14" t="s">
        <v>84</v>
      </c>
      <c r="B339" s="3" t="s">
        <v>57</v>
      </c>
      <c r="C339" s="3" t="s">
        <v>41</v>
      </c>
      <c r="D339" s="3" t="s">
        <v>28</v>
      </c>
      <c r="E339" s="3" t="s">
        <v>35</v>
      </c>
      <c r="F339" s="4">
        <v>35</v>
      </c>
      <c r="G339" s="5">
        <v>42776</v>
      </c>
      <c r="H339" s="6">
        <v>60132</v>
      </c>
      <c r="I339" s="7">
        <v>0</v>
      </c>
      <c r="J339" s="3" t="s">
        <v>36</v>
      </c>
      <c r="K339" s="3" t="s">
        <v>37</v>
      </c>
      <c r="L339" s="16" t="s">
        <v>38</v>
      </c>
    </row>
    <row r="340" spans="1:12" ht="14.4">
      <c r="A340" s="14" t="s">
        <v>82</v>
      </c>
      <c r="B340" s="3" t="s">
        <v>26</v>
      </c>
      <c r="C340" s="3" t="s">
        <v>33</v>
      </c>
      <c r="D340" s="3" t="s">
        <v>34</v>
      </c>
      <c r="E340" s="3" t="s">
        <v>42</v>
      </c>
      <c r="F340" s="4">
        <v>54</v>
      </c>
      <c r="G340" s="5">
        <v>34631</v>
      </c>
      <c r="H340" s="6">
        <v>87216</v>
      </c>
      <c r="I340" s="7">
        <v>0</v>
      </c>
      <c r="J340" s="3" t="s">
        <v>30</v>
      </c>
      <c r="K340" s="3" t="s">
        <v>52</v>
      </c>
      <c r="L340" s="16" t="s">
        <v>38</v>
      </c>
    </row>
    <row r="341" spans="1:12" ht="14.4">
      <c r="A341" s="14" t="s">
        <v>87</v>
      </c>
      <c r="B341" s="3" t="s">
        <v>26</v>
      </c>
      <c r="C341" s="3" t="s">
        <v>49</v>
      </c>
      <c r="D341" s="3" t="s">
        <v>34</v>
      </c>
      <c r="E341" s="3" t="s">
        <v>42</v>
      </c>
      <c r="F341" s="4">
        <v>47</v>
      </c>
      <c r="G341" s="5">
        <v>43944</v>
      </c>
      <c r="H341" s="6">
        <v>50069</v>
      </c>
      <c r="I341" s="7">
        <v>0</v>
      </c>
      <c r="J341" s="3" t="s">
        <v>30</v>
      </c>
      <c r="K341" s="3" t="s">
        <v>31</v>
      </c>
      <c r="L341" s="16" t="s">
        <v>38</v>
      </c>
    </row>
    <row r="342" spans="1:12" ht="14.4">
      <c r="A342" s="14" t="s">
        <v>39</v>
      </c>
      <c r="B342" s="3" t="s">
        <v>26</v>
      </c>
      <c r="C342" s="3" t="s">
        <v>41</v>
      </c>
      <c r="D342" s="3" t="s">
        <v>28</v>
      </c>
      <c r="E342" s="3" t="s">
        <v>42</v>
      </c>
      <c r="F342" s="4">
        <v>26</v>
      </c>
      <c r="G342" s="5">
        <v>44403</v>
      </c>
      <c r="H342" s="6">
        <v>151108</v>
      </c>
      <c r="I342" s="7">
        <v>0.22</v>
      </c>
      <c r="J342" s="3" t="s">
        <v>30</v>
      </c>
      <c r="K342" s="3" t="s">
        <v>46</v>
      </c>
      <c r="L342" s="16" t="s">
        <v>38</v>
      </c>
    </row>
    <row r="343" spans="1:12" ht="14.4">
      <c r="A343" s="14" t="s">
        <v>44</v>
      </c>
      <c r="B343" s="3" t="s">
        <v>26</v>
      </c>
      <c r="C343" s="3" t="s">
        <v>33</v>
      </c>
      <c r="D343" s="3" t="s">
        <v>28</v>
      </c>
      <c r="E343" s="3" t="s">
        <v>35</v>
      </c>
      <c r="F343" s="4">
        <v>42</v>
      </c>
      <c r="G343" s="5">
        <v>38640</v>
      </c>
      <c r="H343" s="6">
        <v>67398</v>
      </c>
      <c r="I343" s="7">
        <v>7.0000000000000007E-2</v>
      </c>
      <c r="J343" s="3" t="s">
        <v>30</v>
      </c>
      <c r="K343" s="3" t="s">
        <v>46</v>
      </c>
      <c r="L343" s="16" t="s">
        <v>38</v>
      </c>
    </row>
    <row r="344" spans="1:12" ht="14.4">
      <c r="A344" s="14" t="s">
        <v>84</v>
      </c>
      <c r="B344" s="3" t="s">
        <v>57</v>
      </c>
      <c r="C344" s="3" t="s">
        <v>27</v>
      </c>
      <c r="D344" s="3" t="s">
        <v>28</v>
      </c>
      <c r="E344" s="3" t="s">
        <v>61</v>
      </c>
      <c r="F344" s="4">
        <v>47</v>
      </c>
      <c r="G344" s="5">
        <v>42245</v>
      </c>
      <c r="H344" s="6">
        <v>68488</v>
      </c>
      <c r="I344" s="7">
        <v>0</v>
      </c>
      <c r="J344" s="3" t="s">
        <v>30</v>
      </c>
      <c r="K344" s="3" t="s">
        <v>31</v>
      </c>
      <c r="L344" s="16" t="s">
        <v>38</v>
      </c>
    </row>
    <row r="345" spans="1:12" ht="14.4">
      <c r="A345" s="14" t="s">
        <v>66</v>
      </c>
      <c r="B345" s="3" t="s">
        <v>57</v>
      </c>
      <c r="C345" s="3" t="s">
        <v>33</v>
      </c>
      <c r="D345" s="3" t="s">
        <v>28</v>
      </c>
      <c r="E345" s="3" t="s">
        <v>61</v>
      </c>
      <c r="F345" s="4">
        <v>60</v>
      </c>
      <c r="G345" s="5">
        <v>35992</v>
      </c>
      <c r="H345" s="6">
        <v>92932</v>
      </c>
      <c r="I345" s="7">
        <v>0</v>
      </c>
      <c r="J345" s="3" t="s">
        <v>30</v>
      </c>
      <c r="K345" s="3" t="s">
        <v>62</v>
      </c>
      <c r="L345" s="16" t="s">
        <v>38</v>
      </c>
    </row>
    <row r="346" spans="1:12" ht="14.4">
      <c r="A346" s="14" t="s">
        <v>51</v>
      </c>
      <c r="B346" s="3" t="s">
        <v>40</v>
      </c>
      <c r="C346" s="3" t="s">
        <v>49</v>
      </c>
      <c r="D346" s="3" t="s">
        <v>28</v>
      </c>
      <c r="E346" s="3" t="s">
        <v>61</v>
      </c>
      <c r="F346" s="4">
        <v>36</v>
      </c>
      <c r="G346" s="5">
        <v>39994</v>
      </c>
      <c r="H346" s="6">
        <v>43363</v>
      </c>
      <c r="I346" s="7">
        <v>0</v>
      </c>
      <c r="J346" s="3" t="s">
        <v>30</v>
      </c>
      <c r="K346" s="3" t="s">
        <v>54</v>
      </c>
      <c r="L346" s="16" t="s">
        <v>38</v>
      </c>
    </row>
    <row r="347" spans="1:12" ht="14.4">
      <c r="A347" s="14" t="s">
        <v>90</v>
      </c>
      <c r="B347" s="3" t="s">
        <v>26</v>
      </c>
      <c r="C347" s="3" t="s">
        <v>41</v>
      </c>
      <c r="D347" s="3" t="s">
        <v>34</v>
      </c>
      <c r="E347" s="3" t="s">
        <v>35</v>
      </c>
      <c r="F347" s="4">
        <v>31</v>
      </c>
      <c r="G347" s="5">
        <v>42780</v>
      </c>
      <c r="H347" s="6">
        <v>95963</v>
      </c>
      <c r="I347" s="7">
        <v>0</v>
      </c>
      <c r="J347" s="3" t="s">
        <v>36</v>
      </c>
      <c r="K347" s="3" t="s">
        <v>72</v>
      </c>
      <c r="L347" s="16" t="s">
        <v>38</v>
      </c>
    </row>
    <row r="348" spans="1:12" ht="14.4">
      <c r="A348" s="14" t="s">
        <v>50</v>
      </c>
      <c r="B348" s="3" t="s">
        <v>40</v>
      </c>
      <c r="C348" s="3" t="s">
        <v>41</v>
      </c>
      <c r="D348" s="3" t="s">
        <v>28</v>
      </c>
      <c r="E348" s="3" t="s">
        <v>61</v>
      </c>
      <c r="F348" s="4">
        <v>55</v>
      </c>
      <c r="G348" s="5">
        <v>40297</v>
      </c>
      <c r="H348" s="6">
        <v>111038</v>
      </c>
      <c r="I348" s="7">
        <v>0.05</v>
      </c>
      <c r="J348" s="3" t="s">
        <v>63</v>
      </c>
      <c r="K348" s="3" t="s">
        <v>80</v>
      </c>
      <c r="L348" s="16" t="s">
        <v>38</v>
      </c>
    </row>
    <row r="349" spans="1:12" ht="14.4">
      <c r="A349" s="14" t="s">
        <v>59</v>
      </c>
      <c r="B349" s="3" t="s">
        <v>57</v>
      </c>
      <c r="C349" s="3" t="s">
        <v>27</v>
      </c>
      <c r="D349" s="3" t="s">
        <v>28</v>
      </c>
      <c r="E349" s="3" t="s">
        <v>42</v>
      </c>
      <c r="F349" s="4">
        <v>51</v>
      </c>
      <c r="G349" s="5">
        <v>35230</v>
      </c>
      <c r="H349" s="6">
        <v>200246</v>
      </c>
      <c r="I349" s="7">
        <v>0.34</v>
      </c>
      <c r="J349" s="3" t="s">
        <v>30</v>
      </c>
      <c r="K349" s="3" t="s">
        <v>62</v>
      </c>
      <c r="L349" s="16" t="s">
        <v>38</v>
      </c>
    </row>
    <row r="350" spans="1:12" ht="14.4">
      <c r="A350" s="14" t="s">
        <v>59</v>
      </c>
      <c r="B350" s="3" t="s">
        <v>26</v>
      </c>
      <c r="C350" s="3" t="s">
        <v>49</v>
      </c>
      <c r="D350" s="3" t="s">
        <v>28</v>
      </c>
      <c r="E350" s="3" t="s">
        <v>42</v>
      </c>
      <c r="F350" s="4">
        <v>48</v>
      </c>
      <c r="G350" s="5">
        <v>42053</v>
      </c>
      <c r="H350" s="6">
        <v>194871</v>
      </c>
      <c r="I350" s="7">
        <v>0.35</v>
      </c>
      <c r="J350" s="3" t="s">
        <v>30</v>
      </c>
      <c r="K350" s="3" t="s">
        <v>62</v>
      </c>
      <c r="L350" s="16" t="s">
        <v>38</v>
      </c>
    </row>
    <row r="351" spans="1:12" ht="14.4">
      <c r="A351" s="14" t="s">
        <v>45</v>
      </c>
      <c r="B351" s="3" t="s">
        <v>53</v>
      </c>
      <c r="C351" s="3" t="s">
        <v>27</v>
      </c>
      <c r="D351" s="3" t="s">
        <v>34</v>
      </c>
      <c r="E351" s="3" t="s">
        <v>61</v>
      </c>
      <c r="F351" s="4">
        <v>58</v>
      </c>
      <c r="G351" s="5">
        <v>34592</v>
      </c>
      <c r="H351" s="6">
        <v>98769</v>
      </c>
      <c r="I351" s="7">
        <v>0</v>
      </c>
      <c r="J351" s="3" t="s">
        <v>63</v>
      </c>
      <c r="K351" s="3" t="s">
        <v>65</v>
      </c>
      <c r="L351" s="15">
        <v>42646</v>
      </c>
    </row>
    <row r="352" spans="1:12" ht="14.4">
      <c r="A352" s="14" t="s">
        <v>47</v>
      </c>
      <c r="B352" s="3" t="s">
        <v>48</v>
      </c>
      <c r="C352" s="3" t="s">
        <v>27</v>
      </c>
      <c r="D352" s="3" t="s">
        <v>28</v>
      </c>
      <c r="E352" s="3" t="s">
        <v>61</v>
      </c>
      <c r="F352" s="4">
        <v>29</v>
      </c>
      <c r="G352" s="5">
        <v>43239</v>
      </c>
      <c r="H352" s="6">
        <v>65334</v>
      </c>
      <c r="I352" s="7">
        <v>0</v>
      </c>
      <c r="J352" s="3" t="s">
        <v>63</v>
      </c>
      <c r="K352" s="3" t="s">
        <v>65</v>
      </c>
      <c r="L352" s="16" t="s">
        <v>38</v>
      </c>
    </row>
    <row r="353" spans="1:12" ht="14.4">
      <c r="A353" s="14" t="s">
        <v>32</v>
      </c>
      <c r="B353" s="3" t="s">
        <v>26</v>
      </c>
      <c r="C353" s="3" t="s">
        <v>33</v>
      </c>
      <c r="D353" s="3" t="s">
        <v>28</v>
      </c>
      <c r="E353" s="3" t="s">
        <v>61</v>
      </c>
      <c r="F353" s="4">
        <v>25</v>
      </c>
      <c r="G353" s="5">
        <v>44327</v>
      </c>
      <c r="H353" s="6">
        <v>83934</v>
      </c>
      <c r="I353" s="7">
        <v>0</v>
      </c>
      <c r="J353" s="3" t="s">
        <v>30</v>
      </c>
      <c r="K353" s="3" t="s">
        <v>52</v>
      </c>
      <c r="L353" s="16" t="s">
        <v>38</v>
      </c>
    </row>
    <row r="354" spans="1:12" ht="14.4">
      <c r="A354" s="14" t="s">
        <v>39</v>
      </c>
      <c r="B354" s="3" t="s">
        <v>53</v>
      </c>
      <c r="C354" s="3" t="s">
        <v>27</v>
      </c>
      <c r="D354" s="3" t="s">
        <v>34</v>
      </c>
      <c r="E354" s="3" t="s">
        <v>42</v>
      </c>
      <c r="F354" s="4">
        <v>36</v>
      </c>
      <c r="G354" s="5">
        <v>42616</v>
      </c>
      <c r="H354" s="6">
        <v>150399</v>
      </c>
      <c r="I354" s="7">
        <v>0.28000000000000003</v>
      </c>
      <c r="J354" s="3" t="s">
        <v>30</v>
      </c>
      <c r="K354" s="3" t="s">
        <v>43</v>
      </c>
      <c r="L354" s="16" t="s">
        <v>38</v>
      </c>
    </row>
    <row r="355" spans="1:12" ht="14.4">
      <c r="A355" s="14" t="s">
        <v>39</v>
      </c>
      <c r="B355" s="3" t="s">
        <v>55</v>
      </c>
      <c r="C355" s="3" t="s">
        <v>27</v>
      </c>
      <c r="D355" s="3" t="s">
        <v>34</v>
      </c>
      <c r="E355" s="3" t="s">
        <v>35</v>
      </c>
      <c r="F355" s="4">
        <v>37</v>
      </c>
      <c r="G355" s="5">
        <v>41048</v>
      </c>
      <c r="H355" s="6">
        <v>160280</v>
      </c>
      <c r="I355" s="7">
        <v>0.19</v>
      </c>
      <c r="J355" s="3" t="s">
        <v>36</v>
      </c>
      <c r="K355" s="3" t="s">
        <v>68</v>
      </c>
      <c r="L355" s="16" t="s">
        <v>38</v>
      </c>
    </row>
    <row r="356" spans="1:12" ht="14.4">
      <c r="A356" s="14" t="s">
        <v>78</v>
      </c>
      <c r="B356" s="3" t="s">
        <v>55</v>
      </c>
      <c r="C356" s="3" t="s">
        <v>41</v>
      </c>
      <c r="D356" s="3" t="s">
        <v>34</v>
      </c>
      <c r="E356" s="3" t="s">
        <v>35</v>
      </c>
      <c r="F356" s="4">
        <v>57</v>
      </c>
      <c r="G356" s="5">
        <v>35548</v>
      </c>
      <c r="H356" s="6">
        <v>54051</v>
      </c>
      <c r="I356" s="7">
        <v>0</v>
      </c>
      <c r="J356" s="3" t="s">
        <v>30</v>
      </c>
      <c r="K356" s="3" t="s">
        <v>52</v>
      </c>
      <c r="L356" s="15">
        <v>36079</v>
      </c>
    </row>
    <row r="357" spans="1:12" ht="14.4">
      <c r="A357" s="14" t="s">
        <v>39</v>
      </c>
      <c r="B357" s="3" t="s">
        <v>57</v>
      </c>
      <c r="C357" s="3" t="s">
        <v>27</v>
      </c>
      <c r="D357" s="3" t="s">
        <v>28</v>
      </c>
      <c r="E357" s="3" t="s">
        <v>61</v>
      </c>
      <c r="F357" s="4">
        <v>59</v>
      </c>
      <c r="G357" s="5">
        <v>37726</v>
      </c>
      <c r="H357" s="6">
        <v>150699</v>
      </c>
      <c r="I357" s="7">
        <v>0.28999999999999998</v>
      </c>
      <c r="J357" s="3" t="s">
        <v>63</v>
      </c>
      <c r="K357" s="3" t="s">
        <v>80</v>
      </c>
      <c r="L357" s="16" t="s">
        <v>38</v>
      </c>
    </row>
    <row r="358" spans="1:12" ht="14.4">
      <c r="A358" s="14" t="s">
        <v>70</v>
      </c>
      <c r="B358" s="3" t="s">
        <v>60</v>
      </c>
      <c r="C358" s="3" t="s">
        <v>41</v>
      </c>
      <c r="D358" s="3" t="s">
        <v>34</v>
      </c>
      <c r="E358" s="3" t="s">
        <v>61</v>
      </c>
      <c r="F358" s="4">
        <v>37</v>
      </c>
      <c r="G358" s="5">
        <v>41363</v>
      </c>
      <c r="H358" s="6">
        <v>69570</v>
      </c>
      <c r="I358" s="7">
        <v>0</v>
      </c>
      <c r="J358" s="3" t="s">
        <v>30</v>
      </c>
      <c r="K358" s="3" t="s">
        <v>52</v>
      </c>
      <c r="L358" s="16" t="s">
        <v>38</v>
      </c>
    </row>
    <row r="359" spans="1:12" ht="14.4">
      <c r="A359" s="14" t="s">
        <v>90</v>
      </c>
      <c r="B359" s="3" t="s">
        <v>26</v>
      </c>
      <c r="C359" s="3" t="s">
        <v>33</v>
      </c>
      <c r="D359" s="3" t="s">
        <v>28</v>
      </c>
      <c r="E359" s="3" t="s">
        <v>35</v>
      </c>
      <c r="F359" s="4">
        <v>30</v>
      </c>
      <c r="G359" s="5">
        <v>43553</v>
      </c>
      <c r="H359" s="6">
        <v>86774</v>
      </c>
      <c r="I359" s="7">
        <v>0</v>
      </c>
      <c r="J359" s="3" t="s">
        <v>36</v>
      </c>
      <c r="K359" s="3" t="s">
        <v>72</v>
      </c>
      <c r="L359" s="16" t="s">
        <v>38</v>
      </c>
    </row>
    <row r="360" spans="1:12" ht="14.4">
      <c r="A360" s="14" t="s">
        <v>74</v>
      </c>
      <c r="B360" s="3" t="s">
        <v>55</v>
      </c>
      <c r="C360" s="3" t="s">
        <v>33</v>
      </c>
      <c r="D360" s="3" t="s">
        <v>34</v>
      </c>
      <c r="E360" s="3" t="s">
        <v>42</v>
      </c>
      <c r="F360" s="4">
        <v>49</v>
      </c>
      <c r="G360" s="5">
        <v>36979</v>
      </c>
      <c r="H360" s="6">
        <v>57606</v>
      </c>
      <c r="I360" s="7">
        <v>0</v>
      </c>
      <c r="J360" s="3" t="s">
        <v>30</v>
      </c>
      <c r="K360" s="3" t="s">
        <v>52</v>
      </c>
      <c r="L360" s="16" t="s">
        <v>38</v>
      </c>
    </row>
    <row r="361" spans="1:12" ht="14.4">
      <c r="A361" s="14" t="s">
        <v>25</v>
      </c>
      <c r="B361" s="3" t="s">
        <v>40</v>
      </c>
      <c r="C361" s="3" t="s">
        <v>49</v>
      </c>
      <c r="D361" s="3" t="s">
        <v>28</v>
      </c>
      <c r="E361" s="3" t="s">
        <v>35</v>
      </c>
      <c r="F361" s="4">
        <v>48</v>
      </c>
      <c r="G361" s="5">
        <v>37144</v>
      </c>
      <c r="H361" s="6">
        <v>125730</v>
      </c>
      <c r="I361" s="7">
        <v>0.11</v>
      </c>
      <c r="J361" s="3" t="s">
        <v>36</v>
      </c>
      <c r="K361" s="3" t="s">
        <v>37</v>
      </c>
      <c r="L361" s="16" t="s">
        <v>38</v>
      </c>
    </row>
    <row r="362" spans="1:12" ht="14.4">
      <c r="A362" s="14" t="s">
        <v>86</v>
      </c>
      <c r="B362" s="3" t="s">
        <v>26</v>
      </c>
      <c r="C362" s="3" t="s">
        <v>27</v>
      </c>
      <c r="D362" s="3" t="s">
        <v>28</v>
      </c>
      <c r="E362" s="3" t="s">
        <v>35</v>
      </c>
      <c r="F362" s="4">
        <v>51</v>
      </c>
      <c r="G362" s="5">
        <v>40964</v>
      </c>
      <c r="H362" s="6">
        <v>64170</v>
      </c>
      <c r="I362" s="7">
        <v>0</v>
      </c>
      <c r="J362" s="3" t="s">
        <v>30</v>
      </c>
      <c r="K362" s="3" t="s">
        <v>62</v>
      </c>
      <c r="L362" s="16" t="s">
        <v>38</v>
      </c>
    </row>
    <row r="363" spans="1:12" ht="14.4">
      <c r="A363" s="14" t="s">
        <v>73</v>
      </c>
      <c r="B363" s="3" t="s">
        <v>55</v>
      </c>
      <c r="C363" s="3" t="s">
        <v>41</v>
      </c>
      <c r="D363" s="3" t="s">
        <v>34</v>
      </c>
      <c r="E363" s="3" t="s">
        <v>61</v>
      </c>
      <c r="F363" s="4">
        <v>56</v>
      </c>
      <c r="G363" s="5">
        <v>35816</v>
      </c>
      <c r="H363" s="6">
        <v>72303</v>
      </c>
      <c r="I363" s="7">
        <v>0</v>
      </c>
      <c r="J363" s="3" t="s">
        <v>30</v>
      </c>
      <c r="K363" s="3" t="s">
        <v>46</v>
      </c>
      <c r="L363" s="16" t="s">
        <v>38</v>
      </c>
    </row>
    <row r="364" spans="1:12" ht="14.4">
      <c r="A364" s="14" t="s">
        <v>50</v>
      </c>
      <c r="B364" s="3" t="s">
        <v>48</v>
      </c>
      <c r="C364" s="3" t="s">
        <v>27</v>
      </c>
      <c r="D364" s="3" t="s">
        <v>34</v>
      </c>
      <c r="E364" s="3" t="s">
        <v>61</v>
      </c>
      <c r="F364" s="4">
        <v>36</v>
      </c>
      <c r="G364" s="5">
        <v>41116</v>
      </c>
      <c r="H364" s="6">
        <v>105891</v>
      </c>
      <c r="I364" s="7">
        <v>7.0000000000000007E-2</v>
      </c>
      <c r="J364" s="3" t="s">
        <v>30</v>
      </c>
      <c r="K364" s="3" t="s">
        <v>31</v>
      </c>
      <c r="L364" s="16" t="s">
        <v>38</v>
      </c>
    </row>
    <row r="365" spans="1:12" ht="14.4">
      <c r="A365" s="14" t="s">
        <v>59</v>
      </c>
      <c r="B365" s="3" t="s">
        <v>60</v>
      </c>
      <c r="C365" s="3" t="s">
        <v>41</v>
      </c>
      <c r="D365" s="3" t="s">
        <v>34</v>
      </c>
      <c r="E365" s="3" t="s">
        <v>35</v>
      </c>
      <c r="F365" s="4">
        <v>38</v>
      </c>
      <c r="G365" s="5">
        <v>44433</v>
      </c>
      <c r="H365" s="6">
        <v>255230</v>
      </c>
      <c r="I365" s="7">
        <v>0.36</v>
      </c>
      <c r="J365" s="3" t="s">
        <v>30</v>
      </c>
      <c r="K365" s="3" t="s">
        <v>54</v>
      </c>
      <c r="L365" s="16" t="s">
        <v>38</v>
      </c>
    </row>
    <row r="366" spans="1:12" ht="14.4">
      <c r="A366" s="14" t="s">
        <v>70</v>
      </c>
      <c r="B366" s="3" t="s">
        <v>48</v>
      </c>
      <c r="C366" s="3" t="s">
        <v>33</v>
      </c>
      <c r="D366" s="3" t="s">
        <v>28</v>
      </c>
      <c r="E366" s="3" t="s">
        <v>61</v>
      </c>
      <c r="F366" s="4">
        <v>56</v>
      </c>
      <c r="G366" s="5">
        <v>33770</v>
      </c>
      <c r="H366" s="6">
        <v>59591</v>
      </c>
      <c r="I366" s="7">
        <v>0</v>
      </c>
      <c r="J366" s="3" t="s">
        <v>63</v>
      </c>
      <c r="K366" s="3" t="s">
        <v>80</v>
      </c>
      <c r="L366" s="16" t="s">
        <v>38</v>
      </c>
    </row>
    <row r="367" spans="1:12" ht="14.4">
      <c r="A367" s="14" t="s">
        <v>59</v>
      </c>
      <c r="B367" s="3" t="s">
        <v>55</v>
      </c>
      <c r="C367" s="3" t="s">
        <v>33</v>
      </c>
      <c r="D367" s="3" t="s">
        <v>28</v>
      </c>
      <c r="E367" s="3" t="s">
        <v>35</v>
      </c>
      <c r="F367" s="4">
        <v>52</v>
      </c>
      <c r="G367" s="5">
        <v>41113</v>
      </c>
      <c r="H367" s="6">
        <v>187048</v>
      </c>
      <c r="I367" s="7">
        <v>0.32</v>
      </c>
      <c r="J367" s="3" t="s">
        <v>36</v>
      </c>
      <c r="K367" s="3" t="s">
        <v>72</v>
      </c>
      <c r="L367" s="16" t="s">
        <v>38</v>
      </c>
    </row>
    <row r="368" spans="1:12" ht="14.4">
      <c r="A368" s="14" t="s">
        <v>70</v>
      </c>
      <c r="B368" s="3" t="s">
        <v>40</v>
      </c>
      <c r="C368" s="3" t="s">
        <v>41</v>
      </c>
      <c r="D368" s="3" t="s">
        <v>28</v>
      </c>
      <c r="E368" s="3" t="s">
        <v>61</v>
      </c>
      <c r="F368" s="4">
        <v>53</v>
      </c>
      <c r="G368" s="5">
        <v>37296</v>
      </c>
      <c r="H368" s="6">
        <v>58605</v>
      </c>
      <c r="I368" s="7">
        <v>0</v>
      </c>
      <c r="J368" s="3" t="s">
        <v>30</v>
      </c>
      <c r="K368" s="3" t="s">
        <v>46</v>
      </c>
      <c r="L368" s="16" t="s">
        <v>38</v>
      </c>
    </row>
    <row r="369" spans="1:12" ht="14.4">
      <c r="A369" s="14" t="s">
        <v>39</v>
      </c>
      <c r="B369" s="3" t="s">
        <v>57</v>
      </c>
      <c r="C369" s="3" t="s">
        <v>49</v>
      </c>
      <c r="D369" s="3" t="s">
        <v>28</v>
      </c>
      <c r="E369" s="3" t="s">
        <v>61</v>
      </c>
      <c r="F369" s="4">
        <v>60</v>
      </c>
      <c r="G369" s="5">
        <v>42739</v>
      </c>
      <c r="H369" s="6">
        <v>178502</v>
      </c>
      <c r="I369" s="7">
        <v>0.2</v>
      </c>
      <c r="J369" s="3" t="s">
        <v>30</v>
      </c>
      <c r="K369" s="3" t="s">
        <v>54</v>
      </c>
      <c r="L369" s="16" t="s">
        <v>38</v>
      </c>
    </row>
    <row r="370" spans="1:12" ht="14.4">
      <c r="A370" s="14" t="s">
        <v>50</v>
      </c>
      <c r="B370" s="3" t="s">
        <v>53</v>
      </c>
      <c r="C370" s="3" t="s">
        <v>41</v>
      </c>
      <c r="D370" s="3" t="s">
        <v>34</v>
      </c>
      <c r="E370" s="3" t="s">
        <v>35</v>
      </c>
      <c r="F370" s="4">
        <v>63</v>
      </c>
      <c r="G370" s="5">
        <v>42214</v>
      </c>
      <c r="H370" s="6">
        <v>103724</v>
      </c>
      <c r="I370" s="7">
        <v>0.05</v>
      </c>
      <c r="J370" s="3" t="s">
        <v>36</v>
      </c>
      <c r="K370" s="3" t="s">
        <v>58</v>
      </c>
      <c r="L370" s="16" t="s">
        <v>38</v>
      </c>
    </row>
    <row r="371" spans="1:12" ht="14.4">
      <c r="A371" s="14" t="s">
        <v>39</v>
      </c>
      <c r="B371" s="3" t="s">
        <v>57</v>
      </c>
      <c r="C371" s="3" t="s">
        <v>27</v>
      </c>
      <c r="D371" s="3" t="s">
        <v>28</v>
      </c>
      <c r="E371" s="3" t="s">
        <v>61</v>
      </c>
      <c r="F371" s="4">
        <v>37</v>
      </c>
      <c r="G371" s="5">
        <v>39528</v>
      </c>
      <c r="H371" s="6">
        <v>156277</v>
      </c>
      <c r="I371" s="7">
        <v>0.22</v>
      </c>
      <c r="J371" s="3" t="s">
        <v>63</v>
      </c>
      <c r="K371" s="3" t="s">
        <v>64</v>
      </c>
      <c r="L371" s="16" t="s">
        <v>38</v>
      </c>
    </row>
    <row r="372" spans="1:12" ht="14.4">
      <c r="A372" s="14" t="s">
        <v>75</v>
      </c>
      <c r="B372" s="3" t="s">
        <v>57</v>
      </c>
      <c r="C372" s="3" t="s">
        <v>27</v>
      </c>
      <c r="D372" s="3" t="s">
        <v>28</v>
      </c>
      <c r="E372" s="3" t="s">
        <v>61</v>
      </c>
      <c r="F372" s="4">
        <v>30</v>
      </c>
      <c r="G372" s="5">
        <v>43086</v>
      </c>
      <c r="H372" s="6">
        <v>87744</v>
      </c>
      <c r="I372" s="7">
        <v>0</v>
      </c>
      <c r="J372" s="3" t="s">
        <v>63</v>
      </c>
      <c r="K372" s="3" t="s">
        <v>80</v>
      </c>
      <c r="L372" s="16" t="s">
        <v>38</v>
      </c>
    </row>
    <row r="373" spans="1:12" ht="14.4">
      <c r="A373" s="14" t="s">
        <v>70</v>
      </c>
      <c r="B373" s="3" t="s">
        <v>40</v>
      </c>
      <c r="C373" s="3" t="s">
        <v>33</v>
      </c>
      <c r="D373" s="3" t="s">
        <v>34</v>
      </c>
      <c r="E373" s="3" t="s">
        <v>42</v>
      </c>
      <c r="F373" s="4">
        <v>30</v>
      </c>
      <c r="G373" s="5">
        <v>43542</v>
      </c>
      <c r="H373" s="6">
        <v>54714</v>
      </c>
      <c r="I373" s="7">
        <v>0</v>
      </c>
      <c r="J373" s="3" t="s">
        <v>30</v>
      </c>
      <c r="K373" s="3" t="s">
        <v>62</v>
      </c>
      <c r="L373" s="16" t="s">
        <v>38</v>
      </c>
    </row>
    <row r="374" spans="1:12" ht="14.4">
      <c r="A374" s="14" t="s">
        <v>71</v>
      </c>
      <c r="B374" s="3" t="s">
        <v>26</v>
      </c>
      <c r="C374" s="3" t="s">
        <v>49</v>
      </c>
      <c r="D374" s="3" t="s">
        <v>28</v>
      </c>
      <c r="E374" s="3" t="s">
        <v>35</v>
      </c>
      <c r="F374" s="4">
        <v>45</v>
      </c>
      <c r="G374" s="5">
        <v>41511</v>
      </c>
      <c r="H374" s="6">
        <v>99169</v>
      </c>
      <c r="I374" s="7">
        <v>0</v>
      </c>
      <c r="J374" s="3" t="s">
        <v>36</v>
      </c>
      <c r="K374" s="3" t="s">
        <v>68</v>
      </c>
      <c r="L374" s="16" t="s">
        <v>38</v>
      </c>
    </row>
    <row r="375" spans="1:12" ht="14.4">
      <c r="A375" s="14" t="s">
        <v>25</v>
      </c>
      <c r="B375" s="3" t="s">
        <v>53</v>
      </c>
      <c r="C375" s="3" t="s">
        <v>27</v>
      </c>
      <c r="D375" s="3" t="s">
        <v>28</v>
      </c>
      <c r="E375" s="3" t="s">
        <v>35</v>
      </c>
      <c r="F375" s="4">
        <v>55</v>
      </c>
      <c r="G375" s="5">
        <v>38888</v>
      </c>
      <c r="H375" s="6">
        <v>142628</v>
      </c>
      <c r="I375" s="7">
        <v>0.12</v>
      </c>
      <c r="J375" s="3" t="s">
        <v>36</v>
      </c>
      <c r="K375" s="3" t="s">
        <v>37</v>
      </c>
      <c r="L375" s="16" t="s">
        <v>38</v>
      </c>
    </row>
    <row r="376" spans="1:12" ht="14.4">
      <c r="A376" s="14" t="s">
        <v>45</v>
      </c>
      <c r="B376" s="3" t="s">
        <v>60</v>
      </c>
      <c r="C376" s="3" t="s">
        <v>33</v>
      </c>
      <c r="D376" s="3" t="s">
        <v>28</v>
      </c>
      <c r="E376" s="3" t="s">
        <v>61</v>
      </c>
      <c r="F376" s="4">
        <v>33</v>
      </c>
      <c r="G376" s="5">
        <v>41756</v>
      </c>
      <c r="H376" s="6">
        <v>75869</v>
      </c>
      <c r="I376" s="7">
        <v>0</v>
      </c>
      <c r="J376" s="3" t="s">
        <v>63</v>
      </c>
      <c r="K376" s="3" t="s">
        <v>80</v>
      </c>
      <c r="L376" s="16" t="s">
        <v>38</v>
      </c>
    </row>
    <row r="377" spans="1:12" ht="14.4">
      <c r="A377" s="14" t="s">
        <v>82</v>
      </c>
      <c r="B377" s="3" t="s">
        <v>26</v>
      </c>
      <c r="C377" s="3" t="s">
        <v>33</v>
      </c>
      <c r="D377" s="3" t="s">
        <v>28</v>
      </c>
      <c r="E377" s="3" t="s">
        <v>42</v>
      </c>
      <c r="F377" s="4">
        <v>65</v>
      </c>
      <c r="G377" s="5">
        <v>43234</v>
      </c>
      <c r="H377" s="6">
        <v>60985</v>
      </c>
      <c r="I377" s="7">
        <v>0</v>
      </c>
      <c r="J377" s="3" t="s">
        <v>30</v>
      </c>
      <c r="K377" s="3" t="s">
        <v>31</v>
      </c>
      <c r="L377" s="16" t="s">
        <v>38</v>
      </c>
    </row>
    <row r="378" spans="1:12" ht="14.4">
      <c r="A378" s="14" t="s">
        <v>25</v>
      </c>
      <c r="B378" s="3" t="s">
        <v>26</v>
      </c>
      <c r="C378" s="3" t="s">
        <v>27</v>
      </c>
      <c r="D378" s="3" t="s">
        <v>28</v>
      </c>
      <c r="E378" s="3" t="s">
        <v>35</v>
      </c>
      <c r="F378" s="4">
        <v>60</v>
      </c>
      <c r="G378" s="5">
        <v>40383</v>
      </c>
      <c r="H378" s="6">
        <v>126911</v>
      </c>
      <c r="I378" s="7">
        <v>0.1</v>
      </c>
      <c r="J378" s="3" t="s">
        <v>36</v>
      </c>
      <c r="K378" s="3" t="s">
        <v>58</v>
      </c>
      <c r="L378" s="16" t="s">
        <v>38</v>
      </c>
    </row>
    <row r="379" spans="1:12" ht="14.4">
      <c r="A379" s="14" t="s">
        <v>59</v>
      </c>
      <c r="B379" s="3" t="s">
        <v>48</v>
      </c>
      <c r="C379" s="3" t="s">
        <v>27</v>
      </c>
      <c r="D379" s="3" t="s">
        <v>34</v>
      </c>
      <c r="E379" s="3" t="s">
        <v>35</v>
      </c>
      <c r="F379" s="4">
        <v>56</v>
      </c>
      <c r="G379" s="5">
        <v>38042</v>
      </c>
      <c r="H379" s="6">
        <v>216949</v>
      </c>
      <c r="I379" s="7">
        <v>0.32</v>
      </c>
      <c r="J379" s="3" t="s">
        <v>36</v>
      </c>
      <c r="K379" s="3" t="s">
        <v>58</v>
      </c>
      <c r="L379" s="16" t="s">
        <v>38</v>
      </c>
    </row>
    <row r="380" spans="1:12" ht="14.4">
      <c r="A380" s="14" t="s">
        <v>39</v>
      </c>
      <c r="B380" s="3" t="s">
        <v>57</v>
      </c>
      <c r="C380" s="3" t="s">
        <v>33</v>
      </c>
      <c r="D380" s="3" t="s">
        <v>34</v>
      </c>
      <c r="E380" s="3" t="s">
        <v>35</v>
      </c>
      <c r="F380" s="4">
        <v>53</v>
      </c>
      <c r="G380" s="5">
        <v>41204</v>
      </c>
      <c r="H380" s="6">
        <v>168510</v>
      </c>
      <c r="I380" s="7">
        <v>0.28999999999999998</v>
      </c>
      <c r="J380" s="3" t="s">
        <v>30</v>
      </c>
      <c r="K380" s="3" t="s">
        <v>31</v>
      </c>
      <c r="L380" s="16" t="s">
        <v>38</v>
      </c>
    </row>
    <row r="381" spans="1:12" ht="14.4">
      <c r="A381" s="14" t="s">
        <v>75</v>
      </c>
      <c r="B381" s="3" t="s">
        <v>57</v>
      </c>
      <c r="C381" s="3" t="s">
        <v>41</v>
      </c>
      <c r="D381" s="3" t="s">
        <v>28</v>
      </c>
      <c r="E381" s="3" t="s">
        <v>61</v>
      </c>
      <c r="F381" s="4">
        <v>36</v>
      </c>
      <c r="G381" s="5">
        <v>42443</v>
      </c>
      <c r="H381" s="6">
        <v>85870</v>
      </c>
      <c r="I381" s="7">
        <v>0</v>
      </c>
      <c r="J381" s="3" t="s">
        <v>63</v>
      </c>
      <c r="K381" s="3" t="s">
        <v>80</v>
      </c>
      <c r="L381" s="16" t="s">
        <v>38</v>
      </c>
    </row>
    <row r="382" spans="1:12" ht="14.4">
      <c r="A382" s="14" t="s">
        <v>45</v>
      </c>
      <c r="B382" s="3" t="s">
        <v>60</v>
      </c>
      <c r="C382" s="3" t="s">
        <v>49</v>
      </c>
      <c r="D382" s="3" t="s">
        <v>28</v>
      </c>
      <c r="E382" s="3" t="s">
        <v>35</v>
      </c>
      <c r="F382" s="4">
        <v>46</v>
      </c>
      <c r="G382" s="5">
        <v>37271</v>
      </c>
      <c r="H382" s="6">
        <v>86510</v>
      </c>
      <c r="I382" s="7">
        <v>0</v>
      </c>
      <c r="J382" s="3" t="s">
        <v>36</v>
      </c>
      <c r="K382" s="3" t="s">
        <v>68</v>
      </c>
      <c r="L382" s="15">
        <v>37623</v>
      </c>
    </row>
    <row r="383" spans="1:12" ht="14.4">
      <c r="A383" s="14" t="s">
        <v>50</v>
      </c>
      <c r="B383" s="3" t="s">
        <v>48</v>
      </c>
      <c r="C383" s="3" t="s">
        <v>41</v>
      </c>
      <c r="D383" s="3" t="s">
        <v>28</v>
      </c>
      <c r="E383" s="3" t="s">
        <v>61</v>
      </c>
      <c r="F383" s="4">
        <v>38</v>
      </c>
      <c r="G383" s="5">
        <v>42999</v>
      </c>
      <c r="H383" s="6">
        <v>119647</v>
      </c>
      <c r="I383" s="7">
        <v>0.09</v>
      </c>
      <c r="J383" s="3" t="s">
        <v>63</v>
      </c>
      <c r="K383" s="3" t="s">
        <v>80</v>
      </c>
      <c r="L383" s="16" t="s">
        <v>38</v>
      </c>
    </row>
    <row r="384" spans="1:12" ht="14.4">
      <c r="A384" s="14" t="s">
        <v>71</v>
      </c>
      <c r="B384" s="3" t="s">
        <v>26</v>
      </c>
      <c r="C384" s="3" t="s">
        <v>27</v>
      </c>
      <c r="D384" s="3" t="s">
        <v>34</v>
      </c>
      <c r="E384" s="3" t="s">
        <v>42</v>
      </c>
      <c r="F384" s="4">
        <v>62</v>
      </c>
      <c r="G384" s="5">
        <v>36996</v>
      </c>
      <c r="H384" s="6">
        <v>80921</v>
      </c>
      <c r="I384" s="7">
        <v>0</v>
      </c>
      <c r="J384" s="3" t="s">
        <v>30</v>
      </c>
      <c r="K384" s="3" t="s">
        <v>62</v>
      </c>
      <c r="L384" s="16" t="s">
        <v>38</v>
      </c>
    </row>
    <row r="385" spans="1:12" ht="14.4">
      <c r="A385" s="14" t="s">
        <v>67</v>
      </c>
      <c r="B385" s="3" t="s">
        <v>57</v>
      </c>
      <c r="C385" s="3" t="s">
        <v>27</v>
      </c>
      <c r="D385" s="3" t="s">
        <v>28</v>
      </c>
      <c r="E385" s="3" t="s">
        <v>42</v>
      </c>
      <c r="F385" s="4">
        <v>61</v>
      </c>
      <c r="G385" s="5">
        <v>40193</v>
      </c>
      <c r="H385" s="6">
        <v>98110</v>
      </c>
      <c r="I385" s="7">
        <v>0.13</v>
      </c>
      <c r="J385" s="3" t="s">
        <v>30</v>
      </c>
      <c r="K385" s="3" t="s">
        <v>43</v>
      </c>
      <c r="L385" s="16" t="s">
        <v>38</v>
      </c>
    </row>
    <row r="386" spans="1:12" ht="14.4">
      <c r="A386" s="14" t="s">
        <v>82</v>
      </c>
      <c r="B386" s="3" t="s">
        <v>26</v>
      </c>
      <c r="C386" s="3" t="s">
        <v>41</v>
      </c>
      <c r="D386" s="3" t="s">
        <v>28</v>
      </c>
      <c r="E386" s="3" t="s">
        <v>42</v>
      </c>
      <c r="F386" s="4">
        <v>59</v>
      </c>
      <c r="G386" s="5">
        <v>43028</v>
      </c>
      <c r="H386" s="6">
        <v>86831</v>
      </c>
      <c r="I386" s="7">
        <v>0</v>
      </c>
      <c r="J386" s="3" t="s">
        <v>30</v>
      </c>
      <c r="K386" s="3" t="s">
        <v>46</v>
      </c>
      <c r="L386" s="16" t="s">
        <v>38</v>
      </c>
    </row>
    <row r="387" spans="1:12" ht="14.4">
      <c r="A387" s="14" t="s">
        <v>32</v>
      </c>
      <c r="B387" s="3" t="s">
        <v>26</v>
      </c>
      <c r="C387" s="3" t="s">
        <v>41</v>
      </c>
      <c r="D387" s="3" t="s">
        <v>28</v>
      </c>
      <c r="E387" s="3" t="s">
        <v>35</v>
      </c>
      <c r="F387" s="4">
        <v>49</v>
      </c>
      <c r="G387" s="5">
        <v>40431</v>
      </c>
      <c r="H387" s="6">
        <v>72826</v>
      </c>
      <c r="I387" s="7">
        <v>0</v>
      </c>
      <c r="J387" s="3" t="s">
        <v>36</v>
      </c>
      <c r="K387" s="3" t="s">
        <v>68</v>
      </c>
      <c r="L387" s="16" t="s">
        <v>38</v>
      </c>
    </row>
    <row r="388" spans="1:12" ht="14.4">
      <c r="A388" s="14" t="s">
        <v>39</v>
      </c>
      <c r="B388" s="3" t="s">
        <v>60</v>
      </c>
      <c r="C388" s="3" t="s">
        <v>33</v>
      </c>
      <c r="D388" s="3" t="s">
        <v>28</v>
      </c>
      <c r="E388" s="3" t="s">
        <v>35</v>
      </c>
      <c r="F388" s="4">
        <v>64</v>
      </c>
      <c r="G388" s="5">
        <v>40588</v>
      </c>
      <c r="H388" s="6">
        <v>171217</v>
      </c>
      <c r="I388" s="7">
        <v>0.19</v>
      </c>
      <c r="J388" s="3" t="s">
        <v>30</v>
      </c>
      <c r="K388" s="3" t="s">
        <v>31</v>
      </c>
      <c r="L388" s="16" t="s">
        <v>38</v>
      </c>
    </row>
    <row r="389" spans="1:12" ht="14.4">
      <c r="A389" s="14" t="s">
        <v>50</v>
      </c>
      <c r="B389" s="3" t="s">
        <v>26</v>
      </c>
      <c r="C389" s="3" t="s">
        <v>27</v>
      </c>
      <c r="D389" s="3" t="s">
        <v>28</v>
      </c>
      <c r="E389" s="3" t="s">
        <v>42</v>
      </c>
      <c r="F389" s="4">
        <v>57</v>
      </c>
      <c r="G389" s="5">
        <v>43948</v>
      </c>
      <c r="H389" s="6">
        <v>103058</v>
      </c>
      <c r="I389" s="7">
        <v>7.0000000000000007E-2</v>
      </c>
      <c r="J389" s="3" t="s">
        <v>30</v>
      </c>
      <c r="K389" s="3" t="s">
        <v>62</v>
      </c>
      <c r="L389" s="16" t="s">
        <v>38</v>
      </c>
    </row>
    <row r="390" spans="1:12" ht="14.4">
      <c r="A390" s="14" t="s">
        <v>50</v>
      </c>
      <c r="B390" s="3" t="s">
        <v>48</v>
      </c>
      <c r="C390" s="3" t="s">
        <v>41</v>
      </c>
      <c r="D390" s="3" t="s">
        <v>34</v>
      </c>
      <c r="E390" s="3" t="s">
        <v>35</v>
      </c>
      <c r="F390" s="4">
        <v>52</v>
      </c>
      <c r="G390" s="5">
        <v>41858</v>
      </c>
      <c r="H390" s="6">
        <v>117062</v>
      </c>
      <c r="I390" s="7">
        <v>7.0000000000000007E-2</v>
      </c>
      <c r="J390" s="3" t="s">
        <v>30</v>
      </c>
      <c r="K390" s="3" t="s">
        <v>46</v>
      </c>
      <c r="L390" s="16" t="s">
        <v>38</v>
      </c>
    </row>
    <row r="391" spans="1:12" ht="14.4">
      <c r="A391" s="14" t="s">
        <v>25</v>
      </c>
      <c r="B391" s="3" t="s">
        <v>53</v>
      </c>
      <c r="C391" s="3" t="s">
        <v>41</v>
      </c>
      <c r="D391" s="3" t="s">
        <v>34</v>
      </c>
      <c r="E391" s="3" t="s">
        <v>61</v>
      </c>
      <c r="F391" s="4">
        <v>40</v>
      </c>
      <c r="G391" s="5">
        <v>43488</v>
      </c>
      <c r="H391" s="6">
        <v>159031</v>
      </c>
      <c r="I391" s="7">
        <v>0.1</v>
      </c>
      <c r="J391" s="3" t="s">
        <v>30</v>
      </c>
      <c r="K391" s="3" t="s">
        <v>52</v>
      </c>
      <c r="L391" s="16" t="s">
        <v>38</v>
      </c>
    </row>
    <row r="392" spans="1:12" ht="14.4">
      <c r="A392" s="14" t="s">
        <v>25</v>
      </c>
      <c r="B392" s="3" t="s">
        <v>26</v>
      </c>
      <c r="C392" s="3" t="s">
        <v>27</v>
      </c>
      <c r="D392" s="3" t="s">
        <v>28</v>
      </c>
      <c r="E392" s="3" t="s">
        <v>61</v>
      </c>
      <c r="F392" s="4">
        <v>49</v>
      </c>
      <c r="G392" s="5">
        <v>38000</v>
      </c>
      <c r="H392" s="6">
        <v>125086</v>
      </c>
      <c r="I392" s="7">
        <v>0.1</v>
      </c>
      <c r="J392" s="3" t="s">
        <v>63</v>
      </c>
      <c r="K392" s="3" t="s">
        <v>80</v>
      </c>
      <c r="L392" s="16" t="s">
        <v>38</v>
      </c>
    </row>
    <row r="393" spans="1:12" ht="14.4">
      <c r="A393" s="14" t="s">
        <v>86</v>
      </c>
      <c r="B393" s="3" t="s">
        <v>26</v>
      </c>
      <c r="C393" s="3" t="s">
        <v>41</v>
      </c>
      <c r="D393" s="3" t="s">
        <v>34</v>
      </c>
      <c r="E393" s="3" t="s">
        <v>42</v>
      </c>
      <c r="F393" s="4">
        <v>43</v>
      </c>
      <c r="G393" s="5">
        <v>42467</v>
      </c>
      <c r="H393" s="6">
        <v>67976</v>
      </c>
      <c r="I393" s="7">
        <v>0</v>
      </c>
      <c r="J393" s="3" t="s">
        <v>30</v>
      </c>
      <c r="K393" s="3" t="s">
        <v>31</v>
      </c>
      <c r="L393" s="16" t="s">
        <v>38</v>
      </c>
    </row>
    <row r="394" spans="1:12" ht="14.4">
      <c r="A394" s="14" t="s">
        <v>70</v>
      </c>
      <c r="B394" s="3" t="s">
        <v>40</v>
      </c>
      <c r="C394" s="3" t="s">
        <v>41</v>
      </c>
      <c r="D394" s="3" t="s">
        <v>34</v>
      </c>
      <c r="E394" s="3" t="s">
        <v>42</v>
      </c>
      <c r="F394" s="4">
        <v>31</v>
      </c>
      <c r="G394" s="5">
        <v>44308</v>
      </c>
      <c r="H394" s="6">
        <v>74215</v>
      </c>
      <c r="I394" s="7">
        <v>0</v>
      </c>
      <c r="J394" s="3" t="s">
        <v>30</v>
      </c>
      <c r="K394" s="3" t="s">
        <v>46</v>
      </c>
      <c r="L394" s="16" t="s">
        <v>38</v>
      </c>
    </row>
    <row r="395" spans="1:12" ht="14.4">
      <c r="A395" s="14" t="s">
        <v>39</v>
      </c>
      <c r="B395" s="3" t="s">
        <v>53</v>
      </c>
      <c r="C395" s="3" t="s">
        <v>33</v>
      </c>
      <c r="D395" s="3" t="s">
        <v>34</v>
      </c>
      <c r="E395" s="3" t="s">
        <v>35</v>
      </c>
      <c r="F395" s="4">
        <v>55</v>
      </c>
      <c r="G395" s="5">
        <v>40340</v>
      </c>
      <c r="H395" s="6">
        <v>187389</v>
      </c>
      <c r="I395" s="7">
        <v>0.25</v>
      </c>
      <c r="J395" s="3" t="s">
        <v>36</v>
      </c>
      <c r="K395" s="3" t="s">
        <v>72</v>
      </c>
      <c r="L395" s="16" t="s">
        <v>38</v>
      </c>
    </row>
    <row r="396" spans="1:12" ht="14.4">
      <c r="A396" s="14" t="s">
        <v>25</v>
      </c>
      <c r="B396" s="3" t="s">
        <v>55</v>
      </c>
      <c r="C396" s="3" t="s">
        <v>41</v>
      </c>
      <c r="D396" s="3" t="s">
        <v>28</v>
      </c>
      <c r="E396" s="3" t="s">
        <v>42</v>
      </c>
      <c r="F396" s="4">
        <v>41</v>
      </c>
      <c r="G396" s="5">
        <v>39747</v>
      </c>
      <c r="H396" s="6">
        <v>131841</v>
      </c>
      <c r="I396" s="7">
        <v>0.13</v>
      </c>
      <c r="J396" s="3" t="s">
        <v>30</v>
      </c>
      <c r="K396" s="3" t="s">
        <v>62</v>
      </c>
      <c r="L396" s="16" t="s">
        <v>38</v>
      </c>
    </row>
    <row r="397" spans="1:12" ht="14.4">
      <c r="A397" s="14" t="s">
        <v>45</v>
      </c>
      <c r="B397" s="3" t="s">
        <v>53</v>
      </c>
      <c r="C397" s="3" t="s">
        <v>27</v>
      </c>
      <c r="D397" s="3" t="s">
        <v>34</v>
      </c>
      <c r="E397" s="3" t="s">
        <v>35</v>
      </c>
      <c r="F397" s="4">
        <v>34</v>
      </c>
      <c r="G397" s="5">
        <v>40750</v>
      </c>
      <c r="H397" s="6">
        <v>97231</v>
      </c>
      <c r="I397" s="7">
        <v>0</v>
      </c>
      <c r="J397" s="3" t="s">
        <v>36</v>
      </c>
      <c r="K397" s="3" t="s">
        <v>68</v>
      </c>
      <c r="L397" s="16" t="s">
        <v>38</v>
      </c>
    </row>
    <row r="398" spans="1:12" ht="14.4">
      <c r="A398" s="14" t="s">
        <v>25</v>
      </c>
      <c r="B398" s="3" t="s">
        <v>40</v>
      </c>
      <c r="C398" s="3" t="s">
        <v>49</v>
      </c>
      <c r="D398" s="3" t="s">
        <v>28</v>
      </c>
      <c r="E398" s="3" t="s">
        <v>35</v>
      </c>
      <c r="F398" s="4">
        <v>41</v>
      </c>
      <c r="G398" s="5">
        <v>38060</v>
      </c>
      <c r="H398" s="6">
        <v>155004</v>
      </c>
      <c r="I398" s="7">
        <v>0.12</v>
      </c>
      <c r="J398" s="3" t="s">
        <v>30</v>
      </c>
      <c r="K398" s="3" t="s">
        <v>54</v>
      </c>
      <c r="L398" s="16" t="s">
        <v>38</v>
      </c>
    </row>
    <row r="399" spans="1:12" ht="14.4">
      <c r="A399" s="14" t="s">
        <v>87</v>
      </c>
      <c r="B399" s="3" t="s">
        <v>26</v>
      </c>
      <c r="C399" s="3" t="s">
        <v>33</v>
      </c>
      <c r="D399" s="3" t="s">
        <v>34</v>
      </c>
      <c r="E399" s="3" t="s">
        <v>35</v>
      </c>
      <c r="F399" s="4">
        <v>40</v>
      </c>
      <c r="G399" s="5">
        <v>39293</v>
      </c>
      <c r="H399" s="6">
        <v>41859</v>
      </c>
      <c r="I399" s="7">
        <v>0</v>
      </c>
      <c r="J399" s="3" t="s">
        <v>30</v>
      </c>
      <c r="K399" s="3" t="s">
        <v>31</v>
      </c>
      <c r="L399" s="16" t="s">
        <v>38</v>
      </c>
    </row>
    <row r="400" spans="1:12" ht="14.4">
      <c r="A400" s="14" t="s">
        <v>69</v>
      </c>
      <c r="B400" s="3" t="s">
        <v>26</v>
      </c>
      <c r="C400" s="3" t="s">
        <v>33</v>
      </c>
      <c r="D400" s="3" t="s">
        <v>34</v>
      </c>
      <c r="E400" s="3" t="s">
        <v>29</v>
      </c>
      <c r="F400" s="4">
        <v>42</v>
      </c>
      <c r="G400" s="5">
        <v>38984</v>
      </c>
      <c r="H400" s="6">
        <v>52733</v>
      </c>
      <c r="I400" s="7">
        <v>0</v>
      </c>
      <c r="J400" s="3" t="s">
        <v>30</v>
      </c>
      <c r="K400" s="3" t="s">
        <v>43</v>
      </c>
      <c r="L400" s="16" t="s">
        <v>38</v>
      </c>
    </row>
    <row r="401" spans="1:12" ht="14.4">
      <c r="A401" s="14" t="s">
        <v>59</v>
      </c>
      <c r="B401" s="3" t="s">
        <v>55</v>
      </c>
      <c r="C401" s="3" t="s">
        <v>49</v>
      </c>
      <c r="D401" s="3" t="s">
        <v>34</v>
      </c>
      <c r="E401" s="3" t="s">
        <v>35</v>
      </c>
      <c r="F401" s="4">
        <v>31</v>
      </c>
      <c r="G401" s="5">
        <v>42250</v>
      </c>
      <c r="H401" s="6">
        <v>250953</v>
      </c>
      <c r="I401" s="7">
        <v>0.34</v>
      </c>
      <c r="J401" s="3" t="s">
        <v>30</v>
      </c>
      <c r="K401" s="3" t="s">
        <v>62</v>
      </c>
      <c r="L401" s="16" t="s">
        <v>38</v>
      </c>
    </row>
    <row r="402" spans="1:12" ht="14.4">
      <c r="A402" s="14" t="s">
        <v>39</v>
      </c>
      <c r="B402" s="3" t="s">
        <v>60</v>
      </c>
      <c r="C402" s="3" t="s">
        <v>27</v>
      </c>
      <c r="D402" s="3" t="s">
        <v>34</v>
      </c>
      <c r="E402" s="3" t="s">
        <v>35</v>
      </c>
      <c r="F402" s="4">
        <v>49</v>
      </c>
      <c r="G402" s="5">
        <v>36210</v>
      </c>
      <c r="H402" s="6">
        <v>191807</v>
      </c>
      <c r="I402" s="7">
        <v>0.21</v>
      </c>
      <c r="J402" s="3" t="s">
        <v>36</v>
      </c>
      <c r="K402" s="3" t="s">
        <v>37</v>
      </c>
      <c r="L402" s="16" t="s">
        <v>38</v>
      </c>
    </row>
    <row r="403" spans="1:12" ht="14.4">
      <c r="A403" s="14" t="s">
        <v>32</v>
      </c>
      <c r="B403" s="3" t="s">
        <v>26</v>
      </c>
      <c r="C403" s="3" t="s">
        <v>41</v>
      </c>
      <c r="D403" s="3" t="s">
        <v>34</v>
      </c>
      <c r="E403" s="3" t="s">
        <v>35</v>
      </c>
      <c r="F403" s="4">
        <v>42</v>
      </c>
      <c r="G403" s="5">
        <v>41813</v>
      </c>
      <c r="H403" s="6">
        <v>64677</v>
      </c>
      <c r="I403" s="7">
        <v>0</v>
      </c>
      <c r="J403" s="3" t="s">
        <v>36</v>
      </c>
      <c r="K403" s="3" t="s">
        <v>37</v>
      </c>
      <c r="L403" s="16" t="s">
        <v>38</v>
      </c>
    </row>
    <row r="404" spans="1:12" ht="14.4">
      <c r="A404" s="14" t="s">
        <v>25</v>
      </c>
      <c r="B404" s="3" t="s">
        <v>26</v>
      </c>
      <c r="C404" s="3" t="s">
        <v>49</v>
      </c>
      <c r="D404" s="3" t="s">
        <v>34</v>
      </c>
      <c r="E404" s="3" t="s">
        <v>42</v>
      </c>
      <c r="F404" s="4">
        <v>46</v>
      </c>
      <c r="G404" s="5">
        <v>38244</v>
      </c>
      <c r="H404" s="6">
        <v>130274</v>
      </c>
      <c r="I404" s="7">
        <v>0.11</v>
      </c>
      <c r="J404" s="3" t="s">
        <v>30</v>
      </c>
      <c r="K404" s="3" t="s">
        <v>43</v>
      </c>
      <c r="L404" s="16" t="s">
        <v>38</v>
      </c>
    </row>
    <row r="405" spans="1:12" ht="14.4">
      <c r="A405" s="14" t="s">
        <v>82</v>
      </c>
      <c r="B405" s="3" t="s">
        <v>26</v>
      </c>
      <c r="C405" s="3" t="s">
        <v>27</v>
      </c>
      <c r="D405" s="3" t="s">
        <v>34</v>
      </c>
      <c r="E405" s="3" t="s">
        <v>35</v>
      </c>
      <c r="F405" s="4">
        <v>37</v>
      </c>
      <c r="G405" s="5">
        <v>42922</v>
      </c>
      <c r="H405" s="6">
        <v>96331</v>
      </c>
      <c r="I405" s="7">
        <v>0</v>
      </c>
      <c r="J405" s="3" t="s">
        <v>36</v>
      </c>
      <c r="K405" s="3" t="s">
        <v>58</v>
      </c>
      <c r="L405" s="16" t="s">
        <v>38</v>
      </c>
    </row>
    <row r="406" spans="1:12" ht="14.4">
      <c r="A406" s="14" t="s">
        <v>25</v>
      </c>
      <c r="B406" s="3" t="s">
        <v>40</v>
      </c>
      <c r="C406" s="3" t="s">
        <v>27</v>
      </c>
      <c r="D406" s="3" t="s">
        <v>28</v>
      </c>
      <c r="E406" s="3" t="s">
        <v>42</v>
      </c>
      <c r="F406" s="4">
        <v>51</v>
      </c>
      <c r="G406" s="5">
        <v>38835</v>
      </c>
      <c r="H406" s="6">
        <v>150758</v>
      </c>
      <c r="I406" s="7">
        <v>0.13</v>
      </c>
      <c r="J406" s="3" t="s">
        <v>30</v>
      </c>
      <c r="K406" s="3" t="s">
        <v>43</v>
      </c>
      <c r="L406" s="15">
        <v>39310</v>
      </c>
    </row>
    <row r="407" spans="1:12" ht="14.4">
      <c r="A407" s="14" t="s">
        <v>39</v>
      </c>
      <c r="B407" s="3" t="s">
        <v>57</v>
      </c>
      <c r="C407" s="3" t="s">
        <v>49</v>
      </c>
      <c r="D407" s="3" t="s">
        <v>34</v>
      </c>
      <c r="E407" s="3" t="s">
        <v>61</v>
      </c>
      <c r="F407" s="4">
        <v>46</v>
      </c>
      <c r="G407" s="5">
        <v>41839</v>
      </c>
      <c r="H407" s="6">
        <v>173629</v>
      </c>
      <c r="I407" s="7">
        <v>0.21</v>
      </c>
      <c r="J407" s="3" t="s">
        <v>63</v>
      </c>
      <c r="K407" s="3" t="s">
        <v>80</v>
      </c>
      <c r="L407" s="16" t="s">
        <v>38</v>
      </c>
    </row>
    <row r="408" spans="1:12" ht="14.4">
      <c r="A408" s="14" t="s">
        <v>88</v>
      </c>
      <c r="B408" s="3" t="s">
        <v>26</v>
      </c>
      <c r="C408" s="3" t="s">
        <v>49</v>
      </c>
      <c r="D408" s="3" t="s">
        <v>34</v>
      </c>
      <c r="E408" s="3" t="s">
        <v>29</v>
      </c>
      <c r="F408" s="4">
        <v>55</v>
      </c>
      <c r="G408" s="5">
        <v>35919</v>
      </c>
      <c r="H408" s="6">
        <v>62174</v>
      </c>
      <c r="I408" s="7">
        <v>0</v>
      </c>
      <c r="J408" s="3" t="s">
        <v>30</v>
      </c>
      <c r="K408" s="3" t="s">
        <v>43</v>
      </c>
      <c r="L408" s="16" t="s">
        <v>38</v>
      </c>
    </row>
    <row r="409" spans="1:12" ht="14.4">
      <c r="A409" s="14" t="s">
        <v>70</v>
      </c>
      <c r="B409" s="3" t="s">
        <v>53</v>
      </c>
      <c r="C409" s="3" t="s">
        <v>33</v>
      </c>
      <c r="D409" s="3" t="s">
        <v>34</v>
      </c>
      <c r="E409" s="3" t="s">
        <v>42</v>
      </c>
      <c r="F409" s="4">
        <v>43</v>
      </c>
      <c r="G409" s="5">
        <v>43028</v>
      </c>
      <c r="H409" s="6">
        <v>56555</v>
      </c>
      <c r="I409" s="7">
        <v>0</v>
      </c>
      <c r="J409" s="3" t="s">
        <v>30</v>
      </c>
      <c r="K409" s="3" t="s">
        <v>46</v>
      </c>
      <c r="L409" s="16" t="s">
        <v>38</v>
      </c>
    </row>
    <row r="410" spans="1:12" ht="14.4">
      <c r="A410" s="14" t="s">
        <v>70</v>
      </c>
      <c r="B410" s="3" t="s">
        <v>60</v>
      </c>
      <c r="C410" s="3" t="s">
        <v>33</v>
      </c>
      <c r="D410" s="3" t="s">
        <v>34</v>
      </c>
      <c r="E410" s="3" t="s">
        <v>42</v>
      </c>
      <c r="F410" s="4">
        <v>48</v>
      </c>
      <c r="G410" s="5">
        <v>38623</v>
      </c>
      <c r="H410" s="6">
        <v>74655</v>
      </c>
      <c r="I410" s="7">
        <v>0</v>
      </c>
      <c r="J410" s="3" t="s">
        <v>30</v>
      </c>
      <c r="K410" s="3" t="s">
        <v>54</v>
      </c>
      <c r="L410" s="16" t="s">
        <v>38</v>
      </c>
    </row>
    <row r="411" spans="1:12" ht="14.4">
      <c r="A411" s="14" t="s">
        <v>86</v>
      </c>
      <c r="B411" s="3" t="s">
        <v>26</v>
      </c>
      <c r="C411" s="3" t="s">
        <v>49</v>
      </c>
      <c r="D411" s="3" t="s">
        <v>34</v>
      </c>
      <c r="E411" s="3" t="s">
        <v>42</v>
      </c>
      <c r="F411" s="4">
        <v>48</v>
      </c>
      <c r="G411" s="5">
        <v>37844</v>
      </c>
      <c r="H411" s="6">
        <v>93017</v>
      </c>
      <c r="I411" s="7">
        <v>0</v>
      </c>
      <c r="J411" s="3" t="s">
        <v>30</v>
      </c>
      <c r="K411" s="3" t="s">
        <v>31</v>
      </c>
      <c r="L411" s="16" t="s">
        <v>38</v>
      </c>
    </row>
    <row r="412" spans="1:12" ht="14.4">
      <c r="A412" s="14" t="s">
        <v>45</v>
      </c>
      <c r="B412" s="3" t="s">
        <v>60</v>
      </c>
      <c r="C412" s="3" t="s">
        <v>33</v>
      </c>
      <c r="D412" s="3" t="s">
        <v>34</v>
      </c>
      <c r="E412" s="3" t="s">
        <v>35</v>
      </c>
      <c r="F412" s="4">
        <v>51</v>
      </c>
      <c r="G412" s="5">
        <v>41013</v>
      </c>
      <c r="H412" s="6">
        <v>82300</v>
      </c>
      <c r="I412" s="7">
        <v>0</v>
      </c>
      <c r="J412" s="3" t="s">
        <v>36</v>
      </c>
      <c r="K412" s="3" t="s">
        <v>72</v>
      </c>
      <c r="L412" s="16" t="s">
        <v>38</v>
      </c>
    </row>
    <row r="413" spans="1:12" ht="14.4">
      <c r="A413" s="14" t="s">
        <v>76</v>
      </c>
      <c r="B413" s="3" t="s">
        <v>57</v>
      </c>
      <c r="C413" s="3" t="s">
        <v>27</v>
      </c>
      <c r="D413" s="3" t="s">
        <v>28</v>
      </c>
      <c r="E413" s="3" t="s">
        <v>42</v>
      </c>
      <c r="F413" s="4">
        <v>46</v>
      </c>
      <c r="G413" s="5">
        <v>39471</v>
      </c>
      <c r="H413" s="6">
        <v>91621</v>
      </c>
      <c r="I413" s="7">
        <v>0</v>
      </c>
      <c r="J413" s="3" t="s">
        <v>30</v>
      </c>
      <c r="K413" s="3" t="s">
        <v>43</v>
      </c>
      <c r="L413" s="16" t="s">
        <v>38</v>
      </c>
    </row>
    <row r="414" spans="1:12" ht="14.4">
      <c r="A414" s="14" t="s">
        <v>45</v>
      </c>
      <c r="B414" s="3" t="s">
        <v>60</v>
      </c>
      <c r="C414" s="3" t="s">
        <v>27</v>
      </c>
      <c r="D414" s="3" t="s">
        <v>34</v>
      </c>
      <c r="E414" s="3" t="s">
        <v>61</v>
      </c>
      <c r="F414" s="4">
        <v>33</v>
      </c>
      <c r="G414" s="5">
        <v>41973</v>
      </c>
      <c r="H414" s="6">
        <v>91280</v>
      </c>
      <c r="I414" s="7">
        <v>0</v>
      </c>
      <c r="J414" s="3" t="s">
        <v>30</v>
      </c>
      <c r="K414" s="3" t="s">
        <v>52</v>
      </c>
      <c r="L414" s="16" t="s">
        <v>38</v>
      </c>
    </row>
    <row r="415" spans="1:12" ht="14.4">
      <c r="A415" s="14" t="s">
        <v>78</v>
      </c>
      <c r="B415" s="3" t="s">
        <v>55</v>
      </c>
      <c r="C415" s="3" t="s">
        <v>33</v>
      </c>
      <c r="D415" s="3" t="s">
        <v>28</v>
      </c>
      <c r="E415" s="3" t="s">
        <v>29</v>
      </c>
      <c r="F415" s="4">
        <v>42</v>
      </c>
      <c r="G415" s="5">
        <v>44092</v>
      </c>
      <c r="H415" s="6">
        <v>47071</v>
      </c>
      <c r="I415" s="7">
        <v>0</v>
      </c>
      <c r="J415" s="3" t="s">
        <v>30</v>
      </c>
      <c r="K415" s="3" t="s">
        <v>62</v>
      </c>
      <c r="L415" s="16" t="s">
        <v>38</v>
      </c>
    </row>
    <row r="416" spans="1:12" ht="14.4">
      <c r="A416" s="14" t="s">
        <v>89</v>
      </c>
      <c r="B416" s="3" t="s">
        <v>26</v>
      </c>
      <c r="C416" s="3" t="s">
        <v>33</v>
      </c>
      <c r="D416" s="3" t="s">
        <v>28</v>
      </c>
      <c r="E416" s="3" t="s">
        <v>42</v>
      </c>
      <c r="F416" s="4">
        <v>55</v>
      </c>
      <c r="G416" s="5">
        <v>40868</v>
      </c>
      <c r="H416" s="6">
        <v>81218</v>
      </c>
      <c r="I416" s="7">
        <v>0</v>
      </c>
      <c r="J416" s="3" t="s">
        <v>30</v>
      </c>
      <c r="K416" s="3" t="s">
        <v>43</v>
      </c>
      <c r="L416" s="16" t="s">
        <v>38</v>
      </c>
    </row>
    <row r="417" spans="1:12" ht="14.4">
      <c r="A417" s="14" t="s">
        <v>59</v>
      </c>
      <c r="B417" s="3" t="s">
        <v>57</v>
      </c>
      <c r="C417" s="3" t="s">
        <v>33</v>
      </c>
      <c r="D417" s="3" t="s">
        <v>28</v>
      </c>
      <c r="E417" s="3" t="s">
        <v>35</v>
      </c>
      <c r="F417" s="4">
        <v>50</v>
      </c>
      <c r="G417" s="5">
        <v>39734</v>
      </c>
      <c r="H417" s="6">
        <v>181801</v>
      </c>
      <c r="I417" s="7">
        <v>0.4</v>
      </c>
      <c r="J417" s="3" t="s">
        <v>36</v>
      </c>
      <c r="K417" s="3" t="s">
        <v>37</v>
      </c>
      <c r="L417" s="15">
        <v>43810</v>
      </c>
    </row>
    <row r="418" spans="1:12" ht="14.4">
      <c r="A418" s="14" t="s">
        <v>47</v>
      </c>
      <c r="B418" s="3" t="s">
        <v>48</v>
      </c>
      <c r="C418" s="3" t="s">
        <v>33</v>
      </c>
      <c r="D418" s="3" t="s">
        <v>28</v>
      </c>
      <c r="E418" s="3" t="s">
        <v>42</v>
      </c>
      <c r="F418" s="4">
        <v>26</v>
      </c>
      <c r="G418" s="5">
        <v>44521</v>
      </c>
      <c r="H418" s="6">
        <v>63137</v>
      </c>
      <c r="I418" s="7">
        <v>0</v>
      </c>
      <c r="J418" s="3" t="s">
        <v>30</v>
      </c>
      <c r="K418" s="3" t="s">
        <v>43</v>
      </c>
      <c r="L418" s="16" t="s">
        <v>38</v>
      </c>
    </row>
    <row r="419" spans="1:12" ht="14.4">
      <c r="A419" s="14" t="s">
        <v>59</v>
      </c>
      <c r="B419" s="3" t="s">
        <v>57</v>
      </c>
      <c r="C419" s="3" t="s">
        <v>33</v>
      </c>
      <c r="D419" s="3" t="s">
        <v>28</v>
      </c>
      <c r="E419" s="3" t="s">
        <v>35</v>
      </c>
      <c r="F419" s="4">
        <v>55</v>
      </c>
      <c r="G419" s="5">
        <v>43345</v>
      </c>
      <c r="H419" s="6">
        <v>221465</v>
      </c>
      <c r="I419" s="7">
        <v>0.34</v>
      </c>
      <c r="J419" s="3" t="s">
        <v>36</v>
      </c>
      <c r="K419" s="3" t="s">
        <v>72</v>
      </c>
      <c r="L419" s="16" t="s">
        <v>38</v>
      </c>
    </row>
    <row r="420" spans="1:12" ht="14.4">
      <c r="A420" s="14" t="s">
        <v>66</v>
      </c>
      <c r="B420" s="3" t="s">
        <v>57</v>
      </c>
      <c r="C420" s="3" t="s">
        <v>27</v>
      </c>
      <c r="D420" s="3" t="s">
        <v>28</v>
      </c>
      <c r="E420" s="3" t="s">
        <v>35</v>
      </c>
      <c r="F420" s="4">
        <v>50</v>
      </c>
      <c r="G420" s="5">
        <v>41404</v>
      </c>
      <c r="H420" s="6">
        <v>79388</v>
      </c>
      <c r="I420" s="7">
        <v>0</v>
      </c>
      <c r="J420" s="3" t="s">
        <v>30</v>
      </c>
      <c r="K420" s="3" t="s">
        <v>54</v>
      </c>
      <c r="L420" s="15">
        <v>43681</v>
      </c>
    </row>
    <row r="421" spans="1:12" ht="14.4">
      <c r="A421" s="14" t="s">
        <v>88</v>
      </c>
      <c r="B421" s="3" t="s">
        <v>26</v>
      </c>
      <c r="C421" s="3" t="s">
        <v>33</v>
      </c>
      <c r="D421" s="3" t="s">
        <v>28</v>
      </c>
      <c r="E421" s="3" t="s">
        <v>42</v>
      </c>
      <c r="F421" s="4">
        <v>28</v>
      </c>
      <c r="G421" s="5">
        <v>43122</v>
      </c>
      <c r="H421" s="6">
        <v>68176</v>
      </c>
      <c r="I421" s="7">
        <v>0</v>
      </c>
      <c r="J421" s="3" t="s">
        <v>30</v>
      </c>
      <c r="K421" s="3" t="s">
        <v>31</v>
      </c>
      <c r="L421" s="16" t="s">
        <v>38</v>
      </c>
    </row>
    <row r="422" spans="1:12" ht="14.4">
      <c r="A422" s="14" t="s">
        <v>25</v>
      </c>
      <c r="B422" s="3" t="s">
        <v>40</v>
      </c>
      <c r="C422" s="3" t="s">
        <v>27</v>
      </c>
      <c r="D422" s="3" t="s">
        <v>28</v>
      </c>
      <c r="E422" s="3" t="s">
        <v>61</v>
      </c>
      <c r="F422" s="4">
        <v>39</v>
      </c>
      <c r="G422" s="5">
        <v>43756</v>
      </c>
      <c r="H422" s="6">
        <v>122829</v>
      </c>
      <c r="I422" s="7">
        <v>0.11</v>
      </c>
      <c r="J422" s="3" t="s">
        <v>30</v>
      </c>
      <c r="K422" s="3" t="s">
        <v>43</v>
      </c>
      <c r="L422" s="16" t="s">
        <v>38</v>
      </c>
    </row>
    <row r="423" spans="1:12" ht="14.4">
      <c r="A423" s="14" t="s">
        <v>25</v>
      </c>
      <c r="B423" s="3" t="s">
        <v>60</v>
      </c>
      <c r="C423" s="3" t="s">
        <v>41</v>
      </c>
      <c r="D423" s="3" t="s">
        <v>28</v>
      </c>
      <c r="E423" s="3" t="s">
        <v>35</v>
      </c>
      <c r="F423" s="4">
        <v>31</v>
      </c>
      <c r="G423" s="5">
        <v>43695</v>
      </c>
      <c r="H423" s="6">
        <v>126353</v>
      </c>
      <c r="I423" s="7">
        <v>0.12</v>
      </c>
      <c r="J423" s="3" t="s">
        <v>36</v>
      </c>
      <c r="K423" s="3" t="s">
        <v>58</v>
      </c>
      <c r="L423" s="16" t="s">
        <v>38</v>
      </c>
    </row>
    <row r="424" spans="1:12" ht="14.4">
      <c r="A424" s="14" t="s">
        <v>39</v>
      </c>
      <c r="B424" s="3" t="s">
        <v>53</v>
      </c>
      <c r="C424" s="3" t="s">
        <v>41</v>
      </c>
      <c r="D424" s="3" t="s">
        <v>28</v>
      </c>
      <c r="E424" s="3" t="s">
        <v>35</v>
      </c>
      <c r="F424" s="4">
        <v>55</v>
      </c>
      <c r="G424" s="5">
        <v>40468</v>
      </c>
      <c r="H424" s="6">
        <v>188727</v>
      </c>
      <c r="I424" s="7">
        <v>0.23</v>
      </c>
      <c r="J424" s="3" t="s">
        <v>36</v>
      </c>
      <c r="K424" s="3" t="s">
        <v>72</v>
      </c>
      <c r="L424" s="16" t="s">
        <v>38</v>
      </c>
    </row>
    <row r="425" spans="1:12" ht="14.4">
      <c r="A425" s="14" t="s">
        <v>45</v>
      </c>
      <c r="B425" s="3" t="s">
        <v>48</v>
      </c>
      <c r="C425" s="3" t="s">
        <v>27</v>
      </c>
      <c r="D425" s="3" t="s">
        <v>34</v>
      </c>
      <c r="E425" s="3" t="s">
        <v>35</v>
      </c>
      <c r="F425" s="4">
        <v>52</v>
      </c>
      <c r="G425" s="5">
        <v>34383</v>
      </c>
      <c r="H425" s="6">
        <v>99624</v>
      </c>
      <c r="I425" s="7">
        <v>0</v>
      </c>
      <c r="J425" s="3" t="s">
        <v>30</v>
      </c>
      <c r="K425" s="3" t="s">
        <v>31</v>
      </c>
      <c r="L425" s="16" t="s">
        <v>38</v>
      </c>
    </row>
    <row r="426" spans="1:12" ht="14.4">
      <c r="A426" s="14" t="s">
        <v>50</v>
      </c>
      <c r="B426" s="3" t="s">
        <v>48</v>
      </c>
      <c r="C426" s="3" t="s">
        <v>41</v>
      </c>
      <c r="D426" s="3" t="s">
        <v>28</v>
      </c>
      <c r="E426" s="3" t="s">
        <v>35</v>
      </c>
      <c r="F426" s="4">
        <v>55</v>
      </c>
      <c r="G426" s="5">
        <v>41202</v>
      </c>
      <c r="H426" s="6">
        <v>108686</v>
      </c>
      <c r="I426" s="7">
        <v>0.06</v>
      </c>
      <c r="J426" s="3" t="s">
        <v>30</v>
      </c>
      <c r="K426" s="3" t="s">
        <v>62</v>
      </c>
      <c r="L426" s="16" t="s">
        <v>38</v>
      </c>
    </row>
    <row r="427" spans="1:12" ht="14.4">
      <c r="A427" s="14" t="s">
        <v>51</v>
      </c>
      <c r="B427" s="3" t="s">
        <v>53</v>
      </c>
      <c r="C427" s="3" t="s">
        <v>49</v>
      </c>
      <c r="D427" s="3" t="s">
        <v>28</v>
      </c>
      <c r="E427" s="3" t="s">
        <v>61</v>
      </c>
      <c r="F427" s="4">
        <v>56</v>
      </c>
      <c r="G427" s="5">
        <v>34802</v>
      </c>
      <c r="H427" s="6">
        <v>50857</v>
      </c>
      <c r="I427" s="7">
        <v>0</v>
      </c>
      <c r="J427" s="3" t="s">
        <v>63</v>
      </c>
      <c r="K427" s="3" t="s">
        <v>64</v>
      </c>
      <c r="L427" s="16" t="s">
        <v>38</v>
      </c>
    </row>
    <row r="428" spans="1:12" ht="14.4">
      <c r="A428" s="14" t="s">
        <v>77</v>
      </c>
      <c r="B428" s="3" t="s">
        <v>57</v>
      </c>
      <c r="C428" s="3" t="s">
        <v>33</v>
      </c>
      <c r="D428" s="3" t="s">
        <v>34</v>
      </c>
      <c r="E428" s="3" t="s">
        <v>42</v>
      </c>
      <c r="F428" s="4">
        <v>47</v>
      </c>
      <c r="G428" s="5">
        <v>36893</v>
      </c>
      <c r="H428" s="6">
        <v>120628</v>
      </c>
      <c r="I428" s="7">
        <v>0</v>
      </c>
      <c r="J428" s="3" t="s">
        <v>30</v>
      </c>
      <c r="K428" s="3" t="s">
        <v>43</v>
      </c>
      <c r="L428" s="16" t="s">
        <v>38</v>
      </c>
    </row>
    <row r="429" spans="1:12" ht="14.4">
      <c r="A429" s="14" t="s">
        <v>39</v>
      </c>
      <c r="B429" s="3" t="s">
        <v>48</v>
      </c>
      <c r="C429" s="3" t="s">
        <v>41</v>
      </c>
      <c r="D429" s="3" t="s">
        <v>28</v>
      </c>
      <c r="E429" s="3" t="s">
        <v>42</v>
      </c>
      <c r="F429" s="4">
        <v>63</v>
      </c>
      <c r="G429" s="5">
        <v>43996</v>
      </c>
      <c r="H429" s="6">
        <v>181216</v>
      </c>
      <c r="I429" s="7">
        <v>0.27</v>
      </c>
      <c r="J429" s="3" t="s">
        <v>30</v>
      </c>
      <c r="K429" s="3" t="s">
        <v>62</v>
      </c>
      <c r="L429" s="16" t="s">
        <v>38</v>
      </c>
    </row>
    <row r="430" spans="1:12" ht="14.4">
      <c r="A430" s="14" t="s">
        <v>51</v>
      </c>
      <c r="B430" s="3" t="s">
        <v>40</v>
      </c>
      <c r="C430" s="3" t="s">
        <v>49</v>
      </c>
      <c r="D430" s="3" t="s">
        <v>28</v>
      </c>
      <c r="E430" s="3" t="s">
        <v>42</v>
      </c>
      <c r="F430" s="4">
        <v>63</v>
      </c>
      <c r="G430" s="5">
        <v>40984</v>
      </c>
      <c r="H430" s="6">
        <v>46081</v>
      </c>
      <c r="I430" s="7">
        <v>0</v>
      </c>
      <c r="J430" s="3" t="s">
        <v>30</v>
      </c>
      <c r="K430" s="3" t="s">
        <v>43</v>
      </c>
      <c r="L430" s="16" t="s">
        <v>38</v>
      </c>
    </row>
    <row r="431" spans="1:12" ht="14.4">
      <c r="A431" s="14" t="s">
        <v>25</v>
      </c>
      <c r="B431" s="3" t="s">
        <v>53</v>
      </c>
      <c r="C431" s="3" t="s">
        <v>49</v>
      </c>
      <c r="D431" s="3" t="s">
        <v>28</v>
      </c>
      <c r="E431" s="3" t="s">
        <v>42</v>
      </c>
      <c r="F431" s="4">
        <v>55</v>
      </c>
      <c r="G431" s="5">
        <v>38135</v>
      </c>
      <c r="H431" s="6">
        <v>159885</v>
      </c>
      <c r="I431" s="7">
        <v>0.12</v>
      </c>
      <c r="J431" s="3" t="s">
        <v>30</v>
      </c>
      <c r="K431" s="3" t="s">
        <v>62</v>
      </c>
      <c r="L431" s="16" t="s">
        <v>38</v>
      </c>
    </row>
    <row r="432" spans="1:12" ht="14.4">
      <c r="A432" s="14" t="s">
        <v>39</v>
      </c>
      <c r="B432" s="3" t="s">
        <v>48</v>
      </c>
      <c r="C432" s="3" t="s">
        <v>33</v>
      </c>
      <c r="D432" s="3" t="s">
        <v>28</v>
      </c>
      <c r="E432" s="3" t="s">
        <v>42</v>
      </c>
      <c r="F432" s="4">
        <v>55</v>
      </c>
      <c r="G432" s="5">
        <v>35001</v>
      </c>
      <c r="H432" s="6">
        <v>153271</v>
      </c>
      <c r="I432" s="7">
        <v>0.15</v>
      </c>
      <c r="J432" s="3" t="s">
        <v>30</v>
      </c>
      <c r="K432" s="3" t="s">
        <v>54</v>
      </c>
      <c r="L432" s="16" t="s">
        <v>38</v>
      </c>
    </row>
    <row r="433" spans="1:12" ht="14.4">
      <c r="A433" s="14" t="s">
        <v>50</v>
      </c>
      <c r="B433" s="3" t="s">
        <v>55</v>
      </c>
      <c r="C433" s="3" t="s">
        <v>33</v>
      </c>
      <c r="D433" s="3" t="s">
        <v>34</v>
      </c>
      <c r="E433" s="3" t="s">
        <v>35</v>
      </c>
      <c r="F433" s="4">
        <v>42</v>
      </c>
      <c r="G433" s="5">
        <v>40159</v>
      </c>
      <c r="H433" s="6">
        <v>114242</v>
      </c>
      <c r="I433" s="7">
        <v>0.08</v>
      </c>
      <c r="J433" s="3" t="s">
        <v>30</v>
      </c>
      <c r="K433" s="3" t="s">
        <v>46</v>
      </c>
      <c r="L433" s="16" t="s">
        <v>38</v>
      </c>
    </row>
    <row r="434" spans="1:12" ht="14.4">
      <c r="A434" s="14" t="s">
        <v>69</v>
      </c>
      <c r="B434" s="3" t="s">
        <v>26</v>
      </c>
      <c r="C434" s="3" t="s">
        <v>41</v>
      </c>
      <c r="D434" s="3" t="s">
        <v>28</v>
      </c>
      <c r="E434" s="3" t="s">
        <v>35</v>
      </c>
      <c r="F434" s="4">
        <v>39</v>
      </c>
      <c r="G434" s="5">
        <v>44153</v>
      </c>
      <c r="H434" s="6">
        <v>48415</v>
      </c>
      <c r="I434" s="7">
        <v>0</v>
      </c>
      <c r="J434" s="3" t="s">
        <v>36</v>
      </c>
      <c r="K434" s="3" t="s">
        <v>58</v>
      </c>
      <c r="L434" s="16" t="s">
        <v>38</v>
      </c>
    </row>
    <row r="435" spans="1:12" ht="14.4">
      <c r="A435" s="14" t="s">
        <v>84</v>
      </c>
      <c r="B435" s="3" t="s">
        <v>57</v>
      </c>
      <c r="C435" s="3" t="s">
        <v>33</v>
      </c>
      <c r="D435" s="3" t="s">
        <v>34</v>
      </c>
      <c r="E435" s="3" t="s">
        <v>61</v>
      </c>
      <c r="F435" s="4">
        <v>35</v>
      </c>
      <c r="G435" s="5">
        <v>42878</v>
      </c>
      <c r="H435" s="6">
        <v>65566</v>
      </c>
      <c r="I435" s="7">
        <v>0</v>
      </c>
      <c r="J435" s="3" t="s">
        <v>30</v>
      </c>
      <c r="K435" s="3" t="s">
        <v>31</v>
      </c>
      <c r="L435" s="16" t="s">
        <v>38</v>
      </c>
    </row>
    <row r="436" spans="1:12" ht="14.4">
      <c r="A436" s="14" t="s">
        <v>25</v>
      </c>
      <c r="B436" s="3" t="s">
        <v>60</v>
      </c>
      <c r="C436" s="3" t="s">
        <v>27</v>
      </c>
      <c r="D436" s="3" t="s">
        <v>34</v>
      </c>
      <c r="E436" s="3" t="s">
        <v>35</v>
      </c>
      <c r="F436" s="4">
        <v>45</v>
      </c>
      <c r="G436" s="5">
        <v>37014</v>
      </c>
      <c r="H436" s="6">
        <v>147752</v>
      </c>
      <c r="I436" s="7">
        <v>0.12</v>
      </c>
      <c r="J436" s="3" t="s">
        <v>36</v>
      </c>
      <c r="K436" s="3" t="s">
        <v>58</v>
      </c>
      <c r="L436" s="15">
        <v>40903</v>
      </c>
    </row>
    <row r="437" spans="1:12" ht="14.4">
      <c r="A437" s="14" t="s">
        <v>25</v>
      </c>
      <c r="B437" s="3" t="s">
        <v>60</v>
      </c>
      <c r="C437" s="3" t="s">
        <v>33</v>
      </c>
      <c r="D437" s="3" t="s">
        <v>28</v>
      </c>
      <c r="E437" s="3" t="s">
        <v>35</v>
      </c>
      <c r="F437" s="4">
        <v>25</v>
      </c>
      <c r="G437" s="5">
        <v>44453</v>
      </c>
      <c r="H437" s="6">
        <v>136810</v>
      </c>
      <c r="I437" s="7">
        <v>0.14000000000000001</v>
      </c>
      <c r="J437" s="3" t="s">
        <v>36</v>
      </c>
      <c r="K437" s="3" t="s">
        <v>37</v>
      </c>
      <c r="L437" s="16" t="s">
        <v>38</v>
      </c>
    </row>
    <row r="438" spans="1:12" ht="14.4">
      <c r="A438" s="14" t="s">
        <v>51</v>
      </c>
      <c r="B438" s="3" t="s">
        <v>48</v>
      </c>
      <c r="C438" s="3" t="s">
        <v>49</v>
      </c>
      <c r="D438" s="3" t="s">
        <v>34</v>
      </c>
      <c r="E438" s="3" t="s">
        <v>42</v>
      </c>
      <c r="F438" s="4">
        <v>47</v>
      </c>
      <c r="G438" s="5">
        <v>41333</v>
      </c>
      <c r="H438" s="6">
        <v>54635</v>
      </c>
      <c r="I438" s="7">
        <v>0</v>
      </c>
      <c r="J438" s="3" t="s">
        <v>30</v>
      </c>
      <c r="K438" s="3" t="s">
        <v>43</v>
      </c>
      <c r="L438" s="16" t="s">
        <v>38</v>
      </c>
    </row>
    <row r="439" spans="1:12" ht="14.4">
      <c r="A439" s="14" t="s">
        <v>79</v>
      </c>
      <c r="B439" s="3" t="s">
        <v>26</v>
      </c>
      <c r="C439" s="3" t="s">
        <v>49</v>
      </c>
      <c r="D439" s="3" t="s">
        <v>28</v>
      </c>
      <c r="E439" s="3" t="s">
        <v>42</v>
      </c>
      <c r="F439" s="4">
        <v>42</v>
      </c>
      <c r="G439" s="5">
        <v>43866</v>
      </c>
      <c r="H439" s="6">
        <v>96636</v>
      </c>
      <c r="I439" s="7">
        <v>0</v>
      </c>
      <c r="J439" s="3" t="s">
        <v>30</v>
      </c>
      <c r="K439" s="3" t="s">
        <v>62</v>
      </c>
      <c r="L439" s="16" t="s">
        <v>38</v>
      </c>
    </row>
    <row r="440" spans="1:12" ht="14.4">
      <c r="A440" s="14" t="s">
        <v>86</v>
      </c>
      <c r="B440" s="3" t="s">
        <v>26</v>
      </c>
      <c r="C440" s="3" t="s">
        <v>33</v>
      </c>
      <c r="D440" s="3" t="s">
        <v>28</v>
      </c>
      <c r="E440" s="3" t="s">
        <v>29</v>
      </c>
      <c r="F440" s="4">
        <v>35</v>
      </c>
      <c r="G440" s="5">
        <v>41941</v>
      </c>
      <c r="H440" s="6">
        <v>91592</v>
      </c>
      <c r="I440" s="7">
        <v>0</v>
      </c>
      <c r="J440" s="3" t="s">
        <v>30</v>
      </c>
      <c r="K440" s="3" t="s">
        <v>43</v>
      </c>
      <c r="L440" s="16" t="s">
        <v>38</v>
      </c>
    </row>
    <row r="441" spans="1:12" ht="14.4">
      <c r="A441" s="14" t="s">
        <v>78</v>
      </c>
      <c r="B441" s="3" t="s">
        <v>55</v>
      </c>
      <c r="C441" s="3" t="s">
        <v>27</v>
      </c>
      <c r="D441" s="3" t="s">
        <v>28</v>
      </c>
      <c r="E441" s="3" t="s">
        <v>35</v>
      </c>
      <c r="F441" s="4">
        <v>45</v>
      </c>
      <c r="G441" s="5">
        <v>36755</v>
      </c>
      <c r="H441" s="6">
        <v>55563</v>
      </c>
      <c r="I441" s="7">
        <v>0</v>
      </c>
      <c r="J441" s="3" t="s">
        <v>36</v>
      </c>
      <c r="K441" s="3" t="s">
        <v>72</v>
      </c>
      <c r="L441" s="16" t="s">
        <v>38</v>
      </c>
    </row>
    <row r="442" spans="1:12" ht="14.4">
      <c r="A442" s="14" t="s">
        <v>39</v>
      </c>
      <c r="B442" s="3" t="s">
        <v>26</v>
      </c>
      <c r="C442" s="3" t="s">
        <v>27</v>
      </c>
      <c r="D442" s="3" t="s">
        <v>28</v>
      </c>
      <c r="E442" s="3" t="s">
        <v>35</v>
      </c>
      <c r="F442" s="4">
        <v>52</v>
      </c>
      <c r="G442" s="5">
        <v>35109</v>
      </c>
      <c r="H442" s="6">
        <v>159724</v>
      </c>
      <c r="I442" s="7">
        <v>0.23</v>
      </c>
      <c r="J442" s="3" t="s">
        <v>36</v>
      </c>
      <c r="K442" s="3" t="s">
        <v>68</v>
      </c>
      <c r="L442" s="16" t="s">
        <v>38</v>
      </c>
    </row>
    <row r="443" spans="1:12" ht="14.4">
      <c r="A443" s="14" t="s">
        <v>59</v>
      </c>
      <c r="B443" s="3" t="s">
        <v>60</v>
      </c>
      <c r="C443" s="3" t="s">
        <v>49</v>
      </c>
      <c r="D443" s="3" t="s">
        <v>34</v>
      </c>
      <c r="E443" s="3" t="s">
        <v>35</v>
      </c>
      <c r="F443" s="4">
        <v>57</v>
      </c>
      <c r="G443" s="5">
        <v>42951</v>
      </c>
      <c r="H443" s="6">
        <v>183190</v>
      </c>
      <c r="I443" s="7">
        <v>0.36</v>
      </c>
      <c r="J443" s="3" t="s">
        <v>30</v>
      </c>
      <c r="K443" s="3" t="s">
        <v>43</v>
      </c>
      <c r="L443" s="16" t="s">
        <v>38</v>
      </c>
    </row>
    <row r="444" spans="1:12" ht="14.4">
      <c r="A444" s="14" t="s">
        <v>51</v>
      </c>
      <c r="B444" s="3" t="s">
        <v>53</v>
      </c>
      <c r="C444" s="3" t="s">
        <v>41</v>
      </c>
      <c r="D444" s="3" t="s">
        <v>28</v>
      </c>
      <c r="E444" s="3" t="s">
        <v>42</v>
      </c>
      <c r="F444" s="4">
        <v>56</v>
      </c>
      <c r="G444" s="5">
        <v>43824</v>
      </c>
      <c r="H444" s="6">
        <v>54829</v>
      </c>
      <c r="I444" s="7">
        <v>0</v>
      </c>
      <c r="J444" s="3" t="s">
        <v>30</v>
      </c>
      <c r="K444" s="3" t="s">
        <v>46</v>
      </c>
      <c r="L444" s="16" t="s">
        <v>38</v>
      </c>
    </row>
    <row r="445" spans="1:12" ht="14.4">
      <c r="A445" s="14" t="s">
        <v>66</v>
      </c>
      <c r="B445" s="3" t="s">
        <v>57</v>
      </c>
      <c r="C445" s="3" t="s">
        <v>49</v>
      </c>
      <c r="D445" s="3" t="s">
        <v>34</v>
      </c>
      <c r="E445" s="3" t="s">
        <v>61</v>
      </c>
      <c r="F445" s="4">
        <v>46</v>
      </c>
      <c r="G445" s="5">
        <v>38464</v>
      </c>
      <c r="H445" s="6">
        <v>96639</v>
      </c>
      <c r="I445" s="7">
        <v>0</v>
      </c>
      <c r="J445" s="3" t="s">
        <v>63</v>
      </c>
      <c r="K445" s="3" t="s">
        <v>65</v>
      </c>
      <c r="L445" s="16" t="s">
        <v>38</v>
      </c>
    </row>
    <row r="446" spans="1:12" ht="14.4">
      <c r="A446" s="14" t="s">
        <v>50</v>
      </c>
      <c r="B446" s="3" t="s">
        <v>60</v>
      </c>
      <c r="C446" s="3" t="s">
        <v>41</v>
      </c>
      <c r="D446" s="3" t="s">
        <v>28</v>
      </c>
      <c r="E446" s="3" t="s">
        <v>35</v>
      </c>
      <c r="F446" s="4">
        <v>43</v>
      </c>
      <c r="G446" s="5">
        <v>38879</v>
      </c>
      <c r="H446" s="6">
        <v>117278</v>
      </c>
      <c r="I446" s="7">
        <v>0.09</v>
      </c>
      <c r="J446" s="3" t="s">
        <v>30</v>
      </c>
      <c r="K446" s="3" t="s">
        <v>52</v>
      </c>
      <c r="L446" s="16" t="s">
        <v>38</v>
      </c>
    </row>
    <row r="447" spans="1:12" ht="14.4">
      <c r="A447" s="14" t="s">
        <v>44</v>
      </c>
      <c r="B447" s="3" t="s">
        <v>26</v>
      </c>
      <c r="C447" s="3" t="s">
        <v>41</v>
      </c>
      <c r="D447" s="3" t="s">
        <v>34</v>
      </c>
      <c r="E447" s="3" t="s">
        <v>35</v>
      </c>
      <c r="F447" s="4">
        <v>53</v>
      </c>
      <c r="G447" s="5">
        <v>39487</v>
      </c>
      <c r="H447" s="6">
        <v>84193</v>
      </c>
      <c r="I447" s="7">
        <v>0.09</v>
      </c>
      <c r="J447" s="3" t="s">
        <v>36</v>
      </c>
      <c r="K447" s="3" t="s">
        <v>58</v>
      </c>
      <c r="L447" s="16" t="s">
        <v>38</v>
      </c>
    </row>
    <row r="448" spans="1:12" ht="14.4">
      <c r="A448" s="14" t="s">
        <v>91</v>
      </c>
      <c r="B448" s="3" t="s">
        <v>26</v>
      </c>
      <c r="C448" s="3" t="s">
        <v>33</v>
      </c>
      <c r="D448" s="3" t="s">
        <v>28</v>
      </c>
      <c r="E448" s="3" t="s">
        <v>42</v>
      </c>
      <c r="F448" s="4">
        <v>47</v>
      </c>
      <c r="G448" s="5">
        <v>43309</v>
      </c>
      <c r="H448" s="6">
        <v>87806</v>
      </c>
      <c r="I448" s="7">
        <v>0</v>
      </c>
      <c r="J448" s="3" t="s">
        <v>30</v>
      </c>
      <c r="K448" s="3" t="s">
        <v>31</v>
      </c>
      <c r="L448" s="16" t="s">
        <v>38</v>
      </c>
    </row>
    <row r="449" spans="1:12" ht="14.4">
      <c r="A449" s="14" t="s">
        <v>81</v>
      </c>
      <c r="B449" s="3" t="s">
        <v>57</v>
      </c>
      <c r="C449" s="3" t="s">
        <v>27</v>
      </c>
      <c r="D449" s="3" t="s">
        <v>34</v>
      </c>
      <c r="E449" s="3" t="s">
        <v>42</v>
      </c>
      <c r="F449" s="4">
        <v>62</v>
      </c>
      <c r="G449" s="5">
        <v>40820</v>
      </c>
      <c r="H449" s="6">
        <v>63959</v>
      </c>
      <c r="I449" s="7">
        <v>0</v>
      </c>
      <c r="J449" s="3" t="s">
        <v>30</v>
      </c>
      <c r="K449" s="3" t="s">
        <v>31</v>
      </c>
      <c r="L449" s="16" t="s">
        <v>38</v>
      </c>
    </row>
    <row r="450" spans="1:12" ht="14.4">
      <c r="A450" s="14" t="s">
        <v>59</v>
      </c>
      <c r="B450" s="3" t="s">
        <v>26</v>
      </c>
      <c r="C450" s="3" t="s">
        <v>27</v>
      </c>
      <c r="D450" s="3" t="s">
        <v>34</v>
      </c>
      <c r="E450" s="3" t="s">
        <v>35</v>
      </c>
      <c r="F450" s="4">
        <v>35</v>
      </c>
      <c r="G450" s="5">
        <v>42166</v>
      </c>
      <c r="H450" s="6">
        <v>234723</v>
      </c>
      <c r="I450" s="7">
        <v>0.36</v>
      </c>
      <c r="J450" s="3" t="s">
        <v>36</v>
      </c>
      <c r="K450" s="3" t="s">
        <v>58</v>
      </c>
      <c r="L450" s="16" t="s">
        <v>38</v>
      </c>
    </row>
    <row r="451" spans="1:12" ht="14.4">
      <c r="A451" s="14" t="s">
        <v>51</v>
      </c>
      <c r="B451" s="3" t="s">
        <v>53</v>
      </c>
      <c r="C451" s="3" t="s">
        <v>49</v>
      </c>
      <c r="D451" s="3" t="s">
        <v>28</v>
      </c>
      <c r="E451" s="3" t="s">
        <v>35</v>
      </c>
      <c r="F451" s="4">
        <v>27</v>
      </c>
      <c r="G451" s="5">
        <v>43701</v>
      </c>
      <c r="H451" s="6">
        <v>50809</v>
      </c>
      <c r="I451" s="7">
        <v>0</v>
      </c>
      <c r="J451" s="3" t="s">
        <v>36</v>
      </c>
      <c r="K451" s="3" t="s">
        <v>37</v>
      </c>
      <c r="L451" s="16" t="s">
        <v>38</v>
      </c>
    </row>
    <row r="452" spans="1:12" ht="14.4">
      <c r="A452" s="14" t="s">
        <v>45</v>
      </c>
      <c r="B452" s="3" t="s">
        <v>40</v>
      </c>
      <c r="C452" s="3" t="s">
        <v>33</v>
      </c>
      <c r="D452" s="3" t="s">
        <v>34</v>
      </c>
      <c r="E452" s="3" t="s">
        <v>42</v>
      </c>
      <c r="F452" s="4">
        <v>55</v>
      </c>
      <c r="G452" s="5">
        <v>37456</v>
      </c>
      <c r="H452" s="6">
        <v>77396</v>
      </c>
      <c r="I452" s="7">
        <v>0</v>
      </c>
      <c r="J452" s="3" t="s">
        <v>30</v>
      </c>
      <c r="K452" s="3" t="s">
        <v>52</v>
      </c>
      <c r="L452" s="16" t="s">
        <v>38</v>
      </c>
    </row>
    <row r="453" spans="1:12" ht="14.4">
      <c r="A453" s="14" t="s">
        <v>45</v>
      </c>
      <c r="B453" s="3" t="s">
        <v>40</v>
      </c>
      <c r="C453" s="3" t="s">
        <v>41</v>
      </c>
      <c r="D453" s="3" t="s">
        <v>28</v>
      </c>
      <c r="E453" s="3" t="s">
        <v>35</v>
      </c>
      <c r="F453" s="4">
        <v>63</v>
      </c>
      <c r="G453" s="5">
        <v>36525</v>
      </c>
      <c r="H453" s="6">
        <v>89523</v>
      </c>
      <c r="I453" s="7">
        <v>0</v>
      </c>
      <c r="J453" s="3" t="s">
        <v>30</v>
      </c>
      <c r="K453" s="3" t="s">
        <v>46</v>
      </c>
      <c r="L453" s="16" t="s">
        <v>38</v>
      </c>
    </row>
    <row r="454" spans="1:12" ht="14.4">
      <c r="A454" s="14" t="s">
        <v>79</v>
      </c>
      <c r="B454" s="3" t="s">
        <v>26</v>
      </c>
      <c r="C454" s="3" t="s">
        <v>49</v>
      </c>
      <c r="D454" s="3" t="s">
        <v>28</v>
      </c>
      <c r="E454" s="3" t="s">
        <v>35</v>
      </c>
      <c r="F454" s="4">
        <v>53</v>
      </c>
      <c r="G454" s="5">
        <v>40744</v>
      </c>
      <c r="H454" s="6">
        <v>86173</v>
      </c>
      <c r="I454" s="7">
        <v>0</v>
      </c>
      <c r="J454" s="3" t="s">
        <v>36</v>
      </c>
      <c r="K454" s="3" t="s">
        <v>37</v>
      </c>
      <c r="L454" s="16" t="s">
        <v>38</v>
      </c>
    </row>
    <row r="455" spans="1:12" ht="14.4">
      <c r="A455" s="14" t="s">
        <v>59</v>
      </c>
      <c r="B455" s="3" t="s">
        <v>48</v>
      </c>
      <c r="C455" s="3" t="s">
        <v>33</v>
      </c>
      <c r="D455" s="3" t="s">
        <v>28</v>
      </c>
      <c r="E455" s="3" t="s">
        <v>29</v>
      </c>
      <c r="F455" s="4">
        <v>54</v>
      </c>
      <c r="G455" s="5">
        <v>36757</v>
      </c>
      <c r="H455" s="6">
        <v>222224</v>
      </c>
      <c r="I455" s="7">
        <v>0.38</v>
      </c>
      <c r="J455" s="3" t="s">
        <v>30</v>
      </c>
      <c r="K455" s="3" t="s">
        <v>62</v>
      </c>
      <c r="L455" s="16" t="s">
        <v>38</v>
      </c>
    </row>
    <row r="456" spans="1:12" ht="14.4">
      <c r="A456" s="14" t="s">
        <v>25</v>
      </c>
      <c r="B456" s="3" t="s">
        <v>40</v>
      </c>
      <c r="C456" s="3" t="s">
        <v>27</v>
      </c>
      <c r="D456" s="3" t="s">
        <v>34</v>
      </c>
      <c r="E456" s="3" t="s">
        <v>35</v>
      </c>
      <c r="F456" s="4">
        <v>43</v>
      </c>
      <c r="G456" s="5">
        <v>44303</v>
      </c>
      <c r="H456" s="6">
        <v>146140</v>
      </c>
      <c r="I456" s="7">
        <v>0.15</v>
      </c>
      <c r="J456" s="3" t="s">
        <v>30</v>
      </c>
      <c r="K456" s="3" t="s">
        <v>31</v>
      </c>
      <c r="L456" s="16" t="s">
        <v>38</v>
      </c>
    </row>
    <row r="457" spans="1:12" ht="14.4">
      <c r="A457" s="14" t="s">
        <v>67</v>
      </c>
      <c r="B457" s="3" t="s">
        <v>57</v>
      </c>
      <c r="C457" s="3" t="s">
        <v>41</v>
      </c>
      <c r="D457" s="3" t="s">
        <v>28</v>
      </c>
      <c r="E457" s="3" t="s">
        <v>42</v>
      </c>
      <c r="F457" s="4">
        <v>64</v>
      </c>
      <c r="G457" s="5">
        <v>34505</v>
      </c>
      <c r="H457" s="6">
        <v>109456</v>
      </c>
      <c r="I457" s="7">
        <v>0.1</v>
      </c>
      <c r="J457" s="3" t="s">
        <v>30</v>
      </c>
      <c r="K457" s="3" t="s">
        <v>43</v>
      </c>
      <c r="L457" s="16" t="s">
        <v>38</v>
      </c>
    </row>
    <row r="458" spans="1:12" ht="14.4">
      <c r="A458" s="14" t="s">
        <v>39</v>
      </c>
      <c r="B458" s="3" t="s">
        <v>40</v>
      </c>
      <c r="C458" s="3" t="s">
        <v>27</v>
      </c>
      <c r="D458" s="3" t="s">
        <v>28</v>
      </c>
      <c r="E458" s="3" t="s">
        <v>61</v>
      </c>
      <c r="F458" s="4">
        <v>65</v>
      </c>
      <c r="G458" s="5">
        <v>39728</v>
      </c>
      <c r="H458" s="6">
        <v>170221</v>
      </c>
      <c r="I458" s="7">
        <v>0.15</v>
      </c>
      <c r="J458" s="3" t="s">
        <v>63</v>
      </c>
      <c r="K458" s="3" t="s">
        <v>64</v>
      </c>
      <c r="L458" s="16" t="s">
        <v>38</v>
      </c>
    </row>
    <row r="459" spans="1:12" ht="14.4">
      <c r="A459" s="14" t="s">
        <v>44</v>
      </c>
      <c r="B459" s="3" t="s">
        <v>26</v>
      </c>
      <c r="C459" s="3" t="s">
        <v>27</v>
      </c>
      <c r="D459" s="3" t="s">
        <v>28</v>
      </c>
      <c r="E459" s="3" t="s">
        <v>42</v>
      </c>
      <c r="F459" s="4">
        <v>42</v>
      </c>
      <c r="G459" s="5">
        <v>38777</v>
      </c>
      <c r="H459" s="6">
        <v>97433</v>
      </c>
      <c r="I459" s="7">
        <v>0.05</v>
      </c>
      <c r="J459" s="3" t="s">
        <v>30</v>
      </c>
      <c r="K459" s="3" t="s">
        <v>31</v>
      </c>
      <c r="L459" s="15">
        <v>42224</v>
      </c>
    </row>
    <row r="460" spans="1:12" ht="14.4">
      <c r="A460" s="14" t="s">
        <v>47</v>
      </c>
      <c r="B460" s="3" t="s">
        <v>48</v>
      </c>
      <c r="C460" s="3" t="s">
        <v>33</v>
      </c>
      <c r="D460" s="3" t="s">
        <v>34</v>
      </c>
      <c r="E460" s="3" t="s">
        <v>35</v>
      </c>
      <c r="F460" s="4">
        <v>35</v>
      </c>
      <c r="G460" s="5">
        <v>41516</v>
      </c>
      <c r="H460" s="6">
        <v>59646</v>
      </c>
      <c r="I460" s="7">
        <v>0</v>
      </c>
      <c r="J460" s="3" t="s">
        <v>36</v>
      </c>
      <c r="K460" s="3" t="s">
        <v>58</v>
      </c>
      <c r="L460" s="16" t="s">
        <v>38</v>
      </c>
    </row>
    <row r="461" spans="1:12" ht="14.4">
      <c r="A461" s="14" t="s">
        <v>39</v>
      </c>
      <c r="B461" s="3" t="s">
        <v>57</v>
      </c>
      <c r="C461" s="3" t="s">
        <v>41</v>
      </c>
      <c r="D461" s="3" t="s">
        <v>34</v>
      </c>
      <c r="E461" s="3" t="s">
        <v>35</v>
      </c>
      <c r="F461" s="4">
        <v>64</v>
      </c>
      <c r="G461" s="5">
        <v>34940</v>
      </c>
      <c r="H461" s="6">
        <v>158787</v>
      </c>
      <c r="I461" s="7">
        <v>0.18</v>
      </c>
      <c r="J461" s="3" t="s">
        <v>36</v>
      </c>
      <c r="K461" s="3" t="s">
        <v>72</v>
      </c>
      <c r="L461" s="16" t="s">
        <v>38</v>
      </c>
    </row>
    <row r="462" spans="1:12" ht="14.4">
      <c r="A462" s="14" t="s">
        <v>56</v>
      </c>
      <c r="B462" s="3" t="s">
        <v>57</v>
      </c>
      <c r="C462" s="3" t="s">
        <v>27</v>
      </c>
      <c r="D462" s="3" t="s">
        <v>34</v>
      </c>
      <c r="E462" s="3" t="s">
        <v>35</v>
      </c>
      <c r="F462" s="4">
        <v>55</v>
      </c>
      <c r="G462" s="5">
        <v>43219</v>
      </c>
      <c r="H462" s="6">
        <v>83378</v>
      </c>
      <c r="I462" s="7">
        <v>0</v>
      </c>
      <c r="J462" s="3" t="s">
        <v>36</v>
      </c>
      <c r="K462" s="3" t="s">
        <v>68</v>
      </c>
      <c r="L462" s="16" t="s">
        <v>38</v>
      </c>
    </row>
    <row r="463" spans="1:12" ht="14.4">
      <c r="A463" s="14" t="s">
        <v>45</v>
      </c>
      <c r="B463" s="3" t="s">
        <v>60</v>
      </c>
      <c r="C463" s="3" t="s">
        <v>49</v>
      </c>
      <c r="D463" s="3" t="s">
        <v>28</v>
      </c>
      <c r="E463" s="3" t="s">
        <v>61</v>
      </c>
      <c r="F463" s="4">
        <v>32</v>
      </c>
      <c r="G463" s="5">
        <v>41590</v>
      </c>
      <c r="H463" s="6">
        <v>88895</v>
      </c>
      <c r="I463" s="7">
        <v>0</v>
      </c>
      <c r="J463" s="3" t="s">
        <v>30</v>
      </c>
      <c r="K463" s="3" t="s">
        <v>43</v>
      </c>
      <c r="L463" s="16" t="s">
        <v>38</v>
      </c>
    </row>
    <row r="464" spans="1:12" ht="14.4">
      <c r="A464" s="14" t="s">
        <v>39</v>
      </c>
      <c r="B464" s="3" t="s">
        <v>60</v>
      </c>
      <c r="C464" s="3" t="s">
        <v>49</v>
      </c>
      <c r="D464" s="3" t="s">
        <v>34</v>
      </c>
      <c r="E464" s="3" t="s">
        <v>35</v>
      </c>
      <c r="F464" s="4">
        <v>45</v>
      </c>
      <c r="G464" s="5">
        <v>38332</v>
      </c>
      <c r="H464" s="6">
        <v>168846</v>
      </c>
      <c r="I464" s="7">
        <v>0.24</v>
      </c>
      <c r="J464" s="3" t="s">
        <v>36</v>
      </c>
      <c r="K464" s="3" t="s">
        <v>37</v>
      </c>
      <c r="L464" s="16" t="s">
        <v>38</v>
      </c>
    </row>
    <row r="465" spans="1:12" ht="14.4">
      <c r="A465" s="14" t="s">
        <v>78</v>
      </c>
      <c r="B465" s="3" t="s">
        <v>55</v>
      </c>
      <c r="C465" s="3" t="s">
        <v>27</v>
      </c>
      <c r="D465" s="3" t="s">
        <v>34</v>
      </c>
      <c r="E465" s="3" t="s">
        <v>35</v>
      </c>
      <c r="F465" s="4">
        <v>35</v>
      </c>
      <c r="G465" s="5">
        <v>40596</v>
      </c>
      <c r="H465" s="6">
        <v>43336</v>
      </c>
      <c r="I465" s="7">
        <v>0</v>
      </c>
      <c r="J465" s="3" t="s">
        <v>30</v>
      </c>
      <c r="K465" s="3" t="s">
        <v>54</v>
      </c>
      <c r="L465" s="15">
        <v>44024</v>
      </c>
    </row>
    <row r="466" spans="1:12" ht="14.4">
      <c r="A466" s="14" t="s">
        <v>25</v>
      </c>
      <c r="B466" s="3" t="s">
        <v>55</v>
      </c>
      <c r="C466" s="3" t="s">
        <v>49</v>
      </c>
      <c r="D466" s="3" t="s">
        <v>34</v>
      </c>
      <c r="E466" s="3" t="s">
        <v>61</v>
      </c>
      <c r="F466" s="4">
        <v>38</v>
      </c>
      <c r="G466" s="5">
        <v>40083</v>
      </c>
      <c r="H466" s="6">
        <v>127801</v>
      </c>
      <c r="I466" s="7">
        <v>0.15</v>
      </c>
      <c r="J466" s="3" t="s">
        <v>30</v>
      </c>
      <c r="K466" s="3" t="s">
        <v>46</v>
      </c>
      <c r="L466" s="16" t="s">
        <v>38</v>
      </c>
    </row>
    <row r="467" spans="1:12" ht="14.4">
      <c r="A467" s="14" t="s">
        <v>91</v>
      </c>
      <c r="B467" s="3" t="s">
        <v>26</v>
      </c>
      <c r="C467" s="3" t="s">
        <v>49</v>
      </c>
      <c r="D467" s="3" t="s">
        <v>34</v>
      </c>
      <c r="E467" s="3" t="s">
        <v>29</v>
      </c>
      <c r="F467" s="4">
        <v>54</v>
      </c>
      <c r="G467" s="5">
        <v>36617</v>
      </c>
      <c r="H467" s="6">
        <v>76352</v>
      </c>
      <c r="I467" s="7">
        <v>0</v>
      </c>
      <c r="J467" s="3" t="s">
        <v>30</v>
      </c>
      <c r="K467" s="3" t="s">
        <v>54</v>
      </c>
      <c r="L467" s="16" t="s">
        <v>38</v>
      </c>
    </row>
    <row r="468" spans="1:12" ht="14.4">
      <c r="A468" s="14" t="s">
        <v>59</v>
      </c>
      <c r="B468" s="3" t="s">
        <v>40</v>
      </c>
      <c r="C468" s="3" t="s">
        <v>49</v>
      </c>
      <c r="D468" s="3" t="s">
        <v>34</v>
      </c>
      <c r="E468" s="3" t="s">
        <v>42</v>
      </c>
      <c r="F468" s="4">
        <v>28</v>
      </c>
      <c r="G468" s="5">
        <v>43638</v>
      </c>
      <c r="H468" s="6">
        <v>250767</v>
      </c>
      <c r="I468" s="7">
        <v>0.38</v>
      </c>
      <c r="J468" s="3" t="s">
        <v>30</v>
      </c>
      <c r="K468" s="3" t="s">
        <v>31</v>
      </c>
      <c r="L468" s="16" t="s">
        <v>38</v>
      </c>
    </row>
    <row r="469" spans="1:12" ht="14.4">
      <c r="A469" s="14" t="s">
        <v>59</v>
      </c>
      <c r="B469" s="3" t="s">
        <v>60</v>
      </c>
      <c r="C469" s="3" t="s">
        <v>49</v>
      </c>
      <c r="D469" s="3" t="s">
        <v>34</v>
      </c>
      <c r="E469" s="3" t="s">
        <v>42</v>
      </c>
      <c r="F469" s="4">
        <v>26</v>
      </c>
      <c r="G469" s="5">
        <v>44101</v>
      </c>
      <c r="H469" s="6">
        <v>223055</v>
      </c>
      <c r="I469" s="7">
        <v>0.3</v>
      </c>
      <c r="J469" s="3" t="s">
        <v>30</v>
      </c>
      <c r="K469" s="3" t="s">
        <v>62</v>
      </c>
      <c r="L469" s="16" t="s">
        <v>38</v>
      </c>
    </row>
    <row r="470" spans="1:12" ht="14.4">
      <c r="A470" s="14" t="s">
        <v>39</v>
      </c>
      <c r="B470" s="3" t="s">
        <v>57</v>
      </c>
      <c r="C470" s="3" t="s">
        <v>49</v>
      </c>
      <c r="D470" s="3" t="s">
        <v>34</v>
      </c>
      <c r="E470" s="3" t="s">
        <v>61</v>
      </c>
      <c r="F470" s="4">
        <v>45</v>
      </c>
      <c r="G470" s="5">
        <v>39185</v>
      </c>
      <c r="H470" s="6">
        <v>189680</v>
      </c>
      <c r="I470" s="7">
        <v>0.23</v>
      </c>
      <c r="J470" s="3" t="s">
        <v>63</v>
      </c>
      <c r="K470" s="3" t="s">
        <v>80</v>
      </c>
      <c r="L470" s="16" t="s">
        <v>38</v>
      </c>
    </row>
    <row r="471" spans="1:12" ht="14.4">
      <c r="A471" s="14" t="s">
        <v>81</v>
      </c>
      <c r="B471" s="3" t="s">
        <v>57</v>
      </c>
      <c r="C471" s="3" t="s">
        <v>33</v>
      </c>
      <c r="D471" s="3" t="s">
        <v>34</v>
      </c>
      <c r="E471" s="3" t="s">
        <v>42</v>
      </c>
      <c r="F471" s="4">
        <v>57</v>
      </c>
      <c r="G471" s="5">
        <v>43299</v>
      </c>
      <c r="H471" s="6">
        <v>71167</v>
      </c>
      <c r="I471" s="7">
        <v>0</v>
      </c>
      <c r="J471" s="3" t="s">
        <v>30</v>
      </c>
      <c r="K471" s="3" t="s">
        <v>62</v>
      </c>
      <c r="L471" s="16" t="s">
        <v>38</v>
      </c>
    </row>
    <row r="472" spans="1:12" ht="14.4">
      <c r="A472" s="14" t="s">
        <v>32</v>
      </c>
      <c r="B472" s="3" t="s">
        <v>26</v>
      </c>
      <c r="C472" s="3" t="s">
        <v>41</v>
      </c>
      <c r="D472" s="3" t="s">
        <v>28</v>
      </c>
      <c r="E472" s="3" t="s">
        <v>42</v>
      </c>
      <c r="F472" s="4">
        <v>59</v>
      </c>
      <c r="G472" s="5">
        <v>40272</v>
      </c>
      <c r="H472" s="6">
        <v>76027</v>
      </c>
      <c r="I472" s="7">
        <v>0</v>
      </c>
      <c r="J472" s="3" t="s">
        <v>30</v>
      </c>
      <c r="K472" s="3" t="s">
        <v>31</v>
      </c>
      <c r="L472" s="16" t="s">
        <v>38</v>
      </c>
    </row>
    <row r="473" spans="1:12" ht="14.4">
      <c r="A473" s="14" t="s">
        <v>39</v>
      </c>
      <c r="B473" s="3" t="s">
        <v>57</v>
      </c>
      <c r="C473" s="3" t="s">
        <v>49</v>
      </c>
      <c r="D473" s="3" t="s">
        <v>34</v>
      </c>
      <c r="E473" s="3" t="s">
        <v>61</v>
      </c>
      <c r="F473" s="4">
        <v>48</v>
      </c>
      <c r="G473" s="5">
        <v>43809</v>
      </c>
      <c r="H473" s="6">
        <v>183113</v>
      </c>
      <c r="I473" s="7">
        <v>0.24</v>
      </c>
      <c r="J473" s="3" t="s">
        <v>63</v>
      </c>
      <c r="K473" s="3" t="s">
        <v>65</v>
      </c>
      <c r="L473" s="16" t="s">
        <v>38</v>
      </c>
    </row>
    <row r="474" spans="1:12" ht="14.4">
      <c r="A474" s="14" t="s">
        <v>70</v>
      </c>
      <c r="B474" s="3" t="s">
        <v>53</v>
      </c>
      <c r="C474" s="3" t="s">
        <v>33</v>
      </c>
      <c r="D474" s="3" t="s">
        <v>34</v>
      </c>
      <c r="E474" s="3" t="s">
        <v>29</v>
      </c>
      <c r="F474" s="4">
        <v>30</v>
      </c>
      <c r="G474" s="5">
        <v>44124</v>
      </c>
      <c r="H474" s="6">
        <v>67753</v>
      </c>
      <c r="I474" s="7">
        <v>0</v>
      </c>
      <c r="J474" s="3" t="s">
        <v>30</v>
      </c>
      <c r="K474" s="3" t="s">
        <v>46</v>
      </c>
      <c r="L474" s="16" t="s">
        <v>38</v>
      </c>
    </row>
    <row r="475" spans="1:12" ht="14.4">
      <c r="A475" s="14" t="s">
        <v>44</v>
      </c>
      <c r="B475" s="3" t="s">
        <v>26</v>
      </c>
      <c r="C475" s="3" t="s">
        <v>49</v>
      </c>
      <c r="D475" s="3" t="s">
        <v>34</v>
      </c>
      <c r="E475" s="3" t="s">
        <v>29</v>
      </c>
      <c r="F475" s="4">
        <v>31</v>
      </c>
      <c r="G475" s="5">
        <v>42656</v>
      </c>
      <c r="H475" s="6">
        <v>63744</v>
      </c>
      <c r="I475" s="7">
        <v>0.08</v>
      </c>
      <c r="J475" s="3" t="s">
        <v>30</v>
      </c>
      <c r="K475" s="3" t="s">
        <v>54</v>
      </c>
      <c r="L475" s="16" t="s">
        <v>38</v>
      </c>
    </row>
    <row r="476" spans="1:12" ht="14.4">
      <c r="A476" s="14" t="s">
        <v>66</v>
      </c>
      <c r="B476" s="3" t="s">
        <v>57</v>
      </c>
      <c r="C476" s="3" t="s">
        <v>33</v>
      </c>
      <c r="D476" s="3" t="s">
        <v>28</v>
      </c>
      <c r="E476" s="3" t="s">
        <v>35</v>
      </c>
      <c r="F476" s="4">
        <v>50</v>
      </c>
      <c r="G476" s="5">
        <v>37446</v>
      </c>
      <c r="H476" s="6">
        <v>92209</v>
      </c>
      <c r="I476" s="7">
        <v>0</v>
      </c>
      <c r="J476" s="3" t="s">
        <v>36</v>
      </c>
      <c r="K476" s="3" t="s">
        <v>58</v>
      </c>
      <c r="L476" s="16" t="s">
        <v>38</v>
      </c>
    </row>
    <row r="477" spans="1:12" ht="14.4">
      <c r="A477" s="14" t="s">
        <v>25</v>
      </c>
      <c r="B477" s="3" t="s">
        <v>48</v>
      </c>
      <c r="C477" s="3" t="s">
        <v>49</v>
      </c>
      <c r="D477" s="3" t="s">
        <v>34</v>
      </c>
      <c r="E477" s="3" t="s">
        <v>29</v>
      </c>
      <c r="F477" s="4">
        <v>51</v>
      </c>
      <c r="G477" s="5">
        <v>36770</v>
      </c>
      <c r="H477" s="6">
        <v>157487</v>
      </c>
      <c r="I477" s="7">
        <v>0.12</v>
      </c>
      <c r="J477" s="3" t="s">
        <v>30</v>
      </c>
      <c r="K477" s="3" t="s">
        <v>46</v>
      </c>
      <c r="L477" s="16" t="s">
        <v>38</v>
      </c>
    </row>
    <row r="478" spans="1:12" ht="14.4">
      <c r="A478" s="14" t="s">
        <v>45</v>
      </c>
      <c r="B478" s="3" t="s">
        <v>60</v>
      </c>
      <c r="C478" s="3" t="s">
        <v>27</v>
      </c>
      <c r="D478" s="3" t="s">
        <v>34</v>
      </c>
      <c r="E478" s="3" t="s">
        <v>61</v>
      </c>
      <c r="F478" s="4">
        <v>42</v>
      </c>
      <c r="G478" s="5">
        <v>42101</v>
      </c>
      <c r="H478" s="6">
        <v>99697</v>
      </c>
      <c r="I478" s="7">
        <v>0</v>
      </c>
      <c r="J478" s="3" t="s">
        <v>63</v>
      </c>
      <c r="K478" s="3" t="s">
        <v>65</v>
      </c>
      <c r="L478" s="16" t="s">
        <v>38</v>
      </c>
    </row>
    <row r="479" spans="1:12" ht="14.4">
      <c r="A479" s="14" t="s">
        <v>91</v>
      </c>
      <c r="B479" s="3" t="s">
        <v>26</v>
      </c>
      <c r="C479" s="3" t="s">
        <v>27</v>
      </c>
      <c r="D479" s="3" t="s">
        <v>34</v>
      </c>
      <c r="E479" s="3" t="s">
        <v>35</v>
      </c>
      <c r="F479" s="4">
        <v>45</v>
      </c>
      <c r="G479" s="5">
        <v>40235</v>
      </c>
      <c r="H479" s="6">
        <v>90770</v>
      </c>
      <c r="I479" s="7">
        <v>0</v>
      </c>
      <c r="J479" s="3" t="s">
        <v>30</v>
      </c>
      <c r="K479" s="3" t="s">
        <v>62</v>
      </c>
      <c r="L479" s="16" t="s">
        <v>38</v>
      </c>
    </row>
    <row r="480" spans="1:12" ht="14.4">
      <c r="A480" s="14" t="s">
        <v>51</v>
      </c>
      <c r="B480" s="3" t="s">
        <v>48</v>
      </c>
      <c r="C480" s="3" t="s">
        <v>41</v>
      </c>
      <c r="D480" s="3" t="s">
        <v>28</v>
      </c>
      <c r="E480" s="3" t="s">
        <v>35</v>
      </c>
      <c r="F480" s="4">
        <v>64</v>
      </c>
      <c r="G480" s="5">
        <v>38380</v>
      </c>
      <c r="H480" s="6">
        <v>55369</v>
      </c>
      <c r="I480" s="7">
        <v>0</v>
      </c>
      <c r="J480" s="3" t="s">
        <v>30</v>
      </c>
      <c r="K480" s="3" t="s">
        <v>46</v>
      </c>
      <c r="L480" s="16" t="s">
        <v>38</v>
      </c>
    </row>
    <row r="481" spans="1:12" ht="14.4">
      <c r="A481" s="14" t="s">
        <v>75</v>
      </c>
      <c r="B481" s="3" t="s">
        <v>57</v>
      </c>
      <c r="C481" s="3" t="s">
        <v>41</v>
      </c>
      <c r="D481" s="3" t="s">
        <v>28</v>
      </c>
      <c r="E481" s="3" t="s">
        <v>61</v>
      </c>
      <c r="F481" s="4">
        <v>59</v>
      </c>
      <c r="G481" s="5">
        <v>41898</v>
      </c>
      <c r="H481" s="6">
        <v>69578</v>
      </c>
      <c r="I481" s="7">
        <v>0</v>
      </c>
      <c r="J481" s="3" t="s">
        <v>63</v>
      </c>
      <c r="K481" s="3" t="s">
        <v>65</v>
      </c>
      <c r="L481" s="16" t="s">
        <v>38</v>
      </c>
    </row>
    <row r="482" spans="1:12" ht="14.4">
      <c r="A482" s="14" t="s">
        <v>39</v>
      </c>
      <c r="B482" s="3" t="s">
        <v>53</v>
      </c>
      <c r="C482" s="3" t="s">
        <v>41</v>
      </c>
      <c r="D482" s="3" t="s">
        <v>34</v>
      </c>
      <c r="E482" s="3" t="s">
        <v>42</v>
      </c>
      <c r="F482" s="4">
        <v>41</v>
      </c>
      <c r="G482" s="5">
        <v>41429</v>
      </c>
      <c r="H482" s="6">
        <v>167526</v>
      </c>
      <c r="I482" s="7">
        <v>0.26</v>
      </c>
      <c r="J482" s="3" t="s">
        <v>30</v>
      </c>
      <c r="K482" s="3" t="s">
        <v>52</v>
      </c>
      <c r="L482" s="16" t="s">
        <v>38</v>
      </c>
    </row>
    <row r="483" spans="1:12" ht="14.4">
      <c r="A483" s="14" t="s">
        <v>75</v>
      </c>
      <c r="B483" s="3" t="s">
        <v>57</v>
      </c>
      <c r="C483" s="3" t="s">
        <v>41</v>
      </c>
      <c r="D483" s="3" t="s">
        <v>28</v>
      </c>
      <c r="E483" s="3" t="s">
        <v>61</v>
      </c>
      <c r="F483" s="4">
        <v>42</v>
      </c>
      <c r="G483" s="5">
        <v>44232</v>
      </c>
      <c r="H483" s="6">
        <v>65507</v>
      </c>
      <c r="I483" s="7">
        <v>0</v>
      </c>
      <c r="J483" s="3" t="s">
        <v>63</v>
      </c>
      <c r="K483" s="3" t="s">
        <v>64</v>
      </c>
      <c r="L483" s="16" t="s">
        <v>38</v>
      </c>
    </row>
    <row r="484" spans="1:12" ht="14.4">
      <c r="A484" s="14" t="s">
        <v>50</v>
      </c>
      <c r="B484" s="3" t="s">
        <v>40</v>
      </c>
      <c r="C484" s="3" t="s">
        <v>27</v>
      </c>
      <c r="D484" s="3" t="s">
        <v>34</v>
      </c>
      <c r="E484" s="3" t="s">
        <v>61</v>
      </c>
      <c r="F484" s="4">
        <v>54</v>
      </c>
      <c r="G484" s="5">
        <v>35913</v>
      </c>
      <c r="H484" s="6">
        <v>108268</v>
      </c>
      <c r="I484" s="7">
        <v>0.09</v>
      </c>
      <c r="J484" s="3" t="s">
        <v>63</v>
      </c>
      <c r="K484" s="3" t="s">
        <v>80</v>
      </c>
      <c r="L484" s="15">
        <v>38122</v>
      </c>
    </row>
    <row r="485" spans="1:12" ht="14.4">
      <c r="A485" s="14" t="s">
        <v>32</v>
      </c>
      <c r="B485" s="3" t="s">
        <v>26</v>
      </c>
      <c r="C485" s="3" t="s">
        <v>27</v>
      </c>
      <c r="D485" s="3" t="s">
        <v>34</v>
      </c>
      <c r="E485" s="3" t="s">
        <v>35</v>
      </c>
      <c r="F485" s="4">
        <v>37</v>
      </c>
      <c r="G485" s="5">
        <v>42405</v>
      </c>
      <c r="H485" s="6">
        <v>80055</v>
      </c>
      <c r="I485" s="7">
        <v>0</v>
      </c>
      <c r="J485" s="3" t="s">
        <v>36</v>
      </c>
      <c r="K485" s="3" t="s">
        <v>68</v>
      </c>
      <c r="L485" s="16" t="s">
        <v>38</v>
      </c>
    </row>
    <row r="486" spans="1:12" ht="14.4">
      <c r="A486" s="14" t="s">
        <v>45</v>
      </c>
      <c r="B486" s="3" t="s">
        <v>48</v>
      </c>
      <c r="C486" s="3" t="s">
        <v>27</v>
      </c>
      <c r="D486" s="3" t="s">
        <v>34</v>
      </c>
      <c r="E486" s="3" t="s">
        <v>61</v>
      </c>
      <c r="F486" s="4">
        <v>58</v>
      </c>
      <c r="G486" s="5">
        <v>39930</v>
      </c>
      <c r="H486" s="6">
        <v>76802</v>
      </c>
      <c r="I486" s="7">
        <v>0</v>
      </c>
      <c r="J486" s="3" t="s">
        <v>63</v>
      </c>
      <c r="K486" s="3" t="s">
        <v>64</v>
      </c>
      <c r="L486" s="16" t="s">
        <v>38</v>
      </c>
    </row>
    <row r="487" spans="1:12" ht="14.4">
      <c r="A487" s="14" t="s">
        <v>59</v>
      </c>
      <c r="B487" s="3" t="s">
        <v>48</v>
      </c>
      <c r="C487" s="3" t="s">
        <v>41</v>
      </c>
      <c r="D487" s="3" t="s">
        <v>34</v>
      </c>
      <c r="E487" s="3" t="s">
        <v>35</v>
      </c>
      <c r="F487" s="4">
        <v>47</v>
      </c>
      <c r="G487" s="5">
        <v>42696</v>
      </c>
      <c r="H487" s="6">
        <v>253249</v>
      </c>
      <c r="I487" s="7">
        <v>0.31</v>
      </c>
      <c r="J487" s="3" t="s">
        <v>30</v>
      </c>
      <c r="K487" s="3" t="s">
        <v>54</v>
      </c>
      <c r="L487" s="16" t="s">
        <v>38</v>
      </c>
    </row>
    <row r="488" spans="1:12" ht="14.4">
      <c r="A488" s="14" t="s">
        <v>73</v>
      </c>
      <c r="B488" s="3" t="s">
        <v>55</v>
      </c>
      <c r="C488" s="3" t="s">
        <v>27</v>
      </c>
      <c r="D488" s="3" t="s">
        <v>28</v>
      </c>
      <c r="E488" s="3" t="s">
        <v>35</v>
      </c>
      <c r="F488" s="4">
        <v>60</v>
      </c>
      <c r="G488" s="5">
        <v>38667</v>
      </c>
      <c r="H488" s="6">
        <v>78388</v>
      </c>
      <c r="I488" s="7">
        <v>0</v>
      </c>
      <c r="J488" s="3" t="s">
        <v>36</v>
      </c>
      <c r="K488" s="3" t="s">
        <v>37</v>
      </c>
      <c r="L488" s="16" t="s">
        <v>38</v>
      </c>
    </row>
    <row r="489" spans="1:12" ht="14.4">
      <c r="A489" s="14" t="s">
        <v>59</v>
      </c>
      <c r="B489" s="3" t="s">
        <v>26</v>
      </c>
      <c r="C489" s="3" t="s">
        <v>49</v>
      </c>
      <c r="D489" s="3" t="s">
        <v>34</v>
      </c>
      <c r="E489" s="3" t="s">
        <v>42</v>
      </c>
      <c r="F489" s="4">
        <v>38</v>
      </c>
      <c r="G489" s="5">
        <v>42543</v>
      </c>
      <c r="H489" s="6">
        <v>249870</v>
      </c>
      <c r="I489" s="7">
        <v>0.34</v>
      </c>
      <c r="J489" s="3" t="s">
        <v>30</v>
      </c>
      <c r="K489" s="3" t="s">
        <v>43</v>
      </c>
      <c r="L489" s="16" t="s">
        <v>38</v>
      </c>
    </row>
    <row r="490" spans="1:12" ht="14.4">
      <c r="A490" s="14" t="s">
        <v>25</v>
      </c>
      <c r="B490" s="3" t="s">
        <v>60</v>
      </c>
      <c r="C490" s="3" t="s">
        <v>33</v>
      </c>
      <c r="D490" s="3" t="s">
        <v>34</v>
      </c>
      <c r="E490" s="3" t="s">
        <v>35</v>
      </c>
      <c r="F490" s="4">
        <v>63</v>
      </c>
      <c r="G490" s="5">
        <v>42064</v>
      </c>
      <c r="H490" s="6">
        <v>148321</v>
      </c>
      <c r="I490" s="7">
        <v>0.15</v>
      </c>
      <c r="J490" s="3" t="s">
        <v>36</v>
      </c>
      <c r="K490" s="3" t="s">
        <v>68</v>
      </c>
      <c r="L490" s="16" t="s">
        <v>38</v>
      </c>
    </row>
    <row r="491" spans="1:12" ht="14.4">
      <c r="A491" s="14" t="s">
        <v>90</v>
      </c>
      <c r="B491" s="3" t="s">
        <v>26</v>
      </c>
      <c r="C491" s="3" t="s">
        <v>49</v>
      </c>
      <c r="D491" s="3" t="s">
        <v>28</v>
      </c>
      <c r="E491" s="3" t="s">
        <v>35</v>
      </c>
      <c r="F491" s="4">
        <v>60</v>
      </c>
      <c r="G491" s="5">
        <v>38027</v>
      </c>
      <c r="H491" s="6">
        <v>90258</v>
      </c>
      <c r="I491" s="7">
        <v>0</v>
      </c>
      <c r="J491" s="3" t="s">
        <v>36</v>
      </c>
      <c r="K491" s="3" t="s">
        <v>37</v>
      </c>
      <c r="L491" s="16" t="s">
        <v>38</v>
      </c>
    </row>
    <row r="492" spans="1:12" ht="14.4">
      <c r="A492" s="14" t="s">
        <v>86</v>
      </c>
      <c r="B492" s="3" t="s">
        <v>26</v>
      </c>
      <c r="C492" s="3" t="s">
        <v>33</v>
      </c>
      <c r="D492" s="3" t="s">
        <v>28</v>
      </c>
      <c r="E492" s="3" t="s">
        <v>29</v>
      </c>
      <c r="F492" s="4">
        <v>42</v>
      </c>
      <c r="G492" s="5">
        <v>40593</v>
      </c>
      <c r="H492" s="6">
        <v>72486</v>
      </c>
      <c r="I492" s="7">
        <v>0</v>
      </c>
      <c r="J492" s="3" t="s">
        <v>30</v>
      </c>
      <c r="K492" s="3" t="s">
        <v>31</v>
      </c>
      <c r="L492" s="16" t="s">
        <v>38</v>
      </c>
    </row>
    <row r="493" spans="1:12" ht="14.4">
      <c r="A493" s="14" t="s">
        <v>45</v>
      </c>
      <c r="B493" s="3" t="s">
        <v>40</v>
      </c>
      <c r="C493" s="3" t="s">
        <v>49</v>
      </c>
      <c r="D493" s="3" t="s">
        <v>34</v>
      </c>
      <c r="E493" s="3" t="s">
        <v>61</v>
      </c>
      <c r="F493" s="4">
        <v>34</v>
      </c>
      <c r="G493" s="5">
        <v>41886</v>
      </c>
      <c r="H493" s="6">
        <v>95499</v>
      </c>
      <c r="I493" s="7">
        <v>0</v>
      </c>
      <c r="J493" s="3" t="s">
        <v>63</v>
      </c>
      <c r="K493" s="3" t="s">
        <v>80</v>
      </c>
      <c r="L493" s="15">
        <v>42958</v>
      </c>
    </row>
    <row r="494" spans="1:12" ht="14.4">
      <c r="A494" s="14" t="s">
        <v>45</v>
      </c>
      <c r="B494" s="3" t="s">
        <v>53</v>
      </c>
      <c r="C494" s="3" t="s">
        <v>27</v>
      </c>
      <c r="D494" s="3" t="s">
        <v>28</v>
      </c>
      <c r="E494" s="3" t="s">
        <v>61</v>
      </c>
      <c r="F494" s="4">
        <v>53</v>
      </c>
      <c r="G494" s="5">
        <v>38344</v>
      </c>
      <c r="H494" s="6">
        <v>90212</v>
      </c>
      <c r="I494" s="7">
        <v>0</v>
      </c>
      <c r="J494" s="3" t="s">
        <v>63</v>
      </c>
      <c r="K494" s="3" t="s">
        <v>80</v>
      </c>
      <c r="L494" s="16" t="s">
        <v>38</v>
      </c>
    </row>
    <row r="495" spans="1:12" ht="14.4">
      <c r="A495" s="14" t="s">
        <v>59</v>
      </c>
      <c r="B495" s="3" t="s">
        <v>60</v>
      </c>
      <c r="C495" s="3" t="s">
        <v>27</v>
      </c>
      <c r="D495" s="3" t="s">
        <v>34</v>
      </c>
      <c r="E495" s="3" t="s">
        <v>35</v>
      </c>
      <c r="F495" s="4">
        <v>39</v>
      </c>
      <c r="G495" s="5">
        <v>43804</v>
      </c>
      <c r="H495" s="6">
        <v>254057</v>
      </c>
      <c r="I495" s="7">
        <v>0.39</v>
      </c>
      <c r="J495" s="3" t="s">
        <v>36</v>
      </c>
      <c r="K495" s="3" t="s">
        <v>58</v>
      </c>
      <c r="L495" s="16" t="s">
        <v>38</v>
      </c>
    </row>
    <row r="496" spans="1:12" ht="14.4">
      <c r="A496" s="14" t="s">
        <v>78</v>
      </c>
      <c r="B496" s="3" t="s">
        <v>55</v>
      </c>
      <c r="C496" s="3" t="s">
        <v>33</v>
      </c>
      <c r="D496" s="3" t="s">
        <v>28</v>
      </c>
      <c r="E496" s="3" t="s">
        <v>61</v>
      </c>
      <c r="F496" s="4">
        <v>58</v>
      </c>
      <c r="G496" s="5">
        <v>40463</v>
      </c>
      <c r="H496" s="6">
        <v>43001</v>
      </c>
      <c r="I496" s="7">
        <v>0</v>
      </c>
      <c r="J496" s="3" t="s">
        <v>30</v>
      </c>
      <c r="K496" s="3" t="s">
        <v>54</v>
      </c>
      <c r="L496" s="16" t="s">
        <v>38</v>
      </c>
    </row>
    <row r="497" spans="1:12" ht="14.4">
      <c r="A497" s="14" t="s">
        <v>44</v>
      </c>
      <c r="B497" s="3" t="s">
        <v>26</v>
      </c>
      <c r="C497" s="3" t="s">
        <v>33</v>
      </c>
      <c r="D497" s="3" t="s">
        <v>34</v>
      </c>
      <c r="E497" s="3" t="s">
        <v>61</v>
      </c>
      <c r="F497" s="4">
        <v>60</v>
      </c>
      <c r="G497" s="5">
        <v>36010</v>
      </c>
      <c r="H497" s="6">
        <v>85120</v>
      </c>
      <c r="I497" s="7">
        <v>0.09</v>
      </c>
      <c r="J497" s="3" t="s">
        <v>30</v>
      </c>
      <c r="K497" s="3" t="s">
        <v>31</v>
      </c>
      <c r="L497" s="16" t="s">
        <v>38</v>
      </c>
    </row>
    <row r="498" spans="1:12" ht="14.4">
      <c r="A498" s="14" t="s">
        <v>78</v>
      </c>
      <c r="B498" s="3" t="s">
        <v>55</v>
      </c>
      <c r="C498" s="3" t="s">
        <v>33</v>
      </c>
      <c r="D498" s="3" t="s">
        <v>34</v>
      </c>
      <c r="E498" s="3" t="s">
        <v>61</v>
      </c>
      <c r="F498" s="4">
        <v>34</v>
      </c>
      <c r="G498" s="5">
        <v>42219</v>
      </c>
      <c r="H498" s="6">
        <v>52200</v>
      </c>
      <c r="I498" s="7">
        <v>0</v>
      </c>
      <c r="J498" s="3" t="s">
        <v>30</v>
      </c>
      <c r="K498" s="3" t="s">
        <v>62</v>
      </c>
      <c r="L498" s="16" t="s">
        <v>38</v>
      </c>
    </row>
    <row r="499" spans="1:12" ht="14.4">
      <c r="A499" s="14" t="s">
        <v>25</v>
      </c>
      <c r="B499" s="3" t="s">
        <v>55</v>
      </c>
      <c r="C499" s="3" t="s">
        <v>49</v>
      </c>
      <c r="D499" s="3" t="s">
        <v>28</v>
      </c>
      <c r="E499" s="3" t="s">
        <v>42</v>
      </c>
      <c r="F499" s="4">
        <v>60</v>
      </c>
      <c r="G499" s="5">
        <v>39739</v>
      </c>
      <c r="H499" s="6">
        <v>150855</v>
      </c>
      <c r="I499" s="7">
        <v>0.11</v>
      </c>
      <c r="J499" s="3" t="s">
        <v>30</v>
      </c>
      <c r="K499" s="3" t="s">
        <v>46</v>
      </c>
      <c r="L499" s="16" t="s">
        <v>38</v>
      </c>
    </row>
    <row r="500" spans="1:12" ht="14.4">
      <c r="A500" s="14" t="s">
        <v>71</v>
      </c>
      <c r="B500" s="3" t="s">
        <v>26</v>
      </c>
      <c r="C500" s="3" t="s">
        <v>33</v>
      </c>
      <c r="D500" s="3" t="s">
        <v>28</v>
      </c>
      <c r="E500" s="3" t="s">
        <v>61</v>
      </c>
      <c r="F500" s="4">
        <v>53</v>
      </c>
      <c r="G500" s="5">
        <v>38188</v>
      </c>
      <c r="H500" s="6">
        <v>65702</v>
      </c>
      <c r="I500" s="7">
        <v>0</v>
      </c>
      <c r="J500" s="3" t="s">
        <v>30</v>
      </c>
      <c r="K500" s="3" t="s">
        <v>62</v>
      </c>
      <c r="L500" s="16" t="s">
        <v>38</v>
      </c>
    </row>
    <row r="501" spans="1:12" ht="14.4">
      <c r="A501" s="14" t="s">
        <v>39</v>
      </c>
      <c r="B501" s="3" t="s">
        <v>40</v>
      </c>
      <c r="C501" s="3" t="s">
        <v>49</v>
      </c>
      <c r="D501" s="3" t="s">
        <v>34</v>
      </c>
      <c r="E501" s="3" t="s">
        <v>35</v>
      </c>
      <c r="F501" s="4">
        <v>58</v>
      </c>
      <c r="G501" s="5">
        <v>39367</v>
      </c>
      <c r="H501" s="6">
        <v>162038</v>
      </c>
      <c r="I501" s="7">
        <v>0.24</v>
      </c>
      <c r="J501" s="3" t="s">
        <v>36</v>
      </c>
      <c r="K501" s="3" t="s">
        <v>37</v>
      </c>
      <c r="L501" s="16" t="s">
        <v>38</v>
      </c>
    </row>
    <row r="502" spans="1:12" ht="14.4">
      <c r="A502" s="14" t="s">
        <v>25</v>
      </c>
      <c r="B502" s="3" t="s">
        <v>60</v>
      </c>
      <c r="C502" s="3" t="s">
        <v>27</v>
      </c>
      <c r="D502" s="3" t="s">
        <v>28</v>
      </c>
      <c r="E502" s="3" t="s">
        <v>35</v>
      </c>
      <c r="F502" s="4">
        <v>25</v>
      </c>
      <c r="G502" s="5">
        <v>43930</v>
      </c>
      <c r="H502" s="6">
        <v>157057</v>
      </c>
      <c r="I502" s="7">
        <v>0.1</v>
      </c>
      <c r="J502" s="3" t="s">
        <v>30</v>
      </c>
      <c r="K502" s="3" t="s">
        <v>62</v>
      </c>
      <c r="L502" s="16" t="s">
        <v>38</v>
      </c>
    </row>
    <row r="503" spans="1:12" ht="14.4">
      <c r="A503" s="14" t="s">
        <v>50</v>
      </c>
      <c r="B503" s="3" t="s">
        <v>26</v>
      </c>
      <c r="C503" s="3" t="s">
        <v>27</v>
      </c>
      <c r="D503" s="3" t="s">
        <v>34</v>
      </c>
      <c r="E503" s="3" t="s">
        <v>42</v>
      </c>
      <c r="F503" s="4">
        <v>46</v>
      </c>
      <c r="G503" s="5">
        <v>44419</v>
      </c>
      <c r="H503" s="6">
        <v>127559</v>
      </c>
      <c r="I503" s="7">
        <v>0.1</v>
      </c>
      <c r="J503" s="3" t="s">
        <v>30</v>
      </c>
      <c r="K503" s="3" t="s">
        <v>54</v>
      </c>
      <c r="L503" s="16" t="s">
        <v>38</v>
      </c>
    </row>
    <row r="504" spans="1:12" ht="14.4">
      <c r="A504" s="14" t="s">
        <v>75</v>
      </c>
      <c r="B504" s="3" t="s">
        <v>57</v>
      </c>
      <c r="C504" s="3" t="s">
        <v>49</v>
      </c>
      <c r="D504" s="3" t="s">
        <v>28</v>
      </c>
      <c r="E504" s="3" t="s">
        <v>42</v>
      </c>
      <c r="F504" s="4">
        <v>39</v>
      </c>
      <c r="G504" s="5">
        <v>43536</v>
      </c>
      <c r="H504" s="6">
        <v>62644</v>
      </c>
      <c r="I504" s="7">
        <v>0</v>
      </c>
      <c r="J504" s="3" t="s">
        <v>30</v>
      </c>
      <c r="K504" s="3" t="s">
        <v>31</v>
      </c>
      <c r="L504" s="16" t="s">
        <v>38</v>
      </c>
    </row>
    <row r="505" spans="1:12" ht="14.4">
      <c r="A505" s="14" t="s">
        <v>82</v>
      </c>
      <c r="B505" s="3" t="s">
        <v>26</v>
      </c>
      <c r="C505" s="3" t="s">
        <v>33</v>
      </c>
      <c r="D505" s="3" t="s">
        <v>34</v>
      </c>
      <c r="E505" s="3" t="s">
        <v>35</v>
      </c>
      <c r="F505" s="4">
        <v>50</v>
      </c>
      <c r="G505" s="5">
        <v>36956</v>
      </c>
      <c r="H505" s="6">
        <v>73907</v>
      </c>
      <c r="I505" s="7">
        <v>0</v>
      </c>
      <c r="J505" s="3" t="s">
        <v>36</v>
      </c>
      <c r="K505" s="3" t="s">
        <v>58</v>
      </c>
      <c r="L505" s="16" t="s">
        <v>38</v>
      </c>
    </row>
    <row r="506" spans="1:12" ht="14.4">
      <c r="A506" s="14" t="s">
        <v>45</v>
      </c>
      <c r="B506" s="3" t="s">
        <v>53</v>
      </c>
      <c r="C506" s="3" t="s">
        <v>33</v>
      </c>
      <c r="D506" s="3" t="s">
        <v>28</v>
      </c>
      <c r="E506" s="3" t="s">
        <v>42</v>
      </c>
      <c r="F506" s="4">
        <v>56</v>
      </c>
      <c r="G506" s="5">
        <v>43169</v>
      </c>
      <c r="H506" s="6">
        <v>90040</v>
      </c>
      <c r="I506" s="7">
        <v>0</v>
      </c>
      <c r="J506" s="3" t="s">
        <v>30</v>
      </c>
      <c r="K506" s="3" t="s">
        <v>43</v>
      </c>
      <c r="L506" s="16" t="s">
        <v>38</v>
      </c>
    </row>
    <row r="507" spans="1:12" ht="14.4">
      <c r="A507" s="14" t="s">
        <v>84</v>
      </c>
      <c r="B507" s="3" t="s">
        <v>57</v>
      </c>
      <c r="C507" s="3" t="s">
        <v>33</v>
      </c>
      <c r="D507" s="3" t="s">
        <v>28</v>
      </c>
      <c r="E507" s="3" t="s">
        <v>61</v>
      </c>
      <c r="F507" s="4">
        <v>30</v>
      </c>
      <c r="G507" s="5">
        <v>42516</v>
      </c>
      <c r="H507" s="6">
        <v>91134</v>
      </c>
      <c r="I507" s="7">
        <v>0</v>
      </c>
      <c r="J507" s="3" t="s">
        <v>63</v>
      </c>
      <c r="K507" s="3" t="s">
        <v>80</v>
      </c>
      <c r="L507" s="16" t="s">
        <v>38</v>
      </c>
    </row>
    <row r="508" spans="1:12" ht="14.4">
      <c r="A508" s="14" t="s">
        <v>59</v>
      </c>
      <c r="B508" s="3" t="s">
        <v>55</v>
      </c>
      <c r="C508" s="3" t="s">
        <v>41</v>
      </c>
      <c r="D508" s="3" t="s">
        <v>28</v>
      </c>
      <c r="E508" s="3" t="s">
        <v>35</v>
      </c>
      <c r="F508" s="4">
        <v>45</v>
      </c>
      <c r="G508" s="5">
        <v>44461</v>
      </c>
      <c r="H508" s="6">
        <v>201396</v>
      </c>
      <c r="I508" s="7">
        <v>0.32</v>
      </c>
      <c r="J508" s="3" t="s">
        <v>30</v>
      </c>
      <c r="K508" s="3" t="s">
        <v>52</v>
      </c>
      <c r="L508" s="16" t="s">
        <v>38</v>
      </c>
    </row>
    <row r="509" spans="1:12" ht="14.4">
      <c r="A509" s="14" t="s">
        <v>51</v>
      </c>
      <c r="B509" s="3" t="s">
        <v>53</v>
      </c>
      <c r="C509" s="3" t="s">
        <v>49</v>
      </c>
      <c r="D509" s="3" t="s">
        <v>28</v>
      </c>
      <c r="E509" s="3" t="s">
        <v>35</v>
      </c>
      <c r="F509" s="4">
        <v>55</v>
      </c>
      <c r="G509" s="5">
        <v>40899</v>
      </c>
      <c r="H509" s="6">
        <v>54733</v>
      </c>
      <c r="I509" s="7">
        <v>0</v>
      </c>
      <c r="J509" s="3" t="s">
        <v>36</v>
      </c>
      <c r="K509" s="3" t="s">
        <v>37</v>
      </c>
      <c r="L509" s="16" t="s">
        <v>38</v>
      </c>
    </row>
    <row r="510" spans="1:12" ht="14.4">
      <c r="A510" s="14" t="s">
        <v>86</v>
      </c>
      <c r="B510" s="3" t="s">
        <v>26</v>
      </c>
      <c r="C510" s="3" t="s">
        <v>49</v>
      </c>
      <c r="D510" s="3" t="s">
        <v>34</v>
      </c>
      <c r="E510" s="3" t="s">
        <v>29</v>
      </c>
      <c r="F510" s="4">
        <v>28</v>
      </c>
      <c r="G510" s="5">
        <v>43633</v>
      </c>
      <c r="H510" s="6">
        <v>65341</v>
      </c>
      <c r="I510" s="7">
        <v>0</v>
      </c>
      <c r="J510" s="3" t="s">
        <v>30</v>
      </c>
      <c r="K510" s="3" t="s">
        <v>52</v>
      </c>
      <c r="L510" s="15">
        <v>44662</v>
      </c>
    </row>
    <row r="511" spans="1:12" ht="14.4">
      <c r="A511" s="14" t="s">
        <v>25</v>
      </c>
      <c r="B511" s="3" t="s">
        <v>40</v>
      </c>
      <c r="C511" s="3" t="s">
        <v>49</v>
      </c>
      <c r="D511" s="3" t="s">
        <v>28</v>
      </c>
      <c r="E511" s="3" t="s">
        <v>29</v>
      </c>
      <c r="F511" s="4">
        <v>59</v>
      </c>
      <c r="G511" s="5">
        <v>43400</v>
      </c>
      <c r="H511" s="6">
        <v>139208</v>
      </c>
      <c r="I511" s="7">
        <v>0.11</v>
      </c>
      <c r="J511" s="3" t="s">
        <v>30</v>
      </c>
      <c r="K511" s="3" t="s">
        <v>54</v>
      </c>
      <c r="L511" s="16" t="s">
        <v>38</v>
      </c>
    </row>
    <row r="512" spans="1:12" ht="14.4">
      <c r="A512" s="14" t="s">
        <v>45</v>
      </c>
      <c r="B512" s="3" t="s">
        <v>48</v>
      </c>
      <c r="C512" s="3" t="s">
        <v>41</v>
      </c>
      <c r="D512" s="3" t="s">
        <v>34</v>
      </c>
      <c r="E512" s="3" t="s">
        <v>35</v>
      </c>
      <c r="F512" s="4">
        <v>63</v>
      </c>
      <c r="G512" s="5">
        <v>43171</v>
      </c>
      <c r="H512" s="6">
        <v>73200</v>
      </c>
      <c r="I512" s="7">
        <v>0</v>
      </c>
      <c r="J512" s="3" t="s">
        <v>36</v>
      </c>
      <c r="K512" s="3" t="s">
        <v>58</v>
      </c>
      <c r="L512" s="16" t="s">
        <v>38</v>
      </c>
    </row>
    <row r="513" spans="1:12" ht="14.4">
      <c r="A513" s="14" t="s">
        <v>50</v>
      </c>
      <c r="B513" s="3" t="s">
        <v>53</v>
      </c>
      <c r="C513" s="3" t="s">
        <v>41</v>
      </c>
      <c r="D513" s="3" t="s">
        <v>28</v>
      </c>
      <c r="E513" s="3" t="s">
        <v>61</v>
      </c>
      <c r="F513" s="4">
        <v>46</v>
      </c>
      <c r="G513" s="5">
        <v>40292</v>
      </c>
      <c r="H513" s="6">
        <v>102636</v>
      </c>
      <c r="I513" s="7">
        <v>0.06</v>
      </c>
      <c r="J513" s="3" t="s">
        <v>30</v>
      </c>
      <c r="K513" s="3" t="s">
        <v>31</v>
      </c>
      <c r="L513" s="16" t="s">
        <v>38</v>
      </c>
    </row>
    <row r="514" spans="1:12" ht="14.4">
      <c r="A514" s="14" t="s">
        <v>85</v>
      </c>
      <c r="B514" s="3" t="s">
        <v>48</v>
      </c>
      <c r="C514" s="3" t="s">
        <v>41</v>
      </c>
      <c r="D514" s="3" t="s">
        <v>28</v>
      </c>
      <c r="E514" s="3" t="s">
        <v>61</v>
      </c>
      <c r="F514" s="4">
        <v>26</v>
      </c>
      <c r="G514" s="5">
        <v>44236</v>
      </c>
      <c r="H514" s="6">
        <v>87427</v>
      </c>
      <c r="I514" s="7">
        <v>0</v>
      </c>
      <c r="J514" s="3" t="s">
        <v>63</v>
      </c>
      <c r="K514" s="3" t="s">
        <v>80</v>
      </c>
      <c r="L514" s="16" t="s">
        <v>38</v>
      </c>
    </row>
    <row r="515" spans="1:12" ht="14.4">
      <c r="A515" s="14" t="s">
        <v>69</v>
      </c>
      <c r="B515" s="3" t="s">
        <v>26</v>
      </c>
      <c r="C515" s="3" t="s">
        <v>27</v>
      </c>
      <c r="D515" s="3" t="s">
        <v>34</v>
      </c>
      <c r="E515" s="3" t="s">
        <v>42</v>
      </c>
      <c r="F515" s="4">
        <v>45</v>
      </c>
      <c r="G515" s="5">
        <v>43248</v>
      </c>
      <c r="H515" s="6">
        <v>49219</v>
      </c>
      <c r="I515" s="7">
        <v>0</v>
      </c>
      <c r="J515" s="3" t="s">
        <v>30</v>
      </c>
      <c r="K515" s="3" t="s">
        <v>62</v>
      </c>
      <c r="L515" s="16" t="s">
        <v>38</v>
      </c>
    </row>
    <row r="516" spans="1:12" ht="14.4">
      <c r="A516" s="14" t="s">
        <v>50</v>
      </c>
      <c r="B516" s="3" t="s">
        <v>40</v>
      </c>
      <c r="C516" s="3" t="s">
        <v>33</v>
      </c>
      <c r="D516" s="3" t="s">
        <v>34</v>
      </c>
      <c r="E516" s="3" t="s">
        <v>35</v>
      </c>
      <c r="F516" s="4">
        <v>50</v>
      </c>
      <c r="G516" s="5">
        <v>43239</v>
      </c>
      <c r="H516" s="6">
        <v>106437</v>
      </c>
      <c r="I516" s="7">
        <v>7.0000000000000007E-2</v>
      </c>
      <c r="J516" s="3" t="s">
        <v>36</v>
      </c>
      <c r="K516" s="3" t="s">
        <v>37</v>
      </c>
      <c r="L516" s="16" t="s">
        <v>38</v>
      </c>
    </row>
    <row r="517" spans="1:12" ht="14.4">
      <c r="A517" s="14" t="s">
        <v>70</v>
      </c>
      <c r="B517" s="3" t="s">
        <v>40</v>
      </c>
      <c r="C517" s="3" t="s">
        <v>33</v>
      </c>
      <c r="D517" s="3" t="s">
        <v>34</v>
      </c>
      <c r="E517" s="3" t="s">
        <v>61</v>
      </c>
      <c r="F517" s="4">
        <v>46</v>
      </c>
      <c r="G517" s="5">
        <v>42129</v>
      </c>
      <c r="H517" s="6">
        <v>64364</v>
      </c>
      <c r="I517" s="7">
        <v>0</v>
      </c>
      <c r="J517" s="3" t="s">
        <v>63</v>
      </c>
      <c r="K517" s="3" t="s">
        <v>80</v>
      </c>
      <c r="L517" s="16" t="s">
        <v>38</v>
      </c>
    </row>
    <row r="518" spans="1:12" ht="14.4">
      <c r="A518" s="14" t="s">
        <v>39</v>
      </c>
      <c r="B518" s="3" t="s">
        <v>55</v>
      </c>
      <c r="C518" s="3" t="s">
        <v>33</v>
      </c>
      <c r="D518" s="3" t="s">
        <v>34</v>
      </c>
      <c r="E518" s="3" t="s">
        <v>42</v>
      </c>
      <c r="F518" s="4">
        <v>50</v>
      </c>
      <c r="G518" s="5">
        <v>44486</v>
      </c>
      <c r="H518" s="6">
        <v>172180</v>
      </c>
      <c r="I518" s="7">
        <v>0.3</v>
      </c>
      <c r="J518" s="3" t="s">
        <v>30</v>
      </c>
      <c r="K518" s="3" t="s">
        <v>62</v>
      </c>
      <c r="L518" s="16" t="s">
        <v>38</v>
      </c>
    </row>
    <row r="519" spans="1:12" ht="14.4">
      <c r="A519" s="14" t="s">
        <v>45</v>
      </c>
      <c r="B519" s="3" t="s">
        <v>48</v>
      </c>
      <c r="C519" s="3" t="s">
        <v>33</v>
      </c>
      <c r="D519" s="3" t="s">
        <v>28</v>
      </c>
      <c r="E519" s="3" t="s">
        <v>61</v>
      </c>
      <c r="F519" s="4">
        <v>33</v>
      </c>
      <c r="G519" s="5">
        <v>41043</v>
      </c>
      <c r="H519" s="6">
        <v>88343</v>
      </c>
      <c r="I519" s="7">
        <v>0</v>
      </c>
      <c r="J519" s="3" t="s">
        <v>63</v>
      </c>
      <c r="K519" s="3" t="s">
        <v>65</v>
      </c>
      <c r="L519" s="16" t="s">
        <v>38</v>
      </c>
    </row>
    <row r="520" spans="1:12" ht="14.4">
      <c r="A520" s="14" t="s">
        <v>88</v>
      </c>
      <c r="B520" s="3" t="s">
        <v>26</v>
      </c>
      <c r="C520" s="3" t="s">
        <v>41</v>
      </c>
      <c r="D520" s="3" t="s">
        <v>34</v>
      </c>
      <c r="E520" s="3" t="s">
        <v>61</v>
      </c>
      <c r="F520" s="4">
        <v>57</v>
      </c>
      <c r="G520" s="5">
        <v>41830</v>
      </c>
      <c r="H520" s="6">
        <v>66649</v>
      </c>
      <c r="I520" s="7">
        <v>0</v>
      </c>
      <c r="J520" s="3" t="s">
        <v>63</v>
      </c>
      <c r="K520" s="3" t="s">
        <v>65</v>
      </c>
      <c r="L520" s="16" t="s">
        <v>38</v>
      </c>
    </row>
    <row r="521" spans="1:12" ht="14.4">
      <c r="A521" s="14" t="s">
        <v>50</v>
      </c>
      <c r="B521" s="3" t="s">
        <v>40</v>
      </c>
      <c r="C521" s="3" t="s">
        <v>49</v>
      </c>
      <c r="D521" s="3" t="s">
        <v>28</v>
      </c>
      <c r="E521" s="3" t="s">
        <v>42</v>
      </c>
      <c r="F521" s="4">
        <v>48</v>
      </c>
      <c r="G521" s="5">
        <v>36272</v>
      </c>
      <c r="H521" s="6">
        <v>102847</v>
      </c>
      <c r="I521" s="7">
        <v>0.05</v>
      </c>
      <c r="J521" s="3" t="s">
        <v>30</v>
      </c>
      <c r="K521" s="3" t="s">
        <v>43</v>
      </c>
      <c r="L521" s="16" t="s">
        <v>38</v>
      </c>
    </row>
    <row r="522" spans="1:12" ht="14.4">
      <c r="A522" s="14" t="s">
        <v>25</v>
      </c>
      <c r="B522" s="3" t="s">
        <v>40</v>
      </c>
      <c r="C522" s="3" t="s">
        <v>33</v>
      </c>
      <c r="D522" s="3" t="s">
        <v>34</v>
      </c>
      <c r="E522" s="3" t="s">
        <v>61</v>
      </c>
      <c r="F522" s="4">
        <v>46</v>
      </c>
      <c r="G522" s="5">
        <v>40378</v>
      </c>
      <c r="H522" s="6">
        <v>134881</v>
      </c>
      <c r="I522" s="7">
        <v>0.15</v>
      </c>
      <c r="J522" s="3" t="s">
        <v>63</v>
      </c>
      <c r="K522" s="3" t="s">
        <v>64</v>
      </c>
      <c r="L522" s="16" t="s">
        <v>38</v>
      </c>
    </row>
    <row r="523" spans="1:12" ht="14.4">
      <c r="A523" s="14" t="s">
        <v>70</v>
      </c>
      <c r="B523" s="3" t="s">
        <v>60</v>
      </c>
      <c r="C523" s="3" t="s">
        <v>33</v>
      </c>
      <c r="D523" s="3" t="s">
        <v>34</v>
      </c>
      <c r="E523" s="3" t="s">
        <v>35</v>
      </c>
      <c r="F523" s="4">
        <v>52</v>
      </c>
      <c r="G523" s="5">
        <v>36303</v>
      </c>
      <c r="H523" s="6">
        <v>68807</v>
      </c>
      <c r="I523" s="7">
        <v>0</v>
      </c>
      <c r="J523" s="3" t="s">
        <v>36</v>
      </c>
      <c r="K523" s="3" t="s">
        <v>72</v>
      </c>
      <c r="L523" s="15">
        <v>42338</v>
      </c>
    </row>
    <row r="524" spans="1:12" ht="14.4">
      <c r="A524" s="14" t="s">
        <v>59</v>
      </c>
      <c r="B524" s="3" t="s">
        <v>26</v>
      </c>
      <c r="C524" s="3" t="s">
        <v>33</v>
      </c>
      <c r="D524" s="3" t="s">
        <v>34</v>
      </c>
      <c r="E524" s="3" t="s">
        <v>42</v>
      </c>
      <c r="F524" s="4">
        <v>56</v>
      </c>
      <c r="G524" s="5">
        <v>38866</v>
      </c>
      <c r="H524" s="6">
        <v>228822</v>
      </c>
      <c r="I524" s="7">
        <v>0.36</v>
      </c>
      <c r="J524" s="3" t="s">
        <v>30</v>
      </c>
      <c r="K524" s="3" t="s">
        <v>52</v>
      </c>
      <c r="L524" s="16" t="s">
        <v>38</v>
      </c>
    </row>
    <row r="525" spans="1:12" ht="14.4">
      <c r="A525" s="14" t="s">
        <v>51</v>
      </c>
      <c r="B525" s="3" t="s">
        <v>60</v>
      </c>
      <c r="C525" s="3" t="s">
        <v>33</v>
      </c>
      <c r="D525" s="3" t="s">
        <v>34</v>
      </c>
      <c r="E525" s="3" t="s">
        <v>42</v>
      </c>
      <c r="F525" s="4">
        <v>28</v>
      </c>
      <c r="G525" s="5">
        <v>44395</v>
      </c>
      <c r="H525" s="6">
        <v>43391</v>
      </c>
      <c r="I525" s="7">
        <v>0</v>
      </c>
      <c r="J525" s="3" t="s">
        <v>30</v>
      </c>
      <c r="K525" s="3" t="s">
        <v>62</v>
      </c>
      <c r="L525" s="16" t="s">
        <v>38</v>
      </c>
    </row>
    <row r="526" spans="1:12" ht="14.4">
      <c r="A526" s="14" t="s">
        <v>66</v>
      </c>
      <c r="B526" s="3" t="s">
        <v>57</v>
      </c>
      <c r="C526" s="3" t="s">
        <v>41</v>
      </c>
      <c r="D526" s="3" t="s">
        <v>34</v>
      </c>
      <c r="E526" s="3" t="s">
        <v>35</v>
      </c>
      <c r="F526" s="4">
        <v>29</v>
      </c>
      <c r="G526" s="5">
        <v>44515</v>
      </c>
      <c r="H526" s="6">
        <v>91782</v>
      </c>
      <c r="I526" s="7">
        <v>0</v>
      </c>
      <c r="J526" s="3" t="s">
        <v>36</v>
      </c>
      <c r="K526" s="3" t="s">
        <v>37</v>
      </c>
      <c r="L526" s="16" t="s">
        <v>38</v>
      </c>
    </row>
    <row r="527" spans="1:12" ht="14.4">
      <c r="A527" s="14" t="s">
        <v>59</v>
      </c>
      <c r="B527" s="3" t="s">
        <v>60</v>
      </c>
      <c r="C527" s="3" t="s">
        <v>49</v>
      </c>
      <c r="D527" s="3" t="s">
        <v>28</v>
      </c>
      <c r="E527" s="3" t="s">
        <v>35</v>
      </c>
      <c r="F527" s="4">
        <v>45</v>
      </c>
      <c r="G527" s="5">
        <v>42428</v>
      </c>
      <c r="H527" s="6">
        <v>211637</v>
      </c>
      <c r="I527" s="7">
        <v>0.31</v>
      </c>
      <c r="J527" s="3" t="s">
        <v>30</v>
      </c>
      <c r="K527" s="3" t="s">
        <v>43</v>
      </c>
      <c r="L527" s="16" t="s">
        <v>38</v>
      </c>
    </row>
    <row r="528" spans="1:12" ht="14.4">
      <c r="A528" s="14" t="s">
        <v>44</v>
      </c>
      <c r="B528" s="3" t="s">
        <v>26</v>
      </c>
      <c r="C528" s="3" t="s">
        <v>33</v>
      </c>
      <c r="D528" s="3" t="s">
        <v>34</v>
      </c>
      <c r="E528" s="3" t="s">
        <v>42</v>
      </c>
      <c r="F528" s="4">
        <v>28</v>
      </c>
      <c r="G528" s="5">
        <v>44051</v>
      </c>
      <c r="H528" s="6">
        <v>73255</v>
      </c>
      <c r="I528" s="7">
        <v>0.09</v>
      </c>
      <c r="J528" s="3" t="s">
        <v>30</v>
      </c>
      <c r="K528" s="3" t="s">
        <v>46</v>
      </c>
      <c r="L528" s="16" t="s">
        <v>38</v>
      </c>
    </row>
    <row r="529" spans="1:12" ht="14.4">
      <c r="A529" s="14" t="s">
        <v>50</v>
      </c>
      <c r="B529" s="3" t="s">
        <v>48</v>
      </c>
      <c r="C529" s="3" t="s">
        <v>49</v>
      </c>
      <c r="D529" s="3" t="s">
        <v>34</v>
      </c>
      <c r="E529" s="3" t="s">
        <v>42</v>
      </c>
      <c r="F529" s="4">
        <v>28</v>
      </c>
      <c r="G529" s="5">
        <v>44204</v>
      </c>
      <c r="H529" s="6">
        <v>108826</v>
      </c>
      <c r="I529" s="7">
        <v>0.1</v>
      </c>
      <c r="J529" s="3" t="s">
        <v>30</v>
      </c>
      <c r="K529" s="3" t="s">
        <v>52</v>
      </c>
      <c r="L529" s="16" t="s">
        <v>38</v>
      </c>
    </row>
    <row r="530" spans="1:12" ht="14.4">
      <c r="A530" s="14" t="s">
        <v>88</v>
      </c>
      <c r="B530" s="3" t="s">
        <v>26</v>
      </c>
      <c r="C530" s="3" t="s">
        <v>41</v>
      </c>
      <c r="D530" s="3" t="s">
        <v>34</v>
      </c>
      <c r="E530" s="3" t="s">
        <v>42</v>
      </c>
      <c r="F530" s="4">
        <v>34</v>
      </c>
      <c r="G530" s="5">
        <v>42514</v>
      </c>
      <c r="H530" s="6">
        <v>94352</v>
      </c>
      <c r="I530" s="7">
        <v>0</v>
      </c>
      <c r="J530" s="3" t="s">
        <v>30</v>
      </c>
      <c r="K530" s="3" t="s">
        <v>52</v>
      </c>
      <c r="L530" s="16" t="s">
        <v>38</v>
      </c>
    </row>
    <row r="531" spans="1:12" ht="14.4">
      <c r="A531" s="14" t="s">
        <v>89</v>
      </c>
      <c r="B531" s="3" t="s">
        <v>26</v>
      </c>
      <c r="C531" s="3" t="s">
        <v>27</v>
      </c>
      <c r="D531" s="3" t="s">
        <v>28</v>
      </c>
      <c r="E531" s="3" t="s">
        <v>61</v>
      </c>
      <c r="F531" s="4">
        <v>55</v>
      </c>
      <c r="G531" s="5">
        <v>34576</v>
      </c>
      <c r="H531" s="6">
        <v>73955</v>
      </c>
      <c r="I531" s="7">
        <v>0</v>
      </c>
      <c r="J531" s="3" t="s">
        <v>30</v>
      </c>
      <c r="K531" s="3" t="s">
        <v>46</v>
      </c>
      <c r="L531" s="16" t="s">
        <v>38</v>
      </c>
    </row>
    <row r="532" spans="1:12" ht="14.4">
      <c r="A532" s="14" t="s">
        <v>50</v>
      </c>
      <c r="B532" s="3" t="s">
        <v>55</v>
      </c>
      <c r="C532" s="3" t="s">
        <v>33</v>
      </c>
      <c r="D532" s="3" t="s">
        <v>34</v>
      </c>
      <c r="E532" s="3" t="s">
        <v>61</v>
      </c>
      <c r="F532" s="4">
        <v>34</v>
      </c>
      <c r="G532" s="5">
        <v>41499</v>
      </c>
      <c r="H532" s="6">
        <v>113909</v>
      </c>
      <c r="I532" s="7">
        <v>0.06</v>
      </c>
      <c r="J532" s="3" t="s">
        <v>63</v>
      </c>
      <c r="K532" s="3" t="s">
        <v>65</v>
      </c>
      <c r="L532" s="16" t="s">
        <v>38</v>
      </c>
    </row>
    <row r="533" spans="1:12" ht="14.4">
      <c r="A533" s="14" t="s">
        <v>91</v>
      </c>
      <c r="B533" s="3" t="s">
        <v>26</v>
      </c>
      <c r="C533" s="3" t="s">
        <v>33</v>
      </c>
      <c r="D533" s="3" t="s">
        <v>34</v>
      </c>
      <c r="E533" s="3" t="s">
        <v>35</v>
      </c>
      <c r="F533" s="4">
        <v>27</v>
      </c>
      <c r="G533" s="5">
        <v>44189</v>
      </c>
      <c r="H533" s="6">
        <v>92321</v>
      </c>
      <c r="I533" s="7">
        <v>0</v>
      </c>
      <c r="J533" s="3" t="s">
        <v>30</v>
      </c>
      <c r="K533" s="3" t="s">
        <v>43</v>
      </c>
      <c r="L533" s="16" t="s">
        <v>38</v>
      </c>
    </row>
    <row r="534" spans="1:12" ht="14.4">
      <c r="A534" s="14" t="s">
        <v>44</v>
      </c>
      <c r="B534" s="3" t="s">
        <v>26</v>
      </c>
      <c r="C534" s="3" t="s">
        <v>27</v>
      </c>
      <c r="D534" s="3" t="s">
        <v>34</v>
      </c>
      <c r="E534" s="3" t="s">
        <v>42</v>
      </c>
      <c r="F534" s="4">
        <v>52</v>
      </c>
      <c r="G534" s="5">
        <v>41417</v>
      </c>
      <c r="H534" s="6">
        <v>99557</v>
      </c>
      <c r="I534" s="7">
        <v>0.09</v>
      </c>
      <c r="J534" s="3" t="s">
        <v>30</v>
      </c>
      <c r="K534" s="3" t="s">
        <v>31</v>
      </c>
      <c r="L534" s="16" t="s">
        <v>38</v>
      </c>
    </row>
    <row r="535" spans="1:12" ht="14.4">
      <c r="A535" s="14" t="s">
        <v>76</v>
      </c>
      <c r="B535" s="3" t="s">
        <v>57</v>
      </c>
      <c r="C535" s="3" t="s">
        <v>41</v>
      </c>
      <c r="D535" s="3" t="s">
        <v>28</v>
      </c>
      <c r="E535" s="3" t="s">
        <v>42</v>
      </c>
      <c r="F535" s="4">
        <v>28</v>
      </c>
      <c r="G535" s="5">
        <v>43418</v>
      </c>
      <c r="H535" s="6">
        <v>115854</v>
      </c>
      <c r="I535" s="7">
        <v>0</v>
      </c>
      <c r="J535" s="3" t="s">
        <v>30</v>
      </c>
      <c r="K535" s="3" t="s">
        <v>46</v>
      </c>
      <c r="L535" s="16" t="s">
        <v>38</v>
      </c>
    </row>
    <row r="536" spans="1:12" ht="14.4">
      <c r="A536" s="14" t="s">
        <v>89</v>
      </c>
      <c r="B536" s="3" t="s">
        <v>26</v>
      </c>
      <c r="C536" s="3" t="s">
        <v>33</v>
      </c>
      <c r="D536" s="3" t="s">
        <v>28</v>
      </c>
      <c r="E536" s="3" t="s">
        <v>61</v>
      </c>
      <c r="F536" s="4">
        <v>44</v>
      </c>
      <c r="G536" s="5">
        <v>40603</v>
      </c>
      <c r="H536" s="6">
        <v>82462</v>
      </c>
      <c r="I536" s="7">
        <v>0</v>
      </c>
      <c r="J536" s="3" t="s">
        <v>30</v>
      </c>
      <c r="K536" s="3" t="s">
        <v>54</v>
      </c>
      <c r="L536" s="16" t="s">
        <v>38</v>
      </c>
    </row>
    <row r="537" spans="1:12" ht="14.4">
      <c r="A537" s="14" t="s">
        <v>59</v>
      </c>
      <c r="B537" s="3" t="s">
        <v>26</v>
      </c>
      <c r="C537" s="3" t="s">
        <v>27</v>
      </c>
      <c r="D537" s="3" t="s">
        <v>28</v>
      </c>
      <c r="E537" s="3" t="s">
        <v>42</v>
      </c>
      <c r="F537" s="4">
        <v>53</v>
      </c>
      <c r="G537" s="5">
        <v>40856</v>
      </c>
      <c r="H537" s="6">
        <v>198473</v>
      </c>
      <c r="I537" s="7">
        <v>0.32</v>
      </c>
      <c r="J537" s="3" t="s">
        <v>30</v>
      </c>
      <c r="K537" s="3" t="s">
        <v>52</v>
      </c>
      <c r="L537" s="16" t="s">
        <v>38</v>
      </c>
    </row>
    <row r="538" spans="1:12" ht="14.4">
      <c r="A538" s="14" t="s">
        <v>25</v>
      </c>
      <c r="B538" s="3" t="s">
        <v>40</v>
      </c>
      <c r="C538" s="3" t="s">
        <v>49</v>
      </c>
      <c r="D538" s="3" t="s">
        <v>28</v>
      </c>
      <c r="E538" s="3" t="s">
        <v>35</v>
      </c>
      <c r="F538" s="4">
        <v>43</v>
      </c>
      <c r="G538" s="5">
        <v>39005</v>
      </c>
      <c r="H538" s="6">
        <v>153492</v>
      </c>
      <c r="I538" s="7">
        <v>0.11</v>
      </c>
      <c r="J538" s="3" t="s">
        <v>30</v>
      </c>
      <c r="K538" s="3" t="s">
        <v>43</v>
      </c>
      <c r="L538" s="16" t="s">
        <v>38</v>
      </c>
    </row>
    <row r="539" spans="1:12" ht="14.4">
      <c r="A539" s="14" t="s">
        <v>59</v>
      </c>
      <c r="B539" s="3" t="s">
        <v>55</v>
      </c>
      <c r="C539" s="3" t="s">
        <v>49</v>
      </c>
      <c r="D539" s="3" t="s">
        <v>28</v>
      </c>
      <c r="E539" s="3" t="s">
        <v>29</v>
      </c>
      <c r="F539" s="4">
        <v>28</v>
      </c>
      <c r="G539" s="5">
        <v>43121</v>
      </c>
      <c r="H539" s="6">
        <v>208210</v>
      </c>
      <c r="I539" s="7">
        <v>0.3</v>
      </c>
      <c r="J539" s="3" t="s">
        <v>30</v>
      </c>
      <c r="K539" s="3" t="s">
        <v>31</v>
      </c>
      <c r="L539" s="16" t="s">
        <v>38</v>
      </c>
    </row>
    <row r="540" spans="1:12" ht="14.4">
      <c r="A540" s="14" t="s">
        <v>45</v>
      </c>
      <c r="B540" s="3" t="s">
        <v>60</v>
      </c>
      <c r="C540" s="3" t="s">
        <v>49</v>
      </c>
      <c r="D540" s="3" t="s">
        <v>34</v>
      </c>
      <c r="E540" s="3" t="s">
        <v>42</v>
      </c>
      <c r="F540" s="4">
        <v>33</v>
      </c>
      <c r="G540" s="5">
        <v>42325</v>
      </c>
      <c r="H540" s="6">
        <v>91632</v>
      </c>
      <c r="I540" s="7">
        <v>0</v>
      </c>
      <c r="J540" s="3" t="s">
        <v>30</v>
      </c>
      <c r="K540" s="3" t="s">
        <v>46</v>
      </c>
      <c r="L540" s="16" t="s">
        <v>38</v>
      </c>
    </row>
    <row r="541" spans="1:12" ht="14.4">
      <c r="A541" s="14" t="s">
        <v>74</v>
      </c>
      <c r="B541" s="3" t="s">
        <v>55</v>
      </c>
      <c r="C541" s="3" t="s">
        <v>49</v>
      </c>
      <c r="D541" s="3" t="s">
        <v>34</v>
      </c>
      <c r="E541" s="3" t="s">
        <v>35</v>
      </c>
      <c r="F541" s="4">
        <v>31</v>
      </c>
      <c r="G541" s="5">
        <v>43002</v>
      </c>
      <c r="H541" s="6">
        <v>71755</v>
      </c>
      <c r="I541" s="7">
        <v>0</v>
      </c>
      <c r="J541" s="3" t="s">
        <v>36</v>
      </c>
      <c r="K541" s="3" t="s">
        <v>37</v>
      </c>
      <c r="L541" s="16" t="s">
        <v>38</v>
      </c>
    </row>
    <row r="542" spans="1:12" ht="14.4">
      <c r="A542" s="14" t="s">
        <v>50</v>
      </c>
      <c r="B542" s="3" t="s">
        <v>53</v>
      </c>
      <c r="C542" s="3" t="s">
        <v>49</v>
      </c>
      <c r="D542" s="3" t="s">
        <v>28</v>
      </c>
      <c r="E542" s="3" t="s">
        <v>35</v>
      </c>
      <c r="F542" s="4">
        <v>52</v>
      </c>
      <c r="G542" s="5">
        <v>44519</v>
      </c>
      <c r="H542" s="6">
        <v>111006</v>
      </c>
      <c r="I542" s="7">
        <v>0.08</v>
      </c>
      <c r="J542" s="3" t="s">
        <v>36</v>
      </c>
      <c r="K542" s="3" t="s">
        <v>37</v>
      </c>
      <c r="L542" s="16" t="s">
        <v>38</v>
      </c>
    </row>
    <row r="543" spans="1:12" ht="14.4">
      <c r="A543" s="14" t="s">
        <v>79</v>
      </c>
      <c r="B543" s="3" t="s">
        <v>26</v>
      </c>
      <c r="C543" s="3" t="s">
        <v>49</v>
      </c>
      <c r="D543" s="3" t="s">
        <v>34</v>
      </c>
      <c r="E543" s="3" t="s">
        <v>35</v>
      </c>
      <c r="F543" s="4">
        <v>55</v>
      </c>
      <c r="G543" s="5">
        <v>34692</v>
      </c>
      <c r="H543" s="6">
        <v>99774</v>
      </c>
      <c r="I543" s="7">
        <v>0</v>
      </c>
      <c r="J543" s="3" t="s">
        <v>30</v>
      </c>
      <c r="K543" s="3" t="s">
        <v>54</v>
      </c>
      <c r="L543" s="16" t="s">
        <v>38</v>
      </c>
    </row>
    <row r="544" spans="1:12" ht="14.4">
      <c r="A544" s="14" t="s">
        <v>39</v>
      </c>
      <c r="B544" s="3" t="s">
        <v>26</v>
      </c>
      <c r="C544" s="3" t="s">
        <v>27</v>
      </c>
      <c r="D544" s="3" t="s">
        <v>34</v>
      </c>
      <c r="E544" s="3" t="s">
        <v>35</v>
      </c>
      <c r="F544" s="4">
        <v>55</v>
      </c>
      <c r="G544" s="5">
        <v>39154</v>
      </c>
      <c r="H544" s="6">
        <v>184648</v>
      </c>
      <c r="I544" s="7">
        <v>0.24</v>
      </c>
      <c r="J544" s="3" t="s">
        <v>36</v>
      </c>
      <c r="K544" s="3" t="s">
        <v>58</v>
      </c>
      <c r="L544" s="16" t="s">
        <v>38</v>
      </c>
    </row>
    <row r="545" spans="1:12" ht="14.4">
      <c r="A545" s="14" t="s">
        <v>59</v>
      </c>
      <c r="B545" s="3" t="s">
        <v>26</v>
      </c>
      <c r="C545" s="3" t="s">
        <v>33</v>
      </c>
      <c r="D545" s="3" t="s">
        <v>34</v>
      </c>
      <c r="E545" s="3" t="s">
        <v>61</v>
      </c>
      <c r="F545" s="4">
        <v>51</v>
      </c>
      <c r="G545" s="5">
        <v>37091</v>
      </c>
      <c r="H545" s="6">
        <v>247874</v>
      </c>
      <c r="I545" s="7">
        <v>0.33</v>
      </c>
      <c r="J545" s="3" t="s">
        <v>63</v>
      </c>
      <c r="K545" s="3" t="s">
        <v>64</v>
      </c>
      <c r="L545" s="16" t="s">
        <v>38</v>
      </c>
    </row>
    <row r="546" spans="1:12" ht="14.4">
      <c r="A546" s="14" t="s">
        <v>84</v>
      </c>
      <c r="B546" s="3" t="s">
        <v>57</v>
      </c>
      <c r="C546" s="3" t="s">
        <v>33</v>
      </c>
      <c r="D546" s="3" t="s">
        <v>34</v>
      </c>
      <c r="E546" s="3" t="s">
        <v>35</v>
      </c>
      <c r="F546" s="4">
        <v>60</v>
      </c>
      <c r="G546" s="5">
        <v>39944</v>
      </c>
      <c r="H546" s="6">
        <v>62239</v>
      </c>
      <c r="I546" s="7">
        <v>0</v>
      </c>
      <c r="J546" s="3" t="s">
        <v>36</v>
      </c>
      <c r="K546" s="3" t="s">
        <v>68</v>
      </c>
      <c r="L546" s="16" t="s">
        <v>38</v>
      </c>
    </row>
    <row r="547" spans="1:12" ht="14.4">
      <c r="A547" s="14" t="s">
        <v>50</v>
      </c>
      <c r="B547" s="3" t="s">
        <v>53</v>
      </c>
      <c r="C547" s="3" t="s">
        <v>41</v>
      </c>
      <c r="D547" s="3" t="s">
        <v>28</v>
      </c>
      <c r="E547" s="3" t="s">
        <v>42</v>
      </c>
      <c r="F547" s="4">
        <v>31</v>
      </c>
      <c r="G547" s="5">
        <v>41919</v>
      </c>
      <c r="H547" s="6">
        <v>114911</v>
      </c>
      <c r="I547" s="7">
        <v>7.0000000000000007E-2</v>
      </c>
      <c r="J547" s="3" t="s">
        <v>30</v>
      </c>
      <c r="K547" s="3" t="s">
        <v>43</v>
      </c>
      <c r="L547" s="16" t="s">
        <v>38</v>
      </c>
    </row>
    <row r="548" spans="1:12" ht="14.4">
      <c r="A548" s="14" t="s">
        <v>67</v>
      </c>
      <c r="B548" s="3" t="s">
        <v>57</v>
      </c>
      <c r="C548" s="3" t="s">
        <v>49</v>
      </c>
      <c r="D548" s="3" t="s">
        <v>34</v>
      </c>
      <c r="E548" s="3" t="s">
        <v>61</v>
      </c>
      <c r="F548" s="4">
        <v>45</v>
      </c>
      <c r="G548" s="5">
        <v>43217</v>
      </c>
      <c r="H548" s="6">
        <v>115490</v>
      </c>
      <c r="I548" s="7">
        <v>0.12</v>
      </c>
      <c r="J548" s="3" t="s">
        <v>30</v>
      </c>
      <c r="K548" s="3" t="s">
        <v>43</v>
      </c>
      <c r="L548" s="16" t="s">
        <v>38</v>
      </c>
    </row>
    <row r="549" spans="1:12" ht="14.4">
      <c r="A549" s="14" t="s">
        <v>50</v>
      </c>
      <c r="B549" s="3" t="s">
        <v>53</v>
      </c>
      <c r="C549" s="3" t="s">
        <v>41</v>
      </c>
      <c r="D549" s="3" t="s">
        <v>34</v>
      </c>
      <c r="E549" s="3" t="s">
        <v>35</v>
      </c>
      <c r="F549" s="4">
        <v>34</v>
      </c>
      <c r="G549" s="5">
        <v>40952</v>
      </c>
      <c r="H549" s="6">
        <v>118708</v>
      </c>
      <c r="I549" s="7">
        <v>7.0000000000000007E-2</v>
      </c>
      <c r="J549" s="3" t="s">
        <v>36</v>
      </c>
      <c r="K549" s="3" t="s">
        <v>58</v>
      </c>
      <c r="L549" s="16" t="s">
        <v>38</v>
      </c>
    </row>
    <row r="550" spans="1:12" ht="14.4">
      <c r="A550" s="14" t="s">
        <v>39</v>
      </c>
      <c r="B550" s="3" t="s">
        <v>53</v>
      </c>
      <c r="C550" s="3" t="s">
        <v>41</v>
      </c>
      <c r="D550" s="3" t="s">
        <v>28</v>
      </c>
      <c r="E550" s="3" t="s">
        <v>35</v>
      </c>
      <c r="F550" s="4">
        <v>29</v>
      </c>
      <c r="G550" s="5">
        <v>42914</v>
      </c>
      <c r="H550" s="6">
        <v>197649</v>
      </c>
      <c r="I550" s="7">
        <v>0.2</v>
      </c>
      <c r="J550" s="3" t="s">
        <v>30</v>
      </c>
      <c r="K550" s="3" t="s">
        <v>62</v>
      </c>
      <c r="L550" s="16" t="s">
        <v>38</v>
      </c>
    </row>
    <row r="551" spans="1:12" ht="14.4">
      <c r="A551" s="14" t="s">
        <v>45</v>
      </c>
      <c r="B551" s="3" t="s">
        <v>53</v>
      </c>
      <c r="C551" s="3" t="s">
        <v>41</v>
      </c>
      <c r="D551" s="3" t="s">
        <v>28</v>
      </c>
      <c r="E551" s="3" t="s">
        <v>35</v>
      </c>
      <c r="F551" s="4">
        <v>45</v>
      </c>
      <c r="G551" s="5">
        <v>43999</v>
      </c>
      <c r="H551" s="6">
        <v>89841</v>
      </c>
      <c r="I551" s="7">
        <v>0</v>
      </c>
      <c r="J551" s="3" t="s">
        <v>36</v>
      </c>
      <c r="K551" s="3" t="s">
        <v>68</v>
      </c>
      <c r="L551" s="16" t="s">
        <v>38</v>
      </c>
    </row>
    <row r="552" spans="1:12" ht="14.4">
      <c r="A552" s="14" t="s">
        <v>70</v>
      </c>
      <c r="B552" s="3" t="s">
        <v>40</v>
      </c>
      <c r="C552" s="3" t="s">
        <v>41</v>
      </c>
      <c r="D552" s="3" t="s">
        <v>28</v>
      </c>
      <c r="E552" s="3" t="s">
        <v>42</v>
      </c>
      <c r="F552" s="4">
        <v>52</v>
      </c>
      <c r="G552" s="5">
        <v>43819</v>
      </c>
      <c r="H552" s="6">
        <v>61026</v>
      </c>
      <c r="I552" s="7">
        <v>0</v>
      </c>
      <c r="J552" s="3" t="s">
        <v>30</v>
      </c>
      <c r="K552" s="3" t="s">
        <v>46</v>
      </c>
      <c r="L552" s="16" t="s">
        <v>38</v>
      </c>
    </row>
    <row r="553" spans="1:12" ht="14.4">
      <c r="A553" s="14" t="s">
        <v>56</v>
      </c>
      <c r="B553" s="3" t="s">
        <v>57</v>
      </c>
      <c r="C553" s="3" t="s">
        <v>41</v>
      </c>
      <c r="D553" s="3" t="s">
        <v>28</v>
      </c>
      <c r="E553" s="3" t="s">
        <v>42</v>
      </c>
      <c r="F553" s="4">
        <v>48</v>
      </c>
      <c r="G553" s="5">
        <v>41907</v>
      </c>
      <c r="H553" s="6">
        <v>96693</v>
      </c>
      <c r="I553" s="7">
        <v>0</v>
      </c>
      <c r="J553" s="3" t="s">
        <v>30</v>
      </c>
      <c r="K553" s="3" t="s">
        <v>43</v>
      </c>
      <c r="L553" s="16" t="s">
        <v>38</v>
      </c>
    </row>
    <row r="554" spans="1:12" ht="14.4">
      <c r="A554" s="14" t="s">
        <v>81</v>
      </c>
      <c r="B554" s="3" t="s">
        <v>57</v>
      </c>
      <c r="C554" s="3" t="s">
        <v>41</v>
      </c>
      <c r="D554" s="3" t="s">
        <v>28</v>
      </c>
      <c r="E554" s="3" t="s">
        <v>61</v>
      </c>
      <c r="F554" s="4">
        <v>48</v>
      </c>
      <c r="G554" s="5">
        <v>39991</v>
      </c>
      <c r="H554" s="6">
        <v>82907</v>
      </c>
      <c r="I554" s="7">
        <v>0</v>
      </c>
      <c r="J554" s="3" t="s">
        <v>30</v>
      </c>
      <c r="K554" s="3" t="s">
        <v>31</v>
      </c>
      <c r="L554" s="16" t="s">
        <v>38</v>
      </c>
    </row>
    <row r="555" spans="1:12" ht="14.4">
      <c r="A555" s="14" t="s">
        <v>59</v>
      </c>
      <c r="B555" s="3" t="s">
        <v>60</v>
      </c>
      <c r="C555" s="3" t="s">
        <v>49</v>
      </c>
      <c r="D555" s="3" t="s">
        <v>34</v>
      </c>
      <c r="E555" s="3" t="s">
        <v>35</v>
      </c>
      <c r="F555" s="4">
        <v>41</v>
      </c>
      <c r="G555" s="5">
        <v>41916</v>
      </c>
      <c r="H555" s="6">
        <v>257194</v>
      </c>
      <c r="I555" s="7">
        <v>0.35</v>
      </c>
      <c r="J555" s="3" t="s">
        <v>36</v>
      </c>
      <c r="K555" s="3" t="s">
        <v>37</v>
      </c>
      <c r="L555" s="16" t="s">
        <v>38</v>
      </c>
    </row>
    <row r="556" spans="1:12" ht="14.4">
      <c r="A556" s="14" t="s">
        <v>66</v>
      </c>
      <c r="B556" s="3" t="s">
        <v>57</v>
      </c>
      <c r="C556" s="3" t="s">
        <v>27</v>
      </c>
      <c r="D556" s="3" t="s">
        <v>34</v>
      </c>
      <c r="E556" s="3" t="s">
        <v>61</v>
      </c>
      <c r="F556" s="4">
        <v>41</v>
      </c>
      <c r="G556" s="5">
        <v>40929</v>
      </c>
      <c r="H556" s="6">
        <v>94658</v>
      </c>
      <c r="I556" s="7">
        <v>0</v>
      </c>
      <c r="J556" s="3" t="s">
        <v>30</v>
      </c>
      <c r="K556" s="3" t="s">
        <v>52</v>
      </c>
      <c r="L556" s="16" t="s">
        <v>38</v>
      </c>
    </row>
    <row r="557" spans="1:12" ht="14.4">
      <c r="A557" s="14" t="s">
        <v>66</v>
      </c>
      <c r="B557" s="3" t="s">
        <v>57</v>
      </c>
      <c r="C557" s="3" t="s">
        <v>27</v>
      </c>
      <c r="D557" s="3" t="s">
        <v>34</v>
      </c>
      <c r="E557" s="3" t="s">
        <v>35</v>
      </c>
      <c r="F557" s="4">
        <v>55</v>
      </c>
      <c r="G557" s="5">
        <v>40663</v>
      </c>
      <c r="H557" s="6">
        <v>89419</v>
      </c>
      <c r="I557" s="7">
        <v>0</v>
      </c>
      <c r="J557" s="3" t="s">
        <v>36</v>
      </c>
      <c r="K557" s="3" t="s">
        <v>58</v>
      </c>
      <c r="L557" s="16" t="s">
        <v>38</v>
      </c>
    </row>
    <row r="558" spans="1:12" ht="14.4">
      <c r="A558" s="14" t="s">
        <v>74</v>
      </c>
      <c r="B558" s="3" t="s">
        <v>55</v>
      </c>
      <c r="C558" s="3" t="s">
        <v>33</v>
      </c>
      <c r="D558" s="3" t="s">
        <v>34</v>
      </c>
      <c r="E558" s="3" t="s">
        <v>29</v>
      </c>
      <c r="F558" s="4">
        <v>45</v>
      </c>
      <c r="G558" s="5">
        <v>42357</v>
      </c>
      <c r="H558" s="6">
        <v>51983</v>
      </c>
      <c r="I558" s="7">
        <v>0</v>
      </c>
      <c r="J558" s="3" t="s">
        <v>30</v>
      </c>
      <c r="K558" s="3" t="s">
        <v>62</v>
      </c>
      <c r="L558" s="16" t="s">
        <v>38</v>
      </c>
    </row>
    <row r="559" spans="1:12" ht="14.4">
      <c r="A559" s="14" t="s">
        <v>39</v>
      </c>
      <c r="B559" s="3" t="s">
        <v>40</v>
      </c>
      <c r="C559" s="3" t="s">
        <v>49</v>
      </c>
      <c r="D559" s="3" t="s">
        <v>28</v>
      </c>
      <c r="E559" s="3" t="s">
        <v>35</v>
      </c>
      <c r="F559" s="4">
        <v>53</v>
      </c>
      <c r="G559" s="5">
        <v>37304</v>
      </c>
      <c r="H559" s="6">
        <v>179494</v>
      </c>
      <c r="I559" s="7">
        <v>0.2</v>
      </c>
      <c r="J559" s="3" t="s">
        <v>36</v>
      </c>
      <c r="K559" s="3" t="s">
        <v>37</v>
      </c>
      <c r="L559" s="16" t="s">
        <v>38</v>
      </c>
    </row>
    <row r="560" spans="1:12" ht="14.4">
      <c r="A560" s="14" t="s">
        <v>89</v>
      </c>
      <c r="B560" s="3" t="s">
        <v>26</v>
      </c>
      <c r="C560" s="3" t="s">
        <v>49</v>
      </c>
      <c r="D560" s="3" t="s">
        <v>34</v>
      </c>
      <c r="E560" s="3" t="s">
        <v>61</v>
      </c>
      <c r="F560" s="4">
        <v>49</v>
      </c>
      <c r="G560" s="5">
        <v>42545</v>
      </c>
      <c r="H560" s="6">
        <v>68426</v>
      </c>
      <c r="I560" s="7">
        <v>0</v>
      </c>
      <c r="J560" s="3" t="s">
        <v>63</v>
      </c>
      <c r="K560" s="3" t="s">
        <v>65</v>
      </c>
      <c r="L560" s="16" t="s">
        <v>38</v>
      </c>
    </row>
    <row r="561" spans="1:12" ht="14.4">
      <c r="A561" s="14" t="s">
        <v>25</v>
      </c>
      <c r="B561" s="3" t="s">
        <v>40</v>
      </c>
      <c r="C561" s="3" t="s">
        <v>49</v>
      </c>
      <c r="D561" s="3" t="s">
        <v>28</v>
      </c>
      <c r="E561" s="3" t="s">
        <v>61</v>
      </c>
      <c r="F561" s="4">
        <v>55</v>
      </c>
      <c r="G561" s="5">
        <v>42772</v>
      </c>
      <c r="H561" s="6">
        <v>144986</v>
      </c>
      <c r="I561" s="7">
        <v>0.12</v>
      </c>
      <c r="J561" s="3" t="s">
        <v>30</v>
      </c>
      <c r="K561" s="3" t="s">
        <v>46</v>
      </c>
      <c r="L561" s="16" t="s">
        <v>38</v>
      </c>
    </row>
    <row r="562" spans="1:12" ht="14.4">
      <c r="A562" s="14" t="s">
        <v>47</v>
      </c>
      <c r="B562" s="3" t="s">
        <v>48</v>
      </c>
      <c r="C562" s="3" t="s">
        <v>41</v>
      </c>
      <c r="D562" s="3" t="s">
        <v>28</v>
      </c>
      <c r="E562" s="3" t="s">
        <v>35</v>
      </c>
      <c r="F562" s="4">
        <v>45</v>
      </c>
      <c r="G562" s="5">
        <v>36754</v>
      </c>
      <c r="H562" s="6">
        <v>60113</v>
      </c>
      <c r="I562" s="7">
        <v>0</v>
      </c>
      <c r="J562" s="3" t="s">
        <v>30</v>
      </c>
      <c r="K562" s="3" t="s">
        <v>43</v>
      </c>
      <c r="L562" s="16" t="s">
        <v>38</v>
      </c>
    </row>
    <row r="563" spans="1:12" ht="14.4">
      <c r="A563" s="14" t="s">
        <v>74</v>
      </c>
      <c r="B563" s="3" t="s">
        <v>55</v>
      </c>
      <c r="C563" s="3" t="s">
        <v>27</v>
      </c>
      <c r="D563" s="3" t="s">
        <v>28</v>
      </c>
      <c r="E563" s="3" t="s">
        <v>61</v>
      </c>
      <c r="F563" s="4">
        <v>52</v>
      </c>
      <c r="G563" s="5">
        <v>44304</v>
      </c>
      <c r="H563" s="6">
        <v>50548</v>
      </c>
      <c r="I563" s="7">
        <v>0</v>
      </c>
      <c r="J563" s="3" t="s">
        <v>63</v>
      </c>
      <c r="K563" s="3" t="s">
        <v>80</v>
      </c>
      <c r="L563" s="16" t="s">
        <v>38</v>
      </c>
    </row>
    <row r="564" spans="1:12" ht="14.4">
      <c r="A564" s="14" t="s">
        <v>70</v>
      </c>
      <c r="B564" s="3" t="s">
        <v>60</v>
      </c>
      <c r="C564" s="3" t="s">
        <v>33</v>
      </c>
      <c r="D564" s="3" t="s">
        <v>28</v>
      </c>
      <c r="E564" s="3" t="s">
        <v>42</v>
      </c>
      <c r="F564" s="4">
        <v>33</v>
      </c>
      <c r="G564" s="5">
        <v>43904</v>
      </c>
      <c r="H564" s="6">
        <v>68846</v>
      </c>
      <c r="I564" s="7">
        <v>0</v>
      </c>
      <c r="J564" s="3" t="s">
        <v>30</v>
      </c>
      <c r="K564" s="3" t="s">
        <v>43</v>
      </c>
      <c r="L564" s="16" t="s">
        <v>38</v>
      </c>
    </row>
    <row r="565" spans="1:12" ht="14.4">
      <c r="A565" s="14" t="s">
        <v>88</v>
      </c>
      <c r="B565" s="3" t="s">
        <v>26</v>
      </c>
      <c r="C565" s="3" t="s">
        <v>49</v>
      </c>
      <c r="D565" s="3" t="s">
        <v>28</v>
      </c>
      <c r="E565" s="3" t="s">
        <v>61</v>
      </c>
      <c r="F565" s="4">
        <v>59</v>
      </c>
      <c r="G565" s="5">
        <v>41717</v>
      </c>
      <c r="H565" s="6">
        <v>90901</v>
      </c>
      <c r="I565" s="7">
        <v>0</v>
      </c>
      <c r="J565" s="3" t="s">
        <v>30</v>
      </c>
      <c r="K565" s="3" t="s">
        <v>31</v>
      </c>
      <c r="L565" s="16" t="s">
        <v>38</v>
      </c>
    </row>
    <row r="566" spans="1:12" ht="14.4">
      <c r="A566" s="14" t="s">
        <v>50</v>
      </c>
      <c r="B566" s="3" t="s">
        <v>53</v>
      </c>
      <c r="C566" s="3" t="s">
        <v>49</v>
      </c>
      <c r="D566" s="3" t="s">
        <v>28</v>
      </c>
      <c r="E566" s="3" t="s">
        <v>35</v>
      </c>
      <c r="F566" s="4">
        <v>50</v>
      </c>
      <c r="G566" s="5">
        <v>41155</v>
      </c>
      <c r="H566" s="6">
        <v>102033</v>
      </c>
      <c r="I566" s="7">
        <v>0.08</v>
      </c>
      <c r="J566" s="3" t="s">
        <v>30</v>
      </c>
      <c r="K566" s="3" t="s">
        <v>54</v>
      </c>
      <c r="L566" s="16" t="s">
        <v>38</v>
      </c>
    </row>
    <row r="567" spans="1:12" ht="14.4">
      <c r="A567" s="14" t="s">
        <v>39</v>
      </c>
      <c r="B567" s="3" t="s">
        <v>48</v>
      </c>
      <c r="C567" s="3" t="s">
        <v>33</v>
      </c>
      <c r="D567" s="3" t="s">
        <v>28</v>
      </c>
      <c r="E567" s="3" t="s">
        <v>42</v>
      </c>
      <c r="F567" s="4">
        <v>61</v>
      </c>
      <c r="G567" s="5">
        <v>44219</v>
      </c>
      <c r="H567" s="6">
        <v>151783</v>
      </c>
      <c r="I567" s="7">
        <v>0.26</v>
      </c>
      <c r="J567" s="3" t="s">
        <v>30</v>
      </c>
      <c r="K567" s="3" t="s">
        <v>31</v>
      </c>
      <c r="L567" s="16" t="s">
        <v>38</v>
      </c>
    </row>
    <row r="568" spans="1:12" ht="14.4">
      <c r="A568" s="14" t="s">
        <v>39</v>
      </c>
      <c r="B568" s="3" t="s">
        <v>57</v>
      </c>
      <c r="C568" s="3" t="s">
        <v>49</v>
      </c>
      <c r="D568" s="3" t="s">
        <v>28</v>
      </c>
      <c r="E568" s="3" t="s">
        <v>61</v>
      </c>
      <c r="F568" s="4">
        <v>27</v>
      </c>
      <c r="G568" s="5">
        <v>43441</v>
      </c>
      <c r="H568" s="6">
        <v>170164</v>
      </c>
      <c r="I568" s="7">
        <v>0.17</v>
      </c>
      <c r="J568" s="3" t="s">
        <v>30</v>
      </c>
      <c r="K568" s="3" t="s">
        <v>54</v>
      </c>
      <c r="L568" s="16" t="s">
        <v>38</v>
      </c>
    </row>
    <row r="569" spans="1:12" ht="14.4">
      <c r="A569" s="14" t="s">
        <v>25</v>
      </c>
      <c r="B569" s="3" t="s">
        <v>60</v>
      </c>
      <c r="C569" s="3" t="s">
        <v>41</v>
      </c>
      <c r="D569" s="3" t="s">
        <v>28</v>
      </c>
      <c r="E569" s="3" t="s">
        <v>35</v>
      </c>
      <c r="F569" s="4">
        <v>35</v>
      </c>
      <c r="G569" s="5">
        <v>41690</v>
      </c>
      <c r="H569" s="6">
        <v>155905</v>
      </c>
      <c r="I569" s="7">
        <v>0.14000000000000001</v>
      </c>
      <c r="J569" s="3" t="s">
        <v>30</v>
      </c>
      <c r="K569" s="3" t="s">
        <v>46</v>
      </c>
      <c r="L569" s="16" t="s">
        <v>38</v>
      </c>
    </row>
    <row r="570" spans="1:12" ht="14.4">
      <c r="A570" s="14" t="s">
        <v>51</v>
      </c>
      <c r="B570" s="3" t="s">
        <v>48</v>
      </c>
      <c r="C570" s="3" t="s">
        <v>49</v>
      </c>
      <c r="D570" s="3" t="s">
        <v>34</v>
      </c>
      <c r="E570" s="3" t="s">
        <v>35</v>
      </c>
      <c r="F570" s="4">
        <v>40</v>
      </c>
      <c r="G570" s="5">
        <v>42721</v>
      </c>
      <c r="H570" s="6">
        <v>50733</v>
      </c>
      <c r="I570" s="7">
        <v>0</v>
      </c>
      <c r="J570" s="3" t="s">
        <v>30</v>
      </c>
      <c r="K570" s="3" t="s">
        <v>52</v>
      </c>
      <c r="L570" s="16" t="s">
        <v>38</v>
      </c>
    </row>
    <row r="571" spans="1:12" ht="14.4">
      <c r="A571" s="14" t="s">
        <v>73</v>
      </c>
      <c r="B571" s="3" t="s">
        <v>55</v>
      </c>
      <c r="C571" s="3" t="s">
        <v>49</v>
      </c>
      <c r="D571" s="3" t="s">
        <v>28</v>
      </c>
      <c r="E571" s="3" t="s">
        <v>42</v>
      </c>
      <c r="F571" s="4">
        <v>30</v>
      </c>
      <c r="G571" s="5">
        <v>42761</v>
      </c>
      <c r="H571" s="6">
        <v>88663</v>
      </c>
      <c r="I571" s="7">
        <v>0</v>
      </c>
      <c r="J571" s="3" t="s">
        <v>30</v>
      </c>
      <c r="K571" s="3" t="s">
        <v>46</v>
      </c>
      <c r="L571" s="16" t="s">
        <v>38</v>
      </c>
    </row>
    <row r="572" spans="1:12" ht="14.4">
      <c r="A572" s="14" t="s">
        <v>75</v>
      </c>
      <c r="B572" s="3" t="s">
        <v>57</v>
      </c>
      <c r="C572" s="3" t="s">
        <v>33</v>
      </c>
      <c r="D572" s="3" t="s">
        <v>34</v>
      </c>
      <c r="E572" s="3" t="s">
        <v>35</v>
      </c>
      <c r="F572" s="4">
        <v>60</v>
      </c>
      <c r="G572" s="5">
        <v>33890</v>
      </c>
      <c r="H572" s="6">
        <v>88213</v>
      </c>
      <c r="I572" s="7">
        <v>0</v>
      </c>
      <c r="J572" s="3" t="s">
        <v>36</v>
      </c>
      <c r="K572" s="3" t="s">
        <v>37</v>
      </c>
      <c r="L572" s="16" t="s">
        <v>38</v>
      </c>
    </row>
    <row r="573" spans="1:12" ht="14.4">
      <c r="A573" s="14" t="s">
        <v>70</v>
      </c>
      <c r="B573" s="3" t="s">
        <v>48</v>
      </c>
      <c r="C573" s="3" t="s">
        <v>41</v>
      </c>
      <c r="D573" s="3" t="s">
        <v>34</v>
      </c>
      <c r="E573" s="3" t="s">
        <v>35</v>
      </c>
      <c r="F573" s="4">
        <v>55</v>
      </c>
      <c r="G573" s="5">
        <v>44410</v>
      </c>
      <c r="H573" s="6">
        <v>67130</v>
      </c>
      <c r="I573" s="7">
        <v>0</v>
      </c>
      <c r="J573" s="3" t="s">
        <v>30</v>
      </c>
      <c r="K573" s="3" t="s">
        <v>52</v>
      </c>
      <c r="L573" s="16" t="s">
        <v>38</v>
      </c>
    </row>
    <row r="574" spans="1:12" ht="14.4">
      <c r="A574" s="14" t="s">
        <v>45</v>
      </c>
      <c r="B574" s="3" t="s">
        <v>40</v>
      </c>
      <c r="C574" s="3" t="s">
        <v>41</v>
      </c>
      <c r="D574" s="3" t="s">
        <v>28</v>
      </c>
      <c r="E574" s="3" t="s">
        <v>35</v>
      </c>
      <c r="F574" s="4">
        <v>33</v>
      </c>
      <c r="G574" s="5">
        <v>42285</v>
      </c>
      <c r="H574" s="6">
        <v>94876</v>
      </c>
      <c r="I574" s="7">
        <v>0</v>
      </c>
      <c r="J574" s="3" t="s">
        <v>30</v>
      </c>
      <c r="K574" s="3" t="s">
        <v>52</v>
      </c>
      <c r="L574" s="16" t="s">
        <v>38</v>
      </c>
    </row>
    <row r="575" spans="1:12" ht="14.4">
      <c r="A575" s="14" t="s">
        <v>84</v>
      </c>
      <c r="B575" s="3" t="s">
        <v>57</v>
      </c>
      <c r="C575" s="3" t="s">
        <v>41</v>
      </c>
      <c r="D575" s="3" t="s">
        <v>34</v>
      </c>
      <c r="E575" s="3" t="s">
        <v>61</v>
      </c>
      <c r="F575" s="4">
        <v>62</v>
      </c>
      <c r="G575" s="5">
        <v>34616</v>
      </c>
      <c r="H575" s="6">
        <v>98230</v>
      </c>
      <c r="I575" s="7">
        <v>0</v>
      </c>
      <c r="J575" s="3" t="s">
        <v>30</v>
      </c>
      <c r="K575" s="3" t="s">
        <v>52</v>
      </c>
      <c r="L575" s="16" t="s">
        <v>38</v>
      </c>
    </row>
    <row r="576" spans="1:12" ht="14.4">
      <c r="A576" s="14" t="s">
        <v>81</v>
      </c>
      <c r="B576" s="3" t="s">
        <v>57</v>
      </c>
      <c r="C576" s="3" t="s">
        <v>27</v>
      </c>
      <c r="D576" s="3" t="s">
        <v>28</v>
      </c>
      <c r="E576" s="3" t="s">
        <v>35</v>
      </c>
      <c r="F576" s="4">
        <v>36</v>
      </c>
      <c r="G576" s="5">
        <v>43448</v>
      </c>
      <c r="H576" s="6">
        <v>96757</v>
      </c>
      <c r="I576" s="7">
        <v>0</v>
      </c>
      <c r="J576" s="3" t="s">
        <v>30</v>
      </c>
      <c r="K576" s="3" t="s">
        <v>62</v>
      </c>
      <c r="L576" s="16" t="s">
        <v>38</v>
      </c>
    </row>
    <row r="577" spans="1:12" ht="14.4">
      <c r="A577" s="14" t="s">
        <v>70</v>
      </c>
      <c r="B577" s="3" t="s">
        <v>60</v>
      </c>
      <c r="C577" s="3" t="s">
        <v>33</v>
      </c>
      <c r="D577" s="3" t="s">
        <v>34</v>
      </c>
      <c r="E577" s="3" t="s">
        <v>29</v>
      </c>
      <c r="F577" s="4">
        <v>35</v>
      </c>
      <c r="G577" s="5">
        <v>44015</v>
      </c>
      <c r="H577" s="6">
        <v>51513</v>
      </c>
      <c r="I577" s="7">
        <v>0</v>
      </c>
      <c r="J577" s="3" t="s">
        <v>30</v>
      </c>
      <c r="K577" s="3" t="s">
        <v>62</v>
      </c>
      <c r="L577" s="16" t="s">
        <v>38</v>
      </c>
    </row>
    <row r="578" spans="1:12" ht="14.4">
      <c r="A578" s="14" t="s">
        <v>59</v>
      </c>
      <c r="B578" s="3" t="s">
        <v>60</v>
      </c>
      <c r="C578" s="3" t="s">
        <v>49</v>
      </c>
      <c r="D578" s="3" t="s">
        <v>34</v>
      </c>
      <c r="E578" s="3" t="s">
        <v>35</v>
      </c>
      <c r="F578" s="4">
        <v>60</v>
      </c>
      <c r="G578" s="5">
        <v>39109</v>
      </c>
      <c r="H578" s="6">
        <v>234311</v>
      </c>
      <c r="I578" s="7">
        <v>0.37</v>
      </c>
      <c r="J578" s="3" t="s">
        <v>30</v>
      </c>
      <c r="K578" s="3" t="s">
        <v>52</v>
      </c>
      <c r="L578" s="16" t="s">
        <v>38</v>
      </c>
    </row>
    <row r="579" spans="1:12" ht="14.4">
      <c r="A579" s="14" t="s">
        <v>25</v>
      </c>
      <c r="B579" s="3" t="s">
        <v>55</v>
      </c>
      <c r="C579" s="3" t="s">
        <v>41</v>
      </c>
      <c r="D579" s="3" t="s">
        <v>28</v>
      </c>
      <c r="E579" s="3" t="s">
        <v>61</v>
      </c>
      <c r="F579" s="4">
        <v>45</v>
      </c>
      <c r="G579" s="5">
        <v>40685</v>
      </c>
      <c r="H579" s="6">
        <v>152353</v>
      </c>
      <c r="I579" s="7">
        <v>0.14000000000000001</v>
      </c>
      <c r="J579" s="3" t="s">
        <v>30</v>
      </c>
      <c r="K579" s="3" t="s">
        <v>31</v>
      </c>
      <c r="L579" s="16" t="s">
        <v>38</v>
      </c>
    </row>
    <row r="580" spans="1:12" ht="14.4">
      <c r="A580" s="14" t="s">
        <v>25</v>
      </c>
      <c r="B580" s="3" t="s">
        <v>53</v>
      </c>
      <c r="C580" s="3" t="s">
        <v>41</v>
      </c>
      <c r="D580" s="3" t="s">
        <v>28</v>
      </c>
      <c r="E580" s="3" t="s">
        <v>42</v>
      </c>
      <c r="F580" s="4">
        <v>48</v>
      </c>
      <c r="G580" s="5">
        <v>40389</v>
      </c>
      <c r="H580" s="6">
        <v>124774</v>
      </c>
      <c r="I580" s="7">
        <v>0.12</v>
      </c>
      <c r="J580" s="3" t="s">
        <v>30</v>
      </c>
      <c r="K580" s="3" t="s">
        <v>46</v>
      </c>
      <c r="L580" s="16" t="s">
        <v>38</v>
      </c>
    </row>
    <row r="581" spans="1:12" ht="14.4">
      <c r="A581" s="14" t="s">
        <v>39</v>
      </c>
      <c r="B581" s="3" t="s">
        <v>60</v>
      </c>
      <c r="C581" s="3" t="s">
        <v>49</v>
      </c>
      <c r="D581" s="3" t="s">
        <v>28</v>
      </c>
      <c r="E581" s="3" t="s">
        <v>35</v>
      </c>
      <c r="F581" s="4">
        <v>36</v>
      </c>
      <c r="G581" s="5">
        <v>40434</v>
      </c>
      <c r="H581" s="6">
        <v>157070</v>
      </c>
      <c r="I581" s="7">
        <v>0.28000000000000003</v>
      </c>
      <c r="J581" s="3" t="s">
        <v>36</v>
      </c>
      <c r="K581" s="3" t="s">
        <v>37</v>
      </c>
      <c r="L581" s="16" t="s">
        <v>38</v>
      </c>
    </row>
    <row r="582" spans="1:12" ht="14.4">
      <c r="A582" s="14" t="s">
        <v>25</v>
      </c>
      <c r="B582" s="3" t="s">
        <v>40</v>
      </c>
      <c r="C582" s="3" t="s">
        <v>41</v>
      </c>
      <c r="D582" s="3" t="s">
        <v>34</v>
      </c>
      <c r="E582" s="3" t="s">
        <v>61</v>
      </c>
      <c r="F582" s="4">
        <v>44</v>
      </c>
      <c r="G582" s="5">
        <v>43685</v>
      </c>
      <c r="H582" s="6">
        <v>130133</v>
      </c>
      <c r="I582" s="7">
        <v>0.15</v>
      </c>
      <c r="J582" s="3" t="s">
        <v>30</v>
      </c>
      <c r="K582" s="3" t="s">
        <v>54</v>
      </c>
      <c r="L582" s="15">
        <v>44699</v>
      </c>
    </row>
    <row r="583" spans="1:12" ht="14.4">
      <c r="A583" s="14" t="s">
        <v>50</v>
      </c>
      <c r="B583" s="3" t="s">
        <v>60</v>
      </c>
      <c r="C583" s="3" t="s">
        <v>33</v>
      </c>
      <c r="D583" s="3" t="s">
        <v>28</v>
      </c>
      <c r="E583" s="3" t="s">
        <v>35</v>
      </c>
      <c r="F583" s="4">
        <v>64</v>
      </c>
      <c r="G583" s="5">
        <v>43729</v>
      </c>
      <c r="H583" s="6">
        <v>108780</v>
      </c>
      <c r="I583" s="7">
        <v>0.06</v>
      </c>
      <c r="J583" s="3" t="s">
        <v>36</v>
      </c>
      <c r="K583" s="3" t="s">
        <v>58</v>
      </c>
      <c r="L583" s="16" t="s">
        <v>38</v>
      </c>
    </row>
    <row r="584" spans="1:12" ht="14.4">
      <c r="A584" s="14" t="s">
        <v>39</v>
      </c>
      <c r="B584" s="3" t="s">
        <v>57</v>
      </c>
      <c r="C584" s="3" t="s">
        <v>41</v>
      </c>
      <c r="D584" s="3" t="s">
        <v>28</v>
      </c>
      <c r="E584" s="3" t="s">
        <v>35</v>
      </c>
      <c r="F584" s="4">
        <v>46</v>
      </c>
      <c r="G584" s="5">
        <v>44125</v>
      </c>
      <c r="H584" s="6">
        <v>151853</v>
      </c>
      <c r="I584" s="7">
        <v>0.16</v>
      </c>
      <c r="J584" s="3" t="s">
        <v>36</v>
      </c>
      <c r="K584" s="3" t="s">
        <v>72</v>
      </c>
      <c r="L584" s="16" t="s">
        <v>38</v>
      </c>
    </row>
    <row r="585" spans="1:12" ht="14.4">
      <c r="A585" s="14" t="s">
        <v>47</v>
      </c>
      <c r="B585" s="3" t="s">
        <v>48</v>
      </c>
      <c r="C585" s="3" t="s">
        <v>33</v>
      </c>
      <c r="D585" s="3" t="s">
        <v>28</v>
      </c>
      <c r="E585" s="3" t="s">
        <v>35</v>
      </c>
      <c r="F585" s="4">
        <v>62</v>
      </c>
      <c r="G585" s="5">
        <v>38977</v>
      </c>
      <c r="H585" s="6">
        <v>64669</v>
      </c>
      <c r="I585" s="7">
        <v>0</v>
      </c>
      <c r="J585" s="3" t="s">
        <v>36</v>
      </c>
      <c r="K585" s="3" t="s">
        <v>37</v>
      </c>
      <c r="L585" s="16" t="s">
        <v>38</v>
      </c>
    </row>
    <row r="586" spans="1:12" ht="14.4">
      <c r="A586" s="14" t="s">
        <v>70</v>
      </c>
      <c r="B586" s="3" t="s">
        <v>60</v>
      </c>
      <c r="C586" s="3" t="s">
        <v>27</v>
      </c>
      <c r="D586" s="3" t="s">
        <v>34</v>
      </c>
      <c r="E586" s="3" t="s">
        <v>61</v>
      </c>
      <c r="F586" s="4">
        <v>61</v>
      </c>
      <c r="G586" s="5">
        <v>39568</v>
      </c>
      <c r="H586" s="6">
        <v>69352</v>
      </c>
      <c r="I586" s="7">
        <v>0</v>
      </c>
      <c r="J586" s="3" t="s">
        <v>63</v>
      </c>
      <c r="K586" s="3" t="s">
        <v>65</v>
      </c>
      <c r="L586" s="16" t="s">
        <v>38</v>
      </c>
    </row>
    <row r="587" spans="1:12" ht="14.4">
      <c r="A587" s="14" t="s">
        <v>70</v>
      </c>
      <c r="B587" s="3" t="s">
        <v>60</v>
      </c>
      <c r="C587" s="3" t="s">
        <v>27</v>
      </c>
      <c r="D587" s="3" t="s">
        <v>34</v>
      </c>
      <c r="E587" s="3" t="s">
        <v>35</v>
      </c>
      <c r="F587" s="4">
        <v>65</v>
      </c>
      <c r="G587" s="5">
        <v>37181</v>
      </c>
      <c r="H587" s="6">
        <v>74631</v>
      </c>
      <c r="I587" s="7">
        <v>0</v>
      </c>
      <c r="J587" s="3" t="s">
        <v>36</v>
      </c>
      <c r="K587" s="3" t="s">
        <v>37</v>
      </c>
      <c r="L587" s="16" t="s">
        <v>38</v>
      </c>
    </row>
    <row r="588" spans="1:12" ht="14.4">
      <c r="A588" s="14" t="s">
        <v>66</v>
      </c>
      <c r="B588" s="3" t="s">
        <v>57</v>
      </c>
      <c r="C588" s="3" t="s">
        <v>41</v>
      </c>
      <c r="D588" s="3" t="s">
        <v>34</v>
      </c>
      <c r="E588" s="3" t="s">
        <v>61</v>
      </c>
      <c r="F588" s="4">
        <v>54</v>
      </c>
      <c r="G588" s="5">
        <v>41028</v>
      </c>
      <c r="H588" s="6">
        <v>96441</v>
      </c>
      <c r="I588" s="7">
        <v>0</v>
      </c>
      <c r="J588" s="3" t="s">
        <v>63</v>
      </c>
      <c r="K588" s="3" t="s">
        <v>80</v>
      </c>
      <c r="L588" s="16" t="s">
        <v>38</v>
      </c>
    </row>
    <row r="589" spans="1:12" ht="14.4">
      <c r="A589" s="14" t="s">
        <v>67</v>
      </c>
      <c r="B589" s="3" t="s">
        <v>57</v>
      </c>
      <c r="C589" s="3" t="s">
        <v>41</v>
      </c>
      <c r="D589" s="3" t="s">
        <v>34</v>
      </c>
      <c r="E589" s="3" t="s">
        <v>35</v>
      </c>
      <c r="F589" s="4">
        <v>46</v>
      </c>
      <c r="G589" s="5">
        <v>40836</v>
      </c>
      <c r="H589" s="6">
        <v>114250</v>
      </c>
      <c r="I589" s="7">
        <v>0.14000000000000001</v>
      </c>
      <c r="J589" s="3" t="s">
        <v>36</v>
      </c>
      <c r="K589" s="3" t="s">
        <v>72</v>
      </c>
      <c r="L589" s="16" t="s">
        <v>38</v>
      </c>
    </row>
    <row r="590" spans="1:12" ht="14.4">
      <c r="A590" s="14" t="s">
        <v>44</v>
      </c>
      <c r="B590" s="3" t="s">
        <v>26</v>
      </c>
      <c r="C590" s="3" t="s">
        <v>49</v>
      </c>
      <c r="D590" s="3" t="s">
        <v>34</v>
      </c>
      <c r="E590" s="3" t="s">
        <v>61</v>
      </c>
      <c r="F590" s="4">
        <v>36</v>
      </c>
      <c r="G590" s="5">
        <v>44192</v>
      </c>
      <c r="H590" s="6">
        <v>70165</v>
      </c>
      <c r="I590" s="7">
        <v>7.0000000000000007E-2</v>
      </c>
      <c r="J590" s="3" t="s">
        <v>63</v>
      </c>
      <c r="K590" s="3" t="s">
        <v>64</v>
      </c>
      <c r="L590" s="16" t="s">
        <v>38</v>
      </c>
    </row>
    <row r="591" spans="1:12" ht="14.4">
      <c r="A591" s="14" t="s">
        <v>50</v>
      </c>
      <c r="B591" s="3" t="s">
        <v>26</v>
      </c>
      <c r="C591" s="3" t="s">
        <v>49</v>
      </c>
      <c r="D591" s="3" t="s">
        <v>34</v>
      </c>
      <c r="E591" s="3" t="s">
        <v>35</v>
      </c>
      <c r="F591" s="4">
        <v>60</v>
      </c>
      <c r="G591" s="5">
        <v>36554</v>
      </c>
      <c r="H591" s="6">
        <v>109059</v>
      </c>
      <c r="I591" s="7">
        <v>7.0000000000000007E-2</v>
      </c>
      <c r="J591" s="3" t="s">
        <v>36</v>
      </c>
      <c r="K591" s="3" t="s">
        <v>72</v>
      </c>
      <c r="L591" s="16" t="s">
        <v>38</v>
      </c>
    </row>
    <row r="592" spans="1:12" ht="14.4">
      <c r="A592" s="14" t="s">
        <v>77</v>
      </c>
      <c r="B592" s="3" t="s">
        <v>57</v>
      </c>
      <c r="C592" s="3" t="s">
        <v>27</v>
      </c>
      <c r="D592" s="3" t="s">
        <v>28</v>
      </c>
      <c r="E592" s="3" t="s">
        <v>35</v>
      </c>
      <c r="F592" s="4">
        <v>30</v>
      </c>
      <c r="G592" s="5">
        <v>42322</v>
      </c>
      <c r="H592" s="6">
        <v>77442</v>
      </c>
      <c r="I592" s="7">
        <v>0</v>
      </c>
      <c r="J592" s="3" t="s">
        <v>30</v>
      </c>
      <c r="K592" s="3" t="s">
        <v>62</v>
      </c>
      <c r="L592" s="16" t="s">
        <v>38</v>
      </c>
    </row>
    <row r="593" spans="1:12" ht="14.4">
      <c r="A593" s="14" t="s">
        <v>70</v>
      </c>
      <c r="B593" s="3" t="s">
        <v>48</v>
      </c>
      <c r="C593" s="3" t="s">
        <v>49</v>
      </c>
      <c r="D593" s="3" t="s">
        <v>28</v>
      </c>
      <c r="E593" s="3" t="s">
        <v>61</v>
      </c>
      <c r="F593" s="4">
        <v>34</v>
      </c>
      <c r="G593" s="5">
        <v>41066</v>
      </c>
      <c r="H593" s="6">
        <v>72126</v>
      </c>
      <c r="I593" s="7">
        <v>0</v>
      </c>
      <c r="J593" s="3" t="s">
        <v>63</v>
      </c>
      <c r="K593" s="3" t="s">
        <v>64</v>
      </c>
      <c r="L593" s="16" t="s">
        <v>38</v>
      </c>
    </row>
    <row r="594" spans="1:12" ht="14.4">
      <c r="A594" s="14" t="s">
        <v>90</v>
      </c>
      <c r="B594" s="3" t="s">
        <v>26</v>
      </c>
      <c r="C594" s="3" t="s">
        <v>33</v>
      </c>
      <c r="D594" s="3" t="s">
        <v>34</v>
      </c>
      <c r="E594" s="3" t="s">
        <v>42</v>
      </c>
      <c r="F594" s="4">
        <v>55</v>
      </c>
      <c r="G594" s="5">
        <v>41565</v>
      </c>
      <c r="H594" s="6">
        <v>70334</v>
      </c>
      <c r="I594" s="7">
        <v>0</v>
      </c>
      <c r="J594" s="3" t="s">
        <v>30</v>
      </c>
      <c r="K594" s="3" t="s">
        <v>52</v>
      </c>
      <c r="L594" s="16" t="s">
        <v>38</v>
      </c>
    </row>
    <row r="595" spans="1:12" ht="14.4">
      <c r="A595" s="14" t="s">
        <v>66</v>
      </c>
      <c r="B595" s="3" t="s">
        <v>57</v>
      </c>
      <c r="C595" s="3" t="s">
        <v>27</v>
      </c>
      <c r="D595" s="3" t="s">
        <v>34</v>
      </c>
      <c r="E595" s="3" t="s">
        <v>35</v>
      </c>
      <c r="F595" s="4">
        <v>59</v>
      </c>
      <c r="G595" s="5">
        <v>40170</v>
      </c>
      <c r="H595" s="6">
        <v>78006</v>
      </c>
      <c r="I595" s="7">
        <v>0</v>
      </c>
      <c r="J595" s="3" t="s">
        <v>30</v>
      </c>
      <c r="K595" s="3" t="s">
        <v>52</v>
      </c>
      <c r="L595" s="16" t="s">
        <v>38</v>
      </c>
    </row>
    <row r="596" spans="1:12" ht="14.4">
      <c r="A596" s="14" t="s">
        <v>39</v>
      </c>
      <c r="B596" s="3" t="s">
        <v>26</v>
      </c>
      <c r="C596" s="3" t="s">
        <v>33</v>
      </c>
      <c r="D596" s="3" t="s">
        <v>28</v>
      </c>
      <c r="E596" s="3" t="s">
        <v>61</v>
      </c>
      <c r="F596" s="4">
        <v>28</v>
      </c>
      <c r="G596" s="5">
        <v>44221</v>
      </c>
      <c r="H596" s="6">
        <v>160385</v>
      </c>
      <c r="I596" s="7">
        <v>0.23</v>
      </c>
      <c r="J596" s="3" t="s">
        <v>30</v>
      </c>
      <c r="K596" s="3" t="s">
        <v>52</v>
      </c>
      <c r="L596" s="15">
        <v>44334</v>
      </c>
    </row>
    <row r="597" spans="1:12" ht="14.4">
      <c r="A597" s="14" t="s">
        <v>59</v>
      </c>
      <c r="B597" s="3" t="s">
        <v>40</v>
      </c>
      <c r="C597" s="3" t="s">
        <v>49</v>
      </c>
      <c r="D597" s="3" t="s">
        <v>28</v>
      </c>
      <c r="E597" s="3" t="s">
        <v>42</v>
      </c>
      <c r="F597" s="4">
        <v>36</v>
      </c>
      <c r="G597" s="5">
        <v>41650</v>
      </c>
      <c r="H597" s="6">
        <v>202323</v>
      </c>
      <c r="I597" s="7">
        <v>0.39</v>
      </c>
      <c r="J597" s="3" t="s">
        <v>30</v>
      </c>
      <c r="K597" s="3" t="s">
        <v>43</v>
      </c>
      <c r="L597" s="16" t="s">
        <v>38</v>
      </c>
    </row>
    <row r="598" spans="1:12" ht="14.4">
      <c r="A598" s="14" t="s">
        <v>25</v>
      </c>
      <c r="B598" s="3" t="s">
        <v>55</v>
      </c>
      <c r="C598" s="3" t="s">
        <v>49</v>
      </c>
      <c r="D598" s="3" t="s">
        <v>28</v>
      </c>
      <c r="E598" s="3" t="s">
        <v>61</v>
      </c>
      <c r="F598" s="4">
        <v>29</v>
      </c>
      <c r="G598" s="5">
        <v>44025</v>
      </c>
      <c r="H598" s="6">
        <v>141555</v>
      </c>
      <c r="I598" s="7">
        <v>0.11</v>
      </c>
      <c r="J598" s="3" t="s">
        <v>63</v>
      </c>
      <c r="K598" s="3" t="s">
        <v>64</v>
      </c>
      <c r="L598" s="16" t="s">
        <v>38</v>
      </c>
    </row>
    <row r="599" spans="1:12" ht="14.4">
      <c r="A599" s="14" t="s">
        <v>39</v>
      </c>
      <c r="B599" s="3" t="s">
        <v>40</v>
      </c>
      <c r="C599" s="3" t="s">
        <v>41</v>
      </c>
      <c r="D599" s="3" t="s">
        <v>28</v>
      </c>
      <c r="E599" s="3" t="s">
        <v>35</v>
      </c>
      <c r="F599" s="4">
        <v>34</v>
      </c>
      <c r="G599" s="5">
        <v>44032</v>
      </c>
      <c r="H599" s="6">
        <v>184960</v>
      </c>
      <c r="I599" s="7">
        <v>0.18</v>
      </c>
      <c r="J599" s="3" t="s">
        <v>30</v>
      </c>
      <c r="K599" s="3" t="s">
        <v>31</v>
      </c>
      <c r="L599" s="16" t="s">
        <v>38</v>
      </c>
    </row>
    <row r="600" spans="1:12" ht="14.4">
      <c r="A600" s="14" t="s">
        <v>59</v>
      </c>
      <c r="B600" s="3" t="s">
        <v>26</v>
      </c>
      <c r="C600" s="3" t="s">
        <v>33</v>
      </c>
      <c r="D600" s="3" t="s">
        <v>34</v>
      </c>
      <c r="E600" s="3" t="s">
        <v>35</v>
      </c>
      <c r="F600" s="4">
        <v>37</v>
      </c>
      <c r="G600" s="5">
        <v>40719</v>
      </c>
      <c r="H600" s="6">
        <v>221592</v>
      </c>
      <c r="I600" s="7">
        <v>0.31</v>
      </c>
      <c r="J600" s="3" t="s">
        <v>30</v>
      </c>
      <c r="K600" s="3" t="s">
        <v>62</v>
      </c>
      <c r="L600" s="16" t="s">
        <v>38</v>
      </c>
    </row>
    <row r="601" spans="1:12" ht="14.4">
      <c r="A601" s="14" t="s">
        <v>74</v>
      </c>
      <c r="B601" s="3" t="s">
        <v>55</v>
      </c>
      <c r="C601" s="3" t="s">
        <v>33</v>
      </c>
      <c r="D601" s="3" t="s">
        <v>28</v>
      </c>
      <c r="E601" s="3" t="s">
        <v>35</v>
      </c>
      <c r="F601" s="4">
        <v>44</v>
      </c>
      <c r="G601" s="5">
        <v>39841</v>
      </c>
      <c r="H601" s="6">
        <v>53301</v>
      </c>
      <c r="I601" s="7">
        <v>0</v>
      </c>
      <c r="J601" s="3" t="s">
        <v>30</v>
      </c>
      <c r="K601" s="3" t="s">
        <v>31</v>
      </c>
      <c r="L601" s="16" t="s">
        <v>38</v>
      </c>
    </row>
    <row r="602" spans="1:12" ht="14.4">
      <c r="A602" s="14" t="s">
        <v>79</v>
      </c>
      <c r="B602" s="3" t="s">
        <v>26</v>
      </c>
      <c r="C602" s="3" t="s">
        <v>49</v>
      </c>
      <c r="D602" s="3" t="s">
        <v>34</v>
      </c>
      <c r="E602" s="3" t="s">
        <v>35</v>
      </c>
      <c r="F602" s="4">
        <v>45</v>
      </c>
      <c r="G602" s="5">
        <v>36587</v>
      </c>
      <c r="H602" s="6">
        <v>91276</v>
      </c>
      <c r="I602" s="7">
        <v>0</v>
      </c>
      <c r="J602" s="3" t="s">
        <v>30</v>
      </c>
      <c r="K602" s="3" t="s">
        <v>31</v>
      </c>
      <c r="L602" s="16" t="s">
        <v>38</v>
      </c>
    </row>
    <row r="603" spans="1:12" ht="14.4">
      <c r="A603" s="14" t="s">
        <v>25</v>
      </c>
      <c r="B603" s="3" t="s">
        <v>55</v>
      </c>
      <c r="C603" s="3" t="s">
        <v>27</v>
      </c>
      <c r="D603" s="3" t="s">
        <v>28</v>
      </c>
      <c r="E603" s="3" t="s">
        <v>35</v>
      </c>
      <c r="F603" s="4">
        <v>52</v>
      </c>
      <c r="G603" s="5">
        <v>42983</v>
      </c>
      <c r="H603" s="6">
        <v>140042</v>
      </c>
      <c r="I603" s="7">
        <v>0.13</v>
      </c>
      <c r="J603" s="3" t="s">
        <v>30</v>
      </c>
      <c r="K603" s="3" t="s">
        <v>54</v>
      </c>
      <c r="L603" s="16" t="s">
        <v>38</v>
      </c>
    </row>
    <row r="604" spans="1:12" ht="14.4">
      <c r="A604" s="14" t="s">
        <v>51</v>
      </c>
      <c r="B604" s="3" t="s">
        <v>53</v>
      </c>
      <c r="C604" s="3" t="s">
        <v>33</v>
      </c>
      <c r="D604" s="3" t="s">
        <v>28</v>
      </c>
      <c r="E604" s="3" t="s">
        <v>35</v>
      </c>
      <c r="F604" s="4">
        <v>40</v>
      </c>
      <c r="G604" s="5">
        <v>43440</v>
      </c>
      <c r="H604" s="6">
        <v>57225</v>
      </c>
      <c r="I604" s="7">
        <v>0</v>
      </c>
      <c r="J604" s="3" t="s">
        <v>30</v>
      </c>
      <c r="K604" s="3" t="s">
        <v>62</v>
      </c>
      <c r="L604" s="16" t="s">
        <v>38</v>
      </c>
    </row>
    <row r="605" spans="1:12" ht="14.4">
      <c r="A605" s="14" t="s">
        <v>50</v>
      </c>
      <c r="B605" s="3" t="s">
        <v>55</v>
      </c>
      <c r="C605" s="3" t="s">
        <v>41</v>
      </c>
      <c r="D605" s="3" t="s">
        <v>28</v>
      </c>
      <c r="E605" s="3" t="s">
        <v>61</v>
      </c>
      <c r="F605" s="4">
        <v>55</v>
      </c>
      <c r="G605" s="5">
        <v>40233</v>
      </c>
      <c r="H605" s="6">
        <v>102839</v>
      </c>
      <c r="I605" s="7">
        <v>0.05</v>
      </c>
      <c r="J605" s="3" t="s">
        <v>30</v>
      </c>
      <c r="K605" s="3" t="s">
        <v>52</v>
      </c>
      <c r="L605" s="16" t="s">
        <v>38</v>
      </c>
    </row>
    <row r="606" spans="1:12" ht="14.4">
      <c r="A606" s="14" t="s">
        <v>39</v>
      </c>
      <c r="B606" s="3" t="s">
        <v>60</v>
      </c>
      <c r="C606" s="3" t="s">
        <v>27</v>
      </c>
      <c r="D606" s="3" t="s">
        <v>34</v>
      </c>
      <c r="E606" s="3" t="s">
        <v>35</v>
      </c>
      <c r="F606" s="4">
        <v>29</v>
      </c>
      <c r="G606" s="5">
        <v>44454</v>
      </c>
      <c r="H606" s="6">
        <v>199783</v>
      </c>
      <c r="I606" s="7">
        <v>0.21</v>
      </c>
      <c r="J606" s="3" t="s">
        <v>30</v>
      </c>
      <c r="K606" s="3" t="s">
        <v>43</v>
      </c>
      <c r="L606" s="15">
        <v>44661</v>
      </c>
    </row>
    <row r="607" spans="1:12" ht="14.4">
      <c r="A607" s="14" t="s">
        <v>73</v>
      </c>
      <c r="B607" s="3" t="s">
        <v>55</v>
      </c>
      <c r="C607" s="3" t="s">
        <v>27</v>
      </c>
      <c r="D607" s="3" t="s">
        <v>34</v>
      </c>
      <c r="E607" s="3" t="s">
        <v>61</v>
      </c>
      <c r="F607" s="4">
        <v>32</v>
      </c>
      <c r="G607" s="5">
        <v>44295</v>
      </c>
      <c r="H607" s="6">
        <v>70980</v>
      </c>
      <c r="I607" s="7">
        <v>0</v>
      </c>
      <c r="J607" s="3" t="s">
        <v>63</v>
      </c>
      <c r="K607" s="3" t="s">
        <v>65</v>
      </c>
      <c r="L607" s="16" t="s">
        <v>38</v>
      </c>
    </row>
    <row r="608" spans="1:12" ht="14.4">
      <c r="A608" s="14" t="s">
        <v>50</v>
      </c>
      <c r="B608" s="3" t="s">
        <v>60</v>
      </c>
      <c r="C608" s="3" t="s">
        <v>49</v>
      </c>
      <c r="D608" s="3" t="s">
        <v>34</v>
      </c>
      <c r="E608" s="3" t="s">
        <v>42</v>
      </c>
      <c r="F608" s="4">
        <v>51</v>
      </c>
      <c r="G608" s="5">
        <v>35456</v>
      </c>
      <c r="H608" s="6">
        <v>104431</v>
      </c>
      <c r="I608" s="7">
        <v>7.0000000000000007E-2</v>
      </c>
      <c r="J608" s="3" t="s">
        <v>30</v>
      </c>
      <c r="K608" s="3" t="s">
        <v>46</v>
      </c>
      <c r="L608" s="16" t="s">
        <v>38</v>
      </c>
    </row>
    <row r="609" spans="1:12" ht="14.4">
      <c r="A609" s="14" t="s">
        <v>78</v>
      </c>
      <c r="B609" s="3" t="s">
        <v>55</v>
      </c>
      <c r="C609" s="3" t="s">
        <v>41</v>
      </c>
      <c r="D609" s="3" t="s">
        <v>34</v>
      </c>
      <c r="E609" s="3" t="s">
        <v>42</v>
      </c>
      <c r="F609" s="4">
        <v>28</v>
      </c>
      <c r="G609" s="5">
        <v>44374</v>
      </c>
      <c r="H609" s="6">
        <v>48510</v>
      </c>
      <c r="I609" s="7">
        <v>0</v>
      </c>
      <c r="J609" s="3" t="s">
        <v>30</v>
      </c>
      <c r="K609" s="3" t="s">
        <v>43</v>
      </c>
      <c r="L609" s="16" t="s">
        <v>38</v>
      </c>
    </row>
    <row r="610" spans="1:12" ht="14.4">
      <c r="A610" s="14" t="s">
        <v>66</v>
      </c>
      <c r="B610" s="3" t="s">
        <v>57</v>
      </c>
      <c r="C610" s="3" t="s">
        <v>41</v>
      </c>
      <c r="D610" s="3" t="s">
        <v>34</v>
      </c>
      <c r="E610" s="3" t="s">
        <v>29</v>
      </c>
      <c r="F610" s="4">
        <v>27</v>
      </c>
      <c r="G610" s="5">
        <v>43613</v>
      </c>
      <c r="H610" s="6">
        <v>70110</v>
      </c>
      <c r="I610" s="7">
        <v>0</v>
      </c>
      <c r="J610" s="3" t="s">
        <v>30</v>
      </c>
      <c r="K610" s="3" t="s">
        <v>52</v>
      </c>
      <c r="L610" s="15">
        <v>44203</v>
      </c>
    </row>
    <row r="611" spans="1:12" ht="14.4">
      <c r="A611" s="14" t="s">
        <v>39</v>
      </c>
      <c r="B611" s="3" t="s">
        <v>60</v>
      </c>
      <c r="C611" s="3" t="s">
        <v>49</v>
      </c>
      <c r="D611" s="3" t="s">
        <v>34</v>
      </c>
      <c r="E611" s="3" t="s">
        <v>35</v>
      </c>
      <c r="F611" s="4">
        <v>45</v>
      </c>
      <c r="G611" s="5">
        <v>39519</v>
      </c>
      <c r="H611" s="6">
        <v>186138</v>
      </c>
      <c r="I611" s="7">
        <v>0.28000000000000003</v>
      </c>
      <c r="J611" s="3" t="s">
        <v>36</v>
      </c>
      <c r="K611" s="3" t="s">
        <v>37</v>
      </c>
      <c r="L611" s="16" t="s">
        <v>38</v>
      </c>
    </row>
    <row r="612" spans="1:12" ht="14.4">
      <c r="A612" s="14" t="s">
        <v>51</v>
      </c>
      <c r="B612" s="3" t="s">
        <v>53</v>
      </c>
      <c r="C612" s="3" t="s">
        <v>33</v>
      </c>
      <c r="D612" s="3" t="s">
        <v>34</v>
      </c>
      <c r="E612" s="3" t="s">
        <v>61</v>
      </c>
      <c r="F612" s="4">
        <v>58</v>
      </c>
      <c r="G612" s="5">
        <v>40287</v>
      </c>
      <c r="H612" s="6">
        <v>56350</v>
      </c>
      <c r="I612" s="7">
        <v>0</v>
      </c>
      <c r="J612" s="3" t="s">
        <v>63</v>
      </c>
      <c r="K612" s="3" t="s">
        <v>65</v>
      </c>
      <c r="L612" s="16" t="s">
        <v>38</v>
      </c>
    </row>
    <row r="613" spans="1:12" ht="14.4">
      <c r="A613" s="14" t="s">
        <v>25</v>
      </c>
      <c r="B613" s="3" t="s">
        <v>40</v>
      </c>
      <c r="C613" s="3" t="s">
        <v>27</v>
      </c>
      <c r="D613" s="3" t="s">
        <v>28</v>
      </c>
      <c r="E613" s="3" t="s">
        <v>61</v>
      </c>
      <c r="F613" s="4">
        <v>45</v>
      </c>
      <c r="G613" s="5">
        <v>42379</v>
      </c>
      <c r="H613" s="6">
        <v>149761</v>
      </c>
      <c r="I613" s="7">
        <v>0.12</v>
      </c>
      <c r="J613" s="3" t="s">
        <v>30</v>
      </c>
      <c r="K613" s="3" t="s">
        <v>62</v>
      </c>
      <c r="L613" s="16" t="s">
        <v>38</v>
      </c>
    </row>
    <row r="614" spans="1:12" ht="14.4">
      <c r="A614" s="14" t="s">
        <v>25</v>
      </c>
      <c r="B614" s="3" t="s">
        <v>40</v>
      </c>
      <c r="C614" s="3" t="s">
        <v>49</v>
      </c>
      <c r="D614" s="3" t="s">
        <v>34</v>
      </c>
      <c r="E614" s="3" t="s">
        <v>61</v>
      </c>
      <c r="F614" s="4">
        <v>44</v>
      </c>
      <c r="G614" s="5">
        <v>39305</v>
      </c>
      <c r="H614" s="6">
        <v>126277</v>
      </c>
      <c r="I614" s="7">
        <v>0.13</v>
      </c>
      <c r="J614" s="3" t="s">
        <v>63</v>
      </c>
      <c r="K614" s="3" t="s">
        <v>64</v>
      </c>
      <c r="L614" s="16" t="s">
        <v>38</v>
      </c>
    </row>
    <row r="615" spans="1:12" ht="14.4">
      <c r="A615" s="14" t="s">
        <v>50</v>
      </c>
      <c r="B615" s="3" t="s">
        <v>48</v>
      </c>
      <c r="C615" s="3" t="s">
        <v>41</v>
      </c>
      <c r="D615" s="3" t="s">
        <v>34</v>
      </c>
      <c r="E615" s="3" t="s">
        <v>42</v>
      </c>
      <c r="F615" s="4">
        <v>33</v>
      </c>
      <c r="G615" s="5">
        <v>41446</v>
      </c>
      <c r="H615" s="6">
        <v>119631</v>
      </c>
      <c r="I615" s="7">
        <v>0.06</v>
      </c>
      <c r="J615" s="3" t="s">
        <v>30</v>
      </c>
      <c r="K615" s="3" t="s">
        <v>46</v>
      </c>
      <c r="L615" s="16" t="s">
        <v>38</v>
      </c>
    </row>
    <row r="616" spans="1:12" ht="14.4">
      <c r="A616" s="14" t="s">
        <v>59</v>
      </c>
      <c r="B616" s="3" t="s">
        <v>26</v>
      </c>
      <c r="C616" s="3" t="s">
        <v>27</v>
      </c>
      <c r="D616" s="3" t="s">
        <v>34</v>
      </c>
      <c r="E616" s="3" t="s">
        <v>35</v>
      </c>
      <c r="F616" s="4">
        <v>26</v>
      </c>
      <c r="G616" s="5">
        <v>43960</v>
      </c>
      <c r="H616" s="6">
        <v>256561</v>
      </c>
      <c r="I616" s="7">
        <v>0.39</v>
      </c>
      <c r="J616" s="3" t="s">
        <v>30</v>
      </c>
      <c r="K616" s="3" t="s">
        <v>54</v>
      </c>
      <c r="L616" s="16" t="s">
        <v>38</v>
      </c>
    </row>
    <row r="617" spans="1:12" ht="14.4">
      <c r="A617" s="14" t="s">
        <v>88</v>
      </c>
      <c r="B617" s="3" t="s">
        <v>26</v>
      </c>
      <c r="C617" s="3" t="s">
        <v>41</v>
      </c>
      <c r="D617" s="3" t="s">
        <v>28</v>
      </c>
      <c r="E617" s="3" t="s">
        <v>61</v>
      </c>
      <c r="F617" s="4">
        <v>45</v>
      </c>
      <c r="G617" s="5">
        <v>43937</v>
      </c>
      <c r="H617" s="6">
        <v>66958</v>
      </c>
      <c r="I617" s="7">
        <v>0</v>
      </c>
      <c r="J617" s="3" t="s">
        <v>30</v>
      </c>
      <c r="K617" s="3" t="s">
        <v>52</v>
      </c>
      <c r="L617" s="16" t="s">
        <v>38</v>
      </c>
    </row>
    <row r="618" spans="1:12" ht="14.4">
      <c r="A618" s="14" t="s">
        <v>25</v>
      </c>
      <c r="B618" s="3" t="s">
        <v>48</v>
      </c>
      <c r="C618" s="3" t="s">
        <v>33</v>
      </c>
      <c r="D618" s="3" t="s">
        <v>28</v>
      </c>
      <c r="E618" s="3" t="s">
        <v>35</v>
      </c>
      <c r="F618" s="4">
        <v>46</v>
      </c>
      <c r="G618" s="5">
        <v>38046</v>
      </c>
      <c r="H618" s="6">
        <v>158897</v>
      </c>
      <c r="I618" s="7">
        <v>0.1</v>
      </c>
      <c r="J618" s="3" t="s">
        <v>36</v>
      </c>
      <c r="K618" s="3" t="s">
        <v>37</v>
      </c>
      <c r="L618" s="16" t="s">
        <v>38</v>
      </c>
    </row>
    <row r="619" spans="1:12" ht="14.4">
      <c r="A619" s="14" t="s">
        <v>32</v>
      </c>
      <c r="B619" s="3" t="s">
        <v>26</v>
      </c>
      <c r="C619" s="3" t="s">
        <v>49</v>
      </c>
      <c r="D619" s="3" t="s">
        <v>34</v>
      </c>
      <c r="E619" s="3" t="s">
        <v>42</v>
      </c>
      <c r="F619" s="4">
        <v>37</v>
      </c>
      <c r="G619" s="5">
        <v>39493</v>
      </c>
      <c r="H619" s="6">
        <v>71695</v>
      </c>
      <c r="I619" s="7">
        <v>0</v>
      </c>
      <c r="J619" s="3" t="s">
        <v>30</v>
      </c>
      <c r="K619" s="3" t="s">
        <v>46</v>
      </c>
      <c r="L619" s="16" t="s">
        <v>38</v>
      </c>
    </row>
    <row r="620" spans="1:12" ht="14.4">
      <c r="A620" s="14" t="s">
        <v>45</v>
      </c>
      <c r="B620" s="3" t="s">
        <v>60</v>
      </c>
      <c r="C620" s="3" t="s">
        <v>49</v>
      </c>
      <c r="D620" s="3" t="s">
        <v>34</v>
      </c>
      <c r="E620" s="3" t="s">
        <v>35</v>
      </c>
      <c r="F620" s="4">
        <v>40</v>
      </c>
      <c r="G620" s="5">
        <v>41904</v>
      </c>
      <c r="H620" s="6">
        <v>73779</v>
      </c>
      <c r="I620" s="7">
        <v>0</v>
      </c>
      <c r="J620" s="3" t="s">
        <v>36</v>
      </c>
      <c r="K620" s="3" t="s">
        <v>37</v>
      </c>
      <c r="L620" s="15">
        <v>43594</v>
      </c>
    </row>
    <row r="621" spans="1:12" ht="14.4">
      <c r="A621" s="14" t="s">
        <v>50</v>
      </c>
      <c r="B621" s="3" t="s">
        <v>48</v>
      </c>
      <c r="C621" s="3" t="s">
        <v>41</v>
      </c>
      <c r="D621" s="3" t="s">
        <v>28</v>
      </c>
      <c r="E621" s="3" t="s">
        <v>35</v>
      </c>
      <c r="F621" s="4">
        <v>45</v>
      </c>
      <c r="G621" s="5">
        <v>40836</v>
      </c>
      <c r="H621" s="6">
        <v>123640</v>
      </c>
      <c r="I621" s="7">
        <v>7.0000000000000007E-2</v>
      </c>
      <c r="J621" s="3" t="s">
        <v>36</v>
      </c>
      <c r="K621" s="3" t="s">
        <v>58</v>
      </c>
      <c r="L621" s="16" t="s">
        <v>38</v>
      </c>
    </row>
    <row r="622" spans="1:12" ht="14.4">
      <c r="A622" s="14" t="s">
        <v>51</v>
      </c>
      <c r="B622" s="3" t="s">
        <v>48</v>
      </c>
      <c r="C622" s="3" t="s">
        <v>41</v>
      </c>
      <c r="D622" s="3" t="s">
        <v>28</v>
      </c>
      <c r="E622" s="3" t="s">
        <v>42</v>
      </c>
      <c r="F622" s="4">
        <v>33</v>
      </c>
      <c r="G622" s="5">
        <v>41742</v>
      </c>
      <c r="H622" s="6">
        <v>46878</v>
      </c>
      <c r="I622" s="7">
        <v>0</v>
      </c>
      <c r="J622" s="3" t="s">
        <v>30</v>
      </c>
      <c r="K622" s="3" t="s">
        <v>52</v>
      </c>
      <c r="L622" s="16" t="s">
        <v>38</v>
      </c>
    </row>
    <row r="623" spans="1:12" ht="14.4">
      <c r="A623" s="14" t="s">
        <v>51</v>
      </c>
      <c r="B623" s="3" t="s">
        <v>60</v>
      </c>
      <c r="C623" s="3" t="s">
        <v>41</v>
      </c>
      <c r="D623" s="3" t="s">
        <v>28</v>
      </c>
      <c r="E623" s="3" t="s">
        <v>42</v>
      </c>
      <c r="F623" s="4">
        <v>64</v>
      </c>
      <c r="G623" s="5">
        <v>37662</v>
      </c>
      <c r="H623" s="6">
        <v>57032</v>
      </c>
      <c r="I623" s="7">
        <v>0</v>
      </c>
      <c r="J623" s="3" t="s">
        <v>30</v>
      </c>
      <c r="K623" s="3" t="s">
        <v>52</v>
      </c>
      <c r="L623" s="16" t="s">
        <v>38</v>
      </c>
    </row>
    <row r="624" spans="1:12" ht="14.4">
      <c r="A624" s="14" t="s">
        <v>45</v>
      </c>
      <c r="B624" s="3" t="s">
        <v>48</v>
      </c>
      <c r="C624" s="3" t="s">
        <v>33</v>
      </c>
      <c r="D624" s="3" t="s">
        <v>28</v>
      </c>
      <c r="E624" s="3" t="s">
        <v>61</v>
      </c>
      <c r="F624" s="4">
        <v>57</v>
      </c>
      <c r="G624" s="5">
        <v>39357</v>
      </c>
      <c r="H624" s="6">
        <v>98150</v>
      </c>
      <c r="I624" s="7">
        <v>0</v>
      </c>
      <c r="J624" s="3" t="s">
        <v>63</v>
      </c>
      <c r="K624" s="3" t="s">
        <v>65</v>
      </c>
      <c r="L624" s="16" t="s">
        <v>38</v>
      </c>
    </row>
    <row r="625" spans="1:12" ht="14.4">
      <c r="A625" s="14" t="s">
        <v>39</v>
      </c>
      <c r="B625" s="3" t="s">
        <v>60</v>
      </c>
      <c r="C625" s="3" t="s">
        <v>33</v>
      </c>
      <c r="D625" s="3" t="s">
        <v>28</v>
      </c>
      <c r="E625" s="3" t="s">
        <v>35</v>
      </c>
      <c r="F625" s="4">
        <v>35</v>
      </c>
      <c r="G625" s="5">
        <v>42800</v>
      </c>
      <c r="H625" s="6">
        <v>171426</v>
      </c>
      <c r="I625" s="7">
        <v>0.15</v>
      </c>
      <c r="J625" s="3" t="s">
        <v>36</v>
      </c>
      <c r="K625" s="3" t="s">
        <v>68</v>
      </c>
      <c r="L625" s="15">
        <v>43000</v>
      </c>
    </row>
    <row r="626" spans="1:12" ht="14.4">
      <c r="A626" s="14" t="s">
        <v>51</v>
      </c>
      <c r="B626" s="3" t="s">
        <v>40</v>
      </c>
      <c r="C626" s="3" t="s">
        <v>33</v>
      </c>
      <c r="D626" s="3" t="s">
        <v>28</v>
      </c>
      <c r="E626" s="3" t="s">
        <v>42</v>
      </c>
      <c r="F626" s="4">
        <v>55</v>
      </c>
      <c r="G626" s="5">
        <v>44302</v>
      </c>
      <c r="H626" s="6">
        <v>48266</v>
      </c>
      <c r="I626" s="7">
        <v>0</v>
      </c>
      <c r="J626" s="3" t="s">
        <v>30</v>
      </c>
      <c r="K626" s="3" t="s">
        <v>43</v>
      </c>
      <c r="L626" s="16" t="s">
        <v>38</v>
      </c>
    </row>
    <row r="627" spans="1:12" ht="14.4">
      <c r="A627" s="14" t="s">
        <v>59</v>
      </c>
      <c r="B627" s="3" t="s">
        <v>40</v>
      </c>
      <c r="C627" s="3" t="s">
        <v>27</v>
      </c>
      <c r="D627" s="3" t="s">
        <v>34</v>
      </c>
      <c r="E627" s="3" t="s">
        <v>61</v>
      </c>
      <c r="F627" s="4">
        <v>36</v>
      </c>
      <c r="G627" s="5">
        <v>43330</v>
      </c>
      <c r="H627" s="6">
        <v>223404</v>
      </c>
      <c r="I627" s="7">
        <v>0.32</v>
      </c>
      <c r="J627" s="3" t="s">
        <v>30</v>
      </c>
      <c r="K627" s="3" t="s">
        <v>62</v>
      </c>
      <c r="L627" s="16" t="s">
        <v>38</v>
      </c>
    </row>
    <row r="628" spans="1:12" ht="14.4">
      <c r="A628" s="14" t="s">
        <v>86</v>
      </c>
      <c r="B628" s="3" t="s">
        <v>26</v>
      </c>
      <c r="C628" s="3" t="s">
        <v>41</v>
      </c>
      <c r="D628" s="3" t="s">
        <v>28</v>
      </c>
      <c r="E628" s="3" t="s">
        <v>35</v>
      </c>
      <c r="F628" s="4">
        <v>57</v>
      </c>
      <c r="G628" s="5">
        <v>41649</v>
      </c>
      <c r="H628" s="6">
        <v>74854</v>
      </c>
      <c r="I628" s="7">
        <v>0</v>
      </c>
      <c r="J628" s="3" t="s">
        <v>30</v>
      </c>
      <c r="K628" s="3" t="s">
        <v>31</v>
      </c>
      <c r="L628" s="16" t="s">
        <v>38</v>
      </c>
    </row>
    <row r="629" spans="1:12" ht="14.4">
      <c r="A629" s="14" t="s">
        <v>59</v>
      </c>
      <c r="B629" s="3" t="s">
        <v>53</v>
      </c>
      <c r="C629" s="3" t="s">
        <v>41</v>
      </c>
      <c r="D629" s="3" t="s">
        <v>28</v>
      </c>
      <c r="E629" s="3" t="s">
        <v>42</v>
      </c>
      <c r="F629" s="4">
        <v>48</v>
      </c>
      <c r="G629" s="5">
        <v>39197</v>
      </c>
      <c r="H629" s="6">
        <v>217783</v>
      </c>
      <c r="I629" s="7">
        <v>0.36</v>
      </c>
      <c r="J629" s="3" t="s">
        <v>30</v>
      </c>
      <c r="K629" s="3" t="s">
        <v>31</v>
      </c>
      <c r="L629" s="16" t="s">
        <v>38</v>
      </c>
    </row>
    <row r="630" spans="1:12" ht="14.4">
      <c r="A630" s="14" t="s">
        <v>87</v>
      </c>
      <c r="B630" s="3" t="s">
        <v>26</v>
      </c>
      <c r="C630" s="3" t="s">
        <v>33</v>
      </c>
      <c r="D630" s="3" t="s">
        <v>28</v>
      </c>
      <c r="E630" s="3" t="s">
        <v>61</v>
      </c>
      <c r="F630" s="4">
        <v>53</v>
      </c>
      <c r="G630" s="5">
        <v>38214</v>
      </c>
      <c r="H630" s="6">
        <v>44735</v>
      </c>
      <c r="I630" s="7">
        <v>0</v>
      </c>
      <c r="J630" s="3" t="s">
        <v>63</v>
      </c>
      <c r="K630" s="3" t="s">
        <v>64</v>
      </c>
      <c r="L630" s="16" t="s">
        <v>38</v>
      </c>
    </row>
    <row r="631" spans="1:12" ht="14.4">
      <c r="A631" s="14" t="s">
        <v>70</v>
      </c>
      <c r="B631" s="3" t="s">
        <v>40</v>
      </c>
      <c r="C631" s="3" t="s">
        <v>33</v>
      </c>
      <c r="D631" s="3" t="s">
        <v>28</v>
      </c>
      <c r="E631" s="3" t="s">
        <v>42</v>
      </c>
      <c r="F631" s="4">
        <v>41</v>
      </c>
      <c r="G631" s="5">
        <v>39091</v>
      </c>
      <c r="H631" s="6">
        <v>50685</v>
      </c>
      <c r="I631" s="7">
        <v>0</v>
      </c>
      <c r="J631" s="3" t="s">
        <v>30</v>
      </c>
      <c r="K631" s="3" t="s">
        <v>62</v>
      </c>
      <c r="L631" s="16" t="s">
        <v>38</v>
      </c>
    </row>
    <row r="632" spans="1:12" ht="14.4">
      <c r="A632" s="14" t="s">
        <v>70</v>
      </c>
      <c r="B632" s="3" t="s">
        <v>48</v>
      </c>
      <c r="C632" s="3" t="s">
        <v>27</v>
      </c>
      <c r="D632" s="3" t="s">
        <v>34</v>
      </c>
      <c r="E632" s="3" t="s">
        <v>35</v>
      </c>
      <c r="F632" s="4">
        <v>34</v>
      </c>
      <c r="G632" s="5">
        <v>43169</v>
      </c>
      <c r="H632" s="6">
        <v>58993</v>
      </c>
      <c r="I632" s="7">
        <v>0</v>
      </c>
      <c r="J632" s="3" t="s">
        <v>30</v>
      </c>
      <c r="K632" s="3" t="s">
        <v>54</v>
      </c>
      <c r="L632" s="16" t="s">
        <v>38</v>
      </c>
    </row>
    <row r="633" spans="1:12" ht="14.4">
      <c r="A633" s="14" t="s">
        <v>77</v>
      </c>
      <c r="B633" s="3" t="s">
        <v>57</v>
      </c>
      <c r="C633" s="3" t="s">
        <v>49</v>
      </c>
      <c r="D633" s="3" t="s">
        <v>34</v>
      </c>
      <c r="E633" s="3" t="s">
        <v>42</v>
      </c>
      <c r="F633" s="4">
        <v>47</v>
      </c>
      <c r="G633" s="5">
        <v>43990</v>
      </c>
      <c r="H633" s="6">
        <v>115765</v>
      </c>
      <c r="I633" s="7">
        <v>0</v>
      </c>
      <c r="J633" s="3" t="s">
        <v>30</v>
      </c>
      <c r="K633" s="3" t="s">
        <v>52</v>
      </c>
      <c r="L633" s="15">
        <v>44229</v>
      </c>
    </row>
    <row r="634" spans="1:12" ht="14.4">
      <c r="A634" s="14" t="s">
        <v>39</v>
      </c>
      <c r="B634" s="3" t="s">
        <v>53</v>
      </c>
      <c r="C634" s="3" t="s">
        <v>33</v>
      </c>
      <c r="D634" s="3" t="s">
        <v>28</v>
      </c>
      <c r="E634" s="3" t="s">
        <v>35</v>
      </c>
      <c r="F634" s="4">
        <v>63</v>
      </c>
      <c r="G634" s="5">
        <v>39147</v>
      </c>
      <c r="H634" s="6">
        <v>193044</v>
      </c>
      <c r="I634" s="7">
        <v>0.15</v>
      </c>
      <c r="J634" s="3" t="s">
        <v>30</v>
      </c>
      <c r="K634" s="3" t="s">
        <v>52</v>
      </c>
      <c r="L634" s="16" t="s">
        <v>38</v>
      </c>
    </row>
    <row r="635" spans="1:12" ht="14.4">
      <c r="A635" s="14" t="s">
        <v>51</v>
      </c>
      <c r="B635" s="3" t="s">
        <v>60</v>
      </c>
      <c r="C635" s="3" t="s">
        <v>27</v>
      </c>
      <c r="D635" s="3" t="s">
        <v>28</v>
      </c>
      <c r="E635" s="3" t="s">
        <v>29</v>
      </c>
      <c r="F635" s="4">
        <v>65</v>
      </c>
      <c r="G635" s="5">
        <v>40711</v>
      </c>
      <c r="H635" s="6">
        <v>56686</v>
      </c>
      <c r="I635" s="7">
        <v>0</v>
      </c>
      <c r="J635" s="3" t="s">
        <v>30</v>
      </c>
      <c r="K635" s="3" t="s">
        <v>31</v>
      </c>
      <c r="L635" s="15">
        <v>42164</v>
      </c>
    </row>
    <row r="636" spans="1:12" ht="14.4">
      <c r="A636" s="14" t="s">
        <v>25</v>
      </c>
      <c r="B636" s="3" t="s">
        <v>40</v>
      </c>
      <c r="C636" s="3" t="s">
        <v>33</v>
      </c>
      <c r="D636" s="3" t="s">
        <v>28</v>
      </c>
      <c r="E636" s="3" t="s">
        <v>29</v>
      </c>
      <c r="F636" s="4">
        <v>33</v>
      </c>
      <c r="G636" s="5">
        <v>43763</v>
      </c>
      <c r="H636" s="6">
        <v>131652</v>
      </c>
      <c r="I636" s="7">
        <v>0.11</v>
      </c>
      <c r="J636" s="3" t="s">
        <v>30</v>
      </c>
      <c r="K636" s="3" t="s">
        <v>31</v>
      </c>
      <c r="L636" s="16" t="s">
        <v>38</v>
      </c>
    </row>
    <row r="637" spans="1:12" ht="14.4">
      <c r="A637" s="14" t="s">
        <v>39</v>
      </c>
      <c r="B637" s="3" t="s">
        <v>60</v>
      </c>
      <c r="C637" s="3" t="s">
        <v>33</v>
      </c>
      <c r="D637" s="3" t="s">
        <v>28</v>
      </c>
      <c r="E637" s="3" t="s">
        <v>29</v>
      </c>
      <c r="F637" s="4">
        <v>45</v>
      </c>
      <c r="G637" s="5">
        <v>39507</v>
      </c>
      <c r="H637" s="6">
        <v>150577</v>
      </c>
      <c r="I637" s="7">
        <v>0.25</v>
      </c>
      <c r="J637" s="3" t="s">
        <v>30</v>
      </c>
      <c r="K637" s="3" t="s">
        <v>52</v>
      </c>
      <c r="L637" s="16" t="s">
        <v>38</v>
      </c>
    </row>
    <row r="638" spans="1:12" ht="14.4">
      <c r="A638" s="14" t="s">
        <v>67</v>
      </c>
      <c r="B638" s="3" t="s">
        <v>57</v>
      </c>
      <c r="C638" s="3" t="s">
        <v>27</v>
      </c>
      <c r="D638" s="3" t="s">
        <v>28</v>
      </c>
      <c r="E638" s="3" t="s">
        <v>61</v>
      </c>
      <c r="F638" s="4">
        <v>37</v>
      </c>
      <c r="G638" s="5">
        <v>43461</v>
      </c>
      <c r="H638" s="6">
        <v>87359</v>
      </c>
      <c r="I638" s="7">
        <v>0.11</v>
      </c>
      <c r="J638" s="3" t="s">
        <v>63</v>
      </c>
      <c r="K638" s="3" t="s">
        <v>65</v>
      </c>
      <c r="L638" s="16" t="s">
        <v>38</v>
      </c>
    </row>
    <row r="639" spans="1:12" ht="14.4">
      <c r="A639" s="14" t="s">
        <v>70</v>
      </c>
      <c r="B639" s="3" t="s">
        <v>48</v>
      </c>
      <c r="C639" s="3" t="s">
        <v>41</v>
      </c>
      <c r="D639" s="3" t="s">
        <v>28</v>
      </c>
      <c r="E639" s="3" t="s">
        <v>35</v>
      </c>
      <c r="F639" s="4">
        <v>60</v>
      </c>
      <c r="G639" s="5">
        <v>41647</v>
      </c>
      <c r="H639" s="6">
        <v>51877</v>
      </c>
      <c r="I639" s="7">
        <v>0</v>
      </c>
      <c r="J639" s="3" t="s">
        <v>36</v>
      </c>
      <c r="K639" s="3" t="s">
        <v>68</v>
      </c>
      <c r="L639" s="16" t="s">
        <v>38</v>
      </c>
    </row>
    <row r="640" spans="1:12" ht="14.4">
      <c r="A640" s="14" t="s">
        <v>88</v>
      </c>
      <c r="B640" s="3" t="s">
        <v>26</v>
      </c>
      <c r="C640" s="3" t="s">
        <v>33</v>
      </c>
      <c r="D640" s="3" t="s">
        <v>34</v>
      </c>
      <c r="E640" s="3" t="s">
        <v>35</v>
      </c>
      <c r="F640" s="4">
        <v>43</v>
      </c>
      <c r="G640" s="5">
        <v>42753</v>
      </c>
      <c r="H640" s="6">
        <v>86417</v>
      </c>
      <c r="I640" s="7">
        <v>0</v>
      </c>
      <c r="J640" s="3" t="s">
        <v>30</v>
      </c>
      <c r="K640" s="3" t="s">
        <v>43</v>
      </c>
      <c r="L640" s="16" t="s">
        <v>38</v>
      </c>
    </row>
    <row r="641" spans="1:12" ht="14.4">
      <c r="A641" s="14" t="s">
        <v>86</v>
      </c>
      <c r="B641" s="3" t="s">
        <v>26</v>
      </c>
      <c r="C641" s="3" t="s">
        <v>27</v>
      </c>
      <c r="D641" s="3" t="s">
        <v>28</v>
      </c>
      <c r="E641" s="3" t="s">
        <v>35</v>
      </c>
      <c r="F641" s="4">
        <v>65</v>
      </c>
      <c r="G641" s="5">
        <v>37749</v>
      </c>
      <c r="H641" s="6">
        <v>96548</v>
      </c>
      <c r="I641" s="7">
        <v>0</v>
      </c>
      <c r="J641" s="3" t="s">
        <v>30</v>
      </c>
      <c r="K641" s="3" t="s">
        <v>54</v>
      </c>
      <c r="L641" s="16" t="s">
        <v>38</v>
      </c>
    </row>
    <row r="642" spans="1:12" ht="14.4">
      <c r="A642" s="14" t="s">
        <v>45</v>
      </c>
      <c r="B642" s="3" t="s">
        <v>53</v>
      </c>
      <c r="C642" s="3" t="s">
        <v>33</v>
      </c>
      <c r="D642" s="3" t="s">
        <v>28</v>
      </c>
      <c r="E642" s="3" t="s">
        <v>35</v>
      </c>
      <c r="F642" s="4">
        <v>43</v>
      </c>
      <c r="G642" s="5">
        <v>41662</v>
      </c>
      <c r="H642" s="6">
        <v>92940</v>
      </c>
      <c r="I642" s="7">
        <v>0</v>
      </c>
      <c r="J642" s="3" t="s">
        <v>36</v>
      </c>
      <c r="K642" s="3" t="s">
        <v>72</v>
      </c>
      <c r="L642" s="16" t="s">
        <v>38</v>
      </c>
    </row>
    <row r="643" spans="1:12" ht="14.4">
      <c r="A643" s="14" t="s">
        <v>70</v>
      </c>
      <c r="B643" s="3" t="s">
        <v>53</v>
      </c>
      <c r="C643" s="3" t="s">
        <v>41</v>
      </c>
      <c r="D643" s="3" t="s">
        <v>34</v>
      </c>
      <c r="E643" s="3" t="s">
        <v>35</v>
      </c>
      <c r="F643" s="4">
        <v>28</v>
      </c>
      <c r="G643" s="5">
        <v>43336</v>
      </c>
      <c r="H643" s="6">
        <v>61410</v>
      </c>
      <c r="I643" s="7">
        <v>0</v>
      </c>
      <c r="J643" s="3" t="s">
        <v>30</v>
      </c>
      <c r="K643" s="3" t="s">
        <v>46</v>
      </c>
      <c r="L643" s="16" t="s">
        <v>38</v>
      </c>
    </row>
    <row r="644" spans="1:12" ht="14.4">
      <c r="A644" s="14" t="s">
        <v>50</v>
      </c>
      <c r="B644" s="3" t="s">
        <v>40</v>
      </c>
      <c r="C644" s="3" t="s">
        <v>41</v>
      </c>
      <c r="D644" s="3" t="s">
        <v>28</v>
      </c>
      <c r="E644" s="3" t="s">
        <v>29</v>
      </c>
      <c r="F644" s="4">
        <v>61</v>
      </c>
      <c r="G644" s="5">
        <v>40293</v>
      </c>
      <c r="H644" s="6">
        <v>110302</v>
      </c>
      <c r="I644" s="7">
        <v>0.06</v>
      </c>
      <c r="J644" s="3" t="s">
        <v>30</v>
      </c>
      <c r="K644" s="3" t="s">
        <v>52</v>
      </c>
      <c r="L644" s="16" t="s">
        <v>38</v>
      </c>
    </row>
    <row r="645" spans="1:12" ht="14.4">
      <c r="A645" s="14" t="s">
        <v>39</v>
      </c>
      <c r="B645" s="3" t="s">
        <v>57</v>
      </c>
      <c r="C645" s="3" t="s">
        <v>41</v>
      </c>
      <c r="D645" s="3" t="s">
        <v>28</v>
      </c>
      <c r="E645" s="3" t="s">
        <v>29</v>
      </c>
      <c r="F645" s="4">
        <v>45</v>
      </c>
      <c r="G645" s="5">
        <v>43212</v>
      </c>
      <c r="H645" s="6">
        <v>187205</v>
      </c>
      <c r="I645" s="7">
        <v>0.24</v>
      </c>
      <c r="J645" s="3" t="s">
        <v>30</v>
      </c>
      <c r="K645" s="3" t="s">
        <v>62</v>
      </c>
      <c r="L645" s="15">
        <v>44732</v>
      </c>
    </row>
    <row r="646" spans="1:12" ht="14.4">
      <c r="A646" s="14" t="s">
        <v>45</v>
      </c>
      <c r="B646" s="3" t="s">
        <v>48</v>
      </c>
      <c r="C646" s="3" t="s">
        <v>49</v>
      </c>
      <c r="D646" s="3" t="s">
        <v>34</v>
      </c>
      <c r="E646" s="3" t="s">
        <v>42</v>
      </c>
      <c r="F646" s="4">
        <v>45</v>
      </c>
      <c r="G646" s="5">
        <v>40618</v>
      </c>
      <c r="H646" s="6">
        <v>81687</v>
      </c>
      <c r="I646" s="7">
        <v>0</v>
      </c>
      <c r="J646" s="3" t="s">
        <v>30</v>
      </c>
      <c r="K646" s="3" t="s">
        <v>46</v>
      </c>
      <c r="L646" s="16" t="s">
        <v>38</v>
      </c>
    </row>
    <row r="647" spans="1:12" ht="14.4">
      <c r="A647" s="14" t="s">
        <v>59</v>
      </c>
      <c r="B647" s="3" t="s">
        <v>26</v>
      </c>
      <c r="C647" s="3" t="s">
        <v>41</v>
      </c>
      <c r="D647" s="3" t="s">
        <v>34</v>
      </c>
      <c r="E647" s="3" t="s">
        <v>61</v>
      </c>
      <c r="F647" s="4">
        <v>54</v>
      </c>
      <c r="G647" s="5">
        <v>40040</v>
      </c>
      <c r="H647" s="6">
        <v>241083</v>
      </c>
      <c r="I647" s="7">
        <v>0.39</v>
      </c>
      <c r="J647" s="3" t="s">
        <v>30</v>
      </c>
      <c r="K647" s="3" t="s">
        <v>62</v>
      </c>
      <c r="L647" s="16" t="s">
        <v>38</v>
      </c>
    </row>
    <row r="648" spans="1:12" ht="14.4">
      <c r="A648" s="14" t="s">
        <v>59</v>
      </c>
      <c r="B648" s="3" t="s">
        <v>40</v>
      </c>
      <c r="C648" s="3" t="s">
        <v>41</v>
      </c>
      <c r="D648" s="3" t="s">
        <v>28</v>
      </c>
      <c r="E648" s="3" t="s">
        <v>29</v>
      </c>
      <c r="F648" s="4">
        <v>38</v>
      </c>
      <c r="G648" s="5">
        <v>43413</v>
      </c>
      <c r="H648" s="6">
        <v>223805</v>
      </c>
      <c r="I648" s="7">
        <v>0.36</v>
      </c>
      <c r="J648" s="3" t="s">
        <v>30</v>
      </c>
      <c r="K648" s="3" t="s">
        <v>43</v>
      </c>
      <c r="L648" s="16" t="s">
        <v>38</v>
      </c>
    </row>
    <row r="649" spans="1:12" ht="14.4">
      <c r="A649" s="14" t="s">
        <v>39</v>
      </c>
      <c r="B649" s="3" t="s">
        <v>53</v>
      </c>
      <c r="C649" s="3" t="s">
        <v>49</v>
      </c>
      <c r="D649" s="3" t="s">
        <v>28</v>
      </c>
      <c r="E649" s="3" t="s">
        <v>42</v>
      </c>
      <c r="F649" s="4">
        <v>27</v>
      </c>
      <c r="G649" s="5">
        <v>44393</v>
      </c>
      <c r="H649" s="6">
        <v>161759</v>
      </c>
      <c r="I649" s="7">
        <v>0.16</v>
      </c>
      <c r="J649" s="3" t="s">
        <v>30</v>
      </c>
      <c r="K649" s="3" t="s">
        <v>52</v>
      </c>
      <c r="L649" s="16" t="s">
        <v>38</v>
      </c>
    </row>
    <row r="650" spans="1:12" ht="14.4">
      <c r="A650" s="14" t="s">
        <v>44</v>
      </c>
      <c r="B650" s="3" t="s">
        <v>26</v>
      </c>
      <c r="C650" s="3" t="s">
        <v>27</v>
      </c>
      <c r="D650" s="3" t="s">
        <v>34</v>
      </c>
      <c r="E650" s="3" t="s">
        <v>29</v>
      </c>
      <c r="F650" s="4">
        <v>40</v>
      </c>
      <c r="G650" s="5">
        <v>43520</v>
      </c>
      <c r="H650" s="6">
        <v>95899</v>
      </c>
      <c r="I650" s="7">
        <v>0.1</v>
      </c>
      <c r="J650" s="3" t="s">
        <v>30</v>
      </c>
      <c r="K650" s="3" t="s">
        <v>62</v>
      </c>
      <c r="L650" s="15">
        <v>44263</v>
      </c>
    </row>
    <row r="651" spans="1:12" ht="14.4">
      <c r="A651" s="14" t="s">
        <v>45</v>
      </c>
      <c r="B651" s="3" t="s">
        <v>40</v>
      </c>
      <c r="C651" s="3" t="s">
        <v>49</v>
      </c>
      <c r="D651" s="3" t="s">
        <v>34</v>
      </c>
      <c r="E651" s="3" t="s">
        <v>35</v>
      </c>
      <c r="F651" s="4">
        <v>49</v>
      </c>
      <c r="G651" s="5">
        <v>43623</v>
      </c>
      <c r="H651" s="6">
        <v>80700</v>
      </c>
      <c r="I651" s="7">
        <v>0</v>
      </c>
      <c r="J651" s="3" t="s">
        <v>30</v>
      </c>
      <c r="K651" s="3" t="s">
        <v>62</v>
      </c>
      <c r="L651" s="16" t="s">
        <v>38</v>
      </c>
    </row>
    <row r="652" spans="1:12" ht="14.4">
      <c r="A652" s="14" t="s">
        <v>50</v>
      </c>
      <c r="B652" s="3" t="s">
        <v>55</v>
      </c>
      <c r="C652" s="3" t="s">
        <v>41</v>
      </c>
      <c r="D652" s="3" t="s">
        <v>34</v>
      </c>
      <c r="E652" s="3" t="s">
        <v>35</v>
      </c>
      <c r="F652" s="4">
        <v>54</v>
      </c>
      <c r="G652" s="5">
        <v>35500</v>
      </c>
      <c r="H652" s="6">
        <v>128136</v>
      </c>
      <c r="I652" s="7">
        <v>0.05</v>
      </c>
      <c r="J652" s="3" t="s">
        <v>36</v>
      </c>
      <c r="K652" s="3" t="s">
        <v>68</v>
      </c>
      <c r="L652" s="16" t="s">
        <v>38</v>
      </c>
    </row>
    <row r="653" spans="1:12" ht="14.4">
      <c r="A653" s="14" t="s">
        <v>70</v>
      </c>
      <c r="B653" s="3" t="s">
        <v>60</v>
      </c>
      <c r="C653" s="3" t="s">
        <v>49</v>
      </c>
      <c r="D653" s="3" t="s">
        <v>28</v>
      </c>
      <c r="E653" s="3" t="s">
        <v>42</v>
      </c>
      <c r="F653" s="4">
        <v>39</v>
      </c>
      <c r="G653" s="5">
        <v>42843</v>
      </c>
      <c r="H653" s="6">
        <v>58745</v>
      </c>
      <c r="I653" s="7">
        <v>0</v>
      </c>
      <c r="J653" s="3" t="s">
        <v>30</v>
      </c>
      <c r="K653" s="3" t="s">
        <v>54</v>
      </c>
      <c r="L653" s="16" t="s">
        <v>38</v>
      </c>
    </row>
    <row r="654" spans="1:12" ht="14.4">
      <c r="A654" s="14" t="s">
        <v>32</v>
      </c>
      <c r="B654" s="3" t="s">
        <v>26</v>
      </c>
      <c r="C654" s="3" t="s">
        <v>49</v>
      </c>
      <c r="D654" s="3" t="s">
        <v>28</v>
      </c>
      <c r="E654" s="3" t="s">
        <v>35</v>
      </c>
      <c r="F654" s="4">
        <v>57</v>
      </c>
      <c r="G654" s="5">
        <v>33728</v>
      </c>
      <c r="H654" s="6">
        <v>76202</v>
      </c>
      <c r="I654" s="7">
        <v>0</v>
      </c>
      <c r="J654" s="3" t="s">
        <v>30</v>
      </c>
      <c r="K654" s="3" t="s">
        <v>54</v>
      </c>
      <c r="L654" s="15">
        <v>34686</v>
      </c>
    </row>
    <row r="655" spans="1:12" ht="14.4">
      <c r="A655" s="14" t="s">
        <v>59</v>
      </c>
      <c r="B655" s="3" t="s">
        <v>48</v>
      </c>
      <c r="C655" s="3" t="s">
        <v>41</v>
      </c>
      <c r="D655" s="3" t="s">
        <v>34</v>
      </c>
      <c r="E655" s="3" t="s">
        <v>29</v>
      </c>
      <c r="F655" s="4">
        <v>36</v>
      </c>
      <c r="G655" s="5">
        <v>43178</v>
      </c>
      <c r="H655" s="6">
        <v>195200</v>
      </c>
      <c r="I655" s="7">
        <v>0.36</v>
      </c>
      <c r="J655" s="3" t="s">
        <v>30</v>
      </c>
      <c r="K655" s="3" t="s">
        <v>54</v>
      </c>
      <c r="L655" s="16" t="s">
        <v>38</v>
      </c>
    </row>
    <row r="656" spans="1:12" ht="14.4">
      <c r="A656" s="14" t="s">
        <v>70</v>
      </c>
      <c r="B656" s="3" t="s">
        <v>40</v>
      </c>
      <c r="C656" s="3" t="s">
        <v>33</v>
      </c>
      <c r="D656" s="3" t="s">
        <v>28</v>
      </c>
      <c r="E656" s="3" t="s">
        <v>35</v>
      </c>
      <c r="F656" s="4">
        <v>45</v>
      </c>
      <c r="G656" s="5">
        <v>42711</v>
      </c>
      <c r="H656" s="6">
        <v>71454</v>
      </c>
      <c r="I656" s="7">
        <v>0</v>
      </c>
      <c r="J656" s="3" t="s">
        <v>36</v>
      </c>
      <c r="K656" s="3" t="s">
        <v>58</v>
      </c>
      <c r="L656" s="16" t="s">
        <v>38</v>
      </c>
    </row>
    <row r="657" spans="1:12" ht="14.4">
      <c r="A657" s="14" t="s">
        <v>79</v>
      </c>
      <c r="B657" s="3" t="s">
        <v>26</v>
      </c>
      <c r="C657" s="3" t="s">
        <v>33</v>
      </c>
      <c r="D657" s="3" t="s">
        <v>28</v>
      </c>
      <c r="E657" s="3" t="s">
        <v>42</v>
      </c>
      <c r="F657" s="4">
        <v>30</v>
      </c>
      <c r="G657" s="5">
        <v>43864</v>
      </c>
      <c r="H657" s="6">
        <v>94652</v>
      </c>
      <c r="I657" s="7">
        <v>0</v>
      </c>
      <c r="J657" s="3" t="s">
        <v>30</v>
      </c>
      <c r="K657" s="3" t="s">
        <v>31</v>
      </c>
      <c r="L657" s="16" t="s">
        <v>38</v>
      </c>
    </row>
    <row r="658" spans="1:12" ht="14.4">
      <c r="A658" s="14" t="s">
        <v>32</v>
      </c>
      <c r="B658" s="3" t="s">
        <v>26</v>
      </c>
      <c r="C658" s="3" t="s">
        <v>33</v>
      </c>
      <c r="D658" s="3" t="s">
        <v>34</v>
      </c>
      <c r="E658" s="3" t="s">
        <v>29</v>
      </c>
      <c r="F658" s="4">
        <v>34</v>
      </c>
      <c r="G658" s="5">
        <v>42416</v>
      </c>
      <c r="H658" s="6">
        <v>63411</v>
      </c>
      <c r="I658" s="7">
        <v>0</v>
      </c>
      <c r="J658" s="3" t="s">
        <v>30</v>
      </c>
      <c r="K658" s="3" t="s">
        <v>52</v>
      </c>
      <c r="L658" s="16" t="s">
        <v>38</v>
      </c>
    </row>
    <row r="659" spans="1:12" ht="14.4">
      <c r="A659" s="14" t="s">
        <v>70</v>
      </c>
      <c r="B659" s="3" t="s">
        <v>48</v>
      </c>
      <c r="C659" s="3" t="s">
        <v>41</v>
      </c>
      <c r="D659" s="3" t="s">
        <v>34</v>
      </c>
      <c r="E659" s="3" t="s">
        <v>35</v>
      </c>
      <c r="F659" s="4">
        <v>31</v>
      </c>
      <c r="G659" s="5">
        <v>43878</v>
      </c>
      <c r="H659" s="6">
        <v>67171</v>
      </c>
      <c r="I659" s="7">
        <v>0</v>
      </c>
      <c r="J659" s="3" t="s">
        <v>36</v>
      </c>
      <c r="K659" s="3" t="s">
        <v>37</v>
      </c>
      <c r="L659" s="15">
        <v>44317</v>
      </c>
    </row>
    <row r="660" spans="1:12" ht="14.4">
      <c r="A660" s="14" t="s">
        <v>25</v>
      </c>
      <c r="B660" s="3" t="s">
        <v>53</v>
      </c>
      <c r="C660" s="3" t="s">
        <v>41</v>
      </c>
      <c r="D660" s="3" t="s">
        <v>28</v>
      </c>
      <c r="E660" s="3" t="s">
        <v>61</v>
      </c>
      <c r="F660" s="4">
        <v>28</v>
      </c>
      <c r="G660" s="5">
        <v>43652</v>
      </c>
      <c r="H660" s="6">
        <v>152036</v>
      </c>
      <c r="I660" s="7">
        <v>0.15</v>
      </c>
      <c r="J660" s="3" t="s">
        <v>63</v>
      </c>
      <c r="K660" s="3" t="s">
        <v>65</v>
      </c>
      <c r="L660" s="16" t="s">
        <v>38</v>
      </c>
    </row>
    <row r="661" spans="1:12" ht="14.4">
      <c r="A661" s="14" t="s">
        <v>56</v>
      </c>
      <c r="B661" s="3" t="s">
        <v>57</v>
      </c>
      <c r="C661" s="3" t="s">
        <v>33</v>
      </c>
      <c r="D661" s="3" t="s">
        <v>28</v>
      </c>
      <c r="E661" s="3" t="s">
        <v>29</v>
      </c>
      <c r="F661" s="4">
        <v>55</v>
      </c>
      <c r="G661" s="5">
        <v>44276</v>
      </c>
      <c r="H661" s="6">
        <v>95562</v>
      </c>
      <c r="I661" s="7">
        <v>0</v>
      </c>
      <c r="J661" s="3" t="s">
        <v>30</v>
      </c>
      <c r="K661" s="3" t="s">
        <v>43</v>
      </c>
      <c r="L661" s="16" t="s">
        <v>38</v>
      </c>
    </row>
    <row r="662" spans="1:12" ht="14.4">
      <c r="A662" s="14" t="s">
        <v>45</v>
      </c>
      <c r="B662" s="3" t="s">
        <v>48</v>
      </c>
      <c r="C662" s="3" t="s">
        <v>27</v>
      </c>
      <c r="D662" s="3" t="s">
        <v>34</v>
      </c>
      <c r="E662" s="3" t="s">
        <v>42</v>
      </c>
      <c r="F662" s="4">
        <v>30</v>
      </c>
      <c r="G662" s="5">
        <v>43773</v>
      </c>
      <c r="H662" s="6">
        <v>96092</v>
      </c>
      <c r="I662" s="7">
        <v>0</v>
      </c>
      <c r="J662" s="3" t="s">
        <v>30</v>
      </c>
      <c r="K662" s="3" t="s">
        <v>54</v>
      </c>
      <c r="L662" s="16" t="s">
        <v>38</v>
      </c>
    </row>
    <row r="663" spans="1:12" ht="14.4">
      <c r="A663" s="14" t="s">
        <v>59</v>
      </c>
      <c r="B663" s="3" t="s">
        <v>57</v>
      </c>
      <c r="C663" s="3" t="s">
        <v>33</v>
      </c>
      <c r="D663" s="3" t="s">
        <v>34</v>
      </c>
      <c r="E663" s="3" t="s">
        <v>35</v>
      </c>
      <c r="F663" s="4">
        <v>63</v>
      </c>
      <c r="G663" s="5">
        <v>41428</v>
      </c>
      <c r="H663" s="6">
        <v>254289</v>
      </c>
      <c r="I663" s="7">
        <v>0.39</v>
      </c>
      <c r="J663" s="3" t="s">
        <v>30</v>
      </c>
      <c r="K663" s="3" t="s">
        <v>43</v>
      </c>
      <c r="L663" s="16" t="s">
        <v>38</v>
      </c>
    </row>
    <row r="664" spans="1:12" ht="14.4">
      <c r="A664" s="14" t="s">
        <v>44</v>
      </c>
      <c r="B664" s="3" t="s">
        <v>26</v>
      </c>
      <c r="C664" s="3" t="s">
        <v>27</v>
      </c>
      <c r="D664" s="3" t="s">
        <v>34</v>
      </c>
      <c r="E664" s="3" t="s">
        <v>42</v>
      </c>
      <c r="F664" s="4">
        <v>26</v>
      </c>
      <c r="G664" s="5">
        <v>43656</v>
      </c>
      <c r="H664" s="6">
        <v>69110</v>
      </c>
      <c r="I664" s="7">
        <v>0.05</v>
      </c>
      <c r="J664" s="3" t="s">
        <v>30</v>
      </c>
      <c r="K664" s="3" t="s">
        <v>43</v>
      </c>
      <c r="L664" s="16" t="s">
        <v>38</v>
      </c>
    </row>
    <row r="665" spans="1:12" ht="14.4">
      <c r="A665" s="14" t="s">
        <v>59</v>
      </c>
      <c r="B665" s="3" t="s">
        <v>60</v>
      </c>
      <c r="C665" s="3" t="s">
        <v>41</v>
      </c>
      <c r="D665" s="3" t="s">
        <v>34</v>
      </c>
      <c r="E665" s="3" t="s">
        <v>42</v>
      </c>
      <c r="F665" s="4">
        <v>52</v>
      </c>
      <c r="G665" s="5">
        <v>37418</v>
      </c>
      <c r="H665" s="6">
        <v>236314</v>
      </c>
      <c r="I665" s="7">
        <v>0.34</v>
      </c>
      <c r="J665" s="3" t="s">
        <v>30</v>
      </c>
      <c r="K665" s="3" t="s">
        <v>52</v>
      </c>
      <c r="L665" s="16" t="s">
        <v>38</v>
      </c>
    </row>
    <row r="666" spans="1:12" ht="14.4">
      <c r="A666" s="14" t="s">
        <v>51</v>
      </c>
      <c r="B666" s="3" t="s">
        <v>60</v>
      </c>
      <c r="C666" s="3" t="s">
        <v>49</v>
      </c>
      <c r="D666" s="3" t="s">
        <v>34</v>
      </c>
      <c r="E666" s="3" t="s">
        <v>61</v>
      </c>
      <c r="F666" s="4">
        <v>51</v>
      </c>
      <c r="G666" s="5">
        <v>39252</v>
      </c>
      <c r="H666" s="6">
        <v>45206</v>
      </c>
      <c r="I666" s="7">
        <v>0</v>
      </c>
      <c r="J666" s="3" t="s">
        <v>30</v>
      </c>
      <c r="K666" s="3" t="s">
        <v>62</v>
      </c>
      <c r="L666" s="16" t="s">
        <v>38</v>
      </c>
    </row>
    <row r="667" spans="1:12" ht="14.4">
      <c r="A667" s="14" t="s">
        <v>59</v>
      </c>
      <c r="B667" s="3" t="s">
        <v>40</v>
      </c>
      <c r="C667" s="3" t="s">
        <v>27</v>
      </c>
      <c r="D667" s="3" t="s">
        <v>28</v>
      </c>
      <c r="E667" s="3" t="s">
        <v>35</v>
      </c>
      <c r="F667" s="4">
        <v>25</v>
      </c>
      <c r="G667" s="5">
        <v>44515</v>
      </c>
      <c r="H667" s="6">
        <v>210708</v>
      </c>
      <c r="I667" s="7">
        <v>0.33</v>
      </c>
      <c r="J667" s="3" t="s">
        <v>30</v>
      </c>
      <c r="K667" s="3" t="s">
        <v>43</v>
      </c>
      <c r="L667" s="16" t="s">
        <v>38</v>
      </c>
    </row>
    <row r="668" spans="1:12" ht="14.4">
      <c r="A668" s="14" t="s">
        <v>86</v>
      </c>
      <c r="B668" s="3" t="s">
        <v>26</v>
      </c>
      <c r="C668" s="3" t="s">
        <v>49</v>
      </c>
      <c r="D668" s="3" t="s">
        <v>34</v>
      </c>
      <c r="E668" s="3" t="s">
        <v>61</v>
      </c>
      <c r="F668" s="4">
        <v>40</v>
      </c>
      <c r="G668" s="5">
        <v>44465</v>
      </c>
      <c r="H668" s="6">
        <v>87770</v>
      </c>
      <c r="I668" s="7">
        <v>0</v>
      </c>
      <c r="J668" s="3" t="s">
        <v>30</v>
      </c>
      <c r="K668" s="3" t="s">
        <v>54</v>
      </c>
      <c r="L668" s="16" t="s">
        <v>38</v>
      </c>
    </row>
    <row r="669" spans="1:12" ht="14.4">
      <c r="A669" s="14" t="s">
        <v>50</v>
      </c>
      <c r="B669" s="3" t="s">
        <v>53</v>
      </c>
      <c r="C669" s="3" t="s">
        <v>49</v>
      </c>
      <c r="D669" s="3" t="s">
        <v>28</v>
      </c>
      <c r="E669" s="3" t="s">
        <v>42</v>
      </c>
      <c r="F669" s="4">
        <v>38</v>
      </c>
      <c r="G669" s="5">
        <v>42228</v>
      </c>
      <c r="H669" s="6">
        <v>106858</v>
      </c>
      <c r="I669" s="7">
        <v>0.05</v>
      </c>
      <c r="J669" s="3" t="s">
        <v>30</v>
      </c>
      <c r="K669" s="3" t="s">
        <v>31</v>
      </c>
      <c r="L669" s="16" t="s">
        <v>38</v>
      </c>
    </row>
    <row r="670" spans="1:12" ht="14.4">
      <c r="A670" s="14" t="s">
        <v>39</v>
      </c>
      <c r="B670" s="3" t="s">
        <v>55</v>
      </c>
      <c r="C670" s="3" t="s">
        <v>49</v>
      </c>
      <c r="D670" s="3" t="s">
        <v>34</v>
      </c>
      <c r="E670" s="3" t="s">
        <v>42</v>
      </c>
      <c r="F670" s="4">
        <v>60</v>
      </c>
      <c r="G670" s="5">
        <v>42108</v>
      </c>
      <c r="H670" s="6">
        <v>155788</v>
      </c>
      <c r="I670" s="7">
        <v>0.17</v>
      </c>
      <c r="J670" s="3" t="s">
        <v>30</v>
      </c>
      <c r="K670" s="3" t="s">
        <v>31</v>
      </c>
      <c r="L670" s="16" t="s">
        <v>38</v>
      </c>
    </row>
    <row r="671" spans="1:12" ht="14.4">
      <c r="A671" s="14" t="s">
        <v>73</v>
      </c>
      <c r="B671" s="3" t="s">
        <v>55</v>
      </c>
      <c r="C671" s="3" t="s">
        <v>41</v>
      </c>
      <c r="D671" s="3" t="s">
        <v>28</v>
      </c>
      <c r="E671" s="3" t="s">
        <v>61</v>
      </c>
      <c r="F671" s="4">
        <v>45</v>
      </c>
      <c r="G671" s="5">
        <v>43581</v>
      </c>
      <c r="H671" s="6">
        <v>74891</v>
      </c>
      <c r="I671" s="7">
        <v>0</v>
      </c>
      <c r="J671" s="3" t="s">
        <v>63</v>
      </c>
      <c r="K671" s="3" t="s">
        <v>65</v>
      </c>
      <c r="L671" s="16" t="s">
        <v>38</v>
      </c>
    </row>
    <row r="672" spans="1:12" ht="14.4">
      <c r="A672" s="14" t="s">
        <v>56</v>
      </c>
      <c r="B672" s="3" t="s">
        <v>57</v>
      </c>
      <c r="C672" s="3" t="s">
        <v>49</v>
      </c>
      <c r="D672" s="3" t="s">
        <v>34</v>
      </c>
      <c r="E672" s="3" t="s">
        <v>35</v>
      </c>
      <c r="F672" s="4">
        <v>28</v>
      </c>
      <c r="G672" s="5">
        <v>44548</v>
      </c>
      <c r="H672" s="6">
        <v>95670</v>
      </c>
      <c r="I672" s="7">
        <v>0</v>
      </c>
      <c r="J672" s="3" t="s">
        <v>30</v>
      </c>
      <c r="K672" s="3" t="s">
        <v>46</v>
      </c>
      <c r="L672" s="16" t="s">
        <v>38</v>
      </c>
    </row>
    <row r="673" spans="1:12" ht="14.4">
      <c r="A673" s="14" t="s">
        <v>47</v>
      </c>
      <c r="B673" s="3" t="s">
        <v>48</v>
      </c>
      <c r="C673" s="3" t="s">
        <v>27</v>
      </c>
      <c r="D673" s="3" t="s">
        <v>28</v>
      </c>
      <c r="E673" s="3" t="s">
        <v>29</v>
      </c>
      <c r="F673" s="4">
        <v>65</v>
      </c>
      <c r="G673" s="5">
        <v>36798</v>
      </c>
      <c r="H673" s="6">
        <v>67837</v>
      </c>
      <c r="I673" s="7">
        <v>0</v>
      </c>
      <c r="J673" s="3" t="s">
        <v>30</v>
      </c>
      <c r="K673" s="3" t="s">
        <v>54</v>
      </c>
      <c r="L673" s="16" t="s">
        <v>38</v>
      </c>
    </row>
    <row r="674" spans="1:12" ht="14.4">
      <c r="A674" s="14" t="s">
        <v>70</v>
      </c>
      <c r="B674" s="3" t="s">
        <v>48</v>
      </c>
      <c r="C674" s="3" t="s">
        <v>27</v>
      </c>
      <c r="D674" s="3" t="s">
        <v>34</v>
      </c>
      <c r="E674" s="3" t="s">
        <v>35</v>
      </c>
      <c r="F674" s="4">
        <v>41</v>
      </c>
      <c r="G674" s="5">
        <v>40333</v>
      </c>
      <c r="H674" s="6">
        <v>72425</v>
      </c>
      <c r="I674" s="7">
        <v>0</v>
      </c>
      <c r="J674" s="3" t="s">
        <v>36</v>
      </c>
      <c r="K674" s="3" t="s">
        <v>68</v>
      </c>
      <c r="L674" s="16" t="s">
        <v>38</v>
      </c>
    </row>
    <row r="675" spans="1:12" ht="14.4">
      <c r="A675" s="14" t="s">
        <v>45</v>
      </c>
      <c r="B675" s="3" t="s">
        <v>48</v>
      </c>
      <c r="C675" s="3" t="s">
        <v>49</v>
      </c>
      <c r="D675" s="3" t="s">
        <v>28</v>
      </c>
      <c r="E675" s="3" t="s">
        <v>61</v>
      </c>
      <c r="F675" s="4">
        <v>52</v>
      </c>
      <c r="G675" s="5">
        <v>34623</v>
      </c>
      <c r="H675" s="6">
        <v>93103</v>
      </c>
      <c r="I675" s="7">
        <v>0</v>
      </c>
      <c r="J675" s="3" t="s">
        <v>30</v>
      </c>
      <c r="K675" s="3" t="s">
        <v>46</v>
      </c>
      <c r="L675" s="16" t="s">
        <v>38</v>
      </c>
    </row>
    <row r="676" spans="1:12" ht="14.4">
      <c r="A676" s="14" t="s">
        <v>56</v>
      </c>
      <c r="B676" s="3" t="s">
        <v>57</v>
      </c>
      <c r="C676" s="3" t="s">
        <v>49</v>
      </c>
      <c r="D676" s="3" t="s">
        <v>28</v>
      </c>
      <c r="E676" s="3" t="s">
        <v>42</v>
      </c>
      <c r="F676" s="4">
        <v>56</v>
      </c>
      <c r="G676" s="5">
        <v>42291</v>
      </c>
      <c r="H676" s="6">
        <v>76272</v>
      </c>
      <c r="I676" s="7">
        <v>0</v>
      </c>
      <c r="J676" s="3" t="s">
        <v>30</v>
      </c>
      <c r="K676" s="3" t="s">
        <v>52</v>
      </c>
      <c r="L676" s="15">
        <v>44491</v>
      </c>
    </row>
    <row r="677" spans="1:12" ht="14.4">
      <c r="A677" s="14" t="s">
        <v>70</v>
      </c>
      <c r="B677" s="3" t="s">
        <v>40</v>
      </c>
      <c r="C677" s="3" t="s">
        <v>33</v>
      </c>
      <c r="D677" s="3" t="s">
        <v>28</v>
      </c>
      <c r="E677" s="3" t="s">
        <v>35</v>
      </c>
      <c r="F677" s="4">
        <v>48</v>
      </c>
      <c r="G677" s="5">
        <v>37796</v>
      </c>
      <c r="H677" s="6">
        <v>55760</v>
      </c>
      <c r="I677" s="7">
        <v>0</v>
      </c>
      <c r="J677" s="3" t="s">
        <v>30</v>
      </c>
      <c r="K677" s="3" t="s">
        <v>54</v>
      </c>
      <c r="L677" s="16" t="s">
        <v>38</v>
      </c>
    </row>
    <row r="678" spans="1:12" ht="14.4">
      <c r="A678" s="14" t="s">
        <v>59</v>
      </c>
      <c r="B678" s="3" t="s">
        <v>53</v>
      </c>
      <c r="C678" s="3" t="s">
        <v>49</v>
      </c>
      <c r="D678" s="3" t="s">
        <v>28</v>
      </c>
      <c r="E678" s="3" t="s">
        <v>42</v>
      </c>
      <c r="F678" s="4">
        <v>36</v>
      </c>
      <c r="G678" s="5">
        <v>43843</v>
      </c>
      <c r="H678" s="6">
        <v>253294</v>
      </c>
      <c r="I678" s="7">
        <v>0.4</v>
      </c>
      <c r="J678" s="3" t="s">
        <v>30</v>
      </c>
      <c r="K678" s="3" t="s">
        <v>52</v>
      </c>
      <c r="L678" s="16" t="s">
        <v>38</v>
      </c>
    </row>
    <row r="679" spans="1:12" ht="14.4">
      <c r="A679" s="14" t="s">
        <v>70</v>
      </c>
      <c r="B679" s="3" t="s">
        <v>40</v>
      </c>
      <c r="C679" s="3" t="s">
        <v>49</v>
      </c>
      <c r="D679" s="3" t="s">
        <v>34</v>
      </c>
      <c r="E679" s="3" t="s">
        <v>42</v>
      </c>
      <c r="F679" s="4">
        <v>60</v>
      </c>
      <c r="G679" s="5">
        <v>39310</v>
      </c>
      <c r="H679" s="6">
        <v>58671</v>
      </c>
      <c r="I679" s="7">
        <v>0</v>
      </c>
      <c r="J679" s="3" t="s">
        <v>30</v>
      </c>
      <c r="K679" s="3" t="s">
        <v>62</v>
      </c>
      <c r="L679" s="16" t="s">
        <v>38</v>
      </c>
    </row>
    <row r="680" spans="1:12" ht="14.4">
      <c r="A680" s="14" t="s">
        <v>47</v>
      </c>
      <c r="B680" s="3" t="s">
        <v>48</v>
      </c>
      <c r="C680" s="3" t="s">
        <v>27</v>
      </c>
      <c r="D680" s="3" t="s">
        <v>28</v>
      </c>
      <c r="E680" s="3" t="s">
        <v>35</v>
      </c>
      <c r="F680" s="4">
        <v>40</v>
      </c>
      <c r="G680" s="5">
        <v>43175</v>
      </c>
      <c r="H680" s="6">
        <v>55457</v>
      </c>
      <c r="I680" s="7">
        <v>0</v>
      </c>
      <c r="J680" s="3" t="s">
        <v>30</v>
      </c>
      <c r="K680" s="3" t="s">
        <v>62</v>
      </c>
      <c r="L680" s="16" t="s">
        <v>38</v>
      </c>
    </row>
    <row r="681" spans="1:12" ht="14.4">
      <c r="A681" s="14" t="s">
        <v>47</v>
      </c>
      <c r="B681" s="3" t="s">
        <v>48</v>
      </c>
      <c r="C681" s="3" t="s">
        <v>33</v>
      </c>
      <c r="D681" s="3" t="s">
        <v>28</v>
      </c>
      <c r="E681" s="3" t="s">
        <v>35</v>
      </c>
      <c r="F681" s="4">
        <v>63</v>
      </c>
      <c r="G681" s="5">
        <v>43004</v>
      </c>
      <c r="H681" s="6">
        <v>72340</v>
      </c>
      <c r="I681" s="7">
        <v>0</v>
      </c>
      <c r="J681" s="3" t="s">
        <v>30</v>
      </c>
      <c r="K681" s="3" t="s">
        <v>46</v>
      </c>
      <c r="L681" s="15">
        <v>43558</v>
      </c>
    </row>
    <row r="682" spans="1:12" ht="14.4">
      <c r="A682" s="14" t="s">
        <v>50</v>
      </c>
      <c r="B682" s="3" t="s">
        <v>60</v>
      </c>
      <c r="C682" s="3" t="s">
        <v>49</v>
      </c>
      <c r="D682" s="3" t="s">
        <v>28</v>
      </c>
      <c r="E682" s="3" t="s">
        <v>42</v>
      </c>
      <c r="F682" s="4">
        <v>29</v>
      </c>
      <c r="G682" s="5">
        <v>42676</v>
      </c>
      <c r="H682" s="6">
        <v>122054</v>
      </c>
      <c r="I682" s="7">
        <v>0.06</v>
      </c>
      <c r="J682" s="3" t="s">
        <v>30</v>
      </c>
      <c r="K682" s="3" t="s">
        <v>46</v>
      </c>
      <c r="L682" s="16" t="s">
        <v>38</v>
      </c>
    </row>
    <row r="683" spans="1:12" ht="14.4">
      <c r="A683" s="14" t="s">
        <v>39</v>
      </c>
      <c r="B683" s="3" t="s">
        <v>26</v>
      </c>
      <c r="C683" s="3" t="s">
        <v>33</v>
      </c>
      <c r="D683" s="3" t="s">
        <v>28</v>
      </c>
      <c r="E683" s="3" t="s">
        <v>35</v>
      </c>
      <c r="F683" s="4">
        <v>27</v>
      </c>
      <c r="G683" s="5">
        <v>43103</v>
      </c>
      <c r="H683" s="6">
        <v>167100</v>
      </c>
      <c r="I683" s="7">
        <v>0.2</v>
      </c>
      <c r="J683" s="3" t="s">
        <v>36</v>
      </c>
      <c r="K683" s="3" t="s">
        <v>72</v>
      </c>
      <c r="L683" s="16" t="s">
        <v>38</v>
      </c>
    </row>
    <row r="684" spans="1:12" ht="14.4">
      <c r="A684" s="14" t="s">
        <v>32</v>
      </c>
      <c r="B684" s="3" t="s">
        <v>26</v>
      </c>
      <c r="C684" s="3" t="s">
        <v>49</v>
      </c>
      <c r="D684" s="3" t="s">
        <v>28</v>
      </c>
      <c r="E684" s="3" t="s">
        <v>42</v>
      </c>
      <c r="F684" s="4">
        <v>53</v>
      </c>
      <c r="G684" s="5">
        <v>35543</v>
      </c>
      <c r="H684" s="6">
        <v>78153</v>
      </c>
      <c r="I684" s="7">
        <v>0</v>
      </c>
      <c r="J684" s="3" t="s">
        <v>30</v>
      </c>
      <c r="K684" s="3" t="s">
        <v>52</v>
      </c>
      <c r="L684" s="16" t="s">
        <v>38</v>
      </c>
    </row>
    <row r="685" spans="1:12" ht="14.4">
      <c r="A685" s="14" t="s">
        <v>50</v>
      </c>
      <c r="B685" s="3" t="s">
        <v>40</v>
      </c>
      <c r="C685" s="3" t="s">
        <v>33</v>
      </c>
      <c r="D685" s="3" t="s">
        <v>28</v>
      </c>
      <c r="E685" s="3" t="s">
        <v>42</v>
      </c>
      <c r="F685" s="4">
        <v>37</v>
      </c>
      <c r="G685" s="5">
        <v>43935</v>
      </c>
      <c r="H685" s="6">
        <v>103524</v>
      </c>
      <c r="I685" s="7">
        <v>0.09</v>
      </c>
      <c r="J685" s="3" t="s">
        <v>30</v>
      </c>
      <c r="K685" s="3" t="s">
        <v>46</v>
      </c>
      <c r="L685" s="16" t="s">
        <v>38</v>
      </c>
    </row>
    <row r="686" spans="1:12" ht="14.4">
      <c r="A686" s="14" t="s">
        <v>50</v>
      </c>
      <c r="B686" s="3" t="s">
        <v>26</v>
      </c>
      <c r="C686" s="3" t="s">
        <v>49</v>
      </c>
      <c r="D686" s="3" t="s">
        <v>34</v>
      </c>
      <c r="E686" s="3" t="s">
        <v>42</v>
      </c>
      <c r="F686" s="4">
        <v>30</v>
      </c>
      <c r="G686" s="5">
        <v>42952</v>
      </c>
      <c r="H686" s="6">
        <v>119906</v>
      </c>
      <c r="I686" s="7">
        <v>0.05</v>
      </c>
      <c r="J686" s="3" t="s">
        <v>30</v>
      </c>
      <c r="K686" s="3" t="s">
        <v>62</v>
      </c>
      <c r="L686" s="16" t="s">
        <v>38</v>
      </c>
    </row>
    <row r="687" spans="1:12" ht="14.4">
      <c r="A687" s="14" t="s">
        <v>51</v>
      </c>
      <c r="B687" s="3" t="s">
        <v>60</v>
      </c>
      <c r="C687" s="3" t="s">
        <v>41</v>
      </c>
      <c r="D687" s="3" t="s">
        <v>28</v>
      </c>
      <c r="E687" s="3" t="s">
        <v>42</v>
      </c>
      <c r="F687" s="4">
        <v>28</v>
      </c>
      <c r="G687" s="5">
        <v>43847</v>
      </c>
      <c r="H687" s="6">
        <v>45061</v>
      </c>
      <c r="I687" s="7">
        <v>0</v>
      </c>
      <c r="J687" s="3" t="s">
        <v>30</v>
      </c>
      <c r="K687" s="3" t="s">
        <v>52</v>
      </c>
      <c r="L687" s="16" t="s">
        <v>38</v>
      </c>
    </row>
    <row r="688" spans="1:12" ht="14.4">
      <c r="A688" s="14" t="s">
        <v>89</v>
      </c>
      <c r="B688" s="3" t="s">
        <v>26</v>
      </c>
      <c r="C688" s="3" t="s">
        <v>49</v>
      </c>
      <c r="D688" s="3" t="s">
        <v>34</v>
      </c>
      <c r="E688" s="3" t="s">
        <v>35</v>
      </c>
      <c r="F688" s="4">
        <v>51</v>
      </c>
      <c r="G688" s="5">
        <v>37638</v>
      </c>
      <c r="H688" s="6">
        <v>91399</v>
      </c>
      <c r="I688" s="7">
        <v>0</v>
      </c>
      <c r="J688" s="3" t="s">
        <v>30</v>
      </c>
      <c r="K688" s="3" t="s">
        <v>31</v>
      </c>
      <c r="L688" s="16" t="s">
        <v>38</v>
      </c>
    </row>
    <row r="689" spans="1:12" ht="14.4">
      <c r="A689" s="14" t="s">
        <v>71</v>
      </c>
      <c r="B689" s="3" t="s">
        <v>26</v>
      </c>
      <c r="C689" s="3" t="s">
        <v>27</v>
      </c>
      <c r="D689" s="3" t="s">
        <v>34</v>
      </c>
      <c r="E689" s="3" t="s">
        <v>61</v>
      </c>
      <c r="F689" s="4">
        <v>28</v>
      </c>
      <c r="G689" s="5">
        <v>43006</v>
      </c>
      <c r="H689" s="6">
        <v>97336</v>
      </c>
      <c r="I689" s="7">
        <v>0</v>
      </c>
      <c r="J689" s="3" t="s">
        <v>30</v>
      </c>
      <c r="K689" s="3" t="s">
        <v>54</v>
      </c>
      <c r="L689" s="16" t="s">
        <v>38</v>
      </c>
    </row>
    <row r="690" spans="1:12" ht="14.4">
      <c r="A690" s="14" t="s">
        <v>25</v>
      </c>
      <c r="B690" s="3" t="s">
        <v>53</v>
      </c>
      <c r="C690" s="3" t="s">
        <v>49</v>
      </c>
      <c r="D690" s="3" t="s">
        <v>28</v>
      </c>
      <c r="E690" s="3" t="s">
        <v>29</v>
      </c>
      <c r="F690" s="4">
        <v>31</v>
      </c>
      <c r="G690" s="5">
        <v>42755</v>
      </c>
      <c r="H690" s="6">
        <v>124629</v>
      </c>
      <c r="I690" s="7">
        <v>0.1</v>
      </c>
      <c r="J690" s="3" t="s">
        <v>30</v>
      </c>
      <c r="K690" s="3" t="s">
        <v>62</v>
      </c>
      <c r="L690" s="16" t="s">
        <v>38</v>
      </c>
    </row>
    <row r="691" spans="1:12" ht="14.4">
      <c r="A691" s="14" t="s">
        <v>59</v>
      </c>
      <c r="B691" s="3" t="s">
        <v>55</v>
      </c>
      <c r="C691" s="3" t="s">
        <v>41</v>
      </c>
      <c r="D691" s="3" t="s">
        <v>28</v>
      </c>
      <c r="E691" s="3" t="s">
        <v>42</v>
      </c>
      <c r="F691" s="4">
        <v>28</v>
      </c>
      <c r="G691" s="5">
        <v>44402</v>
      </c>
      <c r="H691" s="6">
        <v>231850</v>
      </c>
      <c r="I691" s="7">
        <v>0.39</v>
      </c>
      <c r="J691" s="3" t="s">
        <v>30</v>
      </c>
      <c r="K691" s="3" t="s">
        <v>52</v>
      </c>
      <c r="L691" s="16" t="s">
        <v>38</v>
      </c>
    </row>
    <row r="692" spans="1:12" ht="14.4">
      <c r="A692" s="14" t="s">
        <v>50</v>
      </c>
      <c r="B692" s="3" t="s">
        <v>53</v>
      </c>
      <c r="C692" s="3" t="s">
        <v>27</v>
      </c>
      <c r="D692" s="3" t="s">
        <v>34</v>
      </c>
      <c r="E692" s="3" t="s">
        <v>61</v>
      </c>
      <c r="F692" s="4">
        <v>34</v>
      </c>
      <c r="G692" s="5">
        <v>43255</v>
      </c>
      <c r="H692" s="6">
        <v>128329</v>
      </c>
      <c r="I692" s="7">
        <v>0.08</v>
      </c>
      <c r="J692" s="3" t="s">
        <v>30</v>
      </c>
      <c r="K692" s="3" t="s">
        <v>46</v>
      </c>
      <c r="L692" s="16" t="s">
        <v>38</v>
      </c>
    </row>
    <row r="693" spans="1:12" ht="14.4">
      <c r="A693" s="14" t="s">
        <v>59</v>
      </c>
      <c r="B693" s="3" t="s">
        <v>60</v>
      </c>
      <c r="C693" s="3" t="s">
        <v>41</v>
      </c>
      <c r="D693" s="3" t="s">
        <v>34</v>
      </c>
      <c r="E693" s="3" t="s">
        <v>61</v>
      </c>
      <c r="F693" s="4">
        <v>44</v>
      </c>
      <c r="G693" s="5">
        <v>44283</v>
      </c>
      <c r="H693" s="6">
        <v>186033</v>
      </c>
      <c r="I693" s="7">
        <v>0.34</v>
      </c>
      <c r="J693" s="3" t="s">
        <v>63</v>
      </c>
      <c r="K693" s="3" t="s">
        <v>80</v>
      </c>
      <c r="L693" s="16" t="s">
        <v>38</v>
      </c>
    </row>
    <row r="694" spans="1:12" ht="14.4">
      <c r="A694" s="14" t="s">
        <v>25</v>
      </c>
      <c r="B694" s="3" t="s">
        <v>60</v>
      </c>
      <c r="C694" s="3" t="s">
        <v>33</v>
      </c>
      <c r="D694" s="3" t="s">
        <v>34</v>
      </c>
      <c r="E694" s="3" t="s">
        <v>35</v>
      </c>
      <c r="F694" s="4">
        <v>60</v>
      </c>
      <c r="G694" s="5">
        <v>44403</v>
      </c>
      <c r="H694" s="6">
        <v>121480</v>
      </c>
      <c r="I694" s="7">
        <v>0.14000000000000001</v>
      </c>
      <c r="J694" s="3" t="s">
        <v>30</v>
      </c>
      <c r="K694" s="3" t="s">
        <v>46</v>
      </c>
      <c r="L694" s="16" t="s">
        <v>38</v>
      </c>
    </row>
    <row r="695" spans="1:12" ht="14.4">
      <c r="A695" s="14" t="s">
        <v>39</v>
      </c>
      <c r="B695" s="3" t="s">
        <v>55</v>
      </c>
      <c r="C695" s="3" t="s">
        <v>41</v>
      </c>
      <c r="D695" s="3" t="s">
        <v>28</v>
      </c>
      <c r="E695" s="3" t="s">
        <v>42</v>
      </c>
      <c r="F695" s="4">
        <v>41</v>
      </c>
      <c r="G695" s="5">
        <v>40319</v>
      </c>
      <c r="H695" s="6">
        <v>153275</v>
      </c>
      <c r="I695" s="7">
        <v>0.24</v>
      </c>
      <c r="J695" s="3" t="s">
        <v>30</v>
      </c>
      <c r="K695" s="3" t="s">
        <v>62</v>
      </c>
      <c r="L695" s="16" t="s">
        <v>38</v>
      </c>
    </row>
    <row r="696" spans="1:12" ht="14.4">
      <c r="A696" s="14" t="s">
        <v>45</v>
      </c>
      <c r="B696" s="3" t="s">
        <v>48</v>
      </c>
      <c r="C696" s="3" t="s">
        <v>27</v>
      </c>
      <c r="D696" s="3" t="s">
        <v>28</v>
      </c>
      <c r="E696" s="3" t="s">
        <v>35</v>
      </c>
      <c r="F696" s="4">
        <v>62</v>
      </c>
      <c r="G696" s="5">
        <v>43969</v>
      </c>
      <c r="H696" s="6">
        <v>97830</v>
      </c>
      <c r="I696" s="7">
        <v>0</v>
      </c>
      <c r="J696" s="3" t="s">
        <v>30</v>
      </c>
      <c r="K696" s="3" t="s">
        <v>54</v>
      </c>
      <c r="L696" s="16" t="s">
        <v>38</v>
      </c>
    </row>
    <row r="697" spans="1:12" ht="14.4">
      <c r="A697" s="14" t="s">
        <v>59</v>
      </c>
      <c r="B697" s="3" t="s">
        <v>60</v>
      </c>
      <c r="C697" s="3" t="s">
        <v>49</v>
      </c>
      <c r="D697" s="3" t="s">
        <v>28</v>
      </c>
      <c r="E697" s="3" t="s">
        <v>61</v>
      </c>
      <c r="F697" s="4">
        <v>47</v>
      </c>
      <c r="G697" s="5">
        <v>36232</v>
      </c>
      <c r="H697" s="6">
        <v>239394</v>
      </c>
      <c r="I697" s="7">
        <v>0.32</v>
      </c>
      <c r="J697" s="3" t="s">
        <v>30</v>
      </c>
      <c r="K697" s="3" t="s">
        <v>54</v>
      </c>
      <c r="L697" s="16" t="s">
        <v>38</v>
      </c>
    </row>
    <row r="698" spans="1:12" ht="14.4">
      <c r="A698" s="14" t="s">
        <v>51</v>
      </c>
      <c r="B698" s="3" t="s">
        <v>40</v>
      </c>
      <c r="C698" s="3" t="s">
        <v>41</v>
      </c>
      <c r="D698" s="3" t="s">
        <v>28</v>
      </c>
      <c r="E698" s="3" t="s">
        <v>35</v>
      </c>
      <c r="F698" s="4">
        <v>62</v>
      </c>
      <c r="G698" s="5">
        <v>37519</v>
      </c>
      <c r="H698" s="6">
        <v>49738</v>
      </c>
      <c r="I698" s="7">
        <v>0</v>
      </c>
      <c r="J698" s="3" t="s">
        <v>36</v>
      </c>
      <c r="K698" s="3" t="s">
        <v>68</v>
      </c>
      <c r="L698" s="16" t="s">
        <v>38</v>
      </c>
    </row>
    <row r="699" spans="1:12" ht="14.4">
      <c r="A699" s="14" t="s">
        <v>51</v>
      </c>
      <c r="B699" s="3" t="s">
        <v>53</v>
      </c>
      <c r="C699" s="3" t="s">
        <v>33</v>
      </c>
      <c r="D699" s="3" t="s">
        <v>28</v>
      </c>
      <c r="E699" s="3" t="s">
        <v>61</v>
      </c>
      <c r="F699" s="4">
        <v>33</v>
      </c>
      <c r="G699" s="5">
        <v>43247</v>
      </c>
      <c r="H699" s="6">
        <v>45049</v>
      </c>
      <c r="I699" s="7">
        <v>0</v>
      </c>
      <c r="J699" s="3" t="s">
        <v>30</v>
      </c>
      <c r="K699" s="3" t="s">
        <v>31</v>
      </c>
      <c r="L699" s="16" t="s">
        <v>38</v>
      </c>
    </row>
    <row r="700" spans="1:12" ht="14.4">
      <c r="A700" s="14" t="s">
        <v>39</v>
      </c>
      <c r="B700" s="3" t="s">
        <v>40</v>
      </c>
      <c r="C700" s="3" t="s">
        <v>27</v>
      </c>
      <c r="D700" s="3" t="s">
        <v>28</v>
      </c>
      <c r="E700" s="3" t="s">
        <v>35</v>
      </c>
      <c r="F700" s="4">
        <v>27</v>
      </c>
      <c r="G700" s="5">
        <v>43977</v>
      </c>
      <c r="H700" s="6">
        <v>153628</v>
      </c>
      <c r="I700" s="7">
        <v>0.28999999999999998</v>
      </c>
      <c r="J700" s="3" t="s">
        <v>36</v>
      </c>
      <c r="K700" s="3" t="s">
        <v>37</v>
      </c>
      <c r="L700" s="15">
        <v>44177</v>
      </c>
    </row>
    <row r="701" spans="1:12" ht="14.4">
      <c r="A701" s="14" t="s">
        <v>25</v>
      </c>
      <c r="B701" s="3" t="s">
        <v>48</v>
      </c>
      <c r="C701" s="3" t="s">
        <v>33</v>
      </c>
      <c r="D701" s="3" t="s">
        <v>34</v>
      </c>
      <c r="E701" s="3" t="s">
        <v>35</v>
      </c>
      <c r="F701" s="4">
        <v>25</v>
      </c>
      <c r="G701" s="5">
        <v>44362</v>
      </c>
      <c r="H701" s="6">
        <v>142731</v>
      </c>
      <c r="I701" s="7">
        <v>0.11</v>
      </c>
      <c r="J701" s="3" t="s">
        <v>36</v>
      </c>
      <c r="K701" s="3" t="s">
        <v>58</v>
      </c>
      <c r="L701" s="15">
        <v>44715</v>
      </c>
    </row>
    <row r="702" spans="1:12" ht="14.4">
      <c r="A702" s="14" t="s">
        <v>25</v>
      </c>
      <c r="B702" s="3" t="s">
        <v>60</v>
      </c>
      <c r="C702" s="3" t="s">
        <v>41</v>
      </c>
      <c r="D702" s="3" t="s">
        <v>28</v>
      </c>
      <c r="E702" s="3" t="s">
        <v>61</v>
      </c>
      <c r="F702" s="4">
        <v>29</v>
      </c>
      <c r="G702" s="5">
        <v>43966</v>
      </c>
      <c r="H702" s="6">
        <v>137106</v>
      </c>
      <c r="I702" s="7">
        <v>0.12</v>
      </c>
      <c r="J702" s="3" t="s">
        <v>63</v>
      </c>
      <c r="K702" s="3" t="s">
        <v>80</v>
      </c>
      <c r="L702" s="16" t="s">
        <v>38</v>
      </c>
    </row>
    <row r="703" spans="1:12" ht="14.4">
      <c r="A703" s="14" t="s">
        <v>59</v>
      </c>
      <c r="B703" s="3" t="s">
        <v>40</v>
      </c>
      <c r="C703" s="3" t="s">
        <v>49</v>
      </c>
      <c r="D703" s="3" t="s">
        <v>28</v>
      </c>
      <c r="E703" s="3" t="s">
        <v>35</v>
      </c>
      <c r="F703" s="4">
        <v>54</v>
      </c>
      <c r="G703" s="5">
        <v>39330</v>
      </c>
      <c r="H703" s="6">
        <v>183239</v>
      </c>
      <c r="I703" s="7">
        <v>0.32</v>
      </c>
      <c r="J703" s="3" t="s">
        <v>30</v>
      </c>
      <c r="K703" s="3" t="s">
        <v>31</v>
      </c>
      <c r="L703" s="16" t="s">
        <v>38</v>
      </c>
    </row>
    <row r="704" spans="1:12" ht="14.4">
      <c r="A704" s="14" t="s">
        <v>51</v>
      </c>
      <c r="B704" s="3" t="s">
        <v>53</v>
      </c>
      <c r="C704" s="3" t="s">
        <v>33</v>
      </c>
      <c r="D704" s="3" t="s">
        <v>28</v>
      </c>
      <c r="E704" s="3" t="s">
        <v>42</v>
      </c>
      <c r="F704" s="4">
        <v>28</v>
      </c>
      <c r="G704" s="5">
        <v>43610</v>
      </c>
      <c r="H704" s="6">
        <v>45819</v>
      </c>
      <c r="I704" s="7">
        <v>0</v>
      </c>
      <c r="J704" s="3" t="s">
        <v>30</v>
      </c>
      <c r="K704" s="3" t="s">
        <v>52</v>
      </c>
      <c r="L704" s="16" t="s">
        <v>38</v>
      </c>
    </row>
    <row r="705" spans="1:12" ht="14.4">
      <c r="A705" s="14" t="s">
        <v>51</v>
      </c>
      <c r="B705" s="3" t="s">
        <v>53</v>
      </c>
      <c r="C705" s="3" t="s">
        <v>27</v>
      </c>
      <c r="D705" s="3" t="s">
        <v>28</v>
      </c>
      <c r="E705" s="3" t="s">
        <v>35</v>
      </c>
      <c r="F705" s="4">
        <v>54</v>
      </c>
      <c r="G705" s="5">
        <v>39080</v>
      </c>
      <c r="H705" s="6">
        <v>55518</v>
      </c>
      <c r="I705" s="7">
        <v>0</v>
      </c>
      <c r="J705" s="3" t="s">
        <v>30</v>
      </c>
      <c r="K705" s="3" t="s">
        <v>62</v>
      </c>
      <c r="L705" s="16" t="s">
        <v>38</v>
      </c>
    </row>
    <row r="706" spans="1:12" ht="14.4">
      <c r="A706" s="14" t="s">
        <v>50</v>
      </c>
      <c r="B706" s="3" t="s">
        <v>60</v>
      </c>
      <c r="C706" s="3" t="s">
        <v>33</v>
      </c>
      <c r="D706" s="3" t="s">
        <v>28</v>
      </c>
      <c r="E706" s="3" t="s">
        <v>35</v>
      </c>
      <c r="F706" s="4">
        <v>50</v>
      </c>
      <c r="G706" s="5">
        <v>40979</v>
      </c>
      <c r="H706" s="6">
        <v>108134</v>
      </c>
      <c r="I706" s="7">
        <v>0.1</v>
      </c>
      <c r="J706" s="3" t="s">
        <v>36</v>
      </c>
      <c r="K706" s="3" t="s">
        <v>58</v>
      </c>
      <c r="L706" s="16" t="s">
        <v>38</v>
      </c>
    </row>
    <row r="707" spans="1:12" ht="14.4">
      <c r="A707" s="14" t="s">
        <v>50</v>
      </c>
      <c r="B707" s="3" t="s">
        <v>60</v>
      </c>
      <c r="C707" s="3" t="s">
        <v>27</v>
      </c>
      <c r="D707" s="3" t="s">
        <v>28</v>
      </c>
      <c r="E707" s="3" t="s">
        <v>29</v>
      </c>
      <c r="F707" s="4">
        <v>55</v>
      </c>
      <c r="G707" s="5">
        <v>33958</v>
      </c>
      <c r="H707" s="6">
        <v>113950</v>
      </c>
      <c r="I707" s="7">
        <v>0.09</v>
      </c>
      <c r="J707" s="3" t="s">
        <v>30</v>
      </c>
      <c r="K707" s="3" t="s">
        <v>52</v>
      </c>
      <c r="L707" s="16" t="s">
        <v>38</v>
      </c>
    </row>
    <row r="708" spans="1:12" ht="14.4">
      <c r="A708" s="14" t="s">
        <v>59</v>
      </c>
      <c r="B708" s="3" t="s">
        <v>60</v>
      </c>
      <c r="C708" s="3" t="s">
        <v>41</v>
      </c>
      <c r="D708" s="3" t="s">
        <v>28</v>
      </c>
      <c r="E708" s="3" t="s">
        <v>35</v>
      </c>
      <c r="F708" s="4">
        <v>52</v>
      </c>
      <c r="G708" s="5">
        <v>35886</v>
      </c>
      <c r="H708" s="6">
        <v>182035</v>
      </c>
      <c r="I708" s="7">
        <v>0.3</v>
      </c>
      <c r="J708" s="3" t="s">
        <v>30</v>
      </c>
      <c r="K708" s="3" t="s">
        <v>43</v>
      </c>
      <c r="L708" s="16" t="s">
        <v>38</v>
      </c>
    </row>
    <row r="709" spans="1:12" ht="14.4">
      <c r="A709" s="14" t="s">
        <v>39</v>
      </c>
      <c r="B709" s="3" t="s">
        <v>53</v>
      </c>
      <c r="C709" s="3" t="s">
        <v>41</v>
      </c>
      <c r="D709" s="3" t="s">
        <v>34</v>
      </c>
      <c r="E709" s="3" t="s">
        <v>35</v>
      </c>
      <c r="F709" s="4">
        <v>35</v>
      </c>
      <c r="G709" s="5">
        <v>42963</v>
      </c>
      <c r="H709" s="6">
        <v>181356</v>
      </c>
      <c r="I709" s="7">
        <v>0.23</v>
      </c>
      <c r="J709" s="3" t="s">
        <v>36</v>
      </c>
      <c r="K709" s="3" t="s">
        <v>68</v>
      </c>
      <c r="L709" s="16" t="s">
        <v>38</v>
      </c>
    </row>
    <row r="710" spans="1:12" ht="14.4">
      <c r="A710" s="14" t="s">
        <v>47</v>
      </c>
      <c r="B710" s="3" t="s">
        <v>48</v>
      </c>
      <c r="C710" s="3" t="s">
        <v>49</v>
      </c>
      <c r="D710" s="3" t="s">
        <v>28</v>
      </c>
      <c r="E710" s="3" t="s">
        <v>29</v>
      </c>
      <c r="F710" s="4">
        <v>26</v>
      </c>
      <c r="G710" s="5">
        <v>43698</v>
      </c>
      <c r="H710" s="6">
        <v>66084</v>
      </c>
      <c r="I710" s="7">
        <v>0</v>
      </c>
      <c r="J710" s="3" t="s">
        <v>30</v>
      </c>
      <c r="K710" s="3" t="s">
        <v>31</v>
      </c>
      <c r="L710" s="16" t="s">
        <v>38</v>
      </c>
    </row>
    <row r="711" spans="1:12" ht="14.4">
      <c r="A711" s="14" t="s">
        <v>88</v>
      </c>
      <c r="B711" s="3" t="s">
        <v>26</v>
      </c>
      <c r="C711" s="3" t="s">
        <v>41</v>
      </c>
      <c r="D711" s="3" t="s">
        <v>28</v>
      </c>
      <c r="E711" s="3" t="s">
        <v>61</v>
      </c>
      <c r="F711" s="4">
        <v>43</v>
      </c>
      <c r="G711" s="5">
        <v>40290</v>
      </c>
      <c r="H711" s="6">
        <v>76912</v>
      </c>
      <c r="I711" s="7">
        <v>0</v>
      </c>
      <c r="J711" s="3" t="s">
        <v>63</v>
      </c>
      <c r="K711" s="3" t="s">
        <v>80</v>
      </c>
      <c r="L711" s="16" t="s">
        <v>38</v>
      </c>
    </row>
    <row r="712" spans="1:12" ht="14.4">
      <c r="A712" s="14" t="s">
        <v>81</v>
      </c>
      <c r="B712" s="3" t="s">
        <v>57</v>
      </c>
      <c r="C712" s="3" t="s">
        <v>27</v>
      </c>
      <c r="D712" s="3" t="s">
        <v>28</v>
      </c>
      <c r="E712" s="3" t="s">
        <v>35</v>
      </c>
      <c r="F712" s="4">
        <v>63</v>
      </c>
      <c r="G712" s="5">
        <v>43227</v>
      </c>
      <c r="H712" s="6">
        <v>67987</v>
      </c>
      <c r="I712" s="7">
        <v>0</v>
      </c>
      <c r="J712" s="3" t="s">
        <v>30</v>
      </c>
      <c r="K712" s="3" t="s">
        <v>52</v>
      </c>
      <c r="L712" s="16" t="s">
        <v>38</v>
      </c>
    </row>
    <row r="713" spans="1:12" ht="14.4">
      <c r="A713" s="14" t="s">
        <v>70</v>
      </c>
      <c r="B713" s="3" t="s">
        <v>60</v>
      </c>
      <c r="C713" s="3" t="s">
        <v>33</v>
      </c>
      <c r="D713" s="3" t="s">
        <v>34</v>
      </c>
      <c r="E713" s="3" t="s">
        <v>42</v>
      </c>
      <c r="F713" s="4">
        <v>65</v>
      </c>
      <c r="G713" s="5">
        <v>38584</v>
      </c>
      <c r="H713" s="6">
        <v>59833</v>
      </c>
      <c r="I713" s="7">
        <v>0</v>
      </c>
      <c r="J713" s="3" t="s">
        <v>30</v>
      </c>
      <c r="K713" s="3" t="s">
        <v>62</v>
      </c>
      <c r="L713" s="16" t="s">
        <v>38</v>
      </c>
    </row>
    <row r="714" spans="1:12" ht="14.4">
      <c r="A714" s="14" t="s">
        <v>25</v>
      </c>
      <c r="B714" s="3" t="s">
        <v>60</v>
      </c>
      <c r="C714" s="3" t="s">
        <v>41</v>
      </c>
      <c r="D714" s="3" t="s">
        <v>34</v>
      </c>
      <c r="E714" s="3" t="s">
        <v>35</v>
      </c>
      <c r="F714" s="4">
        <v>45</v>
      </c>
      <c r="G714" s="5">
        <v>38453</v>
      </c>
      <c r="H714" s="6">
        <v>128468</v>
      </c>
      <c r="I714" s="7">
        <v>0.11</v>
      </c>
      <c r="J714" s="3" t="s">
        <v>30</v>
      </c>
      <c r="K714" s="3" t="s">
        <v>43</v>
      </c>
      <c r="L714" s="16" t="s">
        <v>38</v>
      </c>
    </row>
    <row r="715" spans="1:12" ht="14.4">
      <c r="A715" s="14" t="s">
        <v>50</v>
      </c>
      <c r="B715" s="3" t="s">
        <v>48</v>
      </c>
      <c r="C715" s="3" t="s">
        <v>49</v>
      </c>
      <c r="D715" s="3" t="s">
        <v>34</v>
      </c>
      <c r="E715" s="3" t="s">
        <v>29</v>
      </c>
      <c r="F715" s="4">
        <v>42</v>
      </c>
      <c r="G715" s="5">
        <v>40692</v>
      </c>
      <c r="H715" s="6">
        <v>102440</v>
      </c>
      <c r="I715" s="7">
        <v>0.06</v>
      </c>
      <c r="J715" s="3" t="s">
        <v>30</v>
      </c>
      <c r="K715" s="3" t="s">
        <v>43</v>
      </c>
      <c r="L715" s="16" t="s">
        <v>38</v>
      </c>
    </row>
    <row r="716" spans="1:12" ht="14.4">
      <c r="A716" s="14" t="s">
        <v>59</v>
      </c>
      <c r="B716" s="3" t="s">
        <v>26</v>
      </c>
      <c r="C716" s="3" t="s">
        <v>41</v>
      </c>
      <c r="D716" s="3" t="s">
        <v>34</v>
      </c>
      <c r="E716" s="3" t="s">
        <v>29</v>
      </c>
      <c r="F716" s="4">
        <v>59</v>
      </c>
      <c r="G716" s="5">
        <v>40542</v>
      </c>
      <c r="H716" s="6">
        <v>246619</v>
      </c>
      <c r="I716" s="7">
        <v>0.36</v>
      </c>
      <c r="J716" s="3" t="s">
        <v>30</v>
      </c>
      <c r="K716" s="3" t="s">
        <v>52</v>
      </c>
      <c r="L716" s="16" t="s">
        <v>38</v>
      </c>
    </row>
    <row r="717" spans="1:12" ht="14.4">
      <c r="A717" s="14" t="s">
        <v>50</v>
      </c>
      <c r="B717" s="3" t="s">
        <v>55</v>
      </c>
      <c r="C717" s="3" t="s">
        <v>49</v>
      </c>
      <c r="D717" s="3" t="s">
        <v>28</v>
      </c>
      <c r="E717" s="3" t="s">
        <v>61</v>
      </c>
      <c r="F717" s="4">
        <v>42</v>
      </c>
      <c r="G717" s="5">
        <v>43058</v>
      </c>
      <c r="H717" s="6">
        <v>101143</v>
      </c>
      <c r="I717" s="7">
        <v>0.06</v>
      </c>
      <c r="J717" s="3" t="s">
        <v>30</v>
      </c>
      <c r="K717" s="3" t="s">
        <v>52</v>
      </c>
      <c r="L717" s="16" t="s">
        <v>38</v>
      </c>
    </row>
    <row r="718" spans="1:12" ht="14.4">
      <c r="A718" s="14" t="s">
        <v>78</v>
      </c>
      <c r="B718" s="3" t="s">
        <v>55</v>
      </c>
      <c r="C718" s="3" t="s">
        <v>33</v>
      </c>
      <c r="D718" s="3" t="s">
        <v>28</v>
      </c>
      <c r="E718" s="3" t="s">
        <v>61</v>
      </c>
      <c r="F718" s="4">
        <v>45</v>
      </c>
      <c r="G718" s="5">
        <v>38639</v>
      </c>
      <c r="H718" s="6">
        <v>51404</v>
      </c>
      <c r="I718" s="7">
        <v>0</v>
      </c>
      <c r="J718" s="3" t="s">
        <v>63</v>
      </c>
      <c r="K718" s="3" t="s">
        <v>64</v>
      </c>
      <c r="L718" s="15">
        <v>40153</v>
      </c>
    </row>
    <row r="719" spans="1:12" ht="14.4">
      <c r="A719" s="14" t="s">
        <v>75</v>
      </c>
      <c r="B719" s="3" t="s">
        <v>57</v>
      </c>
      <c r="C719" s="3" t="s">
        <v>41</v>
      </c>
      <c r="D719" s="3" t="s">
        <v>34</v>
      </c>
      <c r="E719" s="3" t="s">
        <v>42</v>
      </c>
      <c r="F719" s="4">
        <v>45</v>
      </c>
      <c r="G719" s="5">
        <v>42329</v>
      </c>
      <c r="H719" s="6">
        <v>87292</v>
      </c>
      <c r="I719" s="7">
        <v>0</v>
      </c>
      <c r="J719" s="3" t="s">
        <v>30</v>
      </c>
      <c r="K719" s="3" t="s">
        <v>62</v>
      </c>
      <c r="L719" s="16" t="s">
        <v>38</v>
      </c>
    </row>
    <row r="720" spans="1:12" ht="14.4">
      <c r="A720" s="14" t="s">
        <v>39</v>
      </c>
      <c r="B720" s="3" t="s">
        <v>60</v>
      </c>
      <c r="C720" s="3" t="s">
        <v>41</v>
      </c>
      <c r="D720" s="3" t="s">
        <v>28</v>
      </c>
      <c r="E720" s="3" t="s">
        <v>35</v>
      </c>
      <c r="F720" s="4">
        <v>28</v>
      </c>
      <c r="G720" s="5">
        <v>43810</v>
      </c>
      <c r="H720" s="6">
        <v>182321</v>
      </c>
      <c r="I720" s="7">
        <v>0.28000000000000003</v>
      </c>
      <c r="J720" s="3" t="s">
        <v>36</v>
      </c>
      <c r="K720" s="3" t="s">
        <v>68</v>
      </c>
      <c r="L720" s="16" t="s">
        <v>38</v>
      </c>
    </row>
    <row r="721" spans="1:12" ht="14.4">
      <c r="A721" s="14" t="s">
        <v>87</v>
      </c>
      <c r="B721" s="3" t="s">
        <v>26</v>
      </c>
      <c r="C721" s="3" t="s">
        <v>49</v>
      </c>
      <c r="D721" s="3" t="s">
        <v>34</v>
      </c>
      <c r="E721" s="3" t="s">
        <v>42</v>
      </c>
      <c r="F721" s="4">
        <v>51</v>
      </c>
      <c r="G721" s="5">
        <v>41697</v>
      </c>
      <c r="H721" s="6">
        <v>53929</v>
      </c>
      <c r="I721" s="7">
        <v>0</v>
      </c>
      <c r="J721" s="3" t="s">
        <v>30</v>
      </c>
      <c r="K721" s="3" t="s">
        <v>52</v>
      </c>
      <c r="L721" s="15">
        <v>43091</v>
      </c>
    </row>
    <row r="722" spans="1:12" ht="14.4">
      <c r="A722" s="14" t="s">
        <v>59</v>
      </c>
      <c r="B722" s="3" t="s">
        <v>53</v>
      </c>
      <c r="C722" s="3" t="s">
        <v>33</v>
      </c>
      <c r="D722" s="3" t="s">
        <v>28</v>
      </c>
      <c r="E722" s="3" t="s">
        <v>35</v>
      </c>
      <c r="F722" s="4">
        <v>38</v>
      </c>
      <c r="G722" s="5">
        <v>41256</v>
      </c>
      <c r="H722" s="6">
        <v>191571</v>
      </c>
      <c r="I722" s="7">
        <v>0.32</v>
      </c>
      <c r="J722" s="3" t="s">
        <v>30</v>
      </c>
      <c r="K722" s="3" t="s">
        <v>54</v>
      </c>
      <c r="L722" s="16" t="s">
        <v>38</v>
      </c>
    </row>
    <row r="723" spans="1:12" ht="14.4">
      <c r="A723" s="14" t="s">
        <v>25</v>
      </c>
      <c r="B723" s="3" t="s">
        <v>53</v>
      </c>
      <c r="C723" s="3" t="s">
        <v>49</v>
      </c>
      <c r="D723" s="3" t="s">
        <v>28</v>
      </c>
      <c r="E723" s="3" t="s">
        <v>42</v>
      </c>
      <c r="F723" s="4">
        <v>62</v>
      </c>
      <c r="G723" s="5">
        <v>39843</v>
      </c>
      <c r="H723" s="6">
        <v>150555</v>
      </c>
      <c r="I723" s="7">
        <v>0.13</v>
      </c>
      <c r="J723" s="3" t="s">
        <v>30</v>
      </c>
      <c r="K723" s="3" t="s">
        <v>46</v>
      </c>
      <c r="L723" s="16" t="s">
        <v>38</v>
      </c>
    </row>
    <row r="724" spans="1:12" ht="14.4">
      <c r="A724" s="14" t="s">
        <v>50</v>
      </c>
      <c r="B724" s="3" t="s">
        <v>40</v>
      </c>
      <c r="C724" s="3" t="s">
        <v>49</v>
      </c>
      <c r="D724" s="3" t="s">
        <v>34</v>
      </c>
      <c r="E724" s="3" t="s">
        <v>35</v>
      </c>
      <c r="F724" s="4">
        <v>52</v>
      </c>
      <c r="G724" s="5">
        <v>40091</v>
      </c>
      <c r="H724" s="6">
        <v>122890</v>
      </c>
      <c r="I724" s="7">
        <v>7.0000000000000007E-2</v>
      </c>
      <c r="J724" s="3" t="s">
        <v>36</v>
      </c>
      <c r="K724" s="3" t="s">
        <v>58</v>
      </c>
      <c r="L724" s="16" t="s">
        <v>38</v>
      </c>
    </row>
    <row r="725" spans="1:12" ht="14.4">
      <c r="A725" s="14" t="s">
        <v>59</v>
      </c>
      <c r="B725" s="3" t="s">
        <v>40</v>
      </c>
      <c r="C725" s="3" t="s">
        <v>27</v>
      </c>
      <c r="D725" s="3" t="s">
        <v>34</v>
      </c>
      <c r="E725" s="3" t="s">
        <v>35</v>
      </c>
      <c r="F725" s="4">
        <v>52</v>
      </c>
      <c r="G725" s="5">
        <v>35576</v>
      </c>
      <c r="H725" s="6">
        <v>216999</v>
      </c>
      <c r="I725" s="7">
        <v>0.37</v>
      </c>
      <c r="J725" s="3" t="s">
        <v>30</v>
      </c>
      <c r="K725" s="3" t="s">
        <v>52</v>
      </c>
      <c r="L725" s="16" t="s">
        <v>38</v>
      </c>
    </row>
    <row r="726" spans="1:12" ht="14.4">
      <c r="A726" s="14" t="s">
        <v>50</v>
      </c>
      <c r="B726" s="3" t="s">
        <v>55</v>
      </c>
      <c r="C726" s="3" t="s">
        <v>49</v>
      </c>
      <c r="D726" s="3" t="s">
        <v>34</v>
      </c>
      <c r="E726" s="3" t="s">
        <v>35</v>
      </c>
      <c r="F726" s="4">
        <v>48</v>
      </c>
      <c r="G726" s="5">
        <v>42201</v>
      </c>
      <c r="H726" s="6">
        <v>110565</v>
      </c>
      <c r="I726" s="7">
        <v>0.09</v>
      </c>
      <c r="J726" s="3" t="s">
        <v>36</v>
      </c>
      <c r="K726" s="3" t="s">
        <v>68</v>
      </c>
      <c r="L726" s="16" t="s">
        <v>38</v>
      </c>
    </row>
    <row r="727" spans="1:12" ht="14.4">
      <c r="A727" s="14" t="s">
        <v>69</v>
      </c>
      <c r="B727" s="3" t="s">
        <v>26</v>
      </c>
      <c r="C727" s="3" t="s">
        <v>41</v>
      </c>
      <c r="D727" s="3" t="s">
        <v>34</v>
      </c>
      <c r="E727" s="3" t="s">
        <v>42</v>
      </c>
      <c r="F727" s="4">
        <v>38</v>
      </c>
      <c r="G727" s="5">
        <v>42113</v>
      </c>
      <c r="H727" s="6">
        <v>48762</v>
      </c>
      <c r="I727" s="7">
        <v>0</v>
      </c>
      <c r="J727" s="3" t="s">
        <v>30</v>
      </c>
      <c r="K727" s="3" t="s">
        <v>31</v>
      </c>
      <c r="L727" s="16" t="s">
        <v>38</v>
      </c>
    </row>
    <row r="728" spans="1:12" ht="14.4">
      <c r="A728" s="14" t="s">
        <v>84</v>
      </c>
      <c r="B728" s="3" t="s">
        <v>57</v>
      </c>
      <c r="C728" s="3" t="s">
        <v>41</v>
      </c>
      <c r="D728" s="3" t="s">
        <v>28</v>
      </c>
      <c r="E728" s="3" t="s">
        <v>35</v>
      </c>
      <c r="F728" s="4">
        <v>51</v>
      </c>
      <c r="G728" s="5">
        <v>42777</v>
      </c>
      <c r="H728" s="6">
        <v>87036</v>
      </c>
      <c r="I728" s="7">
        <v>0</v>
      </c>
      <c r="J728" s="3" t="s">
        <v>36</v>
      </c>
      <c r="K728" s="3" t="s">
        <v>37</v>
      </c>
      <c r="L728" s="16" t="s">
        <v>38</v>
      </c>
    </row>
    <row r="729" spans="1:12" ht="14.4">
      <c r="A729" s="14" t="s">
        <v>39</v>
      </c>
      <c r="B729" s="3" t="s">
        <v>60</v>
      </c>
      <c r="C729" s="3" t="s">
        <v>41</v>
      </c>
      <c r="D729" s="3" t="s">
        <v>34</v>
      </c>
      <c r="E729" s="3" t="s">
        <v>42</v>
      </c>
      <c r="F729" s="4">
        <v>32</v>
      </c>
      <c r="G729" s="5">
        <v>42702</v>
      </c>
      <c r="H729" s="6">
        <v>177443</v>
      </c>
      <c r="I729" s="7">
        <v>0.16</v>
      </c>
      <c r="J729" s="3" t="s">
        <v>30</v>
      </c>
      <c r="K729" s="3" t="s">
        <v>31</v>
      </c>
      <c r="L729" s="16" t="s">
        <v>38</v>
      </c>
    </row>
    <row r="730" spans="1:12" ht="14.4">
      <c r="A730" s="14" t="s">
        <v>71</v>
      </c>
      <c r="B730" s="3" t="s">
        <v>26</v>
      </c>
      <c r="C730" s="3" t="s">
        <v>27</v>
      </c>
      <c r="D730" s="3" t="s">
        <v>28</v>
      </c>
      <c r="E730" s="3" t="s">
        <v>35</v>
      </c>
      <c r="F730" s="4">
        <v>36</v>
      </c>
      <c r="G730" s="5">
        <v>42489</v>
      </c>
      <c r="H730" s="6">
        <v>75862</v>
      </c>
      <c r="I730" s="7">
        <v>0</v>
      </c>
      <c r="J730" s="3" t="s">
        <v>30</v>
      </c>
      <c r="K730" s="3" t="s">
        <v>54</v>
      </c>
      <c r="L730" s="16" t="s">
        <v>38</v>
      </c>
    </row>
    <row r="731" spans="1:12" ht="14.4">
      <c r="A731" s="14" t="s">
        <v>73</v>
      </c>
      <c r="B731" s="3" t="s">
        <v>55</v>
      </c>
      <c r="C731" s="3" t="s">
        <v>27</v>
      </c>
      <c r="D731" s="3" t="s">
        <v>28</v>
      </c>
      <c r="E731" s="3" t="s">
        <v>35</v>
      </c>
      <c r="F731" s="4">
        <v>45</v>
      </c>
      <c r="G731" s="5">
        <v>43581</v>
      </c>
      <c r="H731" s="6">
        <v>90870</v>
      </c>
      <c r="I731" s="7">
        <v>0</v>
      </c>
      <c r="J731" s="3" t="s">
        <v>30</v>
      </c>
      <c r="K731" s="3" t="s">
        <v>43</v>
      </c>
      <c r="L731" s="16" t="s">
        <v>38</v>
      </c>
    </row>
    <row r="732" spans="1:12" ht="14.4">
      <c r="A732" s="14" t="s">
        <v>67</v>
      </c>
      <c r="B732" s="3" t="s">
        <v>57</v>
      </c>
      <c r="C732" s="3" t="s">
        <v>49</v>
      </c>
      <c r="D732" s="3" t="s">
        <v>28</v>
      </c>
      <c r="E732" s="3" t="s">
        <v>35</v>
      </c>
      <c r="F732" s="4">
        <v>32</v>
      </c>
      <c r="G732" s="5">
        <v>41977</v>
      </c>
      <c r="H732" s="6">
        <v>99202</v>
      </c>
      <c r="I732" s="7">
        <v>0.11</v>
      </c>
      <c r="J732" s="3" t="s">
        <v>30</v>
      </c>
      <c r="K732" s="3" t="s">
        <v>46</v>
      </c>
      <c r="L732" s="16" t="s">
        <v>38</v>
      </c>
    </row>
    <row r="733" spans="1:12" ht="14.4">
      <c r="A733" s="14" t="s">
        <v>45</v>
      </c>
      <c r="B733" s="3" t="s">
        <v>60</v>
      </c>
      <c r="C733" s="3" t="s">
        <v>49</v>
      </c>
      <c r="D733" s="3" t="s">
        <v>34</v>
      </c>
      <c r="E733" s="3" t="s">
        <v>35</v>
      </c>
      <c r="F733" s="4">
        <v>45</v>
      </c>
      <c r="G733" s="5">
        <v>39347</v>
      </c>
      <c r="H733" s="6">
        <v>92293</v>
      </c>
      <c r="I733" s="7">
        <v>0</v>
      </c>
      <c r="J733" s="3" t="s">
        <v>36</v>
      </c>
      <c r="K733" s="3" t="s">
        <v>72</v>
      </c>
      <c r="L733" s="16" t="s">
        <v>38</v>
      </c>
    </row>
    <row r="734" spans="1:12" ht="14.4">
      <c r="A734" s="14" t="s">
        <v>88</v>
      </c>
      <c r="B734" s="3" t="s">
        <v>26</v>
      </c>
      <c r="C734" s="3" t="s">
        <v>49</v>
      </c>
      <c r="D734" s="3" t="s">
        <v>34</v>
      </c>
      <c r="E734" s="3" t="s">
        <v>42</v>
      </c>
      <c r="F734" s="4">
        <v>54</v>
      </c>
      <c r="G734" s="5">
        <v>33785</v>
      </c>
      <c r="H734" s="6">
        <v>63196</v>
      </c>
      <c r="I734" s="7">
        <v>0</v>
      </c>
      <c r="J734" s="3" t="s">
        <v>30</v>
      </c>
      <c r="K734" s="3" t="s">
        <v>43</v>
      </c>
      <c r="L734" s="15">
        <v>41938</v>
      </c>
    </row>
    <row r="735" spans="1:12" ht="14.4">
      <c r="A735" s="14" t="s">
        <v>84</v>
      </c>
      <c r="B735" s="3" t="s">
        <v>57</v>
      </c>
      <c r="C735" s="3" t="s">
        <v>41</v>
      </c>
      <c r="D735" s="3" t="s">
        <v>28</v>
      </c>
      <c r="E735" s="3" t="s">
        <v>35</v>
      </c>
      <c r="F735" s="4">
        <v>48</v>
      </c>
      <c r="G735" s="5">
        <v>41032</v>
      </c>
      <c r="H735" s="6">
        <v>65340</v>
      </c>
      <c r="I735" s="7">
        <v>0</v>
      </c>
      <c r="J735" s="3" t="s">
        <v>36</v>
      </c>
      <c r="K735" s="3" t="s">
        <v>58</v>
      </c>
      <c r="L735" s="15">
        <v>43229</v>
      </c>
    </row>
    <row r="736" spans="1:12" ht="14.4">
      <c r="A736" s="14" t="s">
        <v>59</v>
      </c>
      <c r="B736" s="3" t="s">
        <v>60</v>
      </c>
      <c r="C736" s="3" t="s">
        <v>49</v>
      </c>
      <c r="D736" s="3" t="s">
        <v>34</v>
      </c>
      <c r="E736" s="3" t="s">
        <v>35</v>
      </c>
      <c r="F736" s="4">
        <v>45</v>
      </c>
      <c r="G736" s="5">
        <v>42271</v>
      </c>
      <c r="H736" s="6">
        <v>202680</v>
      </c>
      <c r="I736" s="7">
        <v>0.32</v>
      </c>
      <c r="J736" s="3" t="s">
        <v>30</v>
      </c>
      <c r="K736" s="3" t="s">
        <v>46</v>
      </c>
      <c r="L736" s="15">
        <v>44790</v>
      </c>
    </row>
    <row r="737" spans="1:12" ht="14.4">
      <c r="A737" s="14" t="s">
        <v>44</v>
      </c>
      <c r="B737" s="3" t="s">
        <v>26</v>
      </c>
      <c r="C737" s="3" t="s">
        <v>33</v>
      </c>
      <c r="D737" s="3" t="s">
        <v>28</v>
      </c>
      <c r="E737" s="3" t="s">
        <v>61</v>
      </c>
      <c r="F737" s="4">
        <v>46</v>
      </c>
      <c r="G737" s="5">
        <v>42849</v>
      </c>
      <c r="H737" s="6">
        <v>77461</v>
      </c>
      <c r="I737" s="7">
        <v>0.09</v>
      </c>
      <c r="J737" s="3" t="s">
        <v>63</v>
      </c>
      <c r="K737" s="3" t="s">
        <v>80</v>
      </c>
      <c r="L737" s="16" t="s">
        <v>38</v>
      </c>
    </row>
    <row r="738" spans="1:12" ht="14.4">
      <c r="A738" s="14" t="s">
        <v>77</v>
      </c>
      <c r="B738" s="3" t="s">
        <v>57</v>
      </c>
      <c r="C738" s="3" t="s">
        <v>27</v>
      </c>
      <c r="D738" s="3" t="s">
        <v>28</v>
      </c>
      <c r="E738" s="3" t="s">
        <v>35</v>
      </c>
      <c r="F738" s="4">
        <v>40</v>
      </c>
      <c r="G738" s="5">
        <v>42622</v>
      </c>
      <c r="H738" s="6">
        <v>109680</v>
      </c>
      <c r="I738" s="7">
        <v>0</v>
      </c>
      <c r="J738" s="3" t="s">
        <v>36</v>
      </c>
      <c r="K738" s="3" t="s">
        <v>72</v>
      </c>
      <c r="L738" s="16" t="s">
        <v>38</v>
      </c>
    </row>
    <row r="739" spans="1:12" ht="14.4">
      <c r="A739" s="14" t="s">
        <v>39</v>
      </c>
      <c r="B739" s="3" t="s">
        <v>48</v>
      </c>
      <c r="C739" s="3" t="s">
        <v>33</v>
      </c>
      <c r="D739" s="3" t="s">
        <v>28</v>
      </c>
      <c r="E739" s="3" t="s">
        <v>29</v>
      </c>
      <c r="F739" s="4">
        <v>61</v>
      </c>
      <c r="G739" s="5">
        <v>35661</v>
      </c>
      <c r="H739" s="6">
        <v>159567</v>
      </c>
      <c r="I739" s="7">
        <v>0.28000000000000003</v>
      </c>
      <c r="J739" s="3" t="s">
        <v>30</v>
      </c>
      <c r="K739" s="3" t="s">
        <v>46</v>
      </c>
      <c r="L739" s="16" t="s">
        <v>38</v>
      </c>
    </row>
    <row r="740" spans="1:12" ht="14.4">
      <c r="A740" s="14" t="s">
        <v>84</v>
      </c>
      <c r="B740" s="3" t="s">
        <v>57</v>
      </c>
      <c r="C740" s="3" t="s">
        <v>41</v>
      </c>
      <c r="D740" s="3" t="s">
        <v>34</v>
      </c>
      <c r="E740" s="3" t="s">
        <v>61</v>
      </c>
      <c r="F740" s="4">
        <v>54</v>
      </c>
      <c r="G740" s="5">
        <v>41237</v>
      </c>
      <c r="H740" s="6">
        <v>94407</v>
      </c>
      <c r="I740" s="7">
        <v>0</v>
      </c>
      <c r="J740" s="3" t="s">
        <v>63</v>
      </c>
      <c r="K740" s="3" t="s">
        <v>80</v>
      </c>
      <c r="L740" s="16" t="s">
        <v>38</v>
      </c>
    </row>
    <row r="741" spans="1:12" ht="14.4">
      <c r="A741" s="14" t="s">
        <v>59</v>
      </c>
      <c r="B741" s="3" t="s">
        <v>55</v>
      </c>
      <c r="C741" s="3" t="s">
        <v>49</v>
      </c>
      <c r="D741" s="3" t="s">
        <v>34</v>
      </c>
      <c r="E741" s="3" t="s">
        <v>61</v>
      </c>
      <c r="F741" s="4">
        <v>62</v>
      </c>
      <c r="G741" s="5">
        <v>37484</v>
      </c>
      <c r="H741" s="6">
        <v>234594</v>
      </c>
      <c r="I741" s="7">
        <v>0.33</v>
      </c>
      <c r="J741" s="3" t="s">
        <v>30</v>
      </c>
      <c r="K741" s="3" t="s">
        <v>31</v>
      </c>
      <c r="L741" s="16" t="s">
        <v>38</v>
      </c>
    </row>
    <row r="742" spans="1:12" ht="14.4">
      <c r="A742" s="14" t="s">
        <v>87</v>
      </c>
      <c r="B742" s="3" t="s">
        <v>26</v>
      </c>
      <c r="C742" s="3" t="s">
        <v>41</v>
      </c>
      <c r="D742" s="3" t="s">
        <v>34</v>
      </c>
      <c r="E742" s="3" t="s">
        <v>42</v>
      </c>
      <c r="F742" s="4">
        <v>48</v>
      </c>
      <c r="G742" s="5">
        <v>37298</v>
      </c>
      <c r="H742" s="6">
        <v>43080</v>
      </c>
      <c r="I742" s="7">
        <v>0</v>
      </c>
      <c r="J742" s="3" t="s">
        <v>30</v>
      </c>
      <c r="K742" s="3" t="s">
        <v>54</v>
      </c>
      <c r="L742" s="16" t="s">
        <v>38</v>
      </c>
    </row>
    <row r="743" spans="1:12" ht="14.4">
      <c r="A743" s="14" t="s">
        <v>50</v>
      </c>
      <c r="B743" s="3" t="s">
        <v>60</v>
      </c>
      <c r="C743" s="3" t="s">
        <v>33</v>
      </c>
      <c r="D743" s="3" t="s">
        <v>28</v>
      </c>
      <c r="E743" s="3" t="s">
        <v>61</v>
      </c>
      <c r="F743" s="4">
        <v>29</v>
      </c>
      <c r="G743" s="5">
        <v>44325</v>
      </c>
      <c r="H743" s="6">
        <v>129541</v>
      </c>
      <c r="I743" s="7">
        <v>0.08</v>
      </c>
      <c r="J743" s="3" t="s">
        <v>30</v>
      </c>
      <c r="K743" s="3" t="s">
        <v>46</v>
      </c>
      <c r="L743" s="15">
        <v>44340</v>
      </c>
    </row>
    <row r="744" spans="1:12" ht="14.4">
      <c r="A744" s="14" t="s">
        <v>39</v>
      </c>
      <c r="B744" s="3" t="s">
        <v>48</v>
      </c>
      <c r="C744" s="3" t="s">
        <v>27</v>
      </c>
      <c r="D744" s="3" t="s">
        <v>34</v>
      </c>
      <c r="E744" s="3" t="s">
        <v>61</v>
      </c>
      <c r="F744" s="4">
        <v>39</v>
      </c>
      <c r="G744" s="5">
        <v>41635</v>
      </c>
      <c r="H744" s="6">
        <v>165756</v>
      </c>
      <c r="I744" s="7">
        <v>0.28000000000000003</v>
      </c>
      <c r="J744" s="3" t="s">
        <v>30</v>
      </c>
      <c r="K744" s="3" t="s">
        <v>62</v>
      </c>
      <c r="L744" s="15">
        <v>43991</v>
      </c>
    </row>
    <row r="745" spans="1:12" ht="14.4">
      <c r="A745" s="14" t="s">
        <v>25</v>
      </c>
      <c r="B745" s="3" t="s">
        <v>40</v>
      </c>
      <c r="C745" s="3" t="s">
        <v>41</v>
      </c>
      <c r="D745" s="3" t="s">
        <v>34</v>
      </c>
      <c r="E745" s="3" t="s">
        <v>35</v>
      </c>
      <c r="F745" s="4">
        <v>44</v>
      </c>
      <c r="G745" s="5">
        <v>40274</v>
      </c>
      <c r="H745" s="6">
        <v>142878</v>
      </c>
      <c r="I745" s="7">
        <v>0.12</v>
      </c>
      <c r="J745" s="3" t="s">
        <v>30</v>
      </c>
      <c r="K745" s="3" t="s">
        <v>62</v>
      </c>
      <c r="L745" s="16" t="s">
        <v>38</v>
      </c>
    </row>
    <row r="746" spans="1:12" ht="14.4">
      <c r="A746" s="14" t="s">
        <v>39</v>
      </c>
      <c r="B746" s="3" t="s">
        <v>57</v>
      </c>
      <c r="C746" s="3" t="s">
        <v>33</v>
      </c>
      <c r="D746" s="3" t="s">
        <v>34</v>
      </c>
      <c r="E746" s="3" t="s">
        <v>42</v>
      </c>
      <c r="F746" s="4">
        <v>52</v>
      </c>
      <c r="G746" s="5">
        <v>39018</v>
      </c>
      <c r="H746" s="6">
        <v>187992</v>
      </c>
      <c r="I746" s="7">
        <v>0.28000000000000003</v>
      </c>
      <c r="J746" s="3" t="s">
        <v>30</v>
      </c>
      <c r="K746" s="3" t="s">
        <v>52</v>
      </c>
      <c r="L746" s="16" t="s">
        <v>38</v>
      </c>
    </row>
    <row r="747" spans="1:12" ht="14.4">
      <c r="A747" s="14" t="s">
        <v>59</v>
      </c>
      <c r="B747" s="3" t="s">
        <v>55</v>
      </c>
      <c r="C747" s="3" t="s">
        <v>41</v>
      </c>
      <c r="D747" s="3" t="s">
        <v>28</v>
      </c>
      <c r="E747" s="3" t="s">
        <v>61</v>
      </c>
      <c r="F747" s="4">
        <v>45</v>
      </c>
      <c r="G747" s="5">
        <v>43521</v>
      </c>
      <c r="H747" s="6">
        <v>249801</v>
      </c>
      <c r="I747" s="7">
        <v>0.39</v>
      </c>
      <c r="J747" s="3" t="s">
        <v>63</v>
      </c>
      <c r="K747" s="3" t="s">
        <v>80</v>
      </c>
      <c r="L747" s="16" t="s">
        <v>38</v>
      </c>
    </row>
    <row r="748" spans="1:12" ht="14.4">
      <c r="A748" s="14" t="s">
        <v>91</v>
      </c>
      <c r="B748" s="3" t="s">
        <v>26</v>
      </c>
      <c r="C748" s="3" t="s">
        <v>27</v>
      </c>
      <c r="D748" s="3" t="s">
        <v>34</v>
      </c>
      <c r="E748" s="3" t="s">
        <v>42</v>
      </c>
      <c r="F748" s="4">
        <v>48</v>
      </c>
      <c r="G748" s="5">
        <v>38987</v>
      </c>
      <c r="H748" s="6">
        <v>76505</v>
      </c>
      <c r="I748" s="7">
        <v>0</v>
      </c>
      <c r="J748" s="3" t="s">
        <v>30</v>
      </c>
      <c r="K748" s="3" t="s">
        <v>31</v>
      </c>
      <c r="L748" s="15">
        <v>39180</v>
      </c>
    </row>
    <row r="749" spans="1:12" ht="14.4">
      <c r="A749" s="14" t="s">
        <v>90</v>
      </c>
      <c r="B749" s="3" t="s">
        <v>26</v>
      </c>
      <c r="C749" s="3" t="s">
        <v>49</v>
      </c>
      <c r="D749" s="3" t="s">
        <v>34</v>
      </c>
      <c r="E749" s="3" t="s">
        <v>61</v>
      </c>
      <c r="F749" s="4">
        <v>39</v>
      </c>
      <c r="G749" s="5">
        <v>42664</v>
      </c>
      <c r="H749" s="6">
        <v>84297</v>
      </c>
      <c r="I749" s="7">
        <v>0</v>
      </c>
      <c r="J749" s="3" t="s">
        <v>63</v>
      </c>
      <c r="K749" s="3" t="s">
        <v>64</v>
      </c>
      <c r="L749" s="16" t="s">
        <v>38</v>
      </c>
    </row>
    <row r="750" spans="1:12" ht="14.4">
      <c r="A750" s="14" t="s">
        <v>45</v>
      </c>
      <c r="B750" s="3" t="s">
        <v>48</v>
      </c>
      <c r="C750" s="3" t="s">
        <v>41</v>
      </c>
      <c r="D750" s="3" t="s">
        <v>28</v>
      </c>
      <c r="E750" s="3" t="s">
        <v>61</v>
      </c>
      <c r="F750" s="4">
        <v>53</v>
      </c>
      <c r="G750" s="5">
        <v>42744</v>
      </c>
      <c r="H750" s="6">
        <v>75769</v>
      </c>
      <c r="I750" s="7">
        <v>0</v>
      </c>
      <c r="J750" s="3" t="s">
        <v>63</v>
      </c>
      <c r="K750" s="3" t="s">
        <v>64</v>
      </c>
      <c r="L750" s="15">
        <v>44029</v>
      </c>
    </row>
    <row r="751" spans="1:12" ht="14.4">
      <c r="A751" s="14" t="s">
        <v>59</v>
      </c>
      <c r="B751" s="3" t="s">
        <v>53</v>
      </c>
      <c r="C751" s="3" t="s">
        <v>41</v>
      </c>
      <c r="D751" s="3" t="s">
        <v>34</v>
      </c>
      <c r="E751" s="3" t="s">
        <v>42</v>
      </c>
      <c r="F751" s="4">
        <v>41</v>
      </c>
      <c r="G751" s="5">
        <v>41503</v>
      </c>
      <c r="H751" s="6">
        <v>235619</v>
      </c>
      <c r="I751" s="7">
        <v>0.3</v>
      </c>
      <c r="J751" s="3" t="s">
        <v>30</v>
      </c>
      <c r="K751" s="3" t="s">
        <v>31</v>
      </c>
      <c r="L751" s="16" t="s">
        <v>38</v>
      </c>
    </row>
    <row r="752" spans="1:12" ht="14.4">
      <c r="A752" s="14" t="s">
        <v>39</v>
      </c>
      <c r="B752" s="3" t="s">
        <v>57</v>
      </c>
      <c r="C752" s="3" t="s">
        <v>41</v>
      </c>
      <c r="D752" s="3" t="s">
        <v>34</v>
      </c>
      <c r="E752" s="3" t="s">
        <v>61</v>
      </c>
      <c r="F752" s="4">
        <v>40</v>
      </c>
      <c r="G752" s="5">
        <v>43868</v>
      </c>
      <c r="H752" s="6">
        <v>187187</v>
      </c>
      <c r="I752" s="7">
        <v>0.18</v>
      </c>
      <c r="J752" s="3" t="s">
        <v>63</v>
      </c>
      <c r="K752" s="3" t="s">
        <v>64</v>
      </c>
      <c r="L752" s="16" t="s">
        <v>38</v>
      </c>
    </row>
    <row r="753" spans="1:12" ht="14.4">
      <c r="A753" s="14" t="s">
        <v>83</v>
      </c>
      <c r="B753" s="3" t="s">
        <v>26</v>
      </c>
      <c r="C753" s="3" t="s">
        <v>27</v>
      </c>
      <c r="D753" s="3" t="s">
        <v>34</v>
      </c>
      <c r="E753" s="3" t="s">
        <v>61</v>
      </c>
      <c r="F753" s="4">
        <v>48</v>
      </c>
      <c r="G753" s="5">
        <v>38560</v>
      </c>
      <c r="H753" s="6">
        <v>68987</v>
      </c>
      <c r="I753" s="7">
        <v>0</v>
      </c>
      <c r="J753" s="3" t="s">
        <v>30</v>
      </c>
      <c r="K753" s="3" t="s">
        <v>43</v>
      </c>
      <c r="L753" s="15">
        <v>38829</v>
      </c>
    </row>
    <row r="754" spans="1:12" ht="14.4">
      <c r="A754" s="14" t="s">
        <v>39</v>
      </c>
      <c r="B754" s="3" t="s">
        <v>57</v>
      </c>
      <c r="C754" s="3" t="s">
        <v>41</v>
      </c>
      <c r="D754" s="3" t="s">
        <v>34</v>
      </c>
      <c r="E754" s="3" t="s">
        <v>42</v>
      </c>
      <c r="F754" s="4">
        <v>41</v>
      </c>
      <c r="G754" s="5">
        <v>39156</v>
      </c>
      <c r="H754" s="6">
        <v>155926</v>
      </c>
      <c r="I754" s="7">
        <v>0.24</v>
      </c>
      <c r="J754" s="3" t="s">
        <v>30</v>
      </c>
      <c r="K754" s="3" t="s">
        <v>62</v>
      </c>
      <c r="L754" s="15">
        <v>39598</v>
      </c>
    </row>
    <row r="755" spans="1:12" ht="14.4">
      <c r="A755" s="14" t="s">
        <v>45</v>
      </c>
      <c r="B755" s="3" t="s">
        <v>53</v>
      </c>
      <c r="C755" s="3" t="s">
        <v>41</v>
      </c>
      <c r="D755" s="3" t="s">
        <v>34</v>
      </c>
      <c r="E755" s="3" t="s">
        <v>35</v>
      </c>
      <c r="F755" s="4">
        <v>54</v>
      </c>
      <c r="G755" s="5">
        <v>42494</v>
      </c>
      <c r="H755" s="6">
        <v>93668</v>
      </c>
      <c r="I755" s="7">
        <v>0</v>
      </c>
      <c r="J755" s="3" t="s">
        <v>30</v>
      </c>
      <c r="K755" s="3" t="s">
        <v>43</v>
      </c>
      <c r="L755" s="16" t="s">
        <v>38</v>
      </c>
    </row>
    <row r="756" spans="1:12" ht="14.4">
      <c r="A756" s="14" t="s">
        <v>74</v>
      </c>
      <c r="B756" s="3" t="s">
        <v>55</v>
      </c>
      <c r="C756" s="3" t="s">
        <v>27</v>
      </c>
      <c r="D756" s="3" t="s">
        <v>34</v>
      </c>
      <c r="E756" s="3" t="s">
        <v>42</v>
      </c>
      <c r="F756" s="4">
        <v>38</v>
      </c>
      <c r="G756" s="5">
        <v>43798</v>
      </c>
      <c r="H756" s="6">
        <v>69647</v>
      </c>
      <c r="I756" s="7">
        <v>0</v>
      </c>
      <c r="J756" s="3" t="s">
        <v>30</v>
      </c>
      <c r="K756" s="3" t="s">
        <v>52</v>
      </c>
      <c r="L756" s="15">
        <v>44671</v>
      </c>
    </row>
    <row r="757" spans="1:12" ht="14.4">
      <c r="A757" s="14" t="s">
        <v>86</v>
      </c>
      <c r="B757" s="3" t="s">
        <v>26</v>
      </c>
      <c r="C757" s="3" t="s">
        <v>49</v>
      </c>
      <c r="D757" s="3" t="s">
        <v>34</v>
      </c>
      <c r="E757" s="3" t="s">
        <v>35</v>
      </c>
      <c r="F757" s="4">
        <v>57</v>
      </c>
      <c r="G757" s="5">
        <v>37798</v>
      </c>
      <c r="H757" s="6">
        <v>63318</v>
      </c>
      <c r="I757" s="7">
        <v>0</v>
      </c>
      <c r="J757" s="3" t="s">
        <v>30</v>
      </c>
      <c r="K757" s="3" t="s">
        <v>62</v>
      </c>
      <c r="L757" s="16" t="s">
        <v>38</v>
      </c>
    </row>
    <row r="758" spans="1:12" ht="14.4">
      <c r="A758" s="14" t="s">
        <v>45</v>
      </c>
      <c r="B758" s="3" t="s">
        <v>60</v>
      </c>
      <c r="C758" s="3" t="s">
        <v>33</v>
      </c>
      <c r="D758" s="3" t="s">
        <v>34</v>
      </c>
      <c r="E758" s="3" t="s">
        <v>35</v>
      </c>
      <c r="F758" s="4">
        <v>63</v>
      </c>
      <c r="G758" s="5">
        <v>42778</v>
      </c>
      <c r="H758" s="6">
        <v>77629</v>
      </c>
      <c r="I758" s="7">
        <v>0</v>
      </c>
      <c r="J758" s="3" t="s">
        <v>36</v>
      </c>
      <c r="K758" s="3" t="s">
        <v>68</v>
      </c>
      <c r="L758" s="16" t="s">
        <v>38</v>
      </c>
    </row>
    <row r="759" spans="1:12" ht="14.4">
      <c r="A759" s="14" t="s">
        <v>25</v>
      </c>
      <c r="B759" s="3" t="s">
        <v>55</v>
      </c>
      <c r="C759" s="3" t="s">
        <v>33</v>
      </c>
      <c r="D759" s="3" t="s">
        <v>34</v>
      </c>
      <c r="E759" s="3" t="s">
        <v>35</v>
      </c>
      <c r="F759" s="4">
        <v>62</v>
      </c>
      <c r="G759" s="5">
        <v>43061</v>
      </c>
      <c r="H759" s="6">
        <v>138808</v>
      </c>
      <c r="I759" s="7">
        <v>0.15</v>
      </c>
      <c r="J759" s="3" t="s">
        <v>36</v>
      </c>
      <c r="K759" s="3" t="s">
        <v>37</v>
      </c>
      <c r="L759" s="16" t="s">
        <v>38</v>
      </c>
    </row>
    <row r="760" spans="1:12" ht="14.4">
      <c r="A760" s="14" t="s">
        <v>71</v>
      </c>
      <c r="B760" s="3" t="s">
        <v>26</v>
      </c>
      <c r="C760" s="3" t="s">
        <v>27</v>
      </c>
      <c r="D760" s="3" t="s">
        <v>28</v>
      </c>
      <c r="E760" s="3" t="s">
        <v>42</v>
      </c>
      <c r="F760" s="4">
        <v>49</v>
      </c>
      <c r="G760" s="5">
        <v>41703</v>
      </c>
      <c r="H760" s="6">
        <v>88777</v>
      </c>
      <c r="I760" s="7">
        <v>0</v>
      </c>
      <c r="J760" s="3" t="s">
        <v>30</v>
      </c>
      <c r="K760" s="3" t="s">
        <v>43</v>
      </c>
      <c r="L760" s="16" t="s">
        <v>38</v>
      </c>
    </row>
    <row r="761" spans="1:12" ht="14.4">
      <c r="A761" s="14" t="s">
        <v>39</v>
      </c>
      <c r="B761" s="3" t="s">
        <v>53</v>
      </c>
      <c r="C761" s="3" t="s">
        <v>49</v>
      </c>
      <c r="D761" s="3" t="s">
        <v>28</v>
      </c>
      <c r="E761" s="3" t="s">
        <v>35</v>
      </c>
      <c r="F761" s="4">
        <v>60</v>
      </c>
      <c r="G761" s="5">
        <v>38121</v>
      </c>
      <c r="H761" s="6">
        <v>186378</v>
      </c>
      <c r="I761" s="7">
        <v>0.26</v>
      </c>
      <c r="J761" s="3" t="s">
        <v>36</v>
      </c>
      <c r="K761" s="3" t="s">
        <v>37</v>
      </c>
      <c r="L761" s="16" t="s">
        <v>38</v>
      </c>
    </row>
    <row r="762" spans="1:12" ht="14.4">
      <c r="A762" s="14" t="s">
        <v>66</v>
      </c>
      <c r="B762" s="3" t="s">
        <v>57</v>
      </c>
      <c r="C762" s="3" t="s">
        <v>27</v>
      </c>
      <c r="D762" s="3" t="s">
        <v>28</v>
      </c>
      <c r="E762" s="3" t="s">
        <v>35</v>
      </c>
      <c r="F762" s="4">
        <v>45</v>
      </c>
      <c r="G762" s="5">
        <v>42117</v>
      </c>
      <c r="H762" s="6">
        <v>60017</v>
      </c>
      <c r="I762" s="7">
        <v>0</v>
      </c>
      <c r="J762" s="3" t="s">
        <v>30</v>
      </c>
      <c r="K762" s="3" t="s">
        <v>43</v>
      </c>
      <c r="L762" s="16" t="s">
        <v>38</v>
      </c>
    </row>
    <row r="763" spans="1:12" ht="14.4">
      <c r="A763" s="14" t="s">
        <v>25</v>
      </c>
      <c r="B763" s="3" t="s">
        <v>48</v>
      </c>
      <c r="C763" s="3" t="s">
        <v>41</v>
      </c>
      <c r="D763" s="3" t="s">
        <v>28</v>
      </c>
      <c r="E763" s="3" t="s">
        <v>61</v>
      </c>
      <c r="F763" s="4">
        <v>45</v>
      </c>
      <c r="G763" s="5">
        <v>43305</v>
      </c>
      <c r="H763" s="6">
        <v>148991</v>
      </c>
      <c r="I763" s="7">
        <v>0.12</v>
      </c>
      <c r="J763" s="3" t="s">
        <v>63</v>
      </c>
      <c r="K763" s="3" t="s">
        <v>80</v>
      </c>
      <c r="L763" s="16" t="s">
        <v>38</v>
      </c>
    </row>
    <row r="764" spans="1:12" ht="14.4">
      <c r="A764" s="14" t="s">
        <v>75</v>
      </c>
      <c r="B764" s="3" t="s">
        <v>57</v>
      </c>
      <c r="C764" s="3" t="s">
        <v>41</v>
      </c>
      <c r="D764" s="3" t="s">
        <v>28</v>
      </c>
      <c r="E764" s="3" t="s">
        <v>61</v>
      </c>
      <c r="F764" s="4">
        <v>52</v>
      </c>
      <c r="G764" s="5">
        <v>39532</v>
      </c>
      <c r="H764" s="6">
        <v>97398</v>
      </c>
      <c r="I764" s="7">
        <v>0</v>
      </c>
      <c r="J764" s="3" t="s">
        <v>63</v>
      </c>
      <c r="K764" s="3" t="s">
        <v>64</v>
      </c>
      <c r="L764" s="16" t="s">
        <v>38</v>
      </c>
    </row>
    <row r="765" spans="1:12" ht="14.4">
      <c r="A765" s="14" t="s">
        <v>73</v>
      </c>
      <c r="B765" s="3" t="s">
        <v>55</v>
      </c>
      <c r="C765" s="3" t="s">
        <v>33</v>
      </c>
      <c r="D765" s="3" t="s">
        <v>28</v>
      </c>
      <c r="E765" s="3" t="s">
        <v>35</v>
      </c>
      <c r="F765" s="4">
        <v>63</v>
      </c>
      <c r="G765" s="5">
        <v>39204</v>
      </c>
      <c r="H765" s="6">
        <v>72805</v>
      </c>
      <c r="I765" s="7">
        <v>0</v>
      </c>
      <c r="J765" s="3" t="s">
        <v>36</v>
      </c>
      <c r="K765" s="3" t="s">
        <v>58</v>
      </c>
      <c r="L765" s="16" t="s">
        <v>38</v>
      </c>
    </row>
    <row r="766" spans="1:12" ht="14.4">
      <c r="A766" s="14" t="s">
        <v>85</v>
      </c>
      <c r="B766" s="3" t="s">
        <v>48</v>
      </c>
      <c r="C766" s="3" t="s">
        <v>27</v>
      </c>
      <c r="D766" s="3" t="s">
        <v>28</v>
      </c>
      <c r="E766" s="3" t="s">
        <v>35</v>
      </c>
      <c r="F766" s="4">
        <v>46</v>
      </c>
      <c r="G766" s="5">
        <v>44213</v>
      </c>
      <c r="H766" s="6">
        <v>72131</v>
      </c>
      <c r="I766" s="7">
        <v>0</v>
      </c>
      <c r="J766" s="3" t="s">
        <v>36</v>
      </c>
      <c r="K766" s="3" t="s">
        <v>58</v>
      </c>
      <c r="L766" s="16" t="s">
        <v>38</v>
      </c>
    </row>
    <row r="767" spans="1:12" ht="14.4">
      <c r="A767" s="14" t="s">
        <v>50</v>
      </c>
      <c r="B767" s="3" t="s">
        <v>55</v>
      </c>
      <c r="C767" s="3" t="s">
        <v>33</v>
      </c>
      <c r="D767" s="3" t="s">
        <v>34</v>
      </c>
      <c r="E767" s="3" t="s">
        <v>42</v>
      </c>
      <c r="F767" s="4">
        <v>64</v>
      </c>
      <c r="G767" s="5">
        <v>33964</v>
      </c>
      <c r="H767" s="6">
        <v>104668</v>
      </c>
      <c r="I767" s="7">
        <v>0.08</v>
      </c>
      <c r="J767" s="3" t="s">
        <v>30</v>
      </c>
      <c r="K767" s="3" t="s">
        <v>62</v>
      </c>
      <c r="L767" s="16" t="s">
        <v>38</v>
      </c>
    </row>
    <row r="768" spans="1:12" ht="14.4">
      <c r="A768" s="14" t="s">
        <v>45</v>
      </c>
      <c r="B768" s="3" t="s">
        <v>48</v>
      </c>
      <c r="C768" s="3" t="s">
        <v>33</v>
      </c>
      <c r="D768" s="3" t="s">
        <v>28</v>
      </c>
      <c r="E768" s="3" t="s">
        <v>42</v>
      </c>
      <c r="F768" s="4">
        <v>53</v>
      </c>
      <c r="G768" s="5">
        <v>42952</v>
      </c>
      <c r="H768" s="6">
        <v>89769</v>
      </c>
      <c r="I768" s="7">
        <v>0</v>
      </c>
      <c r="J768" s="3" t="s">
        <v>30</v>
      </c>
      <c r="K768" s="3" t="s">
        <v>31</v>
      </c>
      <c r="L768" s="16" t="s">
        <v>38</v>
      </c>
    </row>
    <row r="769" spans="1:12" ht="14.4">
      <c r="A769" s="14" t="s">
        <v>50</v>
      </c>
      <c r="B769" s="3" t="s">
        <v>48</v>
      </c>
      <c r="C769" s="3" t="s">
        <v>49</v>
      </c>
      <c r="D769" s="3" t="s">
        <v>28</v>
      </c>
      <c r="E769" s="3" t="s">
        <v>35</v>
      </c>
      <c r="F769" s="4">
        <v>27</v>
      </c>
      <c r="G769" s="5">
        <v>43358</v>
      </c>
      <c r="H769" s="6">
        <v>127616</v>
      </c>
      <c r="I769" s="7">
        <v>7.0000000000000007E-2</v>
      </c>
      <c r="J769" s="3" t="s">
        <v>30</v>
      </c>
      <c r="K769" s="3" t="s">
        <v>62</v>
      </c>
      <c r="L769" s="16" t="s">
        <v>38</v>
      </c>
    </row>
    <row r="770" spans="1:12" ht="14.4">
      <c r="A770" s="14" t="s">
        <v>50</v>
      </c>
      <c r="B770" s="3" t="s">
        <v>55</v>
      </c>
      <c r="C770" s="3" t="s">
        <v>49</v>
      </c>
      <c r="D770" s="3" t="s">
        <v>34</v>
      </c>
      <c r="E770" s="3" t="s">
        <v>42</v>
      </c>
      <c r="F770" s="4">
        <v>45</v>
      </c>
      <c r="G770" s="5">
        <v>41099</v>
      </c>
      <c r="H770" s="6">
        <v>109883</v>
      </c>
      <c r="I770" s="7">
        <v>7.0000000000000007E-2</v>
      </c>
      <c r="J770" s="3" t="s">
        <v>30</v>
      </c>
      <c r="K770" s="3" t="s">
        <v>62</v>
      </c>
      <c r="L770" s="16" t="s">
        <v>38</v>
      </c>
    </row>
    <row r="771" spans="1:12" ht="14.4">
      <c r="A771" s="14" t="s">
        <v>78</v>
      </c>
      <c r="B771" s="3" t="s">
        <v>55</v>
      </c>
      <c r="C771" s="3" t="s">
        <v>33</v>
      </c>
      <c r="D771" s="3" t="s">
        <v>28</v>
      </c>
      <c r="E771" s="3" t="s">
        <v>35</v>
      </c>
      <c r="F771" s="4">
        <v>25</v>
      </c>
      <c r="G771" s="5">
        <v>44270</v>
      </c>
      <c r="H771" s="6">
        <v>47974</v>
      </c>
      <c r="I771" s="7">
        <v>0</v>
      </c>
      <c r="J771" s="3" t="s">
        <v>36</v>
      </c>
      <c r="K771" s="3" t="s">
        <v>37</v>
      </c>
      <c r="L771" s="16" t="s">
        <v>38</v>
      </c>
    </row>
    <row r="772" spans="1:12" ht="14.4">
      <c r="A772" s="14" t="s">
        <v>25</v>
      </c>
      <c r="B772" s="3" t="s">
        <v>26</v>
      </c>
      <c r="C772" s="3" t="s">
        <v>41</v>
      </c>
      <c r="D772" s="3" t="s">
        <v>28</v>
      </c>
      <c r="E772" s="3" t="s">
        <v>42</v>
      </c>
      <c r="F772" s="4">
        <v>43</v>
      </c>
      <c r="G772" s="5">
        <v>42090</v>
      </c>
      <c r="H772" s="6">
        <v>120321</v>
      </c>
      <c r="I772" s="7">
        <v>0.12</v>
      </c>
      <c r="J772" s="3" t="s">
        <v>30</v>
      </c>
      <c r="K772" s="3" t="s">
        <v>54</v>
      </c>
      <c r="L772" s="16" t="s">
        <v>38</v>
      </c>
    </row>
    <row r="773" spans="1:12" ht="14.4">
      <c r="A773" s="14" t="s">
        <v>69</v>
      </c>
      <c r="B773" s="3" t="s">
        <v>26</v>
      </c>
      <c r="C773" s="3" t="s">
        <v>33</v>
      </c>
      <c r="D773" s="3" t="s">
        <v>28</v>
      </c>
      <c r="E773" s="3" t="s">
        <v>61</v>
      </c>
      <c r="F773" s="4">
        <v>61</v>
      </c>
      <c r="G773" s="5">
        <v>41861</v>
      </c>
      <c r="H773" s="6">
        <v>57446</v>
      </c>
      <c r="I773" s="7">
        <v>0</v>
      </c>
      <c r="J773" s="3" t="s">
        <v>30</v>
      </c>
      <c r="K773" s="3" t="s">
        <v>46</v>
      </c>
      <c r="L773" s="16" t="s">
        <v>38</v>
      </c>
    </row>
    <row r="774" spans="1:12" ht="14.4">
      <c r="A774" s="14" t="s">
        <v>39</v>
      </c>
      <c r="B774" s="3" t="s">
        <v>53</v>
      </c>
      <c r="C774" s="3" t="s">
        <v>27</v>
      </c>
      <c r="D774" s="3" t="s">
        <v>28</v>
      </c>
      <c r="E774" s="3" t="s">
        <v>42</v>
      </c>
      <c r="F774" s="4">
        <v>42</v>
      </c>
      <c r="G774" s="5">
        <v>39968</v>
      </c>
      <c r="H774" s="6">
        <v>174099</v>
      </c>
      <c r="I774" s="7">
        <v>0.26</v>
      </c>
      <c r="J774" s="3" t="s">
        <v>30</v>
      </c>
      <c r="K774" s="3" t="s">
        <v>54</v>
      </c>
      <c r="L774" s="16" t="s">
        <v>38</v>
      </c>
    </row>
    <row r="775" spans="1:12" ht="14.4">
      <c r="A775" s="14" t="s">
        <v>25</v>
      </c>
      <c r="B775" s="3" t="s">
        <v>40</v>
      </c>
      <c r="C775" s="3" t="s">
        <v>33</v>
      </c>
      <c r="D775" s="3" t="s">
        <v>34</v>
      </c>
      <c r="E775" s="3" t="s">
        <v>35</v>
      </c>
      <c r="F775" s="4">
        <v>63</v>
      </c>
      <c r="G775" s="5">
        <v>37295</v>
      </c>
      <c r="H775" s="6">
        <v>128703</v>
      </c>
      <c r="I775" s="7">
        <v>0.13</v>
      </c>
      <c r="J775" s="3" t="s">
        <v>30</v>
      </c>
      <c r="K775" s="3" t="s">
        <v>54</v>
      </c>
      <c r="L775" s="16" t="s">
        <v>38</v>
      </c>
    </row>
    <row r="776" spans="1:12" ht="14.4">
      <c r="A776" s="14" t="s">
        <v>75</v>
      </c>
      <c r="B776" s="3" t="s">
        <v>57</v>
      </c>
      <c r="C776" s="3" t="s">
        <v>49</v>
      </c>
      <c r="D776" s="3" t="s">
        <v>28</v>
      </c>
      <c r="E776" s="3" t="s">
        <v>42</v>
      </c>
      <c r="F776" s="4">
        <v>32</v>
      </c>
      <c r="G776" s="5">
        <v>42317</v>
      </c>
      <c r="H776" s="6">
        <v>65247</v>
      </c>
      <c r="I776" s="7">
        <v>0</v>
      </c>
      <c r="J776" s="3" t="s">
        <v>30</v>
      </c>
      <c r="K776" s="3" t="s">
        <v>46</v>
      </c>
      <c r="L776" s="16" t="s">
        <v>38</v>
      </c>
    </row>
    <row r="777" spans="1:12" ht="14.4">
      <c r="A777" s="14" t="s">
        <v>66</v>
      </c>
      <c r="B777" s="3" t="s">
        <v>57</v>
      </c>
      <c r="C777" s="3" t="s">
        <v>27</v>
      </c>
      <c r="D777" s="3" t="s">
        <v>34</v>
      </c>
      <c r="E777" s="3" t="s">
        <v>61</v>
      </c>
      <c r="F777" s="4">
        <v>27</v>
      </c>
      <c r="G777" s="5">
        <v>43371</v>
      </c>
      <c r="H777" s="6">
        <v>64247</v>
      </c>
      <c r="I777" s="7">
        <v>0</v>
      </c>
      <c r="J777" s="3" t="s">
        <v>63</v>
      </c>
      <c r="K777" s="3" t="s">
        <v>65</v>
      </c>
      <c r="L777" s="16" t="s">
        <v>38</v>
      </c>
    </row>
    <row r="778" spans="1:12" ht="14.4">
      <c r="A778" s="14" t="s">
        <v>50</v>
      </c>
      <c r="B778" s="3" t="s">
        <v>55</v>
      </c>
      <c r="C778" s="3" t="s">
        <v>27</v>
      </c>
      <c r="D778" s="3" t="s">
        <v>28</v>
      </c>
      <c r="E778" s="3" t="s">
        <v>42</v>
      </c>
      <c r="F778" s="4">
        <v>33</v>
      </c>
      <c r="G778" s="5">
        <v>41071</v>
      </c>
      <c r="H778" s="6">
        <v>118253</v>
      </c>
      <c r="I778" s="7">
        <v>0.08</v>
      </c>
      <c r="J778" s="3" t="s">
        <v>30</v>
      </c>
      <c r="K778" s="3" t="s">
        <v>54</v>
      </c>
      <c r="L778" s="16" t="s">
        <v>38</v>
      </c>
    </row>
    <row r="779" spans="1:12" ht="14.4">
      <c r="A779" s="14" t="s">
        <v>77</v>
      </c>
      <c r="B779" s="3" t="s">
        <v>57</v>
      </c>
      <c r="C779" s="3" t="s">
        <v>33</v>
      </c>
      <c r="D779" s="3" t="s">
        <v>28</v>
      </c>
      <c r="E779" s="3" t="s">
        <v>35</v>
      </c>
      <c r="F779" s="4">
        <v>45</v>
      </c>
      <c r="G779" s="5">
        <v>38057</v>
      </c>
      <c r="H779" s="6">
        <v>109422</v>
      </c>
      <c r="I779" s="7">
        <v>0</v>
      </c>
      <c r="J779" s="3" t="s">
        <v>36</v>
      </c>
      <c r="K779" s="3" t="s">
        <v>37</v>
      </c>
      <c r="L779" s="16" t="s">
        <v>38</v>
      </c>
    </row>
    <row r="780" spans="1:12" ht="14.4">
      <c r="A780" s="14" t="s">
        <v>50</v>
      </c>
      <c r="B780" s="3" t="s">
        <v>55</v>
      </c>
      <c r="C780" s="3" t="s">
        <v>49</v>
      </c>
      <c r="D780" s="3" t="s">
        <v>34</v>
      </c>
      <c r="E780" s="3" t="s">
        <v>35</v>
      </c>
      <c r="F780" s="4">
        <v>41</v>
      </c>
      <c r="G780" s="5">
        <v>43502</v>
      </c>
      <c r="H780" s="6">
        <v>126950</v>
      </c>
      <c r="I780" s="7">
        <v>0.1</v>
      </c>
      <c r="J780" s="3" t="s">
        <v>30</v>
      </c>
      <c r="K780" s="3" t="s">
        <v>43</v>
      </c>
      <c r="L780" s="16" t="s">
        <v>38</v>
      </c>
    </row>
    <row r="781" spans="1:12" ht="14.4">
      <c r="A781" s="14" t="s">
        <v>71</v>
      </c>
      <c r="B781" s="3" t="s">
        <v>26</v>
      </c>
      <c r="C781" s="3" t="s">
        <v>33</v>
      </c>
      <c r="D781" s="3" t="s">
        <v>28</v>
      </c>
      <c r="E781" s="3" t="s">
        <v>35</v>
      </c>
      <c r="F781" s="4">
        <v>36</v>
      </c>
      <c r="G781" s="5">
        <v>41964</v>
      </c>
      <c r="H781" s="6">
        <v>97500</v>
      </c>
      <c r="I781" s="7">
        <v>0</v>
      </c>
      <c r="J781" s="3" t="s">
        <v>30</v>
      </c>
      <c r="K781" s="3" t="s">
        <v>52</v>
      </c>
      <c r="L781" s="16" t="s">
        <v>38</v>
      </c>
    </row>
    <row r="782" spans="1:12" ht="14.4">
      <c r="A782" s="14" t="s">
        <v>69</v>
      </c>
      <c r="B782" s="3" t="s">
        <v>26</v>
      </c>
      <c r="C782" s="3" t="s">
        <v>33</v>
      </c>
      <c r="D782" s="3" t="s">
        <v>34</v>
      </c>
      <c r="E782" s="3" t="s">
        <v>35</v>
      </c>
      <c r="F782" s="4">
        <v>25</v>
      </c>
      <c r="G782" s="5">
        <v>44213</v>
      </c>
      <c r="H782" s="6">
        <v>41844</v>
      </c>
      <c r="I782" s="7">
        <v>0</v>
      </c>
      <c r="J782" s="3" t="s">
        <v>36</v>
      </c>
      <c r="K782" s="3" t="s">
        <v>37</v>
      </c>
      <c r="L782" s="16" t="s">
        <v>38</v>
      </c>
    </row>
    <row r="783" spans="1:12" ht="14.4">
      <c r="A783" s="14" t="s">
        <v>70</v>
      </c>
      <c r="B783" s="3" t="s">
        <v>53</v>
      </c>
      <c r="C783" s="3" t="s">
        <v>27</v>
      </c>
      <c r="D783" s="3" t="s">
        <v>34</v>
      </c>
      <c r="E783" s="3" t="s">
        <v>35</v>
      </c>
      <c r="F783" s="4">
        <v>43</v>
      </c>
      <c r="G783" s="5">
        <v>41680</v>
      </c>
      <c r="H783" s="6">
        <v>58875</v>
      </c>
      <c r="I783" s="7">
        <v>0</v>
      </c>
      <c r="J783" s="3" t="s">
        <v>36</v>
      </c>
      <c r="K783" s="3" t="s">
        <v>72</v>
      </c>
      <c r="L783" s="16" t="s">
        <v>38</v>
      </c>
    </row>
    <row r="784" spans="1:12" ht="14.4">
      <c r="A784" s="14" t="s">
        <v>47</v>
      </c>
      <c r="B784" s="3" t="s">
        <v>48</v>
      </c>
      <c r="C784" s="3" t="s">
        <v>33</v>
      </c>
      <c r="D784" s="3" t="s">
        <v>28</v>
      </c>
      <c r="E784" s="3" t="s">
        <v>35</v>
      </c>
      <c r="F784" s="4">
        <v>37</v>
      </c>
      <c r="G784" s="5">
        <v>42318</v>
      </c>
      <c r="H784" s="6">
        <v>64204</v>
      </c>
      <c r="I784" s="7">
        <v>0</v>
      </c>
      <c r="J784" s="3" t="s">
        <v>30</v>
      </c>
      <c r="K784" s="3" t="s">
        <v>62</v>
      </c>
      <c r="L784" s="15">
        <v>44306</v>
      </c>
    </row>
    <row r="785" spans="1:12" ht="14.4">
      <c r="A785" s="14" t="s">
        <v>70</v>
      </c>
      <c r="B785" s="3" t="s">
        <v>48</v>
      </c>
      <c r="C785" s="3" t="s">
        <v>49</v>
      </c>
      <c r="D785" s="3" t="s">
        <v>28</v>
      </c>
      <c r="E785" s="3" t="s">
        <v>35</v>
      </c>
      <c r="F785" s="4">
        <v>42</v>
      </c>
      <c r="G785" s="5">
        <v>40307</v>
      </c>
      <c r="H785" s="6">
        <v>67743</v>
      </c>
      <c r="I785" s="7">
        <v>0</v>
      </c>
      <c r="J785" s="3" t="s">
        <v>36</v>
      </c>
      <c r="K785" s="3" t="s">
        <v>68</v>
      </c>
      <c r="L785" s="15">
        <v>41998</v>
      </c>
    </row>
    <row r="786" spans="1:12" ht="14.4">
      <c r="A786" s="14" t="s">
        <v>85</v>
      </c>
      <c r="B786" s="3" t="s">
        <v>48</v>
      </c>
      <c r="C786" s="3" t="s">
        <v>41</v>
      </c>
      <c r="D786" s="3" t="s">
        <v>28</v>
      </c>
      <c r="E786" s="3" t="s">
        <v>29</v>
      </c>
      <c r="F786" s="4">
        <v>60</v>
      </c>
      <c r="G786" s="5">
        <v>35641</v>
      </c>
      <c r="H786" s="6">
        <v>71677</v>
      </c>
      <c r="I786" s="7">
        <v>0</v>
      </c>
      <c r="J786" s="3" t="s">
        <v>30</v>
      </c>
      <c r="K786" s="3" t="s">
        <v>62</v>
      </c>
      <c r="L786" s="16" t="s">
        <v>38</v>
      </c>
    </row>
    <row r="787" spans="1:12" ht="14.4">
      <c r="A787" s="14" t="s">
        <v>69</v>
      </c>
      <c r="B787" s="3" t="s">
        <v>26</v>
      </c>
      <c r="C787" s="3" t="s">
        <v>41</v>
      </c>
      <c r="D787" s="3" t="s">
        <v>34</v>
      </c>
      <c r="E787" s="3" t="s">
        <v>35</v>
      </c>
      <c r="F787" s="4">
        <v>61</v>
      </c>
      <c r="G787" s="5">
        <v>36793</v>
      </c>
      <c r="H787" s="6">
        <v>40063</v>
      </c>
      <c r="I787" s="7">
        <v>0</v>
      </c>
      <c r="J787" s="3" t="s">
        <v>30</v>
      </c>
      <c r="K787" s="3" t="s">
        <v>52</v>
      </c>
      <c r="L787" s="16" t="s">
        <v>38</v>
      </c>
    </row>
    <row r="788" spans="1:12" ht="14.4">
      <c r="A788" s="14" t="s">
        <v>69</v>
      </c>
      <c r="B788" s="3" t="s">
        <v>26</v>
      </c>
      <c r="C788" s="3" t="s">
        <v>33</v>
      </c>
      <c r="D788" s="3" t="s">
        <v>28</v>
      </c>
      <c r="E788" s="3" t="s">
        <v>42</v>
      </c>
      <c r="F788" s="4">
        <v>55</v>
      </c>
      <c r="G788" s="5">
        <v>38107</v>
      </c>
      <c r="H788" s="6">
        <v>40124</v>
      </c>
      <c r="I788" s="7">
        <v>0</v>
      </c>
      <c r="J788" s="3" t="s">
        <v>30</v>
      </c>
      <c r="K788" s="3" t="s">
        <v>54</v>
      </c>
      <c r="L788" s="16" t="s">
        <v>38</v>
      </c>
    </row>
    <row r="789" spans="1:12" ht="14.4">
      <c r="A789" s="14" t="s">
        <v>76</v>
      </c>
      <c r="B789" s="3" t="s">
        <v>57</v>
      </c>
      <c r="C789" s="3" t="s">
        <v>33</v>
      </c>
      <c r="D789" s="3" t="s">
        <v>34</v>
      </c>
      <c r="E789" s="3" t="s">
        <v>35</v>
      </c>
      <c r="F789" s="4">
        <v>57</v>
      </c>
      <c r="G789" s="5">
        <v>43157</v>
      </c>
      <c r="H789" s="6">
        <v>103183</v>
      </c>
      <c r="I789" s="7">
        <v>0</v>
      </c>
      <c r="J789" s="3" t="s">
        <v>30</v>
      </c>
      <c r="K789" s="3" t="s">
        <v>54</v>
      </c>
      <c r="L789" s="15">
        <v>44386</v>
      </c>
    </row>
    <row r="790" spans="1:12" ht="14.4">
      <c r="A790" s="14" t="s">
        <v>86</v>
      </c>
      <c r="B790" s="3" t="s">
        <v>26</v>
      </c>
      <c r="C790" s="3" t="s">
        <v>49</v>
      </c>
      <c r="D790" s="3" t="s">
        <v>34</v>
      </c>
      <c r="E790" s="3" t="s">
        <v>35</v>
      </c>
      <c r="F790" s="4">
        <v>54</v>
      </c>
      <c r="G790" s="5">
        <v>35961</v>
      </c>
      <c r="H790" s="6">
        <v>95239</v>
      </c>
      <c r="I790" s="7">
        <v>0</v>
      </c>
      <c r="J790" s="3" t="s">
        <v>30</v>
      </c>
      <c r="K790" s="3" t="s">
        <v>46</v>
      </c>
      <c r="L790" s="16" t="s">
        <v>38</v>
      </c>
    </row>
    <row r="791" spans="1:12" ht="14.4">
      <c r="A791" s="14" t="s">
        <v>84</v>
      </c>
      <c r="B791" s="3" t="s">
        <v>57</v>
      </c>
      <c r="C791" s="3" t="s">
        <v>33</v>
      </c>
      <c r="D791" s="3" t="s">
        <v>28</v>
      </c>
      <c r="E791" s="3" t="s">
        <v>35</v>
      </c>
      <c r="F791" s="4">
        <v>29</v>
      </c>
      <c r="G791" s="5">
        <v>43778</v>
      </c>
      <c r="H791" s="6">
        <v>75012</v>
      </c>
      <c r="I791" s="7">
        <v>0</v>
      </c>
      <c r="J791" s="3" t="s">
        <v>30</v>
      </c>
      <c r="K791" s="3" t="s">
        <v>43</v>
      </c>
      <c r="L791" s="16" t="s">
        <v>38</v>
      </c>
    </row>
    <row r="792" spans="1:12" ht="14.4">
      <c r="A792" s="14" t="s">
        <v>82</v>
      </c>
      <c r="B792" s="3" t="s">
        <v>26</v>
      </c>
      <c r="C792" s="3" t="s">
        <v>33</v>
      </c>
      <c r="D792" s="3" t="s">
        <v>28</v>
      </c>
      <c r="E792" s="3" t="s">
        <v>35</v>
      </c>
      <c r="F792" s="4">
        <v>33</v>
      </c>
      <c r="G792" s="5">
        <v>41819</v>
      </c>
      <c r="H792" s="6">
        <v>96366</v>
      </c>
      <c r="I792" s="7">
        <v>0</v>
      </c>
      <c r="J792" s="3" t="s">
        <v>36</v>
      </c>
      <c r="K792" s="3" t="s">
        <v>72</v>
      </c>
      <c r="L792" s="16" t="s">
        <v>38</v>
      </c>
    </row>
    <row r="793" spans="1:12" ht="14.4">
      <c r="A793" s="14" t="s">
        <v>51</v>
      </c>
      <c r="B793" s="3" t="s">
        <v>60</v>
      </c>
      <c r="C793" s="3" t="s">
        <v>49</v>
      </c>
      <c r="D793" s="3" t="s">
        <v>28</v>
      </c>
      <c r="E793" s="3" t="s">
        <v>35</v>
      </c>
      <c r="F793" s="4">
        <v>39</v>
      </c>
      <c r="G793" s="5">
        <v>41849</v>
      </c>
      <c r="H793" s="6">
        <v>40897</v>
      </c>
      <c r="I793" s="7">
        <v>0</v>
      </c>
      <c r="J793" s="3" t="s">
        <v>30</v>
      </c>
      <c r="K793" s="3" t="s">
        <v>31</v>
      </c>
      <c r="L793" s="16" t="s">
        <v>38</v>
      </c>
    </row>
    <row r="794" spans="1:12" ht="14.4">
      <c r="A794" s="14" t="s">
        <v>50</v>
      </c>
      <c r="B794" s="3" t="s">
        <v>40</v>
      </c>
      <c r="C794" s="3" t="s">
        <v>27</v>
      </c>
      <c r="D794" s="3" t="s">
        <v>28</v>
      </c>
      <c r="E794" s="3" t="s">
        <v>35</v>
      </c>
      <c r="F794" s="4">
        <v>37</v>
      </c>
      <c r="G794" s="5">
        <v>42605</v>
      </c>
      <c r="H794" s="6">
        <v>124928</v>
      </c>
      <c r="I794" s="7">
        <v>0.06</v>
      </c>
      <c r="J794" s="3" t="s">
        <v>36</v>
      </c>
      <c r="K794" s="3" t="s">
        <v>37</v>
      </c>
      <c r="L794" s="16" t="s">
        <v>38</v>
      </c>
    </row>
    <row r="795" spans="1:12" ht="14.4">
      <c r="A795" s="14" t="s">
        <v>50</v>
      </c>
      <c r="B795" s="3" t="s">
        <v>40</v>
      </c>
      <c r="C795" s="3" t="s">
        <v>41</v>
      </c>
      <c r="D795" s="3" t="s">
        <v>28</v>
      </c>
      <c r="E795" s="3" t="s">
        <v>61</v>
      </c>
      <c r="F795" s="4">
        <v>51</v>
      </c>
      <c r="G795" s="5">
        <v>41439</v>
      </c>
      <c r="H795" s="6">
        <v>108221</v>
      </c>
      <c r="I795" s="7">
        <v>0.05</v>
      </c>
      <c r="J795" s="3" t="s">
        <v>63</v>
      </c>
      <c r="K795" s="3" t="s">
        <v>64</v>
      </c>
      <c r="L795" s="16" t="s">
        <v>38</v>
      </c>
    </row>
    <row r="796" spans="1:12" ht="14.4">
      <c r="A796" s="14" t="s">
        <v>73</v>
      </c>
      <c r="B796" s="3" t="s">
        <v>55</v>
      </c>
      <c r="C796" s="3" t="s">
        <v>49</v>
      </c>
      <c r="D796" s="3" t="s">
        <v>34</v>
      </c>
      <c r="E796" s="3" t="s">
        <v>42</v>
      </c>
      <c r="F796" s="4">
        <v>46</v>
      </c>
      <c r="G796" s="5">
        <v>39133</v>
      </c>
      <c r="H796" s="6">
        <v>75579</v>
      </c>
      <c r="I796" s="7">
        <v>0</v>
      </c>
      <c r="J796" s="3" t="s">
        <v>30</v>
      </c>
      <c r="K796" s="3" t="s">
        <v>31</v>
      </c>
      <c r="L796" s="16" t="s">
        <v>38</v>
      </c>
    </row>
    <row r="797" spans="1:12" ht="14.4">
      <c r="A797" s="14" t="s">
        <v>25</v>
      </c>
      <c r="B797" s="3" t="s">
        <v>55</v>
      </c>
      <c r="C797" s="3" t="s">
        <v>33</v>
      </c>
      <c r="D797" s="3" t="s">
        <v>34</v>
      </c>
      <c r="E797" s="3" t="s">
        <v>61</v>
      </c>
      <c r="F797" s="4">
        <v>41</v>
      </c>
      <c r="G797" s="5">
        <v>42365</v>
      </c>
      <c r="H797" s="6">
        <v>129903</v>
      </c>
      <c r="I797" s="7">
        <v>0.13</v>
      </c>
      <c r="J797" s="3" t="s">
        <v>63</v>
      </c>
      <c r="K797" s="3" t="s">
        <v>80</v>
      </c>
      <c r="L797" s="16" t="s">
        <v>38</v>
      </c>
    </row>
    <row r="798" spans="1:12" ht="14.4">
      <c r="A798" s="14" t="s">
        <v>39</v>
      </c>
      <c r="B798" s="3" t="s">
        <v>40</v>
      </c>
      <c r="C798" s="3" t="s">
        <v>27</v>
      </c>
      <c r="D798" s="3" t="s">
        <v>28</v>
      </c>
      <c r="E798" s="3" t="s">
        <v>35</v>
      </c>
      <c r="F798" s="4">
        <v>25</v>
      </c>
      <c r="G798" s="5">
        <v>44303</v>
      </c>
      <c r="H798" s="6">
        <v>186870</v>
      </c>
      <c r="I798" s="7">
        <v>0.2</v>
      </c>
      <c r="J798" s="3" t="s">
        <v>36</v>
      </c>
      <c r="K798" s="3" t="s">
        <v>58</v>
      </c>
      <c r="L798" s="16" t="s">
        <v>38</v>
      </c>
    </row>
    <row r="799" spans="1:12" ht="14.4">
      <c r="A799" s="14" t="s">
        <v>70</v>
      </c>
      <c r="B799" s="3" t="s">
        <v>48</v>
      </c>
      <c r="C799" s="3" t="s">
        <v>27</v>
      </c>
      <c r="D799" s="3" t="s">
        <v>34</v>
      </c>
      <c r="E799" s="3" t="s">
        <v>42</v>
      </c>
      <c r="F799" s="4">
        <v>37</v>
      </c>
      <c r="G799" s="5">
        <v>40291</v>
      </c>
      <c r="H799" s="6">
        <v>57531</v>
      </c>
      <c r="I799" s="7">
        <v>0</v>
      </c>
      <c r="J799" s="3" t="s">
        <v>30</v>
      </c>
      <c r="K799" s="3" t="s">
        <v>43</v>
      </c>
      <c r="L799" s="16" t="s">
        <v>38</v>
      </c>
    </row>
    <row r="800" spans="1:12" ht="14.4">
      <c r="A800" s="14" t="s">
        <v>51</v>
      </c>
      <c r="B800" s="3" t="s">
        <v>40</v>
      </c>
      <c r="C800" s="3" t="s">
        <v>27</v>
      </c>
      <c r="D800" s="3" t="s">
        <v>34</v>
      </c>
      <c r="E800" s="3" t="s">
        <v>35</v>
      </c>
      <c r="F800" s="4">
        <v>46</v>
      </c>
      <c r="G800" s="5">
        <v>40657</v>
      </c>
      <c r="H800" s="6">
        <v>55894</v>
      </c>
      <c r="I800" s="7">
        <v>0</v>
      </c>
      <c r="J800" s="3" t="s">
        <v>30</v>
      </c>
      <c r="K800" s="3" t="s">
        <v>31</v>
      </c>
      <c r="L800" s="16" t="s">
        <v>38</v>
      </c>
    </row>
    <row r="801" spans="1:12" ht="14.4">
      <c r="A801" s="14" t="s">
        <v>75</v>
      </c>
      <c r="B801" s="3" t="s">
        <v>57</v>
      </c>
      <c r="C801" s="3" t="s">
        <v>33</v>
      </c>
      <c r="D801" s="3" t="s">
        <v>28</v>
      </c>
      <c r="E801" s="3" t="s">
        <v>35</v>
      </c>
      <c r="F801" s="4">
        <v>42</v>
      </c>
      <c r="G801" s="5">
        <v>41026</v>
      </c>
      <c r="H801" s="6">
        <v>72903</v>
      </c>
      <c r="I801" s="7">
        <v>0</v>
      </c>
      <c r="J801" s="3" t="s">
        <v>30</v>
      </c>
      <c r="K801" s="3" t="s">
        <v>46</v>
      </c>
      <c r="L801" s="16" t="s">
        <v>38</v>
      </c>
    </row>
    <row r="802" spans="1:12" ht="14.4">
      <c r="A802" s="14" t="s">
        <v>51</v>
      </c>
      <c r="B802" s="3" t="s">
        <v>40</v>
      </c>
      <c r="C802" s="3" t="s">
        <v>49</v>
      </c>
      <c r="D802" s="3" t="s">
        <v>34</v>
      </c>
      <c r="E802" s="3" t="s">
        <v>35</v>
      </c>
      <c r="F802" s="4">
        <v>37</v>
      </c>
      <c r="G802" s="5">
        <v>42317</v>
      </c>
      <c r="H802" s="6">
        <v>45369</v>
      </c>
      <c r="I802" s="7">
        <v>0</v>
      </c>
      <c r="J802" s="3" t="s">
        <v>36</v>
      </c>
      <c r="K802" s="3" t="s">
        <v>68</v>
      </c>
      <c r="L802" s="16" t="s">
        <v>38</v>
      </c>
    </row>
    <row r="803" spans="1:12" ht="14.4">
      <c r="A803" s="14" t="s">
        <v>50</v>
      </c>
      <c r="B803" s="3" t="s">
        <v>40</v>
      </c>
      <c r="C803" s="3" t="s">
        <v>41</v>
      </c>
      <c r="D803" s="3" t="s">
        <v>34</v>
      </c>
      <c r="E803" s="3" t="s">
        <v>42</v>
      </c>
      <c r="F803" s="4">
        <v>60</v>
      </c>
      <c r="G803" s="5">
        <v>40344</v>
      </c>
      <c r="H803" s="6">
        <v>106578</v>
      </c>
      <c r="I803" s="7">
        <v>0.09</v>
      </c>
      <c r="J803" s="3" t="s">
        <v>30</v>
      </c>
      <c r="K803" s="3" t="s">
        <v>52</v>
      </c>
      <c r="L803" s="16" t="s">
        <v>38</v>
      </c>
    </row>
    <row r="804" spans="1:12" ht="14.4">
      <c r="A804" s="14" t="s">
        <v>73</v>
      </c>
      <c r="B804" s="3" t="s">
        <v>55</v>
      </c>
      <c r="C804" s="3" t="s">
        <v>27</v>
      </c>
      <c r="D804" s="3" t="s">
        <v>28</v>
      </c>
      <c r="E804" s="3" t="s">
        <v>61</v>
      </c>
      <c r="F804" s="4">
        <v>52</v>
      </c>
      <c r="G804" s="5">
        <v>36416</v>
      </c>
      <c r="H804" s="6">
        <v>92994</v>
      </c>
      <c r="I804" s="7">
        <v>0</v>
      </c>
      <c r="J804" s="3" t="s">
        <v>30</v>
      </c>
      <c r="K804" s="3" t="s">
        <v>43</v>
      </c>
      <c r="L804" s="16" t="s">
        <v>38</v>
      </c>
    </row>
    <row r="805" spans="1:12" ht="14.4">
      <c r="A805" s="14" t="s">
        <v>45</v>
      </c>
      <c r="B805" s="3" t="s">
        <v>48</v>
      </c>
      <c r="C805" s="3" t="s">
        <v>41</v>
      </c>
      <c r="D805" s="3" t="s">
        <v>34</v>
      </c>
      <c r="E805" s="3" t="s">
        <v>35</v>
      </c>
      <c r="F805" s="4">
        <v>59</v>
      </c>
      <c r="G805" s="5">
        <v>35502</v>
      </c>
      <c r="H805" s="6">
        <v>83685</v>
      </c>
      <c r="I805" s="7">
        <v>0</v>
      </c>
      <c r="J805" s="3" t="s">
        <v>36</v>
      </c>
      <c r="K805" s="3" t="s">
        <v>68</v>
      </c>
      <c r="L805" s="16" t="s">
        <v>38</v>
      </c>
    </row>
    <row r="806" spans="1:12" ht="14.4">
      <c r="A806" s="14" t="s">
        <v>79</v>
      </c>
      <c r="B806" s="3" t="s">
        <v>26</v>
      </c>
      <c r="C806" s="3" t="s">
        <v>27</v>
      </c>
      <c r="D806" s="3" t="s">
        <v>34</v>
      </c>
      <c r="E806" s="3" t="s">
        <v>42</v>
      </c>
      <c r="F806" s="4">
        <v>48</v>
      </c>
      <c r="G806" s="5">
        <v>40435</v>
      </c>
      <c r="H806" s="6">
        <v>99335</v>
      </c>
      <c r="I806" s="7">
        <v>0</v>
      </c>
      <c r="J806" s="3" t="s">
        <v>30</v>
      </c>
      <c r="K806" s="3" t="s">
        <v>46</v>
      </c>
      <c r="L806" s="16" t="s">
        <v>38</v>
      </c>
    </row>
    <row r="807" spans="1:12" ht="14.4">
      <c r="A807" s="14" t="s">
        <v>25</v>
      </c>
      <c r="B807" s="3" t="s">
        <v>55</v>
      </c>
      <c r="C807" s="3" t="s">
        <v>33</v>
      </c>
      <c r="D807" s="3" t="s">
        <v>34</v>
      </c>
      <c r="E807" s="3" t="s">
        <v>42</v>
      </c>
      <c r="F807" s="4">
        <v>42</v>
      </c>
      <c r="G807" s="5">
        <v>41382</v>
      </c>
      <c r="H807" s="6">
        <v>131179</v>
      </c>
      <c r="I807" s="7">
        <v>0.15</v>
      </c>
      <c r="J807" s="3" t="s">
        <v>30</v>
      </c>
      <c r="K807" s="3" t="s">
        <v>62</v>
      </c>
      <c r="L807" s="16" t="s">
        <v>38</v>
      </c>
    </row>
    <row r="808" spans="1:12" ht="14.4">
      <c r="A808" s="14" t="s">
        <v>44</v>
      </c>
      <c r="B808" s="3" t="s">
        <v>26</v>
      </c>
      <c r="C808" s="3" t="s">
        <v>41</v>
      </c>
      <c r="D808" s="3" t="s">
        <v>34</v>
      </c>
      <c r="E808" s="3" t="s">
        <v>35</v>
      </c>
      <c r="F808" s="4">
        <v>35</v>
      </c>
      <c r="G808" s="5">
        <v>42493</v>
      </c>
      <c r="H808" s="6">
        <v>73899</v>
      </c>
      <c r="I808" s="7">
        <v>0.05</v>
      </c>
      <c r="J808" s="3" t="s">
        <v>36</v>
      </c>
      <c r="K808" s="3" t="s">
        <v>72</v>
      </c>
      <c r="L808" s="16" t="s">
        <v>38</v>
      </c>
    </row>
    <row r="809" spans="1:12" ht="14.4">
      <c r="A809" s="14" t="s">
        <v>59</v>
      </c>
      <c r="B809" s="3" t="s">
        <v>53</v>
      </c>
      <c r="C809" s="3" t="s">
        <v>33</v>
      </c>
      <c r="D809" s="3" t="s">
        <v>34</v>
      </c>
      <c r="E809" s="3" t="s">
        <v>35</v>
      </c>
      <c r="F809" s="4">
        <v>64</v>
      </c>
      <c r="G809" s="5">
        <v>41362</v>
      </c>
      <c r="H809" s="6">
        <v>252325</v>
      </c>
      <c r="I809" s="7">
        <v>0.4</v>
      </c>
      <c r="J809" s="3" t="s">
        <v>30</v>
      </c>
      <c r="K809" s="3" t="s">
        <v>62</v>
      </c>
      <c r="L809" s="16" t="s">
        <v>38</v>
      </c>
    </row>
    <row r="810" spans="1:12" ht="14.4">
      <c r="A810" s="14" t="s">
        <v>70</v>
      </c>
      <c r="B810" s="3" t="s">
        <v>40</v>
      </c>
      <c r="C810" s="3" t="s">
        <v>27</v>
      </c>
      <c r="D810" s="3" t="s">
        <v>28</v>
      </c>
      <c r="E810" s="3" t="s">
        <v>42</v>
      </c>
      <c r="F810" s="4">
        <v>30</v>
      </c>
      <c r="G810" s="5">
        <v>42068</v>
      </c>
      <c r="H810" s="6">
        <v>52697</v>
      </c>
      <c r="I810" s="7">
        <v>0</v>
      </c>
      <c r="J810" s="3" t="s">
        <v>30</v>
      </c>
      <c r="K810" s="3" t="s">
        <v>31</v>
      </c>
      <c r="L810" s="16" t="s">
        <v>38</v>
      </c>
    </row>
    <row r="811" spans="1:12" ht="14.4">
      <c r="A811" s="14" t="s">
        <v>77</v>
      </c>
      <c r="B811" s="3" t="s">
        <v>57</v>
      </c>
      <c r="C811" s="3" t="s">
        <v>41</v>
      </c>
      <c r="D811" s="3" t="s">
        <v>28</v>
      </c>
      <c r="E811" s="3" t="s">
        <v>61</v>
      </c>
      <c r="F811" s="4">
        <v>29</v>
      </c>
      <c r="G811" s="5">
        <v>44099</v>
      </c>
      <c r="H811" s="6">
        <v>123588</v>
      </c>
      <c r="I811" s="7">
        <v>0</v>
      </c>
      <c r="J811" s="3" t="s">
        <v>63</v>
      </c>
      <c r="K811" s="3" t="s">
        <v>80</v>
      </c>
      <c r="L811" s="16" t="s">
        <v>38</v>
      </c>
    </row>
    <row r="812" spans="1:12" ht="14.4">
      <c r="A812" s="14" t="s">
        <v>59</v>
      </c>
      <c r="B812" s="3" t="s">
        <v>53</v>
      </c>
      <c r="C812" s="3" t="s">
        <v>49</v>
      </c>
      <c r="D812" s="3" t="s">
        <v>28</v>
      </c>
      <c r="E812" s="3" t="s">
        <v>35</v>
      </c>
      <c r="F812" s="4">
        <v>47</v>
      </c>
      <c r="G812" s="5">
        <v>44556</v>
      </c>
      <c r="H812" s="6">
        <v>243568</v>
      </c>
      <c r="I812" s="7">
        <v>0.33</v>
      </c>
      <c r="J812" s="3" t="s">
        <v>30</v>
      </c>
      <c r="K812" s="3" t="s">
        <v>54</v>
      </c>
      <c r="L812" s="16" t="s">
        <v>38</v>
      </c>
    </row>
    <row r="813" spans="1:12" ht="14.4">
      <c r="A813" s="14" t="s">
        <v>39</v>
      </c>
      <c r="B813" s="3" t="s">
        <v>48</v>
      </c>
      <c r="C813" s="3" t="s">
        <v>27</v>
      </c>
      <c r="D813" s="3" t="s">
        <v>34</v>
      </c>
      <c r="E813" s="3" t="s">
        <v>35</v>
      </c>
      <c r="F813" s="4">
        <v>49</v>
      </c>
      <c r="G813" s="5">
        <v>37092</v>
      </c>
      <c r="H813" s="6">
        <v>199176</v>
      </c>
      <c r="I813" s="7">
        <v>0.24</v>
      </c>
      <c r="J813" s="3" t="s">
        <v>30</v>
      </c>
      <c r="K813" s="3" t="s">
        <v>46</v>
      </c>
      <c r="L813" s="16" t="s">
        <v>38</v>
      </c>
    </row>
    <row r="814" spans="1:12" ht="14.4">
      <c r="A814" s="14" t="s">
        <v>32</v>
      </c>
      <c r="B814" s="3" t="s">
        <v>26</v>
      </c>
      <c r="C814" s="3" t="s">
        <v>41</v>
      </c>
      <c r="D814" s="3" t="s">
        <v>28</v>
      </c>
      <c r="E814" s="3" t="s">
        <v>35</v>
      </c>
      <c r="F814" s="4">
        <v>56</v>
      </c>
      <c r="G814" s="5">
        <v>35238</v>
      </c>
      <c r="H814" s="6">
        <v>82806</v>
      </c>
      <c r="I814" s="7">
        <v>0</v>
      </c>
      <c r="J814" s="3" t="s">
        <v>30</v>
      </c>
      <c r="K814" s="3" t="s">
        <v>31</v>
      </c>
      <c r="L814" s="16" t="s">
        <v>38</v>
      </c>
    </row>
    <row r="815" spans="1:12" ht="14.4">
      <c r="A815" s="14" t="s">
        <v>39</v>
      </c>
      <c r="B815" s="3" t="s">
        <v>60</v>
      </c>
      <c r="C815" s="3" t="s">
        <v>41</v>
      </c>
      <c r="D815" s="3" t="s">
        <v>28</v>
      </c>
      <c r="E815" s="3" t="s">
        <v>35</v>
      </c>
      <c r="F815" s="4">
        <v>53</v>
      </c>
      <c r="G815" s="5">
        <v>35601</v>
      </c>
      <c r="H815" s="6">
        <v>164399</v>
      </c>
      <c r="I815" s="7">
        <v>0.25</v>
      </c>
      <c r="J815" s="3" t="s">
        <v>30</v>
      </c>
      <c r="K815" s="3" t="s">
        <v>31</v>
      </c>
      <c r="L815" s="16" t="s">
        <v>38</v>
      </c>
    </row>
    <row r="816" spans="1:12" ht="14.4">
      <c r="A816" s="14" t="s">
        <v>25</v>
      </c>
      <c r="B816" s="3" t="s">
        <v>55</v>
      </c>
      <c r="C816" s="3" t="s">
        <v>33</v>
      </c>
      <c r="D816" s="3" t="s">
        <v>28</v>
      </c>
      <c r="E816" s="3" t="s">
        <v>35</v>
      </c>
      <c r="F816" s="4">
        <v>32</v>
      </c>
      <c r="G816" s="5">
        <v>42839</v>
      </c>
      <c r="H816" s="6">
        <v>154956</v>
      </c>
      <c r="I816" s="7">
        <v>0.13</v>
      </c>
      <c r="J816" s="3" t="s">
        <v>30</v>
      </c>
      <c r="K816" s="3" t="s">
        <v>46</v>
      </c>
      <c r="L816" s="16" t="s">
        <v>38</v>
      </c>
    </row>
    <row r="817" spans="1:12" ht="14.4">
      <c r="A817" s="14" t="s">
        <v>25</v>
      </c>
      <c r="B817" s="3" t="s">
        <v>60</v>
      </c>
      <c r="C817" s="3" t="s">
        <v>33</v>
      </c>
      <c r="D817" s="3" t="s">
        <v>34</v>
      </c>
      <c r="E817" s="3" t="s">
        <v>35</v>
      </c>
      <c r="F817" s="4">
        <v>32</v>
      </c>
      <c r="G817" s="5">
        <v>42764</v>
      </c>
      <c r="H817" s="6">
        <v>143970</v>
      </c>
      <c r="I817" s="7">
        <v>0.12</v>
      </c>
      <c r="J817" s="3" t="s">
        <v>30</v>
      </c>
      <c r="K817" s="3" t="s">
        <v>31</v>
      </c>
      <c r="L817" s="15">
        <v>43078</v>
      </c>
    </row>
    <row r="818" spans="1:12" ht="14.4">
      <c r="A818" s="14" t="s">
        <v>39</v>
      </c>
      <c r="B818" s="3" t="s">
        <v>48</v>
      </c>
      <c r="C818" s="3" t="s">
        <v>49</v>
      </c>
      <c r="D818" s="3" t="s">
        <v>34</v>
      </c>
      <c r="E818" s="3" t="s">
        <v>61</v>
      </c>
      <c r="F818" s="4">
        <v>52</v>
      </c>
      <c r="G818" s="5">
        <v>44099</v>
      </c>
      <c r="H818" s="6">
        <v>163143</v>
      </c>
      <c r="I818" s="7">
        <v>0.28000000000000003</v>
      </c>
      <c r="J818" s="3" t="s">
        <v>63</v>
      </c>
      <c r="K818" s="3" t="s">
        <v>80</v>
      </c>
      <c r="L818" s="16" t="s">
        <v>38</v>
      </c>
    </row>
    <row r="819" spans="1:12" ht="14.4">
      <c r="A819" s="14" t="s">
        <v>45</v>
      </c>
      <c r="B819" s="3" t="s">
        <v>53</v>
      </c>
      <c r="C819" s="3" t="s">
        <v>41</v>
      </c>
      <c r="D819" s="3" t="s">
        <v>28</v>
      </c>
      <c r="E819" s="3" t="s">
        <v>42</v>
      </c>
      <c r="F819" s="4">
        <v>38</v>
      </c>
      <c r="G819" s="5">
        <v>44036</v>
      </c>
      <c r="H819" s="6">
        <v>89390</v>
      </c>
      <c r="I819" s="7">
        <v>0</v>
      </c>
      <c r="J819" s="3" t="s">
        <v>30</v>
      </c>
      <c r="K819" s="3" t="s">
        <v>31</v>
      </c>
      <c r="L819" s="16" t="s">
        <v>38</v>
      </c>
    </row>
    <row r="820" spans="1:12" ht="14.4">
      <c r="A820" s="14" t="s">
        <v>82</v>
      </c>
      <c r="B820" s="3" t="s">
        <v>26</v>
      </c>
      <c r="C820" s="3" t="s">
        <v>33</v>
      </c>
      <c r="D820" s="3" t="s">
        <v>34</v>
      </c>
      <c r="E820" s="3" t="s">
        <v>42</v>
      </c>
      <c r="F820" s="4">
        <v>41</v>
      </c>
      <c r="G820" s="5">
        <v>43013</v>
      </c>
      <c r="H820" s="6">
        <v>67468</v>
      </c>
      <c r="I820" s="7">
        <v>0</v>
      </c>
      <c r="J820" s="3" t="s">
        <v>30</v>
      </c>
      <c r="K820" s="3" t="s">
        <v>52</v>
      </c>
      <c r="L820" s="16" t="s">
        <v>38</v>
      </c>
    </row>
    <row r="821" spans="1:12" ht="14.4">
      <c r="A821" s="14" t="s">
        <v>67</v>
      </c>
      <c r="B821" s="3" t="s">
        <v>57</v>
      </c>
      <c r="C821" s="3" t="s">
        <v>33</v>
      </c>
      <c r="D821" s="3" t="s">
        <v>28</v>
      </c>
      <c r="E821" s="3" t="s">
        <v>61</v>
      </c>
      <c r="F821" s="4">
        <v>49</v>
      </c>
      <c r="G821" s="5">
        <v>42441</v>
      </c>
      <c r="H821" s="6">
        <v>100810</v>
      </c>
      <c r="I821" s="7">
        <v>0.12</v>
      </c>
      <c r="J821" s="3" t="s">
        <v>63</v>
      </c>
      <c r="K821" s="3" t="s">
        <v>65</v>
      </c>
      <c r="L821" s="16" t="s">
        <v>38</v>
      </c>
    </row>
    <row r="822" spans="1:12" ht="14.4">
      <c r="A822" s="14" t="s">
        <v>45</v>
      </c>
      <c r="B822" s="3" t="s">
        <v>40</v>
      </c>
      <c r="C822" s="3" t="s">
        <v>33</v>
      </c>
      <c r="D822" s="3" t="s">
        <v>28</v>
      </c>
      <c r="E822" s="3" t="s">
        <v>35</v>
      </c>
      <c r="F822" s="4">
        <v>35</v>
      </c>
      <c r="G822" s="5">
        <v>43542</v>
      </c>
      <c r="H822" s="6">
        <v>74779</v>
      </c>
      <c r="I822" s="7">
        <v>0</v>
      </c>
      <c r="J822" s="3" t="s">
        <v>30</v>
      </c>
      <c r="K822" s="3" t="s">
        <v>46</v>
      </c>
      <c r="L822" s="16" t="s">
        <v>38</v>
      </c>
    </row>
    <row r="823" spans="1:12" ht="14.4">
      <c r="A823" s="14" t="s">
        <v>83</v>
      </c>
      <c r="B823" s="3" t="s">
        <v>26</v>
      </c>
      <c r="C823" s="3" t="s">
        <v>49</v>
      </c>
      <c r="D823" s="3" t="s">
        <v>28</v>
      </c>
      <c r="E823" s="3" t="s">
        <v>35</v>
      </c>
      <c r="F823" s="4">
        <v>29</v>
      </c>
      <c r="G823" s="5">
        <v>43048</v>
      </c>
      <c r="H823" s="6">
        <v>63985</v>
      </c>
      <c r="I823" s="7">
        <v>0</v>
      </c>
      <c r="J823" s="3" t="s">
        <v>30</v>
      </c>
      <c r="K823" s="3" t="s">
        <v>52</v>
      </c>
      <c r="L823" s="16" t="s">
        <v>38</v>
      </c>
    </row>
    <row r="824" spans="1:12" ht="14.4">
      <c r="A824" s="14" t="s">
        <v>88</v>
      </c>
      <c r="B824" s="3" t="s">
        <v>26</v>
      </c>
      <c r="C824" s="3" t="s">
        <v>33</v>
      </c>
      <c r="D824" s="3" t="s">
        <v>28</v>
      </c>
      <c r="E824" s="3" t="s">
        <v>42</v>
      </c>
      <c r="F824" s="4">
        <v>64</v>
      </c>
      <c r="G824" s="5">
        <v>38176</v>
      </c>
      <c r="H824" s="6">
        <v>77903</v>
      </c>
      <c r="I824" s="7">
        <v>0</v>
      </c>
      <c r="J824" s="3" t="s">
        <v>30</v>
      </c>
      <c r="K824" s="3" t="s">
        <v>31</v>
      </c>
      <c r="L824" s="16" t="s">
        <v>38</v>
      </c>
    </row>
    <row r="825" spans="1:12" ht="14.4">
      <c r="A825" s="14" t="s">
        <v>39</v>
      </c>
      <c r="B825" s="3" t="s">
        <v>60</v>
      </c>
      <c r="C825" s="3" t="s">
        <v>49</v>
      </c>
      <c r="D825" s="3" t="s">
        <v>34</v>
      </c>
      <c r="E825" s="3" t="s">
        <v>42</v>
      </c>
      <c r="F825" s="4">
        <v>33</v>
      </c>
      <c r="G825" s="5">
        <v>42898</v>
      </c>
      <c r="H825" s="6">
        <v>164396</v>
      </c>
      <c r="I825" s="7">
        <v>0.28999999999999998</v>
      </c>
      <c r="J825" s="3" t="s">
        <v>30</v>
      </c>
      <c r="K825" s="3" t="s">
        <v>62</v>
      </c>
      <c r="L825" s="16" t="s">
        <v>38</v>
      </c>
    </row>
    <row r="826" spans="1:12" ht="14.4">
      <c r="A826" s="14" t="s">
        <v>89</v>
      </c>
      <c r="B826" s="3" t="s">
        <v>26</v>
      </c>
      <c r="C826" s="3" t="s">
        <v>49</v>
      </c>
      <c r="D826" s="3" t="s">
        <v>34</v>
      </c>
      <c r="E826" s="3" t="s">
        <v>35</v>
      </c>
      <c r="F826" s="4">
        <v>29</v>
      </c>
      <c r="G826" s="5">
        <v>44375</v>
      </c>
      <c r="H826" s="6">
        <v>71234</v>
      </c>
      <c r="I826" s="7">
        <v>0</v>
      </c>
      <c r="J826" s="3" t="s">
        <v>30</v>
      </c>
      <c r="K826" s="3" t="s">
        <v>31</v>
      </c>
      <c r="L826" s="16" t="s">
        <v>38</v>
      </c>
    </row>
    <row r="827" spans="1:12" ht="14.4">
      <c r="A827" s="14" t="s">
        <v>50</v>
      </c>
      <c r="B827" s="3" t="s">
        <v>40</v>
      </c>
      <c r="C827" s="3" t="s">
        <v>49</v>
      </c>
      <c r="D827" s="3" t="s">
        <v>34</v>
      </c>
      <c r="E827" s="3" t="s">
        <v>35</v>
      </c>
      <c r="F827" s="4">
        <v>63</v>
      </c>
      <c r="G827" s="5">
        <v>38096</v>
      </c>
      <c r="H827" s="6">
        <v>122487</v>
      </c>
      <c r="I827" s="7">
        <v>0.08</v>
      </c>
      <c r="J827" s="3" t="s">
        <v>36</v>
      </c>
      <c r="K827" s="3" t="s">
        <v>58</v>
      </c>
      <c r="L827" s="16" t="s">
        <v>38</v>
      </c>
    </row>
    <row r="828" spans="1:12" ht="14.4">
      <c r="A828" s="14" t="s">
        <v>50</v>
      </c>
      <c r="B828" s="3" t="s">
        <v>55</v>
      </c>
      <c r="C828" s="3" t="s">
        <v>41</v>
      </c>
      <c r="D828" s="3" t="s">
        <v>28</v>
      </c>
      <c r="E828" s="3" t="s">
        <v>35</v>
      </c>
      <c r="F828" s="4">
        <v>32</v>
      </c>
      <c r="G828" s="5">
        <v>42738</v>
      </c>
      <c r="H828" s="6">
        <v>101870</v>
      </c>
      <c r="I828" s="7">
        <v>0.1</v>
      </c>
      <c r="J828" s="3" t="s">
        <v>30</v>
      </c>
      <c r="K828" s="3" t="s">
        <v>46</v>
      </c>
      <c r="L828" s="16" t="s">
        <v>38</v>
      </c>
    </row>
    <row r="829" spans="1:12" ht="14.4">
      <c r="A829" s="14" t="s">
        <v>87</v>
      </c>
      <c r="B829" s="3" t="s">
        <v>26</v>
      </c>
      <c r="C829" s="3" t="s">
        <v>27</v>
      </c>
      <c r="D829" s="3" t="s">
        <v>34</v>
      </c>
      <c r="E829" s="3" t="s">
        <v>61</v>
      </c>
      <c r="F829" s="4">
        <v>64</v>
      </c>
      <c r="G829" s="5">
        <v>44009</v>
      </c>
      <c r="H829" s="6">
        <v>40316</v>
      </c>
      <c r="I829" s="7">
        <v>0</v>
      </c>
      <c r="J829" s="3" t="s">
        <v>63</v>
      </c>
      <c r="K829" s="3" t="s">
        <v>64</v>
      </c>
      <c r="L829" s="16" t="s">
        <v>38</v>
      </c>
    </row>
    <row r="830" spans="1:12" ht="14.4">
      <c r="A830" s="14" t="s">
        <v>50</v>
      </c>
      <c r="B830" s="3" t="s">
        <v>26</v>
      </c>
      <c r="C830" s="3" t="s">
        <v>27</v>
      </c>
      <c r="D830" s="3" t="s">
        <v>28</v>
      </c>
      <c r="E830" s="3" t="s">
        <v>35</v>
      </c>
      <c r="F830" s="4">
        <v>55</v>
      </c>
      <c r="G830" s="5">
        <v>38391</v>
      </c>
      <c r="H830" s="6">
        <v>115145</v>
      </c>
      <c r="I830" s="7">
        <v>0.05</v>
      </c>
      <c r="J830" s="3" t="s">
        <v>36</v>
      </c>
      <c r="K830" s="3" t="s">
        <v>37</v>
      </c>
      <c r="L830" s="16" t="s">
        <v>38</v>
      </c>
    </row>
    <row r="831" spans="1:12" ht="14.4">
      <c r="A831" s="14" t="s">
        <v>79</v>
      </c>
      <c r="B831" s="3" t="s">
        <v>26</v>
      </c>
      <c r="C831" s="3" t="s">
        <v>33</v>
      </c>
      <c r="D831" s="3" t="s">
        <v>28</v>
      </c>
      <c r="E831" s="3" t="s">
        <v>61</v>
      </c>
      <c r="F831" s="4">
        <v>43</v>
      </c>
      <c r="G831" s="5">
        <v>39885</v>
      </c>
      <c r="H831" s="6">
        <v>62335</v>
      </c>
      <c r="I831" s="7">
        <v>0</v>
      </c>
      <c r="J831" s="3" t="s">
        <v>63</v>
      </c>
      <c r="K831" s="3" t="s">
        <v>64</v>
      </c>
      <c r="L831" s="16" t="s">
        <v>38</v>
      </c>
    </row>
    <row r="832" spans="1:12" ht="14.4">
      <c r="A832" s="14" t="s">
        <v>51</v>
      </c>
      <c r="B832" s="3" t="s">
        <v>40</v>
      </c>
      <c r="C832" s="3" t="s">
        <v>33</v>
      </c>
      <c r="D832" s="3" t="s">
        <v>34</v>
      </c>
      <c r="E832" s="3" t="s">
        <v>35</v>
      </c>
      <c r="F832" s="4">
        <v>56</v>
      </c>
      <c r="G832" s="5">
        <v>38847</v>
      </c>
      <c r="H832" s="6">
        <v>41561</v>
      </c>
      <c r="I832" s="7">
        <v>0</v>
      </c>
      <c r="J832" s="3" t="s">
        <v>30</v>
      </c>
      <c r="K832" s="3" t="s">
        <v>54</v>
      </c>
      <c r="L832" s="16" t="s">
        <v>38</v>
      </c>
    </row>
    <row r="833" spans="1:12" ht="14.4">
      <c r="A833" s="14" t="s">
        <v>25</v>
      </c>
      <c r="B833" s="3" t="s">
        <v>40</v>
      </c>
      <c r="C833" s="3" t="s">
        <v>41</v>
      </c>
      <c r="D833" s="3" t="s">
        <v>28</v>
      </c>
      <c r="E833" s="3" t="s">
        <v>35</v>
      </c>
      <c r="F833" s="4">
        <v>37</v>
      </c>
      <c r="G833" s="5">
        <v>40657</v>
      </c>
      <c r="H833" s="6">
        <v>131183</v>
      </c>
      <c r="I833" s="7">
        <v>0.14000000000000001</v>
      </c>
      <c r="J833" s="3" t="s">
        <v>36</v>
      </c>
      <c r="K833" s="3" t="s">
        <v>58</v>
      </c>
      <c r="L833" s="15">
        <v>42445</v>
      </c>
    </row>
    <row r="834" spans="1:12" ht="14.4">
      <c r="A834" s="14" t="s">
        <v>32</v>
      </c>
      <c r="B834" s="3" t="s">
        <v>26</v>
      </c>
      <c r="C834" s="3" t="s">
        <v>33</v>
      </c>
      <c r="D834" s="3" t="s">
        <v>28</v>
      </c>
      <c r="E834" s="3" t="s">
        <v>35</v>
      </c>
      <c r="F834" s="4">
        <v>45</v>
      </c>
      <c r="G834" s="5">
        <v>37445</v>
      </c>
      <c r="H834" s="6">
        <v>92655</v>
      </c>
      <c r="I834" s="7">
        <v>0</v>
      </c>
      <c r="J834" s="3" t="s">
        <v>36</v>
      </c>
      <c r="K834" s="3" t="s">
        <v>72</v>
      </c>
      <c r="L834" s="16" t="s">
        <v>38</v>
      </c>
    </row>
    <row r="835" spans="1:12" ht="14.4">
      <c r="A835" s="14" t="s">
        <v>25</v>
      </c>
      <c r="B835" s="3" t="s">
        <v>48</v>
      </c>
      <c r="C835" s="3" t="s">
        <v>33</v>
      </c>
      <c r="D835" s="3" t="s">
        <v>28</v>
      </c>
      <c r="E835" s="3" t="s">
        <v>61</v>
      </c>
      <c r="F835" s="4">
        <v>49</v>
      </c>
      <c r="G835" s="5">
        <v>35157</v>
      </c>
      <c r="H835" s="6">
        <v>157057</v>
      </c>
      <c r="I835" s="7">
        <v>0.12</v>
      </c>
      <c r="J835" s="3" t="s">
        <v>30</v>
      </c>
      <c r="K835" s="3" t="s">
        <v>52</v>
      </c>
      <c r="L835" s="16" t="s">
        <v>38</v>
      </c>
    </row>
    <row r="836" spans="1:12" ht="14.4">
      <c r="A836" s="14" t="s">
        <v>71</v>
      </c>
      <c r="B836" s="3" t="s">
        <v>26</v>
      </c>
      <c r="C836" s="3" t="s">
        <v>41</v>
      </c>
      <c r="D836" s="3" t="s">
        <v>28</v>
      </c>
      <c r="E836" s="3" t="s">
        <v>42</v>
      </c>
      <c r="F836" s="4">
        <v>61</v>
      </c>
      <c r="G836" s="5">
        <v>38392</v>
      </c>
      <c r="H836" s="6">
        <v>64462</v>
      </c>
      <c r="I836" s="7">
        <v>0</v>
      </c>
      <c r="J836" s="3" t="s">
        <v>30</v>
      </c>
      <c r="K836" s="3" t="s">
        <v>43</v>
      </c>
      <c r="L836" s="16" t="s">
        <v>38</v>
      </c>
    </row>
    <row r="837" spans="1:12" ht="14.4">
      <c r="A837" s="14" t="s">
        <v>66</v>
      </c>
      <c r="B837" s="3" t="s">
        <v>57</v>
      </c>
      <c r="C837" s="3" t="s">
        <v>49</v>
      </c>
      <c r="D837" s="3" t="s">
        <v>28</v>
      </c>
      <c r="E837" s="3" t="s">
        <v>42</v>
      </c>
      <c r="F837" s="4">
        <v>41</v>
      </c>
      <c r="G837" s="5">
        <v>38632</v>
      </c>
      <c r="H837" s="6">
        <v>79352</v>
      </c>
      <c r="I837" s="7">
        <v>0</v>
      </c>
      <c r="J837" s="3" t="s">
        <v>30</v>
      </c>
      <c r="K837" s="3" t="s">
        <v>31</v>
      </c>
      <c r="L837" s="16" t="s">
        <v>38</v>
      </c>
    </row>
    <row r="838" spans="1:12" ht="14.4">
      <c r="A838" s="14" t="s">
        <v>25</v>
      </c>
      <c r="B838" s="3" t="s">
        <v>60</v>
      </c>
      <c r="C838" s="3" t="s">
        <v>41</v>
      </c>
      <c r="D838" s="3" t="s">
        <v>28</v>
      </c>
      <c r="E838" s="3" t="s">
        <v>42</v>
      </c>
      <c r="F838" s="4">
        <v>55</v>
      </c>
      <c r="G838" s="5">
        <v>36977</v>
      </c>
      <c r="H838" s="6">
        <v>157812</v>
      </c>
      <c r="I838" s="7">
        <v>0.11</v>
      </c>
      <c r="J838" s="3" t="s">
        <v>30</v>
      </c>
      <c r="K838" s="3" t="s">
        <v>52</v>
      </c>
      <c r="L838" s="16" t="s">
        <v>38</v>
      </c>
    </row>
    <row r="839" spans="1:12" ht="14.4">
      <c r="A839" s="14" t="s">
        <v>66</v>
      </c>
      <c r="B839" s="3" t="s">
        <v>57</v>
      </c>
      <c r="C839" s="3" t="s">
        <v>49</v>
      </c>
      <c r="D839" s="3" t="s">
        <v>34</v>
      </c>
      <c r="E839" s="3" t="s">
        <v>42</v>
      </c>
      <c r="F839" s="4">
        <v>27</v>
      </c>
      <c r="G839" s="5">
        <v>43354</v>
      </c>
      <c r="H839" s="6">
        <v>80745</v>
      </c>
      <c r="I839" s="7">
        <v>0</v>
      </c>
      <c r="J839" s="3" t="s">
        <v>30</v>
      </c>
      <c r="K839" s="3" t="s">
        <v>43</v>
      </c>
      <c r="L839" s="16" t="s">
        <v>38</v>
      </c>
    </row>
    <row r="840" spans="1:12" ht="14.4">
      <c r="A840" s="14" t="s">
        <v>86</v>
      </c>
      <c r="B840" s="3" t="s">
        <v>26</v>
      </c>
      <c r="C840" s="3" t="s">
        <v>33</v>
      </c>
      <c r="D840" s="3" t="s">
        <v>28</v>
      </c>
      <c r="E840" s="3" t="s">
        <v>42</v>
      </c>
      <c r="F840" s="4">
        <v>57</v>
      </c>
      <c r="G840" s="5">
        <v>35113</v>
      </c>
      <c r="H840" s="6">
        <v>75354</v>
      </c>
      <c r="I840" s="7">
        <v>0</v>
      </c>
      <c r="J840" s="3" t="s">
        <v>30</v>
      </c>
      <c r="K840" s="3" t="s">
        <v>54</v>
      </c>
      <c r="L840" s="15">
        <v>35413</v>
      </c>
    </row>
    <row r="841" spans="1:12" ht="14.4">
      <c r="A841" s="14" t="s">
        <v>67</v>
      </c>
      <c r="B841" s="3" t="s">
        <v>57</v>
      </c>
      <c r="C841" s="3" t="s">
        <v>27</v>
      </c>
      <c r="D841" s="3" t="s">
        <v>34</v>
      </c>
      <c r="E841" s="3" t="s">
        <v>61</v>
      </c>
      <c r="F841" s="4">
        <v>56</v>
      </c>
      <c r="G841" s="5">
        <v>43363</v>
      </c>
      <c r="H841" s="6">
        <v>78938</v>
      </c>
      <c r="I841" s="7">
        <v>0.14000000000000001</v>
      </c>
      <c r="J841" s="3" t="s">
        <v>30</v>
      </c>
      <c r="K841" s="3" t="s">
        <v>46</v>
      </c>
      <c r="L841" s="16" t="s">
        <v>38</v>
      </c>
    </row>
    <row r="842" spans="1:12" ht="14.4">
      <c r="A842" s="14" t="s">
        <v>77</v>
      </c>
      <c r="B842" s="3" t="s">
        <v>57</v>
      </c>
      <c r="C842" s="3" t="s">
        <v>49</v>
      </c>
      <c r="D842" s="3" t="s">
        <v>34</v>
      </c>
      <c r="E842" s="3" t="s">
        <v>61</v>
      </c>
      <c r="F842" s="4">
        <v>59</v>
      </c>
      <c r="G842" s="5">
        <v>39701</v>
      </c>
      <c r="H842" s="6">
        <v>96313</v>
      </c>
      <c r="I842" s="7">
        <v>0</v>
      </c>
      <c r="J842" s="3" t="s">
        <v>30</v>
      </c>
      <c r="K842" s="3" t="s">
        <v>54</v>
      </c>
      <c r="L842" s="16" t="s">
        <v>38</v>
      </c>
    </row>
    <row r="843" spans="1:12" ht="14.4">
      <c r="A843" s="14" t="s">
        <v>39</v>
      </c>
      <c r="B843" s="3" t="s">
        <v>57</v>
      </c>
      <c r="C843" s="3" t="s">
        <v>41</v>
      </c>
      <c r="D843" s="3" t="s">
        <v>34</v>
      </c>
      <c r="E843" s="3" t="s">
        <v>42</v>
      </c>
      <c r="F843" s="4">
        <v>45</v>
      </c>
      <c r="G843" s="5">
        <v>40511</v>
      </c>
      <c r="H843" s="6">
        <v>153767</v>
      </c>
      <c r="I843" s="7">
        <v>0.27</v>
      </c>
      <c r="J843" s="3" t="s">
        <v>30</v>
      </c>
      <c r="K843" s="3" t="s">
        <v>46</v>
      </c>
      <c r="L843" s="16" t="s">
        <v>38</v>
      </c>
    </row>
    <row r="844" spans="1:12" ht="14.4">
      <c r="A844" s="14" t="s">
        <v>50</v>
      </c>
      <c r="B844" s="3" t="s">
        <v>60</v>
      </c>
      <c r="C844" s="3" t="s">
        <v>27</v>
      </c>
      <c r="D844" s="3" t="s">
        <v>28</v>
      </c>
      <c r="E844" s="3" t="s">
        <v>29</v>
      </c>
      <c r="F844" s="4">
        <v>42</v>
      </c>
      <c r="G844" s="5">
        <v>42266</v>
      </c>
      <c r="H844" s="6">
        <v>103423</v>
      </c>
      <c r="I844" s="7">
        <v>0.06</v>
      </c>
      <c r="J844" s="3" t="s">
        <v>30</v>
      </c>
      <c r="K844" s="3" t="s">
        <v>62</v>
      </c>
      <c r="L844" s="16" t="s">
        <v>38</v>
      </c>
    </row>
    <row r="845" spans="1:12" ht="14.4">
      <c r="A845" s="14" t="s">
        <v>56</v>
      </c>
      <c r="B845" s="3" t="s">
        <v>57</v>
      </c>
      <c r="C845" s="3" t="s">
        <v>49</v>
      </c>
      <c r="D845" s="3" t="s">
        <v>28</v>
      </c>
      <c r="E845" s="3" t="s">
        <v>35</v>
      </c>
      <c r="F845" s="4">
        <v>25</v>
      </c>
      <c r="G845" s="5">
        <v>44370</v>
      </c>
      <c r="H845" s="6">
        <v>86464</v>
      </c>
      <c r="I845" s="7">
        <v>0</v>
      </c>
      <c r="J845" s="3" t="s">
        <v>36</v>
      </c>
      <c r="K845" s="3" t="s">
        <v>58</v>
      </c>
      <c r="L845" s="16" t="s">
        <v>38</v>
      </c>
    </row>
    <row r="846" spans="1:12" ht="14.4">
      <c r="A846" s="14" t="s">
        <v>56</v>
      </c>
      <c r="B846" s="3" t="s">
        <v>57</v>
      </c>
      <c r="C846" s="3" t="s">
        <v>49</v>
      </c>
      <c r="D846" s="3" t="s">
        <v>28</v>
      </c>
      <c r="E846" s="3" t="s">
        <v>61</v>
      </c>
      <c r="F846" s="4">
        <v>29</v>
      </c>
      <c r="G846" s="5">
        <v>43114</v>
      </c>
      <c r="H846" s="6">
        <v>80516</v>
      </c>
      <c r="I846" s="7">
        <v>0</v>
      </c>
      <c r="J846" s="3" t="s">
        <v>63</v>
      </c>
      <c r="K846" s="3" t="s">
        <v>80</v>
      </c>
      <c r="L846" s="16" t="s">
        <v>38</v>
      </c>
    </row>
    <row r="847" spans="1:12" ht="14.4">
      <c r="A847" s="14" t="s">
        <v>50</v>
      </c>
      <c r="B847" s="3" t="s">
        <v>55</v>
      </c>
      <c r="C847" s="3" t="s">
        <v>41</v>
      </c>
      <c r="D847" s="3" t="s">
        <v>28</v>
      </c>
      <c r="E847" s="3" t="s">
        <v>29</v>
      </c>
      <c r="F847" s="4">
        <v>33</v>
      </c>
      <c r="G847" s="5">
        <v>41507</v>
      </c>
      <c r="H847" s="6">
        <v>105390</v>
      </c>
      <c r="I847" s="7">
        <v>0.06</v>
      </c>
      <c r="J847" s="3" t="s">
        <v>30</v>
      </c>
      <c r="K847" s="3" t="s">
        <v>62</v>
      </c>
      <c r="L847" s="16" t="s">
        <v>38</v>
      </c>
    </row>
    <row r="848" spans="1:12" ht="14.4">
      <c r="A848" s="14" t="s">
        <v>79</v>
      </c>
      <c r="B848" s="3" t="s">
        <v>26</v>
      </c>
      <c r="C848" s="3" t="s">
        <v>33</v>
      </c>
      <c r="D848" s="3" t="s">
        <v>28</v>
      </c>
      <c r="E848" s="3" t="s">
        <v>35</v>
      </c>
      <c r="F848" s="4">
        <v>50</v>
      </c>
      <c r="G848" s="5">
        <v>44445</v>
      </c>
      <c r="H848" s="6">
        <v>83418</v>
      </c>
      <c r="I848" s="7">
        <v>0</v>
      </c>
      <c r="J848" s="3" t="s">
        <v>36</v>
      </c>
      <c r="K848" s="3" t="s">
        <v>58</v>
      </c>
      <c r="L848" s="16" t="s">
        <v>38</v>
      </c>
    </row>
    <row r="849" spans="1:12" ht="14.4">
      <c r="A849" s="14" t="s">
        <v>88</v>
      </c>
      <c r="B849" s="3" t="s">
        <v>26</v>
      </c>
      <c r="C849" s="3" t="s">
        <v>41</v>
      </c>
      <c r="D849" s="3" t="s">
        <v>28</v>
      </c>
      <c r="E849" s="3" t="s">
        <v>42</v>
      </c>
      <c r="F849" s="4">
        <v>45</v>
      </c>
      <c r="G849" s="5">
        <v>43042</v>
      </c>
      <c r="H849" s="6">
        <v>66660</v>
      </c>
      <c r="I849" s="7">
        <v>0</v>
      </c>
      <c r="J849" s="3" t="s">
        <v>30</v>
      </c>
      <c r="K849" s="3" t="s">
        <v>54</v>
      </c>
      <c r="L849" s="16" t="s">
        <v>38</v>
      </c>
    </row>
    <row r="850" spans="1:12" ht="14.4">
      <c r="A850" s="14" t="s">
        <v>50</v>
      </c>
      <c r="B850" s="3" t="s">
        <v>55</v>
      </c>
      <c r="C850" s="3" t="s">
        <v>41</v>
      </c>
      <c r="D850" s="3" t="s">
        <v>34</v>
      </c>
      <c r="E850" s="3" t="s">
        <v>61</v>
      </c>
      <c r="F850" s="4">
        <v>59</v>
      </c>
      <c r="G850" s="5">
        <v>42165</v>
      </c>
      <c r="H850" s="6">
        <v>101985</v>
      </c>
      <c r="I850" s="7">
        <v>7.0000000000000007E-2</v>
      </c>
      <c r="J850" s="3" t="s">
        <v>30</v>
      </c>
      <c r="K850" s="3" t="s">
        <v>52</v>
      </c>
      <c r="L850" s="16" t="s">
        <v>38</v>
      </c>
    </row>
    <row r="851" spans="1:12" ht="14.4">
      <c r="A851" s="14" t="s">
        <v>59</v>
      </c>
      <c r="B851" s="3" t="s">
        <v>40</v>
      </c>
      <c r="C851" s="3" t="s">
        <v>49</v>
      </c>
      <c r="D851" s="3" t="s">
        <v>34</v>
      </c>
      <c r="E851" s="3" t="s">
        <v>61</v>
      </c>
      <c r="F851" s="4">
        <v>29</v>
      </c>
      <c r="G851" s="5">
        <v>43439</v>
      </c>
      <c r="H851" s="6">
        <v>199504</v>
      </c>
      <c r="I851" s="7">
        <v>0.3</v>
      </c>
      <c r="J851" s="3" t="s">
        <v>30</v>
      </c>
      <c r="K851" s="3" t="s">
        <v>54</v>
      </c>
      <c r="L851" s="16" t="s">
        <v>38</v>
      </c>
    </row>
    <row r="852" spans="1:12" ht="14.4">
      <c r="A852" s="14" t="s">
        <v>25</v>
      </c>
      <c r="B852" s="3" t="s">
        <v>48</v>
      </c>
      <c r="C852" s="3" t="s">
        <v>49</v>
      </c>
      <c r="D852" s="3" t="s">
        <v>28</v>
      </c>
      <c r="E852" s="3" t="s">
        <v>61</v>
      </c>
      <c r="F852" s="4">
        <v>52</v>
      </c>
      <c r="G852" s="5">
        <v>38995</v>
      </c>
      <c r="H852" s="6">
        <v>147966</v>
      </c>
      <c r="I852" s="7">
        <v>0.11</v>
      </c>
      <c r="J852" s="3" t="s">
        <v>63</v>
      </c>
      <c r="K852" s="3" t="s">
        <v>65</v>
      </c>
      <c r="L852" s="15">
        <v>43608</v>
      </c>
    </row>
    <row r="853" spans="1:12" ht="14.4">
      <c r="A853" s="14" t="s">
        <v>78</v>
      </c>
      <c r="B853" s="3" t="s">
        <v>55</v>
      </c>
      <c r="C853" s="3" t="s">
        <v>41</v>
      </c>
      <c r="D853" s="3" t="s">
        <v>34</v>
      </c>
      <c r="E853" s="3" t="s">
        <v>35</v>
      </c>
      <c r="F853" s="4">
        <v>58</v>
      </c>
      <c r="G853" s="5">
        <v>41810</v>
      </c>
      <c r="H853" s="6">
        <v>41728</v>
      </c>
      <c r="I853" s="7">
        <v>0</v>
      </c>
      <c r="J853" s="3" t="s">
        <v>36</v>
      </c>
      <c r="K853" s="3" t="s">
        <v>37</v>
      </c>
      <c r="L853" s="16" t="s">
        <v>38</v>
      </c>
    </row>
    <row r="854" spans="1:12" ht="14.4">
      <c r="A854" s="14" t="s">
        <v>45</v>
      </c>
      <c r="B854" s="3" t="s">
        <v>53</v>
      </c>
      <c r="C854" s="3" t="s">
        <v>41</v>
      </c>
      <c r="D854" s="3" t="s">
        <v>34</v>
      </c>
      <c r="E854" s="3" t="s">
        <v>61</v>
      </c>
      <c r="F854" s="4">
        <v>62</v>
      </c>
      <c r="G854" s="5">
        <v>40591</v>
      </c>
      <c r="H854" s="6">
        <v>94422</v>
      </c>
      <c r="I854" s="7">
        <v>0</v>
      </c>
      <c r="J854" s="3" t="s">
        <v>30</v>
      </c>
      <c r="K854" s="3" t="s">
        <v>46</v>
      </c>
      <c r="L854" s="16" t="s">
        <v>38</v>
      </c>
    </row>
    <row r="855" spans="1:12" ht="14.4">
      <c r="A855" s="14" t="s">
        <v>39</v>
      </c>
      <c r="B855" s="3" t="s">
        <v>48</v>
      </c>
      <c r="C855" s="3" t="s">
        <v>49</v>
      </c>
      <c r="D855" s="3" t="s">
        <v>34</v>
      </c>
      <c r="E855" s="3" t="s">
        <v>35</v>
      </c>
      <c r="F855" s="4">
        <v>31</v>
      </c>
      <c r="G855" s="5">
        <v>42184</v>
      </c>
      <c r="H855" s="6">
        <v>191026</v>
      </c>
      <c r="I855" s="7">
        <v>0.16</v>
      </c>
      <c r="J855" s="3" t="s">
        <v>30</v>
      </c>
      <c r="K855" s="3" t="s">
        <v>62</v>
      </c>
      <c r="L855" s="16" t="s">
        <v>38</v>
      </c>
    </row>
    <row r="856" spans="1:12" ht="14.4">
      <c r="A856" s="14" t="s">
        <v>59</v>
      </c>
      <c r="B856" s="3" t="s">
        <v>26</v>
      </c>
      <c r="C856" s="3" t="s">
        <v>27</v>
      </c>
      <c r="D856" s="3" t="s">
        <v>34</v>
      </c>
      <c r="E856" s="3" t="s">
        <v>61</v>
      </c>
      <c r="F856" s="4">
        <v>42</v>
      </c>
      <c r="G856" s="5">
        <v>40511</v>
      </c>
      <c r="H856" s="6">
        <v>186725</v>
      </c>
      <c r="I856" s="7">
        <v>0.32</v>
      </c>
      <c r="J856" s="3" t="s">
        <v>63</v>
      </c>
      <c r="K856" s="3" t="s">
        <v>64</v>
      </c>
      <c r="L856" s="16" t="s">
        <v>38</v>
      </c>
    </row>
    <row r="857" spans="1:12" ht="14.4">
      <c r="A857" s="14" t="s">
        <v>78</v>
      </c>
      <c r="B857" s="3" t="s">
        <v>55</v>
      </c>
      <c r="C857" s="3" t="s">
        <v>27</v>
      </c>
      <c r="D857" s="3" t="s">
        <v>28</v>
      </c>
      <c r="E857" s="3" t="s">
        <v>42</v>
      </c>
      <c r="F857" s="4">
        <v>56</v>
      </c>
      <c r="G857" s="5">
        <v>40045</v>
      </c>
      <c r="H857" s="6">
        <v>52800</v>
      </c>
      <c r="I857" s="7">
        <v>0</v>
      </c>
      <c r="J857" s="3" t="s">
        <v>30</v>
      </c>
      <c r="K857" s="3" t="s">
        <v>46</v>
      </c>
      <c r="L857" s="16" t="s">
        <v>38</v>
      </c>
    </row>
    <row r="858" spans="1:12" ht="14.4">
      <c r="A858" s="14" t="s">
        <v>77</v>
      </c>
      <c r="B858" s="3" t="s">
        <v>57</v>
      </c>
      <c r="C858" s="3" t="s">
        <v>41</v>
      </c>
      <c r="D858" s="3" t="s">
        <v>34</v>
      </c>
      <c r="E858" s="3" t="s">
        <v>42</v>
      </c>
      <c r="F858" s="4">
        <v>54</v>
      </c>
      <c r="G858" s="5">
        <v>40517</v>
      </c>
      <c r="H858" s="6">
        <v>113982</v>
      </c>
      <c r="I858" s="7">
        <v>0</v>
      </c>
      <c r="J858" s="3" t="s">
        <v>30</v>
      </c>
      <c r="K858" s="3" t="s">
        <v>31</v>
      </c>
      <c r="L858" s="16" t="s">
        <v>38</v>
      </c>
    </row>
    <row r="859" spans="1:12" ht="14.4">
      <c r="A859" s="14" t="s">
        <v>47</v>
      </c>
      <c r="B859" s="3" t="s">
        <v>48</v>
      </c>
      <c r="C859" s="3" t="s">
        <v>27</v>
      </c>
      <c r="D859" s="3" t="s">
        <v>28</v>
      </c>
      <c r="E859" s="3" t="s">
        <v>35</v>
      </c>
      <c r="F859" s="4">
        <v>54</v>
      </c>
      <c r="G859" s="5">
        <v>44271</v>
      </c>
      <c r="H859" s="6">
        <v>56239</v>
      </c>
      <c r="I859" s="7">
        <v>0</v>
      </c>
      <c r="J859" s="3" t="s">
        <v>36</v>
      </c>
      <c r="K859" s="3" t="s">
        <v>37</v>
      </c>
      <c r="L859" s="16" t="s">
        <v>38</v>
      </c>
    </row>
    <row r="860" spans="1:12" ht="14.4">
      <c r="A860" s="14" t="s">
        <v>51</v>
      </c>
      <c r="B860" s="3" t="s">
        <v>48</v>
      </c>
      <c r="C860" s="3" t="s">
        <v>33</v>
      </c>
      <c r="D860" s="3" t="s">
        <v>34</v>
      </c>
      <c r="E860" s="3" t="s">
        <v>61</v>
      </c>
      <c r="F860" s="4">
        <v>26</v>
      </c>
      <c r="G860" s="5">
        <v>44257</v>
      </c>
      <c r="H860" s="6">
        <v>44732</v>
      </c>
      <c r="I860" s="7">
        <v>0</v>
      </c>
      <c r="J860" s="3" t="s">
        <v>63</v>
      </c>
      <c r="K860" s="3" t="s">
        <v>65</v>
      </c>
      <c r="L860" s="16" t="s">
        <v>38</v>
      </c>
    </row>
    <row r="861" spans="1:12" ht="14.4">
      <c r="A861" s="14" t="s">
        <v>39</v>
      </c>
      <c r="B861" s="3" t="s">
        <v>60</v>
      </c>
      <c r="C861" s="3" t="s">
        <v>49</v>
      </c>
      <c r="D861" s="3" t="s">
        <v>34</v>
      </c>
      <c r="E861" s="3" t="s">
        <v>35</v>
      </c>
      <c r="F861" s="4">
        <v>49</v>
      </c>
      <c r="G861" s="5">
        <v>41816</v>
      </c>
      <c r="H861" s="6">
        <v>153961</v>
      </c>
      <c r="I861" s="7">
        <v>0.25</v>
      </c>
      <c r="J861" s="3" t="s">
        <v>36</v>
      </c>
      <c r="K861" s="3" t="s">
        <v>58</v>
      </c>
      <c r="L861" s="16" t="s">
        <v>38</v>
      </c>
    </row>
    <row r="862" spans="1:12" ht="14.4">
      <c r="A862" s="14" t="s">
        <v>82</v>
      </c>
      <c r="B862" s="3" t="s">
        <v>26</v>
      </c>
      <c r="C862" s="3" t="s">
        <v>41</v>
      </c>
      <c r="D862" s="3" t="s">
        <v>28</v>
      </c>
      <c r="E862" s="3" t="s">
        <v>35</v>
      </c>
      <c r="F862" s="4">
        <v>45</v>
      </c>
      <c r="G862" s="5">
        <v>39069</v>
      </c>
      <c r="H862" s="6">
        <v>68337</v>
      </c>
      <c r="I862" s="7">
        <v>0</v>
      </c>
      <c r="J862" s="3" t="s">
        <v>36</v>
      </c>
      <c r="K862" s="3" t="s">
        <v>37</v>
      </c>
      <c r="L862" s="16" t="s">
        <v>38</v>
      </c>
    </row>
    <row r="863" spans="1:12" ht="14.4">
      <c r="A863" s="14" t="s">
        <v>25</v>
      </c>
      <c r="B863" s="3" t="s">
        <v>55</v>
      </c>
      <c r="C863" s="3" t="s">
        <v>49</v>
      </c>
      <c r="D863" s="3" t="s">
        <v>34</v>
      </c>
      <c r="E863" s="3" t="s">
        <v>35</v>
      </c>
      <c r="F863" s="4">
        <v>45</v>
      </c>
      <c r="G863" s="5">
        <v>40305</v>
      </c>
      <c r="H863" s="6">
        <v>145093</v>
      </c>
      <c r="I863" s="7">
        <v>0.12</v>
      </c>
      <c r="J863" s="3" t="s">
        <v>30</v>
      </c>
      <c r="K863" s="3" t="s">
        <v>43</v>
      </c>
      <c r="L863" s="16" t="s">
        <v>38</v>
      </c>
    </row>
    <row r="864" spans="1:12" ht="14.4">
      <c r="A864" s="14" t="s">
        <v>89</v>
      </c>
      <c r="B864" s="3" t="s">
        <v>26</v>
      </c>
      <c r="C864" s="3" t="s">
        <v>41</v>
      </c>
      <c r="D864" s="3" t="s">
        <v>28</v>
      </c>
      <c r="E864" s="3" t="s">
        <v>42</v>
      </c>
      <c r="F864" s="4">
        <v>26</v>
      </c>
      <c r="G864" s="5">
        <v>44266</v>
      </c>
      <c r="H864" s="6">
        <v>74170</v>
      </c>
      <c r="I864" s="7">
        <v>0</v>
      </c>
      <c r="J864" s="3" t="s">
        <v>30</v>
      </c>
      <c r="K864" s="3" t="s">
        <v>54</v>
      </c>
      <c r="L864" s="16" t="s">
        <v>38</v>
      </c>
    </row>
    <row r="865" spans="1:12" ht="14.4">
      <c r="A865" s="14" t="s">
        <v>75</v>
      </c>
      <c r="B865" s="3" t="s">
        <v>57</v>
      </c>
      <c r="C865" s="3" t="s">
        <v>27</v>
      </c>
      <c r="D865" s="3" t="s">
        <v>34</v>
      </c>
      <c r="E865" s="3" t="s">
        <v>42</v>
      </c>
      <c r="F865" s="4">
        <v>59</v>
      </c>
      <c r="G865" s="5">
        <v>35153</v>
      </c>
      <c r="H865" s="6">
        <v>62605</v>
      </c>
      <c r="I865" s="7">
        <v>0</v>
      </c>
      <c r="J865" s="3" t="s">
        <v>30</v>
      </c>
      <c r="K865" s="3" t="s">
        <v>54</v>
      </c>
      <c r="L865" s="16" t="s">
        <v>38</v>
      </c>
    </row>
    <row r="866" spans="1:12" ht="14.4">
      <c r="A866" s="14" t="s">
        <v>50</v>
      </c>
      <c r="B866" s="3" t="s">
        <v>26</v>
      </c>
      <c r="C866" s="3" t="s">
        <v>41</v>
      </c>
      <c r="D866" s="3" t="s">
        <v>28</v>
      </c>
      <c r="E866" s="3" t="s">
        <v>42</v>
      </c>
      <c r="F866" s="4">
        <v>51</v>
      </c>
      <c r="G866" s="5">
        <v>43903</v>
      </c>
      <c r="H866" s="6">
        <v>107195</v>
      </c>
      <c r="I866" s="7">
        <v>0.09</v>
      </c>
      <c r="J866" s="3" t="s">
        <v>30</v>
      </c>
      <c r="K866" s="3" t="s">
        <v>54</v>
      </c>
      <c r="L866" s="16" t="s">
        <v>38</v>
      </c>
    </row>
    <row r="867" spans="1:12" ht="14.4">
      <c r="A867" s="14" t="s">
        <v>25</v>
      </c>
      <c r="B867" s="3" t="s">
        <v>60</v>
      </c>
      <c r="C867" s="3" t="s">
        <v>41</v>
      </c>
      <c r="D867" s="3" t="s">
        <v>34</v>
      </c>
      <c r="E867" s="3" t="s">
        <v>42</v>
      </c>
      <c r="F867" s="4">
        <v>45</v>
      </c>
      <c r="G867" s="5">
        <v>43111</v>
      </c>
      <c r="H867" s="6">
        <v>127422</v>
      </c>
      <c r="I867" s="7">
        <v>0.15</v>
      </c>
      <c r="J867" s="3" t="s">
        <v>30</v>
      </c>
      <c r="K867" s="3" t="s">
        <v>62</v>
      </c>
      <c r="L867" s="16" t="s">
        <v>38</v>
      </c>
    </row>
    <row r="868" spans="1:12" ht="14.4">
      <c r="A868" s="14" t="s">
        <v>39</v>
      </c>
      <c r="B868" s="3" t="s">
        <v>53</v>
      </c>
      <c r="C868" s="3" t="s">
        <v>27</v>
      </c>
      <c r="D868" s="3" t="s">
        <v>28</v>
      </c>
      <c r="E868" s="3" t="s">
        <v>42</v>
      </c>
      <c r="F868" s="4">
        <v>35</v>
      </c>
      <c r="G868" s="5">
        <v>42912</v>
      </c>
      <c r="H868" s="6">
        <v>161269</v>
      </c>
      <c r="I868" s="7">
        <v>0.27</v>
      </c>
      <c r="J868" s="3" t="s">
        <v>30</v>
      </c>
      <c r="K868" s="3" t="s">
        <v>52</v>
      </c>
      <c r="L868" s="16" t="s">
        <v>38</v>
      </c>
    </row>
    <row r="869" spans="1:12" ht="14.4">
      <c r="A869" s="14" t="s">
        <v>59</v>
      </c>
      <c r="B869" s="3" t="s">
        <v>60</v>
      </c>
      <c r="C869" s="3" t="s">
        <v>49</v>
      </c>
      <c r="D869" s="3" t="s">
        <v>28</v>
      </c>
      <c r="E869" s="3" t="s">
        <v>61</v>
      </c>
      <c r="F869" s="4">
        <v>32</v>
      </c>
      <c r="G869" s="5">
        <v>41675</v>
      </c>
      <c r="H869" s="6">
        <v>203445</v>
      </c>
      <c r="I869" s="7">
        <v>0.34</v>
      </c>
      <c r="J869" s="3" t="s">
        <v>63</v>
      </c>
      <c r="K869" s="3" t="s">
        <v>64</v>
      </c>
      <c r="L869" s="16" t="s">
        <v>38</v>
      </c>
    </row>
    <row r="870" spans="1:12" ht="14.4">
      <c r="A870" s="14" t="s">
        <v>25</v>
      </c>
      <c r="B870" s="3" t="s">
        <v>55</v>
      </c>
      <c r="C870" s="3" t="s">
        <v>27</v>
      </c>
      <c r="D870" s="3" t="s">
        <v>28</v>
      </c>
      <c r="E870" s="3" t="s">
        <v>35</v>
      </c>
      <c r="F870" s="4">
        <v>37</v>
      </c>
      <c r="G870" s="5">
        <v>40560</v>
      </c>
      <c r="H870" s="6">
        <v>131353</v>
      </c>
      <c r="I870" s="7">
        <v>0.11</v>
      </c>
      <c r="J870" s="3" t="s">
        <v>36</v>
      </c>
      <c r="K870" s="3" t="s">
        <v>58</v>
      </c>
      <c r="L870" s="16" t="s">
        <v>38</v>
      </c>
    </row>
    <row r="871" spans="1:12" ht="14.4">
      <c r="A871" s="14" t="s">
        <v>90</v>
      </c>
      <c r="B871" s="3" t="s">
        <v>26</v>
      </c>
      <c r="C871" s="3" t="s">
        <v>33</v>
      </c>
      <c r="D871" s="3" t="s">
        <v>34</v>
      </c>
      <c r="E871" s="3" t="s">
        <v>35</v>
      </c>
      <c r="F871" s="4">
        <v>45</v>
      </c>
      <c r="G871" s="5">
        <v>40253</v>
      </c>
      <c r="H871" s="6">
        <v>88182</v>
      </c>
      <c r="I871" s="7">
        <v>0</v>
      </c>
      <c r="J871" s="3" t="s">
        <v>36</v>
      </c>
      <c r="K871" s="3" t="s">
        <v>72</v>
      </c>
      <c r="L871" s="16" t="s">
        <v>38</v>
      </c>
    </row>
    <row r="872" spans="1:12" ht="14.4">
      <c r="A872" s="14" t="s">
        <v>71</v>
      </c>
      <c r="B872" s="3" t="s">
        <v>26</v>
      </c>
      <c r="C872" s="3" t="s">
        <v>41</v>
      </c>
      <c r="D872" s="3" t="s">
        <v>34</v>
      </c>
      <c r="E872" s="3" t="s">
        <v>42</v>
      </c>
      <c r="F872" s="4">
        <v>61</v>
      </c>
      <c r="G872" s="5">
        <v>43703</v>
      </c>
      <c r="H872" s="6">
        <v>75780</v>
      </c>
      <c r="I872" s="7">
        <v>0</v>
      </c>
      <c r="J872" s="3" t="s">
        <v>30</v>
      </c>
      <c r="K872" s="3" t="s">
        <v>31</v>
      </c>
      <c r="L872" s="16" t="s">
        <v>38</v>
      </c>
    </row>
    <row r="873" spans="1:12" ht="14.4">
      <c r="A873" s="14" t="s">
        <v>70</v>
      </c>
      <c r="B873" s="3" t="s">
        <v>48</v>
      </c>
      <c r="C873" s="3" t="s">
        <v>27</v>
      </c>
      <c r="D873" s="3" t="s">
        <v>28</v>
      </c>
      <c r="E873" s="3" t="s">
        <v>35</v>
      </c>
      <c r="F873" s="4">
        <v>45</v>
      </c>
      <c r="G873" s="5">
        <v>43557</v>
      </c>
      <c r="H873" s="6">
        <v>52621</v>
      </c>
      <c r="I873" s="7">
        <v>0</v>
      </c>
      <c r="J873" s="3" t="s">
        <v>36</v>
      </c>
      <c r="K873" s="3" t="s">
        <v>68</v>
      </c>
      <c r="L873" s="16" t="s">
        <v>38</v>
      </c>
    </row>
    <row r="874" spans="1:12" ht="14.4">
      <c r="A874" s="14" t="s">
        <v>67</v>
      </c>
      <c r="B874" s="3" t="s">
        <v>57</v>
      </c>
      <c r="C874" s="3" t="s">
        <v>27</v>
      </c>
      <c r="D874" s="3" t="s">
        <v>34</v>
      </c>
      <c r="E874" s="3" t="s">
        <v>35</v>
      </c>
      <c r="F874" s="4">
        <v>60</v>
      </c>
      <c r="G874" s="5">
        <v>43146</v>
      </c>
      <c r="H874" s="6">
        <v>106079</v>
      </c>
      <c r="I874" s="7">
        <v>0.14000000000000001</v>
      </c>
      <c r="J874" s="3" t="s">
        <v>30</v>
      </c>
      <c r="K874" s="3" t="s">
        <v>54</v>
      </c>
      <c r="L874" s="15">
        <v>44295</v>
      </c>
    </row>
    <row r="875" spans="1:12" ht="14.4">
      <c r="A875" s="14" t="s">
        <v>79</v>
      </c>
      <c r="B875" s="3" t="s">
        <v>26</v>
      </c>
      <c r="C875" s="3" t="s">
        <v>49</v>
      </c>
      <c r="D875" s="3" t="s">
        <v>34</v>
      </c>
      <c r="E875" s="3" t="s">
        <v>61</v>
      </c>
      <c r="F875" s="4">
        <v>30</v>
      </c>
      <c r="G875" s="5">
        <v>42777</v>
      </c>
      <c r="H875" s="6">
        <v>92058</v>
      </c>
      <c r="I875" s="7">
        <v>0</v>
      </c>
      <c r="J875" s="3" t="s">
        <v>30</v>
      </c>
      <c r="K875" s="3" t="s">
        <v>54</v>
      </c>
      <c r="L875" s="16" t="s">
        <v>38</v>
      </c>
    </row>
    <row r="876" spans="1:12" ht="14.4">
      <c r="A876" s="14" t="s">
        <v>75</v>
      </c>
      <c r="B876" s="3" t="s">
        <v>57</v>
      </c>
      <c r="C876" s="3" t="s">
        <v>33</v>
      </c>
      <c r="D876" s="3" t="s">
        <v>34</v>
      </c>
      <c r="E876" s="3" t="s">
        <v>35</v>
      </c>
      <c r="F876" s="4">
        <v>64</v>
      </c>
      <c r="G876" s="5">
        <v>43527</v>
      </c>
      <c r="H876" s="6">
        <v>67114</v>
      </c>
      <c r="I876" s="7">
        <v>0</v>
      </c>
      <c r="J876" s="3" t="s">
        <v>30</v>
      </c>
      <c r="K876" s="3" t="s">
        <v>46</v>
      </c>
      <c r="L876" s="16" t="s">
        <v>38</v>
      </c>
    </row>
    <row r="877" spans="1:12" ht="14.4">
      <c r="A877" s="14" t="s">
        <v>70</v>
      </c>
      <c r="B877" s="3" t="s">
        <v>40</v>
      </c>
      <c r="C877" s="3" t="s">
        <v>27</v>
      </c>
      <c r="D877" s="3" t="s">
        <v>28</v>
      </c>
      <c r="E877" s="3" t="s">
        <v>61</v>
      </c>
      <c r="F877" s="4">
        <v>25</v>
      </c>
      <c r="G877" s="5">
        <v>44024</v>
      </c>
      <c r="H877" s="6">
        <v>56565</v>
      </c>
      <c r="I877" s="7">
        <v>0</v>
      </c>
      <c r="J877" s="3" t="s">
        <v>63</v>
      </c>
      <c r="K877" s="3" t="s">
        <v>80</v>
      </c>
      <c r="L877" s="16" t="s">
        <v>38</v>
      </c>
    </row>
    <row r="878" spans="1:12" ht="14.4">
      <c r="A878" s="14" t="s">
        <v>74</v>
      </c>
      <c r="B878" s="3" t="s">
        <v>55</v>
      </c>
      <c r="C878" s="3" t="s">
        <v>33</v>
      </c>
      <c r="D878" s="3" t="s">
        <v>28</v>
      </c>
      <c r="E878" s="3" t="s">
        <v>42</v>
      </c>
      <c r="F878" s="4">
        <v>61</v>
      </c>
      <c r="G878" s="5">
        <v>40683</v>
      </c>
      <c r="H878" s="6">
        <v>64937</v>
      </c>
      <c r="I878" s="7">
        <v>0</v>
      </c>
      <c r="J878" s="3" t="s">
        <v>30</v>
      </c>
      <c r="K878" s="3" t="s">
        <v>46</v>
      </c>
      <c r="L878" s="16" t="s">
        <v>38</v>
      </c>
    </row>
    <row r="879" spans="1:12" ht="14.4">
      <c r="A879" s="14" t="s">
        <v>50</v>
      </c>
      <c r="B879" s="3" t="s">
        <v>60</v>
      </c>
      <c r="C879" s="3" t="s">
        <v>33</v>
      </c>
      <c r="D879" s="3" t="s">
        <v>28</v>
      </c>
      <c r="E879" s="3" t="s">
        <v>61</v>
      </c>
      <c r="F879" s="4">
        <v>65</v>
      </c>
      <c r="G879" s="5">
        <v>38967</v>
      </c>
      <c r="H879" s="6">
        <v>127626</v>
      </c>
      <c r="I879" s="7">
        <v>0.1</v>
      </c>
      <c r="J879" s="3" t="s">
        <v>30</v>
      </c>
      <c r="K879" s="3" t="s">
        <v>52</v>
      </c>
      <c r="L879" s="16" t="s">
        <v>38</v>
      </c>
    </row>
    <row r="880" spans="1:12" ht="14.4">
      <c r="A880" s="14" t="s">
        <v>82</v>
      </c>
      <c r="B880" s="3" t="s">
        <v>26</v>
      </c>
      <c r="C880" s="3" t="s">
        <v>49</v>
      </c>
      <c r="D880" s="3" t="s">
        <v>34</v>
      </c>
      <c r="E880" s="3" t="s">
        <v>29</v>
      </c>
      <c r="F880" s="4">
        <v>61</v>
      </c>
      <c r="G880" s="5">
        <v>38013</v>
      </c>
      <c r="H880" s="6">
        <v>88478</v>
      </c>
      <c r="I880" s="7">
        <v>0</v>
      </c>
      <c r="J880" s="3" t="s">
        <v>30</v>
      </c>
      <c r="K880" s="3" t="s">
        <v>54</v>
      </c>
      <c r="L880" s="16" t="s">
        <v>38</v>
      </c>
    </row>
    <row r="881" spans="1:12" ht="14.4">
      <c r="A881" s="14" t="s">
        <v>44</v>
      </c>
      <c r="B881" s="3" t="s">
        <v>26</v>
      </c>
      <c r="C881" s="3" t="s">
        <v>41</v>
      </c>
      <c r="D881" s="3" t="s">
        <v>28</v>
      </c>
      <c r="E881" s="3" t="s">
        <v>35</v>
      </c>
      <c r="F881" s="4">
        <v>48</v>
      </c>
      <c r="G881" s="5">
        <v>41749</v>
      </c>
      <c r="H881" s="6">
        <v>91679</v>
      </c>
      <c r="I881" s="7">
        <v>7.0000000000000007E-2</v>
      </c>
      <c r="J881" s="3" t="s">
        <v>36</v>
      </c>
      <c r="K881" s="3" t="s">
        <v>37</v>
      </c>
      <c r="L881" s="16" t="s">
        <v>38</v>
      </c>
    </row>
    <row r="882" spans="1:12" ht="14.4">
      <c r="A882" s="14" t="s">
        <v>39</v>
      </c>
      <c r="B882" s="3" t="s">
        <v>48</v>
      </c>
      <c r="C882" s="3" t="s">
        <v>49</v>
      </c>
      <c r="D882" s="3" t="s">
        <v>34</v>
      </c>
      <c r="E882" s="3" t="s">
        <v>35</v>
      </c>
      <c r="F882" s="4">
        <v>58</v>
      </c>
      <c r="G882" s="5">
        <v>33682</v>
      </c>
      <c r="H882" s="6">
        <v>199848</v>
      </c>
      <c r="I882" s="7">
        <v>0.16</v>
      </c>
      <c r="J882" s="3" t="s">
        <v>36</v>
      </c>
      <c r="K882" s="3" t="s">
        <v>37</v>
      </c>
      <c r="L882" s="16" t="s">
        <v>38</v>
      </c>
    </row>
    <row r="883" spans="1:12" ht="14.4">
      <c r="A883" s="14" t="s">
        <v>83</v>
      </c>
      <c r="B883" s="3" t="s">
        <v>26</v>
      </c>
      <c r="C883" s="3" t="s">
        <v>33</v>
      </c>
      <c r="D883" s="3" t="s">
        <v>34</v>
      </c>
      <c r="E883" s="3" t="s">
        <v>35</v>
      </c>
      <c r="F883" s="4">
        <v>34</v>
      </c>
      <c r="G883" s="5">
        <v>43414</v>
      </c>
      <c r="H883" s="6">
        <v>61944</v>
      </c>
      <c r="I883" s="7">
        <v>0</v>
      </c>
      <c r="J883" s="3" t="s">
        <v>36</v>
      </c>
      <c r="K883" s="3" t="s">
        <v>58</v>
      </c>
      <c r="L883" s="16" t="s">
        <v>38</v>
      </c>
    </row>
    <row r="884" spans="1:12" ht="14.4">
      <c r="A884" s="14" t="s">
        <v>25</v>
      </c>
      <c r="B884" s="3" t="s">
        <v>48</v>
      </c>
      <c r="C884" s="3" t="s">
        <v>41</v>
      </c>
      <c r="D884" s="3" t="s">
        <v>28</v>
      </c>
      <c r="E884" s="3" t="s">
        <v>29</v>
      </c>
      <c r="F884" s="4">
        <v>30</v>
      </c>
      <c r="G884" s="5">
        <v>42960</v>
      </c>
      <c r="H884" s="6">
        <v>154624</v>
      </c>
      <c r="I884" s="7">
        <v>0.15</v>
      </c>
      <c r="J884" s="3" t="s">
        <v>30</v>
      </c>
      <c r="K884" s="3" t="s">
        <v>54</v>
      </c>
      <c r="L884" s="16" t="s">
        <v>38</v>
      </c>
    </row>
    <row r="885" spans="1:12" ht="14.4">
      <c r="A885" s="14" t="s">
        <v>45</v>
      </c>
      <c r="B885" s="3" t="s">
        <v>53</v>
      </c>
      <c r="C885" s="3" t="s">
        <v>27</v>
      </c>
      <c r="D885" s="3" t="s">
        <v>34</v>
      </c>
      <c r="E885" s="3" t="s">
        <v>35</v>
      </c>
      <c r="F885" s="4">
        <v>50</v>
      </c>
      <c r="G885" s="5">
        <v>40109</v>
      </c>
      <c r="H885" s="6">
        <v>79447</v>
      </c>
      <c r="I885" s="7">
        <v>0</v>
      </c>
      <c r="J885" s="3" t="s">
        <v>36</v>
      </c>
      <c r="K885" s="3" t="s">
        <v>58</v>
      </c>
      <c r="L885" s="16" t="s">
        <v>38</v>
      </c>
    </row>
    <row r="886" spans="1:12" ht="14.4">
      <c r="A886" s="14" t="s">
        <v>45</v>
      </c>
      <c r="B886" s="3" t="s">
        <v>48</v>
      </c>
      <c r="C886" s="3" t="s">
        <v>33</v>
      </c>
      <c r="D886" s="3" t="s">
        <v>34</v>
      </c>
      <c r="E886" s="3" t="s">
        <v>61</v>
      </c>
      <c r="F886" s="4">
        <v>51</v>
      </c>
      <c r="G886" s="5">
        <v>35852</v>
      </c>
      <c r="H886" s="6">
        <v>71111</v>
      </c>
      <c r="I886" s="7">
        <v>0</v>
      </c>
      <c r="J886" s="3" t="s">
        <v>63</v>
      </c>
      <c r="K886" s="3" t="s">
        <v>65</v>
      </c>
      <c r="L886" s="16" t="s">
        <v>38</v>
      </c>
    </row>
    <row r="887" spans="1:12" ht="14.4">
      <c r="A887" s="14" t="s">
        <v>25</v>
      </c>
      <c r="B887" s="3" t="s">
        <v>48</v>
      </c>
      <c r="C887" s="3" t="s">
        <v>27</v>
      </c>
      <c r="D887" s="3" t="s">
        <v>34</v>
      </c>
      <c r="E887" s="3" t="s">
        <v>42</v>
      </c>
      <c r="F887" s="4">
        <v>53</v>
      </c>
      <c r="G887" s="5">
        <v>41931</v>
      </c>
      <c r="H887" s="6">
        <v>159538</v>
      </c>
      <c r="I887" s="7">
        <v>0.11</v>
      </c>
      <c r="J887" s="3" t="s">
        <v>30</v>
      </c>
      <c r="K887" s="3" t="s">
        <v>52</v>
      </c>
      <c r="L887" s="16" t="s">
        <v>38</v>
      </c>
    </row>
    <row r="888" spans="1:12" ht="14.4">
      <c r="A888" s="14" t="s">
        <v>56</v>
      </c>
      <c r="B888" s="3" t="s">
        <v>57</v>
      </c>
      <c r="C888" s="3" t="s">
        <v>49</v>
      </c>
      <c r="D888" s="3" t="s">
        <v>28</v>
      </c>
      <c r="E888" s="3" t="s">
        <v>61</v>
      </c>
      <c r="F888" s="4">
        <v>47</v>
      </c>
      <c r="G888" s="5">
        <v>43375</v>
      </c>
      <c r="H888" s="6">
        <v>111404</v>
      </c>
      <c r="I888" s="7">
        <v>0</v>
      </c>
      <c r="J888" s="3" t="s">
        <v>63</v>
      </c>
      <c r="K888" s="3" t="s">
        <v>65</v>
      </c>
      <c r="L888" s="16" t="s">
        <v>38</v>
      </c>
    </row>
    <row r="889" spans="1:12" ht="14.4">
      <c r="A889" s="14" t="s">
        <v>39</v>
      </c>
      <c r="B889" s="3" t="s">
        <v>60</v>
      </c>
      <c r="C889" s="3" t="s">
        <v>41</v>
      </c>
      <c r="D889" s="3" t="s">
        <v>34</v>
      </c>
      <c r="E889" s="3" t="s">
        <v>42</v>
      </c>
      <c r="F889" s="4">
        <v>25</v>
      </c>
      <c r="G889" s="5">
        <v>44058</v>
      </c>
      <c r="H889" s="6">
        <v>172007</v>
      </c>
      <c r="I889" s="7">
        <v>0.26</v>
      </c>
      <c r="J889" s="3" t="s">
        <v>30</v>
      </c>
      <c r="K889" s="3" t="s">
        <v>52</v>
      </c>
      <c r="L889" s="16" t="s">
        <v>38</v>
      </c>
    </row>
    <row r="890" spans="1:12" ht="14.4">
      <c r="A890" s="14" t="s">
        <v>59</v>
      </c>
      <c r="B890" s="3" t="s">
        <v>60</v>
      </c>
      <c r="C890" s="3" t="s">
        <v>33</v>
      </c>
      <c r="D890" s="3" t="s">
        <v>28</v>
      </c>
      <c r="E890" s="3" t="s">
        <v>61</v>
      </c>
      <c r="F890" s="4">
        <v>37</v>
      </c>
      <c r="G890" s="5">
        <v>40745</v>
      </c>
      <c r="H890" s="6">
        <v>219474</v>
      </c>
      <c r="I890" s="7">
        <v>0.36</v>
      </c>
      <c r="J890" s="3" t="s">
        <v>63</v>
      </c>
      <c r="K890" s="3" t="s">
        <v>64</v>
      </c>
      <c r="L890" s="16" t="s">
        <v>38</v>
      </c>
    </row>
    <row r="891" spans="1:12" ht="14.4">
      <c r="A891" s="14" t="s">
        <v>39</v>
      </c>
      <c r="B891" s="3" t="s">
        <v>40</v>
      </c>
      <c r="C891" s="3" t="s">
        <v>49</v>
      </c>
      <c r="D891" s="3" t="s">
        <v>34</v>
      </c>
      <c r="E891" s="3" t="s">
        <v>42</v>
      </c>
      <c r="F891" s="4">
        <v>41</v>
      </c>
      <c r="G891" s="5">
        <v>43600</v>
      </c>
      <c r="H891" s="6">
        <v>174415</v>
      </c>
      <c r="I891" s="7">
        <v>0.23</v>
      </c>
      <c r="J891" s="3" t="s">
        <v>30</v>
      </c>
      <c r="K891" s="3" t="s">
        <v>52</v>
      </c>
      <c r="L891" s="16" t="s">
        <v>38</v>
      </c>
    </row>
    <row r="892" spans="1:12" ht="14.4">
      <c r="A892" s="14" t="s">
        <v>82</v>
      </c>
      <c r="B892" s="3" t="s">
        <v>26</v>
      </c>
      <c r="C892" s="3" t="s">
        <v>41</v>
      </c>
      <c r="D892" s="3" t="s">
        <v>28</v>
      </c>
      <c r="E892" s="3" t="s">
        <v>61</v>
      </c>
      <c r="F892" s="4">
        <v>36</v>
      </c>
      <c r="G892" s="5">
        <v>44217</v>
      </c>
      <c r="H892" s="6">
        <v>90333</v>
      </c>
      <c r="I892" s="7">
        <v>0</v>
      </c>
      <c r="J892" s="3" t="s">
        <v>63</v>
      </c>
      <c r="K892" s="3" t="s">
        <v>65</v>
      </c>
      <c r="L892" s="16" t="s">
        <v>38</v>
      </c>
    </row>
    <row r="893" spans="1:12" ht="14.4">
      <c r="A893" s="14" t="s">
        <v>74</v>
      </c>
      <c r="B893" s="3" t="s">
        <v>55</v>
      </c>
      <c r="C893" s="3" t="s">
        <v>41</v>
      </c>
      <c r="D893" s="3" t="s">
        <v>34</v>
      </c>
      <c r="E893" s="3" t="s">
        <v>35</v>
      </c>
      <c r="F893" s="4">
        <v>25</v>
      </c>
      <c r="G893" s="5">
        <v>44217</v>
      </c>
      <c r="H893" s="6">
        <v>67299</v>
      </c>
      <c r="I893" s="7">
        <v>0</v>
      </c>
      <c r="J893" s="3" t="s">
        <v>30</v>
      </c>
      <c r="K893" s="3" t="s">
        <v>46</v>
      </c>
      <c r="L893" s="16" t="s">
        <v>38</v>
      </c>
    </row>
    <row r="894" spans="1:12" ht="14.4">
      <c r="A894" s="14" t="s">
        <v>87</v>
      </c>
      <c r="B894" s="3" t="s">
        <v>26</v>
      </c>
      <c r="C894" s="3" t="s">
        <v>27</v>
      </c>
      <c r="D894" s="3" t="s">
        <v>28</v>
      </c>
      <c r="E894" s="3" t="s">
        <v>42</v>
      </c>
      <c r="F894" s="4">
        <v>52</v>
      </c>
      <c r="G894" s="5">
        <v>38406</v>
      </c>
      <c r="H894" s="6">
        <v>45286</v>
      </c>
      <c r="I894" s="7">
        <v>0</v>
      </c>
      <c r="J894" s="3" t="s">
        <v>30</v>
      </c>
      <c r="K894" s="3" t="s">
        <v>43</v>
      </c>
      <c r="L894" s="16" t="s">
        <v>38</v>
      </c>
    </row>
    <row r="895" spans="1:12" ht="14.4">
      <c r="A895" s="14" t="s">
        <v>39</v>
      </c>
      <c r="B895" s="3" t="s">
        <v>60</v>
      </c>
      <c r="C895" s="3" t="s">
        <v>27</v>
      </c>
      <c r="D895" s="3" t="s">
        <v>34</v>
      </c>
      <c r="E895" s="3" t="s">
        <v>42</v>
      </c>
      <c r="F895" s="4">
        <v>48</v>
      </c>
      <c r="G895" s="5">
        <v>39302</v>
      </c>
      <c r="H895" s="6">
        <v>194723</v>
      </c>
      <c r="I895" s="7">
        <v>0.25</v>
      </c>
      <c r="J895" s="3" t="s">
        <v>30</v>
      </c>
      <c r="K895" s="3" t="s">
        <v>46</v>
      </c>
      <c r="L895" s="16" t="s">
        <v>38</v>
      </c>
    </row>
    <row r="896" spans="1:12" ht="14.4">
      <c r="A896" s="14" t="s">
        <v>50</v>
      </c>
      <c r="B896" s="3" t="s">
        <v>48</v>
      </c>
      <c r="C896" s="3" t="s">
        <v>27</v>
      </c>
      <c r="D896" s="3" t="s">
        <v>34</v>
      </c>
      <c r="E896" s="3" t="s">
        <v>35</v>
      </c>
      <c r="F896" s="4">
        <v>49</v>
      </c>
      <c r="G896" s="5">
        <v>41131</v>
      </c>
      <c r="H896" s="6">
        <v>109850</v>
      </c>
      <c r="I896" s="7">
        <v>7.0000000000000007E-2</v>
      </c>
      <c r="J896" s="3" t="s">
        <v>36</v>
      </c>
      <c r="K896" s="3" t="s">
        <v>68</v>
      </c>
      <c r="L896" s="15">
        <v>43865</v>
      </c>
    </row>
    <row r="897" spans="1:12" ht="14.4">
      <c r="A897" s="14" t="s">
        <v>78</v>
      </c>
      <c r="B897" s="3" t="s">
        <v>55</v>
      </c>
      <c r="C897" s="3" t="s">
        <v>27</v>
      </c>
      <c r="D897" s="3" t="s">
        <v>28</v>
      </c>
      <c r="E897" s="3" t="s">
        <v>61</v>
      </c>
      <c r="F897" s="4">
        <v>62</v>
      </c>
      <c r="G897" s="5">
        <v>41748</v>
      </c>
      <c r="H897" s="6">
        <v>45295</v>
      </c>
      <c r="I897" s="7">
        <v>0</v>
      </c>
      <c r="J897" s="3" t="s">
        <v>63</v>
      </c>
      <c r="K897" s="3" t="s">
        <v>80</v>
      </c>
      <c r="L897" s="16" t="s">
        <v>38</v>
      </c>
    </row>
    <row r="898" spans="1:12" ht="14.4">
      <c r="A898" s="14" t="s">
        <v>91</v>
      </c>
      <c r="B898" s="3" t="s">
        <v>26</v>
      </c>
      <c r="C898" s="3" t="s">
        <v>33</v>
      </c>
      <c r="D898" s="3" t="s">
        <v>28</v>
      </c>
      <c r="E898" s="3" t="s">
        <v>42</v>
      </c>
      <c r="F898" s="4">
        <v>36</v>
      </c>
      <c r="G898" s="5">
        <v>40413</v>
      </c>
      <c r="H898" s="6">
        <v>61310</v>
      </c>
      <c r="I898" s="7">
        <v>0</v>
      </c>
      <c r="J898" s="3" t="s">
        <v>30</v>
      </c>
      <c r="K898" s="3" t="s">
        <v>46</v>
      </c>
      <c r="L898" s="16" t="s">
        <v>38</v>
      </c>
    </row>
    <row r="899" spans="1:12" ht="14.4">
      <c r="A899" s="14" t="s">
        <v>86</v>
      </c>
      <c r="B899" s="3" t="s">
        <v>26</v>
      </c>
      <c r="C899" s="3" t="s">
        <v>27</v>
      </c>
      <c r="D899" s="3" t="s">
        <v>34</v>
      </c>
      <c r="E899" s="3" t="s">
        <v>35</v>
      </c>
      <c r="F899" s="4">
        <v>55</v>
      </c>
      <c r="G899" s="5">
        <v>42683</v>
      </c>
      <c r="H899" s="6">
        <v>87851</v>
      </c>
      <c r="I899" s="7">
        <v>0</v>
      </c>
      <c r="J899" s="3" t="s">
        <v>36</v>
      </c>
      <c r="K899" s="3" t="s">
        <v>37</v>
      </c>
      <c r="L899" s="16" t="s">
        <v>38</v>
      </c>
    </row>
    <row r="900" spans="1:12" ht="14.4">
      <c r="A900" s="14" t="s">
        <v>78</v>
      </c>
      <c r="B900" s="3" t="s">
        <v>55</v>
      </c>
      <c r="C900" s="3" t="s">
        <v>41</v>
      </c>
      <c r="D900" s="3" t="s">
        <v>28</v>
      </c>
      <c r="E900" s="3" t="s">
        <v>35</v>
      </c>
      <c r="F900" s="4">
        <v>31</v>
      </c>
      <c r="G900" s="5">
        <v>43171</v>
      </c>
      <c r="H900" s="6">
        <v>47913</v>
      </c>
      <c r="I900" s="7">
        <v>0</v>
      </c>
      <c r="J900" s="3" t="s">
        <v>30</v>
      </c>
      <c r="K900" s="3" t="s">
        <v>31</v>
      </c>
      <c r="L900" s="16" t="s">
        <v>38</v>
      </c>
    </row>
    <row r="901" spans="1:12" ht="14.4">
      <c r="A901" s="14" t="s">
        <v>78</v>
      </c>
      <c r="B901" s="3" t="s">
        <v>55</v>
      </c>
      <c r="C901" s="3" t="s">
        <v>41</v>
      </c>
      <c r="D901" s="3" t="s">
        <v>28</v>
      </c>
      <c r="E901" s="3" t="s">
        <v>35</v>
      </c>
      <c r="F901" s="4">
        <v>53</v>
      </c>
      <c r="G901" s="5">
        <v>42985</v>
      </c>
      <c r="H901" s="6">
        <v>46727</v>
      </c>
      <c r="I901" s="7">
        <v>0</v>
      </c>
      <c r="J901" s="3" t="s">
        <v>30</v>
      </c>
      <c r="K901" s="3" t="s">
        <v>62</v>
      </c>
      <c r="L901" s="15">
        <v>43251</v>
      </c>
    </row>
    <row r="902" spans="1:12" ht="14.4">
      <c r="A902" s="14" t="s">
        <v>25</v>
      </c>
      <c r="B902" s="3" t="s">
        <v>55</v>
      </c>
      <c r="C902" s="3" t="s">
        <v>41</v>
      </c>
      <c r="D902" s="3" t="s">
        <v>34</v>
      </c>
      <c r="E902" s="3" t="s">
        <v>35</v>
      </c>
      <c r="F902" s="4">
        <v>27</v>
      </c>
      <c r="G902" s="5">
        <v>44302</v>
      </c>
      <c r="H902" s="6">
        <v>133400</v>
      </c>
      <c r="I902" s="7">
        <v>0.11</v>
      </c>
      <c r="J902" s="3" t="s">
        <v>30</v>
      </c>
      <c r="K902" s="3" t="s">
        <v>46</v>
      </c>
      <c r="L902" s="16" t="s">
        <v>38</v>
      </c>
    </row>
    <row r="903" spans="1:12" ht="14.4">
      <c r="A903" s="14" t="s">
        <v>88</v>
      </c>
      <c r="B903" s="3" t="s">
        <v>26</v>
      </c>
      <c r="C903" s="3" t="s">
        <v>41</v>
      </c>
      <c r="D903" s="3" t="s">
        <v>28</v>
      </c>
      <c r="E903" s="3" t="s">
        <v>35</v>
      </c>
      <c r="F903" s="4">
        <v>39</v>
      </c>
      <c r="G903" s="5">
        <v>43943</v>
      </c>
      <c r="H903" s="6">
        <v>90535</v>
      </c>
      <c r="I903" s="7">
        <v>0</v>
      </c>
      <c r="J903" s="3" t="s">
        <v>30</v>
      </c>
      <c r="K903" s="3" t="s">
        <v>52</v>
      </c>
      <c r="L903" s="16" t="s">
        <v>38</v>
      </c>
    </row>
    <row r="904" spans="1:12" ht="14.4">
      <c r="A904" s="14" t="s">
        <v>45</v>
      </c>
      <c r="B904" s="3" t="s">
        <v>60</v>
      </c>
      <c r="C904" s="3" t="s">
        <v>41</v>
      </c>
      <c r="D904" s="3" t="s">
        <v>34</v>
      </c>
      <c r="E904" s="3" t="s">
        <v>35</v>
      </c>
      <c r="F904" s="4">
        <v>55</v>
      </c>
      <c r="G904" s="5">
        <v>38909</v>
      </c>
      <c r="H904" s="6">
        <v>93343</v>
      </c>
      <c r="I904" s="7">
        <v>0</v>
      </c>
      <c r="J904" s="3" t="s">
        <v>36</v>
      </c>
      <c r="K904" s="3" t="s">
        <v>37</v>
      </c>
      <c r="L904" s="16" t="s">
        <v>38</v>
      </c>
    </row>
    <row r="905" spans="1:12" ht="14.4">
      <c r="A905" s="14" t="s">
        <v>74</v>
      </c>
      <c r="B905" s="3" t="s">
        <v>55</v>
      </c>
      <c r="C905" s="3" t="s">
        <v>49</v>
      </c>
      <c r="D905" s="3" t="s">
        <v>28</v>
      </c>
      <c r="E905" s="3" t="s">
        <v>35</v>
      </c>
      <c r="F905" s="4">
        <v>44</v>
      </c>
      <c r="G905" s="5">
        <v>38771</v>
      </c>
      <c r="H905" s="6">
        <v>63705</v>
      </c>
      <c r="I905" s="7">
        <v>0</v>
      </c>
      <c r="J905" s="3" t="s">
        <v>30</v>
      </c>
      <c r="K905" s="3" t="s">
        <v>52</v>
      </c>
      <c r="L905" s="16" t="s">
        <v>38</v>
      </c>
    </row>
    <row r="906" spans="1:12" ht="14.4">
      <c r="A906" s="14" t="s">
        <v>59</v>
      </c>
      <c r="B906" s="3" t="s">
        <v>48</v>
      </c>
      <c r="C906" s="3" t="s">
        <v>49</v>
      </c>
      <c r="D906" s="3" t="s">
        <v>34</v>
      </c>
      <c r="E906" s="3" t="s">
        <v>61</v>
      </c>
      <c r="F906" s="4">
        <v>48</v>
      </c>
      <c r="G906" s="5">
        <v>36584</v>
      </c>
      <c r="H906" s="6">
        <v>258081</v>
      </c>
      <c r="I906" s="7">
        <v>0.3</v>
      </c>
      <c r="J906" s="3" t="s">
        <v>30</v>
      </c>
      <c r="K906" s="3" t="s">
        <v>43</v>
      </c>
      <c r="L906" s="16" t="s">
        <v>38</v>
      </c>
    </row>
    <row r="907" spans="1:12" ht="14.4">
      <c r="A907" s="14" t="s">
        <v>78</v>
      </c>
      <c r="B907" s="3" t="s">
        <v>55</v>
      </c>
      <c r="C907" s="3" t="s">
        <v>27</v>
      </c>
      <c r="D907" s="3" t="s">
        <v>34</v>
      </c>
      <c r="E907" s="3" t="s">
        <v>29</v>
      </c>
      <c r="F907" s="4">
        <v>48</v>
      </c>
      <c r="G907" s="5">
        <v>44095</v>
      </c>
      <c r="H907" s="6">
        <v>54654</v>
      </c>
      <c r="I907" s="7">
        <v>0</v>
      </c>
      <c r="J907" s="3" t="s">
        <v>30</v>
      </c>
      <c r="K907" s="3" t="s">
        <v>46</v>
      </c>
      <c r="L907" s="16" t="s">
        <v>38</v>
      </c>
    </row>
    <row r="908" spans="1:12" ht="14.4">
      <c r="A908" s="14" t="s">
        <v>51</v>
      </c>
      <c r="B908" s="3" t="s">
        <v>48</v>
      </c>
      <c r="C908" s="3" t="s">
        <v>33</v>
      </c>
      <c r="D908" s="3" t="s">
        <v>34</v>
      </c>
      <c r="E908" s="3" t="s">
        <v>42</v>
      </c>
      <c r="F908" s="4">
        <v>54</v>
      </c>
      <c r="G908" s="5">
        <v>36062</v>
      </c>
      <c r="H908" s="6">
        <v>58006</v>
      </c>
      <c r="I908" s="7">
        <v>0</v>
      </c>
      <c r="J908" s="3" t="s">
        <v>30</v>
      </c>
      <c r="K908" s="3" t="s">
        <v>31</v>
      </c>
      <c r="L908" s="16" t="s">
        <v>38</v>
      </c>
    </row>
    <row r="909" spans="1:12" ht="14.4">
      <c r="A909" s="14" t="s">
        <v>25</v>
      </c>
      <c r="B909" s="3" t="s">
        <v>40</v>
      </c>
      <c r="C909" s="3" t="s">
        <v>33</v>
      </c>
      <c r="D909" s="3" t="s">
        <v>28</v>
      </c>
      <c r="E909" s="3" t="s">
        <v>35</v>
      </c>
      <c r="F909" s="4">
        <v>42</v>
      </c>
      <c r="G909" s="5">
        <v>40620</v>
      </c>
      <c r="H909" s="6">
        <v>150034</v>
      </c>
      <c r="I909" s="7">
        <v>0.12</v>
      </c>
      <c r="J909" s="3" t="s">
        <v>36</v>
      </c>
      <c r="K909" s="3" t="s">
        <v>68</v>
      </c>
      <c r="L909" s="16" t="s">
        <v>38</v>
      </c>
    </row>
    <row r="910" spans="1:12" ht="14.4">
      <c r="A910" s="14" t="s">
        <v>39</v>
      </c>
      <c r="B910" s="3" t="s">
        <v>55</v>
      </c>
      <c r="C910" s="3" t="s">
        <v>41</v>
      </c>
      <c r="D910" s="3" t="s">
        <v>28</v>
      </c>
      <c r="E910" s="3" t="s">
        <v>35</v>
      </c>
      <c r="F910" s="4">
        <v>38</v>
      </c>
      <c r="G910" s="5">
        <v>39232</v>
      </c>
      <c r="H910" s="6">
        <v>198562</v>
      </c>
      <c r="I910" s="7">
        <v>0.22</v>
      </c>
      <c r="J910" s="3" t="s">
        <v>30</v>
      </c>
      <c r="K910" s="3" t="s">
        <v>31</v>
      </c>
      <c r="L910" s="16" t="s">
        <v>38</v>
      </c>
    </row>
    <row r="911" spans="1:12" ht="14.4">
      <c r="A911" s="14" t="s">
        <v>47</v>
      </c>
      <c r="B911" s="3" t="s">
        <v>48</v>
      </c>
      <c r="C911" s="3" t="s">
        <v>27</v>
      </c>
      <c r="D911" s="3" t="s">
        <v>28</v>
      </c>
      <c r="E911" s="3" t="s">
        <v>29</v>
      </c>
      <c r="F911" s="4">
        <v>40</v>
      </c>
      <c r="G911" s="5">
        <v>39960</v>
      </c>
      <c r="H911" s="6">
        <v>62411</v>
      </c>
      <c r="I911" s="7">
        <v>0</v>
      </c>
      <c r="J911" s="3" t="s">
        <v>30</v>
      </c>
      <c r="K911" s="3" t="s">
        <v>52</v>
      </c>
      <c r="L911" s="15">
        <v>44422</v>
      </c>
    </row>
    <row r="912" spans="1:12" ht="14.4">
      <c r="A912" s="14" t="s">
        <v>67</v>
      </c>
      <c r="B912" s="3" t="s">
        <v>57</v>
      </c>
      <c r="C912" s="3" t="s">
        <v>27</v>
      </c>
      <c r="D912" s="3" t="s">
        <v>34</v>
      </c>
      <c r="E912" s="3" t="s">
        <v>35</v>
      </c>
      <c r="F912" s="4">
        <v>57</v>
      </c>
      <c r="G912" s="5">
        <v>33612</v>
      </c>
      <c r="H912" s="6">
        <v>111299</v>
      </c>
      <c r="I912" s="7">
        <v>0.12</v>
      </c>
      <c r="J912" s="3" t="s">
        <v>30</v>
      </c>
      <c r="K912" s="3" t="s">
        <v>52</v>
      </c>
      <c r="L912" s="16" t="s">
        <v>38</v>
      </c>
    </row>
    <row r="913" spans="1:12" ht="14.4">
      <c r="A913" s="14" t="s">
        <v>51</v>
      </c>
      <c r="B913" s="3" t="s">
        <v>60</v>
      </c>
      <c r="C913" s="3" t="s">
        <v>27</v>
      </c>
      <c r="D913" s="3" t="s">
        <v>28</v>
      </c>
      <c r="E913" s="3" t="s">
        <v>42</v>
      </c>
      <c r="F913" s="4">
        <v>43</v>
      </c>
      <c r="G913" s="5">
        <v>43659</v>
      </c>
      <c r="H913" s="6">
        <v>41545</v>
      </c>
      <c r="I913" s="7">
        <v>0</v>
      </c>
      <c r="J913" s="3" t="s">
        <v>30</v>
      </c>
      <c r="K913" s="3" t="s">
        <v>52</v>
      </c>
      <c r="L913" s="16" t="s">
        <v>38</v>
      </c>
    </row>
    <row r="914" spans="1:12" ht="14.4">
      <c r="A914" s="14" t="s">
        <v>83</v>
      </c>
      <c r="B914" s="3" t="s">
        <v>26</v>
      </c>
      <c r="C914" s="3" t="s">
        <v>33</v>
      </c>
      <c r="D914" s="3" t="s">
        <v>34</v>
      </c>
      <c r="E914" s="3" t="s">
        <v>61</v>
      </c>
      <c r="F914" s="4">
        <v>26</v>
      </c>
      <c r="G914" s="5">
        <v>43569</v>
      </c>
      <c r="H914" s="6">
        <v>74467</v>
      </c>
      <c r="I914" s="7">
        <v>0</v>
      </c>
      <c r="J914" s="3" t="s">
        <v>30</v>
      </c>
      <c r="K914" s="3" t="s">
        <v>62</v>
      </c>
      <c r="L914" s="15">
        <v>44211</v>
      </c>
    </row>
    <row r="915" spans="1:12" ht="14.4">
      <c r="A915" s="14" t="s">
        <v>50</v>
      </c>
      <c r="B915" s="3" t="s">
        <v>53</v>
      </c>
      <c r="C915" s="3" t="s">
        <v>27</v>
      </c>
      <c r="D915" s="3" t="s">
        <v>34</v>
      </c>
      <c r="E915" s="3" t="s">
        <v>42</v>
      </c>
      <c r="F915" s="4">
        <v>44</v>
      </c>
      <c r="G915" s="5">
        <v>37296</v>
      </c>
      <c r="H915" s="6">
        <v>117545</v>
      </c>
      <c r="I915" s="7">
        <v>0.06</v>
      </c>
      <c r="J915" s="3" t="s">
        <v>30</v>
      </c>
      <c r="K915" s="3" t="s">
        <v>46</v>
      </c>
      <c r="L915" s="16" t="s">
        <v>38</v>
      </c>
    </row>
    <row r="916" spans="1:12" ht="14.4">
      <c r="A916" s="14" t="s">
        <v>50</v>
      </c>
      <c r="B916" s="3" t="s">
        <v>55</v>
      </c>
      <c r="C916" s="3" t="s">
        <v>41</v>
      </c>
      <c r="D916" s="3" t="s">
        <v>34</v>
      </c>
      <c r="E916" s="3" t="s">
        <v>35</v>
      </c>
      <c r="F916" s="4">
        <v>50</v>
      </c>
      <c r="G916" s="5">
        <v>40983</v>
      </c>
      <c r="H916" s="6">
        <v>117226</v>
      </c>
      <c r="I916" s="7">
        <v>0.08</v>
      </c>
      <c r="J916" s="3" t="s">
        <v>30</v>
      </c>
      <c r="K916" s="3" t="s">
        <v>46</v>
      </c>
      <c r="L916" s="16" t="s">
        <v>38</v>
      </c>
    </row>
    <row r="917" spans="1:12" ht="14.4">
      <c r="A917" s="14" t="s">
        <v>51</v>
      </c>
      <c r="B917" s="3" t="s">
        <v>53</v>
      </c>
      <c r="C917" s="3" t="s">
        <v>49</v>
      </c>
      <c r="D917" s="3" t="s">
        <v>28</v>
      </c>
      <c r="E917" s="3" t="s">
        <v>61</v>
      </c>
      <c r="F917" s="4">
        <v>26</v>
      </c>
      <c r="G917" s="5">
        <v>43489</v>
      </c>
      <c r="H917" s="6">
        <v>55767</v>
      </c>
      <c r="I917" s="7">
        <v>0</v>
      </c>
      <c r="J917" s="3" t="s">
        <v>30</v>
      </c>
      <c r="K917" s="3" t="s">
        <v>46</v>
      </c>
      <c r="L917" s="16" t="s">
        <v>38</v>
      </c>
    </row>
    <row r="918" spans="1:12" ht="14.4">
      <c r="A918" s="14" t="s">
        <v>70</v>
      </c>
      <c r="B918" s="3" t="s">
        <v>48</v>
      </c>
      <c r="C918" s="3" t="s">
        <v>33</v>
      </c>
      <c r="D918" s="3" t="s">
        <v>28</v>
      </c>
      <c r="E918" s="3" t="s">
        <v>42</v>
      </c>
      <c r="F918" s="4">
        <v>29</v>
      </c>
      <c r="G918" s="5">
        <v>42691</v>
      </c>
      <c r="H918" s="6">
        <v>60930</v>
      </c>
      <c r="I918" s="7">
        <v>0</v>
      </c>
      <c r="J918" s="3" t="s">
        <v>30</v>
      </c>
      <c r="K918" s="3" t="s">
        <v>54</v>
      </c>
      <c r="L918" s="16" t="s">
        <v>38</v>
      </c>
    </row>
    <row r="919" spans="1:12" ht="14.4">
      <c r="A919" s="14" t="s">
        <v>39</v>
      </c>
      <c r="B919" s="3" t="s">
        <v>48</v>
      </c>
      <c r="C919" s="3" t="s">
        <v>41</v>
      </c>
      <c r="D919" s="3" t="s">
        <v>28</v>
      </c>
      <c r="E919" s="3" t="s">
        <v>61</v>
      </c>
      <c r="F919" s="4">
        <v>27</v>
      </c>
      <c r="G919" s="5">
        <v>43397</v>
      </c>
      <c r="H919" s="6">
        <v>154973</v>
      </c>
      <c r="I919" s="7">
        <v>0.28999999999999998</v>
      </c>
      <c r="J919" s="3" t="s">
        <v>63</v>
      </c>
      <c r="K919" s="3" t="s">
        <v>80</v>
      </c>
      <c r="L919" s="16" t="s">
        <v>38</v>
      </c>
    </row>
    <row r="920" spans="1:12" ht="14.4">
      <c r="A920" s="14" t="s">
        <v>79</v>
      </c>
      <c r="B920" s="3" t="s">
        <v>26</v>
      </c>
      <c r="C920" s="3" t="s">
        <v>33</v>
      </c>
      <c r="D920" s="3" t="s">
        <v>28</v>
      </c>
      <c r="E920" s="3" t="s">
        <v>35</v>
      </c>
      <c r="F920" s="4">
        <v>33</v>
      </c>
      <c r="G920" s="5">
        <v>43029</v>
      </c>
      <c r="H920" s="6">
        <v>69332</v>
      </c>
      <c r="I920" s="7">
        <v>0</v>
      </c>
      <c r="J920" s="3" t="s">
        <v>30</v>
      </c>
      <c r="K920" s="3" t="s">
        <v>62</v>
      </c>
      <c r="L920" s="16" t="s">
        <v>38</v>
      </c>
    </row>
    <row r="921" spans="1:12" ht="14.4">
      <c r="A921" s="14" t="s">
        <v>56</v>
      </c>
      <c r="B921" s="3" t="s">
        <v>57</v>
      </c>
      <c r="C921" s="3" t="s">
        <v>27</v>
      </c>
      <c r="D921" s="3" t="s">
        <v>28</v>
      </c>
      <c r="E921" s="3" t="s">
        <v>35</v>
      </c>
      <c r="F921" s="4">
        <v>59</v>
      </c>
      <c r="G921" s="5">
        <v>36990</v>
      </c>
      <c r="H921" s="6">
        <v>119699</v>
      </c>
      <c r="I921" s="7">
        <v>0</v>
      </c>
      <c r="J921" s="3" t="s">
        <v>36</v>
      </c>
      <c r="K921" s="3" t="s">
        <v>58</v>
      </c>
      <c r="L921" s="16" t="s">
        <v>38</v>
      </c>
    </row>
    <row r="922" spans="1:12" ht="14.4">
      <c r="A922" s="14" t="s">
        <v>39</v>
      </c>
      <c r="B922" s="3" t="s">
        <v>55</v>
      </c>
      <c r="C922" s="3" t="s">
        <v>41</v>
      </c>
      <c r="D922" s="3" t="s">
        <v>28</v>
      </c>
      <c r="E922" s="3" t="s">
        <v>61</v>
      </c>
      <c r="F922" s="4">
        <v>40</v>
      </c>
      <c r="G922" s="5">
        <v>44094</v>
      </c>
      <c r="H922" s="6">
        <v>198176</v>
      </c>
      <c r="I922" s="7">
        <v>0.17</v>
      </c>
      <c r="J922" s="3" t="s">
        <v>63</v>
      </c>
      <c r="K922" s="3" t="s">
        <v>64</v>
      </c>
      <c r="L922" s="16" t="s">
        <v>38</v>
      </c>
    </row>
    <row r="923" spans="1:12" ht="14.4">
      <c r="A923" s="14" t="s">
        <v>70</v>
      </c>
      <c r="B923" s="3" t="s">
        <v>40</v>
      </c>
      <c r="C923" s="3" t="s">
        <v>27</v>
      </c>
      <c r="D923" s="3" t="s">
        <v>28</v>
      </c>
      <c r="E923" s="3" t="s">
        <v>61</v>
      </c>
      <c r="F923" s="4">
        <v>45</v>
      </c>
      <c r="G923" s="5">
        <v>41127</v>
      </c>
      <c r="H923" s="6">
        <v>58586</v>
      </c>
      <c r="I923" s="7">
        <v>0</v>
      </c>
      <c r="J923" s="3" t="s">
        <v>63</v>
      </c>
      <c r="K923" s="3" t="s">
        <v>80</v>
      </c>
      <c r="L923" s="16" t="s">
        <v>38</v>
      </c>
    </row>
    <row r="924" spans="1:12" ht="14.4">
      <c r="A924" s="14" t="s">
        <v>85</v>
      </c>
      <c r="B924" s="3" t="s">
        <v>48</v>
      </c>
      <c r="C924" s="3" t="s">
        <v>49</v>
      </c>
      <c r="D924" s="3" t="s">
        <v>34</v>
      </c>
      <c r="E924" s="3" t="s">
        <v>35</v>
      </c>
      <c r="F924" s="4">
        <v>38</v>
      </c>
      <c r="G924" s="5">
        <v>40875</v>
      </c>
      <c r="H924" s="6">
        <v>74010</v>
      </c>
      <c r="I924" s="7">
        <v>0</v>
      </c>
      <c r="J924" s="3" t="s">
        <v>30</v>
      </c>
      <c r="K924" s="3" t="s">
        <v>43</v>
      </c>
      <c r="L924" s="16" t="s">
        <v>38</v>
      </c>
    </row>
    <row r="925" spans="1:12" ht="14.4">
      <c r="A925" s="14" t="s">
        <v>85</v>
      </c>
      <c r="B925" s="3" t="s">
        <v>48</v>
      </c>
      <c r="C925" s="3" t="s">
        <v>41</v>
      </c>
      <c r="D925" s="3" t="s">
        <v>34</v>
      </c>
      <c r="E925" s="3" t="s">
        <v>42</v>
      </c>
      <c r="F925" s="4">
        <v>32</v>
      </c>
      <c r="G925" s="5">
        <v>43864</v>
      </c>
      <c r="H925" s="6">
        <v>96598</v>
      </c>
      <c r="I925" s="7">
        <v>0</v>
      </c>
      <c r="J925" s="3" t="s">
        <v>30</v>
      </c>
      <c r="K925" s="3" t="s">
        <v>46</v>
      </c>
      <c r="L925" s="16" t="s">
        <v>38</v>
      </c>
    </row>
    <row r="926" spans="1:12" ht="14.4">
      <c r="A926" s="14" t="s">
        <v>50</v>
      </c>
      <c r="B926" s="3" t="s">
        <v>48</v>
      </c>
      <c r="C926" s="3" t="s">
        <v>41</v>
      </c>
      <c r="D926" s="3" t="s">
        <v>28</v>
      </c>
      <c r="E926" s="3" t="s">
        <v>35</v>
      </c>
      <c r="F926" s="4">
        <v>64</v>
      </c>
      <c r="G926" s="5">
        <v>37762</v>
      </c>
      <c r="H926" s="6">
        <v>106444</v>
      </c>
      <c r="I926" s="7">
        <v>0.05</v>
      </c>
      <c r="J926" s="3" t="s">
        <v>30</v>
      </c>
      <c r="K926" s="3" t="s">
        <v>46</v>
      </c>
      <c r="L926" s="16" t="s">
        <v>38</v>
      </c>
    </row>
    <row r="927" spans="1:12" ht="14.4">
      <c r="A927" s="14" t="s">
        <v>39</v>
      </c>
      <c r="B927" s="3" t="s">
        <v>40</v>
      </c>
      <c r="C927" s="3" t="s">
        <v>49</v>
      </c>
      <c r="D927" s="3" t="s">
        <v>34</v>
      </c>
      <c r="E927" s="3" t="s">
        <v>61</v>
      </c>
      <c r="F927" s="4">
        <v>31</v>
      </c>
      <c r="G927" s="5">
        <v>42957</v>
      </c>
      <c r="H927" s="6">
        <v>156931</v>
      </c>
      <c r="I927" s="7">
        <v>0.28000000000000003</v>
      </c>
      <c r="J927" s="3" t="s">
        <v>30</v>
      </c>
      <c r="K927" s="3" t="s">
        <v>31</v>
      </c>
      <c r="L927" s="16" t="s">
        <v>38</v>
      </c>
    </row>
    <row r="928" spans="1:12" ht="14.4">
      <c r="A928" s="14" t="s">
        <v>39</v>
      </c>
      <c r="B928" s="3" t="s">
        <v>60</v>
      </c>
      <c r="C928" s="3" t="s">
        <v>27</v>
      </c>
      <c r="D928" s="3" t="s">
        <v>28</v>
      </c>
      <c r="E928" s="3" t="s">
        <v>61</v>
      </c>
      <c r="F928" s="4">
        <v>43</v>
      </c>
      <c r="G928" s="5">
        <v>41928</v>
      </c>
      <c r="H928" s="6">
        <v>171360</v>
      </c>
      <c r="I928" s="7">
        <v>0.23</v>
      </c>
      <c r="J928" s="3" t="s">
        <v>63</v>
      </c>
      <c r="K928" s="3" t="s">
        <v>64</v>
      </c>
      <c r="L928" s="16" t="s">
        <v>38</v>
      </c>
    </row>
    <row r="929" spans="1:12" ht="14.4">
      <c r="A929" s="14" t="s">
        <v>71</v>
      </c>
      <c r="B929" s="3" t="s">
        <v>26</v>
      </c>
      <c r="C929" s="3" t="s">
        <v>27</v>
      </c>
      <c r="D929" s="3" t="s">
        <v>28</v>
      </c>
      <c r="E929" s="3" t="s">
        <v>42</v>
      </c>
      <c r="F929" s="4">
        <v>45</v>
      </c>
      <c r="G929" s="5">
        <v>39908</v>
      </c>
      <c r="H929" s="6">
        <v>64505</v>
      </c>
      <c r="I929" s="7">
        <v>0</v>
      </c>
      <c r="J929" s="3" t="s">
        <v>30</v>
      </c>
      <c r="K929" s="3" t="s">
        <v>52</v>
      </c>
      <c r="L929" s="16" t="s">
        <v>38</v>
      </c>
    </row>
    <row r="930" spans="1:12" ht="14.4">
      <c r="A930" s="14" t="s">
        <v>67</v>
      </c>
      <c r="B930" s="3" t="s">
        <v>57</v>
      </c>
      <c r="C930" s="3" t="s">
        <v>41</v>
      </c>
      <c r="D930" s="3" t="s">
        <v>34</v>
      </c>
      <c r="E930" s="3" t="s">
        <v>61</v>
      </c>
      <c r="F930" s="4">
        <v>32</v>
      </c>
      <c r="G930" s="5">
        <v>44478</v>
      </c>
      <c r="H930" s="6">
        <v>102298</v>
      </c>
      <c r="I930" s="7">
        <v>0.13</v>
      </c>
      <c r="J930" s="3" t="s">
        <v>63</v>
      </c>
      <c r="K930" s="3" t="s">
        <v>65</v>
      </c>
      <c r="L930" s="16" t="s">
        <v>38</v>
      </c>
    </row>
    <row r="931" spans="1:12" ht="14.4">
      <c r="A931" s="14" t="s">
        <v>25</v>
      </c>
      <c r="B931" s="3" t="s">
        <v>48</v>
      </c>
      <c r="C931" s="3" t="s">
        <v>49</v>
      </c>
      <c r="D931" s="3" t="s">
        <v>28</v>
      </c>
      <c r="E931" s="3" t="s">
        <v>61</v>
      </c>
      <c r="F931" s="4">
        <v>27</v>
      </c>
      <c r="G931" s="5">
        <v>43721</v>
      </c>
      <c r="H931" s="6">
        <v>133297</v>
      </c>
      <c r="I931" s="7">
        <v>0.13</v>
      </c>
      <c r="J931" s="3" t="s">
        <v>63</v>
      </c>
      <c r="K931" s="3" t="s">
        <v>65</v>
      </c>
      <c r="L931" s="16" t="s">
        <v>38</v>
      </c>
    </row>
    <row r="932" spans="1:12" ht="14.4">
      <c r="A932" s="14" t="s">
        <v>25</v>
      </c>
      <c r="B932" s="3" t="s">
        <v>55</v>
      </c>
      <c r="C932" s="3" t="s">
        <v>41</v>
      </c>
      <c r="D932" s="3" t="s">
        <v>28</v>
      </c>
      <c r="E932" s="3" t="s">
        <v>29</v>
      </c>
      <c r="F932" s="4">
        <v>25</v>
      </c>
      <c r="G932" s="5">
        <v>44272</v>
      </c>
      <c r="H932" s="6">
        <v>155080</v>
      </c>
      <c r="I932" s="7">
        <v>0.1</v>
      </c>
      <c r="J932" s="3" t="s">
        <v>30</v>
      </c>
      <c r="K932" s="3" t="s">
        <v>54</v>
      </c>
      <c r="L932" s="16" t="s">
        <v>38</v>
      </c>
    </row>
    <row r="933" spans="1:12" ht="14.4">
      <c r="A933" s="14" t="s">
        <v>45</v>
      </c>
      <c r="B933" s="3" t="s">
        <v>48</v>
      </c>
      <c r="C933" s="3" t="s">
        <v>41</v>
      </c>
      <c r="D933" s="3" t="s">
        <v>34</v>
      </c>
      <c r="E933" s="3" t="s">
        <v>42</v>
      </c>
      <c r="F933" s="4">
        <v>31</v>
      </c>
      <c r="G933" s="5">
        <v>43325</v>
      </c>
      <c r="H933" s="6">
        <v>81828</v>
      </c>
      <c r="I933" s="7">
        <v>0</v>
      </c>
      <c r="J933" s="3" t="s">
        <v>30</v>
      </c>
      <c r="K933" s="3" t="s">
        <v>52</v>
      </c>
      <c r="L933" s="16" t="s">
        <v>38</v>
      </c>
    </row>
    <row r="934" spans="1:12" ht="14.4">
      <c r="A934" s="14" t="s">
        <v>25</v>
      </c>
      <c r="B934" s="3" t="s">
        <v>60</v>
      </c>
      <c r="C934" s="3" t="s">
        <v>49</v>
      </c>
      <c r="D934" s="3" t="s">
        <v>28</v>
      </c>
      <c r="E934" s="3" t="s">
        <v>35</v>
      </c>
      <c r="F934" s="4">
        <v>65</v>
      </c>
      <c r="G934" s="5">
        <v>36823</v>
      </c>
      <c r="H934" s="6">
        <v>149417</v>
      </c>
      <c r="I934" s="7">
        <v>0.13</v>
      </c>
      <c r="J934" s="3" t="s">
        <v>36</v>
      </c>
      <c r="K934" s="3" t="s">
        <v>72</v>
      </c>
      <c r="L934" s="16" t="s">
        <v>38</v>
      </c>
    </row>
    <row r="935" spans="1:12" ht="14.4">
      <c r="A935" s="14" t="s">
        <v>50</v>
      </c>
      <c r="B935" s="3" t="s">
        <v>48</v>
      </c>
      <c r="C935" s="3" t="s">
        <v>49</v>
      </c>
      <c r="D935" s="3" t="s">
        <v>34</v>
      </c>
      <c r="E935" s="3" t="s">
        <v>61</v>
      </c>
      <c r="F935" s="4">
        <v>50</v>
      </c>
      <c r="G935" s="5">
        <v>41024</v>
      </c>
      <c r="H935" s="6">
        <v>113269</v>
      </c>
      <c r="I935" s="7">
        <v>0.09</v>
      </c>
      <c r="J935" s="3" t="s">
        <v>63</v>
      </c>
      <c r="K935" s="3" t="s">
        <v>80</v>
      </c>
      <c r="L935" s="16" t="s">
        <v>38</v>
      </c>
    </row>
    <row r="936" spans="1:12" ht="14.4">
      <c r="A936" s="14" t="s">
        <v>25</v>
      </c>
      <c r="B936" s="3" t="s">
        <v>26</v>
      </c>
      <c r="C936" s="3" t="s">
        <v>33</v>
      </c>
      <c r="D936" s="3" t="s">
        <v>34</v>
      </c>
      <c r="E936" s="3" t="s">
        <v>35</v>
      </c>
      <c r="F936" s="4">
        <v>46</v>
      </c>
      <c r="G936" s="5">
        <v>43085</v>
      </c>
      <c r="H936" s="6">
        <v>136716</v>
      </c>
      <c r="I936" s="7">
        <v>0.12</v>
      </c>
      <c r="J936" s="3" t="s">
        <v>30</v>
      </c>
      <c r="K936" s="3" t="s">
        <v>54</v>
      </c>
      <c r="L936" s="16" t="s">
        <v>38</v>
      </c>
    </row>
    <row r="937" spans="1:12" ht="14.4">
      <c r="A937" s="14" t="s">
        <v>25</v>
      </c>
      <c r="B937" s="3" t="s">
        <v>48</v>
      </c>
      <c r="C937" s="3" t="s">
        <v>41</v>
      </c>
      <c r="D937" s="3" t="s">
        <v>34</v>
      </c>
      <c r="E937" s="3" t="s">
        <v>61</v>
      </c>
      <c r="F937" s="4">
        <v>54</v>
      </c>
      <c r="G937" s="5">
        <v>40836</v>
      </c>
      <c r="H937" s="6">
        <v>122644</v>
      </c>
      <c r="I937" s="7">
        <v>0.12</v>
      </c>
      <c r="J937" s="3" t="s">
        <v>30</v>
      </c>
      <c r="K937" s="3" t="s">
        <v>54</v>
      </c>
      <c r="L937" s="16" t="s">
        <v>38</v>
      </c>
    </row>
    <row r="938" spans="1:12" ht="14.4">
      <c r="A938" s="14" t="s">
        <v>50</v>
      </c>
      <c r="B938" s="3" t="s">
        <v>48</v>
      </c>
      <c r="C938" s="3" t="s">
        <v>27</v>
      </c>
      <c r="D938" s="3" t="s">
        <v>28</v>
      </c>
      <c r="E938" s="3" t="s">
        <v>35</v>
      </c>
      <c r="F938" s="4">
        <v>50</v>
      </c>
      <c r="G938" s="5">
        <v>36653</v>
      </c>
      <c r="H938" s="6">
        <v>106428</v>
      </c>
      <c r="I938" s="7">
        <v>7.0000000000000007E-2</v>
      </c>
      <c r="J938" s="3" t="s">
        <v>30</v>
      </c>
      <c r="K938" s="3" t="s">
        <v>43</v>
      </c>
      <c r="L938" s="16" t="s">
        <v>38</v>
      </c>
    </row>
    <row r="939" spans="1:12" ht="14.4">
      <c r="A939" s="14" t="s">
        <v>59</v>
      </c>
      <c r="B939" s="3" t="s">
        <v>40</v>
      </c>
      <c r="C939" s="3" t="s">
        <v>49</v>
      </c>
      <c r="D939" s="3" t="s">
        <v>34</v>
      </c>
      <c r="E939" s="3" t="s">
        <v>42</v>
      </c>
      <c r="F939" s="4">
        <v>36</v>
      </c>
      <c r="G939" s="5">
        <v>39830</v>
      </c>
      <c r="H939" s="6">
        <v>238236</v>
      </c>
      <c r="I939" s="7">
        <v>0.31</v>
      </c>
      <c r="J939" s="3" t="s">
        <v>30</v>
      </c>
      <c r="K939" s="3" t="s">
        <v>31</v>
      </c>
      <c r="L939" s="16" t="s">
        <v>38</v>
      </c>
    </row>
    <row r="940" spans="1:12" ht="14.4">
      <c r="A940" s="14" t="s">
        <v>39</v>
      </c>
      <c r="B940" s="3" t="s">
        <v>40</v>
      </c>
      <c r="C940" s="3" t="s">
        <v>49</v>
      </c>
      <c r="D940" s="3" t="s">
        <v>28</v>
      </c>
      <c r="E940" s="3" t="s">
        <v>42</v>
      </c>
      <c r="F940" s="4">
        <v>64</v>
      </c>
      <c r="G940" s="5">
        <v>41264</v>
      </c>
      <c r="H940" s="6">
        <v>153253</v>
      </c>
      <c r="I940" s="7">
        <v>0.24</v>
      </c>
      <c r="J940" s="3" t="s">
        <v>30</v>
      </c>
      <c r="K940" s="3" t="s">
        <v>54</v>
      </c>
      <c r="L940" s="16" t="s">
        <v>38</v>
      </c>
    </row>
    <row r="941" spans="1:12" ht="14.4">
      <c r="A941" s="14" t="s">
        <v>50</v>
      </c>
      <c r="B941" s="3" t="s">
        <v>53</v>
      </c>
      <c r="C941" s="3" t="s">
        <v>33</v>
      </c>
      <c r="D941" s="3" t="s">
        <v>28</v>
      </c>
      <c r="E941" s="3" t="s">
        <v>42</v>
      </c>
      <c r="F941" s="4">
        <v>34</v>
      </c>
      <c r="G941" s="5">
        <v>41915</v>
      </c>
      <c r="H941" s="6">
        <v>103707</v>
      </c>
      <c r="I941" s="7">
        <v>0.09</v>
      </c>
      <c r="J941" s="3" t="s">
        <v>30</v>
      </c>
      <c r="K941" s="3" t="s">
        <v>62</v>
      </c>
      <c r="L941" s="16" t="s">
        <v>38</v>
      </c>
    </row>
    <row r="942" spans="1:12" ht="14.4">
      <c r="A942" s="14" t="s">
        <v>59</v>
      </c>
      <c r="B942" s="3" t="s">
        <v>53</v>
      </c>
      <c r="C942" s="3" t="s">
        <v>41</v>
      </c>
      <c r="D942" s="3" t="s">
        <v>28</v>
      </c>
      <c r="E942" s="3" t="s">
        <v>42</v>
      </c>
      <c r="F942" s="4">
        <v>41</v>
      </c>
      <c r="G942" s="5">
        <v>41130</v>
      </c>
      <c r="H942" s="6">
        <v>245360</v>
      </c>
      <c r="I942" s="7">
        <v>0.37</v>
      </c>
      <c r="J942" s="3" t="s">
        <v>30</v>
      </c>
      <c r="K942" s="3" t="s">
        <v>54</v>
      </c>
      <c r="L942" s="16" t="s">
        <v>38</v>
      </c>
    </row>
    <row r="943" spans="1:12" ht="14.4">
      <c r="A943" s="14" t="s">
        <v>84</v>
      </c>
      <c r="B943" s="3" t="s">
        <v>57</v>
      </c>
      <c r="C943" s="3" t="s">
        <v>41</v>
      </c>
      <c r="D943" s="3" t="s">
        <v>34</v>
      </c>
      <c r="E943" s="3" t="s">
        <v>35</v>
      </c>
      <c r="F943" s="4">
        <v>25</v>
      </c>
      <c r="G943" s="5">
        <v>44385</v>
      </c>
      <c r="H943" s="6">
        <v>67275</v>
      </c>
      <c r="I943" s="7">
        <v>0</v>
      </c>
      <c r="J943" s="3" t="s">
        <v>30</v>
      </c>
      <c r="K943" s="3" t="s">
        <v>62</v>
      </c>
      <c r="L943" s="16" t="s">
        <v>38</v>
      </c>
    </row>
    <row r="944" spans="1:12" ht="14.4">
      <c r="A944" s="14" t="s">
        <v>50</v>
      </c>
      <c r="B944" s="3" t="s">
        <v>26</v>
      </c>
      <c r="C944" s="3" t="s">
        <v>33</v>
      </c>
      <c r="D944" s="3" t="s">
        <v>34</v>
      </c>
      <c r="E944" s="3" t="s">
        <v>35</v>
      </c>
      <c r="F944" s="4">
        <v>45</v>
      </c>
      <c r="G944" s="5">
        <v>42026</v>
      </c>
      <c r="H944" s="6">
        <v>101288</v>
      </c>
      <c r="I944" s="7">
        <v>0.1</v>
      </c>
      <c r="J944" s="3" t="s">
        <v>30</v>
      </c>
      <c r="K944" s="3" t="s">
        <v>46</v>
      </c>
      <c r="L944" s="16" t="s">
        <v>38</v>
      </c>
    </row>
    <row r="945" spans="1:12" ht="14.4">
      <c r="A945" s="14" t="s">
        <v>39</v>
      </c>
      <c r="B945" s="3" t="s">
        <v>55</v>
      </c>
      <c r="C945" s="3" t="s">
        <v>41</v>
      </c>
      <c r="D945" s="3" t="s">
        <v>28</v>
      </c>
      <c r="E945" s="3" t="s">
        <v>61</v>
      </c>
      <c r="F945" s="4">
        <v>52</v>
      </c>
      <c r="G945" s="5">
        <v>34209</v>
      </c>
      <c r="H945" s="6">
        <v>177443</v>
      </c>
      <c r="I945" s="7">
        <v>0.25</v>
      </c>
      <c r="J945" s="3" t="s">
        <v>63</v>
      </c>
      <c r="K945" s="3" t="s">
        <v>80</v>
      </c>
      <c r="L945" s="16" t="s">
        <v>38</v>
      </c>
    </row>
    <row r="946" spans="1:12" ht="14.4">
      <c r="A946" s="14" t="s">
        <v>79</v>
      </c>
      <c r="B946" s="3" t="s">
        <v>26</v>
      </c>
      <c r="C946" s="3" t="s">
        <v>33</v>
      </c>
      <c r="D946" s="3" t="s">
        <v>28</v>
      </c>
      <c r="E946" s="3" t="s">
        <v>29</v>
      </c>
      <c r="F946" s="4">
        <v>37</v>
      </c>
      <c r="G946" s="5">
        <v>42487</v>
      </c>
      <c r="H946" s="6">
        <v>91400</v>
      </c>
      <c r="I946" s="7">
        <v>0</v>
      </c>
      <c r="J946" s="3" t="s">
        <v>30</v>
      </c>
      <c r="K946" s="3" t="s">
        <v>43</v>
      </c>
      <c r="L946" s="16" t="s">
        <v>38</v>
      </c>
    </row>
    <row r="947" spans="1:12" ht="14.4">
      <c r="A947" s="14" t="s">
        <v>59</v>
      </c>
      <c r="B947" s="3" t="s">
        <v>55</v>
      </c>
      <c r="C947" s="3" t="s">
        <v>49</v>
      </c>
      <c r="D947" s="3" t="s">
        <v>34</v>
      </c>
      <c r="E947" s="3" t="s">
        <v>61</v>
      </c>
      <c r="F947" s="4">
        <v>44</v>
      </c>
      <c r="G947" s="5">
        <v>39335</v>
      </c>
      <c r="H947" s="6">
        <v>181247</v>
      </c>
      <c r="I947" s="7">
        <v>0.33</v>
      </c>
      <c r="J947" s="3" t="s">
        <v>63</v>
      </c>
      <c r="K947" s="3" t="s">
        <v>80</v>
      </c>
      <c r="L947" s="16" t="s">
        <v>38</v>
      </c>
    </row>
    <row r="948" spans="1:12" ht="14.4">
      <c r="A948" s="14" t="s">
        <v>25</v>
      </c>
      <c r="B948" s="3" t="s">
        <v>55</v>
      </c>
      <c r="C948" s="3" t="s">
        <v>27</v>
      </c>
      <c r="D948" s="3" t="s">
        <v>34</v>
      </c>
      <c r="E948" s="3" t="s">
        <v>29</v>
      </c>
      <c r="F948" s="4">
        <v>42</v>
      </c>
      <c r="G948" s="5">
        <v>37914</v>
      </c>
      <c r="H948" s="6">
        <v>135558</v>
      </c>
      <c r="I948" s="7">
        <v>0.14000000000000001</v>
      </c>
      <c r="J948" s="3" t="s">
        <v>30</v>
      </c>
      <c r="K948" s="3" t="s">
        <v>46</v>
      </c>
      <c r="L948" s="16" t="s">
        <v>38</v>
      </c>
    </row>
    <row r="949" spans="1:12" ht="14.4">
      <c r="A949" s="14" t="s">
        <v>51</v>
      </c>
      <c r="B949" s="3" t="s">
        <v>53</v>
      </c>
      <c r="C949" s="3" t="s">
        <v>41</v>
      </c>
      <c r="D949" s="3" t="s">
        <v>34</v>
      </c>
      <c r="E949" s="3" t="s">
        <v>42</v>
      </c>
      <c r="F949" s="4">
        <v>49</v>
      </c>
      <c r="G949" s="5">
        <v>40894</v>
      </c>
      <c r="H949" s="6">
        <v>56878</v>
      </c>
      <c r="I949" s="7">
        <v>0</v>
      </c>
      <c r="J949" s="3" t="s">
        <v>30</v>
      </c>
      <c r="K949" s="3" t="s">
        <v>31</v>
      </c>
      <c r="L949" s="16" t="s">
        <v>38</v>
      </c>
    </row>
    <row r="950" spans="1:12" ht="14.4">
      <c r="A950" s="14" t="s">
        <v>89</v>
      </c>
      <c r="B950" s="3" t="s">
        <v>26</v>
      </c>
      <c r="C950" s="3" t="s">
        <v>41</v>
      </c>
      <c r="D950" s="3" t="s">
        <v>34</v>
      </c>
      <c r="E950" s="3" t="s">
        <v>35</v>
      </c>
      <c r="F950" s="4">
        <v>34</v>
      </c>
      <c r="G950" s="5">
        <v>43728</v>
      </c>
      <c r="H950" s="6">
        <v>94735</v>
      </c>
      <c r="I950" s="7">
        <v>0</v>
      </c>
      <c r="J950" s="3" t="s">
        <v>36</v>
      </c>
      <c r="K950" s="3" t="s">
        <v>68</v>
      </c>
      <c r="L950" s="16" t="s">
        <v>38</v>
      </c>
    </row>
    <row r="951" spans="1:12" ht="14.4">
      <c r="A951" s="14" t="s">
        <v>70</v>
      </c>
      <c r="B951" s="3" t="s">
        <v>48</v>
      </c>
      <c r="C951" s="3" t="s">
        <v>33</v>
      </c>
      <c r="D951" s="3" t="s">
        <v>34</v>
      </c>
      <c r="E951" s="3" t="s">
        <v>61</v>
      </c>
      <c r="F951" s="4">
        <v>39</v>
      </c>
      <c r="G951" s="5">
        <v>39229</v>
      </c>
      <c r="H951" s="6">
        <v>51234</v>
      </c>
      <c r="I951" s="7">
        <v>0</v>
      </c>
      <c r="J951" s="3" t="s">
        <v>30</v>
      </c>
      <c r="K951" s="3" t="s">
        <v>31</v>
      </c>
      <c r="L951" s="16" t="s">
        <v>38</v>
      </c>
    </row>
    <row r="952" spans="1:12" ht="14.4">
      <c r="A952" s="14" t="s">
        <v>59</v>
      </c>
      <c r="B952" s="3" t="s">
        <v>55</v>
      </c>
      <c r="C952" s="3" t="s">
        <v>41</v>
      </c>
      <c r="D952" s="3" t="s">
        <v>34</v>
      </c>
      <c r="E952" s="3" t="s">
        <v>35</v>
      </c>
      <c r="F952" s="4">
        <v>31</v>
      </c>
      <c r="G952" s="5">
        <v>42018</v>
      </c>
      <c r="H952" s="6">
        <v>230025</v>
      </c>
      <c r="I952" s="7">
        <v>0.34</v>
      </c>
      <c r="J952" s="3" t="s">
        <v>30</v>
      </c>
      <c r="K952" s="3" t="s">
        <v>46</v>
      </c>
      <c r="L952" s="16" t="s">
        <v>38</v>
      </c>
    </row>
    <row r="953" spans="1:12" ht="14.4">
      <c r="A953" s="14" t="s">
        <v>25</v>
      </c>
      <c r="B953" s="3" t="s">
        <v>55</v>
      </c>
      <c r="C953" s="3" t="s">
        <v>41</v>
      </c>
      <c r="D953" s="3" t="s">
        <v>28</v>
      </c>
      <c r="E953" s="3" t="s">
        <v>35</v>
      </c>
      <c r="F953" s="4">
        <v>36</v>
      </c>
      <c r="G953" s="5">
        <v>40248</v>
      </c>
      <c r="H953" s="6">
        <v>134006</v>
      </c>
      <c r="I953" s="7">
        <v>0.13</v>
      </c>
      <c r="J953" s="3" t="s">
        <v>36</v>
      </c>
      <c r="K953" s="3" t="s">
        <v>68</v>
      </c>
      <c r="L953" s="16" t="s">
        <v>38</v>
      </c>
    </row>
    <row r="954" spans="1:12" ht="14.4">
      <c r="A954" s="14" t="s">
        <v>50</v>
      </c>
      <c r="B954" s="3" t="s">
        <v>40</v>
      </c>
      <c r="C954" s="3" t="s">
        <v>49</v>
      </c>
      <c r="D954" s="3" t="s">
        <v>28</v>
      </c>
      <c r="E954" s="3" t="s">
        <v>35</v>
      </c>
      <c r="F954" s="4">
        <v>61</v>
      </c>
      <c r="G954" s="5">
        <v>40092</v>
      </c>
      <c r="H954" s="6">
        <v>103096</v>
      </c>
      <c r="I954" s="7">
        <v>7.0000000000000007E-2</v>
      </c>
      <c r="J954" s="3" t="s">
        <v>36</v>
      </c>
      <c r="K954" s="3" t="s">
        <v>68</v>
      </c>
      <c r="L954" s="16" t="s">
        <v>38</v>
      </c>
    </row>
    <row r="955" spans="1:12" ht="14.4">
      <c r="A955" s="14" t="s">
        <v>51</v>
      </c>
      <c r="B955" s="3" t="s">
        <v>53</v>
      </c>
      <c r="C955" s="3" t="s">
        <v>33</v>
      </c>
      <c r="D955" s="3" t="s">
        <v>34</v>
      </c>
      <c r="E955" s="3" t="s">
        <v>35</v>
      </c>
      <c r="F955" s="4">
        <v>29</v>
      </c>
      <c r="G955" s="5">
        <v>42602</v>
      </c>
      <c r="H955" s="6">
        <v>58703</v>
      </c>
      <c r="I955" s="7">
        <v>0</v>
      </c>
      <c r="J955" s="3" t="s">
        <v>30</v>
      </c>
      <c r="K955" s="3" t="s">
        <v>62</v>
      </c>
      <c r="L955" s="16" t="s">
        <v>38</v>
      </c>
    </row>
    <row r="956" spans="1:12" ht="14.4">
      <c r="A956" s="14" t="s">
        <v>25</v>
      </c>
      <c r="B956" s="3" t="s">
        <v>26</v>
      </c>
      <c r="C956" s="3" t="s">
        <v>41</v>
      </c>
      <c r="D956" s="3" t="s">
        <v>34</v>
      </c>
      <c r="E956" s="3" t="s">
        <v>61</v>
      </c>
      <c r="F956" s="4">
        <v>33</v>
      </c>
      <c r="G956" s="5">
        <v>41267</v>
      </c>
      <c r="H956" s="6">
        <v>132544</v>
      </c>
      <c r="I956" s="7">
        <v>0.1</v>
      </c>
      <c r="J956" s="3" t="s">
        <v>63</v>
      </c>
      <c r="K956" s="3" t="s">
        <v>65</v>
      </c>
      <c r="L956" s="16" t="s">
        <v>38</v>
      </c>
    </row>
    <row r="957" spans="1:12" ht="14.4">
      <c r="A957" s="14" t="s">
        <v>50</v>
      </c>
      <c r="B957" s="3" t="s">
        <v>40</v>
      </c>
      <c r="C957" s="3" t="s">
        <v>33</v>
      </c>
      <c r="D957" s="3" t="s">
        <v>34</v>
      </c>
      <c r="E957" s="3" t="s">
        <v>42</v>
      </c>
      <c r="F957" s="4">
        <v>32</v>
      </c>
      <c r="G957" s="5">
        <v>43936</v>
      </c>
      <c r="H957" s="6">
        <v>126671</v>
      </c>
      <c r="I957" s="7">
        <v>0.09</v>
      </c>
      <c r="J957" s="3" t="s">
        <v>30</v>
      </c>
      <c r="K957" s="3" t="s">
        <v>52</v>
      </c>
      <c r="L957" s="16" t="s">
        <v>38</v>
      </c>
    </row>
    <row r="958" spans="1:12" ht="14.4">
      <c r="A958" s="14" t="s">
        <v>47</v>
      </c>
      <c r="B958" s="3" t="s">
        <v>48</v>
      </c>
      <c r="C958" s="3" t="s">
        <v>27</v>
      </c>
      <c r="D958" s="3" t="s">
        <v>28</v>
      </c>
      <c r="E958" s="3" t="s">
        <v>35</v>
      </c>
      <c r="F958" s="4">
        <v>33</v>
      </c>
      <c r="G958" s="5">
        <v>44218</v>
      </c>
      <c r="H958" s="6">
        <v>56405</v>
      </c>
      <c r="I958" s="7">
        <v>0</v>
      </c>
      <c r="J958" s="3" t="s">
        <v>30</v>
      </c>
      <c r="K958" s="3" t="s">
        <v>43</v>
      </c>
      <c r="L958" s="16" t="s">
        <v>38</v>
      </c>
    </row>
    <row r="959" spans="1:12" ht="14.4">
      <c r="A959" s="14" t="s">
        <v>44</v>
      </c>
      <c r="B959" s="3" t="s">
        <v>26</v>
      </c>
      <c r="C959" s="3" t="s">
        <v>41</v>
      </c>
      <c r="D959" s="3" t="s">
        <v>28</v>
      </c>
      <c r="E959" s="3" t="s">
        <v>35</v>
      </c>
      <c r="F959" s="4">
        <v>36</v>
      </c>
      <c r="G959" s="5">
        <v>41972</v>
      </c>
      <c r="H959" s="6">
        <v>88730</v>
      </c>
      <c r="I959" s="7">
        <v>0.08</v>
      </c>
      <c r="J959" s="3" t="s">
        <v>36</v>
      </c>
      <c r="K959" s="3" t="s">
        <v>37</v>
      </c>
      <c r="L959" s="16" t="s">
        <v>38</v>
      </c>
    </row>
    <row r="960" spans="1:12" ht="14.4">
      <c r="A960" s="14" t="s">
        <v>70</v>
      </c>
      <c r="B960" s="3" t="s">
        <v>40</v>
      </c>
      <c r="C960" s="3" t="s">
        <v>33</v>
      </c>
      <c r="D960" s="3" t="s">
        <v>34</v>
      </c>
      <c r="E960" s="3" t="s">
        <v>61</v>
      </c>
      <c r="F960" s="4">
        <v>39</v>
      </c>
      <c r="G960" s="5">
        <v>39708</v>
      </c>
      <c r="H960" s="6">
        <v>62861</v>
      </c>
      <c r="I960" s="7">
        <v>0</v>
      </c>
      <c r="J960" s="3" t="s">
        <v>30</v>
      </c>
      <c r="K960" s="3" t="s">
        <v>31</v>
      </c>
      <c r="L960" s="16" t="s">
        <v>38</v>
      </c>
    </row>
    <row r="961" spans="1:12" ht="14.4">
      <c r="A961" s="14" t="s">
        <v>39</v>
      </c>
      <c r="B961" s="3" t="s">
        <v>55</v>
      </c>
      <c r="C961" s="3" t="s">
        <v>49</v>
      </c>
      <c r="D961" s="3" t="s">
        <v>28</v>
      </c>
      <c r="E961" s="3" t="s">
        <v>61</v>
      </c>
      <c r="F961" s="4">
        <v>53</v>
      </c>
      <c r="G961" s="5">
        <v>38919</v>
      </c>
      <c r="H961" s="6">
        <v>151246</v>
      </c>
      <c r="I961" s="7">
        <v>0.21</v>
      </c>
      <c r="J961" s="3" t="s">
        <v>63</v>
      </c>
      <c r="K961" s="3" t="s">
        <v>80</v>
      </c>
      <c r="L961" s="16" t="s">
        <v>38</v>
      </c>
    </row>
    <row r="962" spans="1:12" ht="14.4">
      <c r="A962" s="14" t="s">
        <v>25</v>
      </c>
      <c r="B962" s="3" t="s">
        <v>26</v>
      </c>
      <c r="C962" s="3" t="s">
        <v>33</v>
      </c>
      <c r="D962" s="3" t="s">
        <v>28</v>
      </c>
      <c r="E962" s="3" t="s">
        <v>35</v>
      </c>
      <c r="F962" s="4">
        <v>53</v>
      </c>
      <c r="G962" s="5">
        <v>35532</v>
      </c>
      <c r="H962" s="6">
        <v>154388</v>
      </c>
      <c r="I962" s="7">
        <v>0.1</v>
      </c>
      <c r="J962" s="3" t="s">
        <v>30</v>
      </c>
      <c r="K962" s="3" t="s">
        <v>31</v>
      </c>
      <c r="L962" s="16" t="s">
        <v>38</v>
      </c>
    </row>
    <row r="963" spans="1:12" ht="14.4">
      <c r="A963" s="14" t="s">
        <v>39</v>
      </c>
      <c r="B963" s="3" t="s">
        <v>55</v>
      </c>
      <c r="C963" s="3" t="s">
        <v>33</v>
      </c>
      <c r="D963" s="3" t="s">
        <v>28</v>
      </c>
      <c r="E963" s="3" t="s">
        <v>42</v>
      </c>
      <c r="F963" s="4">
        <v>54</v>
      </c>
      <c r="G963" s="5">
        <v>34603</v>
      </c>
      <c r="H963" s="6">
        <v>162978</v>
      </c>
      <c r="I963" s="7">
        <v>0.17</v>
      </c>
      <c r="J963" s="3" t="s">
        <v>30</v>
      </c>
      <c r="K963" s="3" t="s">
        <v>52</v>
      </c>
      <c r="L963" s="15">
        <v>38131</v>
      </c>
    </row>
    <row r="964" spans="1:12" ht="14.4">
      <c r="A964" s="14" t="s">
        <v>88</v>
      </c>
      <c r="B964" s="3" t="s">
        <v>26</v>
      </c>
      <c r="C964" s="3" t="s">
        <v>41</v>
      </c>
      <c r="D964" s="3" t="s">
        <v>34</v>
      </c>
      <c r="E964" s="3" t="s">
        <v>61</v>
      </c>
      <c r="F964" s="4">
        <v>55</v>
      </c>
      <c r="G964" s="5">
        <v>34290</v>
      </c>
      <c r="H964" s="6">
        <v>80170</v>
      </c>
      <c r="I964" s="7">
        <v>0</v>
      </c>
      <c r="J964" s="3" t="s">
        <v>30</v>
      </c>
      <c r="K964" s="3" t="s">
        <v>52</v>
      </c>
      <c r="L964" s="16" t="s">
        <v>38</v>
      </c>
    </row>
    <row r="965" spans="1:12" ht="14.4">
      <c r="A965" s="14" t="s">
        <v>45</v>
      </c>
      <c r="B965" s="3" t="s">
        <v>53</v>
      </c>
      <c r="C965" s="3" t="s">
        <v>33</v>
      </c>
      <c r="D965" s="3" t="s">
        <v>28</v>
      </c>
      <c r="E965" s="3" t="s">
        <v>35</v>
      </c>
      <c r="F965" s="4">
        <v>44</v>
      </c>
      <c r="G965" s="5">
        <v>44314</v>
      </c>
      <c r="H965" s="6">
        <v>98520</v>
      </c>
      <c r="I965" s="7">
        <v>0</v>
      </c>
      <c r="J965" s="3" t="s">
        <v>30</v>
      </c>
      <c r="K965" s="3" t="s">
        <v>52</v>
      </c>
      <c r="L965" s="16" t="s">
        <v>38</v>
      </c>
    </row>
    <row r="966" spans="1:12" ht="14.4">
      <c r="A966" s="14" t="s">
        <v>50</v>
      </c>
      <c r="B966" s="3" t="s">
        <v>40</v>
      </c>
      <c r="C966" s="3" t="s">
        <v>33</v>
      </c>
      <c r="D966" s="3" t="s">
        <v>34</v>
      </c>
      <c r="E966" s="3" t="s">
        <v>35</v>
      </c>
      <c r="F966" s="4">
        <v>52</v>
      </c>
      <c r="G966" s="5">
        <v>36523</v>
      </c>
      <c r="H966" s="6">
        <v>116527</v>
      </c>
      <c r="I966" s="7">
        <v>7.0000000000000007E-2</v>
      </c>
      <c r="J966" s="3" t="s">
        <v>30</v>
      </c>
      <c r="K966" s="3" t="s">
        <v>46</v>
      </c>
      <c r="L966" s="16" t="s">
        <v>38</v>
      </c>
    </row>
    <row r="967" spans="1:12" ht="14.4">
      <c r="A967" s="14" t="s">
        <v>39</v>
      </c>
      <c r="B967" s="3" t="s">
        <v>48</v>
      </c>
      <c r="C967" s="3" t="s">
        <v>27</v>
      </c>
      <c r="D967" s="3" t="s">
        <v>34</v>
      </c>
      <c r="E967" s="3" t="s">
        <v>35</v>
      </c>
      <c r="F967" s="4">
        <v>27</v>
      </c>
      <c r="G967" s="5">
        <v>43776</v>
      </c>
      <c r="H967" s="6">
        <v>174607</v>
      </c>
      <c r="I967" s="7">
        <v>0.28999999999999998</v>
      </c>
      <c r="J967" s="3" t="s">
        <v>30</v>
      </c>
      <c r="K967" s="3" t="s">
        <v>62</v>
      </c>
      <c r="L967" s="16" t="s">
        <v>38</v>
      </c>
    </row>
    <row r="968" spans="1:12" ht="14.4">
      <c r="A968" s="14" t="s">
        <v>70</v>
      </c>
      <c r="B968" s="3" t="s">
        <v>53</v>
      </c>
      <c r="C968" s="3" t="s">
        <v>27</v>
      </c>
      <c r="D968" s="3" t="s">
        <v>34</v>
      </c>
      <c r="E968" s="3" t="s">
        <v>61</v>
      </c>
      <c r="F968" s="4">
        <v>58</v>
      </c>
      <c r="G968" s="5">
        <v>38819</v>
      </c>
      <c r="H968" s="6">
        <v>64202</v>
      </c>
      <c r="I968" s="7">
        <v>0</v>
      </c>
      <c r="J968" s="3" t="s">
        <v>30</v>
      </c>
      <c r="K968" s="3" t="s">
        <v>62</v>
      </c>
      <c r="L968" s="16" t="s">
        <v>38</v>
      </c>
    </row>
    <row r="969" spans="1:12" ht="14.4">
      <c r="A969" s="14" t="s">
        <v>70</v>
      </c>
      <c r="B969" s="3" t="s">
        <v>53</v>
      </c>
      <c r="C969" s="3" t="s">
        <v>49</v>
      </c>
      <c r="D969" s="3" t="s">
        <v>34</v>
      </c>
      <c r="E969" s="3" t="s">
        <v>35</v>
      </c>
      <c r="F969" s="4">
        <v>49</v>
      </c>
      <c r="G969" s="5">
        <v>43671</v>
      </c>
      <c r="H969" s="6">
        <v>50883</v>
      </c>
      <c r="I969" s="7">
        <v>0</v>
      </c>
      <c r="J969" s="3" t="s">
        <v>36</v>
      </c>
      <c r="K969" s="3" t="s">
        <v>37</v>
      </c>
      <c r="L969" s="15">
        <v>44257</v>
      </c>
    </row>
    <row r="970" spans="1:12" ht="14.4">
      <c r="A970" s="14" t="s">
        <v>82</v>
      </c>
      <c r="B970" s="3" t="s">
        <v>26</v>
      </c>
      <c r="C970" s="3" t="s">
        <v>41</v>
      </c>
      <c r="D970" s="3" t="s">
        <v>28</v>
      </c>
      <c r="E970" s="3" t="s">
        <v>61</v>
      </c>
      <c r="F970" s="4">
        <v>36</v>
      </c>
      <c r="G970" s="5">
        <v>42677</v>
      </c>
      <c r="H970" s="6">
        <v>94618</v>
      </c>
      <c r="I970" s="7">
        <v>0</v>
      </c>
      <c r="J970" s="3" t="s">
        <v>30</v>
      </c>
      <c r="K970" s="3" t="s">
        <v>62</v>
      </c>
      <c r="L970" s="16" t="s">
        <v>38</v>
      </c>
    </row>
    <row r="971" spans="1:12" ht="14.4">
      <c r="A971" s="14" t="s">
        <v>39</v>
      </c>
      <c r="B971" s="3" t="s">
        <v>60</v>
      </c>
      <c r="C971" s="3" t="s">
        <v>27</v>
      </c>
      <c r="D971" s="3" t="s">
        <v>34</v>
      </c>
      <c r="E971" s="3" t="s">
        <v>42</v>
      </c>
      <c r="F971" s="4">
        <v>26</v>
      </c>
      <c r="G971" s="5">
        <v>43753</v>
      </c>
      <c r="H971" s="6">
        <v>151556</v>
      </c>
      <c r="I971" s="7">
        <v>0.2</v>
      </c>
      <c r="J971" s="3" t="s">
        <v>30</v>
      </c>
      <c r="K971" s="3" t="s">
        <v>52</v>
      </c>
      <c r="L971" s="16" t="s">
        <v>38</v>
      </c>
    </row>
    <row r="972" spans="1:12" ht="14.4">
      <c r="A972" s="14" t="s">
        <v>84</v>
      </c>
      <c r="B972" s="3" t="s">
        <v>57</v>
      </c>
      <c r="C972" s="3" t="s">
        <v>27</v>
      </c>
      <c r="D972" s="3" t="s">
        <v>28</v>
      </c>
      <c r="E972" s="3" t="s">
        <v>35</v>
      </c>
      <c r="F972" s="4">
        <v>37</v>
      </c>
      <c r="G972" s="5">
        <v>43898</v>
      </c>
      <c r="H972" s="6">
        <v>80659</v>
      </c>
      <c r="I972" s="7">
        <v>0</v>
      </c>
      <c r="J972" s="3" t="s">
        <v>30</v>
      </c>
      <c r="K972" s="3" t="s">
        <v>46</v>
      </c>
      <c r="L972" s="16" t="s">
        <v>38</v>
      </c>
    </row>
    <row r="973" spans="1:12" ht="14.4">
      <c r="A973" s="14" t="s">
        <v>39</v>
      </c>
      <c r="B973" s="3" t="s">
        <v>55</v>
      </c>
      <c r="C973" s="3" t="s">
        <v>41</v>
      </c>
      <c r="D973" s="3" t="s">
        <v>34</v>
      </c>
      <c r="E973" s="3" t="s">
        <v>35</v>
      </c>
      <c r="F973" s="4">
        <v>47</v>
      </c>
      <c r="G973" s="5">
        <v>43772</v>
      </c>
      <c r="H973" s="6">
        <v>195385</v>
      </c>
      <c r="I973" s="7">
        <v>0.21</v>
      </c>
      <c r="J973" s="3" t="s">
        <v>36</v>
      </c>
      <c r="K973" s="3" t="s">
        <v>72</v>
      </c>
      <c r="L973" s="16" t="s">
        <v>38</v>
      </c>
    </row>
    <row r="974" spans="1:12" ht="14.4">
      <c r="A974" s="14" t="s">
        <v>87</v>
      </c>
      <c r="B974" s="3" t="s">
        <v>26</v>
      </c>
      <c r="C974" s="3" t="s">
        <v>41</v>
      </c>
      <c r="D974" s="3" t="s">
        <v>34</v>
      </c>
      <c r="E974" s="3" t="s">
        <v>61</v>
      </c>
      <c r="F974" s="4">
        <v>29</v>
      </c>
      <c r="G974" s="5">
        <v>42509</v>
      </c>
      <c r="H974" s="6">
        <v>52693</v>
      </c>
      <c r="I974" s="7">
        <v>0</v>
      </c>
      <c r="J974" s="3" t="s">
        <v>63</v>
      </c>
      <c r="K974" s="3" t="s">
        <v>65</v>
      </c>
      <c r="L974" s="16" t="s">
        <v>38</v>
      </c>
    </row>
    <row r="975" spans="1:12" ht="14.4">
      <c r="A975" s="14" t="s">
        <v>91</v>
      </c>
      <c r="B975" s="3" t="s">
        <v>26</v>
      </c>
      <c r="C975" s="3" t="s">
        <v>27</v>
      </c>
      <c r="D975" s="3" t="s">
        <v>28</v>
      </c>
      <c r="E975" s="3" t="s">
        <v>42</v>
      </c>
      <c r="F975" s="4">
        <v>58</v>
      </c>
      <c r="G975" s="5">
        <v>42486</v>
      </c>
      <c r="H975" s="6">
        <v>72045</v>
      </c>
      <c r="I975" s="7">
        <v>0</v>
      </c>
      <c r="J975" s="3" t="s">
        <v>30</v>
      </c>
      <c r="K975" s="3" t="s">
        <v>46</v>
      </c>
      <c r="L975" s="16" t="s">
        <v>38</v>
      </c>
    </row>
    <row r="976" spans="1:12" ht="14.4">
      <c r="A976" s="14" t="s">
        <v>70</v>
      </c>
      <c r="B976" s="3" t="s">
        <v>60</v>
      </c>
      <c r="C976" s="3" t="s">
        <v>33</v>
      </c>
      <c r="D976" s="3" t="s">
        <v>34</v>
      </c>
      <c r="E976" s="3" t="s">
        <v>61</v>
      </c>
      <c r="F976" s="4">
        <v>47</v>
      </c>
      <c r="G976" s="5">
        <v>38684</v>
      </c>
      <c r="H976" s="6">
        <v>62749</v>
      </c>
      <c r="I976" s="7">
        <v>0</v>
      </c>
      <c r="J976" s="3" t="s">
        <v>63</v>
      </c>
      <c r="K976" s="3" t="s">
        <v>64</v>
      </c>
      <c r="L976" s="16" t="s">
        <v>38</v>
      </c>
    </row>
    <row r="977" spans="1:12" ht="14.4">
      <c r="A977" s="14" t="s">
        <v>25</v>
      </c>
      <c r="B977" s="3" t="s">
        <v>60</v>
      </c>
      <c r="C977" s="3" t="s">
        <v>41</v>
      </c>
      <c r="D977" s="3" t="s">
        <v>34</v>
      </c>
      <c r="E977" s="3" t="s">
        <v>35</v>
      </c>
      <c r="F977" s="4">
        <v>52</v>
      </c>
      <c r="G977" s="5">
        <v>43255</v>
      </c>
      <c r="H977" s="6">
        <v>154884</v>
      </c>
      <c r="I977" s="7">
        <v>0.1</v>
      </c>
      <c r="J977" s="3" t="s">
        <v>36</v>
      </c>
      <c r="K977" s="3" t="s">
        <v>58</v>
      </c>
      <c r="L977" s="16" t="s">
        <v>38</v>
      </c>
    </row>
    <row r="978" spans="1:12" ht="14.4">
      <c r="A978" s="14" t="s">
        <v>82</v>
      </c>
      <c r="B978" s="3" t="s">
        <v>26</v>
      </c>
      <c r="C978" s="3" t="s">
        <v>27</v>
      </c>
      <c r="D978" s="3" t="s">
        <v>34</v>
      </c>
      <c r="E978" s="3" t="s">
        <v>42</v>
      </c>
      <c r="F978" s="4">
        <v>61</v>
      </c>
      <c r="G978" s="5">
        <v>42437</v>
      </c>
      <c r="H978" s="6">
        <v>96566</v>
      </c>
      <c r="I978" s="7">
        <v>0</v>
      </c>
      <c r="J978" s="3" t="s">
        <v>30</v>
      </c>
      <c r="K978" s="3" t="s">
        <v>62</v>
      </c>
      <c r="L978" s="16" t="s">
        <v>38</v>
      </c>
    </row>
    <row r="979" spans="1:12" ht="14.4">
      <c r="A979" s="14" t="s">
        <v>87</v>
      </c>
      <c r="B979" s="3" t="s">
        <v>26</v>
      </c>
      <c r="C979" s="3" t="s">
        <v>27</v>
      </c>
      <c r="D979" s="3" t="s">
        <v>34</v>
      </c>
      <c r="E979" s="3" t="s">
        <v>61</v>
      </c>
      <c r="F979" s="4">
        <v>45</v>
      </c>
      <c r="G979" s="5">
        <v>37126</v>
      </c>
      <c r="H979" s="6">
        <v>54994</v>
      </c>
      <c r="I979" s="7">
        <v>0</v>
      </c>
      <c r="J979" s="3" t="s">
        <v>30</v>
      </c>
      <c r="K979" s="3" t="s">
        <v>62</v>
      </c>
      <c r="L979" s="16" t="s">
        <v>38</v>
      </c>
    </row>
    <row r="980" spans="1:12" ht="14.4">
      <c r="A980" s="14" t="s">
        <v>91</v>
      </c>
      <c r="B980" s="3" t="s">
        <v>26</v>
      </c>
      <c r="C980" s="3" t="s">
        <v>49</v>
      </c>
      <c r="D980" s="3" t="s">
        <v>28</v>
      </c>
      <c r="E980" s="3" t="s">
        <v>42</v>
      </c>
      <c r="F980" s="4">
        <v>40</v>
      </c>
      <c r="G980" s="5">
        <v>40944</v>
      </c>
      <c r="H980" s="6">
        <v>61523</v>
      </c>
      <c r="I980" s="7">
        <v>0</v>
      </c>
      <c r="J980" s="3" t="s">
        <v>30</v>
      </c>
      <c r="K980" s="3" t="s">
        <v>62</v>
      </c>
      <c r="L980" s="16" t="s">
        <v>38</v>
      </c>
    </row>
    <row r="981" spans="1:12" ht="14.4">
      <c r="A981" s="14" t="s">
        <v>59</v>
      </c>
      <c r="B981" s="3" t="s">
        <v>55</v>
      </c>
      <c r="C981" s="3" t="s">
        <v>49</v>
      </c>
      <c r="D981" s="3" t="s">
        <v>34</v>
      </c>
      <c r="E981" s="3" t="s">
        <v>29</v>
      </c>
      <c r="F981" s="4">
        <v>45</v>
      </c>
      <c r="G981" s="5">
        <v>40524</v>
      </c>
      <c r="H981" s="6">
        <v>190512</v>
      </c>
      <c r="I981" s="7">
        <v>0.32</v>
      </c>
      <c r="J981" s="3" t="s">
        <v>30</v>
      </c>
      <c r="K981" s="3" t="s">
        <v>62</v>
      </c>
      <c r="L981" s="16" t="s">
        <v>38</v>
      </c>
    </row>
    <row r="982" spans="1:12" ht="14.4">
      <c r="A982" s="14" t="s">
        <v>56</v>
      </c>
      <c r="B982" s="3" t="s">
        <v>57</v>
      </c>
      <c r="C982" s="3" t="s">
        <v>41</v>
      </c>
      <c r="D982" s="3" t="s">
        <v>28</v>
      </c>
      <c r="E982" s="3" t="s">
        <v>35</v>
      </c>
      <c r="F982" s="4">
        <v>37</v>
      </c>
      <c r="G982" s="5">
        <v>41318</v>
      </c>
      <c r="H982" s="6">
        <v>124827</v>
      </c>
      <c r="I982" s="7">
        <v>0</v>
      </c>
      <c r="J982" s="3" t="s">
        <v>36</v>
      </c>
      <c r="K982" s="3" t="s">
        <v>68</v>
      </c>
      <c r="L982" s="16" t="s">
        <v>38</v>
      </c>
    </row>
    <row r="983" spans="1:12" ht="14.4">
      <c r="A983" s="14" t="s">
        <v>50</v>
      </c>
      <c r="B983" s="3" t="s">
        <v>53</v>
      </c>
      <c r="C983" s="3" t="s">
        <v>33</v>
      </c>
      <c r="D983" s="3" t="s">
        <v>34</v>
      </c>
      <c r="E983" s="3" t="s">
        <v>42</v>
      </c>
      <c r="F983" s="4">
        <v>57</v>
      </c>
      <c r="G983" s="5">
        <v>43484</v>
      </c>
      <c r="H983" s="6">
        <v>101577</v>
      </c>
      <c r="I983" s="7">
        <v>0.05</v>
      </c>
      <c r="J983" s="3" t="s">
        <v>30</v>
      </c>
      <c r="K983" s="3" t="s">
        <v>43</v>
      </c>
      <c r="L983" s="16" t="s">
        <v>38</v>
      </c>
    </row>
    <row r="984" spans="1:12" ht="14.4">
      <c r="A984" s="14" t="s">
        <v>50</v>
      </c>
      <c r="B984" s="3" t="s">
        <v>53</v>
      </c>
      <c r="C984" s="3" t="s">
        <v>33</v>
      </c>
      <c r="D984" s="3" t="s">
        <v>28</v>
      </c>
      <c r="E984" s="3" t="s">
        <v>61</v>
      </c>
      <c r="F984" s="4">
        <v>44</v>
      </c>
      <c r="G984" s="5">
        <v>38642</v>
      </c>
      <c r="H984" s="6">
        <v>105223</v>
      </c>
      <c r="I984" s="7">
        <v>0.1</v>
      </c>
      <c r="J984" s="3" t="s">
        <v>30</v>
      </c>
      <c r="K984" s="3" t="s">
        <v>46</v>
      </c>
      <c r="L984" s="16" t="s">
        <v>38</v>
      </c>
    </row>
    <row r="985" spans="1:12" ht="14.4">
      <c r="A985" s="14" t="s">
        <v>89</v>
      </c>
      <c r="B985" s="3" t="s">
        <v>26</v>
      </c>
      <c r="C985" s="3" t="s">
        <v>49</v>
      </c>
      <c r="D985" s="3" t="s">
        <v>34</v>
      </c>
      <c r="E985" s="3" t="s">
        <v>61</v>
      </c>
      <c r="F985" s="4">
        <v>48</v>
      </c>
      <c r="G985" s="5">
        <v>39635</v>
      </c>
      <c r="H985" s="6">
        <v>94815</v>
      </c>
      <c r="I985" s="7">
        <v>0</v>
      </c>
      <c r="J985" s="3" t="s">
        <v>30</v>
      </c>
      <c r="K985" s="3" t="s">
        <v>43</v>
      </c>
      <c r="L985" s="16" t="s">
        <v>38</v>
      </c>
    </row>
    <row r="986" spans="1:12" ht="14.4">
      <c r="A986" s="14" t="s">
        <v>50</v>
      </c>
      <c r="B986" s="3" t="s">
        <v>53</v>
      </c>
      <c r="C986" s="3" t="s">
        <v>41</v>
      </c>
      <c r="D986" s="3" t="s">
        <v>28</v>
      </c>
      <c r="E986" s="3" t="s">
        <v>35</v>
      </c>
      <c r="F986" s="4">
        <v>25</v>
      </c>
      <c r="G986" s="5">
        <v>44545</v>
      </c>
      <c r="H986" s="6">
        <v>114893</v>
      </c>
      <c r="I986" s="7">
        <v>0.06</v>
      </c>
      <c r="J986" s="3" t="s">
        <v>36</v>
      </c>
      <c r="K986" s="3" t="s">
        <v>72</v>
      </c>
      <c r="L986" s="16" t="s">
        <v>38</v>
      </c>
    </row>
    <row r="987" spans="1:12" ht="14.4">
      <c r="A987" s="14" t="s">
        <v>45</v>
      </c>
      <c r="B987" s="3" t="s">
        <v>60</v>
      </c>
      <c r="C987" s="3" t="s">
        <v>41</v>
      </c>
      <c r="D987" s="3" t="s">
        <v>28</v>
      </c>
      <c r="E987" s="3" t="s">
        <v>61</v>
      </c>
      <c r="F987" s="4">
        <v>35</v>
      </c>
      <c r="G987" s="5">
        <v>42745</v>
      </c>
      <c r="H987" s="6">
        <v>80622</v>
      </c>
      <c r="I987" s="7">
        <v>0</v>
      </c>
      <c r="J987" s="3" t="s">
        <v>30</v>
      </c>
      <c r="K987" s="3" t="s">
        <v>54</v>
      </c>
      <c r="L987" s="16" t="s">
        <v>38</v>
      </c>
    </row>
    <row r="988" spans="1:12" ht="14.4">
      <c r="A988" s="14" t="s">
        <v>59</v>
      </c>
      <c r="B988" s="3" t="s">
        <v>26</v>
      </c>
      <c r="C988" s="3" t="s">
        <v>41</v>
      </c>
      <c r="D988" s="3" t="s">
        <v>28</v>
      </c>
      <c r="E988" s="3" t="s">
        <v>35</v>
      </c>
      <c r="F988" s="4">
        <v>57</v>
      </c>
      <c r="G988" s="5">
        <v>42685</v>
      </c>
      <c r="H988" s="6">
        <v>246589</v>
      </c>
      <c r="I988" s="7">
        <v>0.33</v>
      </c>
      <c r="J988" s="3" t="s">
        <v>30</v>
      </c>
      <c r="K988" s="3" t="s">
        <v>46</v>
      </c>
      <c r="L988" s="15">
        <v>42820</v>
      </c>
    </row>
    <row r="989" spans="1:12" ht="14.4">
      <c r="A989" s="14" t="s">
        <v>50</v>
      </c>
      <c r="B989" s="3" t="s">
        <v>60</v>
      </c>
      <c r="C989" s="3" t="s">
        <v>41</v>
      </c>
      <c r="D989" s="3" t="s">
        <v>34</v>
      </c>
      <c r="E989" s="3" t="s">
        <v>35</v>
      </c>
      <c r="F989" s="4">
        <v>49</v>
      </c>
      <c r="G989" s="5">
        <v>43240</v>
      </c>
      <c r="H989" s="6">
        <v>119397</v>
      </c>
      <c r="I989" s="7">
        <v>0.09</v>
      </c>
      <c r="J989" s="3" t="s">
        <v>36</v>
      </c>
      <c r="K989" s="3" t="s">
        <v>68</v>
      </c>
      <c r="L989" s="15">
        <v>43538</v>
      </c>
    </row>
    <row r="990" spans="1:12" ht="14.4">
      <c r="A990" s="14" t="s">
        <v>39</v>
      </c>
      <c r="B990" s="3" t="s">
        <v>48</v>
      </c>
      <c r="C990" s="3" t="s">
        <v>49</v>
      </c>
      <c r="D990" s="3" t="s">
        <v>28</v>
      </c>
      <c r="E990" s="3" t="s">
        <v>35</v>
      </c>
      <c r="F990" s="4">
        <v>25</v>
      </c>
      <c r="G990" s="5">
        <v>44549</v>
      </c>
      <c r="H990" s="6">
        <v>150666</v>
      </c>
      <c r="I990" s="7">
        <v>0.23</v>
      </c>
      <c r="J990" s="3" t="s">
        <v>36</v>
      </c>
      <c r="K990" s="3" t="s">
        <v>72</v>
      </c>
      <c r="L990" s="16" t="s">
        <v>38</v>
      </c>
    </row>
    <row r="991" spans="1:12" ht="14.4">
      <c r="A991" s="14" t="s">
        <v>25</v>
      </c>
      <c r="B991" s="3" t="s">
        <v>26</v>
      </c>
      <c r="C991" s="3" t="s">
        <v>27</v>
      </c>
      <c r="D991" s="3" t="s">
        <v>28</v>
      </c>
      <c r="E991" s="3" t="s">
        <v>42</v>
      </c>
      <c r="F991" s="4">
        <v>46</v>
      </c>
      <c r="G991" s="5">
        <v>37265</v>
      </c>
      <c r="H991" s="6">
        <v>148035</v>
      </c>
      <c r="I991" s="7">
        <v>0.14000000000000001</v>
      </c>
      <c r="J991" s="3" t="s">
        <v>30</v>
      </c>
      <c r="K991" s="3" t="s">
        <v>46</v>
      </c>
      <c r="L991" s="16" t="s">
        <v>38</v>
      </c>
    </row>
    <row r="992" spans="1:12" ht="14.4">
      <c r="A992" s="14" t="s">
        <v>39</v>
      </c>
      <c r="B992" s="3" t="s">
        <v>40</v>
      </c>
      <c r="C992" s="3" t="s">
        <v>49</v>
      </c>
      <c r="D992" s="3" t="s">
        <v>34</v>
      </c>
      <c r="E992" s="3" t="s">
        <v>35</v>
      </c>
      <c r="F992" s="4">
        <v>60</v>
      </c>
      <c r="G992" s="5">
        <v>42891</v>
      </c>
      <c r="H992" s="6">
        <v>158898</v>
      </c>
      <c r="I992" s="7">
        <v>0.18</v>
      </c>
      <c r="J992" s="3" t="s">
        <v>30</v>
      </c>
      <c r="K992" s="3" t="s">
        <v>52</v>
      </c>
      <c r="L992" s="16" t="s">
        <v>38</v>
      </c>
    </row>
    <row r="993" spans="1:12" ht="14.4">
      <c r="A993" s="14" t="s">
        <v>75</v>
      </c>
      <c r="B993" s="3" t="s">
        <v>57</v>
      </c>
      <c r="C993" s="3" t="s">
        <v>49</v>
      </c>
      <c r="D993" s="3" t="s">
        <v>28</v>
      </c>
      <c r="E993" s="3" t="s">
        <v>35</v>
      </c>
      <c r="F993" s="4">
        <v>45</v>
      </c>
      <c r="G993" s="5">
        <v>40967</v>
      </c>
      <c r="H993" s="6">
        <v>89659</v>
      </c>
      <c r="I993" s="7">
        <v>0</v>
      </c>
      <c r="J993" s="3" t="s">
        <v>36</v>
      </c>
      <c r="K993" s="3" t="s">
        <v>68</v>
      </c>
      <c r="L993" s="16" t="s">
        <v>38</v>
      </c>
    </row>
    <row r="994" spans="1:12" ht="14.4">
      <c r="A994" s="14" t="s">
        <v>39</v>
      </c>
      <c r="B994" s="3" t="s">
        <v>48</v>
      </c>
      <c r="C994" s="3" t="s">
        <v>41</v>
      </c>
      <c r="D994" s="3" t="s">
        <v>28</v>
      </c>
      <c r="E994" s="3" t="s">
        <v>42</v>
      </c>
      <c r="F994" s="4">
        <v>39</v>
      </c>
      <c r="G994" s="5">
        <v>39201</v>
      </c>
      <c r="H994" s="6">
        <v>171487</v>
      </c>
      <c r="I994" s="7">
        <v>0.23</v>
      </c>
      <c r="J994" s="3" t="s">
        <v>30</v>
      </c>
      <c r="K994" s="3" t="s">
        <v>46</v>
      </c>
      <c r="L994" s="16" t="s">
        <v>38</v>
      </c>
    </row>
    <row r="995" spans="1:12" ht="14.4">
      <c r="A995" s="14" t="s">
        <v>59</v>
      </c>
      <c r="B995" s="3" t="s">
        <v>48</v>
      </c>
      <c r="C995" s="3" t="s">
        <v>33</v>
      </c>
      <c r="D995" s="3" t="s">
        <v>28</v>
      </c>
      <c r="E995" s="3" t="s">
        <v>61</v>
      </c>
      <c r="F995" s="4">
        <v>43</v>
      </c>
      <c r="G995" s="5">
        <v>42603</v>
      </c>
      <c r="H995" s="6">
        <v>258498</v>
      </c>
      <c r="I995" s="7">
        <v>0.35</v>
      </c>
      <c r="J995" s="3" t="s">
        <v>30</v>
      </c>
      <c r="K995" s="3" t="s">
        <v>62</v>
      </c>
      <c r="L995" s="16" t="s">
        <v>38</v>
      </c>
    </row>
    <row r="996" spans="1:12" ht="14.4">
      <c r="A996" s="14" t="s">
        <v>25</v>
      </c>
      <c r="B996" s="3" t="s">
        <v>26</v>
      </c>
      <c r="C996" s="3" t="s">
        <v>27</v>
      </c>
      <c r="D996" s="3" t="s">
        <v>34</v>
      </c>
      <c r="E996" s="3" t="s">
        <v>35</v>
      </c>
      <c r="F996" s="4">
        <v>37</v>
      </c>
      <c r="G996" s="5">
        <v>40511</v>
      </c>
      <c r="H996" s="6">
        <v>146961</v>
      </c>
      <c r="I996" s="7">
        <v>0.11</v>
      </c>
      <c r="J996" s="3" t="s">
        <v>30</v>
      </c>
      <c r="K996" s="3" t="s">
        <v>62</v>
      </c>
      <c r="L996" s="16" t="s">
        <v>38</v>
      </c>
    </row>
    <row r="997" spans="1:12" ht="14.4">
      <c r="A997" s="14" t="s">
        <v>73</v>
      </c>
      <c r="B997" s="3" t="s">
        <v>55</v>
      </c>
      <c r="C997" s="3" t="s">
        <v>27</v>
      </c>
      <c r="D997" s="3" t="s">
        <v>34</v>
      </c>
      <c r="E997" s="3" t="s">
        <v>61</v>
      </c>
      <c r="F997" s="4">
        <v>48</v>
      </c>
      <c r="G997" s="5">
        <v>35907</v>
      </c>
      <c r="H997" s="6">
        <v>85369</v>
      </c>
      <c r="I997" s="7">
        <v>0</v>
      </c>
      <c r="J997" s="3" t="s">
        <v>63</v>
      </c>
      <c r="K997" s="3" t="s">
        <v>64</v>
      </c>
      <c r="L997" s="15">
        <v>38318</v>
      </c>
    </row>
    <row r="998" spans="1:12" ht="14.4">
      <c r="A998" s="14" t="s">
        <v>32</v>
      </c>
      <c r="B998" s="3" t="s">
        <v>26</v>
      </c>
      <c r="C998" s="3" t="s">
        <v>33</v>
      </c>
      <c r="D998" s="3" t="s">
        <v>34</v>
      </c>
      <c r="E998" s="3" t="s">
        <v>42</v>
      </c>
      <c r="F998" s="4">
        <v>30</v>
      </c>
      <c r="G998" s="5">
        <v>42169</v>
      </c>
      <c r="H998" s="6">
        <v>67489</v>
      </c>
      <c r="I998" s="7">
        <v>0</v>
      </c>
      <c r="J998" s="3" t="s">
        <v>30</v>
      </c>
      <c r="K998" s="3" t="s">
        <v>43</v>
      </c>
      <c r="L998" s="16" t="s">
        <v>38</v>
      </c>
    </row>
    <row r="999" spans="1:12" ht="14.4">
      <c r="A999" s="14" t="s">
        <v>39</v>
      </c>
      <c r="B999" s="3" t="s">
        <v>26</v>
      </c>
      <c r="C999" s="3" t="s">
        <v>33</v>
      </c>
      <c r="D999" s="3" t="s">
        <v>28</v>
      </c>
      <c r="E999" s="3" t="s">
        <v>42</v>
      </c>
      <c r="F999" s="4">
        <v>46</v>
      </c>
      <c r="G999" s="5">
        <v>43379</v>
      </c>
      <c r="H999" s="6">
        <v>166259</v>
      </c>
      <c r="I999" s="7">
        <v>0.17</v>
      </c>
      <c r="J999" s="3" t="s">
        <v>30</v>
      </c>
      <c r="K999" s="3" t="s">
        <v>43</v>
      </c>
      <c r="L999" s="16" t="s">
        <v>38</v>
      </c>
    </row>
    <row r="1000" spans="1:12" ht="14.4">
      <c r="A1000" s="14" t="s">
        <v>87</v>
      </c>
      <c r="B1000" s="3" t="s">
        <v>26</v>
      </c>
      <c r="C1000" s="3" t="s">
        <v>49</v>
      </c>
      <c r="D1000" s="3" t="s">
        <v>28</v>
      </c>
      <c r="E1000" s="3" t="s">
        <v>35</v>
      </c>
      <c r="F1000" s="4">
        <v>55</v>
      </c>
      <c r="G1000" s="5">
        <v>39820</v>
      </c>
      <c r="H1000" s="6">
        <v>47032</v>
      </c>
      <c r="I1000" s="7">
        <v>0</v>
      </c>
      <c r="J1000" s="3" t="s">
        <v>30</v>
      </c>
      <c r="K1000" s="3" t="s">
        <v>62</v>
      </c>
      <c r="L1000" s="16" t="s">
        <v>38</v>
      </c>
    </row>
    <row r="1001" spans="1:12" ht="14.4">
      <c r="A1001" s="14" t="s">
        <v>45</v>
      </c>
      <c r="B1001" s="3" t="s">
        <v>60</v>
      </c>
      <c r="C1001" s="3" t="s">
        <v>41</v>
      </c>
      <c r="D1001" s="3" t="s">
        <v>34</v>
      </c>
      <c r="E1001" s="3" t="s">
        <v>42</v>
      </c>
      <c r="F1001" s="4">
        <v>33</v>
      </c>
      <c r="G1001" s="5">
        <v>42631</v>
      </c>
      <c r="H1001" s="6">
        <v>98427</v>
      </c>
      <c r="I1001" s="7">
        <v>0</v>
      </c>
      <c r="J1001" s="3" t="s">
        <v>30</v>
      </c>
      <c r="K1001" s="3" t="s">
        <v>62</v>
      </c>
      <c r="L1001" s="16" t="s">
        <v>38</v>
      </c>
    </row>
    <row r="1002" spans="1:12" ht="14.4">
      <c r="A1002" s="14" t="s">
        <v>51</v>
      </c>
      <c r="B1002" s="3" t="s">
        <v>40</v>
      </c>
      <c r="C1002" s="3" t="s">
        <v>41</v>
      </c>
      <c r="D1002" s="3" t="s">
        <v>28</v>
      </c>
      <c r="E1002" s="3" t="s">
        <v>35</v>
      </c>
      <c r="F1002" s="4">
        <v>44</v>
      </c>
      <c r="G1002" s="5">
        <v>40329</v>
      </c>
      <c r="H1002" s="6">
        <v>47387</v>
      </c>
      <c r="I1002" s="7">
        <v>0</v>
      </c>
      <c r="J1002" s="3" t="s">
        <v>36</v>
      </c>
      <c r="K1002" s="3" t="s">
        <v>72</v>
      </c>
      <c r="L1002" s="15">
        <v>43108</v>
      </c>
    </row>
    <row r="1003" spans="1:12" ht="14.4">
      <c r="A1003" s="14" t="s">
        <v>39</v>
      </c>
      <c r="B1003" s="3" t="s">
        <v>60</v>
      </c>
      <c r="C1003" s="3" t="s">
        <v>41</v>
      </c>
      <c r="D1003" s="3" t="s">
        <v>34</v>
      </c>
      <c r="E1003" s="3" t="s">
        <v>35</v>
      </c>
      <c r="F1003" s="4">
        <v>31</v>
      </c>
      <c r="G1003" s="5">
        <v>43626</v>
      </c>
      <c r="H1003" s="6">
        <v>176710</v>
      </c>
      <c r="I1003" s="7">
        <v>0.15</v>
      </c>
      <c r="J1003" s="3" t="s">
        <v>30</v>
      </c>
      <c r="K1003" s="3" t="s">
        <v>52</v>
      </c>
      <c r="L1003" s="16" t="s">
        <v>38</v>
      </c>
    </row>
    <row r="1004" spans="1:12" ht="14.4">
      <c r="A1004" s="14" t="s">
        <v>45</v>
      </c>
      <c r="B1004" s="3" t="s">
        <v>40</v>
      </c>
      <c r="C1004" s="3" t="s">
        <v>41</v>
      </c>
      <c r="D1004" s="3" t="s">
        <v>28</v>
      </c>
      <c r="E1004" s="3" t="s">
        <v>35</v>
      </c>
      <c r="F1004" s="4">
        <v>33</v>
      </c>
      <c r="G1004" s="5">
        <v>40936</v>
      </c>
      <c r="H1004" s="6">
        <v>95960</v>
      </c>
      <c r="I1004" s="7">
        <v>0</v>
      </c>
      <c r="J1004" s="3" t="s">
        <v>36</v>
      </c>
      <c r="K1004" s="3" t="s">
        <v>72</v>
      </c>
      <c r="L1004" s="16" t="s">
        <v>38</v>
      </c>
    </row>
    <row r="1005" spans="1:12" ht="14.4">
      <c r="A1005" s="20" t="s">
        <v>59</v>
      </c>
      <c r="B1005" s="21" t="s">
        <v>53</v>
      </c>
      <c r="C1005" s="21" t="s">
        <v>49</v>
      </c>
      <c r="D1005" s="21" t="s">
        <v>28</v>
      </c>
      <c r="E1005" s="21" t="s">
        <v>35</v>
      </c>
      <c r="F1005" s="22">
        <v>63</v>
      </c>
      <c r="G1005" s="23">
        <v>44038</v>
      </c>
      <c r="H1005" s="24">
        <v>216195</v>
      </c>
      <c r="I1005" s="25">
        <v>0.31</v>
      </c>
      <c r="J1005" s="21" t="s">
        <v>30</v>
      </c>
      <c r="K1005" s="21" t="s">
        <v>52</v>
      </c>
      <c r="L1005" s="26" t="s">
        <v>38</v>
      </c>
    </row>
    <row r="1006" spans="1:12" ht="14.4">
      <c r="A1006" s="8"/>
      <c r="B1006" s="8"/>
      <c r="C1006" s="8"/>
      <c r="D1006" s="8"/>
      <c r="E1006" s="8"/>
      <c r="F1006" s="9"/>
      <c r="G1006" s="10"/>
      <c r="H1006" s="11"/>
      <c r="I1006" s="12"/>
      <c r="J1006" s="8"/>
      <c r="K1006" s="8"/>
      <c r="L1006" s="13"/>
    </row>
    <row r="1007" spans="1:12" ht="14.4">
      <c r="A1007" s="8"/>
      <c r="B1007" s="8"/>
      <c r="C1007" s="8"/>
      <c r="D1007" s="8"/>
      <c r="E1007" s="8"/>
      <c r="F1007" s="9"/>
      <c r="G1007" s="10"/>
      <c r="H1007" s="11"/>
      <c r="I1007" s="12"/>
      <c r="J1007" s="8"/>
      <c r="K1007" s="8"/>
      <c r="L1007" s="13"/>
    </row>
    <row r="1008" spans="1:12" ht="14.4">
      <c r="A1008" s="8"/>
      <c r="B1008" s="8"/>
      <c r="C1008" s="8"/>
      <c r="D1008" s="8"/>
      <c r="E1008" s="8"/>
      <c r="F1008" s="9"/>
      <c r="G1008" s="10"/>
      <c r="H1008" s="11"/>
      <c r="I1008" s="12"/>
      <c r="J1008" s="8"/>
      <c r="K1008" s="8"/>
      <c r="L1008" s="13"/>
    </row>
    <row r="1009" spans="1:12" ht="14.4">
      <c r="A1009" s="8"/>
      <c r="B1009" s="8"/>
      <c r="C1009" s="8"/>
      <c r="D1009" s="8"/>
      <c r="E1009" s="8"/>
      <c r="F1009" s="9"/>
      <c r="G1009" s="10"/>
      <c r="H1009" s="11"/>
      <c r="I1009" s="12"/>
      <c r="J1009" s="8"/>
      <c r="K1009" s="8"/>
      <c r="L1009" s="13"/>
    </row>
    <row r="1010" spans="1:12" ht="14.4">
      <c r="A1010" s="8"/>
      <c r="B1010" s="8"/>
      <c r="C1010" s="8"/>
      <c r="D1010" s="8"/>
      <c r="E1010" s="8"/>
      <c r="F1010" s="9"/>
      <c r="G1010" s="10"/>
      <c r="H1010" s="11"/>
      <c r="I1010" s="12"/>
      <c r="J1010" s="8"/>
      <c r="K1010" s="8"/>
      <c r="L1010" s="13"/>
    </row>
    <row r="1011" spans="1:12" ht="14.4">
      <c r="A1011" s="8"/>
      <c r="B1011" s="8"/>
      <c r="C1011" s="8"/>
      <c r="D1011" s="8"/>
      <c r="E1011" s="8"/>
      <c r="F1011" s="9"/>
      <c r="G1011" s="10"/>
      <c r="H1011" s="11"/>
      <c r="I1011" s="12"/>
      <c r="J1011" s="8"/>
      <c r="K1011" s="8"/>
      <c r="L1011" s="13"/>
    </row>
    <row r="1012" spans="1:12" ht="14.4">
      <c r="A1012" s="8"/>
      <c r="B1012" s="8"/>
      <c r="C1012" s="8"/>
      <c r="D1012" s="8"/>
      <c r="E1012" s="8"/>
      <c r="F1012" s="9"/>
      <c r="G1012" s="10"/>
      <c r="H1012" s="11"/>
      <c r="I1012" s="12"/>
      <c r="J1012" s="8"/>
      <c r="K1012" s="8"/>
      <c r="L1012" s="13"/>
    </row>
    <row r="1013" spans="1:12" ht="14.4">
      <c r="A1013" s="8"/>
      <c r="B1013" s="8"/>
      <c r="C1013" s="8"/>
      <c r="D1013" s="8"/>
      <c r="E1013" s="8"/>
      <c r="F1013" s="9"/>
      <c r="G1013" s="10"/>
      <c r="H1013" s="11"/>
      <c r="I1013" s="12"/>
      <c r="J1013" s="8"/>
      <c r="K1013" s="8"/>
      <c r="L1013" s="13"/>
    </row>
    <row r="1014" spans="1:12" ht="14.4">
      <c r="A1014" s="8"/>
      <c r="B1014" s="8"/>
      <c r="C1014" s="8"/>
      <c r="D1014" s="8"/>
      <c r="E1014" s="8"/>
      <c r="F1014" s="9"/>
      <c r="G1014" s="10"/>
      <c r="H1014" s="11"/>
      <c r="I1014" s="12"/>
      <c r="J1014" s="8"/>
      <c r="K1014" s="8"/>
      <c r="L1014" s="13"/>
    </row>
    <row r="1015" spans="1:12" ht="14.4">
      <c r="A1015" s="8"/>
      <c r="B1015" s="8"/>
      <c r="C1015" s="8"/>
      <c r="D1015" s="8"/>
      <c r="E1015" s="8"/>
      <c r="F1015" s="9"/>
      <c r="G1015" s="10"/>
      <c r="H1015" s="11"/>
      <c r="I1015" s="12"/>
      <c r="J1015" s="8"/>
      <c r="K1015" s="8"/>
      <c r="L1015" s="13"/>
    </row>
    <row r="1016" spans="1:12" ht="14.4">
      <c r="A1016" s="8"/>
      <c r="B1016" s="8"/>
      <c r="C1016" s="8"/>
      <c r="D1016" s="8"/>
      <c r="E1016" s="8"/>
      <c r="F1016" s="9"/>
      <c r="G1016" s="10"/>
      <c r="H1016" s="11"/>
      <c r="I1016" s="12"/>
      <c r="J1016" s="8"/>
      <c r="K1016" s="8"/>
      <c r="L1016" s="13"/>
    </row>
    <row r="1017" spans="1:12" ht="14.4">
      <c r="A1017" s="8"/>
      <c r="B1017" s="8"/>
      <c r="C1017" s="8"/>
      <c r="D1017" s="8"/>
      <c r="E1017" s="8"/>
      <c r="F1017" s="9"/>
      <c r="G1017" s="10"/>
      <c r="H1017" s="11"/>
      <c r="I1017" s="12"/>
      <c r="J1017" s="8"/>
      <c r="K1017" s="8"/>
      <c r="L1017" s="13"/>
    </row>
    <row r="1018" spans="1:12" ht="14.4">
      <c r="A1018" s="8"/>
      <c r="B1018" s="8"/>
      <c r="C1018" s="8"/>
      <c r="D1018" s="8"/>
      <c r="E1018" s="8"/>
      <c r="F1018" s="9"/>
      <c r="G1018" s="10"/>
      <c r="H1018" s="11"/>
      <c r="I1018" s="12"/>
      <c r="J1018" s="8"/>
      <c r="K1018" s="8"/>
      <c r="L1018" s="13"/>
    </row>
    <row r="1019" spans="1:12" ht="14.4">
      <c r="A1019" s="8"/>
      <c r="B1019" s="8"/>
      <c r="C1019" s="8"/>
      <c r="D1019" s="8"/>
      <c r="E1019" s="8"/>
      <c r="F1019" s="9"/>
      <c r="G1019" s="10"/>
      <c r="H1019" s="11"/>
      <c r="I1019" s="12"/>
      <c r="J1019" s="8"/>
      <c r="K1019" s="8"/>
      <c r="L1019" s="13"/>
    </row>
    <row r="1020" spans="1:12" ht="14.4">
      <c r="A1020" s="8"/>
      <c r="B1020" s="8"/>
      <c r="C1020" s="8"/>
      <c r="D1020" s="8"/>
      <c r="E1020" s="8"/>
      <c r="F1020" s="9"/>
      <c r="G1020" s="10"/>
      <c r="H1020" s="11"/>
      <c r="I1020" s="12"/>
      <c r="J1020" s="8"/>
      <c r="K1020" s="8"/>
      <c r="L1020" s="13"/>
    </row>
    <row r="1021" spans="1:12" ht="14.4">
      <c r="A1021" s="8"/>
      <c r="B1021" s="8"/>
      <c r="C1021" s="8"/>
      <c r="D1021" s="8"/>
      <c r="E1021" s="8"/>
      <c r="F1021" s="9"/>
      <c r="G1021" s="10"/>
      <c r="H1021" s="11"/>
      <c r="I1021" s="12"/>
      <c r="J1021" s="8"/>
      <c r="K1021" s="8"/>
      <c r="L1021" s="13"/>
    </row>
    <row r="1022" spans="1:12" ht="14.4">
      <c r="A1022" s="8"/>
      <c r="B1022" s="8"/>
      <c r="C1022" s="8"/>
      <c r="D1022" s="8"/>
      <c r="E1022" s="8"/>
      <c r="F1022" s="9"/>
      <c r="G1022" s="10"/>
      <c r="H1022" s="11"/>
      <c r="I1022" s="12"/>
      <c r="J1022" s="8"/>
      <c r="K1022" s="8"/>
      <c r="L1022" s="13"/>
    </row>
    <row r="1023" spans="1:12" ht="14.4">
      <c r="A1023" s="8"/>
      <c r="B1023" s="8"/>
      <c r="C1023" s="8"/>
      <c r="D1023" s="8"/>
      <c r="E1023" s="8"/>
      <c r="F1023" s="9"/>
      <c r="G1023" s="10"/>
      <c r="H1023" s="11"/>
      <c r="I1023" s="12"/>
      <c r="J1023" s="8"/>
      <c r="K1023" s="8"/>
      <c r="L1023" s="13"/>
    </row>
    <row r="1024" spans="1:12" ht="14.4">
      <c r="A1024" s="8"/>
      <c r="B1024" s="8"/>
      <c r="C1024" s="8"/>
      <c r="D1024" s="8"/>
      <c r="E1024" s="8"/>
      <c r="F1024" s="9"/>
      <c r="G1024" s="10"/>
      <c r="H1024" s="11"/>
      <c r="I1024" s="12"/>
      <c r="J1024" s="8"/>
      <c r="K1024" s="8"/>
      <c r="L1024" s="13"/>
    </row>
    <row r="1025" spans="1:12" ht="14.4">
      <c r="A1025" s="8"/>
      <c r="B1025" s="8"/>
      <c r="C1025" s="8"/>
      <c r="D1025" s="8"/>
      <c r="E1025" s="8"/>
      <c r="F1025" s="9"/>
      <c r="G1025" s="10"/>
      <c r="H1025" s="11"/>
      <c r="I1025" s="12"/>
      <c r="J1025" s="8"/>
      <c r="K1025" s="8"/>
      <c r="L1025" s="13"/>
    </row>
    <row r="1026" spans="1:12" ht="14.4">
      <c r="A1026" s="8"/>
      <c r="B1026" s="8"/>
      <c r="C1026" s="8"/>
      <c r="D1026" s="8"/>
      <c r="E1026" s="8"/>
      <c r="F1026" s="9"/>
      <c r="G1026" s="10"/>
      <c r="H1026" s="11"/>
      <c r="I1026" s="12"/>
      <c r="J1026" s="8"/>
      <c r="K1026" s="8"/>
      <c r="L1026" s="13"/>
    </row>
    <row r="1027" spans="1:12" ht="14.4">
      <c r="A1027" s="8"/>
      <c r="B1027" s="8"/>
      <c r="C1027" s="8"/>
      <c r="D1027" s="8"/>
      <c r="E1027" s="8"/>
      <c r="F1027" s="9"/>
      <c r="G1027" s="10"/>
      <c r="H1027" s="11"/>
      <c r="I1027" s="12"/>
      <c r="J1027" s="8"/>
      <c r="K1027" s="8"/>
      <c r="L1027" s="13"/>
    </row>
    <row r="1028" spans="1:12" ht="14.4">
      <c r="A1028" s="8"/>
      <c r="B1028" s="8"/>
      <c r="C1028" s="8"/>
      <c r="D1028" s="8"/>
      <c r="E1028" s="8"/>
      <c r="F1028" s="9"/>
      <c r="G1028" s="10"/>
      <c r="H1028" s="11"/>
      <c r="I1028" s="12"/>
      <c r="J1028" s="8"/>
      <c r="K1028" s="8"/>
      <c r="L1028" s="13"/>
    </row>
    <row r="1029" spans="1:12" ht="14.4">
      <c r="A1029" s="8"/>
      <c r="B1029" s="8"/>
      <c r="C1029" s="8"/>
      <c r="D1029" s="8"/>
      <c r="E1029" s="8"/>
      <c r="F1029" s="9"/>
      <c r="G1029" s="10"/>
      <c r="H1029" s="11"/>
      <c r="I1029" s="12"/>
      <c r="J1029" s="8"/>
      <c r="K1029" s="8"/>
      <c r="L1029" s="13"/>
    </row>
    <row r="1030" spans="1:12" ht="14.4">
      <c r="A1030" s="8"/>
      <c r="B1030" s="8"/>
      <c r="C1030" s="8"/>
      <c r="D1030" s="8"/>
      <c r="E1030" s="8"/>
      <c r="F1030" s="9"/>
      <c r="G1030" s="10"/>
      <c r="H1030" s="11"/>
      <c r="I1030" s="12"/>
      <c r="J1030" s="8"/>
      <c r="K1030" s="8"/>
      <c r="L1030" s="13"/>
    </row>
    <row r="1031" spans="1:12" ht="14.4">
      <c r="A1031" s="8"/>
      <c r="B1031" s="8"/>
      <c r="C1031" s="8"/>
      <c r="D1031" s="8"/>
      <c r="E1031" s="8"/>
      <c r="F1031" s="9"/>
      <c r="G1031" s="10"/>
      <c r="H1031" s="11"/>
      <c r="I1031" s="12"/>
      <c r="J1031" s="8"/>
      <c r="K1031" s="8"/>
      <c r="L1031" s="13"/>
    </row>
    <row r="1032" spans="1:12" ht="14.4">
      <c r="A1032" s="8"/>
      <c r="B1032" s="8"/>
      <c r="C1032" s="8"/>
      <c r="D1032" s="8"/>
      <c r="E1032" s="8"/>
      <c r="F1032" s="9"/>
      <c r="G1032" s="10"/>
      <c r="H1032" s="11"/>
      <c r="I1032" s="12"/>
      <c r="J1032" s="8"/>
      <c r="K1032" s="8"/>
      <c r="L1032" s="13"/>
    </row>
    <row r="1033" spans="1:12" ht="14.4">
      <c r="A1033" s="8"/>
      <c r="B1033" s="8"/>
      <c r="C1033" s="8"/>
      <c r="D1033" s="8"/>
      <c r="E1033" s="8"/>
      <c r="F1033" s="9"/>
      <c r="G1033" s="10"/>
      <c r="H1033" s="11"/>
      <c r="I1033" s="12"/>
      <c r="J1033" s="8"/>
      <c r="K1033" s="8"/>
      <c r="L1033" s="13"/>
    </row>
    <row r="1034" spans="1:12" ht="14.4">
      <c r="A1034" s="8"/>
      <c r="B1034" s="8"/>
      <c r="C1034" s="8"/>
      <c r="D1034" s="8"/>
      <c r="E1034" s="8"/>
      <c r="F1034" s="9"/>
      <c r="G1034" s="10"/>
      <c r="H1034" s="11"/>
      <c r="I1034" s="12"/>
      <c r="J1034" s="8"/>
      <c r="K1034" s="8"/>
      <c r="L1034" s="13"/>
    </row>
    <row r="1035" spans="1:12" ht="14.4">
      <c r="A1035" s="8"/>
      <c r="B1035" s="8"/>
      <c r="C1035" s="8"/>
      <c r="D1035" s="8"/>
      <c r="E1035" s="8"/>
      <c r="F1035" s="9"/>
      <c r="G1035" s="10"/>
      <c r="H1035" s="11"/>
      <c r="I1035" s="12"/>
      <c r="J1035" s="8"/>
      <c r="K1035" s="8"/>
      <c r="L1035" s="13"/>
    </row>
    <row r="1036" spans="1:12" ht="14.4">
      <c r="A1036" s="8"/>
      <c r="B1036" s="8"/>
      <c r="C1036" s="8"/>
      <c r="D1036" s="8"/>
      <c r="E1036" s="8"/>
      <c r="F1036" s="9"/>
      <c r="G1036" s="10"/>
      <c r="H1036" s="11"/>
      <c r="I1036" s="12"/>
      <c r="J1036" s="8"/>
      <c r="K1036" s="8"/>
      <c r="L1036" s="13"/>
    </row>
    <row r="1037" spans="1:12" ht="14.4">
      <c r="A1037" s="8"/>
      <c r="B1037" s="8"/>
      <c r="C1037" s="8"/>
      <c r="D1037" s="8"/>
      <c r="E1037" s="8"/>
      <c r="F1037" s="9"/>
      <c r="G1037" s="10"/>
      <c r="H1037" s="11"/>
      <c r="I1037" s="12"/>
      <c r="J1037" s="8"/>
      <c r="K1037" s="8"/>
      <c r="L1037" s="13"/>
    </row>
    <row r="1038" spans="1:12" ht="14.4">
      <c r="A1038" s="8"/>
      <c r="B1038" s="8"/>
      <c r="C1038" s="8"/>
      <c r="D1038" s="8"/>
      <c r="E1038" s="8"/>
      <c r="F1038" s="9"/>
      <c r="G1038" s="10"/>
      <c r="H1038" s="11"/>
      <c r="I1038" s="12"/>
      <c r="J1038" s="8"/>
      <c r="K1038" s="8"/>
      <c r="L1038" s="13"/>
    </row>
    <row r="1039" spans="1:12" ht="14.4">
      <c r="A1039" s="8"/>
      <c r="B1039" s="8"/>
      <c r="C1039" s="8"/>
      <c r="D1039" s="8"/>
      <c r="E1039" s="8"/>
      <c r="F1039" s="9"/>
      <c r="G1039" s="10"/>
      <c r="H1039" s="11"/>
      <c r="I1039" s="12"/>
      <c r="J1039" s="8"/>
      <c r="K1039" s="8"/>
      <c r="L1039" s="13"/>
    </row>
    <row r="1040" spans="1:12" ht="14.4">
      <c r="A1040" s="8"/>
      <c r="B1040" s="8"/>
      <c r="C1040" s="8"/>
      <c r="D1040" s="8"/>
      <c r="E1040" s="8"/>
      <c r="F1040" s="9"/>
      <c r="G1040" s="10"/>
      <c r="H1040" s="11"/>
      <c r="I1040" s="12"/>
      <c r="J1040" s="8"/>
      <c r="K1040" s="8"/>
      <c r="L1040" s="13"/>
    </row>
    <row r="1041" spans="1:12" ht="14.4">
      <c r="A1041" s="8"/>
      <c r="B1041" s="8"/>
      <c r="C1041" s="8"/>
      <c r="D1041" s="8"/>
      <c r="E1041" s="8"/>
      <c r="F1041" s="9"/>
      <c r="G1041" s="10"/>
      <c r="H1041" s="11"/>
      <c r="I1041" s="12"/>
      <c r="J1041" s="8"/>
      <c r="K1041" s="8"/>
      <c r="L1041" s="13"/>
    </row>
    <row r="1042" spans="1:12" ht="14.4">
      <c r="A1042" s="8"/>
      <c r="B1042" s="8"/>
      <c r="C1042" s="8"/>
      <c r="D1042" s="8"/>
      <c r="E1042" s="8"/>
      <c r="F1042" s="9"/>
      <c r="G1042" s="10"/>
      <c r="H1042" s="11"/>
      <c r="I1042" s="12"/>
      <c r="J1042" s="8"/>
      <c r="K1042" s="8"/>
      <c r="L1042" s="13"/>
    </row>
    <row r="1043" spans="1:12" ht="14.4">
      <c r="A1043" s="8"/>
      <c r="B1043" s="8"/>
      <c r="C1043" s="8"/>
      <c r="D1043" s="8"/>
      <c r="E1043" s="8"/>
      <c r="F1043" s="9"/>
      <c r="G1043" s="10"/>
      <c r="H1043" s="11"/>
      <c r="I1043" s="12"/>
      <c r="J1043" s="8"/>
      <c r="K1043" s="8"/>
      <c r="L1043" s="13"/>
    </row>
    <row r="1044" spans="1:12" ht="14.4">
      <c r="A1044" s="8"/>
      <c r="B1044" s="8"/>
      <c r="C1044" s="8"/>
      <c r="D1044" s="8"/>
      <c r="E1044" s="8"/>
      <c r="F1044" s="9"/>
      <c r="G1044" s="10"/>
      <c r="H1044" s="11"/>
      <c r="I1044" s="12"/>
      <c r="J1044" s="8"/>
      <c r="K1044" s="8"/>
      <c r="L1044" s="13"/>
    </row>
    <row r="1045" spans="1:12" ht="14.4">
      <c r="A1045" s="8"/>
      <c r="B1045" s="8"/>
      <c r="C1045" s="8"/>
      <c r="D1045" s="8"/>
      <c r="E1045" s="8"/>
      <c r="F1045" s="9"/>
      <c r="G1045" s="10"/>
      <c r="H1045" s="11"/>
      <c r="I1045" s="12"/>
      <c r="J1045" s="8"/>
      <c r="K1045" s="8"/>
      <c r="L1045" s="13"/>
    </row>
    <row r="1046" spans="1:12" ht="14.4">
      <c r="A1046" s="8"/>
      <c r="B1046" s="8"/>
      <c r="C1046" s="8"/>
      <c r="D1046" s="8"/>
      <c r="E1046" s="8"/>
      <c r="F1046" s="9"/>
      <c r="G1046" s="10"/>
      <c r="H1046" s="11"/>
      <c r="I1046" s="12"/>
      <c r="J1046" s="8"/>
      <c r="K1046" s="8"/>
      <c r="L1046" s="13"/>
    </row>
    <row r="1047" spans="1:12" ht="14.4">
      <c r="A1047" s="8"/>
      <c r="B1047" s="8"/>
      <c r="C1047" s="8"/>
      <c r="D1047" s="8"/>
      <c r="E1047" s="8"/>
      <c r="F1047" s="9"/>
      <c r="G1047" s="10"/>
      <c r="H1047" s="11"/>
      <c r="I1047" s="12"/>
      <c r="J1047" s="8"/>
      <c r="K1047" s="8"/>
      <c r="L1047" s="13"/>
    </row>
    <row r="1048" spans="1:12" ht="14.4">
      <c r="A1048" s="8"/>
      <c r="B1048" s="8"/>
      <c r="C1048" s="8"/>
      <c r="D1048" s="8"/>
      <c r="E1048" s="8"/>
      <c r="F1048" s="9"/>
      <c r="G1048" s="10"/>
      <c r="H1048" s="11"/>
      <c r="I1048" s="12"/>
      <c r="J1048" s="8"/>
      <c r="K1048" s="8"/>
      <c r="L1048" s="13"/>
    </row>
    <row r="1049" spans="1:12" ht="14.4">
      <c r="A1049" s="8"/>
      <c r="B1049" s="8"/>
      <c r="C1049" s="8"/>
      <c r="D1049" s="8"/>
      <c r="E1049" s="8"/>
      <c r="F1049" s="9"/>
      <c r="G1049" s="10"/>
      <c r="H1049" s="11"/>
      <c r="I1049" s="12"/>
      <c r="J1049" s="8"/>
      <c r="K1049" s="8"/>
      <c r="L1049" s="13"/>
    </row>
    <row r="1050" spans="1:12" ht="14.4">
      <c r="A1050" s="8"/>
      <c r="B1050" s="8"/>
      <c r="C1050" s="8"/>
      <c r="D1050" s="8"/>
      <c r="E1050" s="8"/>
      <c r="F1050" s="9"/>
      <c r="G1050" s="10"/>
      <c r="H1050" s="11"/>
      <c r="I1050" s="12"/>
      <c r="J1050" s="8"/>
      <c r="K1050" s="8"/>
      <c r="L1050" s="13"/>
    </row>
    <row r="1051" spans="1:12" ht="14.4">
      <c r="A1051" s="8"/>
      <c r="B1051" s="8"/>
      <c r="C1051" s="8"/>
      <c r="D1051" s="8"/>
      <c r="E1051" s="8"/>
      <c r="F1051" s="9"/>
      <c r="G1051" s="10"/>
      <c r="H1051" s="11"/>
      <c r="I1051" s="12"/>
      <c r="J1051" s="8"/>
      <c r="K1051" s="8"/>
      <c r="L1051" s="13"/>
    </row>
    <row r="1052" spans="1:12" ht="14.4">
      <c r="A1052" s="8"/>
      <c r="B1052" s="8"/>
      <c r="C1052" s="8"/>
      <c r="D1052" s="8"/>
      <c r="E1052" s="8"/>
      <c r="F1052" s="9"/>
      <c r="G1052" s="10"/>
      <c r="H1052" s="11"/>
      <c r="I1052" s="12"/>
      <c r="J1052" s="8"/>
      <c r="K1052" s="8"/>
      <c r="L1052" s="13"/>
    </row>
    <row r="1053" spans="1:12" ht="14.4">
      <c r="A1053" s="8"/>
      <c r="B1053" s="8"/>
      <c r="C1053" s="8"/>
      <c r="D1053" s="8"/>
      <c r="E1053" s="8"/>
      <c r="F1053" s="9"/>
      <c r="G1053" s="10"/>
      <c r="H1053" s="11"/>
      <c r="I1053" s="12"/>
      <c r="J1053" s="8"/>
      <c r="K1053" s="8"/>
      <c r="L1053" s="13"/>
    </row>
    <row r="1054" spans="1:12" ht="14.4">
      <c r="A1054" s="8"/>
      <c r="B1054" s="8"/>
      <c r="C1054" s="8"/>
      <c r="D1054" s="8"/>
      <c r="E1054" s="8"/>
      <c r="F1054" s="9"/>
      <c r="G1054" s="10"/>
      <c r="H1054" s="11"/>
      <c r="I1054" s="12"/>
      <c r="J1054" s="8"/>
      <c r="K1054" s="8"/>
      <c r="L1054" s="13"/>
    </row>
    <row r="1055" spans="1:12" ht="14.4">
      <c r="A1055" s="8"/>
      <c r="B1055" s="8"/>
      <c r="C1055" s="8"/>
      <c r="D1055" s="8"/>
      <c r="E1055" s="8"/>
      <c r="F1055" s="9"/>
      <c r="G1055" s="10"/>
      <c r="H1055" s="11"/>
      <c r="I1055" s="12"/>
      <c r="J1055" s="8"/>
      <c r="K1055" s="8"/>
      <c r="L1055" s="13"/>
    </row>
    <row r="1056" spans="1:12" ht="14.4">
      <c r="A1056" s="8"/>
      <c r="B1056" s="8"/>
      <c r="C1056" s="8"/>
      <c r="D1056" s="8"/>
      <c r="E1056" s="8"/>
      <c r="F1056" s="9"/>
      <c r="G1056" s="10"/>
      <c r="H1056" s="11"/>
      <c r="I1056" s="12"/>
      <c r="J1056" s="8"/>
      <c r="K1056" s="8"/>
      <c r="L1056" s="13"/>
    </row>
    <row r="1057" spans="1:12" ht="14.4">
      <c r="A1057" s="8"/>
      <c r="B1057" s="8"/>
      <c r="C1057" s="8"/>
      <c r="D1057" s="8"/>
      <c r="E1057" s="8"/>
      <c r="F1057" s="9"/>
      <c r="G1057" s="10"/>
      <c r="H1057" s="11"/>
      <c r="I1057" s="12"/>
      <c r="J1057" s="8"/>
      <c r="K1057" s="8"/>
      <c r="L1057" s="13"/>
    </row>
    <row r="1058" spans="1:12" ht="14.4">
      <c r="A1058" s="8"/>
      <c r="B1058" s="8"/>
      <c r="C1058" s="8"/>
      <c r="D1058" s="8"/>
      <c r="E1058" s="8"/>
      <c r="F1058" s="9"/>
      <c r="G1058" s="10"/>
      <c r="H1058" s="11"/>
      <c r="I1058" s="12"/>
      <c r="J1058" s="8"/>
      <c r="K1058" s="8"/>
      <c r="L1058" s="13"/>
    </row>
    <row r="1059" spans="1:12" ht="14.4">
      <c r="A1059" s="8"/>
      <c r="B1059" s="8"/>
      <c r="C1059" s="8"/>
      <c r="D1059" s="8"/>
      <c r="E1059" s="8"/>
      <c r="F1059" s="9"/>
      <c r="G1059" s="10"/>
      <c r="H1059" s="11"/>
      <c r="I1059" s="12"/>
      <c r="J1059" s="8"/>
      <c r="K1059" s="8"/>
      <c r="L1059" s="13"/>
    </row>
    <row r="1060" spans="1:12" ht="14.4">
      <c r="A1060" s="8"/>
      <c r="B1060" s="8"/>
      <c r="C1060" s="8"/>
      <c r="D1060" s="8"/>
      <c r="E1060" s="8"/>
      <c r="F1060" s="9"/>
      <c r="G1060" s="10"/>
      <c r="H1060" s="11"/>
      <c r="I1060" s="12"/>
      <c r="J1060" s="8"/>
      <c r="K1060" s="8"/>
      <c r="L1060" s="13"/>
    </row>
    <row r="1061" spans="1:12" ht="14.4">
      <c r="A1061" s="8"/>
      <c r="B1061" s="8"/>
      <c r="C1061" s="8"/>
      <c r="D1061" s="8"/>
      <c r="E1061" s="8"/>
      <c r="F1061" s="9"/>
      <c r="G1061" s="10"/>
      <c r="H1061" s="11"/>
      <c r="I1061" s="12"/>
      <c r="J1061" s="8"/>
      <c r="K1061" s="8"/>
      <c r="L1061" s="13"/>
    </row>
    <row r="1062" spans="1:12" ht="14.4">
      <c r="A1062" s="8"/>
      <c r="B1062" s="8"/>
      <c r="C1062" s="8"/>
      <c r="D1062" s="8"/>
      <c r="E1062" s="8"/>
      <c r="F1062" s="9"/>
      <c r="G1062" s="10"/>
      <c r="H1062" s="11"/>
      <c r="I1062" s="12"/>
      <c r="J1062" s="8"/>
      <c r="K1062" s="8"/>
      <c r="L1062" s="13"/>
    </row>
    <row r="1063" spans="1:12" ht="14.4">
      <c r="A1063" s="8"/>
      <c r="B1063" s="8"/>
      <c r="C1063" s="8"/>
      <c r="D1063" s="8"/>
      <c r="E1063" s="8"/>
      <c r="F1063" s="9"/>
      <c r="G1063" s="10"/>
      <c r="H1063" s="11"/>
      <c r="I1063" s="12"/>
      <c r="J1063" s="8"/>
      <c r="K1063" s="8"/>
      <c r="L1063" s="13"/>
    </row>
    <row r="1064" spans="1:12" ht="14.4">
      <c r="A1064" s="8"/>
      <c r="B1064" s="8"/>
      <c r="C1064" s="8"/>
      <c r="D1064" s="8"/>
      <c r="E1064" s="8"/>
      <c r="F1064" s="9"/>
      <c r="G1064" s="10"/>
      <c r="H1064" s="11"/>
      <c r="I1064" s="12"/>
      <c r="J1064" s="8"/>
      <c r="K1064" s="8"/>
      <c r="L1064" s="13"/>
    </row>
    <row r="1065" spans="1:12" ht="14.4">
      <c r="A1065" s="8"/>
      <c r="B1065" s="8"/>
      <c r="C1065" s="8"/>
      <c r="D1065" s="8"/>
      <c r="E1065" s="8"/>
      <c r="F1065" s="9"/>
      <c r="G1065" s="10"/>
      <c r="H1065" s="11"/>
      <c r="I1065" s="12"/>
      <c r="J1065" s="8"/>
      <c r="K1065" s="8"/>
      <c r="L1065" s="13"/>
    </row>
    <row r="1066" spans="1:12" ht="14.4">
      <c r="A1066" s="8"/>
      <c r="B1066" s="8"/>
      <c r="C1066" s="8"/>
      <c r="D1066" s="8"/>
      <c r="E1066" s="8"/>
      <c r="F1066" s="9"/>
      <c r="G1066" s="10"/>
      <c r="H1066" s="11"/>
      <c r="I1066" s="12"/>
      <c r="J1066" s="8"/>
      <c r="K1066" s="8"/>
      <c r="L1066" s="13"/>
    </row>
    <row r="1067" spans="1:12" ht="14.4">
      <c r="A1067" s="8"/>
      <c r="B1067" s="8"/>
      <c r="C1067" s="8"/>
      <c r="D1067" s="8"/>
      <c r="E1067" s="8"/>
      <c r="F1067" s="9"/>
      <c r="G1067" s="10"/>
      <c r="H1067" s="11"/>
      <c r="I1067" s="12"/>
      <c r="J1067" s="8"/>
      <c r="K1067" s="8"/>
      <c r="L1067" s="13"/>
    </row>
    <row r="1068" spans="1:12" ht="14.4">
      <c r="A1068" s="8"/>
      <c r="B1068" s="8"/>
      <c r="C1068" s="8"/>
      <c r="D1068" s="8"/>
      <c r="E1068" s="8"/>
      <c r="F1068" s="9"/>
      <c r="G1068" s="10"/>
      <c r="H1068" s="11"/>
      <c r="I1068" s="12"/>
      <c r="J1068" s="8"/>
      <c r="K1068" s="8"/>
      <c r="L1068" s="13"/>
    </row>
    <row r="1069" spans="1:12" ht="14.4">
      <c r="A1069" s="8"/>
      <c r="B1069" s="8"/>
      <c r="C1069" s="8"/>
      <c r="D1069" s="8"/>
      <c r="E1069" s="8"/>
      <c r="F1069" s="9"/>
      <c r="G1069" s="10"/>
      <c r="H1069" s="11"/>
      <c r="I1069" s="12"/>
      <c r="J1069" s="8"/>
      <c r="K1069" s="8"/>
      <c r="L1069" s="13"/>
    </row>
    <row r="1070" spans="1:12" ht="14.4">
      <c r="A1070" s="8"/>
      <c r="B1070" s="8"/>
      <c r="C1070" s="8"/>
      <c r="D1070" s="8"/>
      <c r="E1070" s="8"/>
      <c r="F1070" s="9"/>
      <c r="G1070" s="10"/>
      <c r="H1070" s="11"/>
      <c r="I1070" s="12"/>
      <c r="J1070" s="8"/>
      <c r="K1070" s="8"/>
      <c r="L1070" s="13"/>
    </row>
    <row r="1071" spans="1:12" ht="14.4">
      <c r="A1071" s="8"/>
      <c r="B1071" s="8"/>
      <c r="C1071" s="8"/>
      <c r="D1071" s="8"/>
      <c r="E1071" s="8"/>
      <c r="F1071" s="9"/>
      <c r="G1071" s="10"/>
      <c r="H1071" s="11"/>
      <c r="I1071" s="12"/>
      <c r="J1071" s="8"/>
      <c r="K1071" s="8"/>
      <c r="L1071" s="13"/>
    </row>
    <row r="1072" spans="1:12" ht="14.4">
      <c r="A1072" s="8"/>
      <c r="B1072" s="8"/>
      <c r="C1072" s="8"/>
      <c r="D1072" s="8"/>
      <c r="E1072" s="8"/>
      <c r="F1072" s="9"/>
      <c r="G1072" s="10"/>
      <c r="H1072" s="11"/>
      <c r="I1072" s="12"/>
      <c r="J1072" s="8"/>
      <c r="K1072" s="8"/>
      <c r="L1072" s="13"/>
    </row>
    <row r="1073" spans="1:12" ht="14.4">
      <c r="A1073" s="8"/>
      <c r="B1073" s="8"/>
      <c r="C1073" s="8"/>
      <c r="D1073" s="8"/>
      <c r="E1073" s="8"/>
      <c r="F1073" s="9"/>
      <c r="G1073" s="10"/>
      <c r="H1073" s="11"/>
      <c r="I1073" s="12"/>
      <c r="J1073" s="8"/>
      <c r="K1073" s="8"/>
      <c r="L1073" s="13"/>
    </row>
    <row r="1074" spans="1:12" ht="14.4">
      <c r="A1074" s="8"/>
      <c r="B1074" s="8"/>
      <c r="C1074" s="8"/>
      <c r="D1074" s="8"/>
      <c r="E1074" s="8"/>
      <c r="F1074" s="9"/>
      <c r="G1074" s="10"/>
      <c r="H1074" s="11"/>
      <c r="I1074" s="12"/>
      <c r="J1074" s="8"/>
      <c r="K1074" s="8"/>
      <c r="L1074" s="13"/>
    </row>
    <row r="1075" spans="1:12" ht="14.4">
      <c r="A1075" s="8"/>
      <c r="B1075" s="8"/>
      <c r="C1075" s="8"/>
      <c r="D1075" s="8"/>
      <c r="E1075" s="8"/>
      <c r="F1075" s="9"/>
      <c r="G1075" s="10"/>
      <c r="H1075" s="11"/>
      <c r="I1075" s="12"/>
      <c r="J1075" s="8"/>
      <c r="K1075" s="8"/>
      <c r="L1075" s="13"/>
    </row>
    <row r="1076" spans="1:12" ht="14.4">
      <c r="A1076" s="8"/>
      <c r="B1076" s="8"/>
      <c r="C1076" s="8"/>
      <c r="D1076" s="8"/>
      <c r="E1076" s="8"/>
      <c r="F1076" s="9"/>
      <c r="G1076" s="10"/>
      <c r="H1076" s="11"/>
      <c r="I1076" s="12"/>
      <c r="J1076" s="8"/>
      <c r="K1076" s="8"/>
      <c r="L1076" s="13"/>
    </row>
    <row r="1077" spans="1:12" ht="14.4">
      <c r="A1077" s="8"/>
      <c r="B1077" s="8"/>
      <c r="C1077" s="8"/>
      <c r="D1077" s="8"/>
      <c r="E1077" s="8"/>
      <c r="F1077" s="9"/>
      <c r="G1077" s="10"/>
      <c r="H1077" s="11"/>
      <c r="I1077" s="12"/>
      <c r="J1077" s="8"/>
      <c r="K1077" s="8"/>
      <c r="L1077" s="13"/>
    </row>
    <row r="1078" spans="1:12" ht="14.4">
      <c r="A1078" s="8"/>
      <c r="B1078" s="8"/>
      <c r="C1078" s="8"/>
      <c r="D1078" s="8"/>
      <c r="E1078" s="8"/>
      <c r="F1078" s="9"/>
      <c r="G1078" s="10"/>
      <c r="H1078" s="11"/>
      <c r="I1078" s="12"/>
      <c r="J1078" s="8"/>
      <c r="K1078" s="8"/>
      <c r="L1078" s="13"/>
    </row>
    <row r="1079" spans="1:12" ht="14.4">
      <c r="A1079" s="8"/>
      <c r="B1079" s="8"/>
      <c r="C1079" s="8"/>
      <c r="D1079" s="8"/>
      <c r="E1079" s="8"/>
      <c r="F1079" s="9"/>
      <c r="G1079" s="10"/>
      <c r="H1079" s="11"/>
      <c r="I1079" s="12"/>
      <c r="J1079" s="8"/>
      <c r="K1079" s="8"/>
      <c r="L1079" s="13"/>
    </row>
    <row r="1080" spans="1:12" ht="14.4">
      <c r="A1080" s="8"/>
      <c r="B1080" s="8"/>
      <c r="C1080" s="8"/>
      <c r="D1080" s="8"/>
      <c r="E1080" s="8"/>
      <c r="F1080" s="9"/>
      <c r="G1080" s="10"/>
      <c r="H1080" s="11"/>
      <c r="I1080" s="12"/>
      <c r="J1080" s="8"/>
      <c r="K1080" s="8"/>
      <c r="L1080" s="13"/>
    </row>
    <row r="1081" spans="1:12" ht="14.4">
      <c r="A1081" s="8"/>
      <c r="B1081" s="8"/>
      <c r="C1081" s="8"/>
      <c r="D1081" s="8"/>
      <c r="E1081" s="8"/>
      <c r="F1081" s="9"/>
      <c r="G1081" s="10"/>
      <c r="H1081" s="11"/>
      <c r="I1081" s="12"/>
      <c r="J1081" s="8"/>
      <c r="K1081" s="8"/>
      <c r="L1081" s="13"/>
    </row>
    <row r="1082" spans="1:12" ht="14.4">
      <c r="A1082" s="8"/>
      <c r="B1082" s="8"/>
      <c r="C1082" s="8"/>
      <c r="D1082" s="8"/>
      <c r="E1082" s="8"/>
      <c r="F1082" s="9"/>
      <c r="G1082" s="10"/>
      <c r="H1082" s="11"/>
      <c r="I1082" s="12"/>
      <c r="J1082" s="8"/>
      <c r="K1082" s="8"/>
      <c r="L1082" s="13"/>
    </row>
    <row r="1083" spans="1:12" ht="14.4">
      <c r="A1083" s="8"/>
      <c r="B1083" s="8"/>
      <c r="C1083" s="8"/>
      <c r="D1083" s="8"/>
      <c r="E1083" s="8"/>
      <c r="F1083" s="9"/>
      <c r="G1083" s="10"/>
      <c r="H1083" s="11"/>
      <c r="I1083" s="12"/>
      <c r="J1083" s="8"/>
      <c r="K1083" s="8"/>
      <c r="L1083" s="13"/>
    </row>
    <row r="1084" spans="1:12" ht="14.4">
      <c r="A1084" s="8"/>
      <c r="B1084" s="8"/>
      <c r="C1084" s="8"/>
      <c r="D1084" s="8"/>
      <c r="E1084" s="8"/>
      <c r="F1084" s="9"/>
      <c r="G1084" s="10"/>
      <c r="H1084" s="11"/>
      <c r="I1084" s="12"/>
      <c r="J1084" s="8"/>
      <c r="K1084" s="8"/>
      <c r="L1084" s="13"/>
    </row>
    <row r="1085" spans="1:12" ht="14.4">
      <c r="A1085" s="8"/>
      <c r="B1085" s="8"/>
      <c r="C1085" s="8"/>
      <c r="D1085" s="8"/>
      <c r="E1085" s="8"/>
      <c r="F1085" s="9"/>
      <c r="G1085" s="10"/>
      <c r="H1085" s="11"/>
      <c r="I1085" s="12"/>
      <c r="J1085" s="8"/>
      <c r="K1085" s="8"/>
      <c r="L1085" s="13"/>
    </row>
    <row r="1086" spans="1:12" ht="14.4">
      <c r="A1086" s="8"/>
      <c r="B1086" s="8"/>
      <c r="C1086" s="8"/>
      <c r="D1086" s="8"/>
      <c r="E1086" s="8"/>
      <c r="F1086" s="9"/>
      <c r="G1086" s="10"/>
      <c r="H1086" s="11"/>
      <c r="I1086" s="12"/>
      <c r="J1086" s="8"/>
      <c r="K1086" s="8"/>
      <c r="L1086" s="13"/>
    </row>
    <row r="1087" spans="1:12" ht="14.4">
      <c r="A1087" s="8"/>
      <c r="B1087" s="8"/>
      <c r="C1087" s="8"/>
      <c r="D1087" s="8"/>
      <c r="E1087" s="8"/>
      <c r="F1087" s="9"/>
      <c r="G1087" s="10"/>
      <c r="H1087" s="11"/>
      <c r="I1087" s="12"/>
      <c r="J1087" s="8"/>
      <c r="K1087" s="8"/>
      <c r="L1087" s="13"/>
    </row>
    <row r="1088" spans="1:12" ht="14.4">
      <c r="A1088" s="8"/>
      <c r="B1088" s="8"/>
      <c r="C1088" s="8"/>
      <c r="D1088" s="8"/>
      <c r="E1088" s="8"/>
      <c r="F1088" s="9"/>
      <c r="G1088" s="10"/>
      <c r="H1088" s="11"/>
      <c r="I1088" s="12"/>
      <c r="J1088" s="8"/>
      <c r="K1088" s="8"/>
      <c r="L1088" s="13"/>
    </row>
    <row r="1089" spans="1:12" ht="14.4">
      <c r="A1089" s="8"/>
      <c r="B1089" s="8"/>
      <c r="C1089" s="8"/>
      <c r="D1089" s="8"/>
      <c r="E1089" s="8"/>
      <c r="F1089" s="9"/>
      <c r="G1089" s="10"/>
      <c r="H1089" s="11"/>
      <c r="I1089" s="12"/>
      <c r="J1089" s="8"/>
      <c r="K1089" s="8"/>
      <c r="L1089" s="13"/>
    </row>
    <row r="1090" spans="1:12" ht="14.4">
      <c r="A1090" s="8"/>
      <c r="B1090" s="8"/>
      <c r="C1090" s="8"/>
      <c r="D1090" s="8"/>
      <c r="E1090" s="8"/>
      <c r="F1090" s="9"/>
      <c r="G1090" s="10"/>
      <c r="H1090" s="11"/>
      <c r="I1090" s="12"/>
      <c r="J1090" s="8"/>
      <c r="K1090" s="8"/>
      <c r="L1090" s="13"/>
    </row>
    <row r="1091" spans="1:12" ht="14.4">
      <c r="A1091" s="8"/>
      <c r="B1091" s="8"/>
      <c r="C1091" s="8"/>
      <c r="D1091" s="8"/>
      <c r="E1091" s="8"/>
      <c r="F1091" s="9"/>
      <c r="G1091" s="10"/>
      <c r="H1091" s="11"/>
      <c r="I1091" s="12"/>
      <c r="J1091" s="8"/>
      <c r="K1091" s="8"/>
      <c r="L1091" s="13"/>
    </row>
    <row r="1092" spans="1:12" ht="14.4">
      <c r="A1092" s="8"/>
      <c r="B1092" s="8"/>
      <c r="C1092" s="8"/>
      <c r="D1092" s="8"/>
      <c r="E1092" s="8"/>
      <c r="F1092" s="9"/>
      <c r="G1092" s="10"/>
      <c r="H1092" s="11"/>
      <c r="I1092" s="12"/>
      <c r="J1092" s="8"/>
      <c r="K1092" s="8"/>
      <c r="L1092" s="13"/>
    </row>
    <row r="1093" spans="1:12" ht="14.4">
      <c r="A1093" s="8"/>
      <c r="B1093" s="8"/>
      <c r="C1093" s="8"/>
      <c r="D1093" s="8"/>
      <c r="E1093" s="8"/>
      <c r="F1093" s="9"/>
      <c r="G1093" s="10"/>
      <c r="H1093" s="11"/>
      <c r="I1093" s="12"/>
      <c r="J1093" s="8"/>
      <c r="K1093" s="8"/>
      <c r="L1093" s="13"/>
    </row>
    <row r="1094" spans="1:12" ht="14.4">
      <c r="A1094" s="8"/>
      <c r="B1094" s="8"/>
      <c r="C1094" s="8"/>
      <c r="D1094" s="8"/>
      <c r="E1094" s="8"/>
      <c r="F1094" s="9"/>
      <c r="G1094" s="10"/>
      <c r="H1094" s="11"/>
      <c r="I1094" s="12"/>
      <c r="J1094" s="8"/>
      <c r="K1094" s="8"/>
      <c r="L1094" s="13"/>
    </row>
    <row r="1095" spans="1:12" ht="14.4">
      <c r="A1095" s="8"/>
      <c r="B1095" s="8"/>
      <c r="C1095" s="8"/>
      <c r="D1095" s="8"/>
      <c r="E1095" s="8"/>
      <c r="F1095" s="9"/>
      <c r="G1095" s="10"/>
      <c r="H1095" s="11"/>
      <c r="I1095" s="12"/>
      <c r="J1095" s="8"/>
      <c r="K1095" s="8"/>
      <c r="L1095" s="13"/>
    </row>
    <row r="1096" spans="1:12" ht="14.4">
      <c r="A1096" s="8"/>
      <c r="B1096" s="8"/>
      <c r="C1096" s="8"/>
      <c r="D1096" s="8"/>
      <c r="E1096" s="8"/>
      <c r="F1096" s="9"/>
      <c r="G1096" s="10"/>
      <c r="H1096" s="11"/>
      <c r="I1096" s="12"/>
      <c r="J1096" s="8"/>
      <c r="K1096" s="8"/>
      <c r="L1096" s="13"/>
    </row>
    <row r="1097" spans="1:12" ht="14.4">
      <c r="A1097" s="8"/>
      <c r="B1097" s="8"/>
      <c r="C1097" s="8"/>
      <c r="D1097" s="8"/>
      <c r="E1097" s="8"/>
      <c r="F1097" s="9"/>
      <c r="G1097" s="10"/>
      <c r="H1097" s="11"/>
      <c r="I1097" s="12"/>
      <c r="J1097" s="8"/>
      <c r="K1097" s="8"/>
      <c r="L1097" s="13"/>
    </row>
    <row r="1098" spans="1:12" ht="14.4">
      <c r="A1098" s="8"/>
      <c r="B1098" s="8"/>
      <c r="C1098" s="8"/>
      <c r="D1098" s="8"/>
      <c r="E1098" s="8"/>
      <c r="F1098" s="9"/>
      <c r="G1098" s="10"/>
      <c r="H1098" s="11"/>
      <c r="I1098" s="12"/>
      <c r="J1098" s="8"/>
      <c r="K1098" s="8"/>
      <c r="L1098" s="13"/>
    </row>
    <row r="1099" spans="1:12" ht="14.4">
      <c r="A1099" s="8"/>
      <c r="B1099" s="8"/>
      <c r="C1099" s="8"/>
      <c r="D1099" s="8"/>
      <c r="E1099" s="8"/>
      <c r="F1099" s="9"/>
      <c r="G1099" s="10"/>
      <c r="H1099" s="11"/>
      <c r="I1099" s="12"/>
      <c r="J1099" s="8"/>
      <c r="K1099" s="8"/>
      <c r="L1099" s="13"/>
    </row>
    <row r="1100" spans="1:12" ht="14.4">
      <c r="A1100" s="8"/>
      <c r="B1100" s="8"/>
      <c r="C1100" s="8"/>
      <c r="D1100" s="8"/>
      <c r="E1100" s="8"/>
      <c r="F1100" s="9"/>
      <c r="G1100" s="10"/>
      <c r="H1100" s="11"/>
      <c r="I1100" s="12"/>
      <c r="J1100" s="8"/>
      <c r="K1100" s="8"/>
      <c r="L1100" s="13"/>
    </row>
    <row r="1101" spans="1:12" ht="14.4">
      <c r="A1101" s="8"/>
      <c r="B1101" s="8"/>
      <c r="C1101" s="8"/>
      <c r="D1101" s="8"/>
      <c r="E1101" s="8"/>
      <c r="F1101" s="9"/>
      <c r="G1101" s="10"/>
      <c r="H1101" s="11"/>
      <c r="I1101" s="12"/>
      <c r="J1101" s="8"/>
      <c r="K1101" s="8"/>
      <c r="L1101" s="13"/>
    </row>
    <row r="1102" spans="1:12" ht="14.4">
      <c r="A1102" s="8"/>
      <c r="B1102" s="8"/>
      <c r="C1102" s="8"/>
      <c r="D1102" s="8"/>
      <c r="E1102" s="8"/>
      <c r="F1102" s="9"/>
      <c r="G1102" s="10"/>
      <c r="H1102" s="11"/>
      <c r="I1102" s="12"/>
      <c r="J1102" s="8"/>
      <c r="K1102" s="8"/>
      <c r="L1102" s="13"/>
    </row>
    <row r="1103" spans="1:12" ht="14.4">
      <c r="A1103" s="8"/>
      <c r="B1103" s="8"/>
      <c r="C1103" s="8"/>
      <c r="D1103" s="8"/>
      <c r="E1103" s="8"/>
      <c r="F1103" s="9"/>
      <c r="G1103" s="10"/>
      <c r="H1103" s="11"/>
      <c r="I1103" s="12"/>
      <c r="J1103" s="8"/>
      <c r="K1103" s="8"/>
      <c r="L1103" s="13"/>
    </row>
    <row r="1104" spans="1:12" ht="14.4">
      <c r="A1104" s="8"/>
      <c r="B1104" s="8"/>
      <c r="C1104" s="8"/>
      <c r="D1104" s="8"/>
      <c r="E1104" s="8"/>
      <c r="F1104" s="9"/>
      <c r="G1104" s="10"/>
      <c r="H1104" s="11"/>
      <c r="I1104" s="12"/>
      <c r="J1104" s="8"/>
      <c r="K1104" s="8"/>
      <c r="L1104" s="13"/>
    </row>
    <row r="1105" spans="1:12" ht="14.4">
      <c r="A1105" s="8"/>
      <c r="B1105" s="8"/>
      <c r="C1105" s="8"/>
      <c r="D1105" s="8"/>
      <c r="E1105" s="8"/>
      <c r="F1105" s="9"/>
      <c r="G1105" s="10"/>
      <c r="H1105" s="11"/>
      <c r="I1105" s="12"/>
      <c r="J1105" s="8"/>
      <c r="K1105" s="8"/>
      <c r="L1105" s="13"/>
    </row>
    <row r="1106" spans="1:12" ht="14.4">
      <c r="A1106" s="8"/>
      <c r="B1106" s="8"/>
      <c r="C1106" s="8"/>
      <c r="D1106" s="8"/>
      <c r="E1106" s="8"/>
      <c r="F1106" s="9"/>
      <c r="G1106" s="10"/>
      <c r="H1106" s="11"/>
      <c r="I1106" s="12"/>
      <c r="J1106" s="8"/>
      <c r="K1106" s="8"/>
      <c r="L1106" s="13"/>
    </row>
    <row r="1107" spans="1:12" ht="14.4">
      <c r="A1107" s="8"/>
      <c r="B1107" s="8"/>
      <c r="C1107" s="8"/>
      <c r="D1107" s="8"/>
      <c r="E1107" s="8"/>
      <c r="F1107" s="9"/>
      <c r="G1107" s="10"/>
      <c r="H1107" s="11"/>
      <c r="I1107" s="12"/>
      <c r="J1107" s="8"/>
      <c r="K1107" s="8"/>
      <c r="L1107" s="13"/>
    </row>
    <row r="1108" spans="1:12" ht="14.4">
      <c r="A1108" s="8"/>
      <c r="B1108" s="8"/>
      <c r="C1108" s="8"/>
      <c r="D1108" s="8"/>
      <c r="E1108" s="8"/>
      <c r="F1108" s="9"/>
      <c r="G1108" s="10"/>
      <c r="H1108" s="11"/>
      <c r="I1108" s="12"/>
      <c r="J1108" s="8"/>
      <c r="K1108" s="8"/>
      <c r="L1108" s="13"/>
    </row>
    <row r="1109" spans="1:12" ht="14.4">
      <c r="A1109" s="8"/>
      <c r="B1109" s="8"/>
      <c r="C1109" s="8"/>
      <c r="D1109" s="8"/>
      <c r="E1109" s="8"/>
      <c r="F1109" s="9"/>
      <c r="G1109" s="10"/>
      <c r="H1109" s="11"/>
      <c r="I1109" s="12"/>
      <c r="J1109" s="8"/>
      <c r="K1109" s="8"/>
      <c r="L1109" s="13"/>
    </row>
    <row r="1110" spans="1:12" ht="14.4">
      <c r="A1110" s="8"/>
      <c r="B1110" s="8"/>
      <c r="C1110" s="8"/>
      <c r="D1110" s="8"/>
      <c r="E1110" s="8"/>
      <c r="F1110" s="9"/>
      <c r="G1110" s="10"/>
      <c r="H1110" s="11"/>
      <c r="I1110" s="12"/>
      <c r="J1110" s="8"/>
      <c r="K1110" s="8"/>
      <c r="L1110" s="13"/>
    </row>
    <row r="1111" spans="1:12" ht="14.4">
      <c r="A1111" s="8"/>
      <c r="B1111" s="8"/>
      <c r="C1111" s="8"/>
      <c r="D1111" s="8"/>
      <c r="E1111" s="8"/>
      <c r="F1111" s="9"/>
      <c r="G1111" s="10"/>
      <c r="H1111" s="11"/>
      <c r="I1111" s="12"/>
      <c r="J1111" s="8"/>
      <c r="K1111" s="8"/>
      <c r="L1111" s="13"/>
    </row>
    <row r="1112" spans="1:12" ht="14.4">
      <c r="A1112" s="8"/>
      <c r="B1112" s="8"/>
      <c r="C1112" s="8"/>
      <c r="D1112" s="8"/>
      <c r="E1112" s="8"/>
      <c r="F1112" s="9"/>
      <c r="G1112" s="10"/>
      <c r="H1112" s="11"/>
      <c r="I1112" s="12"/>
      <c r="J1112" s="8"/>
      <c r="K1112" s="8"/>
      <c r="L1112" s="13"/>
    </row>
    <row r="1113" spans="1:12" ht="14.4">
      <c r="A1113" s="8"/>
      <c r="B1113" s="8"/>
      <c r="C1113" s="8"/>
      <c r="D1113" s="8"/>
      <c r="E1113" s="8"/>
      <c r="F1113" s="9"/>
      <c r="G1113" s="10"/>
      <c r="H1113" s="11"/>
      <c r="I1113" s="12"/>
      <c r="J1113" s="8"/>
      <c r="K1113" s="8"/>
      <c r="L1113" s="13"/>
    </row>
    <row r="1114" spans="1:12" ht="14.4">
      <c r="A1114" s="8"/>
      <c r="B1114" s="8"/>
      <c r="C1114" s="8"/>
      <c r="D1114" s="8"/>
      <c r="E1114" s="8"/>
      <c r="F1114" s="9"/>
      <c r="G1114" s="10"/>
      <c r="H1114" s="11"/>
      <c r="I1114" s="12"/>
      <c r="J1114" s="8"/>
      <c r="K1114" s="8"/>
      <c r="L1114" s="13"/>
    </row>
    <row r="1115" spans="1:12" ht="14.4">
      <c r="A1115" s="8"/>
      <c r="B1115" s="8"/>
      <c r="C1115" s="8"/>
      <c r="D1115" s="8"/>
      <c r="E1115" s="8"/>
      <c r="F1115" s="9"/>
      <c r="G1115" s="10"/>
      <c r="H1115" s="11"/>
      <c r="I1115" s="12"/>
      <c r="J1115" s="8"/>
      <c r="K1115" s="8"/>
      <c r="L1115" s="13"/>
    </row>
    <row r="1116" spans="1:12" ht="14.4">
      <c r="A1116" s="8"/>
      <c r="B1116" s="8"/>
      <c r="C1116" s="8"/>
      <c r="D1116" s="8"/>
      <c r="E1116" s="8"/>
      <c r="F1116" s="9"/>
      <c r="G1116" s="10"/>
      <c r="H1116" s="11"/>
      <c r="I1116" s="12"/>
      <c r="J1116" s="8"/>
      <c r="K1116" s="8"/>
      <c r="L1116" s="13"/>
    </row>
    <row r="1117" spans="1:12" ht="14.4">
      <c r="A1117" s="8"/>
      <c r="B1117" s="8"/>
      <c r="C1117" s="8"/>
      <c r="D1117" s="8"/>
      <c r="E1117" s="8"/>
      <c r="F1117" s="9"/>
      <c r="G1117" s="10"/>
      <c r="H1117" s="11"/>
      <c r="I1117" s="12"/>
      <c r="J1117" s="8"/>
      <c r="K1117" s="8"/>
      <c r="L1117" s="13"/>
    </row>
    <row r="1118" spans="1:12" ht="14.4">
      <c r="A1118" s="8"/>
      <c r="B1118" s="8"/>
      <c r="C1118" s="8"/>
      <c r="D1118" s="8"/>
      <c r="E1118" s="8"/>
      <c r="F1118" s="9"/>
      <c r="G1118" s="10"/>
      <c r="H1118" s="11"/>
      <c r="I1118" s="12"/>
      <c r="J1118" s="8"/>
      <c r="K1118" s="8"/>
      <c r="L1118" s="13"/>
    </row>
    <row r="1119" spans="1:12" ht="14.4">
      <c r="A1119" s="8"/>
      <c r="B1119" s="8"/>
      <c r="C1119" s="8"/>
      <c r="D1119" s="8"/>
      <c r="E1119" s="8"/>
      <c r="F1119" s="9"/>
      <c r="G1119" s="10"/>
      <c r="H1119" s="11"/>
      <c r="I1119" s="12"/>
      <c r="J1119" s="8"/>
      <c r="K1119" s="8"/>
      <c r="L1119" s="13"/>
    </row>
    <row r="1120" spans="1:12" ht="14.4">
      <c r="A1120" s="8"/>
      <c r="B1120" s="8"/>
      <c r="C1120" s="8"/>
      <c r="D1120" s="8"/>
      <c r="E1120" s="8"/>
      <c r="F1120" s="9"/>
      <c r="G1120" s="10"/>
      <c r="H1120" s="11"/>
      <c r="I1120" s="12"/>
      <c r="J1120" s="8"/>
      <c r="K1120" s="8"/>
      <c r="L1120" s="13"/>
    </row>
    <row r="1121" spans="1:12" ht="14.4">
      <c r="A1121" s="8"/>
      <c r="B1121" s="8"/>
      <c r="C1121" s="8"/>
      <c r="D1121" s="8"/>
      <c r="E1121" s="8"/>
      <c r="F1121" s="9"/>
      <c r="G1121" s="10"/>
      <c r="H1121" s="11"/>
      <c r="I1121" s="12"/>
      <c r="J1121" s="8"/>
      <c r="K1121" s="8"/>
      <c r="L1121" s="13"/>
    </row>
    <row r="1122" spans="1:12" ht="14.4">
      <c r="A1122" s="8"/>
      <c r="B1122" s="8"/>
      <c r="C1122" s="8"/>
      <c r="D1122" s="8"/>
      <c r="E1122" s="8"/>
      <c r="F1122" s="9"/>
      <c r="G1122" s="10"/>
      <c r="H1122" s="11"/>
      <c r="I1122" s="12"/>
      <c r="J1122" s="8"/>
      <c r="K1122" s="8"/>
      <c r="L1122" s="13"/>
    </row>
    <row r="1123" spans="1:12" ht="14.4">
      <c r="A1123" s="8"/>
      <c r="B1123" s="8"/>
      <c r="C1123" s="8"/>
      <c r="D1123" s="8"/>
      <c r="E1123" s="8"/>
      <c r="F1123" s="9"/>
      <c r="G1123" s="10"/>
      <c r="H1123" s="11"/>
      <c r="I1123" s="12"/>
      <c r="J1123" s="8"/>
      <c r="K1123" s="8"/>
      <c r="L1123" s="13"/>
    </row>
    <row r="1124" spans="1:12" ht="14.4">
      <c r="A1124" s="8"/>
      <c r="B1124" s="8"/>
      <c r="C1124" s="8"/>
      <c r="D1124" s="8"/>
      <c r="E1124" s="8"/>
      <c r="F1124" s="9"/>
      <c r="G1124" s="10"/>
      <c r="H1124" s="11"/>
      <c r="I1124" s="12"/>
      <c r="J1124" s="8"/>
      <c r="K1124" s="8"/>
      <c r="L1124" s="13"/>
    </row>
    <row r="1125" spans="1:12" ht="14.4">
      <c r="A1125" s="8"/>
      <c r="B1125" s="8"/>
      <c r="C1125" s="8"/>
      <c r="D1125" s="8"/>
      <c r="E1125" s="8"/>
      <c r="F1125" s="9"/>
      <c r="G1125" s="10"/>
      <c r="H1125" s="11"/>
      <c r="I1125" s="12"/>
      <c r="J1125" s="8"/>
      <c r="K1125" s="8"/>
      <c r="L1125" s="13"/>
    </row>
    <row r="1126" spans="1:12" ht="14.4">
      <c r="A1126" s="8"/>
      <c r="B1126" s="8"/>
      <c r="C1126" s="8"/>
      <c r="D1126" s="8"/>
      <c r="E1126" s="8"/>
      <c r="F1126" s="9"/>
      <c r="G1126" s="10"/>
      <c r="H1126" s="11"/>
      <c r="I1126" s="12"/>
      <c r="J1126" s="8"/>
      <c r="K1126" s="8"/>
      <c r="L1126" s="13"/>
    </row>
    <row r="1127" spans="1:12" ht="14.4">
      <c r="A1127" s="8"/>
      <c r="B1127" s="8"/>
      <c r="C1127" s="8"/>
      <c r="D1127" s="8"/>
      <c r="E1127" s="8"/>
      <c r="F1127" s="9"/>
      <c r="G1127" s="10"/>
      <c r="H1127" s="11"/>
      <c r="I1127" s="12"/>
      <c r="J1127" s="8"/>
      <c r="K1127" s="8"/>
      <c r="L1127" s="13"/>
    </row>
    <row r="1128" spans="1:12" ht="14.4">
      <c r="A1128" s="8"/>
      <c r="B1128" s="8"/>
      <c r="C1128" s="8"/>
      <c r="D1128" s="8"/>
      <c r="E1128" s="8"/>
      <c r="F1128" s="9"/>
      <c r="G1128" s="10"/>
      <c r="H1128" s="11"/>
      <c r="I1128" s="12"/>
      <c r="J1128" s="8"/>
      <c r="K1128" s="8"/>
      <c r="L1128" s="13"/>
    </row>
    <row r="1129" spans="1:12" ht="14.4">
      <c r="A1129" s="8"/>
      <c r="B1129" s="8"/>
      <c r="C1129" s="8"/>
      <c r="D1129" s="8"/>
      <c r="E1129" s="8"/>
      <c r="F1129" s="9"/>
      <c r="G1129" s="10"/>
      <c r="H1129" s="11"/>
      <c r="I1129" s="12"/>
      <c r="J1129" s="8"/>
      <c r="K1129" s="8"/>
      <c r="L1129" s="13"/>
    </row>
    <row r="1130" spans="1:12" ht="14.4">
      <c r="A1130" s="8"/>
      <c r="B1130" s="8"/>
      <c r="C1130" s="8"/>
      <c r="D1130" s="8"/>
      <c r="E1130" s="8"/>
      <c r="F1130" s="9"/>
      <c r="G1130" s="10"/>
      <c r="H1130" s="11"/>
      <c r="I1130" s="12"/>
      <c r="J1130" s="8"/>
      <c r="K1130" s="8"/>
      <c r="L1130" s="13"/>
    </row>
    <row r="1131" spans="1:12" ht="14.4">
      <c r="A1131" s="8"/>
      <c r="B1131" s="8"/>
      <c r="C1131" s="8"/>
      <c r="D1131" s="8"/>
      <c r="E1131" s="8"/>
      <c r="F1131" s="9"/>
      <c r="G1131" s="10"/>
      <c r="H1131" s="11"/>
      <c r="I1131" s="12"/>
      <c r="J1131" s="8"/>
      <c r="K1131" s="8"/>
      <c r="L1131" s="13"/>
    </row>
    <row r="1132" spans="1:12" ht="14.4">
      <c r="A1132" s="8"/>
      <c r="B1132" s="8"/>
      <c r="C1132" s="8"/>
      <c r="D1132" s="8"/>
      <c r="E1132" s="8"/>
      <c r="F1132" s="9"/>
      <c r="G1132" s="10"/>
      <c r="H1132" s="11"/>
      <c r="I1132" s="12"/>
      <c r="J1132" s="8"/>
      <c r="K1132" s="8"/>
      <c r="L1132" s="13"/>
    </row>
    <row r="1133" spans="1:12" ht="14.4">
      <c r="A1133" s="8"/>
      <c r="B1133" s="8"/>
      <c r="C1133" s="8"/>
      <c r="D1133" s="8"/>
      <c r="E1133" s="8"/>
      <c r="F1133" s="9"/>
      <c r="G1133" s="10"/>
      <c r="H1133" s="11"/>
      <c r="I1133" s="12"/>
      <c r="J1133" s="8"/>
      <c r="K1133" s="8"/>
      <c r="L1133" s="13"/>
    </row>
    <row r="1134" spans="1:12" ht="14.4">
      <c r="A1134" s="8"/>
      <c r="B1134" s="8"/>
      <c r="C1134" s="8"/>
      <c r="D1134" s="8"/>
      <c r="E1134" s="8"/>
      <c r="F1134" s="9"/>
      <c r="G1134" s="10"/>
      <c r="H1134" s="11"/>
      <c r="I1134" s="12"/>
      <c r="J1134" s="8"/>
      <c r="K1134" s="8"/>
      <c r="L1134" s="13"/>
    </row>
    <row r="1135" spans="1:12" ht="14.4">
      <c r="A1135" s="8"/>
      <c r="B1135" s="8"/>
      <c r="C1135" s="8"/>
      <c r="D1135" s="8"/>
      <c r="E1135" s="8"/>
      <c r="F1135" s="9"/>
      <c r="G1135" s="10"/>
      <c r="H1135" s="11"/>
      <c r="I1135" s="12"/>
      <c r="J1135" s="8"/>
      <c r="K1135" s="8"/>
      <c r="L1135" s="13"/>
    </row>
    <row r="1136" spans="1:12" ht="14.4">
      <c r="A1136" s="8"/>
      <c r="B1136" s="8"/>
      <c r="C1136" s="8"/>
      <c r="D1136" s="8"/>
      <c r="E1136" s="8"/>
      <c r="F1136" s="9"/>
      <c r="G1136" s="10"/>
      <c r="H1136" s="11"/>
      <c r="I1136" s="12"/>
      <c r="J1136" s="8"/>
      <c r="K1136" s="8"/>
      <c r="L1136" s="13"/>
    </row>
    <row r="1137" spans="1:12" ht="14.4">
      <c r="A1137" s="8"/>
      <c r="B1137" s="8"/>
      <c r="C1137" s="8"/>
      <c r="D1137" s="8"/>
      <c r="E1137" s="8"/>
      <c r="F1137" s="9"/>
      <c r="G1137" s="10"/>
      <c r="H1137" s="11"/>
      <c r="I1137" s="12"/>
      <c r="J1137" s="8"/>
      <c r="K1137" s="8"/>
      <c r="L1137" s="13"/>
    </row>
    <row r="1138" spans="1:12" ht="14.4">
      <c r="A1138" s="8"/>
      <c r="B1138" s="8"/>
      <c r="C1138" s="8"/>
      <c r="D1138" s="8"/>
      <c r="E1138" s="8"/>
      <c r="F1138" s="9"/>
      <c r="G1138" s="10"/>
      <c r="H1138" s="11"/>
      <c r="I1138" s="12"/>
      <c r="J1138" s="8"/>
      <c r="K1138" s="8"/>
      <c r="L1138" s="13"/>
    </row>
    <row r="1139" spans="1:12" ht="14.4">
      <c r="A1139" s="8"/>
      <c r="B1139" s="8"/>
      <c r="C1139" s="8"/>
      <c r="D1139" s="8"/>
      <c r="E1139" s="8"/>
      <c r="F1139" s="9"/>
      <c r="G1139" s="10"/>
      <c r="H1139" s="11"/>
      <c r="I1139" s="12"/>
      <c r="J1139" s="8"/>
      <c r="K1139" s="8"/>
      <c r="L1139" s="13"/>
    </row>
    <row r="1140" spans="1:12" ht="14.4">
      <c r="A1140" s="8"/>
      <c r="B1140" s="8"/>
      <c r="C1140" s="8"/>
      <c r="D1140" s="8"/>
      <c r="E1140" s="8"/>
      <c r="F1140" s="9"/>
      <c r="G1140" s="10"/>
      <c r="H1140" s="11"/>
      <c r="I1140" s="12"/>
      <c r="J1140" s="8"/>
      <c r="K1140" s="8"/>
      <c r="L1140" s="13"/>
    </row>
    <row r="1141" spans="1:12" ht="14.4">
      <c r="A1141" s="8"/>
      <c r="B1141" s="8"/>
      <c r="C1141" s="8"/>
      <c r="D1141" s="8"/>
      <c r="E1141" s="8"/>
      <c r="F1141" s="9"/>
      <c r="G1141" s="10"/>
      <c r="H1141" s="11"/>
      <c r="I1141" s="12"/>
      <c r="J1141" s="8"/>
      <c r="K1141" s="8"/>
      <c r="L1141" s="13"/>
    </row>
    <row r="1142" spans="1:12" ht="14.4">
      <c r="A1142" s="8"/>
      <c r="B1142" s="8"/>
      <c r="C1142" s="8"/>
      <c r="D1142" s="8"/>
      <c r="E1142" s="8"/>
      <c r="F1142" s="9"/>
      <c r="G1142" s="10"/>
      <c r="H1142" s="11"/>
      <c r="I1142" s="12"/>
      <c r="J1142" s="8"/>
      <c r="K1142" s="8"/>
      <c r="L1142" s="13"/>
    </row>
    <row r="1143" spans="1:12" ht="14.4">
      <c r="A1143" s="8"/>
      <c r="B1143" s="8"/>
      <c r="C1143" s="8"/>
      <c r="D1143" s="8"/>
      <c r="E1143" s="8"/>
      <c r="F1143" s="9"/>
      <c r="G1143" s="10"/>
      <c r="H1143" s="11"/>
      <c r="I1143" s="12"/>
      <c r="J1143" s="8"/>
      <c r="K1143" s="8"/>
      <c r="L1143" s="13"/>
    </row>
    <row r="1144" spans="1:12" ht="14.4">
      <c r="A1144" s="8"/>
      <c r="B1144" s="8"/>
      <c r="C1144" s="8"/>
      <c r="D1144" s="8"/>
      <c r="E1144" s="8"/>
      <c r="F1144" s="9"/>
      <c r="G1144" s="10"/>
      <c r="H1144" s="11"/>
      <c r="I1144" s="12"/>
      <c r="J1144" s="8"/>
      <c r="K1144" s="8"/>
      <c r="L1144" s="13"/>
    </row>
    <row r="1145" spans="1:12" ht="14.4">
      <c r="A1145" s="8"/>
      <c r="B1145" s="8"/>
      <c r="C1145" s="8"/>
      <c r="D1145" s="8"/>
      <c r="E1145" s="8"/>
      <c r="F1145" s="9"/>
      <c r="G1145" s="10"/>
      <c r="H1145" s="11"/>
      <c r="I1145" s="12"/>
      <c r="J1145" s="8"/>
      <c r="K1145" s="8"/>
      <c r="L1145" s="13"/>
    </row>
    <row r="1146" spans="1:12" ht="14.4">
      <c r="A1146" s="8"/>
      <c r="B1146" s="8"/>
      <c r="C1146" s="8"/>
      <c r="D1146" s="8"/>
      <c r="E1146" s="8"/>
      <c r="F1146" s="9"/>
      <c r="G1146" s="10"/>
      <c r="H1146" s="11"/>
      <c r="I1146" s="12"/>
      <c r="J1146" s="8"/>
      <c r="K1146" s="8"/>
      <c r="L1146" s="13"/>
    </row>
    <row r="1147" spans="1:12" ht="14.4">
      <c r="A1147" s="8"/>
      <c r="B1147" s="8"/>
      <c r="C1147" s="8"/>
      <c r="D1147" s="8"/>
      <c r="E1147" s="8"/>
      <c r="F1147" s="9"/>
      <c r="G1147" s="10"/>
      <c r="H1147" s="11"/>
      <c r="I1147" s="12"/>
      <c r="J1147" s="8"/>
      <c r="K1147" s="8"/>
      <c r="L1147" s="13"/>
    </row>
    <row r="1148" spans="1:12" ht="14.4">
      <c r="A1148" s="8"/>
      <c r="B1148" s="8"/>
      <c r="C1148" s="8"/>
      <c r="D1148" s="8"/>
      <c r="E1148" s="8"/>
      <c r="F1148" s="9"/>
      <c r="G1148" s="10"/>
      <c r="H1148" s="11"/>
      <c r="I1148" s="12"/>
      <c r="J1148" s="8"/>
      <c r="K1148" s="8"/>
      <c r="L1148" s="13"/>
    </row>
    <row r="1149" spans="1:12" ht="14.4">
      <c r="A1149" s="8"/>
      <c r="B1149" s="8"/>
      <c r="C1149" s="8"/>
      <c r="D1149" s="8"/>
      <c r="E1149" s="8"/>
      <c r="F1149" s="9"/>
      <c r="G1149" s="10"/>
      <c r="H1149" s="11"/>
      <c r="I1149" s="12"/>
      <c r="J1149" s="8"/>
      <c r="K1149" s="8"/>
      <c r="L1149" s="13"/>
    </row>
    <row r="1150" spans="1:12" ht="14.4">
      <c r="A1150" s="8"/>
      <c r="B1150" s="8"/>
      <c r="C1150" s="8"/>
      <c r="D1150" s="8"/>
      <c r="E1150" s="8"/>
      <c r="F1150" s="9"/>
      <c r="G1150" s="10"/>
      <c r="H1150" s="11"/>
      <c r="I1150" s="12"/>
      <c r="J1150" s="8"/>
      <c r="K1150" s="8"/>
      <c r="L1150" s="13"/>
    </row>
    <row r="1151" spans="1:12" ht="14.4">
      <c r="A1151" s="8"/>
      <c r="B1151" s="8"/>
      <c r="C1151" s="8"/>
      <c r="D1151" s="8"/>
      <c r="E1151" s="8"/>
      <c r="F1151" s="9"/>
      <c r="G1151" s="10"/>
      <c r="H1151" s="11"/>
      <c r="I1151" s="12"/>
      <c r="J1151" s="8"/>
      <c r="K1151" s="8"/>
      <c r="L1151" s="13"/>
    </row>
    <row r="1152" spans="1:12" ht="14.4">
      <c r="A1152" s="8"/>
      <c r="B1152" s="8"/>
      <c r="C1152" s="8"/>
      <c r="D1152" s="8"/>
      <c r="E1152" s="8"/>
      <c r="F1152" s="9"/>
      <c r="G1152" s="10"/>
      <c r="H1152" s="11"/>
      <c r="I1152" s="12"/>
      <c r="J1152" s="8"/>
      <c r="K1152" s="8"/>
      <c r="L1152" s="13"/>
    </row>
    <row r="1153" spans="1:12" ht="14.4">
      <c r="A1153" s="8"/>
      <c r="B1153" s="8"/>
      <c r="C1153" s="8"/>
      <c r="D1153" s="8"/>
      <c r="E1153" s="8"/>
      <c r="F1153" s="9"/>
      <c r="G1153" s="10"/>
      <c r="H1153" s="11"/>
      <c r="I1153" s="12"/>
      <c r="J1153" s="8"/>
      <c r="K1153" s="8"/>
      <c r="L1153" s="13"/>
    </row>
    <row r="1154" spans="1:12" ht="14.4">
      <c r="A1154" s="8"/>
      <c r="B1154" s="8"/>
      <c r="C1154" s="8"/>
      <c r="D1154" s="8"/>
      <c r="E1154" s="8"/>
      <c r="F1154" s="9"/>
      <c r="G1154" s="10"/>
      <c r="H1154" s="11"/>
      <c r="I1154" s="12"/>
      <c r="J1154" s="8"/>
      <c r="K1154" s="8"/>
      <c r="L1154" s="13"/>
    </row>
    <row r="1155" spans="1:12" ht="14.4">
      <c r="A1155" s="8"/>
      <c r="B1155" s="8"/>
      <c r="C1155" s="8"/>
      <c r="D1155" s="8"/>
      <c r="E1155" s="8"/>
      <c r="F1155" s="9"/>
      <c r="G1155" s="10"/>
      <c r="H1155" s="11"/>
      <c r="I1155" s="12"/>
      <c r="J1155" s="8"/>
      <c r="K1155" s="8"/>
      <c r="L1155" s="13"/>
    </row>
    <row r="1156" spans="1:12" ht="14.4">
      <c r="A1156" s="8"/>
      <c r="B1156" s="8"/>
      <c r="C1156" s="8"/>
      <c r="D1156" s="8"/>
      <c r="E1156" s="8"/>
      <c r="F1156" s="9"/>
      <c r="G1156" s="10"/>
      <c r="H1156" s="11"/>
      <c r="I1156" s="12"/>
      <c r="J1156" s="8"/>
      <c r="K1156" s="8"/>
      <c r="L1156" s="13"/>
    </row>
    <row r="1157" spans="1:12" ht="14.4">
      <c r="A1157" s="8"/>
      <c r="B1157" s="8"/>
      <c r="C1157" s="8"/>
      <c r="D1157" s="8"/>
      <c r="E1157" s="8"/>
      <c r="F1157" s="9"/>
      <c r="G1157" s="10"/>
      <c r="H1157" s="11"/>
      <c r="I1157" s="12"/>
      <c r="J1157" s="8"/>
      <c r="K1157" s="8"/>
      <c r="L1157" s="13"/>
    </row>
    <row r="1158" spans="1:12" ht="14.4">
      <c r="A1158" s="8"/>
      <c r="B1158" s="8"/>
      <c r="C1158" s="8"/>
      <c r="D1158" s="8"/>
      <c r="E1158" s="8"/>
      <c r="F1158" s="9"/>
      <c r="G1158" s="10"/>
      <c r="H1158" s="11"/>
      <c r="I1158" s="12"/>
      <c r="J1158" s="8"/>
      <c r="K1158" s="8"/>
      <c r="L1158" s="13"/>
    </row>
    <row r="1159" spans="1:12" ht="14.4">
      <c r="A1159" s="8"/>
      <c r="B1159" s="8"/>
      <c r="C1159" s="8"/>
      <c r="D1159" s="8"/>
      <c r="E1159" s="8"/>
      <c r="F1159" s="9"/>
      <c r="G1159" s="10"/>
      <c r="H1159" s="11"/>
      <c r="I1159" s="12"/>
      <c r="J1159" s="8"/>
      <c r="K1159" s="8"/>
      <c r="L1159" s="13"/>
    </row>
    <row r="1160" spans="1:12" ht="14.4">
      <c r="A1160" s="8"/>
      <c r="B1160" s="8"/>
      <c r="C1160" s="8"/>
      <c r="D1160" s="8"/>
      <c r="E1160" s="8"/>
      <c r="F1160" s="9"/>
      <c r="G1160" s="10"/>
      <c r="H1160" s="11"/>
      <c r="I1160" s="12"/>
      <c r="J1160" s="8"/>
      <c r="K1160" s="8"/>
      <c r="L1160" s="13"/>
    </row>
    <row r="1161" spans="1:12" ht="14.4">
      <c r="A1161" s="8"/>
      <c r="B1161" s="8"/>
      <c r="C1161" s="8"/>
      <c r="D1161" s="8"/>
      <c r="E1161" s="8"/>
      <c r="F1161" s="9"/>
      <c r="G1161" s="10"/>
      <c r="H1161" s="11"/>
      <c r="I1161" s="12"/>
      <c r="J1161" s="8"/>
      <c r="K1161" s="8"/>
      <c r="L1161" s="13"/>
    </row>
    <row r="1162" spans="1:12" ht="14.4">
      <c r="A1162" s="8"/>
      <c r="B1162" s="8"/>
      <c r="C1162" s="8"/>
      <c r="D1162" s="8"/>
      <c r="E1162" s="8"/>
      <c r="F1162" s="9"/>
      <c r="G1162" s="10"/>
      <c r="H1162" s="11"/>
      <c r="I1162" s="12"/>
      <c r="J1162" s="8"/>
      <c r="K1162" s="8"/>
      <c r="L1162" s="13"/>
    </row>
    <row r="1163" spans="1:12" ht="14.4">
      <c r="A1163" s="8"/>
      <c r="B1163" s="8"/>
      <c r="C1163" s="8"/>
      <c r="D1163" s="8"/>
      <c r="E1163" s="8"/>
      <c r="F1163" s="9"/>
      <c r="G1163" s="10"/>
      <c r="H1163" s="11"/>
      <c r="I1163" s="12"/>
      <c r="J1163" s="8"/>
      <c r="K1163" s="8"/>
      <c r="L1163" s="13"/>
    </row>
    <row r="1164" spans="1:12" ht="14.4">
      <c r="A1164" s="8"/>
      <c r="B1164" s="8"/>
      <c r="C1164" s="8"/>
      <c r="D1164" s="8"/>
      <c r="E1164" s="8"/>
      <c r="F1164" s="9"/>
      <c r="G1164" s="10"/>
      <c r="H1164" s="11"/>
      <c r="I1164" s="12"/>
      <c r="J1164" s="8"/>
      <c r="K1164" s="8"/>
      <c r="L1164" s="13"/>
    </row>
    <row r="1165" spans="1:12" ht="14.4">
      <c r="A1165" s="8"/>
      <c r="B1165" s="8"/>
      <c r="C1165" s="8"/>
      <c r="D1165" s="8"/>
      <c r="E1165" s="8"/>
      <c r="F1165" s="9"/>
      <c r="G1165" s="10"/>
      <c r="H1165" s="11"/>
      <c r="I1165" s="12"/>
      <c r="J1165" s="8"/>
      <c r="K1165" s="8"/>
      <c r="L1165" s="13"/>
    </row>
    <row r="1166" spans="1:12" ht="14.4">
      <c r="A1166" s="8"/>
      <c r="B1166" s="8"/>
      <c r="C1166" s="8"/>
      <c r="D1166" s="8"/>
      <c r="E1166" s="8"/>
      <c r="F1166" s="9"/>
      <c r="G1166" s="10"/>
      <c r="H1166" s="11"/>
      <c r="I1166" s="12"/>
      <c r="J1166" s="8"/>
      <c r="K1166" s="8"/>
      <c r="L1166" s="13"/>
    </row>
    <row r="1167" spans="1:12" ht="14.4">
      <c r="A1167" s="8"/>
      <c r="B1167" s="8"/>
      <c r="C1167" s="8"/>
      <c r="D1167" s="8"/>
      <c r="E1167" s="8"/>
      <c r="F1167" s="9"/>
      <c r="G1167" s="10"/>
      <c r="H1167" s="11"/>
      <c r="I1167" s="12"/>
      <c r="J1167" s="8"/>
      <c r="K1167" s="8"/>
      <c r="L1167" s="13"/>
    </row>
    <row r="1168" spans="1:12" ht="14.4">
      <c r="A1168" s="8"/>
      <c r="B1168" s="8"/>
      <c r="C1168" s="8"/>
      <c r="D1168" s="8"/>
      <c r="E1168" s="8"/>
      <c r="F1168" s="9"/>
      <c r="G1168" s="10"/>
      <c r="H1168" s="11"/>
      <c r="I1168" s="12"/>
      <c r="J1168" s="8"/>
      <c r="K1168" s="8"/>
      <c r="L1168" s="13"/>
    </row>
    <row r="1169" spans="1:12" ht="14.4">
      <c r="A1169" s="8"/>
      <c r="B1169" s="8"/>
      <c r="C1169" s="8"/>
      <c r="D1169" s="8"/>
      <c r="E1169" s="8"/>
      <c r="F1169" s="9"/>
      <c r="G1169" s="10"/>
      <c r="H1169" s="11"/>
      <c r="I1169" s="12"/>
      <c r="J1169" s="8"/>
      <c r="K1169" s="8"/>
      <c r="L1169" s="13"/>
    </row>
    <row r="1170" spans="1:12" ht="14.4">
      <c r="A1170" s="8"/>
      <c r="B1170" s="8"/>
      <c r="C1170" s="8"/>
      <c r="D1170" s="8"/>
      <c r="E1170" s="8"/>
      <c r="F1170" s="9"/>
      <c r="G1170" s="10"/>
      <c r="H1170" s="11"/>
      <c r="I1170" s="12"/>
      <c r="J1170" s="8"/>
      <c r="K1170" s="8"/>
      <c r="L1170" s="13"/>
    </row>
    <row r="1171" spans="1:12" ht="14.4">
      <c r="A1171" s="8"/>
      <c r="B1171" s="8"/>
      <c r="C1171" s="8"/>
      <c r="D1171" s="8"/>
      <c r="E1171" s="8"/>
      <c r="F1171" s="9"/>
      <c r="G1171" s="10"/>
      <c r="H1171" s="11"/>
      <c r="I1171" s="12"/>
      <c r="J1171" s="8"/>
      <c r="K1171" s="8"/>
      <c r="L1171" s="13"/>
    </row>
    <row r="1172" spans="1:12" ht="14.4">
      <c r="A1172" s="8"/>
      <c r="B1172" s="8"/>
      <c r="C1172" s="8"/>
      <c r="D1172" s="8"/>
      <c r="E1172" s="8"/>
      <c r="F1172" s="9"/>
      <c r="G1172" s="10"/>
      <c r="H1172" s="11"/>
      <c r="I1172" s="12"/>
      <c r="J1172" s="8"/>
      <c r="K1172" s="8"/>
      <c r="L1172" s="13"/>
    </row>
    <row r="1173" spans="1:12" ht="14.4">
      <c r="A1173" s="8"/>
      <c r="B1173" s="8"/>
      <c r="C1173" s="8"/>
      <c r="D1173" s="8"/>
      <c r="E1173" s="8"/>
      <c r="F1173" s="9"/>
      <c r="G1173" s="10"/>
      <c r="H1173" s="11"/>
      <c r="I1173" s="12"/>
      <c r="J1173" s="8"/>
      <c r="K1173" s="8"/>
      <c r="L1173" s="13"/>
    </row>
    <row r="1174" spans="1:12" ht="14.4">
      <c r="A1174" s="8"/>
      <c r="B1174" s="8"/>
      <c r="C1174" s="8"/>
      <c r="D1174" s="8"/>
      <c r="E1174" s="8"/>
      <c r="F1174" s="9"/>
      <c r="G1174" s="10"/>
      <c r="H1174" s="11"/>
      <c r="I1174" s="12"/>
      <c r="J1174" s="8"/>
      <c r="K1174" s="8"/>
      <c r="L1174" s="13"/>
    </row>
    <row r="1175" spans="1:12" ht="14.4">
      <c r="A1175" s="8"/>
      <c r="B1175" s="8"/>
      <c r="C1175" s="8"/>
      <c r="D1175" s="8"/>
      <c r="E1175" s="8"/>
      <c r="F1175" s="9"/>
      <c r="G1175" s="10"/>
      <c r="H1175" s="11"/>
      <c r="I1175" s="12"/>
      <c r="J1175" s="8"/>
      <c r="K1175" s="8"/>
      <c r="L1175" s="13"/>
    </row>
    <row r="1176" spans="1:12" ht="14.4">
      <c r="A1176" s="8"/>
      <c r="B1176" s="8"/>
      <c r="C1176" s="8"/>
      <c r="D1176" s="8"/>
      <c r="E1176" s="8"/>
      <c r="F1176" s="9"/>
      <c r="G1176" s="10"/>
      <c r="H1176" s="11"/>
      <c r="I1176" s="12"/>
      <c r="J1176" s="8"/>
      <c r="K1176" s="8"/>
      <c r="L1176" s="13"/>
    </row>
    <row r="1177" spans="1:12" ht="14.4">
      <c r="A1177" s="8"/>
      <c r="B1177" s="8"/>
      <c r="C1177" s="8"/>
      <c r="D1177" s="8"/>
      <c r="E1177" s="8"/>
      <c r="F1177" s="9"/>
      <c r="G1177" s="10"/>
      <c r="H1177" s="11"/>
      <c r="I1177" s="12"/>
      <c r="J1177" s="8"/>
      <c r="K1177" s="8"/>
      <c r="L1177" s="13"/>
    </row>
    <row r="1178" spans="1:12" ht="14.4">
      <c r="A1178" s="8"/>
      <c r="B1178" s="8"/>
      <c r="C1178" s="8"/>
      <c r="D1178" s="8"/>
      <c r="E1178" s="8"/>
      <c r="F1178" s="9"/>
      <c r="G1178" s="10"/>
      <c r="H1178" s="11"/>
      <c r="I1178" s="12"/>
      <c r="J1178" s="8"/>
      <c r="K1178" s="8"/>
      <c r="L1178" s="13"/>
    </row>
    <row r="1179" spans="1:12" ht="14.4">
      <c r="A1179" s="8"/>
      <c r="B1179" s="8"/>
      <c r="C1179" s="8"/>
      <c r="D1179" s="8"/>
      <c r="E1179" s="8"/>
      <c r="F1179" s="9"/>
      <c r="G1179" s="10"/>
      <c r="H1179" s="11"/>
      <c r="I1179" s="12"/>
      <c r="J1179" s="8"/>
      <c r="K1179" s="8"/>
      <c r="L1179" s="13"/>
    </row>
    <row r="1180" spans="1:12" ht="14.4">
      <c r="A1180" s="8"/>
      <c r="B1180" s="8"/>
      <c r="C1180" s="8"/>
      <c r="D1180" s="8"/>
      <c r="E1180" s="8"/>
      <c r="F1180" s="9"/>
      <c r="G1180" s="10"/>
      <c r="H1180" s="11"/>
      <c r="I1180" s="12"/>
      <c r="J1180" s="8"/>
      <c r="K1180" s="8"/>
      <c r="L1180" s="13"/>
    </row>
    <row r="1181" spans="1:12" ht="14.4">
      <c r="A1181" s="8"/>
      <c r="B1181" s="8"/>
      <c r="C1181" s="8"/>
      <c r="D1181" s="8"/>
      <c r="E1181" s="8"/>
      <c r="F1181" s="9"/>
      <c r="G1181" s="10"/>
      <c r="H1181" s="11"/>
      <c r="I1181" s="12"/>
      <c r="J1181" s="8"/>
      <c r="K1181" s="8"/>
      <c r="L1181" s="13"/>
    </row>
    <row r="1182" spans="1:12" ht="14.4">
      <c r="A1182" s="8"/>
      <c r="B1182" s="8"/>
      <c r="C1182" s="8"/>
      <c r="D1182" s="8"/>
      <c r="E1182" s="8"/>
      <c r="F1182" s="9"/>
      <c r="G1182" s="10"/>
      <c r="H1182" s="11"/>
      <c r="I1182" s="12"/>
      <c r="J1182" s="8"/>
      <c r="K1182" s="8"/>
      <c r="L1182" s="13"/>
    </row>
    <row r="1183" spans="1:12" ht="14.4">
      <c r="A1183" s="8"/>
      <c r="B1183" s="8"/>
      <c r="C1183" s="8"/>
      <c r="D1183" s="8"/>
      <c r="E1183" s="8"/>
      <c r="F1183" s="9"/>
      <c r="G1183" s="10"/>
      <c r="H1183" s="11"/>
      <c r="I1183" s="12"/>
      <c r="J1183" s="8"/>
      <c r="K1183" s="8"/>
      <c r="L1183" s="13"/>
    </row>
    <row r="1184" spans="1:12" ht="14.4">
      <c r="A1184" s="8"/>
      <c r="B1184" s="8"/>
      <c r="C1184" s="8"/>
      <c r="D1184" s="8"/>
      <c r="E1184" s="8"/>
      <c r="F1184" s="9"/>
      <c r="G1184" s="10"/>
      <c r="H1184" s="11"/>
      <c r="I1184" s="12"/>
      <c r="J1184" s="8"/>
      <c r="K1184" s="8"/>
      <c r="L1184" s="13"/>
    </row>
    <row r="1185" spans="1:12" ht="14.4">
      <c r="A1185" s="8"/>
      <c r="B1185" s="8"/>
      <c r="C1185" s="8"/>
      <c r="D1185" s="8"/>
      <c r="E1185" s="8"/>
      <c r="F1185" s="9"/>
      <c r="G1185" s="10"/>
      <c r="H1185" s="11"/>
      <c r="I1185" s="12"/>
      <c r="J1185" s="8"/>
      <c r="K1185" s="8"/>
      <c r="L1185" s="13"/>
    </row>
    <row r="1186" spans="1:12" ht="14.4">
      <c r="A1186" s="8"/>
      <c r="B1186" s="8"/>
      <c r="C1186" s="8"/>
      <c r="D1186" s="8"/>
      <c r="E1186" s="8"/>
      <c r="F1186" s="9"/>
      <c r="G1186" s="10"/>
      <c r="H1186" s="11"/>
      <c r="I1186" s="12"/>
      <c r="J1186" s="8"/>
      <c r="K1186" s="8"/>
      <c r="L1186" s="13"/>
    </row>
    <row r="1187" spans="1:12" ht="14.4">
      <c r="A1187" s="8"/>
      <c r="B1187" s="8"/>
      <c r="C1187" s="8"/>
      <c r="D1187" s="8"/>
      <c r="E1187" s="8"/>
      <c r="F1187" s="9"/>
      <c r="G1187" s="10"/>
      <c r="H1187" s="11"/>
      <c r="I1187" s="12"/>
      <c r="J1187" s="8"/>
      <c r="K1187" s="8"/>
      <c r="L1187" s="13"/>
    </row>
    <row r="1188" spans="1:12" ht="14.4">
      <c r="A1188" s="8"/>
      <c r="B1188" s="8"/>
      <c r="C1188" s="8"/>
      <c r="D1188" s="8"/>
      <c r="E1188" s="8"/>
      <c r="F1188" s="9"/>
      <c r="G1188" s="10"/>
      <c r="H1188" s="11"/>
      <c r="I1188" s="12"/>
      <c r="J1188" s="8"/>
      <c r="K1188" s="8"/>
      <c r="L1188" s="13"/>
    </row>
    <row r="1189" spans="1:12" ht="14.4">
      <c r="A1189" s="8"/>
      <c r="B1189" s="8"/>
      <c r="C1189" s="8"/>
      <c r="D1189" s="8"/>
      <c r="E1189" s="8"/>
      <c r="F1189" s="9"/>
      <c r="G1189" s="10"/>
      <c r="H1189" s="11"/>
      <c r="I1189" s="12"/>
      <c r="J1189" s="8"/>
      <c r="K1189" s="8"/>
      <c r="L1189" s="13"/>
    </row>
    <row r="1190" spans="1:12" ht="14.4">
      <c r="A1190" s="8"/>
      <c r="B1190" s="8"/>
      <c r="C1190" s="8"/>
      <c r="D1190" s="8"/>
      <c r="E1190" s="8"/>
      <c r="F1190" s="9"/>
      <c r="G1190" s="10"/>
      <c r="H1190" s="11"/>
      <c r="I1190" s="12"/>
      <c r="J1190" s="8"/>
      <c r="K1190" s="8"/>
      <c r="L1190" s="13"/>
    </row>
    <row r="1191" spans="1:12" ht="14.4">
      <c r="A1191" s="8"/>
      <c r="B1191" s="8"/>
      <c r="C1191" s="8"/>
      <c r="D1191" s="8"/>
      <c r="E1191" s="8"/>
      <c r="F1191" s="9"/>
      <c r="G1191" s="10"/>
      <c r="H1191" s="11"/>
      <c r="I1191" s="12"/>
      <c r="J1191" s="8"/>
      <c r="K1191" s="8"/>
      <c r="L1191" s="13"/>
    </row>
    <row r="1192" spans="1:12" ht="14.4">
      <c r="A1192" s="8"/>
      <c r="B1192" s="8"/>
      <c r="C1192" s="8"/>
      <c r="D1192" s="8"/>
      <c r="E1192" s="8"/>
      <c r="F1192" s="9"/>
      <c r="G1192" s="10"/>
      <c r="H1192" s="11"/>
      <c r="I1192" s="12"/>
      <c r="J1192" s="8"/>
      <c r="K1192" s="8"/>
      <c r="L1192" s="13"/>
    </row>
    <row r="1193" spans="1:12" ht="14.4">
      <c r="A1193" s="8"/>
      <c r="B1193" s="8"/>
      <c r="C1193" s="8"/>
      <c r="D1193" s="8"/>
      <c r="E1193" s="8"/>
      <c r="F1193" s="9"/>
      <c r="G1193" s="10"/>
      <c r="H1193" s="11"/>
      <c r="I1193" s="12"/>
      <c r="J1193" s="8"/>
      <c r="K1193" s="8"/>
      <c r="L1193" s="13"/>
    </row>
    <row r="1194" spans="1:12" ht="14.4">
      <c r="A1194" s="8"/>
      <c r="B1194" s="8"/>
      <c r="C1194" s="8"/>
      <c r="D1194" s="8"/>
      <c r="E1194" s="8"/>
      <c r="F1194" s="9"/>
      <c r="G1194" s="10"/>
      <c r="H1194" s="11"/>
      <c r="I1194" s="12"/>
      <c r="J1194" s="8"/>
      <c r="K1194" s="8"/>
      <c r="L1194" s="13"/>
    </row>
    <row r="1195" spans="1:12" ht="14.4">
      <c r="A1195" s="8"/>
      <c r="B1195" s="8"/>
      <c r="C1195" s="8"/>
      <c r="D1195" s="8"/>
      <c r="E1195" s="8"/>
      <c r="F1195" s="9"/>
      <c r="G1195" s="10"/>
      <c r="H1195" s="11"/>
      <c r="I1195" s="12"/>
      <c r="J1195" s="8"/>
      <c r="K1195" s="8"/>
      <c r="L1195" s="13"/>
    </row>
    <row r="1196" spans="1:12" ht="14.4">
      <c r="A1196" s="8"/>
      <c r="B1196" s="8"/>
      <c r="C1196" s="8"/>
      <c r="D1196" s="8"/>
      <c r="E1196" s="8"/>
      <c r="F1196" s="9"/>
      <c r="G1196" s="10"/>
      <c r="H1196" s="11"/>
      <c r="I1196" s="12"/>
      <c r="J1196" s="8"/>
      <c r="K1196" s="8"/>
      <c r="L1196" s="13"/>
    </row>
    <row r="1197" spans="1:12" ht="14.4">
      <c r="A1197" s="8"/>
      <c r="B1197" s="8"/>
      <c r="C1197" s="8"/>
      <c r="D1197" s="8"/>
      <c r="E1197" s="8"/>
      <c r="F1197" s="9"/>
      <c r="G1197" s="10"/>
      <c r="H1197" s="11"/>
      <c r="I1197" s="12"/>
      <c r="J1197" s="8"/>
      <c r="K1197" s="8"/>
      <c r="L1197" s="13"/>
    </row>
    <row r="1198" spans="1:12" ht="14.4">
      <c r="A1198" s="8"/>
      <c r="B1198" s="8"/>
      <c r="C1198" s="8"/>
      <c r="D1198" s="8"/>
      <c r="E1198" s="8"/>
      <c r="F1198" s="9"/>
      <c r="G1198" s="10"/>
      <c r="H1198" s="11"/>
      <c r="I1198" s="12"/>
      <c r="J1198" s="8"/>
      <c r="K1198" s="8"/>
      <c r="L1198" s="13"/>
    </row>
    <row r="1199" spans="1:12" ht="14.4">
      <c r="A1199" s="8"/>
      <c r="B1199" s="8"/>
      <c r="C1199" s="8"/>
      <c r="D1199" s="8"/>
      <c r="E1199" s="8"/>
      <c r="F1199" s="9"/>
      <c r="G1199" s="10"/>
      <c r="H1199" s="11"/>
      <c r="I1199" s="12"/>
      <c r="J1199" s="8"/>
      <c r="K1199" s="8"/>
      <c r="L1199" s="13"/>
    </row>
    <row r="1200" spans="1:12" ht="14.4">
      <c r="A1200" s="8"/>
      <c r="B1200" s="8"/>
      <c r="C1200" s="8"/>
      <c r="D1200" s="8"/>
      <c r="E1200" s="8"/>
      <c r="F1200" s="9"/>
      <c r="G1200" s="10"/>
      <c r="H1200" s="11"/>
      <c r="I1200" s="12"/>
      <c r="J1200" s="8"/>
      <c r="K1200" s="8"/>
      <c r="L1200" s="13"/>
    </row>
    <row r="1201" spans="1:12" ht="14.4">
      <c r="A1201" s="8"/>
      <c r="B1201" s="8"/>
      <c r="C1201" s="8"/>
      <c r="D1201" s="8"/>
      <c r="E1201" s="8"/>
      <c r="F1201" s="9"/>
      <c r="G1201" s="10"/>
      <c r="H1201" s="11"/>
      <c r="I1201" s="12"/>
      <c r="J1201" s="8"/>
      <c r="K1201" s="8"/>
      <c r="L1201" s="13"/>
    </row>
    <row r="1202" spans="1:12" ht="14.4">
      <c r="A1202" s="8"/>
      <c r="B1202" s="8"/>
      <c r="C1202" s="8"/>
      <c r="D1202" s="8"/>
      <c r="E1202" s="8"/>
      <c r="F1202" s="9"/>
      <c r="G1202" s="10"/>
      <c r="H1202" s="11"/>
      <c r="I1202" s="12"/>
      <c r="J1202" s="8"/>
      <c r="K1202" s="8"/>
      <c r="L1202" s="13"/>
    </row>
    <row r="1203" spans="1:12" ht="14.4">
      <c r="A1203" s="8"/>
      <c r="B1203" s="8"/>
      <c r="C1203" s="8"/>
      <c r="D1203" s="8"/>
      <c r="E1203" s="8"/>
      <c r="F1203" s="9"/>
      <c r="G1203" s="10"/>
      <c r="H1203" s="11"/>
      <c r="I1203" s="12"/>
      <c r="J1203" s="8"/>
      <c r="K1203" s="8"/>
      <c r="L1203" s="13"/>
    </row>
    <row r="1204" spans="1:12" ht="14.4">
      <c r="A1204" s="8"/>
      <c r="B1204" s="8"/>
      <c r="C1204" s="8"/>
      <c r="D1204" s="8"/>
      <c r="E1204" s="8"/>
      <c r="F1204" s="9"/>
      <c r="G1204" s="10"/>
      <c r="H1204" s="11"/>
      <c r="I1204" s="12"/>
      <c r="J1204" s="8"/>
      <c r="K1204" s="8"/>
      <c r="L1204" s="13"/>
    </row>
    <row r="1205" spans="1:12" ht="14.4">
      <c r="A1205" s="8"/>
      <c r="B1205" s="8"/>
      <c r="C1205" s="8"/>
      <c r="D1205" s="8"/>
      <c r="E1205" s="8"/>
      <c r="F1205" s="9"/>
      <c r="G1205" s="10"/>
      <c r="H1205" s="11"/>
      <c r="I1205" s="12"/>
      <c r="J1205" s="8"/>
      <c r="K1205" s="8"/>
      <c r="L1205" s="13"/>
    </row>
    <row r="1206" spans="1:12" ht="14.4">
      <c r="A1206" s="8"/>
      <c r="B1206" s="8"/>
      <c r="C1206" s="8"/>
      <c r="D1206" s="8"/>
      <c r="E1206" s="8"/>
      <c r="F1206" s="9"/>
      <c r="G1206" s="10"/>
      <c r="H1206" s="11"/>
      <c r="I1206" s="12"/>
      <c r="J1206" s="8"/>
      <c r="K1206" s="8"/>
      <c r="L1206" s="13"/>
    </row>
    <row r="1207" spans="1:12" ht="14.4">
      <c r="A1207" s="8"/>
      <c r="B1207" s="8"/>
      <c r="C1207" s="8"/>
      <c r="D1207" s="8"/>
      <c r="E1207" s="8"/>
      <c r="F1207" s="9"/>
      <c r="G1207" s="10"/>
      <c r="H1207" s="11"/>
      <c r="I1207" s="12"/>
      <c r="J1207" s="8"/>
      <c r="K1207" s="8"/>
      <c r="L1207" s="13"/>
    </row>
    <row r="1208" spans="1:12" ht="14.4">
      <c r="A1208" s="8"/>
      <c r="B1208" s="8"/>
      <c r="C1208" s="8"/>
      <c r="D1208" s="8"/>
      <c r="E1208" s="8"/>
      <c r="F1208" s="9"/>
      <c r="G1208" s="10"/>
      <c r="H1208" s="11"/>
      <c r="I1208" s="12"/>
      <c r="J1208" s="8"/>
      <c r="K1208" s="8"/>
      <c r="L1208" s="13"/>
    </row>
    <row r="1209" spans="1:12" ht="14.4">
      <c r="A1209" s="8"/>
      <c r="B1209" s="8"/>
      <c r="C1209" s="8"/>
      <c r="D1209" s="8"/>
      <c r="E1209" s="8"/>
      <c r="F1209" s="9"/>
      <c r="G1209" s="10"/>
      <c r="H1209" s="11"/>
      <c r="I1209" s="12"/>
      <c r="J1209" s="8"/>
      <c r="K1209" s="8"/>
      <c r="L1209" s="13"/>
    </row>
    <row r="1210" spans="1:12" ht="14.4">
      <c r="A1210" s="8"/>
      <c r="B1210" s="8"/>
      <c r="C1210" s="8"/>
      <c r="D1210" s="8"/>
      <c r="E1210" s="8"/>
      <c r="F1210" s="9"/>
      <c r="G1210" s="10"/>
      <c r="H1210" s="11"/>
      <c r="I1210" s="12"/>
      <c r="J1210" s="8"/>
      <c r="K1210" s="8"/>
      <c r="L1210" s="13"/>
    </row>
    <row r="1211" spans="1:12" ht="14.4">
      <c r="A1211" s="8"/>
      <c r="B1211" s="8"/>
      <c r="C1211" s="8"/>
      <c r="D1211" s="8"/>
      <c r="E1211" s="8"/>
      <c r="F1211" s="9"/>
      <c r="G1211" s="10"/>
      <c r="H1211" s="11"/>
      <c r="I1211" s="12"/>
      <c r="J1211" s="8"/>
      <c r="K1211" s="8"/>
      <c r="L1211" s="13"/>
    </row>
    <row r="1212" spans="1:12" ht="14.4">
      <c r="A1212" s="8"/>
      <c r="B1212" s="8"/>
      <c r="C1212" s="8"/>
      <c r="D1212" s="8"/>
      <c r="E1212" s="8"/>
      <c r="F1212" s="9"/>
      <c r="G1212" s="10"/>
      <c r="H1212" s="11"/>
      <c r="I1212" s="12"/>
      <c r="J1212" s="8"/>
      <c r="K1212" s="8"/>
      <c r="L1212" s="13"/>
    </row>
    <row r="1213" spans="1:12" ht="14.4">
      <c r="A1213" s="8"/>
      <c r="B1213" s="8"/>
      <c r="C1213" s="8"/>
      <c r="D1213" s="8"/>
      <c r="E1213" s="8"/>
      <c r="F1213" s="9"/>
      <c r="G1213" s="10"/>
      <c r="H1213" s="11"/>
      <c r="I1213" s="12"/>
      <c r="J1213" s="8"/>
      <c r="K1213" s="8"/>
      <c r="L1213" s="13"/>
    </row>
    <row r="1214" spans="1:12" ht="14.4">
      <c r="A1214" s="8"/>
      <c r="B1214" s="8"/>
      <c r="C1214" s="8"/>
      <c r="D1214" s="8"/>
      <c r="E1214" s="8"/>
      <c r="F1214" s="9"/>
      <c r="G1214" s="10"/>
      <c r="H1214" s="11"/>
      <c r="I1214" s="12"/>
      <c r="J1214" s="8"/>
      <c r="K1214" s="8"/>
      <c r="L1214" s="13"/>
    </row>
    <row r="1215" spans="1:12" ht="14.4">
      <c r="A1215" s="8"/>
      <c r="B1215" s="8"/>
      <c r="C1215" s="8"/>
      <c r="D1215" s="8"/>
      <c r="E1215" s="8"/>
      <c r="F1215" s="9"/>
      <c r="G1215" s="10"/>
      <c r="H1215" s="11"/>
      <c r="I1215" s="12"/>
      <c r="J1215" s="8"/>
      <c r="K1215" s="8"/>
      <c r="L1215" s="13"/>
    </row>
    <row r="1216" spans="1:12" ht="14.4">
      <c r="A1216" s="8"/>
      <c r="B1216" s="8"/>
      <c r="C1216" s="8"/>
      <c r="D1216" s="8"/>
      <c r="E1216" s="8"/>
      <c r="F1216" s="9"/>
      <c r="G1216" s="10"/>
      <c r="H1216" s="11"/>
      <c r="I1216" s="12"/>
      <c r="J1216" s="8"/>
      <c r="K1216" s="8"/>
      <c r="L1216" s="13"/>
    </row>
    <row r="1217" spans="1:12" ht="14.4">
      <c r="A1217" s="8"/>
      <c r="B1217" s="8"/>
      <c r="C1217" s="8"/>
      <c r="D1217" s="8"/>
      <c r="E1217" s="8"/>
      <c r="F1217" s="9"/>
      <c r="G1217" s="10"/>
      <c r="H1217" s="11"/>
      <c r="I1217" s="12"/>
      <c r="J1217" s="8"/>
      <c r="K1217" s="8"/>
      <c r="L1217" s="13"/>
    </row>
    <row r="1218" spans="1:12" ht="14.4">
      <c r="A1218" s="8"/>
      <c r="B1218" s="8"/>
      <c r="C1218" s="8"/>
      <c r="D1218" s="8"/>
      <c r="E1218" s="8"/>
      <c r="F1218" s="9"/>
      <c r="G1218" s="10"/>
      <c r="H1218" s="11"/>
      <c r="I1218" s="12"/>
      <c r="J1218" s="8"/>
      <c r="K1218" s="8"/>
      <c r="L1218" s="13"/>
    </row>
    <row r="1219" spans="1:12" ht="14.4">
      <c r="A1219" s="8"/>
      <c r="B1219" s="8"/>
      <c r="C1219" s="8"/>
      <c r="D1219" s="8"/>
      <c r="E1219" s="8"/>
      <c r="F1219" s="9"/>
      <c r="G1219" s="10"/>
      <c r="H1219" s="11"/>
      <c r="I1219" s="12"/>
      <c r="J1219" s="8"/>
      <c r="K1219" s="8"/>
      <c r="L1219" s="13"/>
    </row>
    <row r="1220" spans="1:12" ht="14.4">
      <c r="A1220" s="8"/>
      <c r="B1220" s="8"/>
      <c r="C1220" s="8"/>
      <c r="D1220" s="8"/>
      <c r="E1220" s="8"/>
      <c r="F1220" s="9"/>
      <c r="G1220" s="10"/>
      <c r="H1220" s="11"/>
      <c r="I1220" s="12"/>
      <c r="J1220" s="8"/>
      <c r="K1220" s="8"/>
      <c r="L1220" s="13"/>
    </row>
    <row r="1221" spans="1:12" ht="14.4">
      <c r="A1221" s="8"/>
      <c r="B1221" s="8"/>
      <c r="C1221" s="8"/>
      <c r="D1221" s="8"/>
      <c r="E1221" s="8"/>
      <c r="F1221" s="9"/>
      <c r="G1221" s="10"/>
      <c r="H1221" s="11"/>
      <c r="I1221" s="12"/>
      <c r="J1221" s="8"/>
      <c r="K1221" s="8"/>
      <c r="L1221" s="13"/>
    </row>
    <row r="1222" spans="1:12" ht="14.4">
      <c r="A1222" s="8"/>
      <c r="B1222" s="8"/>
      <c r="C1222" s="8"/>
      <c r="D1222" s="8"/>
      <c r="E1222" s="8"/>
      <c r="F1222" s="9"/>
      <c r="G1222" s="10"/>
      <c r="H1222" s="11"/>
      <c r="I1222" s="12"/>
      <c r="J1222" s="8"/>
      <c r="K1222" s="8"/>
      <c r="L1222" s="13"/>
    </row>
    <row r="1223" spans="1:12" ht="14.4">
      <c r="A1223" s="8"/>
      <c r="B1223" s="8"/>
      <c r="C1223" s="8"/>
      <c r="D1223" s="8"/>
      <c r="E1223" s="8"/>
      <c r="F1223" s="9"/>
      <c r="G1223" s="10"/>
      <c r="H1223" s="11"/>
      <c r="I1223" s="12"/>
      <c r="J1223" s="8"/>
      <c r="K1223" s="8"/>
      <c r="L1223" s="13"/>
    </row>
    <row r="1224" spans="1:12" ht="14.4">
      <c r="A1224" s="8"/>
      <c r="B1224" s="8"/>
      <c r="C1224" s="8"/>
      <c r="D1224" s="8"/>
      <c r="E1224" s="8"/>
      <c r="F1224" s="9"/>
      <c r="G1224" s="10"/>
      <c r="H1224" s="11"/>
      <c r="I1224" s="12"/>
      <c r="J1224" s="8"/>
      <c r="K1224" s="8"/>
      <c r="L1224" s="13"/>
    </row>
    <row r="1225" spans="1:12" ht="14.4">
      <c r="A1225" s="8"/>
      <c r="B1225" s="8"/>
      <c r="C1225" s="8"/>
      <c r="D1225" s="8"/>
      <c r="E1225" s="8"/>
      <c r="F1225" s="9"/>
      <c r="G1225" s="10"/>
      <c r="H1225" s="11"/>
      <c r="I1225" s="12"/>
      <c r="J1225" s="8"/>
      <c r="K1225" s="8"/>
      <c r="L1225" s="13"/>
    </row>
    <row r="1226" spans="1:12" ht="14.4">
      <c r="A1226" s="8"/>
      <c r="B1226" s="8"/>
      <c r="C1226" s="8"/>
      <c r="D1226" s="8"/>
      <c r="E1226" s="8"/>
      <c r="F1226" s="9"/>
      <c r="G1226" s="10"/>
      <c r="H1226" s="11"/>
      <c r="I1226" s="12"/>
      <c r="J1226" s="8"/>
      <c r="K1226" s="8"/>
      <c r="L1226" s="13"/>
    </row>
    <row r="1227" spans="1:12" ht="14.4">
      <c r="A1227" s="8"/>
      <c r="B1227" s="8"/>
      <c r="C1227" s="8"/>
      <c r="D1227" s="8"/>
      <c r="E1227" s="8"/>
      <c r="F1227" s="9"/>
      <c r="G1227" s="10"/>
      <c r="H1227" s="11"/>
      <c r="I1227" s="12"/>
      <c r="J1227" s="8"/>
      <c r="K1227" s="8"/>
      <c r="L1227" s="13"/>
    </row>
    <row r="1228" spans="1:12" ht="14.4">
      <c r="A1228" s="8"/>
      <c r="B1228" s="8"/>
      <c r="C1228" s="8"/>
      <c r="D1228" s="8"/>
      <c r="E1228" s="8"/>
      <c r="F1228" s="9"/>
      <c r="G1228" s="10"/>
      <c r="H1228" s="11"/>
      <c r="I1228" s="12"/>
      <c r="J1228" s="8"/>
      <c r="K1228" s="8"/>
      <c r="L1228" s="13"/>
    </row>
    <row r="1229" spans="1:12" ht="14.4">
      <c r="A1229" s="8"/>
      <c r="B1229" s="8"/>
      <c r="C1229" s="8"/>
      <c r="D1229" s="8"/>
      <c r="E1229" s="8"/>
      <c r="F1229" s="9"/>
      <c r="G1229" s="10"/>
      <c r="H1229" s="11"/>
      <c r="I1229" s="12"/>
      <c r="J1229" s="8"/>
      <c r="K1229" s="8"/>
      <c r="L1229" s="13"/>
    </row>
    <row r="1230" spans="1:12" ht="14.4">
      <c r="A1230" s="8"/>
      <c r="B1230" s="8"/>
      <c r="C1230" s="8"/>
      <c r="D1230" s="8"/>
      <c r="E1230" s="8"/>
      <c r="F1230" s="9"/>
      <c r="G1230" s="10"/>
      <c r="H1230" s="11"/>
      <c r="I1230" s="12"/>
      <c r="J1230" s="8"/>
      <c r="K1230" s="8"/>
      <c r="L1230" s="13"/>
    </row>
    <row r="1231" spans="1:12" ht="14.4">
      <c r="A1231" s="8"/>
      <c r="B1231" s="8"/>
      <c r="C1231" s="8"/>
      <c r="D1231" s="8"/>
      <c r="E1231" s="8"/>
      <c r="F1231" s="9"/>
      <c r="G1231" s="10"/>
      <c r="H1231" s="11"/>
      <c r="I1231" s="12"/>
      <c r="J1231" s="8"/>
      <c r="K1231" s="8"/>
      <c r="L1231" s="13"/>
    </row>
    <row r="1232" spans="1:12" ht="14.4">
      <c r="A1232" s="8"/>
      <c r="B1232" s="8"/>
      <c r="C1232" s="8"/>
      <c r="D1232" s="8"/>
      <c r="E1232" s="8"/>
      <c r="F1232" s="9"/>
      <c r="G1232" s="10"/>
      <c r="H1232" s="11"/>
      <c r="I1232" s="12"/>
      <c r="J1232" s="8"/>
      <c r="K1232" s="8"/>
      <c r="L1232" s="13"/>
    </row>
    <row r="1233" spans="1:12" ht="14.4">
      <c r="A1233" s="8"/>
      <c r="B1233" s="8"/>
      <c r="C1233" s="8"/>
      <c r="D1233" s="8"/>
      <c r="E1233" s="8"/>
      <c r="F1233" s="9"/>
      <c r="G1233" s="10"/>
      <c r="H1233" s="11"/>
      <c r="I1233" s="12"/>
      <c r="J1233" s="8"/>
      <c r="K1233" s="8"/>
      <c r="L1233" s="13"/>
    </row>
    <row r="1234" spans="1:12" ht="14.4">
      <c r="A1234" s="8"/>
      <c r="B1234" s="8"/>
      <c r="C1234" s="8"/>
      <c r="D1234" s="8"/>
      <c r="E1234" s="8"/>
      <c r="F1234" s="9"/>
      <c r="G1234" s="10"/>
      <c r="H1234" s="11"/>
      <c r="I1234" s="12"/>
      <c r="J1234" s="8"/>
      <c r="K1234" s="8"/>
      <c r="L1234" s="13"/>
    </row>
    <row r="1235" spans="1:12" ht="14.4">
      <c r="A1235" s="8"/>
      <c r="B1235" s="8"/>
      <c r="C1235" s="8"/>
      <c r="D1235" s="8"/>
      <c r="E1235" s="8"/>
      <c r="F1235" s="9"/>
      <c r="G1235" s="10"/>
      <c r="H1235" s="11"/>
      <c r="I1235" s="12"/>
      <c r="J1235" s="8"/>
      <c r="K1235" s="8"/>
      <c r="L1235" s="13"/>
    </row>
    <row r="1236" spans="1:12" ht="14.4">
      <c r="A1236" s="8"/>
      <c r="B1236" s="8"/>
      <c r="C1236" s="8"/>
      <c r="D1236" s="8"/>
      <c r="E1236" s="8"/>
      <c r="F1236" s="9"/>
      <c r="G1236" s="10"/>
      <c r="H1236" s="11"/>
      <c r="I1236" s="12"/>
      <c r="J1236" s="8"/>
      <c r="K1236" s="8"/>
      <c r="L1236" s="13"/>
    </row>
    <row r="1237" spans="1:12" ht="14.4">
      <c r="A1237" s="8"/>
      <c r="B1237" s="8"/>
      <c r="C1237" s="8"/>
      <c r="D1237" s="8"/>
      <c r="E1237" s="8"/>
      <c r="F1237" s="9"/>
      <c r="G1237" s="10"/>
      <c r="H1237" s="11"/>
      <c r="I1237" s="12"/>
      <c r="J1237" s="8"/>
      <c r="K1237" s="8"/>
      <c r="L1237" s="13"/>
    </row>
    <row r="1238" spans="1:12" ht="14.4">
      <c r="A1238" s="8"/>
      <c r="B1238" s="8"/>
      <c r="C1238" s="8"/>
      <c r="D1238" s="8"/>
      <c r="E1238" s="8"/>
      <c r="F1238" s="9"/>
      <c r="G1238" s="10"/>
      <c r="H1238" s="11"/>
      <c r="I1238" s="12"/>
      <c r="J1238" s="8"/>
      <c r="K1238" s="8"/>
      <c r="L1238" s="13"/>
    </row>
    <row r="1239" spans="1:12" ht="14.4">
      <c r="A1239" s="8"/>
      <c r="B1239" s="8"/>
      <c r="C1239" s="8"/>
      <c r="D1239" s="8"/>
      <c r="E1239" s="8"/>
      <c r="F1239" s="9"/>
      <c r="G1239" s="10"/>
      <c r="H1239" s="11"/>
      <c r="I1239" s="12"/>
      <c r="J1239" s="8"/>
      <c r="K1239" s="8"/>
      <c r="L1239" s="13"/>
    </row>
    <row r="1240" spans="1:12" ht="14.4">
      <c r="A1240" s="8"/>
      <c r="B1240" s="8"/>
      <c r="C1240" s="8"/>
      <c r="D1240" s="8"/>
      <c r="E1240" s="8"/>
      <c r="F1240" s="9"/>
      <c r="G1240" s="10"/>
      <c r="H1240" s="11"/>
      <c r="I1240" s="12"/>
      <c r="J1240" s="8"/>
      <c r="K1240" s="8"/>
      <c r="L1240" s="13"/>
    </row>
    <row r="1241" spans="1:12" ht="14.4">
      <c r="A1241" s="8"/>
      <c r="B1241" s="8"/>
      <c r="C1241" s="8"/>
      <c r="D1241" s="8"/>
      <c r="E1241" s="8"/>
      <c r="F1241" s="9"/>
      <c r="G1241" s="10"/>
      <c r="H1241" s="11"/>
      <c r="I1241" s="12"/>
      <c r="J1241" s="8"/>
      <c r="K1241" s="8"/>
      <c r="L1241" s="13"/>
    </row>
    <row r="1242" spans="1:12" ht="14.4">
      <c r="A1242" s="8"/>
      <c r="B1242" s="8"/>
      <c r="C1242" s="8"/>
      <c r="D1242" s="8"/>
      <c r="E1242" s="8"/>
      <c r="F1242" s="9"/>
      <c r="G1242" s="10"/>
      <c r="H1242" s="11"/>
      <c r="I1242" s="12"/>
      <c r="J1242" s="8"/>
      <c r="K1242" s="8"/>
      <c r="L1242" s="13"/>
    </row>
    <row r="1243" spans="1:12" ht="14.4">
      <c r="A1243" s="8"/>
      <c r="B1243" s="8"/>
      <c r="C1243" s="8"/>
      <c r="D1243" s="8"/>
      <c r="E1243" s="8"/>
      <c r="F1243" s="9"/>
      <c r="G1243" s="10"/>
      <c r="H1243" s="11"/>
      <c r="I1243" s="12"/>
      <c r="J1243" s="8"/>
      <c r="K1243" s="8"/>
      <c r="L1243" s="13"/>
    </row>
    <row r="1244" spans="1:12" ht="14.4">
      <c r="A1244" s="8"/>
      <c r="B1244" s="8"/>
      <c r="C1244" s="8"/>
      <c r="D1244" s="8"/>
      <c r="E1244" s="8"/>
      <c r="F1244" s="9"/>
      <c r="G1244" s="10"/>
      <c r="H1244" s="11"/>
      <c r="I1244" s="12"/>
      <c r="J1244" s="8"/>
      <c r="K1244" s="8"/>
      <c r="L1244" s="13"/>
    </row>
    <row r="1245" spans="1:12" ht="14.4">
      <c r="A1245" s="8"/>
      <c r="B1245" s="8"/>
      <c r="C1245" s="8"/>
      <c r="D1245" s="8"/>
      <c r="E1245" s="8"/>
      <c r="F1245" s="9"/>
      <c r="G1245" s="10"/>
      <c r="H1245" s="11"/>
      <c r="I1245" s="12"/>
      <c r="J1245" s="8"/>
      <c r="K1245" s="8"/>
      <c r="L1245" s="13"/>
    </row>
    <row r="1246" spans="1:12" ht="14.4">
      <c r="A1246" s="8"/>
      <c r="B1246" s="8"/>
      <c r="C1246" s="8"/>
      <c r="D1246" s="8"/>
      <c r="E1246" s="8"/>
      <c r="F1246" s="9"/>
      <c r="G1246" s="10"/>
      <c r="H1246" s="11"/>
      <c r="I1246" s="12"/>
      <c r="J1246" s="8"/>
      <c r="K1246" s="8"/>
      <c r="L1246" s="13"/>
    </row>
    <row r="1247" spans="1:12" ht="14.4">
      <c r="A1247" s="8"/>
      <c r="B1247" s="8"/>
      <c r="C1247" s="8"/>
      <c r="D1247" s="8"/>
      <c r="E1247" s="8"/>
      <c r="F1247" s="9"/>
      <c r="G1247" s="10"/>
      <c r="H1247" s="11"/>
      <c r="I1247" s="12"/>
      <c r="J1247" s="8"/>
      <c r="K1247" s="8"/>
      <c r="L1247" s="13"/>
    </row>
    <row r="1248" spans="1:12" ht="14.4">
      <c r="A1248" s="8"/>
      <c r="B1248" s="8"/>
      <c r="C1248" s="8"/>
      <c r="D1248" s="8"/>
      <c r="E1248" s="8"/>
      <c r="F1248" s="9"/>
      <c r="G1248" s="10"/>
      <c r="H1248" s="11"/>
      <c r="I1248" s="12"/>
      <c r="J1248" s="8"/>
      <c r="K1248" s="8"/>
      <c r="L1248" s="13"/>
    </row>
    <row r="1249" spans="1:12" ht="14.4">
      <c r="A1249" s="8"/>
      <c r="B1249" s="8"/>
      <c r="C1249" s="8"/>
      <c r="D1249" s="8"/>
      <c r="E1249" s="8"/>
      <c r="F1249" s="9"/>
      <c r="G1249" s="10"/>
      <c r="H1249" s="11"/>
      <c r="I1249" s="12"/>
      <c r="J1249" s="8"/>
      <c r="K1249" s="8"/>
      <c r="L1249" s="13"/>
    </row>
    <row r="1250" spans="1:12" ht="14.4">
      <c r="A1250" s="8"/>
      <c r="B1250" s="8"/>
      <c r="C1250" s="8"/>
      <c r="D1250" s="8"/>
      <c r="E1250" s="8"/>
      <c r="F1250" s="9"/>
      <c r="G1250" s="10"/>
      <c r="H1250" s="11"/>
      <c r="I1250" s="12"/>
      <c r="J1250" s="8"/>
      <c r="K1250" s="8"/>
      <c r="L1250" s="13"/>
    </row>
    <row r="1251" spans="1:12" ht="14.4">
      <c r="A1251" s="8"/>
      <c r="B1251" s="8"/>
      <c r="C1251" s="8"/>
      <c r="D1251" s="8"/>
      <c r="E1251" s="8"/>
      <c r="F1251" s="9"/>
      <c r="G1251" s="10"/>
      <c r="H1251" s="11"/>
      <c r="I1251" s="12"/>
      <c r="J1251" s="8"/>
      <c r="K1251" s="8"/>
      <c r="L1251" s="13"/>
    </row>
    <row r="1252" spans="1:12" ht="14.4">
      <c r="A1252" s="8"/>
      <c r="B1252" s="8"/>
      <c r="C1252" s="8"/>
      <c r="D1252" s="8"/>
      <c r="E1252" s="8"/>
      <c r="F1252" s="9"/>
      <c r="G1252" s="10"/>
      <c r="H1252" s="11"/>
      <c r="I1252" s="12"/>
      <c r="J1252" s="8"/>
      <c r="K1252" s="8"/>
      <c r="L1252" s="13"/>
    </row>
    <row r="1253" spans="1:12" ht="14.4">
      <c r="A1253" s="8"/>
      <c r="B1253" s="8"/>
      <c r="C1253" s="8"/>
      <c r="D1253" s="8"/>
      <c r="E1253" s="8"/>
      <c r="F1253" s="9"/>
      <c r="G1253" s="10"/>
      <c r="H1253" s="11"/>
      <c r="I1253" s="12"/>
      <c r="J1253" s="8"/>
      <c r="K1253" s="8"/>
      <c r="L1253" s="13"/>
    </row>
    <row r="1254" spans="1:12" ht="14.4">
      <c r="A1254" s="8"/>
      <c r="B1254" s="8"/>
      <c r="C1254" s="8"/>
      <c r="D1254" s="8"/>
      <c r="E1254" s="8"/>
      <c r="F1254" s="9"/>
      <c r="G1254" s="10"/>
      <c r="H1254" s="11"/>
      <c r="I1254" s="12"/>
      <c r="J1254" s="8"/>
      <c r="K1254" s="8"/>
      <c r="L1254" s="13"/>
    </row>
    <row r="1255" spans="1:12" ht="14.4">
      <c r="A1255" s="8"/>
      <c r="B1255" s="8"/>
      <c r="C1255" s="8"/>
      <c r="D1255" s="8"/>
      <c r="E1255" s="8"/>
      <c r="F1255" s="9"/>
      <c r="G1255" s="10"/>
      <c r="H1255" s="11"/>
      <c r="I1255" s="12"/>
      <c r="J1255" s="8"/>
      <c r="K1255" s="8"/>
      <c r="L1255" s="13"/>
    </row>
    <row r="1256" spans="1:12" ht="14.4">
      <c r="A1256" s="8"/>
      <c r="B1256" s="8"/>
      <c r="C1256" s="8"/>
      <c r="D1256" s="8"/>
      <c r="E1256" s="8"/>
      <c r="F1256" s="9"/>
      <c r="G1256" s="10"/>
      <c r="H1256" s="11"/>
      <c r="I1256" s="12"/>
      <c r="J1256" s="8"/>
      <c r="K1256" s="8"/>
      <c r="L1256" s="13"/>
    </row>
    <row r="1257" spans="1:12" ht="14.4">
      <c r="A1257" s="8"/>
      <c r="B1257" s="8"/>
      <c r="C1257" s="8"/>
      <c r="D1257" s="8"/>
      <c r="E1257" s="8"/>
      <c r="F1257" s="9"/>
      <c r="G1257" s="10"/>
      <c r="H1257" s="11"/>
      <c r="I1257" s="12"/>
      <c r="J1257" s="8"/>
      <c r="K1257" s="8"/>
      <c r="L1257" s="13"/>
    </row>
    <row r="1258" spans="1:12" ht="14.4">
      <c r="A1258" s="8"/>
      <c r="B1258" s="8"/>
      <c r="C1258" s="8"/>
      <c r="D1258" s="8"/>
      <c r="E1258" s="8"/>
      <c r="F1258" s="9"/>
      <c r="G1258" s="10"/>
      <c r="H1258" s="11"/>
      <c r="I1258" s="12"/>
      <c r="J1258" s="8"/>
      <c r="K1258" s="8"/>
      <c r="L1258" s="13"/>
    </row>
    <row r="1259" spans="1:12" ht="14.4">
      <c r="A1259" s="8"/>
      <c r="B1259" s="8"/>
      <c r="C1259" s="8"/>
      <c r="D1259" s="8"/>
      <c r="E1259" s="8"/>
      <c r="F1259" s="9"/>
      <c r="G1259" s="10"/>
      <c r="H1259" s="11"/>
      <c r="I1259" s="12"/>
      <c r="J1259" s="8"/>
      <c r="K1259" s="8"/>
      <c r="L1259" s="13"/>
    </row>
    <row r="1260" spans="1:12" ht="14.4">
      <c r="A1260" s="8"/>
      <c r="B1260" s="8"/>
      <c r="C1260" s="8"/>
      <c r="D1260" s="8"/>
      <c r="E1260" s="8"/>
      <c r="F1260" s="9"/>
      <c r="G1260" s="10"/>
      <c r="H1260" s="11"/>
      <c r="I1260" s="12"/>
      <c r="J1260" s="8"/>
      <c r="K1260" s="8"/>
      <c r="L1260" s="13"/>
    </row>
    <row r="1261" spans="1:12" ht="14.4">
      <c r="A1261" s="8"/>
      <c r="B1261" s="8"/>
      <c r="C1261" s="8"/>
      <c r="D1261" s="8"/>
      <c r="E1261" s="8"/>
      <c r="F1261" s="9"/>
      <c r="G1261" s="10"/>
      <c r="H1261" s="11"/>
      <c r="I1261" s="12"/>
      <c r="J1261" s="8"/>
      <c r="K1261" s="8"/>
      <c r="L1261" s="13"/>
    </row>
    <row r="1262" spans="1:12" ht="14.4">
      <c r="A1262" s="8"/>
      <c r="B1262" s="8"/>
      <c r="C1262" s="8"/>
      <c r="D1262" s="8"/>
      <c r="E1262" s="8"/>
      <c r="F1262" s="9"/>
      <c r="G1262" s="10"/>
      <c r="H1262" s="11"/>
      <c r="I1262" s="12"/>
      <c r="J1262" s="8"/>
      <c r="K1262" s="8"/>
      <c r="L1262" s="13"/>
    </row>
    <row r="1263" spans="1:12" ht="14.4">
      <c r="A1263" s="8"/>
      <c r="B1263" s="8"/>
      <c r="C1263" s="8"/>
      <c r="D1263" s="8"/>
      <c r="E1263" s="8"/>
      <c r="F1263" s="9"/>
      <c r="G1263" s="10"/>
      <c r="H1263" s="11"/>
      <c r="I1263" s="12"/>
      <c r="J1263" s="8"/>
      <c r="K1263" s="8"/>
      <c r="L1263" s="13"/>
    </row>
    <row r="1264" spans="1:12" ht="14.4">
      <c r="A1264" s="8"/>
      <c r="B1264" s="8"/>
      <c r="C1264" s="8"/>
      <c r="D1264" s="8"/>
      <c r="E1264" s="8"/>
      <c r="F1264" s="9"/>
      <c r="G1264" s="10"/>
      <c r="H1264" s="11"/>
      <c r="I1264" s="12"/>
      <c r="J1264" s="8"/>
      <c r="K1264" s="8"/>
      <c r="L1264" s="13"/>
    </row>
    <row r="1265" spans="1:12" ht="14.4">
      <c r="A1265" s="8"/>
      <c r="B1265" s="8"/>
      <c r="C1265" s="8"/>
      <c r="D1265" s="8"/>
      <c r="E1265" s="8"/>
      <c r="F1265" s="9"/>
      <c r="G1265" s="10"/>
      <c r="H1265" s="11"/>
      <c r="I1265" s="12"/>
      <c r="J1265" s="8"/>
      <c r="K1265" s="8"/>
      <c r="L1265" s="13"/>
    </row>
    <row r="1266" spans="1:12" ht="14.4">
      <c r="A1266" s="8"/>
      <c r="B1266" s="8"/>
      <c r="C1266" s="8"/>
      <c r="D1266" s="8"/>
      <c r="E1266" s="8"/>
      <c r="F1266" s="9"/>
      <c r="G1266" s="10"/>
      <c r="H1266" s="11"/>
      <c r="I1266" s="12"/>
      <c r="J1266" s="8"/>
      <c r="K1266" s="8"/>
      <c r="L1266" s="13"/>
    </row>
    <row r="1267" spans="1:12" ht="14.4">
      <c r="A1267" s="8"/>
      <c r="B1267" s="8"/>
      <c r="C1267" s="8"/>
      <c r="D1267" s="8"/>
      <c r="E1267" s="8"/>
      <c r="F1267" s="9"/>
      <c r="G1267" s="10"/>
      <c r="H1267" s="11"/>
      <c r="I1267" s="12"/>
      <c r="J1267" s="8"/>
      <c r="K1267" s="8"/>
      <c r="L1267" s="13"/>
    </row>
    <row r="1268" spans="1:12" ht="14.4">
      <c r="A1268" s="8"/>
      <c r="B1268" s="8"/>
      <c r="C1268" s="8"/>
      <c r="D1268" s="8"/>
      <c r="E1268" s="8"/>
      <c r="F1268" s="9"/>
      <c r="G1268" s="10"/>
      <c r="H1268" s="11"/>
      <c r="I1268" s="12"/>
      <c r="J1268" s="8"/>
      <c r="K1268" s="8"/>
      <c r="L1268" s="13"/>
    </row>
    <row r="1269" spans="1:12" ht="14.4">
      <c r="A1269" s="8"/>
      <c r="B1269" s="8"/>
      <c r="C1269" s="8"/>
      <c r="D1269" s="8"/>
      <c r="E1269" s="8"/>
      <c r="F1269" s="9"/>
      <c r="G1269" s="10"/>
      <c r="H1269" s="11"/>
      <c r="I1269" s="12"/>
      <c r="J1269" s="8"/>
      <c r="K1269" s="8"/>
      <c r="L1269" s="13"/>
    </row>
    <row r="1270" spans="1:12" ht="14.4">
      <c r="A1270" s="8"/>
      <c r="B1270" s="8"/>
      <c r="C1270" s="8"/>
      <c r="D1270" s="8"/>
      <c r="E1270" s="8"/>
      <c r="F1270" s="9"/>
      <c r="G1270" s="10"/>
      <c r="H1270" s="11"/>
      <c r="I1270" s="12"/>
      <c r="J1270" s="8"/>
      <c r="K1270" s="8"/>
      <c r="L1270" s="13"/>
    </row>
    <row r="1271" spans="1:12" ht="14.4">
      <c r="A1271" s="8"/>
      <c r="B1271" s="8"/>
      <c r="C1271" s="8"/>
      <c r="D1271" s="8"/>
      <c r="E1271" s="8"/>
      <c r="F1271" s="9"/>
      <c r="G1271" s="10"/>
      <c r="H1271" s="11"/>
      <c r="I1271" s="12"/>
      <c r="J1271" s="8"/>
      <c r="K1271" s="8"/>
      <c r="L1271" s="13"/>
    </row>
    <row r="1272" spans="1:12" ht="14.4">
      <c r="A1272" s="8"/>
      <c r="B1272" s="8"/>
      <c r="C1272" s="8"/>
      <c r="D1272" s="8"/>
      <c r="E1272" s="8"/>
      <c r="F1272" s="9"/>
      <c r="G1272" s="10"/>
      <c r="H1272" s="11"/>
      <c r="I1272" s="12"/>
      <c r="J1272" s="8"/>
      <c r="K1272" s="8"/>
      <c r="L1272" s="13"/>
    </row>
    <row r="1273" spans="1:12" ht="14.4">
      <c r="A1273" s="8"/>
      <c r="B1273" s="8"/>
      <c r="C1273" s="8"/>
      <c r="D1273" s="8"/>
      <c r="E1273" s="8"/>
      <c r="F1273" s="9"/>
      <c r="G1273" s="10"/>
      <c r="H1273" s="11"/>
      <c r="I1273" s="12"/>
      <c r="J1273" s="8"/>
      <c r="K1273" s="8"/>
      <c r="L1273" s="13"/>
    </row>
    <row r="1274" spans="1:12" ht="14.4">
      <c r="A1274" s="8"/>
      <c r="B1274" s="8"/>
      <c r="C1274" s="8"/>
      <c r="D1274" s="8"/>
      <c r="E1274" s="8"/>
      <c r="F1274" s="9"/>
      <c r="G1274" s="10"/>
      <c r="H1274" s="11"/>
      <c r="I1274" s="12"/>
      <c r="J1274" s="8"/>
      <c r="K1274" s="8"/>
      <c r="L1274" s="13"/>
    </row>
    <row r="1275" spans="1:12" ht="14.4">
      <c r="A1275" s="8"/>
      <c r="B1275" s="8"/>
      <c r="C1275" s="8"/>
      <c r="D1275" s="8"/>
      <c r="E1275" s="8"/>
      <c r="F1275" s="9"/>
      <c r="G1275" s="10"/>
      <c r="H1275" s="11"/>
      <c r="I1275" s="12"/>
      <c r="J1275" s="8"/>
      <c r="K1275" s="8"/>
      <c r="L1275" s="13"/>
    </row>
    <row r="1276" spans="1:12" ht="14.4">
      <c r="A1276" s="8"/>
      <c r="B1276" s="8"/>
      <c r="C1276" s="8"/>
      <c r="D1276" s="8"/>
      <c r="E1276" s="8"/>
      <c r="F1276" s="9"/>
      <c r="G1276" s="10"/>
      <c r="H1276" s="11"/>
      <c r="I1276" s="12"/>
      <c r="J1276" s="8"/>
      <c r="K1276" s="8"/>
      <c r="L1276" s="13"/>
    </row>
    <row r="1277" spans="1:12" ht="14.4">
      <c r="A1277" s="8"/>
      <c r="B1277" s="8"/>
      <c r="C1277" s="8"/>
      <c r="D1277" s="8"/>
      <c r="E1277" s="8"/>
      <c r="F1277" s="9"/>
      <c r="G1277" s="10"/>
      <c r="H1277" s="11"/>
      <c r="I1277" s="12"/>
      <c r="J1277" s="8"/>
      <c r="K1277" s="8"/>
      <c r="L1277" s="13"/>
    </row>
    <row r="1278" spans="1:12" ht="14.4">
      <c r="A1278" s="8"/>
      <c r="B1278" s="8"/>
      <c r="C1278" s="8"/>
      <c r="D1278" s="8"/>
      <c r="E1278" s="8"/>
      <c r="F1278" s="9"/>
      <c r="G1278" s="10"/>
      <c r="H1278" s="11"/>
      <c r="I1278" s="12"/>
      <c r="J1278" s="8"/>
      <c r="K1278" s="8"/>
      <c r="L1278" s="13"/>
    </row>
    <row r="1279" spans="1:12" ht="14.4">
      <c r="A1279" s="8"/>
      <c r="B1279" s="8"/>
      <c r="C1279" s="8"/>
      <c r="D1279" s="8"/>
      <c r="E1279" s="8"/>
      <c r="F1279" s="9"/>
      <c r="G1279" s="10"/>
      <c r="H1279" s="11"/>
      <c r="I1279" s="12"/>
      <c r="J1279" s="8"/>
      <c r="K1279" s="8"/>
      <c r="L1279" s="13"/>
    </row>
    <row r="1280" spans="1:12" ht="14.4">
      <c r="A1280" s="8"/>
      <c r="B1280" s="8"/>
      <c r="C1280" s="8"/>
      <c r="D1280" s="8"/>
      <c r="E1280" s="8"/>
      <c r="F1280" s="9"/>
      <c r="G1280" s="10"/>
      <c r="H1280" s="11"/>
      <c r="I1280" s="12"/>
      <c r="J1280" s="8"/>
      <c r="K1280" s="8"/>
      <c r="L1280" s="13"/>
    </row>
    <row r="1281" spans="1:12" ht="14.4">
      <c r="A1281" s="8"/>
      <c r="B1281" s="8"/>
      <c r="C1281" s="8"/>
      <c r="D1281" s="8"/>
      <c r="E1281" s="8"/>
      <c r="F1281" s="9"/>
      <c r="G1281" s="10"/>
      <c r="H1281" s="11"/>
      <c r="I1281" s="12"/>
      <c r="J1281" s="8"/>
      <c r="K1281" s="8"/>
      <c r="L1281" s="13"/>
    </row>
    <row r="1282" spans="1:12" ht="14.4">
      <c r="A1282" s="8"/>
      <c r="B1282" s="8"/>
      <c r="C1282" s="8"/>
      <c r="D1282" s="8"/>
      <c r="E1282" s="8"/>
      <c r="F1282" s="9"/>
      <c r="G1282" s="10"/>
      <c r="H1282" s="11"/>
      <c r="I1282" s="12"/>
      <c r="J1282" s="8"/>
      <c r="K1282" s="8"/>
      <c r="L1282" s="13"/>
    </row>
    <row r="1283" spans="1:12" ht="14.4">
      <c r="A1283" s="8"/>
      <c r="B1283" s="8"/>
      <c r="C1283" s="8"/>
      <c r="D1283" s="8"/>
      <c r="E1283" s="8"/>
      <c r="F1283" s="9"/>
      <c r="G1283" s="10"/>
      <c r="H1283" s="11"/>
      <c r="I1283" s="12"/>
      <c r="J1283" s="8"/>
      <c r="K1283" s="8"/>
      <c r="L1283" s="13"/>
    </row>
    <row r="1284" spans="1:12" ht="14.4">
      <c r="A1284" s="8"/>
      <c r="B1284" s="8"/>
      <c r="C1284" s="8"/>
      <c r="D1284" s="8"/>
      <c r="E1284" s="8"/>
      <c r="F1284" s="9"/>
      <c r="G1284" s="10"/>
      <c r="H1284" s="11"/>
      <c r="I1284" s="12"/>
      <c r="J1284" s="8"/>
      <c r="K1284" s="8"/>
      <c r="L1284" s="13"/>
    </row>
    <row r="1285" spans="1:12" ht="14.4">
      <c r="A1285" s="8"/>
      <c r="B1285" s="8"/>
      <c r="C1285" s="8"/>
      <c r="D1285" s="8"/>
      <c r="E1285" s="8"/>
      <c r="F1285" s="9"/>
      <c r="G1285" s="10"/>
      <c r="H1285" s="11"/>
      <c r="I1285" s="12"/>
      <c r="J1285" s="8"/>
      <c r="K1285" s="8"/>
      <c r="L1285" s="13"/>
    </row>
    <row r="1286" spans="1:12" ht="14.4">
      <c r="A1286" s="8"/>
      <c r="B1286" s="8"/>
      <c r="C1286" s="8"/>
      <c r="D1286" s="8"/>
      <c r="E1286" s="8"/>
      <c r="F1286" s="9"/>
      <c r="G1286" s="10"/>
      <c r="H1286" s="11"/>
      <c r="I1286" s="12"/>
      <c r="J1286" s="8"/>
      <c r="K1286" s="8"/>
      <c r="L1286" s="13"/>
    </row>
    <row r="1287" spans="1:12" ht="14.4">
      <c r="A1287" s="8"/>
      <c r="B1287" s="8"/>
      <c r="C1287" s="8"/>
      <c r="D1287" s="8"/>
      <c r="E1287" s="8"/>
      <c r="F1287" s="9"/>
      <c r="G1287" s="10"/>
      <c r="H1287" s="11"/>
      <c r="I1287" s="12"/>
      <c r="J1287" s="8"/>
      <c r="K1287" s="8"/>
      <c r="L1287" s="13"/>
    </row>
    <row r="1288" spans="1:12" ht="14.4">
      <c r="A1288" s="8"/>
      <c r="B1288" s="8"/>
      <c r="C1288" s="8"/>
      <c r="D1288" s="8"/>
      <c r="E1288" s="8"/>
      <c r="F1288" s="9"/>
      <c r="G1288" s="10"/>
      <c r="H1288" s="11"/>
      <c r="I1288" s="12"/>
      <c r="J1288" s="8"/>
      <c r="K1288" s="8"/>
      <c r="L1288" s="13"/>
    </row>
    <row r="1289" spans="1:12" ht="14.4">
      <c r="A1289" s="8"/>
      <c r="B1289" s="8"/>
      <c r="C1289" s="8"/>
      <c r="D1289" s="8"/>
      <c r="E1289" s="8"/>
      <c r="F1289" s="9"/>
      <c r="G1289" s="10"/>
      <c r="H1289" s="11"/>
      <c r="I1289" s="12"/>
      <c r="J1289" s="8"/>
      <c r="K1289" s="8"/>
      <c r="L1289" s="13"/>
    </row>
    <row r="1290" spans="1:12" ht="14.4">
      <c r="A1290" s="8"/>
      <c r="B1290" s="8"/>
      <c r="C1290" s="8"/>
      <c r="D1290" s="8"/>
      <c r="E1290" s="8"/>
      <c r="F1290" s="9"/>
      <c r="G1290" s="10"/>
      <c r="H1290" s="11"/>
      <c r="I1290" s="12"/>
      <c r="J1290" s="8"/>
      <c r="K1290" s="8"/>
      <c r="L1290" s="13"/>
    </row>
    <row r="1291" spans="1:12" ht="14.4">
      <c r="A1291" s="8"/>
      <c r="B1291" s="8"/>
      <c r="C1291" s="8"/>
      <c r="D1291" s="8"/>
      <c r="E1291" s="8"/>
      <c r="F1291" s="9"/>
      <c r="G1291" s="10"/>
      <c r="H1291" s="11"/>
      <c r="I1291" s="12"/>
      <c r="J1291" s="8"/>
      <c r="K1291" s="8"/>
      <c r="L1291" s="13"/>
    </row>
    <row r="1292" spans="1:12" ht="14.4">
      <c r="A1292" s="8"/>
      <c r="B1292" s="8"/>
      <c r="C1292" s="8"/>
      <c r="D1292" s="8"/>
      <c r="E1292" s="8"/>
      <c r="F1292" s="9"/>
      <c r="G1292" s="10"/>
      <c r="H1292" s="11"/>
      <c r="I1292" s="12"/>
      <c r="J1292" s="8"/>
      <c r="K1292" s="8"/>
      <c r="L1292" s="13"/>
    </row>
    <row r="1293" spans="1:12" ht="14.4">
      <c r="A1293" s="8"/>
      <c r="B1293" s="8"/>
      <c r="C1293" s="8"/>
      <c r="D1293" s="8"/>
      <c r="E1293" s="8"/>
      <c r="F1293" s="9"/>
      <c r="G1293" s="10"/>
      <c r="H1293" s="11"/>
      <c r="I1293" s="12"/>
      <c r="J1293" s="8"/>
      <c r="K1293" s="8"/>
      <c r="L1293" s="13"/>
    </row>
    <row r="1294" spans="1:12" ht="14.4">
      <c r="A1294" s="8"/>
      <c r="B1294" s="8"/>
      <c r="C1294" s="8"/>
      <c r="D1294" s="8"/>
      <c r="E1294" s="8"/>
      <c r="F1294" s="9"/>
      <c r="G1294" s="10"/>
      <c r="H1294" s="11"/>
      <c r="I1294" s="12"/>
      <c r="J1294" s="8"/>
      <c r="K1294" s="8"/>
      <c r="L1294" s="13"/>
    </row>
    <row r="1295" spans="1:12" ht="14.4">
      <c r="A1295" s="8"/>
      <c r="B1295" s="8"/>
      <c r="C1295" s="8"/>
      <c r="D1295" s="8"/>
      <c r="E1295" s="8"/>
      <c r="F1295" s="9"/>
      <c r="G1295" s="10"/>
      <c r="H1295" s="11"/>
      <c r="I1295" s="12"/>
      <c r="J1295" s="8"/>
      <c r="K1295" s="8"/>
      <c r="L1295" s="13"/>
    </row>
    <row r="1296" spans="1:12" ht="14.4">
      <c r="A1296" s="8"/>
      <c r="B1296" s="8"/>
      <c r="C1296" s="8"/>
      <c r="D1296" s="8"/>
      <c r="E1296" s="8"/>
      <c r="F1296" s="9"/>
      <c r="G1296" s="10"/>
      <c r="H1296" s="11"/>
      <c r="I1296" s="12"/>
      <c r="J1296" s="8"/>
      <c r="K1296" s="8"/>
      <c r="L1296" s="13"/>
    </row>
    <row r="1297" spans="1:12" ht="14.4">
      <c r="A1297" s="8"/>
      <c r="B1297" s="8"/>
      <c r="C1297" s="8"/>
      <c r="D1297" s="8"/>
      <c r="E1297" s="8"/>
      <c r="F1297" s="9"/>
      <c r="G1297" s="10"/>
      <c r="H1297" s="11"/>
      <c r="I1297" s="12"/>
      <c r="J1297" s="8"/>
      <c r="K1297" s="8"/>
      <c r="L1297" s="13"/>
    </row>
    <row r="1298" spans="1:12" ht="14.4">
      <c r="A1298" s="8"/>
      <c r="B1298" s="8"/>
      <c r="C1298" s="8"/>
      <c r="D1298" s="8"/>
      <c r="E1298" s="8"/>
      <c r="F1298" s="9"/>
      <c r="G1298" s="10"/>
      <c r="H1298" s="11"/>
      <c r="I1298" s="12"/>
      <c r="J1298" s="8"/>
      <c r="K1298" s="8"/>
      <c r="L1298" s="13"/>
    </row>
    <row r="1299" spans="1:12" ht="14.4">
      <c r="A1299" s="8"/>
      <c r="B1299" s="8"/>
      <c r="C1299" s="8"/>
      <c r="D1299" s="8"/>
      <c r="E1299" s="8"/>
      <c r="F1299" s="9"/>
      <c r="G1299" s="10"/>
      <c r="H1299" s="11"/>
      <c r="I1299" s="12"/>
      <c r="J1299" s="8"/>
      <c r="K1299" s="8"/>
      <c r="L1299" s="13"/>
    </row>
    <row r="1300" spans="1:12" ht="14.4">
      <c r="A1300" s="8"/>
      <c r="B1300" s="8"/>
      <c r="C1300" s="8"/>
      <c r="D1300" s="8"/>
      <c r="E1300" s="8"/>
      <c r="F1300" s="9"/>
      <c r="G1300" s="10"/>
      <c r="H1300" s="11"/>
      <c r="I1300" s="12"/>
      <c r="J1300" s="8"/>
      <c r="K1300" s="8"/>
      <c r="L1300" s="13"/>
    </row>
    <row r="1301" spans="1:12" ht="14.4">
      <c r="A1301" s="8"/>
      <c r="B1301" s="8"/>
      <c r="C1301" s="8"/>
      <c r="D1301" s="8"/>
      <c r="E1301" s="8"/>
      <c r="F1301" s="9"/>
      <c r="G1301" s="10"/>
      <c r="H1301" s="11"/>
      <c r="I1301" s="12"/>
      <c r="J1301" s="8"/>
      <c r="K1301" s="8"/>
      <c r="L1301" s="13"/>
    </row>
    <row r="1302" spans="1:12" ht="14.4">
      <c r="A1302" s="8"/>
      <c r="B1302" s="8"/>
      <c r="C1302" s="8"/>
      <c r="D1302" s="8"/>
      <c r="E1302" s="8"/>
      <c r="F1302" s="9"/>
      <c r="G1302" s="10"/>
      <c r="H1302" s="11"/>
      <c r="I1302" s="12"/>
      <c r="J1302" s="8"/>
      <c r="K1302" s="8"/>
      <c r="L1302" s="13"/>
    </row>
    <row r="1303" spans="1:12" ht="14.4">
      <c r="A1303" s="8"/>
      <c r="B1303" s="8"/>
      <c r="C1303" s="8"/>
      <c r="D1303" s="8"/>
      <c r="E1303" s="8"/>
      <c r="F1303" s="9"/>
      <c r="G1303" s="10"/>
      <c r="H1303" s="11"/>
      <c r="I1303" s="12"/>
      <c r="J1303" s="8"/>
      <c r="K1303" s="8"/>
      <c r="L1303" s="13"/>
    </row>
    <row r="1304" spans="1:12" ht="14.4">
      <c r="A1304" s="8"/>
      <c r="B1304" s="8"/>
      <c r="C1304" s="8"/>
      <c r="D1304" s="8"/>
      <c r="E1304" s="8"/>
      <c r="F1304" s="9"/>
      <c r="G1304" s="10"/>
      <c r="H1304" s="11"/>
      <c r="I1304" s="12"/>
      <c r="J1304" s="8"/>
      <c r="K1304" s="8"/>
      <c r="L1304" s="13"/>
    </row>
    <row r="1305" spans="1:12" ht="14.4">
      <c r="A1305" s="8"/>
      <c r="B1305" s="8"/>
      <c r="C1305" s="8"/>
      <c r="D1305" s="8"/>
      <c r="E1305" s="8"/>
      <c r="F1305" s="9"/>
      <c r="G1305" s="10"/>
      <c r="H1305" s="11"/>
      <c r="I1305" s="12"/>
      <c r="J1305" s="8"/>
      <c r="K1305" s="8"/>
      <c r="L1305" s="13"/>
    </row>
    <row r="1306" spans="1:12" ht="14.4">
      <c r="A1306" s="8"/>
      <c r="B1306" s="8"/>
      <c r="C1306" s="8"/>
      <c r="D1306" s="8"/>
      <c r="E1306" s="8"/>
      <c r="F1306" s="9"/>
      <c r="G1306" s="10"/>
      <c r="H1306" s="11"/>
      <c r="I1306" s="12"/>
      <c r="J1306" s="8"/>
      <c r="K1306" s="8"/>
      <c r="L1306" s="13"/>
    </row>
    <row r="1307" spans="1:12" ht="14.4">
      <c r="A1307" s="8"/>
      <c r="B1307" s="8"/>
      <c r="C1307" s="8"/>
      <c r="D1307" s="8"/>
      <c r="E1307" s="8"/>
      <c r="F1307" s="9"/>
      <c r="G1307" s="10"/>
      <c r="H1307" s="11"/>
      <c r="I1307" s="12"/>
      <c r="J1307" s="8"/>
      <c r="K1307" s="8"/>
      <c r="L1307" s="13"/>
    </row>
    <row r="1308" spans="1:12" ht="14.4">
      <c r="A1308" s="8"/>
      <c r="B1308" s="8"/>
      <c r="C1308" s="8"/>
      <c r="D1308" s="8"/>
      <c r="E1308" s="8"/>
      <c r="F1308" s="9"/>
      <c r="G1308" s="10"/>
      <c r="H1308" s="11"/>
      <c r="I1308" s="12"/>
      <c r="J1308" s="8"/>
      <c r="K1308" s="8"/>
      <c r="L1308" s="13"/>
    </row>
    <row r="1309" spans="1:12" ht="14.4">
      <c r="A1309" s="8"/>
      <c r="B1309" s="8"/>
      <c r="C1309" s="8"/>
      <c r="D1309" s="8"/>
      <c r="E1309" s="8"/>
      <c r="F1309" s="9"/>
      <c r="G1309" s="10"/>
      <c r="H1309" s="11"/>
      <c r="I1309" s="12"/>
      <c r="J1309" s="8"/>
      <c r="K1309" s="8"/>
      <c r="L1309" s="13"/>
    </row>
    <row r="1310" spans="1:12" ht="14.4">
      <c r="A1310" s="8"/>
      <c r="B1310" s="8"/>
      <c r="C1310" s="8"/>
      <c r="D1310" s="8"/>
      <c r="E1310" s="8"/>
      <c r="F1310" s="9"/>
      <c r="G1310" s="10"/>
      <c r="H1310" s="11"/>
      <c r="I1310" s="12"/>
      <c r="J1310" s="8"/>
      <c r="K1310" s="8"/>
      <c r="L1310" s="13"/>
    </row>
    <row r="1311" spans="1:12" ht="14.4">
      <c r="A1311" s="8"/>
      <c r="B1311" s="8"/>
      <c r="C1311" s="8"/>
      <c r="D1311" s="8"/>
      <c r="E1311" s="8"/>
      <c r="F1311" s="9"/>
      <c r="G1311" s="10"/>
      <c r="H1311" s="11"/>
      <c r="I1311" s="12"/>
      <c r="J1311" s="8"/>
      <c r="K1311" s="8"/>
      <c r="L1311" s="13"/>
    </row>
    <row r="1312" spans="1:12" ht="14.4">
      <c r="A1312" s="8"/>
      <c r="B1312" s="8"/>
      <c r="C1312" s="8"/>
      <c r="D1312" s="8"/>
      <c r="E1312" s="8"/>
      <c r="F1312" s="9"/>
      <c r="G1312" s="10"/>
      <c r="H1312" s="11"/>
      <c r="I1312" s="12"/>
      <c r="J1312" s="8"/>
      <c r="K1312" s="8"/>
      <c r="L1312" s="13"/>
    </row>
    <row r="1313" spans="1:12" ht="14.4">
      <c r="A1313" s="8"/>
      <c r="B1313" s="8"/>
      <c r="C1313" s="8"/>
      <c r="D1313" s="8"/>
      <c r="E1313" s="8"/>
      <c r="F1313" s="9"/>
      <c r="G1313" s="10"/>
      <c r="H1313" s="11"/>
      <c r="I1313" s="12"/>
      <c r="J1313" s="8"/>
      <c r="K1313" s="8"/>
      <c r="L1313" s="13"/>
    </row>
    <row r="1314" spans="1:12" ht="14.4">
      <c r="A1314" s="8"/>
      <c r="B1314" s="8"/>
      <c r="C1314" s="8"/>
      <c r="D1314" s="8"/>
      <c r="E1314" s="8"/>
      <c r="F1314" s="9"/>
      <c r="G1314" s="10"/>
      <c r="H1314" s="11"/>
      <c r="I1314" s="12"/>
      <c r="J1314" s="8"/>
      <c r="K1314" s="8"/>
      <c r="L1314" s="13"/>
    </row>
    <row r="1315" spans="1:12" ht="14.4">
      <c r="A1315" s="8"/>
      <c r="B1315" s="8"/>
      <c r="C1315" s="8"/>
      <c r="D1315" s="8"/>
      <c r="E1315" s="8"/>
      <c r="F1315" s="9"/>
      <c r="G1315" s="10"/>
      <c r="H1315" s="11"/>
      <c r="I1315" s="12"/>
      <c r="J1315" s="8"/>
      <c r="K1315" s="8"/>
      <c r="L1315" s="13"/>
    </row>
    <row r="1316" spans="1:12" ht="14.4">
      <c r="A1316" s="8"/>
      <c r="B1316" s="8"/>
      <c r="C1316" s="8"/>
      <c r="D1316" s="8"/>
      <c r="E1316" s="8"/>
      <c r="F1316" s="9"/>
      <c r="G1316" s="10"/>
      <c r="H1316" s="11"/>
      <c r="I1316" s="12"/>
      <c r="J1316" s="8"/>
      <c r="K1316" s="8"/>
      <c r="L1316" s="13"/>
    </row>
    <row r="1317" spans="1:12" ht="14.4">
      <c r="A1317" s="8"/>
      <c r="B1317" s="8"/>
      <c r="C1317" s="8"/>
      <c r="D1317" s="8"/>
      <c r="E1317" s="8"/>
      <c r="F1317" s="9"/>
      <c r="G1317" s="10"/>
      <c r="H1317" s="11"/>
      <c r="I1317" s="12"/>
      <c r="J1317" s="8"/>
      <c r="K1317" s="8"/>
      <c r="L1317" s="13"/>
    </row>
    <row r="1318" spans="1:12" ht="14.4">
      <c r="A1318" s="8"/>
      <c r="B1318" s="8"/>
      <c r="C1318" s="8"/>
      <c r="D1318" s="8"/>
      <c r="E1318" s="8"/>
      <c r="F1318" s="9"/>
      <c r="G1318" s="10"/>
      <c r="H1318" s="11"/>
      <c r="I1318" s="12"/>
      <c r="J1318" s="8"/>
      <c r="K1318" s="8"/>
      <c r="L1318" s="13"/>
    </row>
    <row r="1319" spans="1:12" ht="14.4">
      <c r="A1319" s="8"/>
      <c r="B1319" s="8"/>
      <c r="C1319" s="8"/>
      <c r="D1319" s="8"/>
      <c r="E1319" s="8"/>
      <c r="F1319" s="9"/>
      <c r="G1319" s="10"/>
      <c r="H1319" s="11"/>
      <c r="I1319" s="12"/>
      <c r="J1319" s="8"/>
      <c r="K1319" s="8"/>
      <c r="L1319" s="13"/>
    </row>
    <row r="1320" spans="1:12" ht="14.4">
      <c r="A1320" s="8"/>
      <c r="B1320" s="8"/>
      <c r="C1320" s="8"/>
      <c r="D1320" s="8"/>
      <c r="E1320" s="8"/>
      <c r="F1320" s="9"/>
      <c r="G1320" s="10"/>
      <c r="H1320" s="11"/>
      <c r="I1320" s="12"/>
      <c r="J1320" s="8"/>
      <c r="K1320" s="8"/>
      <c r="L1320" s="13"/>
    </row>
    <row r="1321" spans="1:12" ht="14.4">
      <c r="A1321" s="8"/>
      <c r="B1321" s="8"/>
      <c r="C1321" s="8"/>
      <c r="D1321" s="8"/>
      <c r="E1321" s="8"/>
      <c r="F1321" s="9"/>
      <c r="G1321" s="10"/>
      <c r="H1321" s="11"/>
      <c r="I1321" s="12"/>
      <c r="J1321" s="8"/>
      <c r="K1321" s="8"/>
      <c r="L1321" s="13"/>
    </row>
    <row r="1322" spans="1:12" ht="14.4">
      <c r="A1322" s="8"/>
      <c r="B1322" s="8"/>
      <c r="C1322" s="8"/>
      <c r="D1322" s="8"/>
      <c r="E1322" s="8"/>
      <c r="F1322" s="9"/>
      <c r="G1322" s="10"/>
      <c r="H1322" s="11"/>
      <c r="I1322" s="12"/>
      <c r="J1322" s="8"/>
      <c r="K1322" s="8"/>
      <c r="L1322" s="13"/>
    </row>
    <row r="1323" spans="1:12" ht="14.4">
      <c r="A1323" s="8"/>
      <c r="B1323" s="8"/>
      <c r="C1323" s="8"/>
      <c r="D1323" s="8"/>
      <c r="E1323" s="8"/>
      <c r="F1323" s="9"/>
      <c r="G1323" s="10"/>
      <c r="H1323" s="11"/>
      <c r="I1323" s="12"/>
      <c r="J1323" s="8"/>
      <c r="K1323" s="8"/>
      <c r="L1323" s="13"/>
    </row>
    <row r="1324" spans="1:12" ht="14.4">
      <c r="A1324" s="8"/>
      <c r="B1324" s="8"/>
      <c r="C1324" s="8"/>
      <c r="D1324" s="8"/>
      <c r="E1324" s="8"/>
      <c r="F1324" s="9"/>
      <c r="G1324" s="10"/>
      <c r="H1324" s="11"/>
      <c r="I1324" s="12"/>
      <c r="J1324" s="8"/>
      <c r="K1324" s="8"/>
      <c r="L1324" s="13"/>
    </row>
    <row r="1325" spans="1:12" ht="14.4">
      <c r="A1325" s="8"/>
      <c r="B1325" s="8"/>
      <c r="C1325" s="8"/>
      <c r="D1325" s="8"/>
      <c r="E1325" s="8"/>
      <c r="F1325" s="9"/>
      <c r="G1325" s="10"/>
      <c r="H1325" s="11"/>
      <c r="I1325" s="12"/>
      <c r="J1325" s="8"/>
      <c r="K1325" s="8"/>
      <c r="L1325" s="13"/>
    </row>
    <row r="1326" spans="1:12" ht="14.4">
      <c r="A1326" s="8"/>
      <c r="B1326" s="8"/>
      <c r="C1326" s="8"/>
      <c r="D1326" s="8"/>
      <c r="E1326" s="8"/>
      <c r="F1326" s="9"/>
      <c r="G1326" s="10"/>
      <c r="H1326" s="11"/>
      <c r="I1326" s="12"/>
      <c r="J1326" s="8"/>
      <c r="K1326" s="8"/>
      <c r="L1326" s="13"/>
    </row>
    <row r="1327" spans="1:12" ht="14.4">
      <c r="A1327" s="8"/>
      <c r="B1327" s="8"/>
      <c r="C1327" s="8"/>
      <c r="D1327" s="8"/>
      <c r="E1327" s="8"/>
      <c r="F1327" s="9"/>
      <c r="G1327" s="10"/>
      <c r="H1327" s="11"/>
      <c r="I1327" s="12"/>
      <c r="J1327" s="8"/>
      <c r="K1327" s="8"/>
      <c r="L1327" s="13"/>
    </row>
    <row r="1328" spans="1:12" ht="14.4">
      <c r="A1328" s="8"/>
      <c r="B1328" s="8"/>
      <c r="C1328" s="8"/>
      <c r="D1328" s="8"/>
      <c r="E1328" s="8"/>
      <c r="F1328" s="9"/>
      <c r="G1328" s="10"/>
      <c r="H1328" s="11"/>
      <c r="I1328" s="12"/>
      <c r="J1328" s="8"/>
      <c r="K1328" s="8"/>
      <c r="L1328" s="13"/>
    </row>
    <row r="1329" spans="1:12" ht="14.4">
      <c r="A1329" s="8"/>
      <c r="B1329" s="8"/>
      <c r="C1329" s="8"/>
      <c r="D1329" s="8"/>
      <c r="E1329" s="8"/>
      <c r="F1329" s="9"/>
      <c r="G1329" s="10"/>
      <c r="H1329" s="11"/>
      <c r="I1329" s="12"/>
      <c r="J1329" s="8"/>
      <c r="K1329" s="8"/>
      <c r="L1329" s="13"/>
    </row>
    <row r="1330" spans="1:12" ht="14.4">
      <c r="A1330" s="8"/>
      <c r="B1330" s="8"/>
      <c r="C1330" s="8"/>
      <c r="D1330" s="8"/>
      <c r="E1330" s="8"/>
      <c r="F1330" s="9"/>
      <c r="G1330" s="10"/>
      <c r="H1330" s="11"/>
      <c r="I1330" s="12"/>
      <c r="J1330" s="8"/>
      <c r="K1330" s="8"/>
      <c r="L1330" s="13"/>
    </row>
    <row r="1331" spans="1:12" ht="14.4">
      <c r="A1331" s="8"/>
      <c r="B1331" s="8"/>
      <c r="C1331" s="8"/>
      <c r="D1331" s="8"/>
      <c r="E1331" s="8"/>
      <c r="F1331" s="9"/>
      <c r="G1331" s="10"/>
      <c r="H1331" s="11"/>
      <c r="I1331" s="12"/>
      <c r="J1331" s="8"/>
      <c r="K1331" s="8"/>
      <c r="L1331" s="13"/>
    </row>
    <row r="1332" spans="1:12" ht="14.4">
      <c r="A1332" s="8"/>
      <c r="B1332" s="8"/>
      <c r="C1332" s="8"/>
      <c r="D1332" s="8"/>
      <c r="E1332" s="8"/>
      <c r="F1332" s="9"/>
      <c r="G1332" s="10"/>
      <c r="H1332" s="11"/>
      <c r="I1332" s="12"/>
      <c r="J1332" s="8"/>
      <c r="K1332" s="8"/>
      <c r="L1332" s="13"/>
    </row>
    <row r="1333" spans="1:12" ht="14.4">
      <c r="A1333" s="8"/>
      <c r="B1333" s="8"/>
      <c r="C1333" s="8"/>
      <c r="D1333" s="8"/>
      <c r="E1333" s="8"/>
      <c r="F1333" s="9"/>
      <c r="G1333" s="10"/>
      <c r="H1333" s="11"/>
      <c r="I1333" s="12"/>
      <c r="J1333" s="8"/>
      <c r="K1333" s="8"/>
      <c r="L1333" s="13"/>
    </row>
    <row r="1334" spans="1:12" ht="14.4">
      <c r="A1334" s="8"/>
      <c r="B1334" s="8"/>
      <c r="C1334" s="8"/>
      <c r="D1334" s="8"/>
      <c r="E1334" s="8"/>
      <c r="F1334" s="9"/>
      <c r="G1334" s="10"/>
      <c r="H1334" s="11"/>
      <c r="I1334" s="12"/>
      <c r="J1334" s="8"/>
      <c r="K1334" s="8"/>
      <c r="L1334" s="13"/>
    </row>
    <row r="1335" spans="1:12" ht="14.4">
      <c r="A1335" s="8"/>
      <c r="B1335" s="8"/>
      <c r="C1335" s="8"/>
      <c r="D1335" s="8"/>
      <c r="E1335" s="8"/>
      <c r="F1335" s="9"/>
      <c r="G1335" s="10"/>
      <c r="H1335" s="11"/>
      <c r="I1335" s="12"/>
      <c r="J1335" s="8"/>
      <c r="K1335" s="8"/>
      <c r="L1335" s="13"/>
    </row>
    <row r="1336" spans="1:12" ht="14.4">
      <c r="A1336" s="8"/>
      <c r="B1336" s="8"/>
      <c r="C1336" s="8"/>
      <c r="D1336" s="8"/>
      <c r="E1336" s="8"/>
      <c r="F1336" s="9"/>
      <c r="G1336" s="10"/>
      <c r="H1336" s="11"/>
      <c r="I1336" s="12"/>
      <c r="J1336" s="8"/>
      <c r="K1336" s="8"/>
      <c r="L1336" s="13"/>
    </row>
    <row r="1337" spans="1:12" ht="14.4">
      <c r="A1337" s="8"/>
      <c r="B1337" s="8"/>
      <c r="C1337" s="8"/>
      <c r="D1337" s="8"/>
      <c r="E1337" s="8"/>
      <c r="F1337" s="9"/>
      <c r="G1337" s="10"/>
      <c r="H1337" s="11"/>
      <c r="I1337" s="12"/>
      <c r="J1337" s="8"/>
      <c r="K1337" s="8"/>
      <c r="L1337" s="13"/>
    </row>
    <row r="1338" spans="1:12" ht="14.4">
      <c r="A1338" s="8"/>
      <c r="B1338" s="8"/>
      <c r="C1338" s="8"/>
      <c r="D1338" s="8"/>
      <c r="E1338" s="8"/>
      <c r="F1338" s="9"/>
      <c r="G1338" s="10"/>
      <c r="H1338" s="11"/>
      <c r="I1338" s="12"/>
      <c r="J1338" s="8"/>
      <c r="K1338" s="8"/>
      <c r="L1338" s="13"/>
    </row>
    <row r="1339" spans="1:12" ht="14.4">
      <c r="A1339" s="8"/>
      <c r="B1339" s="8"/>
      <c r="C1339" s="8"/>
      <c r="D1339" s="8"/>
      <c r="E1339" s="8"/>
      <c r="F1339" s="9"/>
      <c r="G1339" s="10"/>
      <c r="H1339" s="11"/>
      <c r="I1339" s="12"/>
      <c r="J1339" s="8"/>
      <c r="K1339" s="8"/>
      <c r="L1339" s="13"/>
    </row>
    <row r="1340" spans="1:12" ht="14.4">
      <c r="A1340" s="8"/>
      <c r="B1340" s="8"/>
      <c r="C1340" s="8"/>
      <c r="D1340" s="8"/>
      <c r="E1340" s="8"/>
      <c r="F1340" s="9"/>
      <c r="G1340" s="10"/>
      <c r="H1340" s="11"/>
      <c r="I1340" s="12"/>
      <c r="J1340" s="8"/>
      <c r="K1340" s="8"/>
      <c r="L1340" s="13"/>
    </row>
    <row r="1341" spans="1:12" ht="14.4">
      <c r="A1341" s="8"/>
      <c r="B1341" s="8"/>
      <c r="C1341" s="8"/>
      <c r="D1341" s="8"/>
      <c r="E1341" s="8"/>
      <c r="F1341" s="9"/>
      <c r="G1341" s="10"/>
      <c r="H1341" s="11"/>
      <c r="I1341" s="12"/>
      <c r="J1341" s="8"/>
      <c r="K1341" s="8"/>
      <c r="L1341" s="13"/>
    </row>
    <row r="1342" spans="1:12" ht="14.4">
      <c r="A1342" s="8"/>
      <c r="B1342" s="8"/>
      <c r="C1342" s="8"/>
      <c r="D1342" s="8"/>
      <c r="E1342" s="8"/>
      <c r="F1342" s="9"/>
      <c r="G1342" s="10"/>
      <c r="H1342" s="11"/>
      <c r="I1342" s="12"/>
      <c r="J1342" s="8"/>
      <c r="K1342" s="8"/>
      <c r="L1342" s="13"/>
    </row>
    <row r="1343" spans="1:12" ht="14.4">
      <c r="A1343" s="8"/>
      <c r="B1343" s="8"/>
      <c r="C1343" s="8"/>
      <c r="D1343" s="8"/>
      <c r="E1343" s="8"/>
      <c r="F1343" s="9"/>
      <c r="G1343" s="10"/>
      <c r="H1343" s="11"/>
      <c r="I1343" s="12"/>
      <c r="J1343" s="8"/>
      <c r="K1343" s="8"/>
      <c r="L1343" s="13"/>
    </row>
    <row r="1344" spans="1:12" ht="14.4">
      <c r="A1344" s="8"/>
      <c r="B1344" s="8"/>
      <c r="C1344" s="8"/>
      <c r="D1344" s="8"/>
      <c r="E1344" s="8"/>
      <c r="F1344" s="9"/>
      <c r="G1344" s="10"/>
      <c r="H1344" s="11"/>
      <c r="I1344" s="12"/>
      <c r="J1344" s="8"/>
      <c r="K1344" s="8"/>
      <c r="L1344" s="13"/>
    </row>
    <row r="1345" spans="1:12" ht="14.4">
      <c r="A1345" s="8"/>
      <c r="B1345" s="8"/>
      <c r="C1345" s="8"/>
      <c r="D1345" s="8"/>
      <c r="E1345" s="8"/>
      <c r="F1345" s="9"/>
      <c r="G1345" s="10"/>
      <c r="H1345" s="11"/>
      <c r="I1345" s="12"/>
      <c r="J1345" s="8"/>
      <c r="K1345" s="8"/>
      <c r="L1345" s="13"/>
    </row>
    <row r="1346" spans="1:12" ht="14.4">
      <c r="A1346" s="8"/>
      <c r="B1346" s="8"/>
      <c r="C1346" s="8"/>
      <c r="D1346" s="8"/>
      <c r="E1346" s="8"/>
      <c r="F1346" s="9"/>
      <c r="G1346" s="10"/>
      <c r="H1346" s="11"/>
      <c r="I1346" s="12"/>
      <c r="J1346" s="8"/>
      <c r="K1346" s="8"/>
      <c r="L1346" s="13"/>
    </row>
    <row r="1347" spans="1:12" ht="14.4">
      <c r="A1347" s="8"/>
      <c r="B1347" s="8"/>
      <c r="C1347" s="8"/>
      <c r="D1347" s="8"/>
      <c r="E1347" s="8"/>
      <c r="F1347" s="9"/>
      <c r="G1347" s="10"/>
      <c r="H1347" s="11"/>
      <c r="I1347" s="12"/>
      <c r="J1347" s="8"/>
      <c r="K1347" s="8"/>
      <c r="L1347" s="13"/>
    </row>
    <row r="1348" spans="1:12" ht="14.4">
      <c r="A1348" s="8"/>
      <c r="B1348" s="8"/>
      <c r="C1348" s="8"/>
      <c r="D1348" s="8"/>
      <c r="E1348" s="8"/>
      <c r="F1348" s="9"/>
      <c r="G1348" s="10"/>
      <c r="H1348" s="11"/>
      <c r="I1348" s="12"/>
      <c r="J1348" s="8"/>
      <c r="K1348" s="8"/>
      <c r="L1348" s="13"/>
    </row>
    <row r="1349" spans="1:12" ht="14.4">
      <c r="A1349" s="8"/>
      <c r="B1349" s="8"/>
      <c r="C1349" s="8"/>
      <c r="D1349" s="8"/>
      <c r="E1349" s="8"/>
      <c r="F1349" s="9"/>
      <c r="G1349" s="10"/>
      <c r="H1349" s="11"/>
      <c r="I1349" s="12"/>
      <c r="J1349" s="8"/>
      <c r="K1349" s="8"/>
      <c r="L1349" s="13"/>
    </row>
    <row r="1350" spans="1:12" ht="14.4">
      <c r="A1350" s="8"/>
      <c r="B1350" s="8"/>
      <c r="C1350" s="8"/>
      <c r="D1350" s="8"/>
      <c r="E1350" s="8"/>
      <c r="F1350" s="9"/>
      <c r="G1350" s="10"/>
      <c r="H1350" s="11"/>
      <c r="I1350" s="12"/>
      <c r="J1350" s="8"/>
      <c r="K1350" s="8"/>
      <c r="L1350" s="13"/>
    </row>
    <row r="1351" spans="1:12" ht="14.4">
      <c r="A1351" s="8"/>
      <c r="B1351" s="8"/>
      <c r="C1351" s="8"/>
      <c r="D1351" s="8"/>
      <c r="E1351" s="8"/>
      <c r="F1351" s="9"/>
      <c r="G1351" s="10"/>
      <c r="H1351" s="11"/>
      <c r="I1351" s="12"/>
      <c r="J1351" s="8"/>
      <c r="K1351" s="8"/>
      <c r="L1351" s="13"/>
    </row>
    <row r="1352" spans="1:12" ht="14.4">
      <c r="A1352" s="8"/>
      <c r="B1352" s="8"/>
      <c r="C1352" s="8"/>
      <c r="D1352" s="8"/>
      <c r="E1352" s="8"/>
      <c r="F1352" s="9"/>
      <c r="G1352" s="10"/>
      <c r="H1352" s="11"/>
      <c r="I1352" s="12"/>
      <c r="J1352" s="8"/>
      <c r="K1352" s="8"/>
      <c r="L1352" s="13"/>
    </row>
    <row r="1353" spans="1:12" ht="14.4">
      <c r="A1353" s="8"/>
      <c r="B1353" s="8"/>
      <c r="C1353" s="8"/>
      <c r="D1353" s="8"/>
      <c r="E1353" s="8"/>
      <c r="F1353" s="9"/>
      <c r="G1353" s="10"/>
      <c r="H1353" s="11"/>
      <c r="I1353" s="12"/>
      <c r="J1353" s="8"/>
      <c r="K1353" s="8"/>
      <c r="L1353" s="13"/>
    </row>
    <row r="1354" spans="1:12" ht="14.4">
      <c r="A1354" s="8"/>
      <c r="B1354" s="8"/>
      <c r="C1354" s="8"/>
      <c r="D1354" s="8"/>
      <c r="E1354" s="8"/>
      <c r="F1354" s="9"/>
      <c r="G1354" s="10"/>
      <c r="H1354" s="11"/>
      <c r="I1354" s="12"/>
      <c r="J1354" s="8"/>
      <c r="K1354" s="8"/>
      <c r="L1354" s="13"/>
    </row>
    <row r="1355" spans="1:12" ht="14.4">
      <c r="A1355" s="8"/>
      <c r="B1355" s="8"/>
      <c r="C1355" s="8"/>
      <c r="D1355" s="8"/>
      <c r="E1355" s="8"/>
      <c r="F1355" s="9"/>
      <c r="G1355" s="10"/>
      <c r="H1355" s="11"/>
      <c r="I1355" s="12"/>
      <c r="J1355" s="8"/>
      <c r="K1355" s="8"/>
      <c r="L1355" s="13"/>
    </row>
    <row r="1356" spans="1:12" ht="14.4">
      <c r="A1356" s="8"/>
      <c r="B1356" s="8"/>
      <c r="C1356" s="8"/>
      <c r="D1356" s="8"/>
      <c r="E1356" s="8"/>
      <c r="F1356" s="9"/>
      <c r="G1356" s="10"/>
      <c r="H1356" s="11"/>
      <c r="I1356" s="12"/>
      <c r="J1356" s="8"/>
      <c r="K1356" s="8"/>
      <c r="L1356" s="13"/>
    </row>
    <row r="1357" spans="1:12" ht="14.4">
      <c r="A1357" s="8"/>
      <c r="B1357" s="8"/>
      <c r="C1357" s="8"/>
      <c r="D1357" s="8"/>
      <c r="E1357" s="8"/>
      <c r="F1357" s="9"/>
      <c r="G1357" s="10"/>
      <c r="H1357" s="11"/>
      <c r="I1357" s="12"/>
      <c r="J1357" s="8"/>
      <c r="K1357" s="8"/>
      <c r="L1357" s="13"/>
    </row>
    <row r="1358" spans="1:12" ht="14.4">
      <c r="A1358" s="8"/>
      <c r="B1358" s="8"/>
      <c r="C1358" s="8"/>
      <c r="D1358" s="8"/>
      <c r="E1358" s="8"/>
      <c r="F1358" s="9"/>
      <c r="G1358" s="10"/>
      <c r="H1358" s="11"/>
      <c r="I1358" s="12"/>
      <c r="J1358" s="8"/>
      <c r="K1358" s="8"/>
      <c r="L1358" s="13"/>
    </row>
    <row r="1359" spans="1:12" ht="14.4">
      <c r="A1359" s="8"/>
      <c r="B1359" s="8"/>
      <c r="C1359" s="8"/>
      <c r="D1359" s="8"/>
      <c r="E1359" s="8"/>
      <c r="F1359" s="9"/>
      <c r="G1359" s="10"/>
      <c r="H1359" s="11"/>
      <c r="I1359" s="12"/>
      <c r="J1359" s="8"/>
      <c r="K1359" s="8"/>
      <c r="L1359" s="13"/>
    </row>
    <row r="1360" spans="1:12" ht="14.4">
      <c r="A1360" s="8"/>
      <c r="B1360" s="8"/>
      <c r="C1360" s="8"/>
      <c r="D1360" s="8"/>
      <c r="E1360" s="8"/>
      <c r="F1360" s="9"/>
      <c r="G1360" s="10"/>
      <c r="H1360" s="11"/>
      <c r="I1360" s="12"/>
      <c r="J1360" s="8"/>
      <c r="K1360" s="8"/>
      <c r="L1360" s="13"/>
    </row>
    <row r="1361" spans="1:12" ht="14.4">
      <c r="A1361" s="8"/>
      <c r="B1361" s="8"/>
      <c r="C1361" s="8"/>
      <c r="D1361" s="8"/>
      <c r="E1361" s="8"/>
      <c r="F1361" s="9"/>
      <c r="G1361" s="10"/>
      <c r="H1361" s="11"/>
      <c r="I1361" s="12"/>
      <c r="J1361" s="8"/>
      <c r="K1361" s="8"/>
      <c r="L1361" s="13"/>
    </row>
    <row r="1362" spans="1:12" ht="14.4">
      <c r="A1362" s="8"/>
      <c r="B1362" s="8"/>
      <c r="C1362" s="8"/>
      <c r="D1362" s="8"/>
      <c r="E1362" s="8"/>
      <c r="F1362" s="9"/>
      <c r="G1362" s="10"/>
      <c r="H1362" s="11"/>
      <c r="I1362" s="12"/>
      <c r="J1362" s="8"/>
      <c r="K1362" s="8"/>
      <c r="L1362" s="13"/>
    </row>
    <row r="1363" spans="1:12" ht="14.4">
      <c r="A1363" s="8"/>
      <c r="B1363" s="8"/>
      <c r="C1363" s="8"/>
      <c r="D1363" s="8"/>
      <c r="E1363" s="8"/>
      <c r="F1363" s="9"/>
      <c r="G1363" s="10"/>
      <c r="H1363" s="11"/>
      <c r="I1363" s="12"/>
      <c r="J1363" s="8"/>
      <c r="K1363" s="8"/>
      <c r="L1363" s="13"/>
    </row>
    <row r="1364" spans="1:12" ht="14.4">
      <c r="A1364" s="8"/>
      <c r="B1364" s="8"/>
      <c r="C1364" s="8"/>
      <c r="D1364" s="8"/>
      <c r="E1364" s="8"/>
      <c r="F1364" s="9"/>
      <c r="G1364" s="10"/>
      <c r="H1364" s="11"/>
      <c r="I1364" s="12"/>
      <c r="J1364" s="8"/>
      <c r="K1364" s="8"/>
      <c r="L1364" s="13"/>
    </row>
    <row r="1365" spans="1:12" ht="14.4">
      <c r="A1365" s="8"/>
      <c r="B1365" s="8"/>
      <c r="C1365" s="8"/>
      <c r="D1365" s="8"/>
      <c r="E1365" s="8"/>
      <c r="F1365" s="9"/>
      <c r="G1365" s="10"/>
      <c r="H1365" s="11"/>
      <c r="I1365" s="12"/>
      <c r="J1365" s="8"/>
      <c r="K1365" s="8"/>
      <c r="L1365" s="13"/>
    </row>
    <row r="1366" spans="1:12" ht="14.4">
      <c r="A1366" s="8"/>
      <c r="B1366" s="8"/>
      <c r="C1366" s="8"/>
      <c r="D1366" s="8"/>
      <c r="E1366" s="8"/>
      <c r="F1366" s="9"/>
      <c r="G1366" s="10"/>
      <c r="H1366" s="11"/>
      <c r="I1366" s="12"/>
      <c r="J1366" s="8"/>
      <c r="K1366" s="8"/>
      <c r="L1366" s="13"/>
    </row>
    <row r="1367" spans="1:12" ht="14.4">
      <c r="A1367" s="8"/>
      <c r="B1367" s="8"/>
      <c r="C1367" s="8"/>
      <c r="D1367" s="8"/>
      <c r="E1367" s="8"/>
      <c r="F1367" s="9"/>
      <c r="G1367" s="10"/>
      <c r="H1367" s="11"/>
      <c r="I1367" s="12"/>
      <c r="J1367" s="8"/>
      <c r="K1367" s="8"/>
      <c r="L1367" s="13"/>
    </row>
    <row r="1368" spans="1:12" ht="14.4">
      <c r="A1368" s="8"/>
      <c r="B1368" s="8"/>
      <c r="C1368" s="8"/>
      <c r="D1368" s="8"/>
      <c r="E1368" s="8"/>
      <c r="F1368" s="9"/>
      <c r="G1368" s="10"/>
      <c r="H1368" s="11"/>
      <c r="I1368" s="12"/>
      <c r="J1368" s="8"/>
      <c r="K1368" s="8"/>
      <c r="L1368" s="13"/>
    </row>
    <row r="1369" spans="1:12" ht="14.4">
      <c r="A1369" s="8"/>
      <c r="B1369" s="8"/>
      <c r="C1369" s="8"/>
      <c r="D1369" s="8"/>
      <c r="E1369" s="8"/>
      <c r="F1369" s="9"/>
      <c r="G1369" s="10"/>
      <c r="H1369" s="11"/>
      <c r="I1369" s="12"/>
      <c r="J1369" s="8"/>
      <c r="K1369" s="8"/>
      <c r="L1369" s="13"/>
    </row>
    <row r="1370" spans="1:12" ht="14.4">
      <c r="A1370" s="8"/>
      <c r="B1370" s="8"/>
      <c r="C1370" s="8"/>
      <c r="D1370" s="8"/>
      <c r="E1370" s="8"/>
      <c r="F1370" s="9"/>
      <c r="G1370" s="10"/>
      <c r="H1370" s="11"/>
      <c r="I1370" s="12"/>
      <c r="J1370" s="8"/>
      <c r="K1370" s="8"/>
      <c r="L1370" s="13"/>
    </row>
    <row r="1371" spans="1:12" ht="14.4">
      <c r="A1371" s="8"/>
      <c r="B1371" s="8"/>
      <c r="C1371" s="8"/>
      <c r="D1371" s="8"/>
      <c r="E1371" s="8"/>
      <c r="F1371" s="9"/>
      <c r="G1371" s="10"/>
      <c r="H1371" s="11"/>
      <c r="I1371" s="12"/>
      <c r="J1371" s="8"/>
      <c r="K1371" s="8"/>
      <c r="L1371" s="13"/>
    </row>
    <row r="1372" spans="1:12" ht="14.4">
      <c r="A1372" s="8"/>
      <c r="B1372" s="8"/>
      <c r="C1372" s="8"/>
      <c r="D1372" s="8"/>
      <c r="E1372" s="8"/>
      <c r="F1372" s="9"/>
      <c r="G1372" s="10"/>
      <c r="H1372" s="11"/>
      <c r="I1372" s="12"/>
      <c r="J1372" s="8"/>
      <c r="K1372" s="8"/>
      <c r="L1372" s="13"/>
    </row>
    <row r="1373" spans="1:12" ht="14.4">
      <c r="A1373" s="8"/>
      <c r="B1373" s="8"/>
      <c r="C1373" s="8"/>
      <c r="D1373" s="8"/>
      <c r="E1373" s="8"/>
      <c r="F1373" s="9"/>
      <c r="G1373" s="10"/>
      <c r="H1373" s="11"/>
      <c r="I1373" s="12"/>
      <c r="J1373" s="8"/>
      <c r="K1373" s="8"/>
      <c r="L1373" s="13"/>
    </row>
    <row r="1374" spans="1:12" ht="14.4">
      <c r="A1374" s="8"/>
      <c r="B1374" s="8"/>
      <c r="C1374" s="8"/>
      <c r="D1374" s="8"/>
      <c r="E1374" s="8"/>
      <c r="F1374" s="9"/>
      <c r="G1374" s="10"/>
      <c r="H1374" s="11"/>
      <c r="I1374" s="12"/>
      <c r="J1374" s="8"/>
      <c r="K1374" s="8"/>
      <c r="L1374" s="13"/>
    </row>
    <row r="1375" spans="1:12" ht="14.4">
      <c r="A1375" s="8"/>
      <c r="B1375" s="8"/>
      <c r="C1375" s="8"/>
      <c r="D1375" s="8"/>
      <c r="E1375" s="8"/>
      <c r="F1375" s="9"/>
      <c r="G1375" s="10"/>
      <c r="H1375" s="11"/>
      <c r="I1375" s="12"/>
      <c r="J1375" s="8"/>
      <c r="K1375" s="8"/>
      <c r="L1375" s="13"/>
    </row>
    <row r="1376" spans="1:12" ht="14.4">
      <c r="A1376" s="8"/>
      <c r="B1376" s="8"/>
      <c r="C1376" s="8"/>
      <c r="D1376" s="8"/>
      <c r="E1376" s="8"/>
      <c r="F1376" s="9"/>
      <c r="G1376" s="10"/>
      <c r="H1376" s="11"/>
      <c r="I1376" s="12"/>
      <c r="J1376" s="8"/>
      <c r="K1376" s="8"/>
      <c r="L1376" s="13"/>
    </row>
    <row r="1377" spans="1:12" ht="14.4">
      <c r="A1377" s="8"/>
      <c r="B1377" s="8"/>
      <c r="C1377" s="8"/>
      <c r="D1377" s="8"/>
      <c r="E1377" s="8"/>
      <c r="F1377" s="9"/>
      <c r="G1377" s="10"/>
      <c r="H1377" s="11"/>
      <c r="I1377" s="12"/>
      <c r="J1377" s="8"/>
      <c r="K1377" s="8"/>
      <c r="L1377" s="13"/>
    </row>
    <row r="1378" spans="1:12" ht="14.4">
      <c r="A1378" s="8"/>
      <c r="B1378" s="8"/>
      <c r="C1378" s="8"/>
      <c r="D1378" s="8"/>
      <c r="E1378" s="8"/>
      <c r="F1378" s="9"/>
      <c r="G1378" s="10"/>
      <c r="H1378" s="11"/>
      <c r="I1378" s="12"/>
      <c r="J1378" s="8"/>
      <c r="K1378" s="8"/>
      <c r="L1378" s="13"/>
    </row>
    <row r="1379" spans="1:12" ht="14.4">
      <c r="A1379" s="8"/>
      <c r="B1379" s="8"/>
      <c r="C1379" s="8"/>
      <c r="D1379" s="8"/>
      <c r="E1379" s="8"/>
      <c r="F1379" s="9"/>
      <c r="G1379" s="10"/>
      <c r="H1379" s="11"/>
      <c r="I1379" s="12"/>
      <c r="J1379" s="8"/>
      <c r="K1379" s="8"/>
      <c r="L1379" s="13"/>
    </row>
    <row r="1380" spans="1:12" ht="14.4">
      <c r="A1380" s="8"/>
      <c r="B1380" s="8"/>
      <c r="C1380" s="8"/>
      <c r="D1380" s="8"/>
      <c r="E1380" s="8"/>
      <c r="F1380" s="9"/>
      <c r="G1380" s="10"/>
      <c r="H1380" s="11"/>
      <c r="I1380" s="12"/>
      <c r="J1380" s="8"/>
      <c r="K1380" s="8"/>
      <c r="L1380" s="13"/>
    </row>
    <row r="1381" spans="1:12" ht="14.4">
      <c r="A1381" s="8"/>
      <c r="B1381" s="8"/>
      <c r="C1381" s="8"/>
      <c r="D1381" s="8"/>
      <c r="E1381" s="8"/>
      <c r="F1381" s="9"/>
      <c r="G1381" s="10"/>
      <c r="H1381" s="11"/>
      <c r="I1381" s="12"/>
      <c r="J1381" s="8"/>
      <c r="K1381" s="8"/>
      <c r="L1381" s="13"/>
    </row>
    <row r="1382" spans="1:12" ht="14.4">
      <c r="A1382" s="8"/>
      <c r="B1382" s="8"/>
      <c r="C1382" s="8"/>
      <c r="D1382" s="8"/>
      <c r="E1382" s="8"/>
      <c r="F1382" s="9"/>
      <c r="G1382" s="10"/>
      <c r="H1382" s="11"/>
      <c r="I1382" s="12"/>
      <c r="J1382" s="8"/>
      <c r="K1382" s="8"/>
      <c r="L1382" s="13"/>
    </row>
    <row r="1383" spans="1:12" ht="14.4">
      <c r="A1383" s="8"/>
      <c r="B1383" s="8"/>
      <c r="C1383" s="8"/>
      <c r="D1383" s="8"/>
      <c r="E1383" s="8"/>
      <c r="F1383" s="9"/>
      <c r="G1383" s="10"/>
      <c r="H1383" s="11"/>
      <c r="I1383" s="12"/>
      <c r="J1383" s="8"/>
      <c r="K1383" s="8"/>
      <c r="L1383" s="13"/>
    </row>
    <row r="1384" spans="1:12" ht="14.4">
      <c r="A1384" s="8"/>
      <c r="B1384" s="8"/>
      <c r="C1384" s="8"/>
      <c r="D1384" s="8"/>
      <c r="E1384" s="8"/>
      <c r="F1384" s="9"/>
      <c r="G1384" s="10"/>
      <c r="H1384" s="11"/>
      <c r="I1384" s="12"/>
      <c r="J1384" s="8"/>
      <c r="K1384" s="8"/>
      <c r="L1384" s="13"/>
    </row>
    <row r="1385" spans="1:12" ht="14.4">
      <c r="A1385" s="8"/>
      <c r="B1385" s="8"/>
      <c r="C1385" s="8"/>
      <c r="D1385" s="8"/>
      <c r="E1385" s="8"/>
      <c r="F1385" s="9"/>
      <c r="G1385" s="10"/>
      <c r="H1385" s="11"/>
      <c r="I1385" s="12"/>
      <c r="J1385" s="8"/>
      <c r="K1385" s="8"/>
      <c r="L1385" s="13"/>
    </row>
    <row r="1386" spans="1:12" ht="14.4">
      <c r="A1386" s="8"/>
      <c r="B1386" s="8"/>
      <c r="C1386" s="8"/>
      <c r="D1386" s="8"/>
      <c r="E1386" s="8"/>
      <c r="F1386" s="9"/>
      <c r="G1386" s="10"/>
      <c r="H1386" s="11"/>
      <c r="I1386" s="12"/>
      <c r="J1386" s="8"/>
      <c r="K1386" s="8"/>
      <c r="L1386" s="13"/>
    </row>
    <row r="1387" spans="1:12" ht="14.4">
      <c r="A1387" s="8"/>
      <c r="B1387" s="8"/>
      <c r="C1387" s="8"/>
      <c r="D1387" s="8"/>
      <c r="E1387" s="8"/>
      <c r="F1387" s="9"/>
      <c r="G1387" s="10"/>
      <c r="H1387" s="11"/>
      <c r="I1387" s="12"/>
      <c r="J1387" s="8"/>
      <c r="K1387" s="8"/>
      <c r="L1387" s="13"/>
    </row>
    <row r="1388" spans="1:12" ht="14.4">
      <c r="A1388" s="8"/>
      <c r="B1388" s="8"/>
      <c r="C1388" s="8"/>
      <c r="D1388" s="8"/>
      <c r="E1388" s="8"/>
      <c r="F1388" s="9"/>
      <c r="G1388" s="10"/>
      <c r="H1388" s="11"/>
      <c r="I1388" s="12"/>
      <c r="J1388" s="8"/>
      <c r="K1388" s="8"/>
      <c r="L1388" s="13"/>
    </row>
    <row r="1389" spans="1:12" ht="14.4">
      <c r="A1389" s="8"/>
      <c r="B1389" s="8"/>
      <c r="C1389" s="8"/>
      <c r="D1389" s="8"/>
      <c r="E1389" s="8"/>
      <c r="F1389" s="9"/>
      <c r="G1389" s="10"/>
      <c r="H1389" s="11"/>
      <c r="I1389" s="12"/>
      <c r="J1389" s="8"/>
      <c r="K1389" s="8"/>
      <c r="L1389" s="13"/>
    </row>
    <row r="1390" spans="1:12" ht="14.4">
      <c r="A1390" s="8"/>
      <c r="B1390" s="8"/>
      <c r="C1390" s="8"/>
      <c r="D1390" s="8"/>
      <c r="E1390" s="8"/>
      <c r="F1390" s="9"/>
      <c r="G1390" s="10"/>
      <c r="H1390" s="11"/>
      <c r="I1390" s="12"/>
      <c r="J1390" s="8"/>
      <c r="K1390" s="8"/>
      <c r="L1390" s="13"/>
    </row>
    <row r="1391" spans="1:12" ht="14.4">
      <c r="A1391" s="8"/>
      <c r="B1391" s="8"/>
      <c r="C1391" s="8"/>
      <c r="D1391" s="8"/>
      <c r="E1391" s="8"/>
      <c r="F1391" s="9"/>
      <c r="G1391" s="10"/>
      <c r="H1391" s="11"/>
      <c r="I1391" s="12"/>
      <c r="J1391" s="8"/>
      <c r="K1391" s="8"/>
      <c r="L1391" s="13"/>
    </row>
    <row r="1392" spans="1:12" ht="14.4">
      <c r="A1392" s="8"/>
      <c r="B1392" s="8"/>
      <c r="C1392" s="8"/>
      <c r="D1392" s="8"/>
      <c r="E1392" s="8"/>
      <c r="F1392" s="9"/>
      <c r="G1392" s="10"/>
      <c r="H1392" s="11"/>
      <c r="I1392" s="12"/>
      <c r="J1392" s="8"/>
      <c r="K1392" s="8"/>
      <c r="L1392" s="13"/>
    </row>
    <row r="1393" spans="1:12" ht="14.4">
      <c r="A1393" s="8"/>
      <c r="B1393" s="8"/>
      <c r="C1393" s="8"/>
      <c r="D1393" s="8"/>
      <c r="E1393" s="8"/>
      <c r="F1393" s="9"/>
      <c r="G1393" s="10"/>
      <c r="H1393" s="11"/>
      <c r="I1393" s="12"/>
      <c r="J1393" s="8"/>
      <c r="K1393" s="8"/>
      <c r="L1393" s="13"/>
    </row>
    <row r="1394" spans="1:12" ht="14.4">
      <c r="A1394" s="8"/>
      <c r="B1394" s="8"/>
      <c r="C1394" s="8"/>
      <c r="D1394" s="8"/>
      <c r="E1394" s="8"/>
      <c r="F1394" s="9"/>
      <c r="G1394" s="10"/>
      <c r="H1394" s="11"/>
      <c r="I1394" s="12"/>
      <c r="J1394" s="8"/>
      <c r="K1394" s="8"/>
      <c r="L1394" s="13"/>
    </row>
    <row r="1395" spans="1:12" ht="14.4">
      <c r="A1395" s="8"/>
      <c r="B1395" s="8"/>
      <c r="C1395" s="8"/>
      <c r="D1395" s="8"/>
      <c r="E1395" s="8"/>
      <c r="F1395" s="9"/>
      <c r="G1395" s="10"/>
      <c r="H1395" s="11"/>
      <c r="I1395" s="12"/>
      <c r="J1395" s="8"/>
      <c r="K1395" s="8"/>
      <c r="L1395" s="13"/>
    </row>
    <row r="1396" spans="1:12" ht="14.4">
      <c r="A1396" s="8"/>
      <c r="B1396" s="8"/>
      <c r="C1396" s="8"/>
      <c r="D1396" s="8"/>
      <c r="E1396" s="8"/>
      <c r="F1396" s="9"/>
      <c r="G1396" s="10"/>
      <c r="H1396" s="11"/>
      <c r="I1396" s="12"/>
      <c r="J1396" s="8"/>
      <c r="K1396" s="8"/>
      <c r="L1396" s="13"/>
    </row>
    <row r="1397" spans="1:12" ht="14.4">
      <c r="A1397" s="8"/>
      <c r="B1397" s="8"/>
      <c r="C1397" s="8"/>
      <c r="D1397" s="8"/>
      <c r="E1397" s="8"/>
      <c r="F1397" s="9"/>
      <c r="G1397" s="10"/>
      <c r="H1397" s="11"/>
      <c r="I1397" s="12"/>
      <c r="J1397" s="8"/>
      <c r="K1397" s="8"/>
      <c r="L1397" s="13"/>
    </row>
    <row r="1398" spans="1:12" ht="14.4">
      <c r="A1398" s="8"/>
      <c r="B1398" s="8"/>
      <c r="C1398" s="8"/>
      <c r="D1398" s="8"/>
      <c r="E1398" s="8"/>
      <c r="F1398" s="9"/>
      <c r="G1398" s="10"/>
      <c r="H1398" s="11"/>
      <c r="I1398" s="12"/>
      <c r="J1398" s="8"/>
      <c r="K1398" s="8"/>
      <c r="L1398" s="13"/>
    </row>
    <row r="1399" spans="1:12" ht="14.4">
      <c r="A1399" s="8"/>
      <c r="B1399" s="8"/>
      <c r="C1399" s="8"/>
      <c r="D1399" s="8"/>
      <c r="E1399" s="8"/>
      <c r="F1399" s="9"/>
      <c r="G1399" s="10"/>
      <c r="H1399" s="11"/>
      <c r="I1399" s="12"/>
      <c r="J1399" s="8"/>
      <c r="K1399" s="8"/>
      <c r="L1399" s="13"/>
    </row>
    <row r="1400" spans="1:12" ht="14.4">
      <c r="A1400" s="8"/>
      <c r="B1400" s="8"/>
      <c r="C1400" s="8"/>
      <c r="D1400" s="8"/>
      <c r="E1400" s="8"/>
      <c r="F1400" s="9"/>
      <c r="G1400" s="10"/>
      <c r="H1400" s="11"/>
      <c r="I1400" s="12"/>
      <c r="J1400" s="8"/>
      <c r="K1400" s="8"/>
      <c r="L1400" s="13"/>
    </row>
    <row r="1401" spans="1:12" ht="14.4">
      <c r="A1401" s="8"/>
      <c r="B1401" s="8"/>
      <c r="C1401" s="8"/>
      <c r="D1401" s="8"/>
      <c r="E1401" s="8"/>
      <c r="F1401" s="9"/>
      <c r="G1401" s="10"/>
      <c r="H1401" s="11"/>
      <c r="I1401" s="12"/>
      <c r="J1401" s="8"/>
      <c r="K1401" s="8"/>
      <c r="L1401" s="13"/>
    </row>
    <row r="1402" spans="1:12" ht="14.4">
      <c r="A1402" s="8"/>
      <c r="B1402" s="8"/>
      <c r="C1402" s="8"/>
      <c r="D1402" s="8"/>
      <c r="E1402" s="8"/>
      <c r="F1402" s="9"/>
      <c r="G1402" s="10"/>
      <c r="H1402" s="11"/>
      <c r="I1402" s="12"/>
      <c r="J1402" s="8"/>
      <c r="K1402" s="8"/>
      <c r="L1402" s="13"/>
    </row>
    <row r="1403" spans="1:12" ht="14.4">
      <c r="A1403" s="8"/>
      <c r="B1403" s="8"/>
      <c r="C1403" s="8"/>
      <c r="D1403" s="8"/>
      <c r="E1403" s="8"/>
      <c r="F1403" s="9"/>
      <c r="G1403" s="10"/>
      <c r="H1403" s="11"/>
      <c r="I1403" s="12"/>
      <c r="J1403" s="8"/>
      <c r="K1403" s="8"/>
      <c r="L1403" s="13"/>
    </row>
    <row r="1404" spans="1:12" ht="14.4">
      <c r="A1404" s="8"/>
      <c r="B1404" s="8"/>
      <c r="C1404" s="8"/>
      <c r="D1404" s="8"/>
      <c r="E1404" s="8"/>
      <c r="F1404" s="9"/>
      <c r="G1404" s="10"/>
      <c r="H1404" s="11"/>
      <c r="I1404" s="12"/>
      <c r="J1404" s="8"/>
      <c r="K1404" s="8"/>
      <c r="L1404" s="13"/>
    </row>
    <row r="1405" spans="1:12" ht="14.4">
      <c r="A1405" s="8"/>
      <c r="B1405" s="8"/>
      <c r="C1405" s="8"/>
      <c r="D1405" s="8"/>
      <c r="E1405" s="8"/>
      <c r="F1405" s="9"/>
      <c r="G1405" s="10"/>
      <c r="H1405" s="11"/>
      <c r="I1405" s="12"/>
      <c r="J1405" s="8"/>
      <c r="K1405" s="8"/>
      <c r="L1405" s="13"/>
    </row>
    <row r="1406" spans="1:12" ht="14.4">
      <c r="A1406" s="8"/>
      <c r="B1406" s="8"/>
      <c r="C1406" s="8"/>
      <c r="D1406" s="8"/>
      <c r="E1406" s="8"/>
      <c r="F1406" s="9"/>
      <c r="G1406" s="10"/>
      <c r="H1406" s="11"/>
      <c r="I1406" s="12"/>
      <c r="J1406" s="8"/>
      <c r="K1406" s="8"/>
      <c r="L1406" s="13"/>
    </row>
    <row r="1407" spans="1:12" ht="14.4">
      <c r="A1407" s="8"/>
      <c r="B1407" s="8"/>
      <c r="C1407" s="8"/>
      <c r="D1407" s="8"/>
      <c r="E1407" s="8"/>
      <c r="F1407" s="9"/>
      <c r="G1407" s="10"/>
      <c r="H1407" s="11"/>
      <c r="I1407" s="12"/>
      <c r="J1407" s="8"/>
      <c r="K1407" s="8"/>
      <c r="L1407" s="13"/>
    </row>
    <row r="1408" spans="1:12" ht="14.4">
      <c r="A1408" s="8"/>
      <c r="B1408" s="8"/>
      <c r="C1408" s="8"/>
      <c r="D1408" s="8"/>
      <c r="E1408" s="8"/>
      <c r="F1408" s="9"/>
      <c r="G1408" s="10"/>
      <c r="H1408" s="11"/>
      <c r="I1408" s="12"/>
      <c r="J1408" s="8"/>
      <c r="K1408" s="8"/>
      <c r="L1408" s="13"/>
    </row>
    <row r="1409" spans="1:12" ht="14.4">
      <c r="A1409" s="8"/>
      <c r="B1409" s="8"/>
      <c r="C1409" s="8"/>
      <c r="D1409" s="8"/>
      <c r="E1409" s="8"/>
      <c r="F1409" s="9"/>
      <c r="G1409" s="10"/>
      <c r="H1409" s="11"/>
      <c r="I1409" s="12"/>
      <c r="J1409" s="8"/>
      <c r="K1409" s="8"/>
      <c r="L1409" s="13"/>
    </row>
    <row r="1410" spans="1:12" ht="14.4">
      <c r="A1410" s="8"/>
      <c r="B1410" s="8"/>
      <c r="C1410" s="8"/>
      <c r="D1410" s="8"/>
      <c r="E1410" s="8"/>
      <c r="F1410" s="9"/>
      <c r="G1410" s="10"/>
      <c r="H1410" s="11"/>
      <c r="I1410" s="12"/>
      <c r="J1410" s="8"/>
      <c r="K1410" s="8"/>
      <c r="L1410" s="13"/>
    </row>
    <row r="1411" spans="1:12" ht="14.4">
      <c r="A1411" s="8"/>
      <c r="B1411" s="8"/>
      <c r="C1411" s="8"/>
      <c r="D1411" s="8"/>
      <c r="E1411" s="8"/>
      <c r="F1411" s="9"/>
      <c r="G1411" s="10"/>
      <c r="H1411" s="11"/>
      <c r="I1411" s="12"/>
      <c r="J1411" s="8"/>
      <c r="K1411" s="8"/>
      <c r="L1411" s="13"/>
    </row>
    <row r="1412" spans="1:12" ht="14.4">
      <c r="A1412" s="8"/>
      <c r="B1412" s="8"/>
      <c r="C1412" s="8"/>
      <c r="D1412" s="8"/>
      <c r="E1412" s="8"/>
      <c r="F1412" s="9"/>
      <c r="G1412" s="10"/>
      <c r="H1412" s="11"/>
      <c r="I1412" s="12"/>
      <c r="J1412" s="8"/>
      <c r="K1412" s="8"/>
      <c r="L1412" s="13"/>
    </row>
    <row r="1413" spans="1:12" ht="14.4">
      <c r="A1413" s="8"/>
      <c r="B1413" s="8"/>
      <c r="C1413" s="8"/>
      <c r="D1413" s="8"/>
      <c r="E1413" s="8"/>
      <c r="F1413" s="9"/>
      <c r="G1413" s="10"/>
      <c r="H1413" s="11"/>
      <c r="I1413" s="12"/>
      <c r="J1413" s="8"/>
      <c r="K1413" s="8"/>
      <c r="L1413" s="13"/>
    </row>
    <row r="1414" spans="1:12" ht="14.4">
      <c r="A1414" s="8"/>
      <c r="B1414" s="8"/>
      <c r="C1414" s="8"/>
      <c r="D1414" s="8"/>
      <c r="E1414" s="8"/>
      <c r="F1414" s="9"/>
      <c r="G1414" s="10"/>
      <c r="H1414" s="11"/>
      <c r="I1414" s="12"/>
      <c r="J1414" s="8"/>
      <c r="K1414" s="8"/>
      <c r="L1414" s="13"/>
    </row>
    <row r="1415" spans="1:12" ht="14.4">
      <c r="A1415" s="8"/>
      <c r="B1415" s="8"/>
      <c r="C1415" s="8"/>
      <c r="D1415" s="8"/>
      <c r="E1415" s="8"/>
      <c r="F1415" s="9"/>
      <c r="G1415" s="10"/>
      <c r="H1415" s="11"/>
      <c r="I1415" s="12"/>
      <c r="J1415" s="8"/>
      <c r="K1415" s="8"/>
      <c r="L1415" s="13"/>
    </row>
    <row r="1416" spans="1:12" ht="14.4">
      <c r="A1416" s="8"/>
      <c r="B1416" s="8"/>
      <c r="C1416" s="8"/>
      <c r="D1416" s="8"/>
      <c r="E1416" s="8"/>
      <c r="F1416" s="9"/>
      <c r="G1416" s="10"/>
      <c r="H1416" s="11"/>
      <c r="I1416" s="12"/>
      <c r="J1416" s="8"/>
      <c r="K1416" s="8"/>
      <c r="L1416" s="13"/>
    </row>
    <row r="1417" spans="1:12" ht="14.4">
      <c r="A1417" s="8"/>
      <c r="B1417" s="8"/>
      <c r="C1417" s="8"/>
      <c r="D1417" s="8"/>
      <c r="E1417" s="8"/>
      <c r="F1417" s="9"/>
      <c r="G1417" s="10"/>
      <c r="H1417" s="11"/>
      <c r="I1417" s="12"/>
      <c r="J1417" s="8"/>
      <c r="K1417" s="8"/>
      <c r="L1417" s="13"/>
    </row>
    <row r="1418" spans="1:12" ht="14.4">
      <c r="A1418" s="8"/>
      <c r="B1418" s="8"/>
      <c r="C1418" s="8"/>
      <c r="D1418" s="8"/>
      <c r="E1418" s="8"/>
      <c r="F1418" s="9"/>
      <c r="G1418" s="10"/>
      <c r="H1418" s="11"/>
      <c r="I1418" s="12"/>
      <c r="J1418" s="8"/>
      <c r="K1418" s="8"/>
      <c r="L1418" s="13"/>
    </row>
    <row r="1419" spans="1:12" ht="14.4">
      <c r="A1419" s="8"/>
      <c r="B1419" s="8"/>
      <c r="C1419" s="8"/>
      <c r="D1419" s="8"/>
      <c r="E1419" s="8"/>
      <c r="F1419" s="9"/>
      <c r="G1419" s="10"/>
      <c r="H1419" s="11"/>
      <c r="I1419" s="12"/>
      <c r="J1419" s="8"/>
      <c r="K1419" s="8"/>
      <c r="L1419" s="13"/>
    </row>
    <row r="1420" spans="1:12" ht="14.4">
      <c r="A1420" s="8"/>
      <c r="B1420" s="8"/>
      <c r="C1420" s="8"/>
      <c r="D1420" s="8"/>
      <c r="E1420" s="8"/>
      <c r="F1420" s="9"/>
      <c r="G1420" s="10"/>
      <c r="H1420" s="11"/>
      <c r="I1420" s="12"/>
      <c r="J1420" s="8"/>
      <c r="K1420" s="8"/>
      <c r="L1420" s="13"/>
    </row>
    <row r="1421" spans="1:12" ht="14.4">
      <c r="A1421" s="8"/>
      <c r="B1421" s="8"/>
      <c r="C1421" s="8"/>
      <c r="D1421" s="8"/>
      <c r="E1421" s="8"/>
      <c r="F1421" s="9"/>
      <c r="G1421" s="10"/>
      <c r="H1421" s="11"/>
      <c r="I1421" s="12"/>
      <c r="J1421" s="8"/>
      <c r="K1421" s="8"/>
      <c r="L1421" s="13"/>
    </row>
    <row r="1422" spans="1:12" ht="14.4">
      <c r="A1422" s="8"/>
      <c r="B1422" s="8"/>
      <c r="C1422" s="8"/>
      <c r="D1422" s="8"/>
      <c r="E1422" s="8"/>
      <c r="F1422" s="9"/>
      <c r="G1422" s="10"/>
      <c r="H1422" s="11"/>
      <c r="I1422" s="12"/>
      <c r="J1422" s="8"/>
      <c r="K1422" s="8"/>
      <c r="L1422" s="13"/>
    </row>
    <row r="1423" spans="1:12" ht="14.4">
      <c r="A1423" s="8"/>
      <c r="B1423" s="8"/>
      <c r="C1423" s="8"/>
      <c r="D1423" s="8"/>
      <c r="E1423" s="8"/>
      <c r="F1423" s="9"/>
      <c r="G1423" s="10"/>
      <c r="H1423" s="11"/>
      <c r="I1423" s="12"/>
      <c r="J1423" s="8"/>
      <c r="K1423" s="8"/>
      <c r="L1423" s="13"/>
    </row>
    <row r="1424" spans="1:12" ht="14.4">
      <c r="A1424" s="8"/>
      <c r="B1424" s="8"/>
      <c r="C1424" s="8"/>
      <c r="D1424" s="8"/>
      <c r="E1424" s="8"/>
      <c r="F1424" s="9"/>
      <c r="G1424" s="10"/>
      <c r="H1424" s="11"/>
      <c r="I1424" s="12"/>
      <c r="J1424" s="8"/>
      <c r="K1424" s="8"/>
      <c r="L1424" s="13"/>
    </row>
    <row r="1425" spans="1:12" ht="14.4">
      <c r="A1425" s="8"/>
      <c r="B1425" s="8"/>
      <c r="C1425" s="8"/>
      <c r="D1425" s="8"/>
      <c r="E1425" s="8"/>
      <c r="F1425" s="9"/>
      <c r="G1425" s="10"/>
      <c r="H1425" s="11"/>
      <c r="I1425" s="12"/>
      <c r="J1425" s="8"/>
      <c r="K1425" s="8"/>
      <c r="L1425" s="13"/>
    </row>
    <row r="1426" spans="1:12" ht="14.4">
      <c r="A1426" s="8"/>
      <c r="B1426" s="8"/>
      <c r="C1426" s="8"/>
      <c r="D1426" s="8"/>
      <c r="E1426" s="8"/>
      <c r="F1426" s="9"/>
      <c r="G1426" s="10"/>
      <c r="H1426" s="11"/>
      <c r="I1426" s="12"/>
      <c r="J1426" s="8"/>
      <c r="K1426" s="8"/>
      <c r="L1426" s="13"/>
    </row>
    <row r="1427" spans="1:12" ht="14.4">
      <c r="A1427" s="8"/>
      <c r="B1427" s="8"/>
      <c r="C1427" s="8"/>
      <c r="D1427" s="8"/>
      <c r="E1427" s="8"/>
      <c r="F1427" s="9"/>
      <c r="G1427" s="10"/>
      <c r="H1427" s="11"/>
      <c r="I1427" s="12"/>
      <c r="J1427" s="8"/>
      <c r="K1427" s="8"/>
      <c r="L1427" s="13"/>
    </row>
    <row r="1428" spans="1:12" ht="14.4">
      <c r="A1428" s="8"/>
      <c r="B1428" s="8"/>
      <c r="C1428" s="8"/>
      <c r="D1428" s="8"/>
      <c r="E1428" s="8"/>
      <c r="F1428" s="9"/>
      <c r="G1428" s="10"/>
      <c r="H1428" s="11"/>
      <c r="I1428" s="12"/>
      <c r="J1428" s="8"/>
      <c r="K1428" s="8"/>
      <c r="L1428" s="13"/>
    </row>
    <row r="1429" spans="1:12" ht="14.4">
      <c r="A1429" s="8"/>
      <c r="B1429" s="8"/>
      <c r="C1429" s="8"/>
      <c r="D1429" s="8"/>
      <c r="E1429" s="8"/>
      <c r="F1429" s="9"/>
      <c r="G1429" s="10"/>
      <c r="H1429" s="11"/>
      <c r="I1429" s="12"/>
      <c r="J1429" s="8"/>
      <c r="K1429" s="8"/>
      <c r="L1429" s="13"/>
    </row>
    <row r="1430" spans="1:12" ht="14.4">
      <c r="A1430" s="8"/>
      <c r="B1430" s="8"/>
      <c r="C1430" s="8"/>
      <c r="D1430" s="8"/>
      <c r="E1430" s="8"/>
      <c r="F1430" s="9"/>
      <c r="G1430" s="10"/>
      <c r="H1430" s="11"/>
      <c r="I1430" s="12"/>
      <c r="J1430" s="8"/>
      <c r="K1430" s="8"/>
      <c r="L1430" s="13"/>
    </row>
    <row r="1431" spans="1:12" ht="14.4">
      <c r="A1431" s="8"/>
      <c r="B1431" s="8"/>
      <c r="C1431" s="8"/>
      <c r="D1431" s="8"/>
      <c r="E1431" s="8"/>
      <c r="F1431" s="9"/>
      <c r="G1431" s="10"/>
      <c r="H1431" s="11"/>
      <c r="I1431" s="12"/>
      <c r="J1431" s="8"/>
      <c r="K1431" s="8"/>
      <c r="L1431" s="13"/>
    </row>
    <row r="1432" spans="1:12" ht="14.4">
      <c r="A1432" s="8"/>
      <c r="B1432" s="8"/>
      <c r="C1432" s="8"/>
      <c r="D1432" s="8"/>
      <c r="E1432" s="8"/>
      <c r="F1432" s="9"/>
      <c r="G1432" s="10"/>
      <c r="H1432" s="11"/>
      <c r="I1432" s="12"/>
      <c r="J1432" s="8"/>
      <c r="K1432" s="8"/>
      <c r="L1432" s="13"/>
    </row>
    <row r="1433" spans="1:12" ht="14.4">
      <c r="A1433" s="8"/>
      <c r="B1433" s="8"/>
      <c r="C1433" s="8"/>
      <c r="D1433" s="8"/>
      <c r="E1433" s="8"/>
      <c r="F1433" s="9"/>
      <c r="G1433" s="10"/>
      <c r="H1433" s="11"/>
      <c r="I1433" s="12"/>
      <c r="J1433" s="8"/>
      <c r="K1433" s="8"/>
      <c r="L1433" s="13"/>
    </row>
    <row r="1434" spans="1:12" ht="14.4">
      <c r="A1434" s="8"/>
      <c r="B1434" s="8"/>
      <c r="C1434" s="8"/>
      <c r="D1434" s="8"/>
      <c r="E1434" s="8"/>
      <c r="F1434" s="9"/>
      <c r="G1434" s="10"/>
      <c r="H1434" s="11"/>
      <c r="I1434" s="12"/>
      <c r="J1434" s="8"/>
      <c r="K1434" s="8"/>
      <c r="L1434" s="13"/>
    </row>
    <row r="1435" spans="1:12" ht="14.4">
      <c r="A1435" s="8"/>
      <c r="B1435" s="8"/>
      <c r="C1435" s="8"/>
      <c r="D1435" s="8"/>
      <c r="E1435" s="8"/>
      <c r="F1435" s="9"/>
      <c r="G1435" s="10"/>
      <c r="H1435" s="11"/>
      <c r="I1435" s="12"/>
      <c r="J1435" s="8"/>
      <c r="K1435" s="8"/>
      <c r="L1435" s="13"/>
    </row>
    <row r="1436" spans="1:12" ht="14.4">
      <c r="A1436" s="8"/>
      <c r="B1436" s="8"/>
      <c r="C1436" s="8"/>
      <c r="D1436" s="8"/>
      <c r="E1436" s="8"/>
      <c r="F1436" s="9"/>
      <c r="G1436" s="10"/>
      <c r="H1436" s="11"/>
      <c r="I1436" s="12"/>
      <c r="J1436" s="8"/>
      <c r="K1436" s="8"/>
      <c r="L1436" s="13"/>
    </row>
    <row r="1437" spans="1:12" ht="14.4">
      <c r="A1437" s="8"/>
      <c r="B1437" s="8"/>
      <c r="C1437" s="8"/>
      <c r="D1437" s="8"/>
      <c r="E1437" s="8"/>
      <c r="F1437" s="9"/>
      <c r="G1437" s="10"/>
      <c r="H1437" s="11"/>
      <c r="I1437" s="12"/>
      <c r="J1437" s="8"/>
      <c r="K1437" s="8"/>
      <c r="L1437" s="13"/>
    </row>
    <row r="1438" spans="1:12" ht="14.4">
      <c r="A1438" s="8"/>
      <c r="B1438" s="8"/>
      <c r="C1438" s="8"/>
      <c r="D1438" s="8"/>
      <c r="E1438" s="8"/>
      <c r="F1438" s="9"/>
      <c r="G1438" s="10"/>
      <c r="H1438" s="11"/>
      <c r="I1438" s="12"/>
      <c r="J1438" s="8"/>
      <c r="K1438" s="8"/>
      <c r="L1438" s="13"/>
    </row>
    <row r="1439" spans="1:12" ht="14.4">
      <c r="A1439" s="8"/>
      <c r="B1439" s="8"/>
      <c r="C1439" s="8"/>
      <c r="D1439" s="8"/>
      <c r="E1439" s="8"/>
      <c r="F1439" s="9"/>
      <c r="G1439" s="10"/>
      <c r="H1439" s="11"/>
      <c r="I1439" s="12"/>
      <c r="J1439" s="8"/>
      <c r="K1439" s="8"/>
      <c r="L1439" s="13"/>
    </row>
    <row r="1440" spans="1:12" ht="14.4">
      <c r="A1440" s="8"/>
      <c r="B1440" s="8"/>
      <c r="C1440" s="8"/>
      <c r="D1440" s="8"/>
      <c r="E1440" s="8"/>
      <c r="F1440" s="9"/>
      <c r="G1440" s="10"/>
      <c r="H1440" s="11"/>
      <c r="I1440" s="12"/>
      <c r="J1440" s="8"/>
      <c r="K1440" s="8"/>
      <c r="L1440" s="13"/>
    </row>
    <row r="1441" spans="1:12" ht="14.4">
      <c r="A1441" s="8"/>
      <c r="B1441" s="8"/>
      <c r="C1441" s="8"/>
      <c r="D1441" s="8"/>
      <c r="E1441" s="8"/>
      <c r="F1441" s="9"/>
      <c r="G1441" s="10"/>
      <c r="H1441" s="11"/>
      <c r="I1441" s="12"/>
      <c r="J1441" s="8"/>
      <c r="K1441" s="8"/>
      <c r="L1441" s="13"/>
    </row>
    <row r="1442" spans="1:12" ht="14.4">
      <c r="A1442" s="8"/>
      <c r="B1442" s="8"/>
      <c r="C1442" s="8"/>
      <c r="D1442" s="8"/>
      <c r="E1442" s="8"/>
      <c r="F1442" s="9"/>
      <c r="G1442" s="10"/>
      <c r="H1442" s="11"/>
      <c r="I1442" s="12"/>
      <c r="J1442" s="8"/>
      <c r="K1442" s="8"/>
      <c r="L1442" s="13"/>
    </row>
    <row r="1443" spans="1:12" ht="14.4">
      <c r="A1443" s="8"/>
      <c r="B1443" s="8"/>
      <c r="C1443" s="8"/>
      <c r="D1443" s="8"/>
      <c r="E1443" s="8"/>
      <c r="F1443" s="9"/>
      <c r="G1443" s="10"/>
      <c r="H1443" s="11"/>
      <c r="I1443" s="12"/>
      <c r="J1443" s="8"/>
      <c r="K1443" s="8"/>
      <c r="L1443" s="13"/>
    </row>
    <row r="1444" spans="1:12" ht="14.4">
      <c r="A1444" s="8"/>
      <c r="B1444" s="8"/>
      <c r="C1444" s="8"/>
      <c r="D1444" s="8"/>
      <c r="E1444" s="8"/>
      <c r="F1444" s="9"/>
      <c r="G1444" s="10"/>
      <c r="H1444" s="11"/>
      <c r="I1444" s="12"/>
      <c r="J1444" s="8"/>
      <c r="K1444" s="8"/>
      <c r="L1444" s="13"/>
    </row>
    <row r="1445" spans="1:12" ht="14.4">
      <c r="A1445" s="8"/>
      <c r="B1445" s="8"/>
      <c r="C1445" s="8"/>
      <c r="D1445" s="8"/>
      <c r="E1445" s="8"/>
      <c r="F1445" s="9"/>
      <c r="G1445" s="10"/>
      <c r="H1445" s="11"/>
      <c r="I1445" s="12"/>
      <c r="J1445" s="8"/>
      <c r="K1445" s="8"/>
      <c r="L1445" s="13"/>
    </row>
    <row r="1446" spans="1:12" ht="14.4">
      <c r="A1446" s="8"/>
      <c r="B1446" s="8"/>
      <c r="C1446" s="8"/>
      <c r="D1446" s="8"/>
      <c r="E1446" s="8"/>
      <c r="F1446" s="9"/>
      <c r="G1446" s="10"/>
      <c r="H1446" s="11"/>
      <c r="I1446" s="12"/>
      <c r="J1446" s="8"/>
      <c r="K1446" s="8"/>
      <c r="L1446" s="13"/>
    </row>
    <row r="1447" spans="1:12" ht="14.4">
      <c r="A1447" s="8"/>
      <c r="B1447" s="8"/>
      <c r="C1447" s="8"/>
      <c r="D1447" s="8"/>
      <c r="E1447" s="8"/>
      <c r="F1447" s="9"/>
      <c r="G1447" s="10"/>
      <c r="H1447" s="11"/>
      <c r="I1447" s="12"/>
      <c r="J1447" s="8"/>
      <c r="K1447" s="8"/>
      <c r="L1447" s="13"/>
    </row>
    <row r="1448" spans="1:12" ht="14.4">
      <c r="A1448" s="8"/>
      <c r="B1448" s="8"/>
      <c r="C1448" s="8"/>
      <c r="D1448" s="8"/>
      <c r="E1448" s="8"/>
      <c r="F1448" s="9"/>
      <c r="G1448" s="10"/>
      <c r="H1448" s="11"/>
      <c r="I1448" s="12"/>
      <c r="J1448" s="8"/>
      <c r="K1448" s="8"/>
      <c r="L1448" s="13"/>
    </row>
    <row r="1449" spans="1:12" ht="14.4">
      <c r="A1449" s="8"/>
      <c r="B1449" s="8"/>
      <c r="C1449" s="8"/>
      <c r="D1449" s="8"/>
      <c r="E1449" s="8"/>
      <c r="F1449" s="9"/>
      <c r="G1449" s="10"/>
      <c r="H1449" s="11"/>
      <c r="I1449" s="12"/>
      <c r="J1449" s="8"/>
      <c r="K1449" s="8"/>
      <c r="L1449" s="13"/>
    </row>
    <row r="1450" spans="1:12" ht="14.4">
      <c r="A1450" s="8"/>
      <c r="B1450" s="8"/>
      <c r="C1450" s="8"/>
      <c r="D1450" s="8"/>
      <c r="E1450" s="8"/>
      <c r="F1450" s="9"/>
      <c r="G1450" s="10"/>
      <c r="H1450" s="11"/>
      <c r="I1450" s="12"/>
      <c r="J1450" s="8"/>
      <c r="K1450" s="8"/>
      <c r="L1450" s="13"/>
    </row>
    <row r="1451" spans="1:12" ht="14.4">
      <c r="A1451" s="8"/>
      <c r="B1451" s="8"/>
      <c r="C1451" s="8"/>
      <c r="D1451" s="8"/>
      <c r="E1451" s="8"/>
      <c r="F1451" s="9"/>
      <c r="G1451" s="10"/>
      <c r="H1451" s="11"/>
      <c r="I1451" s="12"/>
      <c r="J1451" s="8"/>
      <c r="K1451" s="8"/>
      <c r="L1451" s="13"/>
    </row>
    <row r="1452" spans="1:12" ht="14.4">
      <c r="A1452" s="8"/>
      <c r="B1452" s="8"/>
      <c r="C1452" s="8"/>
      <c r="D1452" s="8"/>
      <c r="E1452" s="8"/>
      <c r="F1452" s="9"/>
      <c r="G1452" s="10"/>
      <c r="H1452" s="11"/>
      <c r="I1452" s="12"/>
      <c r="J1452" s="8"/>
      <c r="K1452" s="8"/>
      <c r="L1452" s="13"/>
    </row>
    <row r="1453" spans="1:12" ht="14.4">
      <c r="A1453" s="8"/>
      <c r="B1453" s="8"/>
      <c r="C1453" s="8"/>
      <c r="D1453" s="8"/>
      <c r="E1453" s="8"/>
      <c r="F1453" s="9"/>
      <c r="G1453" s="10"/>
      <c r="H1453" s="11"/>
      <c r="I1453" s="12"/>
      <c r="J1453" s="8"/>
      <c r="K1453" s="8"/>
      <c r="L1453" s="13"/>
    </row>
    <row r="1454" spans="1:12" ht="14.4">
      <c r="A1454" s="8"/>
      <c r="B1454" s="8"/>
      <c r="C1454" s="8"/>
      <c r="D1454" s="8"/>
      <c r="E1454" s="8"/>
      <c r="F1454" s="9"/>
      <c r="G1454" s="10"/>
      <c r="H1454" s="11"/>
      <c r="I1454" s="12"/>
      <c r="J1454" s="8"/>
      <c r="K1454" s="8"/>
      <c r="L1454" s="13"/>
    </row>
    <row r="1455" spans="1:12" ht="14.4">
      <c r="A1455" s="8"/>
      <c r="B1455" s="8"/>
      <c r="C1455" s="8"/>
      <c r="D1455" s="8"/>
      <c r="E1455" s="8"/>
      <c r="F1455" s="9"/>
      <c r="G1455" s="10"/>
      <c r="H1455" s="11"/>
      <c r="I1455" s="12"/>
      <c r="J1455" s="8"/>
      <c r="K1455" s="8"/>
      <c r="L1455" s="13"/>
    </row>
    <row r="1456" spans="1:12" ht="14.4">
      <c r="A1456" s="8"/>
      <c r="B1456" s="8"/>
      <c r="C1456" s="8"/>
      <c r="D1456" s="8"/>
      <c r="E1456" s="8"/>
      <c r="F1456" s="9"/>
      <c r="G1456" s="10"/>
      <c r="H1456" s="11"/>
      <c r="I1456" s="12"/>
      <c r="J1456" s="8"/>
      <c r="K1456" s="8"/>
      <c r="L1456" s="13"/>
    </row>
    <row r="1457" spans="1:12" ht="14.4">
      <c r="A1457" s="8"/>
      <c r="B1457" s="8"/>
      <c r="C1457" s="8"/>
      <c r="D1457" s="8"/>
      <c r="E1457" s="8"/>
      <c r="F1457" s="9"/>
      <c r="G1457" s="10"/>
      <c r="H1457" s="11"/>
      <c r="I1457" s="12"/>
      <c r="J1457" s="8"/>
      <c r="K1457" s="8"/>
      <c r="L1457" s="13"/>
    </row>
    <row r="1458" spans="1:12" ht="14.4">
      <c r="A1458" s="8"/>
      <c r="B1458" s="8"/>
      <c r="C1458" s="8"/>
      <c r="D1458" s="8"/>
      <c r="E1458" s="8"/>
      <c r="F1458" s="9"/>
      <c r="G1458" s="10"/>
      <c r="H1458" s="11"/>
      <c r="I1458" s="12"/>
      <c r="J1458" s="8"/>
      <c r="K1458" s="8"/>
      <c r="L1458" s="13"/>
    </row>
    <row r="1459" spans="1:12" ht="14.4">
      <c r="A1459" s="8"/>
      <c r="B1459" s="8"/>
      <c r="C1459" s="8"/>
      <c r="D1459" s="8"/>
      <c r="E1459" s="8"/>
      <c r="F1459" s="9"/>
      <c r="G1459" s="10"/>
      <c r="H1459" s="11"/>
      <c r="I1459" s="12"/>
      <c r="J1459" s="8"/>
      <c r="K1459" s="8"/>
      <c r="L1459" s="13"/>
    </row>
    <row r="1460" spans="1:12" ht="14.4">
      <c r="A1460" s="8"/>
      <c r="B1460" s="8"/>
      <c r="C1460" s="8"/>
      <c r="D1460" s="8"/>
      <c r="E1460" s="8"/>
      <c r="F1460" s="9"/>
      <c r="G1460" s="10"/>
      <c r="H1460" s="11"/>
      <c r="I1460" s="12"/>
      <c r="J1460" s="8"/>
      <c r="K1460" s="8"/>
      <c r="L1460" s="13"/>
    </row>
    <row r="1461" spans="1:12" ht="14.4">
      <c r="A1461" s="8"/>
      <c r="B1461" s="8"/>
      <c r="C1461" s="8"/>
      <c r="D1461" s="8"/>
      <c r="E1461" s="8"/>
      <c r="F1461" s="9"/>
      <c r="G1461" s="10"/>
      <c r="H1461" s="11"/>
      <c r="I1461" s="12"/>
      <c r="J1461" s="8"/>
      <c r="K1461" s="8"/>
      <c r="L1461" s="13"/>
    </row>
    <row r="1462" spans="1:12" ht="14.4">
      <c r="A1462" s="8"/>
      <c r="B1462" s="8"/>
      <c r="C1462" s="8"/>
      <c r="D1462" s="8"/>
      <c r="E1462" s="8"/>
      <c r="F1462" s="9"/>
      <c r="G1462" s="10"/>
      <c r="H1462" s="11"/>
      <c r="I1462" s="12"/>
      <c r="J1462" s="8"/>
      <c r="K1462" s="8"/>
      <c r="L1462" s="13"/>
    </row>
    <row r="1463" spans="1:12" ht="14.4">
      <c r="A1463" s="8"/>
      <c r="B1463" s="8"/>
      <c r="C1463" s="8"/>
      <c r="D1463" s="8"/>
      <c r="E1463" s="8"/>
      <c r="F1463" s="9"/>
      <c r="G1463" s="10"/>
      <c r="H1463" s="11"/>
      <c r="I1463" s="12"/>
      <c r="J1463" s="8"/>
      <c r="K1463" s="8"/>
      <c r="L1463" s="13"/>
    </row>
    <row r="1464" spans="1:12" ht="14.4">
      <c r="A1464" s="8"/>
      <c r="B1464" s="8"/>
      <c r="C1464" s="8"/>
      <c r="D1464" s="8"/>
      <c r="E1464" s="8"/>
      <c r="F1464" s="9"/>
      <c r="G1464" s="10"/>
      <c r="H1464" s="11"/>
      <c r="I1464" s="12"/>
      <c r="J1464" s="8"/>
      <c r="K1464" s="8"/>
      <c r="L1464" s="13"/>
    </row>
    <row r="1465" spans="1:12" ht="14.4">
      <c r="A1465" s="8"/>
      <c r="B1465" s="8"/>
      <c r="C1465" s="8"/>
      <c r="D1465" s="8"/>
      <c r="E1465" s="8"/>
      <c r="F1465" s="9"/>
      <c r="G1465" s="10"/>
      <c r="H1465" s="11"/>
      <c r="I1465" s="12"/>
      <c r="J1465" s="8"/>
      <c r="K1465" s="8"/>
      <c r="L1465" s="13"/>
    </row>
    <row r="1466" spans="1:12" ht="14.4">
      <c r="A1466" s="8"/>
      <c r="B1466" s="8"/>
      <c r="C1466" s="8"/>
      <c r="D1466" s="8"/>
      <c r="E1466" s="8"/>
      <c r="F1466" s="9"/>
      <c r="G1466" s="10"/>
      <c r="H1466" s="11"/>
      <c r="I1466" s="12"/>
      <c r="J1466" s="8"/>
      <c r="K1466" s="8"/>
      <c r="L1466" s="13"/>
    </row>
    <row r="1467" spans="1:12" ht="14.4">
      <c r="A1467" s="8"/>
      <c r="B1467" s="8"/>
      <c r="C1467" s="8"/>
      <c r="D1467" s="8"/>
      <c r="E1467" s="8"/>
      <c r="F1467" s="9"/>
      <c r="G1467" s="10"/>
      <c r="H1467" s="11"/>
      <c r="I1467" s="12"/>
      <c r="J1467" s="8"/>
      <c r="K1467" s="8"/>
      <c r="L1467" s="13"/>
    </row>
    <row r="1468" spans="1:12" ht="14.4">
      <c r="A1468" s="8"/>
      <c r="B1468" s="8"/>
      <c r="C1468" s="8"/>
      <c r="D1468" s="8"/>
      <c r="E1468" s="8"/>
      <c r="F1468" s="9"/>
      <c r="G1468" s="10"/>
      <c r="H1468" s="11"/>
      <c r="I1468" s="12"/>
      <c r="J1468" s="8"/>
      <c r="K1468" s="8"/>
      <c r="L1468" s="13"/>
    </row>
    <row r="1469" spans="1:12" ht="14.4">
      <c r="A1469" s="8"/>
      <c r="B1469" s="8"/>
      <c r="C1469" s="8"/>
      <c r="D1469" s="8"/>
      <c r="E1469" s="8"/>
      <c r="F1469" s="9"/>
      <c r="G1469" s="10"/>
      <c r="H1469" s="11"/>
      <c r="I1469" s="12"/>
      <c r="J1469" s="8"/>
      <c r="K1469" s="8"/>
      <c r="L1469" s="13"/>
    </row>
    <row r="1470" spans="1:12" ht="14.4">
      <c r="A1470" s="8"/>
      <c r="B1470" s="8"/>
      <c r="C1470" s="8"/>
      <c r="D1470" s="8"/>
      <c r="E1470" s="8"/>
      <c r="F1470" s="9"/>
      <c r="G1470" s="10"/>
      <c r="H1470" s="11"/>
      <c r="I1470" s="12"/>
      <c r="J1470" s="8"/>
      <c r="K1470" s="8"/>
      <c r="L1470" s="13"/>
    </row>
    <row r="1471" spans="1:12" ht="14.4">
      <c r="A1471" s="8"/>
      <c r="B1471" s="8"/>
      <c r="C1471" s="8"/>
      <c r="D1471" s="8"/>
      <c r="E1471" s="8"/>
      <c r="F1471" s="9"/>
      <c r="G1471" s="10"/>
      <c r="H1471" s="11"/>
      <c r="I1471" s="12"/>
      <c r="J1471" s="8"/>
      <c r="K1471" s="8"/>
      <c r="L1471" s="13"/>
    </row>
    <row r="1472" spans="1:12" ht="14.4">
      <c r="A1472" s="8"/>
      <c r="B1472" s="8"/>
      <c r="C1472" s="8"/>
      <c r="D1472" s="8"/>
      <c r="E1472" s="8"/>
      <c r="F1472" s="9"/>
      <c r="G1472" s="10"/>
      <c r="H1472" s="11"/>
      <c r="I1472" s="12"/>
      <c r="J1472" s="8"/>
      <c r="K1472" s="8"/>
      <c r="L1472" s="13"/>
    </row>
    <row r="1473" spans="1:12" ht="14.4">
      <c r="A1473" s="8"/>
      <c r="B1473" s="8"/>
      <c r="C1473" s="8"/>
      <c r="D1473" s="8"/>
      <c r="E1473" s="8"/>
      <c r="F1473" s="9"/>
      <c r="G1473" s="10"/>
      <c r="H1473" s="11"/>
      <c r="I1473" s="12"/>
      <c r="J1473" s="8"/>
      <c r="K1473" s="8"/>
      <c r="L1473" s="13"/>
    </row>
    <row r="1474" spans="1:12" ht="14.4">
      <c r="A1474" s="8"/>
      <c r="B1474" s="8"/>
      <c r="C1474" s="8"/>
      <c r="D1474" s="8"/>
      <c r="E1474" s="8"/>
      <c r="F1474" s="9"/>
      <c r="G1474" s="10"/>
      <c r="H1474" s="11"/>
      <c r="I1474" s="12"/>
      <c r="J1474" s="8"/>
      <c r="K1474" s="8"/>
      <c r="L1474" s="13"/>
    </row>
    <row r="1475" spans="1:12" ht="14.4">
      <c r="A1475" s="8"/>
      <c r="B1475" s="8"/>
      <c r="C1475" s="8"/>
      <c r="D1475" s="8"/>
      <c r="E1475" s="8"/>
      <c r="F1475" s="9"/>
      <c r="G1475" s="10"/>
      <c r="H1475" s="11"/>
      <c r="I1475" s="12"/>
      <c r="J1475" s="8"/>
      <c r="K1475" s="8"/>
      <c r="L1475" s="13"/>
    </row>
    <row r="1476" spans="1:12" ht="14.4">
      <c r="A1476" s="8"/>
      <c r="B1476" s="8"/>
      <c r="C1476" s="8"/>
      <c r="D1476" s="8"/>
      <c r="E1476" s="8"/>
      <c r="F1476" s="9"/>
      <c r="G1476" s="10"/>
      <c r="H1476" s="11"/>
      <c r="I1476" s="12"/>
      <c r="J1476" s="8"/>
      <c r="K1476" s="8"/>
      <c r="L1476" s="13"/>
    </row>
    <row r="1477" spans="1:12" ht="14.4">
      <c r="A1477" s="8"/>
      <c r="B1477" s="8"/>
      <c r="C1477" s="8"/>
      <c r="D1477" s="8"/>
      <c r="E1477" s="8"/>
      <c r="F1477" s="9"/>
      <c r="G1477" s="10"/>
      <c r="H1477" s="11"/>
      <c r="I1477" s="12"/>
      <c r="J1477" s="8"/>
      <c r="K1477" s="8"/>
      <c r="L1477" s="13"/>
    </row>
    <row r="1478" spans="1:12" ht="14.4">
      <c r="A1478" s="8"/>
      <c r="B1478" s="8"/>
      <c r="C1478" s="8"/>
      <c r="D1478" s="8"/>
      <c r="E1478" s="8"/>
      <c r="F1478" s="9"/>
      <c r="G1478" s="10"/>
      <c r="H1478" s="11"/>
      <c r="I1478" s="12"/>
      <c r="J1478" s="8"/>
      <c r="K1478" s="8"/>
      <c r="L1478" s="13"/>
    </row>
    <row r="1479" spans="1:12" ht="14.4">
      <c r="A1479" s="8"/>
      <c r="B1479" s="8"/>
      <c r="C1479" s="8"/>
      <c r="D1479" s="8"/>
      <c r="E1479" s="8"/>
      <c r="F1479" s="9"/>
      <c r="G1479" s="10"/>
      <c r="H1479" s="11"/>
      <c r="I1479" s="12"/>
      <c r="J1479" s="8"/>
      <c r="K1479" s="8"/>
      <c r="L1479" s="13"/>
    </row>
    <row r="1480" spans="1:12" ht="14.4">
      <c r="A1480" s="8"/>
      <c r="B1480" s="8"/>
      <c r="C1480" s="8"/>
      <c r="D1480" s="8"/>
      <c r="E1480" s="8"/>
      <c r="F1480" s="9"/>
      <c r="G1480" s="10"/>
      <c r="H1480" s="11"/>
      <c r="I1480" s="12"/>
      <c r="J1480" s="8"/>
      <c r="K1480" s="8"/>
      <c r="L1480" s="13"/>
    </row>
    <row r="1481" spans="1:12" ht="14.4">
      <c r="A1481" s="8"/>
      <c r="B1481" s="8"/>
      <c r="C1481" s="8"/>
      <c r="D1481" s="8"/>
      <c r="E1481" s="8"/>
      <c r="F1481" s="9"/>
      <c r="G1481" s="10"/>
      <c r="H1481" s="11"/>
      <c r="I1481" s="12"/>
      <c r="J1481" s="8"/>
      <c r="K1481" s="8"/>
      <c r="L1481" s="13"/>
    </row>
    <row r="1482" spans="1:12" ht="14.4">
      <c r="A1482" s="8"/>
      <c r="B1482" s="8"/>
      <c r="C1482" s="8"/>
      <c r="D1482" s="8"/>
      <c r="E1482" s="8"/>
      <c r="F1482" s="9"/>
      <c r="G1482" s="10"/>
      <c r="H1482" s="11"/>
      <c r="I1482" s="12"/>
      <c r="J1482" s="8"/>
      <c r="K1482" s="8"/>
      <c r="L1482" s="13"/>
    </row>
    <row r="1483" spans="1:12" ht="14.4">
      <c r="A1483" s="8"/>
      <c r="B1483" s="8"/>
      <c r="C1483" s="8"/>
      <c r="D1483" s="8"/>
      <c r="E1483" s="8"/>
      <c r="F1483" s="9"/>
      <c r="G1483" s="10"/>
      <c r="H1483" s="11"/>
      <c r="I1483" s="12"/>
      <c r="J1483" s="8"/>
      <c r="K1483" s="8"/>
      <c r="L1483" s="13"/>
    </row>
    <row r="1484" spans="1:12" ht="14.4">
      <c r="A1484" s="8"/>
      <c r="B1484" s="8"/>
      <c r="C1484" s="8"/>
      <c r="D1484" s="8"/>
      <c r="E1484" s="8"/>
      <c r="F1484" s="9"/>
      <c r="G1484" s="10"/>
      <c r="H1484" s="11"/>
      <c r="I1484" s="12"/>
      <c r="J1484" s="8"/>
      <c r="K1484" s="8"/>
      <c r="L1484" s="13"/>
    </row>
    <row r="1485" spans="1:12" ht="14.4">
      <c r="A1485" s="8"/>
      <c r="B1485" s="8"/>
      <c r="C1485" s="8"/>
      <c r="D1485" s="8"/>
      <c r="E1485" s="8"/>
      <c r="F1485" s="9"/>
      <c r="G1485" s="10"/>
      <c r="H1485" s="11"/>
      <c r="I1485" s="12"/>
      <c r="J1485" s="8"/>
      <c r="K1485" s="8"/>
      <c r="L1485" s="13"/>
    </row>
    <row r="1486" spans="1:12" ht="14.4">
      <c r="A1486" s="8"/>
      <c r="B1486" s="8"/>
      <c r="C1486" s="8"/>
      <c r="D1486" s="8"/>
      <c r="E1486" s="8"/>
      <c r="F1486" s="9"/>
      <c r="G1486" s="10"/>
      <c r="H1486" s="11"/>
      <c r="I1486" s="12"/>
      <c r="J1486" s="8"/>
      <c r="K1486" s="8"/>
      <c r="L1486" s="13"/>
    </row>
    <row r="1487" spans="1:12" ht="14.4">
      <c r="A1487" s="8"/>
      <c r="B1487" s="8"/>
      <c r="C1487" s="8"/>
      <c r="D1487" s="8"/>
      <c r="E1487" s="8"/>
      <c r="F1487" s="9"/>
      <c r="G1487" s="10"/>
      <c r="H1487" s="11"/>
      <c r="I1487" s="12"/>
      <c r="J1487" s="8"/>
      <c r="K1487" s="8"/>
      <c r="L1487" s="13"/>
    </row>
    <row r="1488" spans="1:12" ht="14.4">
      <c r="A1488" s="8"/>
      <c r="B1488" s="8"/>
      <c r="C1488" s="8"/>
      <c r="D1488" s="8"/>
      <c r="E1488" s="8"/>
      <c r="F1488" s="9"/>
      <c r="G1488" s="10"/>
      <c r="H1488" s="11"/>
      <c r="I1488" s="12"/>
      <c r="J1488" s="8"/>
      <c r="K1488" s="8"/>
      <c r="L1488" s="13"/>
    </row>
    <row r="1489" spans="1:12" ht="14.4">
      <c r="A1489" s="8"/>
      <c r="B1489" s="8"/>
      <c r="C1489" s="8"/>
      <c r="D1489" s="8"/>
      <c r="E1489" s="8"/>
      <c r="F1489" s="9"/>
      <c r="G1489" s="10"/>
      <c r="H1489" s="11"/>
      <c r="I1489" s="12"/>
      <c r="J1489" s="8"/>
      <c r="K1489" s="8"/>
      <c r="L1489" s="13"/>
    </row>
    <row r="1490" spans="1:12" ht="14.4">
      <c r="A1490" s="8"/>
      <c r="B1490" s="8"/>
      <c r="C1490" s="8"/>
      <c r="D1490" s="8"/>
      <c r="E1490" s="8"/>
      <c r="F1490" s="9"/>
      <c r="G1490" s="10"/>
      <c r="H1490" s="11"/>
      <c r="I1490" s="12"/>
      <c r="J1490" s="8"/>
      <c r="K1490" s="8"/>
      <c r="L1490" s="13"/>
    </row>
    <row r="1491" spans="1:12" ht="14.4">
      <c r="A1491" s="8"/>
      <c r="B1491" s="8"/>
      <c r="C1491" s="8"/>
      <c r="D1491" s="8"/>
      <c r="E1491" s="8"/>
      <c r="F1491" s="9"/>
      <c r="G1491" s="10"/>
      <c r="H1491" s="11"/>
      <c r="I1491" s="12"/>
      <c r="J1491" s="8"/>
      <c r="K1491" s="8"/>
      <c r="L1491" s="13"/>
    </row>
    <row r="1492" spans="1:12" ht="14.4">
      <c r="A1492" s="8"/>
      <c r="B1492" s="8"/>
      <c r="C1492" s="8"/>
      <c r="D1492" s="8"/>
      <c r="E1492" s="8"/>
      <c r="F1492" s="9"/>
      <c r="G1492" s="10"/>
      <c r="H1492" s="11"/>
      <c r="I1492" s="12"/>
      <c r="J1492" s="8"/>
      <c r="K1492" s="8"/>
      <c r="L1492" s="13"/>
    </row>
    <row r="1493" spans="1:12" ht="14.4">
      <c r="A1493" s="8"/>
      <c r="B1493" s="8"/>
      <c r="C1493" s="8"/>
      <c r="D1493" s="8"/>
      <c r="E1493" s="8"/>
      <c r="F1493" s="9"/>
      <c r="G1493" s="10"/>
      <c r="H1493" s="11"/>
      <c r="I1493" s="12"/>
      <c r="J1493" s="8"/>
      <c r="K1493" s="8"/>
      <c r="L1493" s="13"/>
    </row>
    <row r="1494" spans="1:12" ht="14.4">
      <c r="A1494" s="8"/>
      <c r="B1494" s="8"/>
      <c r="C1494" s="8"/>
      <c r="D1494" s="8"/>
      <c r="E1494" s="8"/>
      <c r="F1494" s="9"/>
      <c r="G1494" s="10"/>
      <c r="H1494" s="11"/>
      <c r="I1494" s="12"/>
      <c r="J1494" s="8"/>
      <c r="K1494" s="8"/>
      <c r="L1494" s="13"/>
    </row>
    <row r="1495" spans="1:12" ht="14.4">
      <c r="A1495" s="8"/>
      <c r="B1495" s="8"/>
      <c r="C1495" s="8"/>
      <c r="D1495" s="8"/>
      <c r="E1495" s="8"/>
      <c r="F1495" s="9"/>
      <c r="G1495" s="10"/>
      <c r="H1495" s="11"/>
      <c r="I1495" s="12"/>
      <c r="J1495" s="8"/>
      <c r="K1495" s="8"/>
      <c r="L1495" s="13"/>
    </row>
    <row r="1496" spans="1:12" ht="14.4">
      <c r="A1496" s="8"/>
      <c r="B1496" s="8"/>
      <c r="C1496" s="8"/>
      <c r="D1496" s="8"/>
      <c r="E1496" s="8"/>
      <c r="F1496" s="9"/>
      <c r="G1496" s="10"/>
      <c r="H1496" s="11"/>
      <c r="I1496" s="12"/>
      <c r="J1496" s="8"/>
      <c r="K1496" s="8"/>
      <c r="L1496" s="13"/>
    </row>
    <row r="1497" spans="1:12" ht="14.4">
      <c r="A1497" s="8"/>
      <c r="B1497" s="8"/>
      <c r="C1497" s="8"/>
      <c r="D1497" s="8"/>
      <c r="E1497" s="8"/>
      <c r="F1497" s="9"/>
      <c r="G1497" s="10"/>
      <c r="H1497" s="11"/>
      <c r="I1497" s="12"/>
      <c r="J1497" s="8"/>
      <c r="K1497" s="8"/>
      <c r="L1497" s="13"/>
    </row>
    <row r="1498" spans="1:12" ht="14.4">
      <c r="A1498" s="8"/>
      <c r="B1498" s="8"/>
      <c r="C1498" s="8"/>
      <c r="D1498" s="8"/>
      <c r="E1498" s="8"/>
      <c r="F1498" s="9"/>
      <c r="G1498" s="10"/>
      <c r="H1498" s="11"/>
      <c r="I1498" s="12"/>
      <c r="J1498" s="8"/>
      <c r="K1498" s="8"/>
      <c r="L1498" s="13"/>
    </row>
    <row r="1499" spans="1:12" ht="14.4">
      <c r="A1499" s="8"/>
      <c r="B1499" s="8"/>
      <c r="C1499" s="8"/>
      <c r="D1499" s="8"/>
      <c r="E1499" s="8"/>
      <c r="F1499" s="9"/>
      <c r="G1499" s="10"/>
      <c r="H1499" s="11"/>
      <c r="I1499" s="12"/>
      <c r="J1499" s="8"/>
      <c r="K1499" s="8"/>
      <c r="L1499" s="13"/>
    </row>
    <row r="1500" spans="1:12" ht="14.4">
      <c r="A1500" s="8"/>
      <c r="B1500" s="8"/>
      <c r="C1500" s="8"/>
      <c r="D1500" s="8"/>
      <c r="E1500" s="8"/>
      <c r="F1500" s="9"/>
      <c r="G1500" s="10"/>
      <c r="H1500" s="11"/>
      <c r="I1500" s="12"/>
      <c r="J1500" s="8"/>
      <c r="K1500" s="8"/>
      <c r="L1500" s="13"/>
    </row>
    <row r="1501" spans="1:12" ht="14.4">
      <c r="A1501" s="8"/>
      <c r="B1501" s="8"/>
      <c r="C1501" s="8"/>
      <c r="D1501" s="8"/>
      <c r="E1501" s="8"/>
      <c r="F1501" s="9"/>
      <c r="G1501" s="10"/>
      <c r="H1501" s="11"/>
      <c r="I1501" s="12"/>
      <c r="J1501" s="8"/>
      <c r="K1501" s="8"/>
      <c r="L1501" s="13"/>
    </row>
    <row r="1502" spans="1:12" ht="14.4">
      <c r="A1502" s="8"/>
      <c r="B1502" s="8"/>
      <c r="C1502" s="8"/>
      <c r="D1502" s="8"/>
      <c r="E1502" s="8"/>
      <c r="F1502" s="9"/>
      <c r="G1502" s="10"/>
      <c r="H1502" s="11"/>
      <c r="I1502" s="12"/>
      <c r="J1502" s="8"/>
      <c r="K1502" s="8"/>
      <c r="L1502" s="13"/>
    </row>
    <row r="1503" spans="1:12" ht="14.4">
      <c r="A1503" s="8"/>
      <c r="B1503" s="8"/>
      <c r="C1503" s="8"/>
      <c r="D1503" s="8"/>
      <c r="E1503" s="8"/>
      <c r="F1503" s="9"/>
      <c r="G1503" s="10"/>
      <c r="H1503" s="11"/>
      <c r="I1503" s="12"/>
      <c r="J1503" s="8"/>
      <c r="K1503" s="8"/>
      <c r="L1503" s="13"/>
    </row>
    <row r="1504" spans="1:12" ht="14.4">
      <c r="A1504" s="8"/>
      <c r="B1504" s="8"/>
      <c r="C1504" s="8"/>
      <c r="D1504" s="8"/>
      <c r="E1504" s="8"/>
      <c r="F1504" s="9"/>
      <c r="G1504" s="10"/>
      <c r="H1504" s="11"/>
      <c r="I1504" s="12"/>
      <c r="J1504" s="8"/>
      <c r="K1504" s="8"/>
      <c r="L1504" s="13"/>
    </row>
    <row r="1505" spans="1:12" ht="14.4">
      <c r="A1505" s="8"/>
      <c r="B1505" s="8"/>
      <c r="C1505" s="8"/>
      <c r="D1505" s="8"/>
      <c r="E1505" s="8"/>
      <c r="F1505" s="9"/>
      <c r="G1505" s="10"/>
      <c r="H1505" s="11"/>
      <c r="I1505" s="12"/>
      <c r="J1505" s="8"/>
      <c r="K1505" s="8"/>
      <c r="L1505" s="13"/>
    </row>
    <row r="1506" spans="1:12" ht="14.4">
      <c r="A1506" s="8"/>
      <c r="B1506" s="8"/>
      <c r="C1506" s="8"/>
      <c r="D1506" s="8"/>
      <c r="E1506" s="8"/>
      <c r="F1506" s="9"/>
      <c r="G1506" s="10"/>
      <c r="H1506" s="11"/>
      <c r="I1506" s="12"/>
      <c r="J1506" s="8"/>
      <c r="K1506" s="8"/>
      <c r="L1506" s="13"/>
    </row>
    <row r="1507" spans="1:12" ht="14.4">
      <c r="A1507" s="8"/>
      <c r="B1507" s="8"/>
      <c r="C1507" s="8"/>
      <c r="D1507" s="8"/>
      <c r="E1507" s="8"/>
      <c r="F1507" s="9"/>
      <c r="G1507" s="10"/>
      <c r="H1507" s="11"/>
      <c r="I1507" s="12"/>
      <c r="J1507" s="8"/>
      <c r="K1507" s="8"/>
      <c r="L1507" s="13"/>
    </row>
    <row r="1508" spans="1:12" ht="14.4">
      <c r="A1508" s="8"/>
      <c r="B1508" s="8"/>
      <c r="C1508" s="8"/>
      <c r="D1508" s="8"/>
      <c r="E1508" s="8"/>
      <c r="F1508" s="9"/>
      <c r="G1508" s="10"/>
      <c r="H1508" s="11"/>
      <c r="I1508" s="12"/>
      <c r="J1508" s="8"/>
      <c r="K1508" s="8"/>
      <c r="L1508" s="13"/>
    </row>
    <row r="1509" spans="1:12" ht="14.4">
      <c r="A1509" s="8"/>
      <c r="B1509" s="8"/>
      <c r="C1509" s="8"/>
      <c r="D1509" s="8"/>
      <c r="E1509" s="8"/>
      <c r="F1509" s="9"/>
      <c r="G1509" s="10"/>
      <c r="H1509" s="11"/>
      <c r="I1509" s="12"/>
      <c r="J1509" s="8"/>
      <c r="K1509" s="8"/>
      <c r="L1509" s="13"/>
    </row>
    <row r="1510" spans="1:12" ht="14.4">
      <c r="A1510" s="8"/>
      <c r="B1510" s="8"/>
      <c r="C1510" s="8"/>
      <c r="D1510" s="8"/>
      <c r="E1510" s="8"/>
      <c r="F1510" s="9"/>
      <c r="G1510" s="10"/>
      <c r="H1510" s="11"/>
      <c r="I1510" s="12"/>
      <c r="J1510" s="8"/>
      <c r="K1510" s="8"/>
      <c r="L1510" s="13"/>
    </row>
    <row r="1511" spans="1:12" ht="14.4">
      <c r="A1511" s="8"/>
      <c r="B1511" s="8"/>
      <c r="C1511" s="8"/>
      <c r="D1511" s="8"/>
      <c r="E1511" s="8"/>
      <c r="F1511" s="9"/>
      <c r="G1511" s="10"/>
      <c r="H1511" s="11"/>
      <c r="I1511" s="12"/>
      <c r="J1511" s="8"/>
      <c r="K1511" s="8"/>
      <c r="L1511" s="13"/>
    </row>
    <row r="1512" spans="1:12" ht="14.4">
      <c r="A1512" s="8"/>
      <c r="B1512" s="8"/>
      <c r="C1512" s="8"/>
      <c r="D1512" s="8"/>
      <c r="E1512" s="8"/>
      <c r="F1512" s="9"/>
      <c r="G1512" s="10"/>
      <c r="H1512" s="11"/>
      <c r="I1512" s="12"/>
      <c r="J1512" s="8"/>
      <c r="K1512" s="8"/>
      <c r="L1512" s="13"/>
    </row>
    <row r="1513" spans="1:12" ht="14.4">
      <c r="A1513" s="8"/>
      <c r="B1513" s="8"/>
      <c r="C1513" s="8"/>
      <c r="D1513" s="8"/>
      <c r="E1513" s="8"/>
      <c r="F1513" s="9"/>
      <c r="G1513" s="10"/>
      <c r="H1513" s="11"/>
      <c r="I1513" s="12"/>
      <c r="J1513" s="8"/>
      <c r="K1513" s="8"/>
      <c r="L1513" s="13"/>
    </row>
    <row r="1514" spans="1:12" ht="14.4">
      <c r="A1514" s="8"/>
      <c r="B1514" s="8"/>
      <c r="C1514" s="8"/>
      <c r="D1514" s="8"/>
      <c r="E1514" s="8"/>
      <c r="F1514" s="9"/>
      <c r="G1514" s="10"/>
      <c r="H1514" s="11"/>
      <c r="I1514" s="12"/>
      <c r="J1514" s="8"/>
      <c r="K1514" s="8"/>
      <c r="L1514" s="13"/>
    </row>
    <row r="1515" spans="1:12" ht="14.4">
      <c r="A1515" s="8"/>
      <c r="B1515" s="8"/>
      <c r="C1515" s="8"/>
      <c r="D1515" s="8"/>
      <c r="E1515" s="8"/>
      <c r="F1515" s="9"/>
      <c r="G1515" s="10"/>
      <c r="H1515" s="11"/>
      <c r="I1515" s="12"/>
      <c r="J1515" s="8"/>
      <c r="K1515" s="8"/>
      <c r="L1515" s="13"/>
    </row>
    <row r="1516" spans="1:12" ht="14.4">
      <c r="A1516" s="8"/>
      <c r="B1516" s="8"/>
      <c r="C1516" s="8"/>
      <c r="D1516" s="8"/>
      <c r="E1516" s="8"/>
      <c r="F1516" s="9"/>
      <c r="G1516" s="10"/>
      <c r="H1516" s="11"/>
      <c r="I1516" s="12"/>
      <c r="J1516" s="8"/>
      <c r="K1516" s="8"/>
      <c r="L1516" s="13"/>
    </row>
    <row r="1517" spans="1:12" ht="14.4">
      <c r="A1517" s="8"/>
      <c r="B1517" s="8"/>
      <c r="C1517" s="8"/>
      <c r="D1517" s="8"/>
      <c r="E1517" s="8"/>
      <c r="F1517" s="9"/>
      <c r="G1517" s="10"/>
      <c r="H1517" s="11"/>
      <c r="I1517" s="12"/>
      <c r="J1517" s="8"/>
      <c r="K1517" s="8"/>
      <c r="L1517" s="13"/>
    </row>
    <row r="1518" spans="1:12" ht="14.4">
      <c r="A1518" s="8"/>
      <c r="B1518" s="8"/>
      <c r="C1518" s="8"/>
      <c r="D1518" s="8"/>
      <c r="E1518" s="8"/>
      <c r="F1518" s="9"/>
      <c r="G1518" s="10"/>
      <c r="H1518" s="11"/>
      <c r="I1518" s="12"/>
      <c r="J1518" s="8"/>
      <c r="K1518" s="8"/>
      <c r="L1518" s="13"/>
    </row>
    <row r="1519" spans="1:12" ht="14.4">
      <c r="A1519" s="8"/>
      <c r="B1519" s="8"/>
      <c r="C1519" s="8"/>
      <c r="D1519" s="8"/>
      <c r="E1519" s="8"/>
      <c r="F1519" s="9"/>
      <c r="G1519" s="10"/>
      <c r="H1519" s="11"/>
      <c r="I1519" s="12"/>
      <c r="J1519" s="8"/>
      <c r="K1519" s="8"/>
      <c r="L1519" s="13"/>
    </row>
    <row r="1520" spans="1:12" ht="14.4">
      <c r="A1520" s="8"/>
      <c r="B1520" s="8"/>
      <c r="C1520" s="8"/>
      <c r="D1520" s="8"/>
      <c r="E1520" s="8"/>
      <c r="F1520" s="9"/>
      <c r="G1520" s="10"/>
      <c r="H1520" s="11"/>
      <c r="I1520" s="12"/>
      <c r="J1520" s="8"/>
      <c r="K1520" s="8"/>
      <c r="L1520" s="13"/>
    </row>
    <row r="1521" spans="1:12" ht="14.4">
      <c r="A1521" s="8"/>
      <c r="B1521" s="8"/>
      <c r="C1521" s="8"/>
      <c r="D1521" s="8"/>
      <c r="E1521" s="8"/>
      <c r="F1521" s="9"/>
      <c r="G1521" s="10"/>
      <c r="H1521" s="11"/>
      <c r="I1521" s="12"/>
      <c r="J1521" s="8"/>
      <c r="K1521" s="8"/>
      <c r="L1521" s="13"/>
    </row>
    <row r="1522" spans="1:12" ht="14.4">
      <c r="A1522" s="8"/>
      <c r="B1522" s="8"/>
      <c r="C1522" s="8"/>
      <c r="D1522" s="8"/>
      <c r="E1522" s="8"/>
      <c r="F1522" s="9"/>
      <c r="G1522" s="10"/>
      <c r="H1522" s="11"/>
      <c r="I1522" s="12"/>
      <c r="J1522" s="8"/>
      <c r="K1522" s="8"/>
      <c r="L1522" s="13"/>
    </row>
    <row r="1523" spans="1:12" ht="14.4">
      <c r="A1523" s="8"/>
      <c r="B1523" s="8"/>
      <c r="C1523" s="8"/>
      <c r="D1523" s="8"/>
      <c r="E1523" s="8"/>
      <c r="F1523" s="9"/>
      <c r="G1523" s="10"/>
      <c r="H1523" s="11"/>
      <c r="I1523" s="12"/>
      <c r="J1523" s="8"/>
      <c r="K1523" s="8"/>
      <c r="L1523" s="13"/>
    </row>
    <row r="1524" spans="1:12" ht="14.4">
      <c r="A1524" s="8"/>
      <c r="B1524" s="8"/>
      <c r="C1524" s="8"/>
      <c r="D1524" s="8"/>
      <c r="E1524" s="8"/>
      <c r="F1524" s="9"/>
      <c r="G1524" s="10"/>
      <c r="H1524" s="11"/>
      <c r="I1524" s="12"/>
      <c r="J1524" s="8"/>
      <c r="K1524" s="8"/>
      <c r="L1524" s="13"/>
    </row>
    <row r="1525" spans="1:12" ht="14.4">
      <c r="A1525" s="8"/>
      <c r="B1525" s="8"/>
      <c r="C1525" s="8"/>
      <c r="D1525" s="8"/>
      <c r="E1525" s="8"/>
      <c r="F1525" s="9"/>
      <c r="G1525" s="10"/>
      <c r="H1525" s="11"/>
      <c r="I1525" s="12"/>
      <c r="J1525" s="8"/>
      <c r="K1525" s="8"/>
      <c r="L1525" s="13"/>
    </row>
    <row r="1526" spans="1:12" ht="14.4">
      <c r="A1526" s="8"/>
      <c r="B1526" s="8"/>
      <c r="C1526" s="8"/>
      <c r="D1526" s="8"/>
      <c r="E1526" s="8"/>
      <c r="F1526" s="9"/>
      <c r="G1526" s="10"/>
      <c r="H1526" s="11"/>
      <c r="I1526" s="12"/>
      <c r="J1526" s="8"/>
      <c r="K1526" s="8"/>
      <c r="L1526" s="13"/>
    </row>
    <row r="1527" spans="1:12" ht="14.4">
      <c r="A1527" s="8"/>
      <c r="B1527" s="8"/>
      <c r="C1527" s="8"/>
      <c r="D1527" s="8"/>
      <c r="E1527" s="8"/>
      <c r="F1527" s="9"/>
      <c r="G1527" s="10"/>
      <c r="H1527" s="11"/>
      <c r="I1527" s="12"/>
      <c r="J1527" s="8"/>
      <c r="K1527" s="8"/>
      <c r="L1527" s="13"/>
    </row>
    <row r="1528" spans="1:12" ht="14.4">
      <c r="A1528" s="8"/>
      <c r="B1528" s="8"/>
      <c r="C1528" s="8"/>
      <c r="D1528" s="8"/>
      <c r="E1528" s="8"/>
      <c r="F1528" s="9"/>
      <c r="G1528" s="10"/>
      <c r="H1528" s="11"/>
      <c r="I1528" s="12"/>
      <c r="J1528" s="8"/>
      <c r="K1528" s="8"/>
      <c r="L1528" s="13"/>
    </row>
    <row r="1529" spans="1:12" ht="14.4">
      <c r="A1529" s="8"/>
      <c r="B1529" s="8"/>
      <c r="C1529" s="8"/>
      <c r="D1529" s="8"/>
      <c r="E1529" s="8"/>
      <c r="F1529" s="9"/>
      <c r="G1529" s="10"/>
      <c r="H1529" s="11"/>
      <c r="I1529" s="12"/>
      <c r="J1529" s="8"/>
      <c r="K1529" s="8"/>
      <c r="L1529" s="13"/>
    </row>
    <row r="1530" spans="1:12" ht="14.4">
      <c r="A1530" s="8"/>
      <c r="B1530" s="8"/>
      <c r="C1530" s="8"/>
      <c r="D1530" s="8"/>
      <c r="E1530" s="8"/>
      <c r="F1530" s="9"/>
      <c r="G1530" s="10"/>
      <c r="H1530" s="11"/>
      <c r="I1530" s="12"/>
      <c r="J1530" s="8"/>
      <c r="K1530" s="8"/>
      <c r="L1530" s="13"/>
    </row>
    <row r="1531" spans="1:12" ht="14.4">
      <c r="A1531" s="8"/>
      <c r="B1531" s="8"/>
      <c r="C1531" s="8"/>
      <c r="D1531" s="8"/>
      <c r="E1531" s="8"/>
      <c r="F1531" s="9"/>
      <c r="G1531" s="10"/>
      <c r="H1531" s="11"/>
      <c r="I1531" s="12"/>
      <c r="J1531" s="8"/>
      <c r="K1531" s="8"/>
      <c r="L1531" s="13"/>
    </row>
    <row r="1532" spans="1:12" ht="14.4">
      <c r="A1532" s="8"/>
      <c r="B1532" s="8"/>
      <c r="C1532" s="8"/>
      <c r="D1532" s="8"/>
      <c r="E1532" s="8"/>
      <c r="F1532" s="9"/>
      <c r="G1532" s="10"/>
      <c r="H1532" s="11"/>
      <c r="I1532" s="12"/>
      <c r="J1532" s="8"/>
      <c r="K1532" s="8"/>
      <c r="L1532" s="13"/>
    </row>
    <row r="1533" spans="1:12" ht="14.4">
      <c r="A1533" s="8"/>
      <c r="B1533" s="8"/>
      <c r="C1533" s="8"/>
      <c r="D1533" s="8"/>
      <c r="E1533" s="8"/>
      <c r="F1533" s="9"/>
      <c r="G1533" s="10"/>
      <c r="H1533" s="11"/>
      <c r="I1533" s="12"/>
      <c r="J1533" s="8"/>
      <c r="K1533" s="8"/>
      <c r="L1533" s="13"/>
    </row>
    <row r="1534" spans="1:12" ht="14.4">
      <c r="A1534" s="8"/>
      <c r="B1534" s="8"/>
      <c r="C1534" s="8"/>
      <c r="D1534" s="8"/>
      <c r="E1534" s="8"/>
      <c r="F1534" s="9"/>
      <c r="G1534" s="10"/>
      <c r="H1534" s="11"/>
      <c r="I1534" s="12"/>
      <c r="J1534" s="8"/>
      <c r="K1534" s="8"/>
      <c r="L1534" s="13"/>
    </row>
    <row r="1535" spans="1:12" ht="14.4">
      <c r="A1535" s="8"/>
      <c r="B1535" s="8"/>
      <c r="C1535" s="8"/>
      <c r="D1535" s="8"/>
      <c r="E1535" s="8"/>
      <c r="F1535" s="9"/>
      <c r="G1535" s="10"/>
      <c r="H1535" s="11"/>
      <c r="I1535" s="12"/>
      <c r="J1535" s="8"/>
      <c r="K1535" s="8"/>
      <c r="L1535" s="13"/>
    </row>
    <row r="1536" spans="1:12" ht="14.4">
      <c r="A1536" s="8"/>
      <c r="B1536" s="8"/>
      <c r="C1536" s="8"/>
      <c r="D1536" s="8"/>
      <c r="E1536" s="8"/>
      <c r="F1536" s="9"/>
      <c r="G1536" s="10"/>
      <c r="H1536" s="11"/>
      <c r="I1536" s="12"/>
      <c r="J1536" s="8"/>
      <c r="K1536" s="8"/>
      <c r="L1536" s="13"/>
    </row>
    <row r="1537" spans="1:12" ht="14.4">
      <c r="A1537" s="8"/>
      <c r="B1537" s="8"/>
      <c r="C1537" s="8"/>
      <c r="D1537" s="8"/>
      <c r="E1537" s="8"/>
      <c r="F1537" s="9"/>
      <c r="G1537" s="10"/>
      <c r="H1537" s="11"/>
      <c r="I1537" s="12"/>
      <c r="J1537" s="8"/>
      <c r="K1537" s="8"/>
      <c r="L1537" s="13"/>
    </row>
    <row r="1538" spans="1:12" ht="14.4">
      <c r="A1538" s="8"/>
      <c r="B1538" s="8"/>
      <c r="C1538" s="8"/>
      <c r="D1538" s="8"/>
      <c r="E1538" s="8"/>
      <c r="F1538" s="9"/>
      <c r="G1538" s="10"/>
      <c r="H1538" s="11"/>
      <c r="I1538" s="12"/>
      <c r="J1538" s="8"/>
      <c r="K1538" s="8"/>
      <c r="L1538" s="13"/>
    </row>
    <row r="1539" spans="1:12" ht="14.4">
      <c r="A1539" s="8"/>
      <c r="B1539" s="8"/>
      <c r="C1539" s="8"/>
      <c r="D1539" s="8"/>
      <c r="E1539" s="8"/>
      <c r="F1539" s="9"/>
      <c r="G1539" s="10"/>
      <c r="H1539" s="11"/>
      <c r="I1539" s="12"/>
      <c r="J1539" s="8"/>
      <c r="K1539" s="8"/>
      <c r="L1539" s="13"/>
    </row>
    <row r="1540" spans="1:12" ht="14.4">
      <c r="A1540" s="8"/>
      <c r="B1540" s="8"/>
      <c r="C1540" s="8"/>
      <c r="D1540" s="8"/>
      <c r="E1540" s="8"/>
      <c r="F1540" s="9"/>
      <c r="G1540" s="10"/>
      <c r="H1540" s="11"/>
      <c r="I1540" s="12"/>
      <c r="J1540" s="8"/>
      <c r="K1540" s="8"/>
      <c r="L1540" s="13"/>
    </row>
    <row r="1541" spans="1:12" ht="14.4">
      <c r="A1541" s="8"/>
      <c r="B1541" s="8"/>
      <c r="C1541" s="8"/>
      <c r="D1541" s="8"/>
      <c r="E1541" s="8"/>
      <c r="F1541" s="9"/>
      <c r="G1541" s="10"/>
      <c r="H1541" s="11"/>
      <c r="I1541" s="12"/>
      <c r="J1541" s="8"/>
      <c r="K1541" s="8"/>
      <c r="L1541" s="13"/>
    </row>
    <row r="1542" spans="1:12" ht="14.4">
      <c r="A1542" s="8"/>
      <c r="B1542" s="8"/>
      <c r="C1542" s="8"/>
      <c r="D1542" s="8"/>
      <c r="E1542" s="8"/>
      <c r="F1542" s="9"/>
      <c r="G1542" s="10"/>
      <c r="H1542" s="11"/>
      <c r="I1542" s="12"/>
      <c r="J1542" s="8"/>
      <c r="K1542" s="8"/>
      <c r="L1542" s="13"/>
    </row>
    <row r="1543" spans="1:12" ht="14.4">
      <c r="A1543" s="8"/>
      <c r="B1543" s="8"/>
      <c r="C1543" s="8"/>
      <c r="D1543" s="8"/>
      <c r="E1543" s="8"/>
      <c r="F1543" s="9"/>
      <c r="G1543" s="10"/>
      <c r="H1543" s="11"/>
      <c r="I1543" s="12"/>
      <c r="J1543" s="8"/>
      <c r="K1543" s="8"/>
      <c r="L1543" s="13"/>
    </row>
    <row r="1544" spans="1:12" ht="14.4">
      <c r="A1544" s="8"/>
      <c r="B1544" s="8"/>
      <c r="C1544" s="8"/>
      <c r="D1544" s="8"/>
      <c r="E1544" s="8"/>
      <c r="F1544" s="9"/>
      <c r="G1544" s="10"/>
      <c r="H1544" s="11"/>
      <c r="I1544" s="12"/>
      <c r="J1544" s="8"/>
      <c r="K1544" s="8"/>
      <c r="L1544" s="13"/>
    </row>
    <row r="1545" spans="1:12" ht="14.4">
      <c r="A1545" s="8"/>
      <c r="B1545" s="8"/>
      <c r="C1545" s="8"/>
      <c r="D1545" s="8"/>
      <c r="E1545" s="8"/>
      <c r="F1545" s="9"/>
      <c r="G1545" s="10"/>
      <c r="H1545" s="11"/>
      <c r="I1545" s="12"/>
      <c r="J1545" s="8"/>
      <c r="K1545" s="8"/>
      <c r="L1545" s="13"/>
    </row>
    <row r="1546" spans="1:12" ht="14.4">
      <c r="A1546" s="8"/>
      <c r="B1546" s="8"/>
      <c r="C1546" s="8"/>
      <c r="D1546" s="8"/>
      <c r="E1546" s="8"/>
      <c r="F1546" s="9"/>
      <c r="G1546" s="10"/>
      <c r="H1546" s="11"/>
      <c r="I1546" s="12"/>
      <c r="J1546" s="8"/>
      <c r="K1546" s="8"/>
      <c r="L1546" s="13"/>
    </row>
    <row r="1547" spans="1:12" ht="14.4">
      <c r="A1547" s="8"/>
      <c r="B1547" s="8"/>
      <c r="C1547" s="8"/>
      <c r="D1547" s="8"/>
      <c r="E1547" s="8"/>
      <c r="F1547" s="9"/>
      <c r="G1547" s="10"/>
      <c r="H1547" s="11"/>
      <c r="I1547" s="12"/>
      <c r="J1547" s="8"/>
      <c r="K1547" s="8"/>
      <c r="L1547" s="13"/>
    </row>
    <row r="1548" spans="1:12" ht="14.4">
      <c r="A1548" s="8"/>
      <c r="B1548" s="8"/>
      <c r="C1548" s="8"/>
      <c r="D1548" s="8"/>
      <c r="E1548" s="8"/>
      <c r="F1548" s="9"/>
      <c r="G1548" s="10"/>
      <c r="H1548" s="11"/>
      <c r="I1548" s="12"/>
      <c r="J1548" s="8"/>
      <c r="K1548" s="8"/>
      <c r="L1548" s="13"/>
    </row>
    <row r="1549" spans="1:12" ht="14.4">
      <c r="A1549" s="8"/>
      <c r="B1549" s="8"/>
      <c r="C1549" s="8"/>
      <c r="D1549" s="8"/>
      <c r="E1549" s="8"/>
      <c r="F1549" s="9"/>
      <c r="G1549" s="10"/>
      <c r="H1549" s="11"/>
      <c r="I1549" s="12"/>
      <c r="J1549" s="8"/>
      <c r="K1549" s="8"/>
      <c r="L1549" s="13"/>
    </row>
    <row r="1550" spans="1:12" ht="14.4">
      <c r="A1550" s="8"/>
      <c r="B1550" s="8"/>
      <c r="C1550" s="8"/>
      <c r="D1550" s="8"/>
      <c r="E1550" s="8"/>
      <c r="F1550" s="9"/>
      <c r="G1550" s="10"/>
      <c r="H1550" s="11"/>
      <c r="I1550" s="12"/>
      <c r="J1550" s="8"/>
      <c r="K1550" s="8"/>
      <c r="L1550" s="13"/>
    </row>
    <row r="1551" spans="1:12" ht="14.4">
      <c r="A1551" s="8"/>
      <c r="B1551" s="8"/>
      <c r="C1551" s="8"/>
      <c r="D1551" s="8"/>
      <c r="E1551" s="8"/>
      <c r="F1551" s="9"/>
      <c r="G1551" s="10"/>
      <c r="H1551" s="11"/>
      <c r="I1551" s="12"/>
      <c r="J1551" s="8"/>
      <c r="K1551" s="8"/>
      <c r="L1551" s="13"/>
    </row>
    <row r="1552" spans="1:12" ht="14.4">
      <c r="A1552" s="8"/>
      <c r="B1552" s="8"/>
      <c r="C1552" s="8"/>
      <c r="D1552" s="8"/>
      <c r="E1552" s="8"/>
      <c r="F1552" s="9"/>
      <c r="G1552" s="10"/>
      <c r="H1552" s="11"/>
      <c r="I1552" s="12"/>
      <c r="J1552" s="8"/>
      <c r="K1552" s="8"/>
      <c r="L1552" s="13"/>
    </row>
    <row r="1553" spans="1:12" ht="14.4">
      <c r="A1553" s="8"/>
      <c r="B1553" s="8"/>
      <c r="C1553" s="8"/>
      <c r="D1553" s="8"/>
      <c r="E1553" s="8"/>
      <c r="F1553" s="9"/>
      <c r="G1553" s="10"/>
      <c r="H1553" s="11"/>
      <c r="I1553" s="12"/>
      <c r="J1553" s="8"/>
      <c r="K1553" s="8"/>
      <c r="L1553" s="13"/>
    </row>
    <row r="1554" spans="1:12" ht="14.4">
      <c r="A1554" s="8"/>
      <c r="B1554" s="8"/>
      <c r="C1554" s="8"/>
      <c r="D1554" s="8"/>
      <c r="E1554" s="8"/>
      <c r="F1554" s="9"/>
      <c r="G1554" s="10"/>
      <c r="H1554" s="11"/>
      <c r="I1554" s="12"/>
      <c r="J1554" s="8"/>
      <c r="K1554" s="8"/>
      <c r="L1554" s="13"/>
    </row>
    <row r="1555" spans="1:12" ht="14.4">
      <c r="A1555" s="8"/>
      <c r="B1555" s="8"/>
      <c r="C1555" s="8"/>
      <c r="D1555" s="8"/>
      <c r="E1555" s="8"/>
      <c r="F1555" s="9"/>
      <c r="G1555" s="10"/>
      <c r="H1555" s="11"/>
      <c r="I1555" s="12"/>
      <c r="J1555" s="8"/>
      <c r="K1555" s="8"/>
      <c r="L1555" s="13"/>
    </row>
    <row r="1556" spans="1:12" ht="14.4">
      <c r="A1556" s="8"/>
      <c r="B1556" s="8"/>
      <c r="C1556" s="8"/>
      <c r="D1556" s="8"/>
      <c r="E1556" s="8"/>
      <c r="F1556" s="9"/>
      <c r="G1556" s="10"/>
      <c r="H1556" s="11"/>
      <c r="I1556" s="12"/>
      <c r="J1556" s="8"/>
      <c r="K1556" s="8"/>
      <c r="L1556" s="13"/>
    </row>
    <row r="1557" spans="1:12" ht="14.4">
      <c r="A1557" s="8"/>
      <c r="B1557" s="8"/>
      <c r="C1557" s="8"/>
      <c r="D1557" s="8"/>
      <c r="E1557" s="8"/>
      <c r="F1557" s="9"/>
      <c r="G1557" s="10"/>
      <c r="H1557" s="11"/>
      <c r="I1557" s="12"/>
      <c r="J1557" s="8"/>
      <c r="K1557" s="8"/>
      <c r="L1557" s="13"/>
    </row>
    <row r="1558" spans="1:12" ht="14.4">
      <c r="A1558" s="8"/>
      <c r="B1558" s="8"/>
      <c r="C1558" s="8"/>
      <c r="D1558" s="8"/>
      <c r="E1558" s="8"/>
      <c r="F1558" s="9"/>
      <c r="G1558" s="10"/>
      <c r="H1558" s="11"/>
      <c r="I1558" s="12"/>
      <c r="J1558" s="8"/>
      <c r="K1558" s="8"/>
      <c r="L1558" s="13"/>
    </row>
    <row r="1559" spans="1:12" ht="14.4">
      <c r="A1559" s="8"/>
      <c r="B1559" s="8"/>
      <c r="C1559" s="8"/>
      <c r="D1559" s="8"/>
      <c r="E1559" s="8"/>
      <c r="F1559" s="9"/>
      <c r="G1559" s="10"/>
      <c r="H1559" s="11"/>
      <c r="I1559" s="12"/>
      <c r="J1559" s="8"/>
      <c r="K1559" s="8"/>
      <c r="L1559" s="13"/>
    </row>
    <row r="1560" spans="1:12" ht="14.4">
      <c r="A1560" s="8"/>
      <c r="B1560" s="8"/>
      <c r="C1560" s="8"/>
      <c r="D1560" s="8"/>
      <c r="E1560" s="8"/>
      <c r="F1560" s="9"/>
      <c r="G1560" s="10"/>
      <c r="H1560" s="11"/>
      <c r="I1560" s="12"/>
      <c r="J1560" s="8"/>
      <c r="K1560" s="8"/>
      <c r="L1560" s="13"/>
    </row>
    <row r="1561" spans="1:12" ht="14.4">
      <c r="A1561" s="8"/>
      <c r="B1561" s="8"/>
      <c r="C1561" s="8"/>
      <c r="D1561" s="8"/>
      <c r="E1561" s="8"/>
      <c r="F1561" s="9"/>
      <c r="G1561" s="10"/>
      <c r="H1561" s="11"/>
      <c r="I1561" s="12"/>
      <c r="J1561" s="8"/>
      <c r="K1561" s="8"/>
      <c r="L1561" s="13"/>
    </row>
    <row r="1562" spans="1:12" ht="14.4">
      <c r="A1562" s="8"/>
      <c r="B1562" s="8"/>
      <c r="C1562" s="8"/>
      <c r="D1562" s="8"/>
      <c r="E1562" s="8"/>
      <c r="F1562" s="9"/>
      <c r="G1562" s="10"/>
      <c r="H1562" s="11"/>
      <c r="I1562" s="12"/>
      <c r="J1562" s="8"/>
      <c r="K1562" s="8"/>
      <c r="L1562" s="13"/>
    </row>
    <row r="1563" spans="1:12" ht="14.4">
      <c r="A1563" s="8"/>
      <c r="B1563" s="8"/>
      <c r="C1563" s="8"/>
      <c r="D1563" s="8"/>
      <c r="E1563" s="8"/>
      <c r="F1563" s="9"/>
      <c r="G1563" s="10"/>
      <c r="H1563" s="11"/>
      <c r="I1563" s="12"/>
      <c r="J1563" s="8"/>
      <c r="K1563" s="8"/>
      <c r="L1563" s="13"/>
    </row>
    <row r="1564" spans="1:12" ht="14.4">
      <c r="A1564" s="8"/>
      <c r="B1564" s="8"/>
      <c r="C1564" s="8"/>
      <c r="D1564" s="8"/>
      <c r="E1564" s="8"/>
      <c r="F1564" s="9"/>
      <c r="G1564" s="10"/>
      <c r="H1564" s="11"/>
      <c r="I1564" s="12"/>
      <c r="J1564" s="8"/>
      <c r="K1564" s="8"/>
      <c r="L1564" s="13"/>
    </row>
    <row r="1565" spans="1:12" ht="14.4">
      <c r="A1565" s="8"/>
      <c r="B1565" s="8"/>
      <c r="C1565" s="8"/>
      <c r="D1565" s="8"/>
      <c r="E1565" s="8"/>
      <c r="F1565" s="9"/>
      <c r="G1565" s="10"/>
      <c r="H1565" s="11"/>
      <c r="I1565" s="12"/>
      <c r="J1565" s="8"/>
      <c r="K1565" s="8"/>
      <c r="L1565" s="13"/>
    </row>
    <row r="1566" spans="1:12" ht="14.4">
      <c r="A1566" s="8"/>
      <c r="B1566" s="8"/>
      <c r="C1566" s="8"/>
      <c r="D1566" s="8"/>
      <c r="E1566" s="8"/>
      <c r="F1566" s="9"/>
      <c r="G1566" s="10"/>
      <c r="H1566" s="11"/>
      <c r="I1566" s="12"/>
      <c r="J1566" s="8"/>
      <c r="K1566" s="8"/>
      <c r="L1566" s="13"/>
    </row>
    <row r="1567" spans="1:12" ht="14.4">
      <c r="A1567" s="8"/>
      <c r="B1567" s="8"/>
      <c r="C1567" s="8"/>
      <c r="D1567" s="8"/>
      <c r="E1567" s="8"/>
      <c r="F1567" s="9"/>
      <c r="G1567" s="10"/>
      <c r="H1567" s="11"/>
      <c r="I1567" s="12"/>
      <c r="J1567" s="8"/>
      <c r="K1567" s="8"/>
      <c r="L1567" s="13"/>
    </row>
    <row r="1568" spans="1:12" ht="14.4">
      <c r="A1568" s="8"/>
      <c r="B1568" s="8"/>
      <c r="C1568" s="8"/>
      <c r="D1568" s="8"/>
      <c r="E1568" s="8"/>
      <c r="F1568" s="9"/>
      <c r="G1568" s="10"/>
      <c r="H1568" s="11"/>
      <c r="I1568" s="12"/>
      <c r="J1568" s="8"/>
      <c r="K1568" s="8"/>
      <c r="L1568" s="13"/>
    </row>
    <row r="1569" spans="1:12" ht="14.4">
      <c r="A1569" s="8"/>
      <c r="B1569" s="8"/>
      <c r="C1569" s="8"/>
      <c r="D1569" s="8"/>
      <c r="E1569" s="8"/>
      <c r="F1569" s="9"/>
      <c r="G1569" s="10"/>
      <c r="H1569" s="11"/>
      <c r="I1569" s="12"/>
      <c r="J1569" s="8"/>
      <c r="K1569" s="8"/>
      <c r="L1569" s="13"/>
    </row>
    <row r="1570" spans="1:12" ht="14.4">
      <c r="A1570" s="8"/>
      <c r="B1570" s="8"/>
      <c r="C1570" s="8"/>
      <c r="D1570" s="8"/>
      <c r="E1570" s="8"/>
      <c r="F1570" s="9"/>
      <c r="G1570" s="10"/>
      <c r="H1570" s="11"/>
      <c r="I1570" s="12"/>
      <c r="J1570" s="8"/>
      <c r="K1570" s="8"/>
      <c r="L1570" s="13"/>
    </row>
    <row r="1571" spans="1:12" ht="14.4">
      <c r="A1571" s="8"/>
      <c r="B1571" s="8"/>
      <c r="C1571" s="8"/>
      <c r="D1571" s="8"/>
      <c r="E1571" s="8"/>
      <c r="F1571" s="9"/>
      <c r="G1571" s="10"/>
      <c r="H1571" s="11"/>
      <c r="I1571" s="12"/>
      <c r="J1571" s="8"/>
      <c r="K1571" s="8"/>
      <c r="L1571" s="13"/>
    </row>
    <row r="1572" spans="1:12" ht="14.4">
      <c r="A1572" s="8"/>
      <c r="B1572" s="8"/>
      <c r="C1572" s="8"/>
      <c r="D1572" s="8"/>
      <c r="E1572" s="8"/>
      <c r="F1572" s="9"/>
      <c r="G1572" s="10"/>
      <c r="H1572" s="11"/>
      <c r="I1572" s="12"/>
      <c r="J1572" s="8"/>
      <c r="K1572" s="8"/>
      <c r="L1572" s="13"/>
    </row>
    <row r="1573" spans="1:12" ht="14.4">
      <c r="A1573" s="8"/>
      <c r="B1573" s="8"/>
      <c r="C1573" s="8"/>
      <c r="D1573" s="8"/>
      <c r="E1573" s="8"/>
      <c r="F1573" s="9"/>
      <c r="G1573" s="10"/>
      <c r="H1573" s="11"/>
      <c r="I1573" s="12"/>
      <c r="J1573" s="8"/>
      <c r="K1573" s="8"/>
      <c r="L1573" s="13"/>
    </row>
    <row r="1574" spans="1:12" ht="14.4">
      <c r="A1574" s="8"/>
      <c r="B1574" s="8"/>
      <c r="C1574" s="8"/>
      <c r="D1574" s="8"/>
      <c r="E1574" s="8"/>
      <c r="F1574" s="9"/>
      <c r="G1574" s="10"/>
      <c r="H1574" s="11"/>
      <c r="I1574" s="12"/>
      <c r="J1574" s="8"/>
      <c r="K1574" s="8"/>
      <c r="L1574" s="13"/>
    </row>
    <row r="1575" spans="1:12" ht="14.4">
      <c r="A1575" s="8"/>
      <c r="B1575" s="8"/>
      <c r="C1575" s="8"/>
      <c r="D1575" s="8"/>
      <c r="E1575" s="8"/>
      <c r="F1575" s="9"/>
      <c r="G1575" s="10"/>
      <c r="H1575" s="11"/>
      <c r="I1575" s="12"/>
      <c r="J1575" s="8"/>
      <c r="K1575" s="8"/>
      <c r="L1575" s="13"/>
    </row>
    <row r="1576" spans="1:12" ht="14.4">
      <c r="A1576" s="8"/>
      <c r="B1576" s="8"/>
      <c r="C1576" s="8"/>
      <c r="D1576" s="8"/>
      <c r="E1576" s="8"/>
      <c r="F1576" s="9"/>
      <c r="G1576" s="10"/>
      <c r="H1576" s="11"/>
      <c r="I1576" s="12"/>
      <c r="J1576" s="8"/>
      <c r="K1576" s="8"/>
      <c r="L1576" s="13"/>
    </row>
    <row r="1577" spans="1:12" ht="14.4">
      <c r="A1577" s="8"/>
      <c r="B1577" s="8"/>
      <c r="C1577" s="8"/>
      <c r="D1577" s="8"/>
      <c r="E1577" s="8"/>
      <c r="F1577" s="9"/>
      <c r="G1577" s="10"/>
      <c r="H1577" s="11"/>
      <c r="I1577" s="12"/>
      <c r="J1577" s="8"/>
      <c r="K1577" s="8"/>
      <c r="L1577" s="13"/>
    </row>
    <row r="1578" spans="1:12" ht="14.4">
      <c r="A1578" s="8"/>
      <c r="B1578" s="8"/>
      <c r="C1578" s="8"/>
      <c r="D1578" s="8"/>
      <c r="E1578" s="8"/>
      <c r="F1578" s="9"/>
      <c r="G1578" s="10"/>
      <c r="H1578" s="11"/>
      <c r="I1578" s="12"/>
      <c r="J1578" s="8"/>
      <c r="K1578" s="8"/>
      <c r="L1578" s="13"/>
    </row>
    <row r="1579" spans="1:12" ht="14.4">
      <c r="A1579" s="8"/>
      <c r="B1579" s="8"/>
      <c r="C1579" s="8"/>
      <c r="D1579" s="8"/>
      <c r="E1579" s="8"/>
      <c r="F1579" s="9"/>
      <c r="G1579" s="10"/>
      <c r="H1579" s="11"/>
      <c r="I1579" s="12"/>
      <c r="J1579" s="8"/>
      <c r="K1579" s="8"/>
      <c r="L1579" s="13"/>
    </row>
    <row r="1580" spans="1:12" ht="14.4">
      <c r="A1580" s="8"/>
      <c r="B1580" s="8"/>
      <c r="C1580" s="8"/>
      <c r="D1580" s="8"/>
      <c r="E1580" s="8"/>
      <c r="F1580" s="9"/>
      <c r="G1580" s="10"/>
      <c r="H1580" s="11"/>
      <c r="I1580" s="12"/>
      <c r="J1580" s="8"/>
      <c r="K1580" s="8"/>
      <c r="L1580" s="13"/>
    </row>
    <row r="1581" spans="1:12" ht="14.4">
      <c r="A1581" s="8"/>
      <c r="B1581" s="8"/>
      <c r="C1581" s="8"/>
      <c r="D1581" s="8"/>
      <c r="E1581" s="8"/>
      <c r="F1581" s="9"/>
      <c r="G1581" s="10"/>
      <c r="H1581" s="11"/>
      <c r="I1581" s="12"/>
      <c r="J1581" s="8"/>
      <c r="K1581" s="8"/>
      <c r="L1581" s="13"/>
    </row>
    <row r="1582" spans="1:12" ht="14.4">
      <c r="A1582" s="8"/>
      <c r="B1582" s="8"/>
      <c r="C1582" s="8"/>
      <c r="D1582" s="8"/>
      <c r="E1582" s="8"/>
      <c r="F1582" s="9"/>
      <c r="G1582" s="10"/>
      <c r="H1582" s="11"/>
      <c r="I1582" s="12"/>
      <c r="J1582" s="8"/>
      <c r="K1582" s="8"/>
      <c r="L1582" s="13"/>
    </row>
    <row r="1583" spans="1:12" ht="14.4">
      <c r="A1583" s="8"/>
      <c r="B1583" s="8"/>
      <c r="C1583" s="8"/>
      <c r="D1583" s="8"/>
      <c r="E1583" s="8"/>
      <c r="F1583" s="9"/>
      <c r="G1583" s="10"/>
      <c r="H1583" s="11"/>
      <c r="I1583" s="12"/>
      <c r="J1583" s="8"/>
      <c r="K1583" s="8"/>
      <c r="L1583" s="13"/>
    </row>
    <row r="1584" spans="1:12" ht="14.4">
      <c r="A1584" s="8"/>
      <c r="B1584" s="8"/>
      <c r="C1584" s="8"/>
      <c r="D1584" s="8"/>
      <c r="E1584" s="8"/>
      <c r="F1584" s="9"/>
      <c r="G1584" s="10"/>
      <c r="H1584" s="11"/>
      <c r="I1584" s="12"/>
      <c r="J1584" s="8"/>
      <c r="K1584" s="8"/>
      <c r="L1584" s="13"/>
    </row>
    <row r="1585" spans="1:12" ht="14.4">
      <c r="A1585" s="8"/>
      <c r="B1585" s="8"/>
      <c r="C1585" s="8"/>
      <c r="D1585" s="8"/>
      <c r="E1585" s="8"/>
      <c r="F1585" s="9"/>
      <c r="G1585" s="10"/>
      <c r="H1585" s="11"/>
      <c r="I1585" s="12"/>
      <c r="J1585" s="8"/>
      <c r="K1585" s="8"/>
      <c r="L1585" s="13"/>
    </row>
    <row r="1586" spans="1:12" ht="14.4">
      <c r="A1586" s="8"/>
      <c r="B1586" s="8"/>
      <c r="C1586" s="8"/>
      <c r="D1586" s="8"/>
      <c r="E1586" s="8"/>
      <c r="F1586" s="9"/>
      <c r="G1586" s="10"/>
      <c r="H1586" s="11"/>
      <c r="I1586" s="12"/>
      <c r="J1586" s="8"/>
      <c r="K1586" s="8"/>
      <c r="L1586" s="13"/>
    </row>
    <row r="1587" spans="1:12" ht="14.4">
      <c r="A1587" s="8"/>
      <c r="B1587" s="8"/>
      <c r="C1587" s="8"/>
      <c r="D1587" s="8"/>
      <c r="E1587" s="8"/>
      <c r="F1587" s="9"/>
      <c r="G1587" s="10"/>
      <c r="H1587" s="11"/>
      <c r="I1587" s="12"/>
      <c r="J1587" s="8"/>
      <c r="K1587" s="8"/>
      <c r="L1587" s="13"/>
    </row>
    <row r="1588" spans="1:12" ht="14.4">
      <c r="A1588" s="8"/>
      <c r="B1588" s="8"/>
      <c r="C1588" s="8"/>
      <c r="D1588" s="8"/>
      <c r="E1588" s="8"/>
      <c r="F1588" s="9"/>
      <c r="G1588" s="10"/>
      <c r="H1588" s="11"/>
      <c r="I1588" s="12"/>
      <c r="J1588" s="8"/>
      <c r="K1588" s="8"/>
      <c r="L1588" s="13"/>
    </row>
    <row r="1589" spans="1:12" ht="14.4">
      <c r="A1589" s="8"/>
      <c r="B1589" s="8"/>
      <c r="C1589" s="8"/>
      <c r="D1589" s="8"/>
      <c r="E1589" s="8"/>
      <c r="F1589" s="9"/>
      <c r="G1589" s="10"/>
      <c r="H1589" s="11"/>
      <c r="I1589" s="12"/>
      <c r="J1589" s="8"/>
      <c r="K1589" s="8"/>
      <c r="L1589" s="13"/>
    </row>
    <row r="1590" spans="1:12" ht="14.4">
      <c r="A1590" s="8"/>
      <c r="B1590" s="8"/>
      <c r="C1590" s="8"/>
      <c r="D1590" s="8"/>
      <c r="E1590" s="8"/>
      <c r="F1590" s="9"/>
      <c r="G1590" s="10"/>
      <c r="H1590" s="11"/>
      <c r="I1590" s="12"/>
      <c r="J1590" s="8"/>
      <c r="K1590" s="8"/>
      <c r="L1590" s="13"/>
    </row>
    <row r="1591" spans="1:12" ht="14.4">
      <c r="A1591" s="8"/>
      <c r="B1591" s="8"/>
      <c r="C1591" s="8"/>
      <c r="D1591" s="8"/>
      <c r="E1591" s="8"/>
      <c r="F1591" s="9"/>
      <c r="G1591" s="10"/>
      <c r="H1591" s="11"/>
      <c r="I1591" s="12"/>
      <c r="J1591" s="8"/>
      <c r="K1591" s="8"/>
      <c r="L1591" s="13"/>
    </row>
    <row r="1592" spans="1:12" ht="14.4">
      <c r="A1592" s="8"/>
      <c r="B1592" s="8"/>
      <c r="C1592" s="8"/>
      <c r="D1592" s="8"/>
      <c r="E1592" s="8"/>
      <c r="F1592" s="9"/>
      <c r="G1592" s="10"/>
      <c r="H1592" s="11"/>
      <c r="I1592" s="12"/>
      <c r="J1592" s="8"/>
      <c r="K1592" s="8"/>
      <c r="L1592" s="13"/>
    </row>
    <row r="1593" spans="1:12" ht="14.4">
      <c r="A1593" s="8"/>
      <c r="B1593" s="8"/>
      <c r="C1593" s="8"/>
      <c r="D1593" s="8"/>
      <c r="E1593" s="8"/>
      <c r="F1593" s="9"/>
      <c r="G1593" s="10"/>
      <c r="H1593" s="11"/>
      <c r="I1593" s="12"/>
      <c r="J1593" s="8"/>
      <c r="K1593" s="8"/>
      <c r="L1593" s="13"/>
    </row>
    <row r="1594" spans="1:12" ht="14.4">
      <c r="A1594" s="8"/>
      <c r="B1594" s="8"/>
      <c r="C1594" s="8"/>
      <c r="D1594" s="8"/>
      <c r="E1594" s="8"/>
      <c r="F1594" s="9"/>
      <c r="G1594" s="10"/>
      <c r="H1594" s="11"/>
      <c r="I1594" s="12"/>
      <c r="J1594" s="8"/>
      <c r="K1594" s="8"/>
      <c r="L1594" s="13"/>
    </row>
    <row r="1595" spans="1:12" ht="14.4">
      <c r="A1595" s="8"/>
      <c r="B1595" s="8"/>
      <c r="C1595" s="8"/>
      <c r="D1595" s="8"/>
      <c r="E1595" s="8"/>
      <c r="F1595" s="9"/>
      <c r="G1595" s="10"/>
      <c r="H1595" s="11"/>
      <c r="I1595" s="12"/>
      <c r="J1595" s="8"/>
      <c r="K1595" s="8"/>
      <c r="L1595" s="13"/>
    </row>
    <row r="1596" spans="1:12" ht="14.4">
      <c r="A1596" s="8"/>
      <c r="B1596" s="8"/>
      <c r="C1596" s="8"/>
      <c r="D1596" s="8"/>
      <c r="E1596" s="8"/>
      <c r="F1596" s="9"/>
      <c r="G1596" s="10"/>
      <c r="H1596" s="11"/>
      <c r="I1596" s="12"/>
      <c r="J1596" s="8"/>
      <c r="K1596" s="8"/>
      <c r="L1596" s="13"/>
    </row>
    <row r="1597" spans="1:12" ht="14.4">
      <c r="A1597" s="8"/>
      <c r="B1597" s="8"/>
      <c r="C1597" s="8"/>
      <c r="D1597" s="8"/>
      <c r="E1597" s="8"/>
      <c r="F1597" s="9"/>
      <c r="G1597" s="10"/>
      <c r="H1597" s="11"/>
      <c r="I1597" s="12"/>
      <c r="J1597" s="8"/>
      <c r="K1597" s="8"/>
      <c r="L1597" s="13"/>
    </row>
    <row r="1598" spans="1:12" ht="14.4">
      <c r="A1598" s="8"/>
      <c r="B1598" s="8"/>
      <c r="C1598" s="8"/>
      <c r="D1598" s="8"/>
      <c r="E1598" s="8"/>
      <c r="F1598" s="9"/>
      <c r="G1598" s="10"/>
      <c r="H1598" s="11"/>
      <c r="I1598" s="12"/>
      <c r="J1598" s="8"/>
      <c r="K1598" s="8"/>
      <c r="L1598" s="13"/>
    </row>
    <row r="1599" spans="1:12" ht="14.4">
      <c r="A1599" s="8"/>
      <c r="B1599" s="8"/>
      <c r="C1599" s="8"/>
      <c r="D1599" s="8"/>
      <c r="E1599" s="8"/>
      <c r="F1599" s="9"/>
      <c r="G1599" s="10"/>
      <c r="H1599" s="11"/>
      <c r="I1599" s="12"/>
      <c r="J1599" s="8"/>
      <c r="K1599" s="8"/>
      <c r="L1599" s="13"/>
    </row>
    <row r="1600" spans="1:12" ht="14.4">
      <c r="A1600" s="8"/>
      <c r="B1600" s="8"/>
      <c r="C1600" s="8"/>
      <c r="D1600" s="8"/>
      <c r="E1600" s="8"/>
      <c r="F1600" s="9"/>
      <c r="G1600" s="10"/>
      <c r="H1600" s="11"/>
      <c r="I1600" s="12"/>
      <c r="J1600" s="8"/>
      <c r="K1600" s="8"/>
      <c r="L1600" s="13"/>
    </row>
    <row r="1601" spans="1:12" ht="14.4">
      <c r="A1601" s="8"/>
      <c r="B1601" s="8"/>
      <c r="C1601" s="8"/>
      <c r="D1601" s="8"/>
      <c r="E1601" s="8"/>
      <c r="F1601" s="9"/>
      <c r="G1601" s="10"/>
      <c r="H1601" s="11"/>
      <c r="I1601" s="12"/>
      <c r="J1601" s="8"/>
      <c r="K1601" s="8"/>
      <c r="L1601" s="13"/>
    </row>
    <row r="1602" spans="1:12" ht="14.4">
      <c r="A1602" s="8"/>
      <c r="B1602" s="8"/>
      <c r="C1602" s="8"/>
      <c r="D1602" s="8"/>
      <c r="E1602" s="8"/>
      <c r="F1602" s="9"/>
      <c r="G1602" s="10"/>
      <c r="H1602" s="11"/>
      <c r="I1602" s="12"/>
      <c r="J1602" s="8"/>
      <c r="K1602" s="8"/>
      <c r="L1602" s="13"/>
    </row>
    <row r="1603" spans="1:12" ht="14.4">
      <c r="A1603" s="8"/>
      <c r="B1603" s="8"/>
      <c r="C1603" s="8"/>
      <c r="D1603" s="8"/>
      <c r="E1603" s="8"/>
      <c r="F1603" s="9"/>
      <c r="G1603" s="10"/>
      <c r="H1603" s="11"/>
      <c r="I1603" s="12"/>
      <c r="J1603" s="8"/>
      <c r="K1603" s="8"/>
      <c r="L1603" s="13"/>
    </row>
    <row r="1604" spans="1:12" ht="14.4">
      <c r="A1604" s="8"/>
      <c r="B1604" s="8"/>
      <c r="C1604" s="8"/>
      <c r="D1604" s="8"/>
      <c r="E1604" s="8"/>
      <c r="F1604" s="9"/>
      <c r="G1604" s="10"/>
      <c r="H1604" s="11"/>
      <c r="I1604" s="12"/>
      <c r="J1604" s="8"/>
      <c r="K1604" s="8"/>
      <c r="L1604" s="13"/>
    </row>
    <row r="1605" spans="1:12" ht="14.4">
      <c r="A1605" s="8"/>
      <c r="B1605" s="8"/>
      <c r="C1605" s="8"/>
      <c r="D1605" s="8"/>
      <c r="E1605" s="8"/>
      <c r="F1605" s="9"/>
      <c r="G1605" s="10"/>
      <c r="H1605" s="11"/>
      <c r="I1605" s="12"/>
      <c r="J1605" s="8"/>
      <c r="K1605" s="8"/>
      <c r="L1605" s="13"/>
    </row>
    <row r="1606" spans="1:12" ht="14.4">
      <c r="A1606" s="8"/>
      <c r="B1606" s="8"/>
      <c r="C1606" s="8"/>
      <c r="D1606" s="8"/>
      <c r="E1606" s="8"/>
      <c r="F1606" s="9"/>
      <c r="G1606" s="10"/>
      <c r="H1606" s="11"/>
      <c r="I1606" s="12"/>
      <c r="J1606" s="8"/>
      <c r="K1606" s="8"/>
      <c r="L1606" s="13"/>
    </row>
    <row r="1607" spans="1:12" ht="14.4">
      <c r="A1607" s="8"/>
      <c r="B1607" s="8"/>
      <c r="C1607" s="8"/>
      <c r="D1607" s="8"/>
      <c r="E1607" s="8"/>
      <c r="F1607" s="9"/>
      <c r="G1607" s="10"/>
      <c r="H1607" s="11"/>
      <c r="I1607" s="12"/>
      <c r="J1607" s="8"/>
      <c r="K1607" s="8"/>
      <c r="L1607" s="13"/>
    </row>
    <row r="1608" spans="1:12" ht="14.4">
      <c r="A1608" s="8"/>
      <c r="B1608" s="8"/>
      <c r="C1608" s="8"/>
      <c r="D1608" s="8"/>
      <c r="E1608" s="8"/>
      <c r="F1608" s="9"/>
      <c r="G1608" s="10"/>
      <c r="H1608" s="11"/>
      <c r="I1608" s="12"/>
      <c r="J1608" s="8"/>
      <c r="K1608" s="8"/>
      <c r="L1608" s="13"/>
    </row>
    <row r="1609" spans="1:12" ht="14.4">
      <c r="A1609" s="8"/>
      <c r="B1609" s="8"/>
      <c r="C1609" s="8"/>
      <c r="D1609" s="8"/>
      <c r="E1609" s="8"/>
      <c r="F1609" s="9"/>
      <c r="G1609" s="10"/>
      <c r="H1609" s="11"/>
      <c r="I1609" s="12"/>
      <c r="J1609" s="8"/>
      <c r="K1609" s="8"/>
      <c r="L1609" s="13"/>
    </row>
    <row r="1610" spans="1:12" ht="14.4">
      <c r="A1610" s="8"/>
      <c r="B1610" s="8"/>
      <c r="C1610" s="8"/>
      <c r="D1610" s="8"/>
      <c r="E1610" s="8"/>
      <c r="F1610" s="9"/>
      <c r="G1610" s="10"/>
      <c r="H1610" s="11"/>
      <c r="I1610" s="12"/>
      <c r="J1610" s="8"/>
      <c r="K1610" s="8"/>
      <c r="L1610" s="13"/>
    </row>
    <row r="1611" spans="1:12" ht="14.4">
      <c r="A1611" s="8"/>
      <c r="B1611" s="8"/>
      <c r="C1611" s="8"/>
      <c r="D1611" s="8"/>
      <c r="E1611" s="8"/>
      <c r="F1611" s="9"/>
      <c r="G1611" s="10"/>
      <c r="H1611" s="11"/>
      <c r="I1611" s="12"/>
      <c r="J1611" s="8"/>
      <c r="K1611" s="8"/>
      <c r="L1611" s="13"/>
    </row>
    <row r="1612" spans="1:12" ht="14.4">
      <c r="A1612" s="8"/>
      <c r="B1612" s="8"/>
      <c r="C1612" s="8"/>
      <c r="D1612" s="8"/>
      <c r="E1612" s="8"/>
      <c r="F1612" s="9"/>
      <c r="G1612" s="10"/>
      <c r="H1612" s="11"/>
      <c r="I1612" s="12"/>
      <c r="J1612" s="8"/>
      <c r="K1612" s="8"/>
      <c r="L1612" s="13"/>
    </row>
    <row r="1613" spans="1:12" ht="14.4">
      <c r="A1613" s="8"/>
      <c r="B1613" s="8"/>
      <c r="C1613" s="8"/>
      <c r="D1613" s="8"/>
      <c r="E1613" s="8"/>
      <c r="F1613" s="9"/>
      <c r="G1613" s="10"/>
      <c r="H1613" s="11"/>
      <c r="I1613" s="12"/>
      <c r="J1613" s="8"/>
      <c r="K1613" s="8"/>
      <c r="L1613" s="13"/>
    </row>
    <row r="1614" spans="1:12" ht="14.4">
      <c r="A1614" s="8"/>
      <c r="B1614" s="8"/>
      <c r="C1614" s="8"/>
      <c r="D1614" s="8"/>
      <c r="E1614" s="8"/>
      <c r="F1614" s="9"/>
      <c r="G1614" s="10"/>
      <c r="H1614" s="11"/>
      <c r="I1614" s="12"/>
      <c r="J1614" s="8"/>
      <c r="K1614" s="8"/>
      <c r="L1614" s="13"/>
    </row>
    <row r="1615" spans="1:12" ht="14.4">
      <c r="A1615" s="8"/>
      <c r="B1615" s="8"/>
      <c r="C1615" s="8"/>
      <c r="D1615" s="8"/>
      <c r="E1615" s="8"/>
      <c r="F1615" s="9"/>
      <c r="G1615" s="10"/>
      <c r="H1615" s="11"/>
      <c r="I1615" s="12"/>
      <c r="J1615" s="8"/>
      <c r="K1615" s="8"/>
      <c r="L1615" s="13"/>
    </row>
    <row r="1616" spans="1:12" ht="14.4">
      <c r="A1616" s="8"/>
      <c r="B1616" s="8"/>
      <c r="C1616" s="8"/>
      <c r="D1616" s="8"/>
      <c r="E1616" s="8"/>
      <c r="F1616" s="9"/>
      <c r="G1616" s="10"/>
      <c r="H1616" s="11"/>
      <c r="I1616" s="12"/>
      <c r="J1616" s="8"/>
      <c r="K1616" s="8"/>
      <c r="L1616" s="13"/>
    </row>
    <row r="1617" spans="1:12" ht="14.4">
      <c r="A1617" s="8"/>
      <c r="B1617" s="8"/>
      <c r="C1617" s="8"/>
      <c r="D1617" s="8"/>
      <c r="E1617" s="8"/>
      <c r="F1617" s="9"/>
      <c r="G1617" s="10"/>
      <c r="H1617" s="11"/>
      <c r="I1617" s="12"/>
      <c r="J1617" s="8"/>
      <c r="K1617" s="8"/>
      <c r="L1617" s="13"/>
    </row>
    <row r="1618" spans="1:12" ht="14.4">
      <c r="A1618" s="8"/>
      <c r="B1618" s="8"/>
      <c r="C1618" s="8"/>
      <c r="D1618" s="8"/>
      <c r="E1618" s="8"/>
      <c r="F1618" s="9"/>
      <c r="G1618" s="10"/>
      <c r="H1618" s="11"/>
      <c r="I1618" s="12"/>
      <c r="J1618" s="8"/>
      <c r="K1618" s="8"/>
      <c r="L1618" s="13"/>
    </row>
    <row r="1619" spans="1:12" ht="14.4">
      <c r="A1619" s="8"/>
      <c r="B1619" s="8"/>
      <c r="C1619" s="8"/>
      <c r="D1619" s="8"/>
      <c r="E1619" s="8"/>
      <c r="F1619" s="9"/>
      <c r="G1619" s="10"/>
      <c r="H1619" s="11"/>
      <c r="I1619" s="12"/>
      <c r="J1619" s="8"/>
      <c r="K1619" s="8"/>
      <c r="L1619" s="13"/>
    </row>
    <row r="1620" spans="1:12" ht="14.4">
      <c r="A1620" s="8"/>
      <c r="B1620" s="8"/>
      <c r="C1620" s="8"/>
      <c r="D1620" s="8"/>
      <c r="E1620" s="8"/>
      <c r="F1620" s="9"/>
      <c r="G1620" s="10"/>
      <c r="H1620" s="11"/>
      <c r="I1620" s="12"/>
      <c r="J1620" s="8"/>
      <c r="K1620" s="8"/>
      <c r="L1620" s="13"/>
    </row>
    <row r="1621" spans="1:12" ht="14.4">
      <c r="A1621" s="8"/>
      <c r="B1621" s="8"/>
      <c r="C1621" s="8"/>
      <c r="D1621" s="8"/>
      <c r="E1621" s="8"/>
      <c r="F1621" s="9"/>
      <c r="G1621" s="10"/>
      <c r="H1621" s="11"/>
      <c r="I1621" s="12"/>
      <c r="J1621" s="8"/>
      <c r="K1621" s="8"/>
      <c r="L1621" s="13"/>
    </row>
    <row r="1622" spans="1:12" ht="14.4">
      <c r="A1622" s="8"/>
      <c r="B1622" s="8"/>
      <c r="C1622" s="8"/>
      <c r="D1622" s="8"/>
      <c r="E1622" s="8"/>
      <c r="F1622" s="9"/>
      <c r="G1622" s="10"/>
      <c r="H1622" s="11"/>
      <c r="I1622" s="12"/>
      <c r="J1622" s="8"/>
      <c r="K1622" s="8"/>
      <c r="L1622" s="13"/>
    </row>
    <row r="1623" spans="1:12" ht="14.4">
      <c r="A1623" s="8"/>
      <c r="B1623" s="8"/>
      <c r="C1623" s="8"/>
      <c r="D1623" s="8"/>
      <c r="E1623" s="8"/>
      <c r="F1623" s="9"/>
      <c r="G1623" s="10"/>
      <c r="H1623" s="11"/>
      <c r="I1623" s="12"/>
      <c r="J1623" s="8"/>
      <c r="K1623" s="8"/>
      <c r="L1623" s="13"/>
    </row>
    <row r="1624" spans="1:12" ht="14.4">
      <c r="A1624" s="8"/>
      <c r="B1624" s="8"/>
      <c r="C1624" s="8"/>
      <c r="D1624" s="8"/>
      <c r="E1624" s="8"/>
      <c r="F1624" s="9"/>
      <c r="G1624" s="10"/>
      <c r="H1624" s="11"/>
      <c r="I1624" s="12"/>
      <c r="J1624" s="8"/>
      <c r="K1624" s="8"/>
      <c r="L1624" s="13"/>
    </row>
    <row r="1625" spans="1:12" ht="14.4">
      <c r="A1625" s="8"/>
      <c r="B1625" s="8"/>
      <c r="C1625" s="8"/>
      <c r="D1625" s="8"/>
      <c r="E1625" s="8"/>
      <c r="F1625" s="9"/>
      <c r="G1625" s="10"/>
      <c r="H1625" s="11"/>
      <c r="I1625" s="12"/>
      <c r="J1625" s="8"/>
      <c r="K1625" s="8"/>
      <c r="L1625" s="13"/>
    </row>
    <row r="1626" spans="1:12" ht="14.4">
      <c r="A1626" s="8"/>
      <c r="B1626" s="8"/>
      <c r="C1626" s="8"/>
      <c r="D1626" s="8"/>
      <c r="E1626" s="8"/>
      <c r="F1626" s="9"/>
      <c r="G1626" s="10"/>
      <c r="H1626" s="11"/>
      <c r="I1626" s="12"/>
      <c r="J1626" s="8"/>
      <c r="K1626" s="8"/>
      <c r="L1626" s="13"/>
    </row>
    <row r="1627" spans="1:12" ht="14.4">
      <c r="A1627" s="8"/>
      <c r="B1627" s="8"/>
      <c r="C1627" s="8"/>
      <c r="D1627" s="8"/>
      <c r="E1627" s="8"/>
      <c r="F1627" s="9"/>
      <c r="G1627" s="10"/>
      <c r="H1627" s="11"/>
      <c r="I1627" s="12"/>
      <c r="J1627" s="8"/>
      <c r="K1627" s="8"/>
      <c r="L1627" s="13"/>
    </row>
    <row r="1628" spans="1:12" ht="14.4">
      <c r="A1628" s="8"/>
      <c r="B1628" s="8"/>
      <c r="C1628" s="8"/>
      <c r="D1628" s="8"/>
      <c r="E1628" s="8"/>
      <c r="F1628" s="9"/>
      <c r="G1628" s="10"/>
      <c r="H1628" s="11"/>
      <c r="I1628" s="12"/>
      <c r="J1628" s="8"/>
      <c r="K1628" s="8"/>
      <c r="L1628" s="13"/>
    </row>
    <row r="1629" spans="1:12" ht="14.4">
      <c r="A1629" s="8"/>
      <c r="B1629" s="8"/>
      <c r="C1629" s="8"/>
      <c r="D1629" s="8"/>
      <c r="E1629" s="8"/>
      <c r="F1629" s="9"/>
      <c r="G1629" s="10"/>
      <c r="H1629" s="11"/>
      <c r="I1629" s="12"/>
      <c r="J1629" s="8"/>
      <c r="K1629" s="8"/>
      <c r="L1629" s="13"/>
    </row>
    <row r="1630" spans="1:12" ht="14.4">
      <c r="A1630" s="8"/>
      <c r="B1630" s="8"/>
      <c r="C1630" s="8"/>
      <c r="D1630" s="8"/>
      <c r="E1630" s="8"/>
      <c r="F1630" s="9"/>
      <c r="G1630" s="10"/>
      <c r="H1630" s="11"/>
      <c r="I1630" s="12"/>
      <c r="J1630" s="8"/>
      <c r="K1630" s="8"/>
      <c r="L1630" s="13"/>
    </row>
    <row r="1631" spans="1:12" ht="14.4">
      <c r="A1631" s="8"/>
      <c r="B1631" s="8"/>
      <c r="C1631" s="8"/>
      <c r="D1631" s="8"/>
      <c r="E1631" s="8"/>
      <c r="F1631" s="9"/>
      <c r="G1631" s="10"/>
      <c r="H1631" s="11"/>
      <c r="I1631" s="12"/>
      <c r="J1631" s="8"/>
      <c r="K1631" s="8"/>
      <c r="L1631" s="13"/>
    </row>
    <row r="1632" spans="1:12" ht="14.4">
      <c r="A1632" s="8"/>
      <c r="B1632" s="8"/>
      <c r="C1632" s="8"/>
      <c r="D1632" s="8"/>
      <c r="E1632" s="8"/>
      <c r="F1632" s="9"/>
      <c r="G1632" s="10"/>
      <c r="H1632" s="11"/>
      <c r="I1632" s="12"/>
      <c r="J1632" s="8"/>
      <c r="K1632" s="8"/>
      <c r="L1632" s="13"/>
    </row>
    <row r="1633" spans="1:12" ht="14.4">
      <c r="A1633" s="8"/>
      <c r="B1633" s="8"/>
      <c r="C1633" s="8"/>
      <c r="D1633" s="8"/>
      <c r="E1633" s="8"/>
      <c r="F1633" s="9"/>
      <c r="G1633" s="10"/>
      <c r="H1633" s="11"/>
      <c r="I1633" s="12"/>
      <c r="J1633" s="8"/>
      <c r="K1633" s="8"/>
      <c r="L1633" s="13"/>
    </row>
    <row r="1634" spans="1:12" ht="14.4">
      <c r="A1634" s="8"/>
      <c r="B1634" s="8"/>
      <c r="C1634" s="8"/>
      <c r="D1634" s="8"/>
      <c r="E1634" s="8"/>
      <c r="F1634" s="9"/>
      <c r="G1634" s="10"/>
      <c r="H1634" s="11"/>
      <c r="I1634" s="12"/>
      <c r="J1634" s="8"/>
      <c r="K1634" s="8"/>
      <c r="L1634" s="13"/>
    </row>
    <row r="1635" spans="1:12" ht="14.4">
      <c r="A1635" s="8"/>
      <c r="B1635" s="8"/>
      <c r="C1635" s="8"/>
      <c r="D1635" s="8"/>
      <c r="E1635" s="8"/>
      <c r="F1635" s="9"/>
      <c r="G1635" s="10"/>
      <c r="H1635" s="11"/>
      <c r="I1635" s="12"/>
      <c r="J1635" s="8"/>
      <c r="K1635" s="8"/>
      <c r="L1635" s="13"/>
    </row>
    <row r="1636" spans="1:12" ht="14.4">
      <c r="A1636" s="8"/>
      <c r="B1636" s="8"/>
      <c r="C1636" s="8"/>
      <c r="D1636" s="8"/>
      <c r="E1636" s="8"/>
      <c r="F1636" s="9"/>
      <c r="G1636" s="10"/>
      <c r="H1636" s="11"/>
      <c r="I1636" s="12"/>
      <c r="J1636" s="8"/>
      <c r="K1636" s="8"/>
      <c r="L1636" s="13"/>
    </row>
    <row r="1637" spans="1:12" ht="14.4">
      <c r="A1637" s="8"/>
      <c r="B1637" s="8"/>
      <c r="C1637" s="8"/>
      <c r="D1637" s="8"/>
      <c r="E1637" s="8"/>
      <c r="F1637" s="9"/>
      <c r="G1637" s="10"/>
      <c r="H1637" s="11"/>
      <c r="I1637" s="12"/>
      <c r="J1637" s="8"/>
      <c r="K1637" s="8"/>
      <c r="L1637" s="13"/>
    </row>
    <row r="1638" spans="1:12" ht="14.4">
      <c r="A1638" s="8"/>
      <c r="B1638" s="8"/>
      <c r="C1638" s="8"/>
      <c r="D1638" s="8"/>
      <c r="E1638" s="8"/>
      <c r="F1638" s="9"/>
      <c r="G1638" s="10"/>
      <c r="H1638" s="11"/>
      <c r="I1638" s="12"/>
      <c r="J1638" s="8"/>
      <c r="K1638" s="8"/>
      <c r="L1638" s="13"/>
    </row>
    <row r="1639" spans="1:12" ht="14.4">
      <c r="A1639" s="8"/>
      <c r="B1639" s="8"/>
      <c r="C1639" s="8"/>
      <c r="D1639" s="8"/>
      <c r="E1639" s="8"/>
      <c r="F1639" s="9"/>
      <c r="G1639" s="10"/>
      <c r="H1639" s="11"/>
      <c r="I1639" s="12"/>
      <c r="J1639" s="8"/>
      <c r="K1639" s="8"/>
      <c r="L1639" s="13"/>
    </row>
    <row r="1640" spans="1:12" ht="14.4">
      <c r="A1640" s="8"/>
      <c r="B1640" s="8"/>
      <c r="C1640" s="8"/>
      <c r="D1640" s="8"/>
      <c r="E1640" s="8"/>
      <c r="F1640" s="9"/>
      <c r="G1640" s="10"/>
      <c r="H1640" s="11"/>
      <c r="I1640" s="12"/>
      <c r="J1640" s="8"/>
      <c r="K1640" s="8"/>
      <c r="L1640" s="13"/>
    </row>
    <row r="1641" spans="1:12" ht="14.4">
      <c r="A1641" s="8"/>
      <c r="B1641" s="8"/>
      <c r="C1641" s="8"/>
      <c r="D1641" s="8"/>
      <c r="E1641" s="8"/>
      <c r="F1641" s="9"/>
      <c r="G1641" s="10"/>
      <c r="H1641" s="11"/>
      <c r="I1641" s="12"/>
      <c r="J1641" s="8"/>
      <c r="K1641" s="8"/>
      <c r="L1641" s="13"/>
    </row>
    <row r="1642" spans="1:12" ht="14.4">
      <c r="A1642" s="8"/>
      <c r="B1642" s="8"/>
      <c r="C1642" s="8"/>
      <c r="D1642" s="8"/>
      <c r="E1642" s="8"/>
      <c r="F1642" s="9"/>
      <c r="G1642" s="10"/>
      <c r="H1642" s="11"/>
      <c r="I1642" s="12"/>
      <c r="J1642" s="8"/>
      <c r="K1642" s="8"/>
      <c r="L1642" s="13"/>
    </row>
    <row r="1643" spans="1:12" ht="14.4">
      <c r="A1643" s="8"/>
      <c r="B1643" s="8"/>
      <c r="C1643" s="8"/>
      <c r="D1643" s="8"/>
      <c r="E1643" s="8"/>
      <c r="F1643" s="9"/>
      <c r="G1643" s="10"/>
      <c r="H1643" s="11"/>
      <c r="I1643" s="12"/>
      <c r="J1643" s="8"/>
      <c r="K1643" s="8"/>
      <c r="L1643" s="13"/>
    </row>
    <row r="1644" spans="1:12" ht="14.4">
      <c r="A1644" s="8"/>
      <c r="B1644" s="8"/>
      <c r="C1644" s="8"/>
      <c r="D1644" s="8"/>
      <c r="E1644" s="8"/>
      <c r="F1644" s="9"/>
      <c r="G1644" s="10"/>
      <c r="H1644" s="11"/>
      <c r="I1644" s="12"/>
      <c r="J1644" s="8"/>
      <c r="K1644" s="8"/>
      <c r="L1644" s="13"/>
    </row>
    <row r="1645" spans="1:12" ht="14.4">
      <c r="A1645" s="8"/>
      <c r="B1645" s="8"/>
      <c r="C1645" s="8"/>
      <c r="D1645" s="8"/>
      <c r="E1645" s="8"/>
      <c r="F1645" s="9"/>
      <c r="G1645" s="10"/>
      <c r="H1645" s="11"/>
      <c r="I1645" s="12"/>
      <c r="J1645" s="8"/>
      <c r="K1645" s="8"/>
      <c r="L1645" s="13"/>
    </row>
    <row r="1646" spans="1:12" ht="14.4">
      <c r="A1646" s="8"/>
      <c r="B1646" s="8"/>
      <c r="C1646" s="8"/>
      <c r="D1646" s="8"/>
      <c r="E1646" s="8"/>
      <c r="F1646" s="9"/>
      <c r="G1646" s="10"/>
      <c r="H1646" s="11"/>
      <c r="I1646" s="12"/>
      <c r="J1646" s="8"/>
      <c r="K1646" s="8"/>
      <c r="L1646" s="13"/>
    </row>
    <row r="1647" spans="1:12" ht="14.4">
      <c r="A1647" s="8"/>
      <c r="B1647" s="8"/>
      <c r="C1647" s="8"/>
      <c r="D1647" s="8"/>
      <c r="E1647" s="8"/>
      <c r="F1647" s="9"/>
      <c r="G1647" s="10"/>
      <c r="H1647" s="11"/>
      <c r="I1647" s="12"/>
      <c r="J1647" s="8"/>
      <c r="K1647" s="8"/>
      <c r="L1647" s="13"/>
    </row>
    <row r="1648" spans="1:12" ht="14.4">
      <c r="A1648" s="8"/>
      <c r="B1648" s="8"/>
      <c r="C1648" s="8"/>
      <c r="D1648" s="8"/>
      <c r="E1648" s="8"/>
      <c r="F1648" s="9"/>
      <c r="G1648" s="10"/>
      <c r="H1648" s="11"/>
      <c r="I1648" s="12"/>
      <c r="J1648" s="8"/>
      <c r="K1648" s="8"/>
      <c r="L1648" s="13"/>
    </row>
    <row r="1649" spans="1:12" ht="14.4">
      <c r="A1649" s="8"/>
      <c r="B1649" s="8"/>
      <c r="C1649" s="8"/>
      <c r="D1649" s="8"/>
      <c r="E1649" s="8"/>
      <c r="F1649" s="9"/>
      <c r="G1649" s="10"/>
      <c r="H1649" s="11"/>
      <c r="I1649" s="12"/>
      <c r="J1649" s="8"/>
      <c r="K1649" s="8"/>
      <c r="L1649" s="13"/>
    </row>
    <row r="1650" spans="1:12" ht="14.4">
      <c r="A1650" s="8"/>
      <c r="B1650" s="8"/>
      <c r="C1650" s="8"/>
      <c r="D1650" s="8"/>
      <c r="E1650" s="8"/>
      <c r="F1650" s="9"/>
      <c r="G1650" s="10"/>
      <c r="H1650" s="11"/>
      <c r="I1650" s="12"/>
      <c r="J1650" s="8"/>
      <c r="K1650" s="8"/>
      <c r="L1650" s="13"/>
    </row>
    <row r="1651" spans="1:12" ht="14.4">
      <c r="A1651" s="8"/>
      <c r="B1651" s="8"/>
      <c r="C1651" s="8"/>
      <c r="D1651" s="8"/>
      <c r="E1651" s="8"/>
      <c r="F1651" s="9"/>
      <c r="G1651" s="10"/>
      <c r="H1651" s="11"/>
      <c r="I1651" s="12"/>
      <c r="J1651" s="8"/>
      <c r="K1651" s="8"/>
      <c r="L1651" s="13"/>
    </row>
    <row r="1652" spans="1:12" ht="14.4">
      <c r="A1652" s="8"/>
      <c r="B1652" s="8"/>
      <c r="C1652" s="8"/>
      <c r="D1652" s="8"/>
      <c r="E1652" s="8"/>
      <c r="F1652" s="9"/>
      <c r="G1652" s="10"/>
      <c r="H1652" s="11"/>
      <c r="I1652" s="12"/>
      <c r="J1652" s="8"/>
      <c r="K1652" s="8"/>
      <c r="L1652" s="13"/>
    </row>
    <row r="1653" spans="1:12" ht="14.4">
      <c r="A1653" s="8"/>
      <c r="B1653" s="8"/>
      <c r="C1653" s="8"/>
      <c r="D1653" s="8"/>
      <c r="E1653" s="8"/>
      <c r="F1653" s="9"/>
      <c r="G1653" s="10"/>
      <c r="H1653" s="11"/>
      <c r="I1653" s="12"/>
      <c r="J1653" s="8"/>
      <c r="K1653" s="8"/>
      <c r="L1653" s="13"/>
    </row>
    <row r="1654" spans="1:12" ht="14.4">
      <c r="A1654" s="8"/>
      <c r="B1654" s="8"/>
      <c r="C1654" s="8"/>
      <c r="D1654" s="8"/>
      <c r="E1654" s="8"/>
      <c r="F1654" s="9"/>
      <c r="G1654" s="10"/>
      <c r="H1654" s="11"/>
      <c r="I1654" s="12"/>
      <c r="J1654" s="8"/>
      <c r="K1654" s="8"/>
      <c r="L1654" s="13"/>
    </row>
    <row r="1655" spans="1:12" ht="14.4">
      <c r="A1655" s="8"/>
      <c r="B1655" s="8"/>
      <c r="C1655" s="8"/>
      <c r="D1655" s="8"/>
      <c r="E1655" s="8"/>
      <c r="F1655" s="9"/>
      <c r="G1655" s="10"/>
      <c r="H1655" s="11"/>
      <c r="I1655" s="12"/>
      <c r="J1655" s="8"/>
      <c r="K1655" s="8"/>
      <c r="L1655" s="13"/>
    </row>
    <row r="1656" spans="1:12" ht="14.4">
      <c r="A1656" s="8"/>
      <c r="B1656" s="8"/>
      <c r="C1656" s="8"/>
      <c r="D1656" s="8"/>
      <c r="E1656" s="8"/>
      <c r="F1656" s="9"/>
      <c r="G1656" s="10"/>
      <c r="H1656" s="11"/>
      <c r="I1656" s="12"/>
      <c r="J1656" s="8"/>
      <c r="K1656" s="8"/>
      <c r="L1656" s="13"/>
    </row>
    <row r="1657" spans="1:12" ht="14.4">
      <c r="A1657" s="8"/>
      <c r="B1657" s="8"/>
      <c r="C1657" s="8"/>
      <c r="D1657" s="8"/>
      <c r="E1657" s="8"/>
      <c r="F1657" s="9"/>
      <c r="G1657" s="10"/>
      <c r="H1657" s="11"/>
      <c r="I1657" s="12"/>
      <c r="J1657" s="8"/>
      <c r="K1657" s="8"/>
      <c r="L1657" s="13"/>
    </row>
    <row r="1658" spans="1:12" ht="14.4">
      <c r="A1658" s="8"/>
      <c r="B1658" s="8"/>
      <c r="C1658" s="8"/>
      <c r="D1658" s="8"/>
      <c r="E1658" s="8"/>
      <c r="F1658" s="9"/>
      <c r="G1658" s="10"/>
      <c r="H1658" s="11"/>
      <c r="I1658" s="12"/>
      <c r="J1658" s="8"/>
      <c r="K1658" s="8"/>
      <c r="L1658" s="13"/>
    </row>
    <row r="1659" spans="1:12" ht="14.4">
      <c r="A1659" s="8"/>
      <c r="B1659" s="8"/>
      <c r="C1659" s="8"/>
      <c r="D1659" s="8"/>
      <c r="E1659" s="8"/>
      <c r="F1659" s="9"/>
      <c r="G1659" s="10"/>
      <c r="H1659" s="11"/>
      <c r="I1659" s="12"/>
      <c r="J1659" s="8"/>
      <c r="K1659" s="8"/>
      <c r="L1659" s="13"/>
    </row>
    <row r="1660" spans="1:12" ht="14.4">
      <c r="A1660" s="8"/>
      <c r="B1660" s="8"/>
      <c r="C1660" s="8"/>
      <c r="D1660" s="8"/>
      <c r="E1660" s="8"/>
      <c r="F1660" s="9"/>
      <c r="G1660" s="10"/>
      <c r="H1660" s="11"/>
      <c r="I1660" s="12"/>
      <c r="J1660" s="8"/>
      <c r="K1660" s="8"/>
      <c r="L1660" s="13"/>
    </row>
    <row r="1661" spans="1:12" ht="14.4">
      <c r="A1661" s="8"/>
      <c r="B1661" s="8"/>
      <c r="C1661" s="8"/>
      <c r="D1661" s="8"/>
      <c r="E1661" s="8"/>
      <c r="F1661" s="9"/>
      <c r="G1661" s="10"/>
      <c r="H1661" s="11"/>
      <c r="I1661" s="12"/>
      <c r="J1661" s="8"/>
      <c r="K1661" s="8"/>
      <c r="L1661" s="13"/>
    </row>
    <row r="1662" spans="1:12" ht="14.4">
      <c r="A1662" s="8"/>
      <c r="B1662" s="8"/>
      <c r="C1662" s="8"/>
      <c r="D1662" s="8"/>
      <c r="E1662" s="8"/>
      <c r="F1662" s="9"/>
      <c r="G1662" s="10"/>
      <c r="H1662" s="11"/>
      <c r="I1662" s="12"/>
      <c r="J1662" s="8"/>
      <c r="K1662" s="8"/>
      <c r="L1662" s="13"/>
    </row>
    <row r="1663" spans="1:12" ht="14.4">
      <c r="A1663" s="8"/>
      <c r="B1663" s="8"/>
      <c r="C1663" s="8"/>
      <c r="D1663" s="8"/>
      <c r="E1663" s="8"/>
      <c r="F1663" s="9"/>
      <c r="G1663" s="10"/>
      <c r="H1663" s="11"/>
      <c r="I1663" s="12"/>
      <c r="J1663" s="8"/>
      <c r="K1663" s="8"/>
      <c r="L1663" s="13"/>
    </row>
    <row r="1664" spans="1:12" ht="14.4">
      <c r="A1664" s="8"/>
      <c r="B1664" s="8"/>
      <c r="C1664" s="8"/>
      <c r="D1664" s="8"/>
      <c r="E1664" s="8"/>
      <c r="F1664" s="9"/>
      <c r="G1664" s="10"/>
      <c r="H1664" s="11"/>
      <c r="I1664" s="12"/>
      <c r="J1664" s="8"/>
      <c r="K1664" s="8"/>
      <c r="L1664" s="13"/>
    </row>
    <row r="1665" spans="1:12" ht="14.4">
      <c r="A1665" s="8"/>
      <c r="B1665" s="8"/>
      <c r="C1665" s="8"/>
      <c r="D1665" s="8"/>
      <c r="E1665" s="8"/>
      <c r="F1665" s="9"/>
      <c r="G1665" s="10"/>
      <c r="H1665" s="11"/>
      <c r="I1665" s="12"/>
      <c r="J1665" s="8"/>
      <c r="K1665" s="8"/>
      <c r="L1665" s="13"/>
    </row>
    <row r="1666" spans="1:12" ht="14.4">
      <c r="A1666" s="8"/>
      <c r="B1666" s="8"/>
      <c r="C1666" s="8"/>
      <c r="D1666" s="8"/>
      <c r="E1666" s="8"/>
      <c r="F1666" s="9"/>
      <c r="G1666" s="10"/>
      <c r="H1666" s="11"/>
      <c r="I1666" s="12"/>
      <c r="J1666" s="8"/>
      <c r="K1666" s="8"/>
      <c r="L1666" s="13"/>
    </row>
    <row r="1667" spans="1:12" ht="14.4">
      <c r="A1667" s="8"/>
      <c r="B1667" s="8"/>
      <c r="C1667" s="8"/>
      <c r="D1667" s="8"/>
      <c r="E1667" s="8"/>
      <c r="F1667" s="9"/>
      <c r="G1667" s="10"/>
      <c r="H1667" s="11"/>
      <c r="I1667" s="12"/>
      <c r="J1667" s="8"/>
      <c r="K1667" s="8"/>
      <c r="L1667" s="13"/>
    </row>
    <row r="1668" spans="1:12" ht="14.4">
      <c r="A1668" s="8"/>
      <c r="B1668" s="8"/>
      <c r="C1668" s="8"/>
      <c r="D1668" s="8"/>
      <c r="E1668" s="8"/>
      <c r="F1668" s="9"/>
      <c r="G1668" s="10"/>
      <c r="H1668" s="11"/>
      <c r="I1668" s="12"/>
      <c r="J1668" s="8"/>
      <c r="K1668" s="8"/>
      <c r="L1668" s="13"/>
    </row>
    <row r="1669" spans="1:12" ht="14.4">
      <c r="A1669" s="8"/>
      <c r="B1669" s="8"/>
      <c r="C1669" s="8"/>
      <c r="D1669" s="8"/>
      <c r="E1669" s="8"/>
      <c r="F1669" s="9"/>
      <c r="G1669" s="10"/>
      <c r="H1669" s="11"/>
      <c r="I1669" s="12"/>
      <c r="J1669" s="8"/>
      <c r="K1669" s="8"/>
      <c r="L1669" s="13"/>
    </row>
    <row r="1670" spans="1:12" ht="14.4">
      <c r="A1670" s="8"/>
      <c r="B1670" s="8"/>
      <c r="C1670" s="8"/>
      <c r="D1670" s="8"/>
      <c r="E1670" s="8"/>
      <c r="F1670" s="9"/>
      <c r="G1670" s="10"/>
      <c r="H1670" s="11"/>
      <c r="I1670" s="12"/>
      <c r="J1670" s="8"/>
      <c r="K1670" s="8"/>
      <c r="L1670" s="13"/>
    </row>
    <row r="1671" spans="1:12" ht="14.4">
      <c r="A1671" s="8"/>
      <c r="B1671" s="8"/>
      <c r="C1671" s="8"/>
      <c r="D1671" s="8"/>
      <c r="E1671" s="8"/>
      <c r="F1671" s="9"/>
      <c r="G1671" s="10"/>
      <c r="H1671" s="11"/>
      <c r="I1671" s="12"/>
      <c r="J1671" s="8"/>
      <c r="K1671" s="8"/>
      <c r="L1671" s="13"/>
    </row>
    <row r="1672" spans="1:12" ht="14.4">
      <c r="A1672" s="8"/>
      <c r="B1672" s="8"/>
      <c r="C1672" s="8"/>
      <c r="D1672" s="8"/>
      <c r="E1672" s="8"/>
      <c r="F1672" s="9"/>
      <c r="G1672" s="10"/>
      <c r="H1672" s="11"/>
      <c r="I1672" s="12"/>
      <c r="J1672" s="8"/>
      <c r="K1672" s="8"/>
      <c r="L1672" s="13"/>
    </row>
    <row r="1673" spans="1:12" ht="14.4">
      <c r="A1673" s="8"/>
      <c r="B1673" s="8"/>
      <c r="C1673" s="8"/>
      <c r="D1673" s="8"/>
      <c r="E1673" s="8"/>
      <c r="F1673" s="9"/>
      <c r="G1673" s="10"/>
      <c r="H1673" s="11"/>
      <c r="I1673" s="12"/>
      <c r="J1673" s="8"/>
      <c r="K1673" s="8"/>
      <c r="L1673" s="13"/>
    </row>
    <row r="1674" spans="1:12" ht="14.4">
      <c r="A1674" s="8"/>
      <c r="B1674" s="8"/>
      <c r="C1674" s="8"/>
      <c r="D1674" s="8"/>
      <c r="E1674" s="8"/>
      <c r="F1674" s="9"/>
      <c r="G1674" s="10"/>
      <c r="H1674" s="11"/>
      <c r="I1674" s="12"/>
      <c r="J1674" s="8"/>
      <c r="K1674" s="8"/>
      <c r="L1674" s="13"/>
    </row>
    <row r="1675" spans="1:12" ht="14.4">
      <c r="A1675" s="8"/>
      <c r="B1675" s="8"/>
      <c r="C1675" s="8"/>
      <c r="D1675" s="8"/>
      <c r="E1675" s="8"/>
      <c r="F1675" s="9"/>
      <c r="G1675" s="10"/>
      <c r="H1675" s="11"/>
      <c r="I1675" s="12"/>
      <c r="J1675" s="8"/>
      <c r="K1675" s="8"/>
      <c r="L1675" s="13"/>
    </row>
    <row r="1676" spans="1:12" ht="14.4">
      <c r="A1676" s="8"/>
      <c r="B1676" s="8"/>
      <c r="C1676" s="8"/>
      <c r="D1676" s="8"/>
      <c r="E1676" s="8"/>
      <c r="F1676" s="9"/>
      <c r="G1676" s="10"/>
      <c r="H1676" s="11"/>
      <c r="I1676" s="12"/>
      <c r="J1676" s="8"/>
      <c r="K1676" s="8"/>
      <c r="L1676" s="13"/>
    </row>
    <row r="1677" spans="1:12" ht="14.4">
      <c r="A1677" s="8"/>
      <c r="B1677" s="8"/>
      <c r="C1677" s="8"/>
      <c r="D1677" s="8"/>
      <c r="E1677" s="8"/>
      <c r="F1677" s="9"/>
      <c r="G1677" s="10"/>
      <c r="H1677" s="11"/>
      <c r="I1677" s="12"/>
      <c r="J1677" s="8"/>
      <c r="K1677" s="8"/>
      <c r="L1677" s="13"/>
    </row>
    <row r="1678" spans="1:12" ht="14.4">
      <c r="A1678" s="8"/>
      <c r="B1678" s="8"/>
      <c r="C1678" s="8"/>
      <c r="D1678" s="8"/>
      <c r="E1678" s="8"/>
      <c r="F1678" s="9"/>
      <c r="G1678" s="10"/>
      <c r="H1678" s="11"/>
      <c r="I1678" s="12"/>
      <c r="J1678" s="8"/>
      <c r="K1678" s="8"/>
      <c r="L1678" s="13"/>
    </row>
    <row r="1679" spans="1:12" ht="14.4">
      <c r="A1679" s="8"/>
      <c r="B1679" s="8"/>
      <c r="C1679" s="8"/>
      <c r="D1679" s="8"/>
      <c r="E1679" s="8"/>
      <c r="F1679" s="9"/>
      <c r="G1679" s="10"/>
      <c r="H1679" s="11"/>
      <c r="I1679" s="12"/>
      <c r="J1679" s="8"/>
      <c r="K1679" s="8"/>
      <c r="L1679" s="13"/>
    </row>
    <row r="1680" spans="1:12" ht="14.4">
      <c r="A1680" s="8"/>
      <c r="B1680" s="8"/>
      <c r="C1680" s="8"/>
      <c r="D1680" s="8"/>
      <c r="E1680" s="8"/>
      <c r="F1680" s="9"/>
      <c r="G1680" s="10"/>
      <c r="H1680" s="11"/>
      <c r="I1680" s="12"/>
      <c r="J1680" s="8"/>
      <c r="K1680" s="8"/>
      <c r="L1680" s="13"/>
    </row>
    <row r="1681" spans="1:12" ht="14.4">
      <c r="A1681" s="8"/>
      <c r="B1681" s="8"/>
      <c r="C1681" s="8"/>
      <c r="D1681" s="8"/>
      <c r="E1681" s="8"/>
      <c r="F1681" s="9"/>
      <c r="G1681" s="10"/>
      <c r="H1681" s="11"/>
      <c r="I1681" s="12"/>
      <c r="J1681" s="8"/>
      <c r="K1681" s="8"/>
      <c r="L1681" s="13"/>
    </row>
    <row r="1682" spans="1:12" ht="14.4">
      <c r="A1682" s="8"/>
      <c r="B1682" s="8"/>
      <c r="C1682" s="8"/>
      <c r="D1682" s="8"/>
      <c r="E1682" s="8"/>
      <c r="F1682" s="9"/>
      <c r="G1682" s="10"/>
      <c r="H1682" s="11"/>
      <c r="I1682" s="12"/>
      <c r="J1682" s="8"/>
      <c r="K1682" s="8"/>
      <c r="L1682" s="13"/>
    </row>
    <row r="1683" spans="1:12" ht="14.4">
      <c r="A1683" s="8"/>
      <c r="B1683" s="8"/>
      <c r="C1683" s="8"/>
      <c r="D1683" s="8"/>
      <c r="E1683" s="8"/>
      <c r="F1683" s="9"/>
      <c r="G1683" s="10"/>
      <c r="H1683" s="11"/>
      <c r="I1683" s="12"/>
      <c r="J1683" s="8"/>
      <c r="K1683" s="8"/>
      <c r="L1683" s="13"/>
    </row>
    <row r="1684" spans="1:12" ht="14.4">
      <c r="A1684" s="8"/>
      <c r="B1684" s="8"/>
      <c r="C1684" s="8"/>
      <c r="D1684" s="8"/>
      <c r="E1684" s="8"/>
      <c r="F1684" s="9"/>
      <c r="G1684" s="10"/>
      <c r="H1684" s="11"/>
      <c r="I1684" s="12"/>
      <c r="J1684" s="8"/>
      <c r="K1684" s="8"/>
      <c r="L1684" s="13"/>
    </row>
    <row r="1685" spans="1:12" ht="14.4">
      <c r="A1685" s="8"/>
      <c r="B1685" s="8"/>
      <c r="C1685" s="8"/>
      <c r="D1685" s="8"/>
      <c r="E1685" s="8"/>
      <c r="F1685" s="9"/>
      <c r="G1685" s="10"/>
      <c r="H1685" s="11"/>
      <c r="I1685" s="12"/>
      <c r="J1685" s="8"/>
      <c r="K1685" s="8"/>
      <c r="L1685" s="13"/>
    </row>
    <row r="1686" spans="1:12" ht="14.4">
      <c r="A1686" s="8"/>
      <c r="B1686" s="8"/>
      <c r="C1686" s="8"/>
      <c r="D1686" s="8"/>
      <c r="E1686" s="8"/>
      <c r="F1686" s="9"/>
      <c r="G1686" s="10"/>
      <c r="H1686" s="11"/>
      <c r="I1686" s="12"/>
      <c r="J1686" s="8"/>
      <c r="K1686" s="8"/>
      <c r="L1686" s="13"/>
    </row>
    <row r="1687" spans="1:12" ht="14.4">
      <c r="A1687" s="8"/>
      <c r="B1687" s="8"/>
      <c r="C1687" s="8"/>
      <c r="D1687" s="8"/>
      <c r="E1687" s="8"/>
      <c r="F1687" s="9"/>
      <c r="G1687" s="10"/>
      <c r="H1687" s="11"/>
      <c r="I1687" s="12"/>
      <c r="J1687" s="8"/>
      <c r="K1687" s="8"/>
      <c r="L1687" s="13"/>
    </row>
    <row r="1688" spans="1:12" ht="14.4">
      <c r="A1688" s="8"/>
      <c r="B1688" s="8"/>
      <c r="C1688" s="8"/>
      <c r="D1688" s="8"/>
      <c r="E1688" s="8"/>
      <c r="F1688" s="9"/>
      <c r="G1688" s="10"/>
      <c r="H1688" s="11"/>
      <c r="I1688" s="12"/>
      <c r="J1688" s="8"/>
      <c r="K1688" s="8"/>
      <c r="L1688" s="13"/>
    </row>
    <row r="1689" spans="1:12" ht="14.4">
      <c r="A1689" s="8"/>
      <c r="B1689" s="8"/>
      <c r="C1689" s="8"/>
      <c r="D1689" s="8"/>
      <c r="E1689" s="8"/>
      <c r="F1689" s="9"/>
      <c r="G1689" s="10"/>
      <c r="H1689" s="11"/>
      <c r="I1689" s="12"/>
      <c r="J1689" s="8"/>
      <c r="K1689" s="8"/>
      <c r="L1689" s="13"/>
    </row>
    <row r="1690" spans="1:12" ht="14.4">
      <c r="A1690" s="8"/>
      <c r="B1690" s="8"/>
      <c r="C1690" s="8"/>
      <c r="D1690" s="8"/>
      <c r="E1690" s="8"/>
      <c r="F1690" s="9"/>
      <c r="G1690" s="10"/>
      <c r="H1690" s="11"/>
      <c r="I1690" s="12"/>
      <c r="J1690" s="8"/>
      <c r="K1690" s="8"/>
      <c r="L1690" s="13"/>
    </row>
    <row r="1691" spans="1:12" ht="14.4">
      <c r="A1691" s="8"/>
      <c r="B1691" s="8"/>
      <c r="C1691" s="8"/>
      <c r="D1691" s="8"/>
      <c r="E1691" s="8"/>
      <c r="F1691" s="9"/>
      <c r="G1691" s="10"/>
      <c r="H1691" s="11"/>
      <c r="I1691" s="12"/>
      <c r="J1691" s="8"/>
      <c r="K1691" s="8"/>
      <c r="L1691" s="13"/>
    </row>
    <row r="1692" spans="1:12" ht="14.4">
      <c r="A1692" s="8"/>
      <c r="B1692" s="8"/>
      <c r="C1692" s="8"/>
      <c r="D1692" s="8"/>
      <c r="E1692" s="8"/>
      <c r="F1692" s="9"/>
      <c r="G1692" s="10"/>
      <c r="H1692" s="11"/>
      <c r="I1692" s="12"/>
      <c r="J1692" s="8"/>
      <c r="K1692" s="8"/>
      <c r="L1692" s="13"/>
    </row>
    <row r="1693" spans="1:12" ht="14.4">
      <c r="A1693" s="8"/>
      <c r="B1693" s="8"/>
      <c r="C1693" s="8"/>
      <c r="D1693" s="8"/>
      <c r="E1693" s="8"/>
      <c r="F1693" s="9"/>
      <c r="G1693" s="10"/>
      <c r="H1693" s="11"/>
      <c r="I1693" s="12"/>
      <c r="J1693" s="8"/>
      <c r="K1693" s="8"/>
      <c r="L1693" s="13"/>
    </row>
    <row r="1694" spans="1:12" ht="14.4">
      <c r="A1694" s="8"/>
      <c r="B1694" s="8"/>
      <c r="C1694" s="8"/>
      <c r="D1694" s="8"/>
      <c r="E1694" s="8"/>
      <c r="F1694" s="9"/>
      <c r="G1694" s="10"/>
      <c r="H1694" s="11"/>
      <c r="I1694" s="12"/>
      <c r="J1694" s="8"/>
      <c r="K1694" s="8"/>
      <c r="L1694" s="13"/>
    </row>
    <row r="1695" spans="1:12" ht="14.4">
      <c r="A1695" s="8"/>
      <c r="B1695" s="8"/>
      <c r="C1695" s="8"/>
      <c r="D1695" s="8"/>
      <c r="E1695" s="8"/>
      <c r="F1695" s="9"/>
      <c r="G1695" s="10"/>
      <c r="H1695" s="11"/>
      <c r="I1695" s="12"/>
      <c r="J1695" s="8"/>
      <c r="K1695" s="8"/>
      <c r="L1695" s="13"/>
    </row>
    <row r="1696" spans="1:12" ht="14.4">
      <c r="A1696" s="8"/>
      <c r="B1696" s="8"/>
      <c r="C1696" s="8"/>
      <c r="D1696" s="8"/>
      <c r="E1696" s="8"/>
      <c r="F1696" s="9"/>
      <c r="G1696" s="10"/>
      <c r="H1696" s="11"/>
      <c r="I1696" s="12"/>
      <c r="J1696" s="8"/>
      <c r="K1696" s="8"/>
      <c r="L1696" s="13"/>
    </row>
    <row r="1697" spans="1:12" ht="14.4">
      <c r="A1697" s="8"/>
      <c r="B1697" s="8"/>
      <c r="C1697" s="8"/>
      <c r="D1697" s="8"/>
      <c r="E1697" s="8"/>
      <c r="F1697" s="9"/>
      <c r="G1697" s="10"/>
      <c r="H1697" s="11"/>
      <c r="I1697" s="12"/>
      <c r="J1697" s="8"/>
      <c r="K1697" s="8"/>
      <c r="L1697" s="13"/>
    </row>
    <row r="1698" spans="1:12" ht="14.4">
      <c r="A1698" s="8"/>
      <c r="B1698" s="8"/>
      <c r="C1698" s="8"/>
      <c r="D1698" s="8"/>
      <c r="E1698" s="8"/>
      <c r="F1698" s="9"/>
      <c r="G1698" s="10"/>
      <c r="H1698" s="11"/>
      <c r="I1698" s="12"/>
      <c r="J1698" s="8"/>
      <c r="K1698" s="8"/>
      <c r="L1698" s="13"/>
    </row>
    <row r="1699" spans="1:12" ht="14.4">
      <c r="A1699" s="8"/>
      <c r="B1699" s="8"/>
      <c r="C1699" s="8"/>
      <c r="D1699" s="8"/>
      <c r="E1699" s="8"/>
      <c r="F1699" s="9"/>
      <c r="G1699" s="10"/>
      <c r="H1699" s="11"/>
      <c r="I1699" s="12"/>
      <c r="J1699" s="8"/>
      <c r="K1699" s="8"/>
      <c r="L1699" s="13"/>
    </row>
    <row r="1700" spans="1:12" ht="14.4">
      <c r="A1700" s="8"/>
      <c r="B1700" s="8"/>
      <c r="C1700" s="8"/>
      <c r="D1700" s="8"/>
      <c r="E1700" s="8"/>
      <c r="F1700" s="9"/>
      <c r="G1700" s="10"/>
      <c r="H1700" s="11"/>
      <c r="I1700" s="12"/>
      <c r="J1700" s="8"/>
      <c r="K1700" s="8"/>
      <c r="L1700" s="13"/>
    </row>
    <row r="1701" spans="1:12" ht="14.4">
      <c r="A1701" s="8"/>
      <c r="B1701" s="8"/>
      <c r="C1701" s="8"/>
      <c r="D1701" s="8"/>
      <c r="E1701" s="8"/>
      <c r="F1701" s="9"/>
      <c r="G1701" s="10"/>
      <c r="H1701" s="11"/>
      <c r="I1701" s="12"/>
      <c r="J1701" s="8"/>
      <c r="K1701" s="8"/>
      <c r="L1701" s="13"/>
    </row>
    <row r="1702" spans="1:12" ht="14.4">
      <c r="A1702" s="8"/>
      <c r="B1702" s="8"/>
      <c r="C1702" s="8"/>
      <c r="D1702" s="8"/>
      <c r="E1702" s="8"/>
      <c r="F1702" s="9"/>
      <c r="G1702" s="10"/>
      <c r="H1702" s="11"/>
      <c r="I1702" s="12"/>
      <c r="J1702" s="8"/>
      <c r="K1702" s="8"/>
      <c r="L1702" s="13"/>
    </row>
    <row r="1703" spans="1:12" ht="14.4">
      <c r="A1703" s="8"/>
      <c r="B1703" s="8"/>
      <c r="C1703" s="8"/>
      <c r="D1703" s="8"/>
      <c r="E1703" s="8"/>
      <c r="F1703" s="9"/>
      <c r="G1703" s="10"/>
      <c r="H1703" s="11"/>
      <c r="I1703" s="12"/>
      <c r="J1703" s="8"/>
      <c r="K1703" s="8"/>
      <c r="L1703" s="13"/>
    </row>
    <row r="1704" spans="1:12" ht="14.4">
      <c r="A1704" s="8"/>
      <c r="B1704" s="8"/>
      <c r="C1704" s="8"/>
      <c r="D1704" s="8"/>
      <c r="E1704" s="8"/>
      <c r="F1704" s="9"/>
      <c r="G1704" s="10"/>
      <c r="H1704" s="11"/>
      <c r="I1704" s="12"/>
      <c r="J1704" s="8"/>
      <c r="K1704" s="8"/>
      <c r="L1704" s="13"/>
    </row>
    <row r="1705" spans="1:12" ht="14.4">
      <c r="A1705" s="8"/>
      <c r="B1705" s="8"/>
      <c r="C1705" s="8"/>
      <c r="D1705" s="8"/>
      <c r="E1705" s="8"/>
      <c r="F1705" s="9"/>
      <c r="G1705" s="10"/>
      <c r="H1705" s="11"/>
      <c r="I1705" s="12"/>
      <c r="J1705" s="8"/>
      <c r="K1705" s="8"/>
      <c r="L1705" s="13"/>
    </row>
    <row r="1706" spans="1:12" ht="14.4">
      <c r="A1706" s="8"/>
      <c r="B1706" s="8"/>
      <c r="C1706" s="8"/>
      <c r="D1706" s="8"/>
      <c r="E1706" s="8"/>
      <c r="F1706" s="9"/>
      <c r="G1706" s="10"/>
      <c r="H1706" s="11"/>
      <c r="I1706" s="12"/>
      <c r="J1706" s="8"/>
      <c r="K1706" s="8"/>
      <c r="L1706" s="13"/>
    </row>
    <row r="1707" spans="1:12" ht="14.4">
      <c r="A1707" s="8"/>
      <c r="B1707" s="8"/>
      <c r="C1707" s="8"/>
      <c r="D1707" s="8"/>
      <c r="E1707" s="8"/>
      <c r="F1707" s="9"/>
      <c r="G1707" s="10"/>
      <c r="H1707" s="11"/>
      <c r="I1707" s="12"/>
      <c r="J1707" s="8"/>
      <c r="K1707" s="8"/>
      <c r="L1707" s="13"/>
    </row>
    <row r="1708" spans="1:12" ht="14.4">
      <c r="A1708" s="8"/>
      <c r="B1708" s="8"/>
      <c r="C1708" s="8"/>
      <c r="D1708" s="8"/>
      <c r="E1708" s="8"/>
      <c r="F1708" s="9"/>
      <c r="G1708" s="10"/>
      <c r="H1708" s="11"/>
      <c r="I1708" s="12"/>
      <c r="J1708" s="8"/>
      <c r="K1708" s="8"/>
      <c r="L1708" s="13"/>
    </row>
    <row r="1709" spans="1:12" ht="14.4">
      <c r="A1709" s="8"/>
      <c r="B1709" s="8"/>
      <c r="C1709" s="8"/>
      <c r="D1709" s="8"/>
      <c r="E1709" s="8"/>
      <c r="F1709" s="9"/>
      <c r="G1709" s="10"/>
      <c r="H1709" s="11"/>
      <c r="I1709" s="12"/>
      <c r="J1709" s="8"/>
      <c r="K1709" s="8"/>
      <c r="L1709" s="13"/>
    </row>
    <row r="1710" spans="1:12" ht="14.4">
      <c r="A1710" s="8"/>
      <c r="B1710" s="8"/>
      <c r="C1710" s="8"/>
      <c r="D1710" s="8"/>
      <c r="E1710" s="8"/>
      <c r="F1710" s="9"/>
      <c r="G1710" s="10"/>
      <c r="H1710" s="11"/>
      <c r="I1710" s="12"/>
      <c r="J1710" s="8"/>
      <c r="K1710" s="8"/>
      <c r="L1710" s="13"/>
    </row>
    <row r="1711" spans="1:12" ht="14.4">
      <c r="A1711" s="8"/>
      <c r="B1711" s="8"/>
      <c r="C1711" s="8"/>
      <c r="D1711" s="8"/>
      <c r="E1711" s="8"/>
      <c r="F1711" s="9"/>
      <c r="G1711" s="10"/>
      <c r="H1711" s="11"/>
      <c r="I1711" s="12"/>
      <c r="J1711" s="8"/>
      <c r="K1711" s="8"/>
      <c r="L1711" s="13"/>
    </row>
    <row r="1712" spans="1:12" ht="14.4">
      <c r="A1712" s="8"/>
      <c r="B1712" s="8"/>
      <c r="C1712" s="8"/>
      <c r="D1712" s="8"/>
      <c r="E1712" s="8"/>
      <c r="F1712" s="9"/>
      <c r="G1712" s="10"/>
      <c r="H1712" s="11"/>
      <c r="I1712" s="12"/>
      <c r="J1712" s="8"/>
      <c r="K1712" s="8"/>
      <c r="L1712" s="13"/>
    </row>
    <row r="1713" spans="1:12" ht="14.4">
      <c r="A1713" s="8"/>
      <c r="B1713" s="8"/>
      <c r="C1713" s="8"/>
      <c r="D1713" s="8"/>
      <c r="E1713" s="8"/>
      <c r="F1713" s="9"/>
      <c r="G1713" s="10"/>
      <c r="H1713" s="11"/>
      <c r="I1713" s="12"/>
      <c r="J1713" s="8"/>
      <c r="K1713" s="8"/>
      <c r="L1713" s="13"/>
    </row>
    <row r="1714" spans="1:12" ht="14.4">
      <c r="A1714" s="8"/>
      <c r="B1714" s="8"/>
      <c r="C1714" s="8"/>
      <c r="D1714" s="8"/>
      <c r="E1714" s="8"/>
      <c r="F1714" s="9"/>
      <c r="G1714" s="10"/>
      <c r="H1714" s="11"/>
      <c r="I1714" s="12"/>
      <c r="J1714" s="8"/>
      <c r="K1714" s="8"/>
      <c r="L1714" s="13"/>
    </row>
    <row r="1715" spans="1:12" ht="14.4">
      <c r="A1715" s="8"/>
      <c r="B1715" s="8"/>
      <c r="C1715" s="8"/>
      <c r="D1715" s="8"/>
      <c r="E1715" s="8"/>
      <c r="F1715" s="9"/>
      <c r="G1715" s="10"/>
      <c r="H1715" s="11"/>
      <c r="I1715" s="12"/>
      <c r="J1715" s="8"/>
      <c r="K1715" s="8"/>
      <c r="L1715" s="13"/>
    </row>
    <row r="1716" spans="1:12" ht="14.4">
      <c r="A1716" s="8"/>
      <c r="B1716" s="8"/>
      <c r="C1716" s="8"/>
      <c r="D1716" s="8"/>
      <c r="E1716" s="8"/>
      <c r="F1716" s="9"/>
      <c r="G1716" s="10"/>
      <c r="H1716" s="11"/>
      <c r="I1716" s="12"/>
      <c r="J1716" s="8"/>
      <c r="K1716" s="8"/>
      <c r="L1716" s="13"/>
    </row>
    <row r="1717" spans="1:12" ht="14.4">
      <c r="A1717" s="8"/>
      <c r="B1717" s="8"/>
      <c r="C1717" s="8"/>
      <c r="D1717" s="8"/>
      <c r="E1717" s="8"/>
      <c r="F1717" s="9"/>
      <c r="G1717" s="10"/>
      <c r="H1717" s="11"/>
      <c r="I1717" s="12"/>
      <c r="J1717" s="8"/>
      <c r="K1717" s="8"/>
      <c r="L1717" s="13"/>
    </row>
    <row r="1718" spans="1:12" ht="14.4">
      <c r="A1718" s="8"/>
      <c r="B1718" s="8"/>
      <c r="C1718" s="8"/>
      <c r="D1718" s="8"/>
      <c r="E1718" s="8"/>
      <c r="F1718" s="9"/>
      <c r="G1718" s="10"/>
      <c r="H1718" s="11"/>
      <c r="I1718" s="12"/>
      <c r="J1718" s="8"/>
      <c r="K1718" s="8"/>
      <c r="L1718" s="13"/>
    </row>
    <row r="1719" spans="1:12" ht="14.4">
      <c r="A1719" s="8"/>
      <c r="B1719" s="8"/>
      <c r="C1719" s="8"/>
      <c r="D1719" s="8"/>
      <c r="E1719" s="8"/>
      <c r="F1719" s="9"/>
      <c r="G1719" s="10"/>
      <c r="H1719" s="11"/>
      <c r="I1719" s="12"/>
      <c r="J1719" s="8"/>
      <c r="K1719" s="8"/>
      <c r="L1719" s="13"/>
    </row>
    <row r="1720" spans="1:12" ht="14.4">
      <c r="A1720" s="8"/>
      <c r="B1720" s="8"/>
      <c r="C1720" s="8"/>
      <c r="D1720" s="8"/>
      <c r="E1720" s="8"/>
      <c r="F1720" s="9"/>
      <c r="G1720" s="10"/>
      <c r="H1720" s="11"/>
      <c r="I1720" s="12"/>
      <c r="J1720" s="8"/>
      <c r="K1720" s="8"/>
      <c r="L1720" s="13"/>
    </row>
    <row r="1721" spans="1:12" ht="14.4">
      <c r="A1721" s="8"/>
      <c r="B1721" s="8"/>
      <c r="C1721" s="8"/>
      <c r="D1721" s="8"/>
      <c r="E1721" s="8"/>
      <c r="F1721" s="9"/>
      <c r="G1721" s="10"/>
      <c r="H1721" s="11"/>
      <c r="I1721" s="12"/>
      <c r="J1721" s="8"/>
      <c r="K1721" s="8"/>
      <c r="L1721" s="13"/>
    </row>
    <row r="1722" spans="1:12" ht="14.4">
      <c r="A1722" s="8"/>
      <c r="B1722" s="8"/>
      <c r="C1722" s="8"/>
      <c r="D1722" s="8"/>
      <c r="E1722" s="8"/>
      <c r="F1722" s="9"/>
      <c r="G1722" s="10"/>
      <c r="H1722" s="11"/>
      <c r="I1722" s="12"/>
      <c r="J1722" s="8"/>
      <c r="K1722" s="8"/>
      <c r="L1722" s="13"/>
    </row>
    <row r="1723" spans="1:12" ht="14.4">
      <c r="A1723" s="8"/>
      <c r="B1723" s="8"/>
      <c r="C1723" s="8"/>
      <c r="D1723" s="8"/>
      <c r="E1723" s="8"/>
      <c r="F1723" s="9"/>
      <c r="G1723" s="10"/>
      <c r="H1723" s="11"/>
      <c r="I1723" s="12"/>
      <c r="J1723" s="8"/>
      <c r="K1723" s="8"/>
      <c r="L1723" s="13"/>
    </row>
    <row r="1724" spans="1:12" ht="14.4">
      <c r="A1724" s="8"/>
      <c r="B1724" s="8"/>
      <c r="C1724" s="8"/>
      <c r="D1724" s="8"/>
      <c r="E1724" s="8"/>
      <c r="F1724" s="9"/>
      <c r="G1724" s="10"/>
      <c r="H1724" s="11"/>
      <c r="I1724" s="12"/>
      <c r="J1724" s="8"/>
      <c r="K1724" s="8"/>
      <c r="L1724" s="13"/>
    </row>
    <row r="1725" spans="1:12" ht="14.4">
      <c r="A1725" s="8"/>
      <c r="B1725" s="8"/>
      <c r="C1725" s="8"/>
      <c r="D1725" s="8"/>
      <c r="E1725" s="8"/>
      <c r="F1725" s="9"/>
      <c r="G1725" s="10"/>
      <c r="H1725" s="11"/>
      <c r="I1725" s="12"/>
      <c r="J1725" s="8"/>
      <c r="K1725" s="8"/>
      <c r="L1725" s="13"/>
    </row>
    <row r="1726" spans="1:12" ht="14.4">
      <c r="A1726" s="8"/>
      <c r="B1726" s="8"/>
      <c r="C1726" s="8"/>
      <c r="D1726" s="8"/>
      <c r="E1726" s="8"/>
      <c r="F1726" s="9"/>
      <c r="G1726" s="10"/>
      <c r="H1726" s="11"/>
      <c r="I1726" s="12"/>
      <c r="J1726" s="8"/>
      <c r="K1726" s="8"/>
      <c r="L1726" s="13"/>
    </row>
    <row r="1727" spans="1:12" ht="14.4">
      <c r="A1727" s="8"/>
      <c r="B1727" s="8"/>
      <c r="C1727" s="8"/>
      <c r="D1727" s="8"/>
      <c r="E1727" s="8"/>
      <c r="F1727" s="9"/>
      <c r="G1727" s="10"/>
      <c r="H1727" s="11"/>
      <c r="I1727" s="12"/>
      <c r="J1727" s="8"/>
      <c r="K1727" s="8"/>
      <c r="L1727" s="13"/>
    </row>
    <row r="1728" spans="1:12" ht="14.4">
      <c r="A1728" s="8"/>
      <c r="B1728" s="8"/>
      <c r="C1728" s="8"/>
      <c r="D1728" s="8"/>
      <c r="E1728" s="8"/>
      <c r="F1728" s="9"/>
      <c r="G1728" s="10"/>
      <c r="H1728" s="11"/>
      <c r="I1728" s="12"/>
      <c r="J1728" s="8"/>
      <c r="K1728" s="8"/>
      <c r="L1728" s="13"/>
    </row>
    <row r="1729" spans="1:12" ht="14.4">
      <c r="A1729" s="8"/>
      <c r="B1729" s="8"/>
      <c r="C1729" s="8"/>
      <c r="D1729" s="8"/>
      <c r="E1729" s="8"/>
      <c r="F1729" s="9"/>
      <c r="G1729" s="10"/>
      <c r="H1729" s="11"/>
      <c r="I1729" s="12"/>
      <c r="J1729" s="8"/>
      <c r="K1729" s="8"/>
      <c r="L1729" s="13"/>
    </row>
    <row r="1730" spans="1:12" ht="14.4">
      <c r="A1730" s="8"/>
      <c r="B1730" s="8"/>
      <c r="C1730" s="8"/>
      <c r="D1730" s="8"/>
      <c r="E1730" s="8"/>
      <c r="F1730" s="9"/>
      <c r="G1730" s="10"/>
      <c r="H1730" s="11"/>
      <c r="I1730" s="12"/>
      <c r="J1730" s="8"/>
      <c r="K1730" s="8"/>
      <c r="L1730" s="13"/>
    </row>
    <row r="1731" spans="1:12" ht="14.4">
      <c r="A1731" s="8"/>
      <c r="B1731" s="8"/>
      <c r="C1731" s="8"/>
      <c r="D1731" s="8"/>
      <c r="E1731" s="8"/>
      <c r="F1731" s="9"/>
      <c r="G1731" s="10"/>
      <c r="H1731" s="11"/>
      <c r="I1731" s="12"/>
      <c r="J1731" s="8"/>
      <c r="K1731" s="8"/>
      <c r="L1731" s="13"/>
    </row>
    <row r="1732" spans="1:12" ht="14.4">
      <c r="A1732" s="8"/>
      <c r="B1732" s="8"/>
      <c r="C1732" s="8"/>
      <c r="D1732" s="8"/>
      <c r="E1732" s="8"/>
      <c r="F1732" s="9"/>
      <c r="G1732" s="10"/>
      <c r="H1732" s="11"/>
      <c r="I1732" s="12"/>
      <c r="J1732" s="8"/>
      <c r="K1732" s="8"/>
      <c r="L1732" s="13"/>
    </row>
    <row r="1733" spans="1:12" ht="14.4">
      <c r="A1733" s="8"/>
      <c r="B1733" s="8"/>
      <c r="C1733" s="8"/>
      <c r="D1733" s="8"/>
      <c r="E1733" s="8"/>
      <c r="F1733" s="9"/>
      <c r="G1733" s="10"/>
      <c r="H1733" s="11"/>
      <c r="I1733" s="12"/>
      <c r="J1733" s="8"/>
      <c r="K1733" s="8"/>
      <c r="L1733" s="13"/>
    </row>
    <row r="1734" spans="1:12" ht="14.4">
      <c r="A1734" s="8"/>
      <c r="B1734" s="8"/>
      <c r="C1734" s="8"/>
      <c r="D1734" s="8"/>
      <c r="E1734" s="8"/>
      <c r="F1734" s="9"/>
      <c r="G1734" s="10"/>
      <c r="H1734" s="11"/>
      <c r="I1734" s="12"/>
      <c r="J1734" s="8"/>
      <c r="K1734" s="8"/>
      <c r="L1734" s="13"/>
    </row>
    <row r="1735" spans="1:12" ht="14.4">
      <c r="A1735" s="8"/>
      <c r="B1735" s="8"/>
      <c r="C1735" s="8"/>
      <c r="D1735" s="8"/>
      <c r="E1735" s="8"/>
      <c r="F1735" s="9"/>
      <c r="G1735" s="10"/>
      <c r="H1735" s="11"/>
      <c r="I1735" s="12"/>
      <c r="J1735" s="8"/>
      <c r="K1735" s="8"/>
      <c r="L1735" s="13"/>
    </row>
    <row r="1736" spans="1:12" ht="14.4">
      <c r="A1736" s="8"/>
      <c r="B1736" s="8"/>
      <c r="C1736" s="8"/>
      <c r="D1736" s="8"/>
      <c r="E1736" s="8"/>
      <c r="F1736" s="9"/>
      <c r="G1736" s="10"/>
      <c r="H1736" s="11"/>
      <c r="I1736" s="12"/>
      <c r="J1736" s="8"/>
      <c r="K1736" s="8"/>
      <c r="L1736" s="13"/>
    </row>
    <row r="1737" spans="1:12" ht="14.4">
      <c r="A1737" s="8"/>
      <c r="B1737" s="8"/>
      <c r="C1737" s="8"/>
      <c r="D1737" s="8"/>
      <c r="E1737" s="8"/>
      <c r="F1737" s="9"/>
      <c r="G1737" s="10"/>
      <c r="H1737" s="11"/>
      <c r="I1737" s="12"/>
      <c r="J1737" s="8"/>
      <c r="K1737" s="8"/>
      <c r="L1737" s="13"/>
    </row>
    <row r="1738" spans="1:12" ht="14.4">
      <c r="A1738" s="8"/>
      <c r="B1738" s="8"/>
      <c r="C1738" s="8"/>
      <c r="D1738" s="8"/>
      <c r="E1738" s="8"/>
      <c r="F1738" s="9"/>
      <c r="G1738" s="10"/>
      <c r="H1738" s="11"/>
      <c r="I1738" s="12"/>
      <c r="J1738" s="8"/>
      <c r="K1738" s="8"/>
      <c r="L1738" s="13"/>
    </row>
    <row r="1739" spans="1:12" ht="14.4">
      <c r="A1739" s="8"/>
      <c r="B1739" s="8"/>
      <c r="C1739" s="8"/>
      <c r="D1739" s="8"/>
      <c r="E1739" s="8"/>
      <c r="F1739" s="9"/>
      <c r="G1739" s="10"/>
      <c r="H1739" s="11"/>
      <c r="I1739" s="12"/>
      <c r="J1739" s="8"/>
      <c r="K1739" s="8"/>
      <c r="L1739" s="13"/>
    </row>
    <row r="1740" spans="1:12" ht="14.4">
      <c r="A1740" s="8"/>
      <c r="B1740" s="8"/>
      <c r="C1740" s="8"/>
      <c r="D1740" s="8"/>
      <c r="E1740" s="8"/>
      <c r="F1740" s="9"/>
      <c r="G1740" s="10"/>
      <c r="H1740" s="11"/>
      <c r="I1740" s="12"/>
      <c r="J1740" s="8"/>
      <c r="K1740" s="8"/>
      <c r="L1740" s="13"/>
    </row>
    <row r="1741" spans="1:12" ht="14.4">
      <c r="A1741" s="8"/>
      <c r="B1741" s="8"/>
      <c r="C1741" s="8"/>
      <c r="D1741" s="8"/>
      <c r="E1741" s="8"/>
      <c r="F1741" s="9"/>
      <c r="G1741" s="10"/>
      <c r="H1741" s="11"/>
      <c r="I1741" s="12"/>
      <c r="J1741" s="8"/>
      <c r="K1741" s="8"/>
      <c r="L1741" s="13"/>
    </row>
    <row r="1742" spans="1:12" ht="14.4">
      <c r="A1742" s="8"/>
      <c r="B1742" s="8"/>
      <c r="C1742" s="8"/>
      <c r="D1742" s="8"/>
      <c r="E1742" s="8"/>
      <c r="F1742" s="9"/>
      <c r="G1742" s="10"/>
      <c r="H1742" s="11"/>
      <c r="I1742" s="12"/>
      <c r="J1742" s="8"/>
      <c r="K1742" s="8"/>
      <c r="L1742" s="13"/>
    </row>
    <row r="1743" spans="1:12" ht="14.4">
      <c r="A1743" s="8"/>
      <c r="B1743" s="8"/>
      <c r="C1743" s="8"/>
      <c r="D1743" s="8"/>
      <c r="E1743" s="8"/>
      <c r="F1743" s="9"/>
      <c r="G1743" s="10"/>
      <c r="H1743" s="11"/>
      <c r="I1743" s="12"/>
      <c r="J1743" s="8"/>
      <c r="K1743" s="8"/>
      <c r="L1743" s="13"/>
    </row>
    <row r="1744" spans="1:12" ht="14.4">
      <c r="A1744" s="8"/>
      <c r="B1744" s="8"/>
      <c r="C1744" s="8"/>
      <c r="D1744" s="8"/>
      <c r="E1744" s="8"/>
      <c r="F1744" s="9"/>
      <c r="G1744" s="10"/>
      <c r="H1744" s="11"/>
      <c r="I1744" s="12"/>
      <c r="J1744" s="8"/>
      <c r="K1744" s="8"/>
      <c r="L1744" s="13"/>
    </row>
    <row r="1745" spans="1:12" ht="14.4">
      <c r="A1745" s="8"/>
      <c r="B1745" s="8"/>
      <c r="C1745" s="8"/>
      <c r="D1745" s="8"/>
      <c r="E1745" s="8"/>
      <c r="F1745" s="9"/>
      <c r="G1745" s="10"/>
      <c r="H1745" s="11"/>
      <c r="I1745" s="12"/>
      <c r="J1745" s="8"/>
      <c r="K1745" s="8"/>
      <c r="L1745" s="13"/>
    </row>
    <row r="1746" spans="1:12" ht="14.4">
      <c r="A1746" s="8"/>
      <c r="B1746" s="8"/>
      <c r="C1746" s="8"/>
      <c r="D1746" s="8"/>
      <c r="E1746" s="8"/>
      <c r="F1746" s="9"/>
      <c r="G1746" s="10"/>
      <c r="H1746" s="11"/>
      <c r="I1746" s="12"/>
      <c r="J1746" s="8"/>
      <c r="K1746" s="8"/>
      <c r="L1746" s="13"/>
    </row>
    <row r="1747" spans="1:12" ht="14.4">
      <c r="A1747" s="8"/>
      <c r="B1747" s="8"/>
      <c r="C1747" s="8"/>
      <c r="D1747" s="8"/>
      <c r="E1747" s="8"/>
      <c r="F1747" s="9"/>
      <c r="G1747" s="10"/>
      <c r="H1747" s="11"/>
      <c r="I1747" s="12"/>
      <c r="J1747" s="8"/>
      <c r="K1747" s="8"/>
      <c r="L1747" s="13"/>
    </row>
    <row r="1748" spans="1:12" ht="14.4">
      <c r="A1748" s="8"/>
      <c r="B1748" s="8"/>
      <c r="C1748" s="8"/>
      <c r="D1748" s="8"/>
      <c r="E1748" s="8"/>
      <c r="F1748" s="9"/>
      <c r="G1748" s="10"/>
      <c r="H1748" s="11"/>
      <c r="I1748" s="12"/>
      <c r="J1748" s="8"/>
      <c r="K1748" s="8"/>
      <c r="L1748" s="13"/>
    </row>
    <row r="1749" spans="1:12" ht="14.4">
      <c r="A1749" s="8"/>
      <c r="B1749" s="8"/>
      <c r="C1749" s="8"/>
      <c r="D1749" s="8"/>
      <c r="E1749" s="8"/>
      <c r="F1749" s="9"/>
      <c r="G1749" s="10"/>
      <c r="H1749" s="11"/>
      <c r="I1749" s="12"/>
      <c r="J1749" s="8"/>
      <c r="K1749" s="8"/>
      <c r="L1749" s="13"/>
    </row>
    <row r="1750" spans="1:12" ht="14.4">
      <c r="A1750" s="8"/>
      <c r="B1750" s="8"/>
      <c r="C1750" s="8"/>
      <c r="D1750" s="8"/>
      <c r="E1750" s="8"/>
      <c r="F1750" s="9"/>
      <c r="G1750" s="10"/>
      <c r="H1750" s="11"/>
      <c r="I1750" s="12"/>
      <c r="J1750" s="8"/>
      <c r="K1750" s="8"/>
      <c r="L1750" s="13"/>
    </row>
    <row r="1751" spans="1:12" ht="14.4">
      <c r="A1751" s="8"/>
      <c r="B1751" s="8"/>
      <c r="C1751" s="8"/>
      <c r="D1751" s="8"/>
      <c r="E1751" s="8"/>
      <c r="F1751" s="9"/>
      <c r="G1751" s="10"/>
      <c r="H1751" s="11"/>
      <c r="I1751" s="12"/>
      <c r="J1751" s="8"/>
      <c r="K1751" s="8"/>
      <c r="L1751" s="13"/>
    </row>
    <row r="1752" spans="1:12" ht="14.4">
      <c r="A1752" s="8"/>
      <c r="B1752" s="8"/>
      <c r="C1752" s="8"/>
      <c r="D1752" s="8"/>
      <c r="E1752" s="8"/>
      <c r="F1752" s="9"/>
      <c r="G1752" s="10"/>
      <c r="H1752" s="11"/>
      <c r="I1752" s="12"/>
      <c r="J1752" s="8"/>
      <c r="K1752" s="8"/>
      <c r="L1752" s="13"/>
    </row>
    <row r="1753" spans="1:12" ht="14.4">
      <c r="A1753" s="8"/>
      <c r="B1753" s="8"/>
      <c r="C1753" s="8"/>
      <c r="D1753" s="8"/>
      <c r="E1753" s="8"/>
      <c r="F1753" s="9"/>
      <c r="G1753" s="10"/>
      <c r="H1753" s="11"/>
      <c r="I1753" s="12"/>
      <c r="J1753" s="8"/>
      <c r="K1753" s="8"/>
      <c r="L1753" s="13"/>
    </row>
    <row r="1754" spans="1:12" ht="14.4">
      <c r="A1754" s="8"/>
      <c r="B1754" s="8"/>
      <c r="C1754" s="8"/>
      <c r="D1754" s="8"/>
      <c r="E1754" s="8"/>
      <c r="F1754" s="9"/>
      <c r="G1754" s="10"/>
      <c r="H1754" s="11"/>
      <c r="I1754" s="12"/>
      <c r="J1754" s="8"/>
      <c r="K1754" s="8"/>
      <c r="L1754" s="13"/>
    </row>
    <row r="1755" spans="1:12" ht="14.4">
      <c r="A1755" s="8"/>
      <c r="B1755" s="8"/>
      <c r="C1755" s="8"/>
      <c r="D1755" s="8"/>
      <c r="E1755" s="8"/>
      <c r="F1755" s="9"/>
      <c r="G1755" s="10"/>
      <c r="H1755" s="11"/>
      <c r="I1755" s="12"/>
      <c r="J1755" s="8"/>
      <c r="K1755" s="8"/>
      <c r="L1755" s="13"/>
    </row>
    <row r="1756" spans="1:12" ht="14.4">
      <c r="A1756" s="8"/>
      <c r="B1756" s="8"/>
      <c r="C1756" s="8"/>
      <c r="D1756" s="8"/>
      <c r="E1756" s="8"/>
      <c r="F1756" s="9"/>
      <c r="G1756" s="10"/>
      <c r="H1756" s="11"/>
      <c r="I1756" s="12"/>
      <c r="J1756" s="8"/>
      <c r="K1756" s="8"/>
      <c r="L1756" s="13"/>
    </row>
    <row r="1757" spans="1:12" ht="14.4">
      <c r="A1757" s="8"/>
      <c r="B1757" s="8"/>
      <c r="C1757" s="8"/>
      <c r="D1757" s="8"/>
      <c r="E1757" s="8"/>
      <c r="F1757" s="9"/>
      <c r="G1757" s="10"/>
      <c r="H1757" s="11"/>
      <c r="I1757" s="12"/>
      <c r="J1757" s="8"/>
      <c r="K1757" s="8"/>
      <c r="L1757" s="13"/>
    </row>
    <row r="1758" spans="1:12" ht="14.4">
      <c r="A1758" s="8"/>
      <c r="B1758" s="8"/>
      <c r="C1758" s="8"/>
      <c r="D1758" s="8"/>
      <c r="E1758" s="8"/>
      <c r="F1758" s="9"/>
      <c r="G1758" s="10"/>
      <c r="H1758" s="11"/>
      <c r="I1758" s="12"/>
      <c r="J1758" s="8"/>
      <c r="K1758" s="8"/>
      <c r="L1758" s="13"/>
    </row>
    <row r="1759" spans="1:12" ht="14.4">
      <c r="A1759" s="8"/>
      <c r="B1759" s="8"/>
      <c r="C1759" s="8"/>
      <c r="D1759" s="8"/>
      <c r="E1759" s="8"/>
      <c r="F1759" s="9"/>
      <c r="G1759" s="10"/>
      <c r="H1759" s="11"/>
      <c r="I1759" s="12"/>
      <c r="J1759" s="8"/>
      <c r="K1759" s="8"/>
      <c r="L1759" s="13"/>
    </row>
    <row r="1760" spans="1:12" ht="14.4">
      <c r="A1760" s="8"/>
      <c r="B1760" s="8"/>
      <c r="C1760" s="8"/>
      <c r="D1760" s="8"/>
      <c r="E1760" s="8"/>
      <c r="F1760" s="9"/>
      <c r="G1760" s="10"/>
      <c r="H1760" s="11"/>
      <c r="I1760" s="12"/>
      <c r="J1760" s="8"/>
      <c r="K1760" s="8"/>
      <c r="L1760" s="13"/>
    </row>
    <row r="1761" spans="1:12" ht="14.4">
      <c r="A1761" s="8"/>
      <c r="B1761" s="8"/>
      <c r="C1761" s="8"/>
      <c r="D1761" s="8"/>
      <c r="E1761" s="8"/>
      <c r="F1761" s="9"/>
      <c r="G1761" s="10"/>
      <c r="H1761" s="11"/>
      <c r="I1761" s="12"/>
      <c r="J1761" s="8"/>
      <c r="K1761" s="8"/>
      <c r="L1761" s="13"/>
    </row>
    <row r="1762" spans="1:12" ht="14.4">
      <c r="A1762" s="8"/>
      <c r="B1762" s="8"/>
      <c r="C1762" s="8"/>
      <c r="D1762" s="8"/>
      <c r="E1762" s="8"/>
      <c r="F1762" s="9"/>
      <c r="G1762" s="10"/>
      <c r="H1762" s="11"/>
      <c r="I1762" s="12"/>
      <c r="J1762" s="8"/>
      <c r="K1762" s="8"/>
      <c r="L1762" s="13"/>
    </row>
    <row r="1763" spans="1:12" ht="14.4">
      <c r="A1763" s="8"/>
      <c r="B1763" s="8"/>
      <c r="C1763" s="8"/>
      <c r="D1763" s="8"/>
      <c r="E1763" s="8"/>
      <c r="F1763" s="9"/>
      <c r="G1763" s="10"/>
      <c r="H1763" s="11"/>
      <c r="I1763" s="12"/>
      <c r="J1763" s="8"/>
      <c r="K1763" s="8"/>
      <c r="L1763" s="13"/>
    </row>
    <row r="1764" spans="1:12" ht="14.4">
      <c r="A1764" s="8"/>
      <c r="B1764" s="8"/>
      <c r="C1764" s="8"/>
      <c r="D1764" s="8"/>
      <c r="E1764" s="8"/>
      <c r="F1764" s="9"/>
      <c r="G1764" s="10"/>
      <c r="H1764" s="11"/>
      <c r="I1764" s="12"/>
      <c r="J1764" s="8"/>
      <c r="K1764" s="8"/>
      <c r="L1764" s="13"/>
    </row>
    <row r="1765" spans="1:12" ht="14.4">
      <c r="A1765" s="8"/>
      <c r="B1765" s="8"/>
      <c r="C1765" s="8"/>
      <c r="D1765" s="8"/>
      <c r="E1765" s="8"/>
      <c r="F1765" s="9"/>
      <c r="G1765" s="10"/>
      <c r="H1765" s="11"/>
      <c r="I1765" s="12"/>
      <c r="J1765" s="8"/>
      <c r="K1765" s="8"/>
      <c r="L1765" s="13"/>
    </row>
    <row r="1766" spans="1:12" ht="14.4">
      <c r="A1766" s="8"/>
      <c r="B1766" s="8"/>
      <c r="C1766" s="8"/>
      <c r="D1766" s="8"/>
      <c r="E1766" s="8"/>
      <c r="F1766" s="9"/>
      <c r="G1766" s="10"/>
      <c r="H1766" s="11"/>
      <c r="I1766" s="12"/>
      <c r="J1766" s="8"/>
      <c r="K1766" s="8"/>
      <c r="L1766" s="13"/>
    </row>
    <row r="1767" spans="1:12" ht="14.4">
      <c r="A1767" s="8"/>
      <c r="B1767" s="8"/>
      <c r="C1767" s="8"/>
      <c r="D1767" s="8"/>
      <c r="E1767" s="8"/>
      <c r="F1767" s="9"/>
      <c r="G1767" s="10"/>
      <c r="H1767" s="11"/>
      <c r="I1767" s="12"/>
      <c r="J1767" s="8"/>
      <c r="K1767" s="8"/>
      <c r="L1767" s="13"/>
    </row>
    <row r="1768" spans="1:12" ht="14.4">
      <c r="A1768" s="8"/>
      <c r="B1768" s="8"/>
      <c r="C1768" s="8"/>
      <c r="D1768" s="8"/>
      <c r="E1768" s="8"/>
      <c r="F1768" s="9"/>
      <c r="G1768" s="10"/>
      <c r="H1768" s="11"/>
      <c r="I1768" s="12"/>
      <c r="J1768" s="8"/>
      <c r="K1768" s="8"/>
      <c r="L1768" s="13"/>
    </row>
    <row r="1769" spans="1:12" ht="14.4">
      <c r="A1769" s="8"/>
      <c r="B1769" s="8"/>
      <c r="C1769" s="8"/>
      <c r="D1769" s="8"/>
      <c r="E1769" s="8"/>
      <c r="F1769" s="9"/>
      <c r="G1769" s="10"/>
      <c r="H1769" s="11"/>
      <c r="I1769" s="12"/>
      <c r="J1769" s="8"/>
      <c r="K1769" s="8"/>
      <c r="L1769" s="13"/>
    </row>
    <row r="1770" spans="1:12" ht="14.4">
      <c r="A1770" s="8"/>
      <c r="B1770" s="8"/>
      <c r="C1770" s="8"/>
      <c r="D1770" s="8"/>
      <c r="E1770" s="8"/>
      <c r="F1770" s="9"/>
      <c r="G1770" s="10"/>
      <c r="H1770" s="11"/>
      <c r="I1770" s="12"/>
      <c r="J1770" s="8"/>
      <c r="K1770" s="8"/>
      <c r="L1770" s="13"/>
    </row>
    <row r="1771" spans="1:12" ht="14.4">
      <c r="A1771" s="8"/>
      <c r="B1771" s="8"/>
      <c r="C1771" s="8"/>
      <c r="D1771" s="8"/>
      <c r="E1771" s="8"/>
      <c r="F1771" s="9"/>
      <c r="G1771" s="10"/>
      <c r="H1771" s="11"/>
      <c r="I1771" s="12"/>
      <c r="J1771" s="8"/>
      <c r="K1771" s="8"/>
      <c r="L1771" s="13"/>
    </row>
    <row r="1772" spans="1:12" ht="14.4">
      <c r="A1772" s="8"/>
      <c r="B1772" s="8"/>
      <c r="C1772" s="8"/>
      <c r="D1772" s="8"/>
      <c r="E1772" s="8"/>
      <c r="F1772" s="9"/>
      <c r="G1772" s="10"/>
      <c r="H1772" s="11"/>
      <c r="I1772" s="12"/>
      <c r="J1772" s="8"/>
      <c r="K1772" s="8"/>
      <c r="L1772" s="13"/>
    </row>
    <row r="1773" spans="1:12" ht="14.4">
      <c r="A1773" s="8"/>
      <c r="B1773" s="8"/>
      <c r="C1773" s="8"/>
      <c r="D1773" s="8"/>
      <c r="E1773" s="8"/>
      <c r="F1773" s="9"/>
      <c r="G1773" s="10"/>
      <c r="H1773" s="11"/>
      <c r="I1773" s="12"/>
      <c r="J1773" s="8"/>
      <c r="K1773" s="8"/>
      <c r="L1773" s="13"/>
    </row>
    <row r="1774" spans="1:12" ht="14.4">
      <c r="A1774" s="8"/>
      <c r="B1774" s="8"/>
      <c r="C1774" s="8"/>
      <c r="D1774" s="8"/>
      <c r="E1774" s="8"/>
      <c r="F1774" s="9"/>
      <c r="G1774" s="10"/>
      <c r="H1774" s="11"/>
      <c r="I1774" s="12"/>
      <c r="J1774" s="8"/>
      <c r="K1774" s="8"/>
      <c r="L1774" s="13"/>
    </row>
    <row r="1775" spans="1:12" ht="14.4">
      <c r="A1775" s="8"/>
      <c r="B1775" s="8"/>
      <c r="C1775" s="8"/>
      <c r="D1775" s="8"/>
      <c r="E1775" s="8"/>
      <c r="F1775" s="9"/>
      <c r="G1775" s="10"/>
      <c r="H1775" s="11"/>
      <c r="I1775" s="12"/>
      <c r="J1775" s="8"/>
      <c r="K1775" s="8"/>
      <c r="L1775" s="13"/>
    </row>
    <row r="1776" spans="1:12" ht="14.4">
      <c r="A1776" s="8"/>
      <c r="B1776" s="8"/>
      <c r="C1776" s="8"/>
      <c r="D1776" s="8"/>
      <c r="E1776" s="8"/>
      <c r="F1776" s="9"/>
      <c r="G1776" s="10"/>
      <c r="H1776" s="11"/>
      <c r="I1776" s="12"/>
      <c r="J1776" s="8"/>
      <c r="K1776" s="8"/>
      <c r="L1776" s="13"/>
    </row>
    <row r="1777" spans="1:12" ht="14.4">
      <c r="A1777" s="8"/>
      <c r="B1777" s="8"/>
      <c r="C1777" s="8"/>
      <c r="D1777" s="8"/>
      <c r="E1777" s="8"/>
      <c r="F1777" s="9"/>
      <c r="G1777" s="10"/>
      <c r="H1777" s="11"/>
      <c r="I1777" s="12"/>
      <c r="J1777" s="8"/>
      <c r="K1777" s="8"/>
      <c r="L1777" s="13"/>
    </row>
    <row r="1778" spans="1:12" ht="14.4">
      <c r="A1778" s="8"/>
      <c r="B1778" s="8"/>
      <c r="C1778" s="8"/>
      <c r="D1778" s="8"/>
      <c r="E1778" s="8"/>
      <c r="F1778" s="9"/>
      <c r="G1778" s="10"/>
      <c r="H1778" s="11"/>
      <c r="I1778" s="12"/>
      <c r="J1778" s="8"/>
      <c r="K1778" s="8"/>
      <c r="L1778" s="13"/>
    </row>
    <row r="1779" spans="1:12" ht="14.4">
      <c r="A1779" s="8"/>
      <c r="B1779" s="8"/>
      <c r="C1779" s="8"/>
      <c r="D1779" s="8"/>
      <c r="E1779" s="8"/>
      <c r="F1779" s="9"/>
      <c r="G1779" s="10"/>
      <c r="H1779" s="11"/>
      <c r="I1779" s="12"/>
      <c r="J1779" s="8"/>
      <c r="K1779" s="8"/>
      <c r="L1779" s="13"/>
    </row>
    <row r="1780" spans="1:12" ht="14.4">
      <c r="A1780" s="8"/>
      <c r="B1780" s="8"/>
      <c r="C1780" s="8"/>
      <c r="D1780" s="8"/>
      <c r="E1780" s="8"/>
      <c r="F1780" s="9"/>
      <c r="G1780" s="10"/>
      <c r="H1780" s="11"/>
      <c r="I1780" s="12"/>
      <c r="J1780" s="8"/>
      <c r="K1780" s="8"/>
      <c r="L1780" s="13"/>
    </row>
    <row r="1781" spans="1:12" ht="14.4">
      <c r="A1781" s="8"/>
      <c r="B1781" s="8"/>
      <c r="C1781" s="8"/>
      <c r="D1781" s="8"/>
      <c r="E1781" s="8"/>
      <c r="F1781" s="9"/>
      <c r="G1781" s="10"/>
      <c r="H1781" s="11"/>
      <c r="I1781" s="12"/>
      <c r="J1781" s="8"/>
      <c r="K1781" s="8"/>
      <c r="L1781" s="13"/>
    </row>
    <row r="1782" spans="1:12" ht="14.4">
      <c r="A1782" s="8"/>
      <c r="B1782" s="8"/>
      <c r="C1782" s="8"/>
      <c r="D1782" s="8"/>
      <c r="E1782" s="8"/>
      <c r="F1782" s="9"/>
      <c r="G1782" s="10"/>
      <c r="H1782" s="11"/>
      <c r="I1782" s="12"/>
      <c r="J1782" s="8"/>
      <c r="K1782" s="8"/>
      <c r="L1782" s="13"/>
    </row>
    <row r="1783" spans="1:12" ht="14.4">
      <c r="A1783" s="8"/>
      <c r="B1783" s="8"/>
      <c r="C1783" s="8"/>
      <c r="D1783" s="8"/>
      <c r="E1783" s="8"/>
      <c r="F1783" s="9"/>
      <c r="G1783" s="10"/>
      <c r="H1783" s="11"/>
      <c r="I1783" s="12"/>
      <c r="J1783" s="8"/>
      <c r="K1783" s="8"/>
      <c r="L1783" s="13"/>
    </row>
    <row r="1784" spans="1:12" ht="14.4">
      <c r="A1784" s="8"/>
      <c r="B1784" s="8"/>
      <c r="C1784" s="8"/>
      <c r="D1784" s="8"/>
      <c r="E1784" s="8"/>
      <c r="F1784" s="9"/>
      <c r="G1784" s="10"/>
      <c r="H1784" s="11"/>
      <c r="I1784" s="12"/>
      <c r="J1784" s="8"/>
      <c r="K1784" s="8"/>
      <c r="L1784" s="13"/>
    </row>
    <row r="1785" spans="1:12" ht="14.4">
      <c r="A1785" s="8"/>
      <c r="B1785" s="8"/>
      <c r="C1785" s="8"/>
      <c r="D1785" s="8"/>
      <c r="E1785" s="8"/>
      <c r="F1785" s="9"/>
      <c r="G1785" s="10"/>
      <c r="H1785" s="11"/>
      <c r="I1785" s="12"/>
      <c r="J1785" s="8"/>
      <c r="K1785" s="8"/>
      <c r="L1785" s="13"/>
    </row>
    <row r="1786" spans="1:12" ht="14.4">
      <c r="A1786" s="8"/>
      <c r="B1786" s="8"/>
      <c r="C1786" s="8"/>
      <c r="D1786" s="8"/>
      <c r="E1786" s="8"/>
      <c r="F1786" s="9"/>
      <c r="G1786" s="10"/>
      <c r="H1786" s="11"/>
      <c r="I1786" s="12"/>
      <c r="J1786" s="8"/>
      <c r="K1786" s="8"/>
      <c r="L1786" s="13"/>
    </row>
    <row r="1787" spans="1:12" ht="14.4">
      <c r="A1787" s="8"/>
      <c r="B1787" s="8"/>
      <c r="C1787" s="8"/>
      <c r="D1787" s="8"/>
      <c r="E1787" s="8"/>
      <c r="F1787" s="9"/>
      <c r="G1787" s="10"/>
      <c r="H1787" s="11"/>
      <c r="I1787" s="12"/>
      <c r="J1787" s="8"/>
      <c r="K1787" s="8"/>
      <c r="L1787" s="13"/>
    </row>
    <row r="1788" spans="1:12" ht="14.4">
      <c r="A1788" s="8"/>
      <c r="B1788" s="8"/>
      <c r="C1788" s="8"/>
      <c r="D1788" s="8"/>
      <c r="E1788" s="8"/>
      <c r="F1788" s="9"/>
      <c r="G1788" s="10"/>
      <c r="H1788" s="11"/>
      <c r="I1788" s="12"/>
      <c r="J1788" s="8"/>
      <c r="K1788" s="8"/>
      <c r="L1788" s="13"/>
    </row>
    <row r="1789" spans="1:12" ht="14.4">
      <c r="A1789" s="8"/>
      <c r="B1789" s="8"/>
      <c r="C1789" s="8"/>
      <c r="D1789" s="8"/>
      <c r="E1789" s="8"/>
      <c r="F1789" s="9"/>
      <c r="G1789" s="10"/>
      <c r="H1789" s="11"/>
      <c r="I1789" s="12"/>
      <c r="J1789" s="8"/>
      <c r="K1789" s="8"/>
      <c r="L1789" s="13"/>
    </row>
    <row r="1790" spans="1:12" ht="14.4">
      <c r="A1790" s="8"/>
      <c r="B1790" s="8"/>
      <c r="C1790" s="8"/>
      <c r="D1790" s="8"/>
      <c r="E1790" s="8"/>
      <c r="F1790" s="9"/>
      <c r="G1790" s="10"/>
      <c r="H1790" s="11"/>
      <c r="I1790" s="12"/>
      <c r="J1790" s="8"/>
      <c r="K1790" s="8"/>
      <c r="L1790" s="13"/>
    </row>
    <row r="1791" spans="1:12" ht="14.4">
      <c r="A1791" s="8"/>
      <c r="B1791" s="8"/>
      <c r="C1791" s="8"/>
      <c r="D1791" s="8"/>
      <c r="E1791" s="8"/>
      <c r="F1791" s="9"/>
      <c r="G1791" s="10"/>
      <c r="H1791" s="11"/>
      <c r="I1791" s="12"/>
      <c r="J1791" s="8"/>
      <c r="K1791" s="8"/>
      <c r="L1791" s="13"/>
    </row>
    <row r="1792" spans="1:12" ht="14.4">
      <c r="A1792" s="8"/>
      <c r="B1792" s="8"/>
      <c r="C1792" s="8"/>
      <c r="D1792" s="8"/>
      <c r="E1792" s="8"/>
      <c r="F1792" s="9"/>
      <c r="G1792" s="10"/>
      <c r="H1792" s="11"/>
      <c r="I1792" s="12"/>
      <c r="J1792" s="8"/>
      <c r="K1792" s="8"/>
      <c r="L1792" s="13"/>
    </row>
    <row r="1793" spans="1:12" ht="14.4">
      <c r="A1793" s="8"/>
      <c r="B1793" s="8"/>
      <c r="C1793" s="8"/>
      <c r="D1793" s="8"/>
      <c r="E1793" s="8"/>
      <c r="F1793" s="9"/>
      <c r="G1793" s="10"/>
      <c r="H1793" s="11"/>
      <c r="I1793" s="12"/>
      <c r="J1793" s="8"/>
      <c r="K1793" s="8"/>
      <c r="L1793" s="13"/>
    </row>
    <row r="1794" spans="1:12" ht="14.4">
      <c r="A1794" s="8"/>
      <c r="B1794" s="8"/>
      <c r="C1794" s="8"/>
      <c r="D1794" s="8"/>
      <c r="E1794" s="8"/>
      <c r="F1794" s="9"/>
      <c r="G1794" s="10"/>
      <c r="H1794" s="11"/>
      <c r="I1794" s="12"/>
      <c r="J1794" s="8"/>
      <c r="K1794" s="8"/>
      <c r="L1794" s="13"/>
    </row>
    <row r="1795" spans="1:12" ht="14.4">
      <c r="A1795" s="8"/>
      <c r="B1795" s="8"/>
      <c r="C1795" s="8"/>
      <c r="D1795" s="8"/>
      <c r="E1795" s="8"/>
      <c r="F1795" s="9"/>
      <c r="G1795" s="10"/>
      <c r="H1795" s="11"/>
      <c r="I1795" s="12"/>
      <c r="J1795" s="8"/>
      <c r="K1795" s="8"/>
      <c r="L1795" s="13"/>
    </row>
    <row r="1796" spans="1:12" ht="14.4">
      <c r="A1796" s="8"/>
      <c r="B1796" s="8"/>
      <c r="C1796" s="8"/>
      <c r="D1796" s="8"/>
      <c r="E1796" s="8"/>
      <c r="F1796" s="9"/>
      <c r="G1796" s="10"/>
      <c r="H1796" s="11"/>
      <c r="I1796" s="12"/>
      <c r="J1796" s="8"/>
      <c r="K1796" s="8"/>
      <c r="L1796" s="13"/>
    </row>
    <row r="1797" spans="1:12" ht="14.4">
      <c r="A1797" s="8"/>
      <c r="B1797" s="8"/>
      <c r="C1797" s="8"/>
      <c r="D1797" s="8"/>
      <c r="E1797" s="8"/>
      <c r="F1797" s="9"/>
      <c r="G1797" s="10"/>
      <c r="H1797" s="11"/>
      <c r="I1797" s="12"/>
      <c r="J1797" s="8"/>
      <c r="K1797" s="8"/>
      <c r="L1797" s="13"/>
    </row>
    <row r="1798" spans="1:12" ht="14.4">
      <c r="A1798" s="8"/>
      <c r="B1798" s="8"/>
      <c r="C1798" s="8"/>
      <c r="D1798" s="8"/>
      <c r="E1798" s="8"/>
      <c r="F1798" s="9"/>
      <c r="G1798" s="10"/>
      <c r="H1798" s="11"/>
      <c r="I1798" s="12"/>
      <c r="J1798" s="8"/>
      <c r="K1798" s="8"/>
      <c r="L1798" s="13"/>
    </row>
    <row r="1799" spans="1:12" ht="14.4">
      <c r="A1799" s="8"/>
      <c r="B1799" s="8"/>
      <c r="C1799" s="8"/>
      <c r="D1799" s="8"/>
      <c r="E1799" s="8"/>
      <c r="F1799" s="9"/>
      <c r="G1799" s="10"/>
      <c r="H1799" s="11"/>
      <c r="I1799" s="12"/>
      <c r="J1799" s="8"/>
      <c r="K1799" s="8"/>
      <c r="L1799" s="13"/>
    </row>
    <row r="1800" spans="1:12" ht="14.4">
      <c r="A1800" s="8"/>
      <c r="B1800" s="8"/>
      <c r="C1800" s="8"/>
      <c r="D1800" s="8"/>
      <c r="E1800" s="8"/>
      <c r="F1800" s="9"/>
      <c r="G1800" s="10"/>
      <c r="H1800" s="11"/>
      <c r="I1800" s="12"/>
      <c r="J1800" s="8"/>
      <c r="K1800" s="8"/>
      <c r="L1800" s="13"/>
    </row>
    <row r="1801" spans="1:12" ht="14.4">
      <c r="A1801" s="8"/>
      <c r="B1801" s="8"/>
      <c r="C1801" s="8"/>
      <c r="D1801" s="8"/>
      <c r="E1801" s="8"/>
      <c r="F1801" s="9"/>
      <c r="G1801" s="10"/>
      <c r="H1801" s="11"/>
      <c r="I1801" s="12"/>
      <c r="J1801" s="8"/>
      <c r="K1801" s="8"/>
      <c r="L1801" s="13"/>
    </row>
    <row r="1802" spans="1:12" ht="14.4">
      <c r="A1802" s="8"/>
      <c r="B1802" s="8"/>
      <c r="C1802" s="8"/>
      <c r="D1802" s="8"/>
      <c r="E1802" s="8"/>
      <c r="F1802" s="9"/>
      <c r="G1802" s="10"/>
      <c r="H1802" s="11"/>
      <c r="I1802" s="12"/>
      <c r="J1802" s="8"/>
      <c r="K1802" s="8"/>
      <c r="L1802" s="13"/>
    </row>
    <row r="1803" spans="1:12" ht="14.4">
      <c r="A1803" s="8"/>
      <c r="B1803" s="8"/>
      <c r="C1803" s="8"/>
      <c r="D1803" s="8"/>
      <c r="E1803" s="8"/>
      <c r="F1803" s="9"/>
      <c r="G1803" s="10"/>
      <c r="H1803" s="11"/>
      <c r="I1803" s="12"/>
      <c r="J1803" s="8"/>
      <c r="K1803" s="8"/>
      <c r="L1803" s="13"/>
    </row>
    <row r="1804" spans="1:12" ht="14.4">
      <c r="A1804" s="8"/>
      <c r="B1804" s="8"/>
      <c r="C1804" s="8"/>
      <c r="D1804" s="8"/>
      <c r="E1804" s="8"/>
      <c r="F1804" s="9"/>
      <c r="G1804" s="10"/>
      <c r="H1804" s="11"/>
      <c r="I1804" s="12"/>
      <c r="J1804" s="8"/>
      <c r="K1804" s="8"/>
      <c r="L1804" s="13"/>
    </row>
    <row r="1805" spans="1:12" ht="14.4">
      <c r="A1805" s="8"/>
      <c r="B1805" s="8"/>
      <c r="C1805" s="8"/>
      <c r="D1805" s="8"/>
      <c r="E1805" s="8"/>
      <c r="F1805" s="9"/>
      <c r="G1805" s="10"/>
      <c r="H1805" s="11"/>
      <c r="I1805" s="12"/>
      <c r="J1805" s="8"/>
      <c r="K1805" s="8"/>
      <c r="L1805" s="13"/>
    </row>
    <row r="1806" spans="1:12" ht="14.4">
      <c r="A1806" s="8"/>
      <c r="B1806" s="8"/>
      <c r="C1806" s="8"/>
      <c r="D1806" s="8"/>
      <c r="E1806" s="8"/>
      <c r="F1806" s="9"/>
      <c r="G1806" s="10"/>
      <c r="H1806" s="11"/>
      <c r="I1806" s="12"/>
      <c r="J1806" s="8"/>
      <c r="K1806" s="8"/>
      <c r="L1806" s="13"/>
    </row>
    <row r="1807" spans="1:12" ht="14.4">
      <c r="A1807" s="8"/>
      <c r="B1807" s="8"/>
      <c r="C1807" s="8"/>
      <c r="D1807" s="8"/>
      <c r="E1807" s="8"/>
      <c r="F1807" s="9"/>
      <c r="G1807" s="10"/>
      <c r="H1807" s="11"/>
      <c r="I1807" s="12"/>
      <c r="J1807" s="8"/>
      <c r="K1807" s="8"/>
      <c r="L1807" s="13"/>
    </row>
    <row r="1808" spans="1:12" ht="14.4">
      <c r="A1808" s="8"/>
      <c r="B1808" s="8"/>
      <c r="C1808" s="8"/>
      <c r="D1808" s="8"/>
      <c r="E1808" s="8"/>
      <c r="F1808" s="9"/>
      <c r="G1808" s="10"/>
      <c r="H1808" s="11"/>
      <c r="I1808" s="12"/>
      <c r="J1808" s="8"/>
      <c r="K1808" s="8"/>
      <c r="L1808" s="13"/>
    </row>
    <row r="1809" spans="1:12" ht="14.4">
      <c r="A1809" s="8"/>
      <c r="B1809" s="8"/>
      <c r="C1809" s="8"/>
      <c r="D1809" s="8"/>
      <c r="E1809" s="8"/>
      <c r="F1809" s="9"/>
      <c r="G1809" s="10"/>
      <c r="H1809" s="11"/>
      <c r="I1809" s="12"/>
      <c r="J1809" s="8"/>
      <c r="K1809" s="8"/>
      <c r="L1809" s="13"/>
    </row>
    <row r="1810" spans="1:12" ht="14.4">
      <c r="A1810" s="8"/>
      <c r="B1810" s="8"/>
      <c r="C1810" s="8"/>
      <c r="D1810" s="8"/>
      <c r="E1810" s="8"/>
      <c r="F1810" s="9"/>
      <c r="G1810" s="10"/>
      <c r="H1810" s="11"/>
      <c r="I1810" s="12"/>
      <c r="J1810" s="8"/>
      <c r="K1810" s="8"/>
      <c r="L1810" s="13"/>
    </row>
    <row r="1811" spans="1:12" ht="14.4">
      <c r="A1811" s="8"/>
      <c r="B1811" s="8"/>
      <c r="C1811" s="8"/>
      <c r="D1811" s="8"/>
      <c r="E1811" s="8"/>
      <c r="F1811" s="9"/>
      <c r="G1811" s="10"/>
      <c r="H1811" s="11"/>
      <c r="I1811" s="12"/>
      <c r="J1811" s="8"/>
      <c r="K1811" s="8"/>
      <c r="L1811" s="13"/>
    </row>
    <row r="1812" spans="1:12" ht="14.4">
      <c r="A1812" s="8"/>
      <c r="B1812" s="8"/>
      <c r="C1812" s="8"/>
      <c r="D1812" s="8"/>
      <c r="E1812" s="8"/>
      <c r="F1812" s="9"/>
      <c r="G1812" s="10"/>
      <c r="H1812" s="11"/>
      <c r="I1812" s="12"/>
      <c r="J1812" s="8"/>
      <c r="K1812" s="8"/>
      <c r="L1812" s="13"/>
    </row>
    <row r="1813" spans="1:12" ht="14.4">
      <c r="A1813" s="8"/>
      <c r="B1813" s="8"/>
      <c r="C1813" s="8"/>
      <c r="D1813" s="8"/>
      <c r="E1813" s="8"/>
      <c r="F1813" s="9"/>
      <c r="G1813" s="10"/>
      <c r="H1813" s="11"/>
      <c r="I1813" s="12"/>
      <c r="J1813" s="8"/>
      <c r="K1813" s="8"/>
      <c r="L1813" s="13"/>
    </row>
    <row r="1814" spans="1:12" ht="14.4">
      <c r="A1814" s="8"/>
      <c r="B1814" s="8"/>
      <c r="C1814" s="8"/>
      <c r="D1814" s="8"/>
      <c r="E1814" s="8"/>
      <c r="F1814" s="9"/>
      <c r="G1814" s="10"/>
      <c r="H1814" s="11"/>
      <c r="I1814" s="12"/>
      <c r="J1814" s="8"/>
      <c r="K1814" s="8"/>
      <c r="L1814" s="13"/>
    </row>
    <row r="1815" spans="1:12" ht="14.4">
      <c r="A1815" s="8"/>
      <c r="B1815" s="8"/>
      <c r="C1815" s="8"/>
      <c r="D1815" s="8"/>
      <c r="E1815" s="8"/>
      <c r="F1815" s="9"/>
      <c r="G1815" s="10"/>
      <c r="H1815" s="11"/>
      <c r="I1815" s="12"/>
      <c r="J1815" s="8"/>
      <c r="K1815" s="8"/>
      <c r="L1815" s="13"/>
    </row>
    <row r="1816" spans="1:12" ht="14.4">
      <c r="A1816" s="8"/>
      <c r="B1816" s="8"/>
      <c r="C1816" s="8"/>
      <c r="D1816" s="8"/>
      <c r="E1816" s="8"/>
      <c r="F1816" s="9"/>
      <c r="G1816" s="10"/>
      <c r="H1816" s="11"/>
      <c r="I1816" s="12"/>
      <c r="J1816" s="8"/>
      <c r="K1816" s="8"/>
      <c r="L1816" s="13"/>
    </row>
    <row r="1817" spans="1:12" ht="14.4">
      <c r="A1817" s="8"/>
      <c r="B1817" s="8"/>
      <c r="C1817" s="8"/>
      <c r="D1817" s="8"/>
      <c r="E1817" s="8"/>
      <c r="F1817" s="9"/>
      <c r="G1817" s="10"/>
      <c r="H1817" s="11"/>
      <c r="I1817" s="12"/>
      <c r="J1817" s="8"/>
      <c r="K1817" s="8"/>
      <c r="L1817" s="13"/>
    </row>
    <row r="1818" spans="1:12" ht="14.4">
      <c r="A1818" s="8"/>
      <c r="B1818" s="8"/>
      <c r="C1818" s="8"/>
      <c r="D1818" s="8"/>
      <c r="E1818" s="8"/>
      <c r="F1818" s="9"/>
      <c r="G1818" s="10"/>
      <c r="H1818" s="11"/>
      <c r="I1818" s="12"/>
      <c r="J1818" s="8"/>
      <c r="K1818" s="8"/>
      <c r="L1818" s="13"/>
    </row>
    <row r="1819" spans="1:12" ht="14.4">
      <c r="A1819" s="8"/>
      <c r="B1819" s="8"/>
      <c r="C1819" s="8"/>
      <c r="D1819" s="8"/>
      <c r="E1819" s="8"/>
      <c r="F1819" s="9"/>
      <c r="G1819" s="10"/>
      <c r="H1819" s="11"/>
      <c r="I1819" s="12"/>
      <c r="J1819" s="8"/>
      <c r="K1819" s="8"/>
      <c r="L1819" s="13"/>
    </row>
    <row r="1820" spans="1:12" ht="14.4">
      <c r="A1820" s="8"/>
      <c r="B1820" s="8"/>
      <c r="C1820" s="8"/>
      <c r="D1820" s="8"/>
      <c r="E1820" s="8"/>
      <c r="F1820" s="9"/>
      <c r="G1820" s="10"/>
      <c r="H1820" s="11"/>
      <c r="I1820" s="12"/>
      <c r="J1820" s="8"/>
      <c r="K1820" s="8"/>
      <c r="L1820" s="13"/>
    </row>
    <row r="1821" spans="1:12" ht="14.4">
      <c r="A1821" s="8"/>
      <c r="B1821" s="8"/>
      <c r="C1821" s="8"/>
      <c r="D1821" s="8"/>
      <c r="E1821" s="8"/>
      <c r="F1821" s="9"/>
      <c r="G1821" s="10"/>
      <c r="H1821" s="11"/>
      <c r="I1821" s="12"/>
      <c r="J1821" s="8"/>
      <c r="K1821" s="8"/>
      <c r="L1821" s="13"/>
    </row>
    <row r="1822" spans="1:12" ht="14.4">
      <c r="A1822" s="8"/>
      <c r="B1822" s="8"/>
      <c r="C1822" s="8"/>
      <c r="D1822" s="8"/>
      <c r="E1822" s="8"/>
      <c r="F1822" s="9"/>
      <c r="G1822" s="10"/>
      <c r="H1822" s="11"/>
      <c r="I1822" s="12"/>
      <c r="J1822" s="8"/>
      <c r="K1822" s="8"/>
      <c r="L1822" s="13"/>
    </row>
    <row r="1823" spans="1:12" ht="14.4">
      <c r="A1823" s="8"/>
      <c r="B1823" s="8"/>
      <c r="C1823" s="8"/>
      <c r="D1823" s="8"/>
      <c r="E1823" s="8"/>
      <c r="F1823" s="9"/>
      <c r="G1823" s="10"/>
      <c r="H1823" s="11"/>
      <c r="I1823" s="12"/>
      <c r="J1823" s="8"/>
      <c r="K1823" s="8"/>
      <c r="L1823" s="13"/>
    </row>
    <row r="1824" spans="1:12" ht="14.4">
      <c r="A1824" s="8"/>
      <c r="B1824" s="8"/>
      <c r="C1824" s="8"/>
      <c r="D1824" s="8"/>
      <c r="E1824" s="8"/>
      <c r="F1824" s="9"/>
      <c r="G1824" s="10"/>
      <c r="H1824" s="11"/>
      <c r="I1824" s="12"/>
      <c r="J1824" s="8"/>
      <c r="K1824" s="8"/>
      <c r="L1824" s="13"/>
    </row>
    <row r="1825" spans="1:12" ht="14.4">
      <c r="A1825" s="8"/>
      <c r="B1825" s="8"/>
      <c r="C1825" s="8"/>
      <c r="D1825" s="8"/>
      <c r="E1825" s="8"/>
      <c r="F1825" s="9"/>
      <c r="G1825" s="10"/>
      <c r="H1825" s="11"/>
      <c r="I1825" s="12"/>
      <c r="J1825" s="8"/>
      <c r="K1825" s="8"/>
      <c r="L1825" s="13"/>
    </row>
    <row r="1826" spans="1:12" ht="14.4">
      <c r="A1826" s="8"/>
      <c r="B1826" s="8"/>
      <c r="C1826" s="8"/>
      <c r="D1826" s="8"/>
      <c r="E1826" s="8"/>
      <c r="F1826" s="9"/>
      <c r="G1826" s="10"/>
      <c r="H1826" s="11"/>
      <c r="I1826" s="12"/>
      <c r="J1826" s="8"/>
      <c r="K1826" s="8"/>
      <c r="L1826" s="13"/>
    </row>
    <row r="1827" spans="1:12" ht="14.4">
      <c r="A1827" s="8"/>
      <c r="B1827" s="8"/>
      <c r="C1827" s="8"/>
      <c r="D1827" s="8"/>
      <c r="E1827" s="8"/>
      <c r="F1827" s="9"/>
      <c r="G1827" s="10"/>
      <c r="H1827" s="11"/>
      <c r="I1827" s="12"/>
      <c r="J1827" s="8"/>
      <c r="K1827" s="8"/>
      <c r="L1827" s="13"/>
    </row>
    <row r="1828" spans="1:12" ht="14.4">
      <c r="A1828" s="8"/>
      <c r="B1828" s="8"/>
      <c r="C1828" s="8"/>
      <c r="D1828" s="8"/>
      <c r="E1828" s="8"/>
      <c r="F1828" s="9"/>
      <c r="G1828" s="10"/>
      <c r="H1828" s="11"/>
      <c r="I1828" s="12"/>
      <c r="J1828" s="8"/>
      <c r="K1828" s="8"/>
      <c r="L1828" s="13"/>
    </row>
    <row r="1829" spans="1:12" ht="14.4">
      <c r="A1829" s="8"/>
      <c r="B1829" s="8"/>
      <c r="C1829" s="8"/>
      <c r="D1829" s="8"/>
      <c r="E1829" s="8"/>
      <c r="F1829" s="9"/>
      <c r="G1829" s="10"/>
      <c r="H1829" s="11"/>
      <c r="I1829" s="12"/>
      <c r="J1829" s="8"/>
      <c r="K1829" s="8"/>
      <c r="L1829" s="13"/>
    </row>
    <row r="1830" spans="1:12" ht="14.4">
      <c r="A1830" s="8"/>
      <c r="B1830" s="8"/>
      <c r="C1830" s="8"/>
      <c r="D1830" s="8"/>
      <c r="E1830" s="8"/>
      <c r="F1830" s="9"/>
      <c r="G1830" s="10"/>
      <c r="H1830" s="11"/>
      <c r="I1830" s="12"/>
      <c r="J1830" s="8"/>
      <c r="K1830" s="8"/>
      <c r="L1830" s="13"/>
    </row>
    <row r="1831" spans="1:12" ht="14.4">
      <c r="A1831" s="8"/>
      <c r="B1831" s="8"/>
      <c r="C1831" s="8"/>
      <c r="D1831" s="8"/>
      <c r="E1831" s="8"/>
      <c r="F1831" s="9"/>
      <c r="G1831" s="10"/>
      <c r="H1831" s="11"/>
      <c r="I1831" s="12"/>
      <c r="J1831" s="8"/>
      <c r="K1831" s="8"/>
      <c r="L1831" s="13"/>
    </row>
    <row r="1832" spans="1:12" ht="14.4">
      <c r="A1832" s="8"/>
      <c r="B1832" s="8"/>
      <c r="C1832" s="8"/>
      <c r="D1832" s="8"/>
      <c r="E1832" s="8"/>
      <c r="F1832" s="9"/>
      <c r="G1832" s="10"/>
      <c r="H1832" s="11"/>
      <c r="I1832" s="12"/>
      <c r="J1832" s="8"/>
      <c r="K1832" s="8"/>
      <c r="L1832" s="13"/>
    </row>
    <row r="1833" spans="1:12" ht="14.4">
      <c r="A1833" s="8"/>
      <c r="B1833" s="8"/>
      <c r="C1833" s="8"/>
      <c r="D1833" s="8"/>
      <c r="E1833" s="8"/>
      <c r="F1833" s="9"/>
      <c r="G1833" s="10"/>
      <c r="H1833" s="11"/>
      <c r="I1833" s="12"/>
      <c r="J1833" s="8"/>
      <c r="K1833" s="8"/>
      <c r="L1833" s="13"/>
    </row>
    <row r="1834" spans="1:12" ht="14.4">
      <c r="A1834" s="8"/>
      <c r="B1834" s="8"/>
      <c r="C1834" s="8"/>
      <c r="D1834" s="8"/>
      <c r="E1834" s="8"/>
      <c r="F1834" s="9"/>
      <c r="G1834" s="10"/>
      <c r="H1834" s="11"/>
      <c r="I1834" s="12"/>
      <c r="J1834" s="8"/>
      <c r="K1834" s="8"/>
      <c r="L1834" s="13"/>
    </row>
    <row r="1835" spans="1:12" ht="14.4">
      <c r="A1835" s="8"/>
      <c r="B1835" s="8"/>
      <c r="C1835" s="8"/>
      <c r="D1835" s="8"/>
      <c r="E1835" s="8"/>
      <c r="F1835" s="9"/>
      <c r="G1835" s="10"/>
      <c r="H1835" s="11"/>
      <c r="I1835" s="12"/>
      <c r="J1835" s="8"/>
      <c r="K1835" s="8"/>
      <c r="L1835" s="13"/>
    </row>
    <row r="1836" spans="1:12" ht="14.4">
      <c r="A1836" s="8"/>
      <c r="B1836" s="8"/>
      <c r="C1836" s="8"/>
      <c r="D1836" s="8"/>
      <c r="E1836" s="8"/>
      <c r="F1836" s="9"/>
      <c r="G1836" s="10"/>
      <c r="H1836" s="11"/>
      <c r="I1836" s="12"/>
      <c r="J1836" s="8"/>
      <c r="K1836" s="8"/>
      <c r="L1836" s="13"/>
    </row>
    <row r="1837" spans="1:12" ht="14.4">
      <c r="A1837" s="8"/>
      <c r="B1837" s="8"/>
      <c r="C1837" s="8"/>
      <c r="D1837" s="8"/>
      <c r="E1837" s="8"/>
      <c r="F1837" s="9"/>
      <c r="G1837" s="10"/>
      <c r="H1837" s="11"/>
      <c r="I1837" s="12"/>
      <c r="J1837" s="8"/>
      <c r="K1837" s="8"/>
      <c r="L1837" s="13"/>
    </row>
    <row r="1838" spans="1:12" ht="14.4">
      <c r="A1838" s="8"/>
      <c r="B1838" s="8"/>
      <c r="C1838" s="8"/>
      <c r="D1838" s="8"/>
      <c r="E1838" s="8"/>
      <c r="F1838" s="9"/>
      <c r="G1838" s="10"/>
      <c r="H1838" s="11"/>
      <c r="I1838" s="12"/>
      <c r="J1838" s="8"/>
      <c r="K1838" s="8"/>
      <c r="L1838" s="13"/>
    </row>
    <row r="1839" spans="1:12" ht="14.4">
      <c r="A1839" s="8"/>
      <c r="B1839" s="8"/>
      <c r="C1839" s="8"/>
      <c r="D1839" s="8"/>
      <c r="E1839" s="8"/>
      <c r="F1839" s="9"/>
      <c r="G1839" s="10"/>
      <c r="H1839" s="11"/>
      <c r="I1839" s="12"/>
      <c r="J1839" s="8"/>
      <c r="K1839" s="8"/>
      <c r="L1839" s="13"/>
    </row>
    <row r="1840" spans="1:12" ht="14.4">
      <c r="A1840" s="8"/>
      <c r="B1840" s="8"/>
      <c r="C1840" s="8"/>
      <c r="D1840" s="8"/>
      <c r="E1840" s="8"/>
      <c r="F1840" s="9"/>
      <c r="G1840" s="10"/>
      <c r="H1840" s="11"/>
      <c r="I1840" s="12"/>
      <c r="J1840" s="8"/>
      <c r="K1840" s="8"/>
      <c r="L1840" s="13"/>
    </row>
    <row r="1841" spans="1:12" ht="14.4">
      <c r="A1841" s="8"/>
      <c r="B1841" s="8"/>
      <c r="C1841" s="8"/>
      <c r="D1841" s="8"/>
      <c r="E1841" s="8"/>
      <c r="F1841" s="9"/>
      <c r="G1841" s="10"/>
      <c r="H1841" s="11"/>
      <c r="I1841" s="12"/>
      <c r="J1841" s="8"/>
      <c r="K1841" s="8"/>
      <c r="L1841" s="13"/>
    </row>
    <row r="1842" spans="1:12" ht="14.4">
      <c r="A1842" s="8"/>
      <c r="B1842" s="8"/>
      <c r="C1842" s="8"/>
      <c r="D1842" s="8"/>
      <c r="E1842" s="8"/>
      <c r="F1842" s="9"/>
      <c r="G1842" s="10"/>
      <c r="H1842" s="11"/>
      <c r="I1842" s="12"/>
      <c r="J1842" s="8"/>
      <c r="K1842" s="8"/>
      <c r="L1842" s="13"/>
    </row>
    <row r="1843" spans="1:12" ht="14.4">
      <c r="A1843" s="8"/>
      <c r="B1843" s="8"/>
      <c r="C1843" s="8"/>
      <c r="D1843" s="8"/>
      <c r="E1843" s="8"/>
      <c r="F1843" s="9"/>
      <c r="G1843" s="10"/>
      <c r="H1843" s="11"/>
      <c r="I1843" s="12"/>
      <c r="J1843" s="8"/>
      <c r="K1843" s="8"/>
      <c r="L1843" s="13"/>
    </row>
    <row r="1844" spans="1:12" ht="14.4">
      <c r="A1844" s="8"/>
      <c r="B1844" s="8"/>
      <c r="C1844" s="8"/>
      <c r="D1844" s="8"/>
      <c r="E1844" s="8"/>
      <c r="F1844" s="9"/>
      <c r="G1844" s="10"/>
      <c r="H1844" s="11"/>
      <c r="I1844" s="12"/>
      <c r="J1844" s="8"/>
      <c r="K1844" s="8"/>
      <c r="L1844" s="13"/>
    </row>
    <row r="1845" spans="1:12" ht="14.4">
      <c r="A1845" s="8"/>
      <c r="B1845" s="8"/>
      <c r="C1845" s="8"/>
      <c r="D1845" s="8"/>
      <c r="E1845" s="8"/>
      <c r="F1845" s="9"/>
      <c r="G1845" s="10"/>
      <c r="H1845" s="11"/>
      <c r="I1845" s="12"/>
      <c r="J1845" s="8"/>
      <c r="K1845" s="8"/>
      <c r="L1845" s="13"/>
    </row>
    <row r="1846" spans="1:12" ht="14.4">
      <c r="A1846" s="8"/>
      <c r="B1846" s="8"/>
      <c r="C1846" s="8"/>
      <c r="D1846" s="8"/>
      <c r="E1846" s="8"/>
      <c r="F1846" s="9"/>
      <c r="G1846" s="10"/>
      <c r="H1846" s="11"/>
      <c r="I1846" s="12"/>
      <c r="J1846" s="8"/>
      <c r="K1846" s="8"/>
      <c r="L1846" s="13"/>
    </row>
    <row r="1847" spans="1:12" ht="14.4">
      <c r="A1847" s="8"/>
      <c r="B1847" s="8"/>
      <c r="C1847" s="8"/>
      <c r="D1847" s="8"/>
      <c r="E1847" s="8"/>
      <c r="F1847" s="9"/>
      <c r="G1847" s="10"/>
      <c r="H1847" s="11"/>
      <c r="I1847" s="12"/>
      <c r="J1847" s="8"/>
      <c r="K1847" s="8"/>
      <c r="L1847" s="13"/>
    </row>
    <row r="1848" spans="1:12" ht="14.4">
      <c r="A1848" s="8"/>
      <c r="B1848" s="8"/>
      <c r="C1848" s="8"/>
      <c r="D1848" s="8"/>
      <c r="E1848" s="8"/>
      <c r="F1848" s="9"/>
      <c r="G1848" s="10"/>
      <c r="H1848" s="11"/>
      <c r="I1848" s="12"/>
      <c r="J1848" s="8"/>
      <c r="K1848" s="8"/>
      <c r="L1848" s="13"/>
    </row>
    <row r="1849" spans="1:12" ht="14.4">
      <c r="A1849" s="8"/>
      <c r="B1849" s="8"/>
      <c r="C1849" s="8"/>
      <c r="D1849" s="8"/>
      <c r="E1849" s="8"/>
      <c r="F1849" s="9"/>
      <c r="G1849" s="10"/>
      <c r="H1849" s="11"/>
      <c r="I1849" s="12"/>
      <c r="J1849" s="8"/>
      <c r="K1849" s="8"/>
      <c r="L1849" s="13"/>
    </row>
    <row r="1850" spans="1:12" ht="14.4">
      <c r="A1850" s="8"/>
      <c r="B1850" s="8"/>
      <c r="C1850" s="8"/>
      <c r="D1850" s="8"/>
      <c r="E1850" s="8"/>
      <c r="F1850" s="9"/>
      <c r="G1850" s="10"/>
      <c r="H1850" s="11"/>
      <c r="I1850" s="12"/>
      <c r="J1850" s="8"/>
      <c r="K1850" s="8"/>
      <c r="L1850" s="13"/>
    </row>
    <row r="1851" spans="1:12" ht="14.4">
      <c r="A1851" s="8"/>
      <c r="B1851" s="8"/>
      <c r="C1851" s="8"/>
      <c r="D1851" s="8"/>
      <c r="E1851" s="8"/>
      <c r="F1851" s="9"/>
      <c r="G1851" s="10"/>
      <c r="H1851" s="11"/>
      <c r="I1851" s="12"/>
      <c r="J1851" s="8"/>
      <c r="K1851" s="8"/>
      <c r="L1851" s="13"/>
    </row>
    <row r="1852" spans="1:12" ht="14.4">
      <c r="A1852" s="8"/>
      <c r="B1852" s="8"/>
      <c r="C1852" s="8"/>
      <c r="D1852" s="8"/>
      <c r="E1852" s="8"/>
      <c r="F1852" s="9"/>
      <c r="G1852" s="10"/>
      <c r="H1852" s="11"/>
      <c r="I1852" s="12"/>
      <c r="J1852" s="8"/>
      <c r="K1852" s="8"/>
      <c r="L1852" s="13"/>
    </row>
    <row r="1853" spans="1:12" ht="14.4">
      <c r="A1853" s="8"/>
      <c r="B1853" s="8"/>
      <c r="C1853" s="8"/>
      <c r="D1853" s="8"/>
      <c r="E1853" s="8"/>
      <c r="F1853" s="9"/>
      <c r="G1853" s="10"/>
      <c r="H1853" s="11"/>
      <c r="I1853" s="12"/>
      <c r="J1853" s="8"/>
      <c r="K1853" s="8"/>
      <c r="L1853" s="13"/>
    </row>
    <row r="1854" spans="1:12" ht="14.4">
      <c r="A1854" s="8"/>
      <c r="B1854" s="8"/>
      <c r="C1854" s="8"/>
      <c r="D1854" s="8"/>
      <c r="E1854" s="8"/>
      <c r="F1854" s="9"/>
      <c r="G1854" s="10"/>
      <c r="H1854" s="11"/>
      <c r="I1854" s="12"/>
      <c r="J1854" s="8"/>
      <c r="K1854" s="8"/>
      <c r="L1854" s="13"/>
    </row>
    <row r="1855" spans="1:12" ht="14.4">
      <c r="A1855" s="8"/>
      <c r="B1855" s="8"/>
      <c r="C1855" s="8"/>
      <c r="D1855" s="8"/>
      <c r="E1855" s="8"/>
      <c r="F1855" s="9"/>
      <c r="G1855" s="10"/>
      <c r="H1855" s="11"/>
      <c r="I1855" s="12"/>
      <c r="J1855" s="8"/>
      <c r="K1855" s="8"/>
      <c r="L1855" s="13"/>
    </row>
    <row r="1856" spans="1:12" ht="14.4">
      <c r="A1856" s="8"/>
      <c r="B1856" s="8"/>
      <c r="C1856" s="8"/>
      <c r="D1856" s="8"/>
      <c r="E1856" s="8"/>
      <c r="F1856" s="9"/>
      <c r="G1856" s="10"/>
      <c r="H1856" s="11"/>
      <c r="I1856" s="12"/>
      <c r="J1856" s="8"/>
      <c r="K1856" s="8"/>
      <c r="L1856" s="13"/>
    </row>
    <row r="1857" spans="1:12" ht="14.4">
      <c r="A1857" s="8"/>
      <c r="B1857" s="8"/>
      <c r="C1857" s="8"/>
      <c r="D1857" s="8"/>
      <c r="E1857" s="8"/>
      <c r="F1857" s="9"/>
      <c r="G1857" s="10"/>
      <c r="H1857" s="11"/>
      <c r="I1857" s="12"/>
      <c r="J1857" s="8"/>
      <c r="K1857" s="8"/>
      <c r="L1857" s="13"/>
    </row>
    <row r="1858" spans="1:12" ht="14.4">
      <c r="A1858" s="8"/>
      <c r="B1858" s="8"/>
      <c r="C1858" s="8"/>
      <c r="D1858" s="8"/>
      <c r="E1858" s="8"/>
      <c r="F1858" s="9"/>
      <c r="G1858" s="10"/>
      <c r="H1858" s="11"/>
      <c r="I1858" s="12"/>
      <c r="J1858" s="8"/>
      <c r="K1858" s="8"/>
      <c r="L1858" s="13"/>
    </row>
    <row r="1859" spans="1:12" ht="14.4">
      <c r="A1859" s="8"/>
      <c r="B1859" s="8"/>
      <c r="C1859" s="8"/>
      <c r="D1859" s="8"/>
      <c r="E1859" s="8"/>
      <c r="F1859" s="9"/>
      <c r="G1859" s="10"/>
      <c r="H1859" s="11"/>
      <c r="I1859" s="12"/>
      <c r="J1859" s="8"/>
      <c r="K1859" s="8"/>
      <c r="L1859" s="13"/>
    </row>
    <row r="1860" spans="1:12" ht="14.4">
      <c r="A1860" s="8"/>
      <c r="B1860" s="8"/>
      <c r="C1860" s="8"/>
      <c r="D1860" s="8"/>
      <c r="E1860" s="8"/>
      <c r="F1860" s="9"/>
      <c r="G1860" s="10"/>
      <c r="H1860" s="11"/>
      <c r="I1860" s="12"/>
      <c r="J1860" s="8"/>
      <c r="K1860" s="8"/>
      <c r="L1860" s="13"/>
    </row>
    <row r="1861" spans="1:12" ht="14.4">
      <c r="A1861" s="8"/>
      <c r="B1861" s="8"/>
      <c r="C1861" s="8"/>
      <c r="D1861" s="8"/>
      <c r="E1861" s="8"/>
      <c r="F1861" s="9"/>
      <c r="G1861" s="10"/>
      <c r="H1861" s="11"/>
      <c r="I1861" s="12"/>
      <c r="J1861" s="8"/>
      <c r="K1861" s="8"/>
      <c r="L1861" s="13"/>
    </row>
    <row r="1862" spans="1:12" ht="14.4">
      <c r="A1862" s="8"/>
      <c r="B1862" s="8"/>
      <c r="C1862" s="8"/>
      <c r="D1862" s="8"/>
      <c r="E1862" s="8"/>
      <c r="F1862" s="9"/>
      <c r="G1862" s="10"/>
      <c r="H1862" s="11"/>
      <c r="I1862" s="12"/>
      <c r="J1862" s="8"/>
      <c r="K1862" s="8"/>
      <c r="L1862" s="13"/>
    </row>
    <row r="1863" spans="1:12" ht="14.4">
      <c r="A1863" s="8"/>
      <c r="B1863" s="8"/>
      <c r="C1863" s="8"/>
      <c r="D1863" s="8"/>
      <c r="E1863" s="8"/>
      <c r="F1863" s="9"/>
      <c r="G1863" s="10"/>
      <c r="H1863" s="11"/>
      <c r="I1863" s="12"/>
      <c r="J1863" s="8"/>
      <c r="K1863" s="8"/>
      <c r="L1863" s="13"/>
    </row>
    <row r="1864" spans="1:12" ht="14.4">
      <c r="A1864" s="8"/>
      <c r="B1864" s="8"/>
      <c r="C1864" s="8"/>
      <c r="D1864" s="8"/>
      <c r="E1864" s="8"/>
      <c r="F1864" s="9"/>
      <c r="G1864" s="10"/>
      <c r="H1864" s="11"/>
      <c r="I1864" s="12"/>
      <c r="J1864" s="8"/>
      <c r="K1864" s="8"/>
      <c r="L1864" s="13"/>
    </row>
    <row r="1865" spans="1:12" ht="14.4">
      <c r="A1865" s="8"/>
      <c r="B1865" s="8"/>
      <c r="C1865" s="8"/>
      <c r="D1865" s="8"/>
      <c r="E1865" s="8"/>
      <c r="F1865" s="9"/>
      <c r="G1865" s="10"/>
      <c r="H1865" s="11"/>
      <c r="I1865" s="12"/>
      <c r="J1865" s="8"/>
      <c r="K1865" s="8"/>
      <c r="L1865" s="13"/>
    </row>
    <row r="1866" spans="1:12" ht="14.4">
      <c r="A1866" s="8"/>
      <c r="B1866" s="8"/>
      <c r="C1866" s="8"/>
      <c r="D1866" s="8"/>
      <c r="E1866" s="8"/>
      <c r="F1866" s="9"/>
      <c r="G1866" s="10"/>
      <c r="H1866" s="11"/>
      <c r="I1866" s="12"/>
      <c r="J1866" s="8"/>
      <c r="K1866" s="8"/>
      <c r="L1866" s="13"/>
    </row>
    <row r="1867" spans="1:12" ht="14.4">
      <c r="A1867" s="8"/>
      <c r="B1867" s="8"/>
      <c r="C1867" s="8"/>
      <c r="D1867" s="8"/>
      <c r="E1867" s="8"/>
      <c r="F1867" s="9"/>
      <c r="G1867" s="10"/>
      <c r="H1867" s="11"/>
      <c r="I1867" s="12"/>
      <c r="J1867" s="8"/>
      <c r="K1867" s="8"/>
      <c r="L1867" s="13"/>
    </row>
    <row r="1868" spans="1:12" ht="14.4">
      <c r="A1868" s="8"/>
      <c r="B1868" s="8"/>
      <c r="C1868" s="8"/>
      <c r="D1868" s="8"/>
      <c r="E1868" s="8"/>
      <c r="F1868" s="9"/>
      <c r="G1868" s="10"/>
      <c r="H1868" s="11"/>
      <c r="I1868" s="12"/>
      <c r="J1868" s="8"/>
      <c r="K1868" s="8"/>
      <c r="L1868" s="13"/>
    </row>
    <row r="1869" spans="1:12" ht="14.4">
      <c r="A1869" s="8"/>
      <c r="B1869" s="8"/>
      <c r="C1869" s="8"/>
      <c r="D1869" s="8"/>
      <c r="E1869" s="8"/>
      <c r="F1869" s="9"/>
      <c r="G1869" s="10"/>
      <c r="H1869" s="11"/>
      <c r="I1869" s="12"/>
      <c r="J1869" s="8"/>
      <c r="K1869" s="8"/>
      <c r="L1869" s="13"/>
    </row>
    <row r="1870" spans="1:12" ht="14.4">
      <c r="A1870" s="8"/>
      <c r="B1870" s="8"/>
      <c r="C1870" s="8"/>
      <c r="D1870" s="8"/>
      <c r="E1870" s="8"/>
      <c r="F1870" s="9"/>
      <c r="G1870" s="10"/>
      <c r="H1870" s="11"/>
      <c r="I1870" s="12"/>
      <c r="J1870" s="8"/>
      <c r="K1870" s="8"/>
      <c r="L1870" s="13"/>
    </row>
    <row r="1871" spans="1:12" ht="14.4">
      <c r="A1871" s="8"/>
      <c r="B1871" s="8"/>
      <c r="C1871" s="8"/>
      <c r="D1871" s="8"/>
      <c r="E1871" s="8"/>
      <c r="F1871" s="9"/>
      <c r="G1871" s="10"/>
      <c r="H1871" s="11"/>
      <c r="I1871" s="12"/>
      <c r="J1871" s="8"/>
      <c r="K1871" s="8"/>
      <c r="L1871" s="13"/>
    </row>
    <row r="1872" spans="1:12" ht="14.4">
      <c r="A1872" s="8"/>
      <c r="B1872" s="8"/>
      <c r="C1872" s="8"/>
      <c r="D1872" s="8"/>
      <c r="E1872" s="8"/>
      <c r="F1872" s="9"/>
      <c r="G1872" s="10"/>
      <c r="H1872" s="11"/>
      <c r="I1872" s="12"/>
      <c r="J1872" s="8"/>
      <c r="K1872" s="8"/>
      <c r="L1872" s="13"/>
    </row>
    <row r="1873" spans="1:12" ht="14.4">
      <c r="A1873" s="8"/>
      <c r="B1873" s="8"/>
      <c r="C1873" s="8"/>
      <c r="D1873" s="8"/>
      <c r="E1873" s="8"/>
      <c r="F1873" s="9"/>
      <c r="G1873" s="10"/>
      <c r="H1873" s="11"/>
      <c r="I1873" s="12"/>
      <c r="J1873" s="8"/>
      <c r="K1873" s="8"/>
      <c r="L1873" s="13"/>
    </row>
    <row r="1874" spans="1:12" ht="14.4">
      <c r="A1874" s="8"/>
      <c r="B1874" s="8"/>
      <c r="C1874" s="8"/>
      <c r="D1874" s="8"/>
      <c r="E1874" s="8"/>
      <c r="F1874" s="9"/>
      <c r="G1874" s="10"/>
      <c r="H1874" s="11"/>
      <c r="I1874" s="12"/>
      <c r="J1874" s="8"/>
      <c r="K1874" s="8"/>
      <c r="L1874" s="13"/>
    </row>
    <row r="1875" spans="1:12" ht="14.4">
      <c r="A1875" s="8"/>
      <c r="B1875" s="8"/>
      <c r="C1875" s="8"/>
      <c r="D1875" s="8"/>
      <c r="E1875" s="8"/>
      <c r="F1875" s="9"/>
      <c r="G1875" s="10"/>
      <c r="H1875" s="11"/>
      <c r="I1875" s="12"/>
      <c r="J1875" s="8"/>
      <c r="K1875" s="8"/>
      <c r="L1875" s="13"/>
    </row>
    <row r="1876" spans="1:12" ht="14.4">
      <c r="A1876" s="8"/>
      <c r="B1876" s="8"/>
      <c r="C1876" s="8"/>
      <c r="D1876" s="8"/>
      <c r="E1876" s="8"/>
      <c r="F1876" s="9"/>
      <c r="G1876" s="10"/>
      <c r="H1876" s="11"/>
      <c r="I1876" s="12"/>
      <c r="J1876" s="8"/>
      <c r="K1876" s="8"/>
      <c r="L1876" s="13"/>
    </row>
    <row r="1877" spans="1:12" ht="14.4">
      <c r="A1877" s="8"/>
      <c r="B1877" s="8"/>
      <c r="C1877" s="8"/>
      <c r="D1877" s="8"/>
      <c r="E1877" s="8"/>
      <c r="F1877" s="9"/>
      <c r="G1877" s="10"/>
      <c r="H1877" s="11"/>
      <c r="I1877" s="12"/>
      <c r="J1877" s="8"/>
      <c r="K1877" s="8"/>
      <c r="L1877" s="13"/>
    </row>
    <row r="1878" spans="1:12" ht="14.4">
      <c r="A1878" s="8"/>
      <c r="B1878" s="8"/>
      <c r="C1878" s="8"/>
      <c r="D1878" s="8"/>
      <c r="E1878" s="8"/>
      <c r="F1878" s="9"/>
      <c r="G1878" s="10"/>
      <c r="H1878" s="11"/>
      <c r="I1878" s="12"/>
      <c r="J1878" s="8"/>
      <c r="K1878" s="8"/>
      <c r="L1878" s="13"/>
    </row>
    <row r="1879" spans="1:12" ht="14.4">
      <c r="A1879" s="8"/>
      <c r="B1879" s="8"/>
      <c r="C1879" s="8"/>
      <c r="D1879" s="8"/>
      <c r="E1879" s="8"/>
      <c r="F1879" s="9"/>
      <c r="G1879" s="10"/>
      <c r="H1879" s="11"/>
      <c r="I1879" s="12"/>
      <c r="J1879" s="8"/>
      <c r="K1879" s="8"/>
      <c r="L1879" s="13"/>
    </row>
    <row r="1880" spans="1:12" ht="14.4">
      <c r="A1880" s="8"/>
      <c r="B1880" s="8"/>
      <c r="C1880" s="8"/>
      <c r="D1880" s="8"/>
      <c r="E1880" s="8"/>
      <c r="F1880" s="9"/>
      <c r="G1880" s="10"/>
      <c r="H1880" s="11"/>
      <c r="I1880" s="12"/>
      <c r="J1880" s="8"/>
      <c r="K1880" s="8"/>
      <c r="L1880" s="13"/>
    </row>
    <row r="1881" spans="1:12" ht="14.4">
      <c r="A1881" s="8"/>
      <c r="B1881" s="8"/>
      <c r="C1881" s="8"/>
      <c r="D1881" s="8"/>
      <c r="E1881" s="8"/>
      <c r="F1881" s="9"/>
      <c r="G1881" s="10"/>
      <c r="H1881" s="11"/>
      <c r="I1881" s="12"/>
      <c r="J1881" s="8"/>
      <c r="K1881" s="8"/>
      <c r="L1881" s="13"/>
    </row>
    <row r="1882" spans="1:12" ht="14.4">
      <c r="A1882" s="8"/>
      <c r="B1882" s="8"/>
      <c r="C1882" s="8"/>
      <c r="D1882" s="8"/>
      <c r="E1882" s="8"/>
      <c r="F1882" s="9"/>
      <c r="G1882" s="10"/>
      <c r="H1882" s="11"/>
      <c r="I1882" s="12"/>
      <c r="J1882" s="8"/>
      <c r="K1882" s="8"/>
      <c r="L1882" s="13"/>
    </row>
    <row r="1883" spans="1:12" ht="14.4">
      <c r="A1883" s="8"/>
      <c r="B1883" s="8"/>
      <c r="C1883" s="8"/>
      <c r="D1883" s="8"/>
      <c r="E1883" s="8"/>
      <c r="F1883" s="9"/>
      <c r="G1883" s="10"/>
      <c r="H1883" s="11"/>
      <c r="I1883" s="12"/>
      <c r="J1883" s="8"/>
      <c r="K1883" s="8"/>
      <c r="L1883" s="13"/>
    </row>
    <row r="1884" spans="1:12" ht="14.4">
      <c r="A1884" s="8"/>
      <c r="B1884" s="8"/>
      <c r="C1884" s="8"/>
      <c r="D1884" s="8"/>
      <c r="E1884" s="8"/>
      <c r="F1884" s="9"/>
      <c r="G1884" s="10"/>
      <c r="H1884" s="11"/>
      <c r="I1884" s="12"/>
      <c r="J1884" s="8"/>
      <c r="K1884" s="8"/>
      <c r="L1884" s="13"/>
    </row>
    <row r="1885" spans="1:12" ht="14.4">
      <c r="A1885" s="8"/>
      <c r="B1885" s="8"/>
      <c r="C1885" s="8"/>
      <c r="D1885" s="8"/>
      <c r="E1885" s="8"/>
      <c r="F1885" s="9"/>
      <c r="G1885" s="10"/>
      <c r="H1885" s="11"/>
      <c r="I1885" s="12"/>
      <c r="J1885" s="8"/>
      <c r="K1885" s="8"/>
      <c r="L1885" s="13"/>
    </row>
    <row r="1886" spans="1:12" ht="14.4">
      <c r="A1886" s="8"/>
      <c r="B1886" s="8"/>
      <c r="C1886" s="8"/>
      <c r="D1886" s="8"/>
      <c r="E1886" s="8"/>
      <c r="F1886" s="9"/>
      <c r="G1886" s="10"/>
      <c r="H1886" s="11"/>
      <c r="I1886" s="12"/>
      <c r="J1886" s="8"/>
      <c r="K1886" s="8"/>
      <c r="L1886" s="13"/>
    </row>
    <row r="1887" spans="1:12" ht="14.4">
      <c r="A1887" s="8"/>
      <c r="B1887" s="8"/>
      <c r="C1887" s="8"/>
      <c r="D1887" s="8"/>
      <c r="E1887" s="8"/>
      <c r="F1887" s="9"/>
      <c r="G1887" s="10"/>
      <c r="H1887" s="11"/>
      <c r="I1887" s="12"/>
      <c r="J1887" s="8"/>
      <c r="K1887" s="8"/>
      <c r="L1887" s="13"/>
    </row>
    <row r="1888" spans="1:12" ht="14.4">
      <c r="A1888" s="8"/>
      <c r="B1888" s="8"/>
      <c r="C1888" s="8"/>
      <c r="D1888" s="8"/>
      <c r="E1888" s="8"/>
      <c r="F1888" s="9"/>
      <c r="G1888" s="10"/>
      <c r="H1888" s="11"/>
      <c r="I1888" s="12"/>
      <c r="J1888" s="8"/>
      <c r="K1888" s="8"/>
      <c r="L1888" s="13"/>
    </row>
    <row r="1889" spans="1:12" ht="14.4">
      <c r="A1889" s="8"/>
      <c r="B1889" s="8"/>
      <c r="C1889" s="8"/>
      <c r="D1889" s="8"/>
      <c r="E1889" s="8"/>
      <c r="F1889" s="9"/>
      <c r="G1889" s="10"/>
      <c r="H1889" s="11"/>
      <c r="I1889" s="12"/>
      <c r="J1889" s="8"/>
      <c r="K1889" s="8"/>
      <c r="L1889" s="13"/>
    </row>
    <row r="1890" spans="1:12" ht="14.4">
      <c r="A1890" s="8"/>
      <c r="B1890" s="8"/>
      <c r="C1890" s="8"/>
      <c r="D1890" s="8"/>
      <c r="E1890" s="8"/>
      <c r="F1890" s="9"/>
      <c r="G1890" s="10"/>
      <c r="H1890" s="11"/>
      <c r="I1890" s="12"/>
      <c r="J1890" s="8"/>
      <c r="K1890" s="8"/>
      <c r="L1890" s="13"/>
    </row>
    <row r="1891" spans="1:12" ht="14.4">
      <c r="A1891" s="8"/>
      <c r="B1891" s="8"/>
      <c r="C1891" s="8"/>
      <c r="D1891" s="8"/>
      <c r="E1891" s="8"/>
      <c r="F1891" s="9"/>
      <c r="G1891" s="10"/>
      <c r="H1891" s="11"/>
      <c r="I1891" s="12"/>
      <c r="J1891" s="8"/>
      <c r="K1891" s="8"/>
      <c r="L1891" s="13"/>
    </row>
    <row r="1892" spans="1:12" ht="14.4">
      <c r="A1892" s="8"/>
      <c r="B1892" s="8"/>
      <c r="C1892" s="8"/>
      <c r="D1892" s="8"/>
      <c r="E1892" s="8"/>
      <c r="F1892" s="9"/>
      <c r="G1892" s="10"/>
      <c r="H1892" s="11"/>
      <c r="I1892" s="12"/>
      <c r="J1892" s="8"/>
      <c r="K1892" s="8"/>
      <c r="L1892" s="13"/>
    </row>
    <row r="1893" spans="1:12" ht="14.4">
      <c r="A1893" s="8"/>
      <c r="B1893" s="8"/>
      <c r="C1893" s="8"/>
      <c r="D1893" s="8"/>
      <c r="E1893" s="8"/>
      <c r="F1893" s="9"/>
      <c r="G1893" s="10"/>
      <c r="H1893" s="11"/>
      <c r="I1893" s="12"/>
      <c r="J1893" s="8"/>
      <c r="K1893" s="8"/>
      <c r="L1893" s="13"/>
    </row>
    <row r="1894" spans="1:12" ht="14.4">
      <c r="A1894" s="8"/>
      <c r="B1894" s="8"/>
      <c r="C1894" s="8"/>
      <c r="D1894" s="8"/>
      <c r="E1894" s="8"/>
      <c r="F1894" s="9"/>
      <c r="G1894" s="10"/>
      <c r="H1894" s="11"/>
      <c r="I1894" s="12"/>
      <c r="J1894" s="8"/>
      <c r="K1894" s="8"/>
      <c r="L1894" s="13"/>
    </row>
    <row r="1895" spans="1:12" ht="14.4">
      <c r="A1895" s="8"/>
      <c r="B1895" s="8"/>
      <c r="C1895" s="8"/>
      <c r="D1895" s="8"/>
      <c r="E1895" s="8"/>
      <c r="F1895" s="9"/>
      <c r="G1895" s="10"/>
      <c r="H1895" s="11"/>
      <c r="I1895" s="12"/>
      <c r="J1895" s="8"/>
      <c r="K1895" s="8"/>
      <c r="L1895" s="13"/>
    </row>
    <row r="1896" spans="1:12" ht="14.4">
      <c r="A1896" s="8"/>
      <c r="B1896" s="8"/>
      <c r="C1896" s="8"/>
      <c r="D1896" s="8"/>
      <c r="E1896" s="8"/>
      <c r="F1896" s="9"/>
      <c r="G1896" s="10"/>
      <c r="H1896" s="11"/>
      <c r="I1896" s="12"/>
      <c r="J1896" s="8"/>
      <c r="K1896" s="8"/>
      <c r="L1896" s="13"/>
    </row>
    <row r="1897" spans="1:12" ht="14.4">
      <c r="A1897" s="8"/>
      <c r="B1897" s="8"/>
      <c r="C1897" s="8"/>
      <c r="D1897" s="8"/>
      <c r="E1897" s="8"/>
      <c r="F1897" s="9"/>
      <c r="G1897" s="10"/>
      <c r="H1897" s="11"/>
      <c r="I1897" s="12"/>
      <c r="J1897" s="8"/>
      <c r="K1897" s="8"/>
      <c r="L1897" s="13"/>
    </row>
    <row r="1898" spans="1:12" ht="14.4">
      <c r="A1898" s="8"/>
      <c r="B1898" s="8"/>
      <c r="C1898" s="8"/>
      <c r="D1898" s="8"/>
      <c r="E1898" s="8"/>
      <c r="F1898" s="9"/>
      <c r="G1898" s="10"/>
      <c r="H1898" s="11"/>
      <c r="I1898" s="12"/>
      <c r="J1898" s="8"/>
      <c r="K1898" s="8"/>
      <c r="L1898" s="13"/>
    </row>
    <row r="1899" spans="1:12" ht="14.4">
      <c r="A1899" s="8"/>
      <c r="B1899" s="8"/>
      <c r="C1899" s="8"/>
      <c r="D1899" s="8"/>
      <c r="E1899" s="8"/>
      <c r="F1899" s="9"/>
      <c r="G1899" s="10"/>
      <c r="H1899" s="11"/>
      <c r="I1899" s="12"/>
      <c r="J1899" s="8"/>
      <c r="K1899" s="8"/>
      <c r="L1899" s="13"/>
    </row>
    <row r="1900" spans="1:12" ht="14.4">
      <c r="A1900" s="8"/>
      <c r="B1900" s="8"/>
      <c r="C1900" s="8"/>
      <c r="D1900" s="8"/>
      <c r="E1900" s="8"/>
      <c r="F1900" s="9"/>
      <c r="G1900" s="10"/>
      <c r="H1900" s="11"/>
      <c r="I1900" s="12"/>
      <c r="J1900" s="8"/>
      <c r="K1900" s="8"/>
      <c r="L1900" s="13"/>
    </row>
    <row r="1901" spans="1:12" ht="14.4">
      <c r="A1901" s="8"/>
      <c r="B1901" s="8"/>
      <c r="C1901" s="8"/>
      <c r="D1901" s="8"/>
      <c r="E1901" s="8"/>
      <c r="F1901" s="9"/>
      <c r="G1901" s="10"/>
      <c r="H1901" s="11"/>
      <c r="I1901" s="12"/>
      <c r="J1901" s="8"/>
      <c r="K1901" s="8"/>
      <c r="L1901" s="13"/>
    </row>
    <row r="1902" spans="1:12" ht="14.4">
      <c r="A1902" s="8"/>
      <c r="B1902" s="8"/>
      <c r="C1902" s="8"/>
      <c r="D1902" s="8"/>
      <c r="E1902" s="8"/>
      <c r="F1902" s="9"/>
      <c r="G1902" s="10"/>
      <c r="H1902" s="11"/>
      <c r="I1902" s="12"/>
      <c r="J1902" s="8"/>
      <c r="K1902" s="8"/>
      <c r="L1902" s="13"/>
    </row>
    <row r="1903" spans="1:12" ht="14.4">
      <c r="A1903" s="8"/>
      <c r="B1903" s="8"/>
      <c r="C1903" s="8"/>
      <c r="D1903" s="8"/>
      <c r="E1903" s="8"/>
      <c r="F1903" s="9"/>
      <c r="G1903" s="10"/>
      <c r="H1903" s="11"/>
      <c r="I1903" s="12"/>
      <c r="J1903" s="8"/>
      <c r="K1903" s="8"/>
      <c r="L1903" s="13"/>
    </row>
    <row r="1904" spans="1:12" ht="14.4">
      <c r="A1904" s="8"/>
      <c r="B1904" s="8"/>
      <c r="C1904" s="8"/>
      <c r="D1904" s="8"/>
      <c r="E1904" s="8"/>
      <c r="F1904" s="9"/>
      <c r="G1904" s="10"/>
      <c r="H1904" s="11"/>
      <c r="I1904" s="12"/>
      <c r="J1904" s="8"/>
      <c r="K1904" s="8"/>
      <c r="L1904" s="13"/>
    </row>
    <row r="1905" spans="1:12" ht="14.4">
      <c r="A1905" s="8"/>
      <c r="B1905" s="8"/>
      <c r="C1905" s="8"/>
      <c r="D1905" s="8"/>
      <c r="E1905" s="8"/>
      <c r="F1905" s="9"/>
      <c r="G1905" s="10"/>
      <c r="H1905" s="11"/>
      <c r="I1905" s="12"/>
      <c r="J1905" s="8"/>
      <c r="K1905" s="8"/>
      <c r="L1905" s="13"/>
    </row>
    <row r="1906" spans="1:12" ht="14.4">
      <c r="A1906" s="8"/>
      <c r="B1906" s="8"/>
      <c r="C1906" s="8"/>
      <c r="D1906" s="8"/>
      <c r="E1906" s="8"/>
      <c r="F1906" s="9"/>
      <c r="G1906" s="10"/>
      <c r="H1906" s="11"/>
      <c r="I1906" s="12"/>
      <c r="J1906" s="8"/>
      <c r="K1906" s="8"/>
      <c r="L1906" s="13"/>
    </row>
    <row r="1907" spans="1:12" ht="14.4">
      <c r="A1907" s="8"/>
      <c r="B1907" s="8"/>
      <c r="C1907" s="8"/>
      <c r="D1907" s="8"/>
      <c r="E1907" s="8"/>
      <c r="F1907" s="9"/>
      <c r="G1907" s="10"/>
      <c r="H1907" s="11"/>
      <c r="I1907" s="12"/>
      <c r="J1907" s="8"/>
      <c r="K1907" s="8"/>
      <c r="L1907" s="13"/>
    </row>
    <row r="1908" spans="1:12" ht="14.4">
      <c r="A1908" s="8"/>
      <c r="B1908" s="8"/>
      <c r="C1908" s="8"/>
      <c r="D1908" s="8"/>
      <c r="E1908" s="8"/>
      <c r="F1908" s="9"/>
      <c r="G1908" s="10"/>
      <c r="H1908" s="11"/>
      <c r="I1908" s="12"/>
      <c r="J1908" s="8"/>
      <c r="K1908" s="8"/>
      <c r="L1908" s="13"/>
    </row>
    <row r="1909" spans="1:12" ht="14.4">
      <c r="A1909" s="8"/>
      <c r="B1909" s="8"/>
      <c r="C1909" s="8"/>
      <c r="D1909" s="8"/>
      <c r="E1909" s="8"/>
      <c r="F1909" s="9"/>
      <c r="G1909" s="10"/>
      <c r="H1909" s="11"/>
      <c r="I1909" s="12"/>
      <c r="J1909" s="8"/>
      <c r="K1909" s="8"/>
      <c r="L1909" s="13"/>
    </row>
    <row r="1910" spans="1:12" ht="14.4">
      <c r="A1910" s="8"/>
      <c r="B1910" s="8"/>
      <c r="C1910" s="8"/>
      <c r="D1910" s="8"/>
      <c r="E1910" s="8"/>
      <c r="F1910" s="9"/>
      <c r="G1910" s="10"/>
      <c r="H1910" s="11"/>
      <c r="I1910" s="12"/>
      <c r="J1910" s="8"/>
      <c r="K1910" s="8"/>
      <c r="L1910" s="13"/>
    </row>
    <row r="1911" spans="1:12" ht="14.4">
      <c r="A1911" s="8"/>
      <c r="B1911" s="8"/>
      <c r="C1911" s="8"/>
      <c r="D1911" s="8"/>
      <c r="E1911" s="8"/>
      <c r="F1911" s="9"/>
      <c r="G1911" s="10"/>
      <c r="H1911" s="11"/>
      <c r="I1911" s="12"/>
      <c r="J1911" s="8"/>
      <c r="K1911" s="8"/>
      <c r="L1911" s="13"/>
    </row>
    <row r="1912" spans="1:12" ht="14.4">
      <c r="A1912" s="8"/>
      <c r="B1912" s="8"/>
      <c r="C1912" s="8"/>
      <c r="D1912" s="8"/>
      <c r="E1912" s="8"/>
      <c r="F1912" s="9"/>
      <c r="G1912" s="10"/>
      <c r="H1912" s="11"/>
      <c r="I1912" s="12"/>
      <c r="J1912" s="8"/>
      <c r="K1912" s="8"/>
      <c r="L1912" s="13"/>
    </row>
    <row r="1913" spans="1:12" ht="14.4">
      <c r="A1913" s="8"/>
      <c r="B1913" s="8"/>
      <c r="C1913" s="8"/>
      <c r="D1913" s="8"/>
      <c r="E1913" s="8"/>
      <c r="F1913" s="9"/>
      <c r="G1913" s="10"/>
      <c r="H1913" s="11"/>
      <c r="I1913" s="12"/>
      <c r="J1913" s="8"/>
      <c r="K1913" s="8"/>
      <c r="L1913" s="13"/>
    </row>
    <row r="1914" spans="1:12" ht="14.4">
      <c r="A1914" s="8"/>
      <c r="B1914" s="8"/>
      <c r="C1914" s="8"/>
      <c r="D1914" s="8"/>
      <c r="E1914" s="8"/>
      <c r="F1914" s="9"/>
      <c r="G1914" s="10"/>
      <c r="H1914" s="11"/>
      <c r="I1914" s="12"/>
      <c r="J1914" s="8"/>
      <c r="K1914" s="8"/>
      <c r="L1914" s="13"/>
    </row>
    <row r="1915" spans="1:12" ht="14.4">
      <c r="A1915" s="8"/>
      <c r="B1915" s="8"/>
      <c r="C1915" s="8"/>
      <c r="D1915" s="8"/>
      <c r="E1915" s="8"/>
      <c r="F1915" s="9"/>
      <c r="G1915" s="10"/>
      <c r="H1915" s="11"/>
      <c r="I1915" s="12"/>
      <c r="J1915" s="8"/>
      <c r="K1915" s="8"/>
      <c r="L1915" s="13"/>
    </row>
    <row r="1916" spans="1:12" ht="14.4">
      <c r="A1916" s="8"/>
      <c r="B1916" s="8"/>
      <c r="C1916" s="8"/>
      <c r="D1916" s="8"/>
      <c r="E1916" s="8"/>
      <c r="F1916" s="9"/>
      <c r="G1916" s="10"/>
      <c r="H1916" s="11"/>
      <c r="I1916" s="12"/>
      <c r="J1916" s="8"/>
      <c r="K1916" s="8"/>
      <c r="L1916" s="13"/>
    </row>
    <row r="1917" spans="1:12" ht="14.4">
      <c r="A1917" s="8"/>
      <c r="B1917" s="8"/>
      <c r="C1917" s="8"/>
      <c r="D1917" s="8"/>
      <c r="E1917" s="8"/>
      <c r="F1917" s="9"/>
      <c r="G1917" s="10"/>
      <c r="H1917" s="11"/>
      <c r="I1917" s="12"/>
      <c r="J1917" s="8"/>
      <c r="K1917" s="8"/>
      <c r="L1917" s="13"/>
    </row>
    <row r="1918" spans="1:12" ht="14.4">
      <c r="A1918" s="8"/>
      <c r="B1918" s="8"/>
      <c r="C1918" s="8"/>
      <c r="D1918" s="8"/>
      <c r="E1918" s="8"/>
      <c r="F1918" s="9"/>
      <c r="G1918" s="10"/>
      <c r="H1918" s="11"/>
      <c r="I1918" s="12"/>
      <c r="J1918" s="8"/>
      <c r="K1918" s="8"/>
      <c r="L1918" s="13"/>
    </row>
    <row r="1919" spans="1:12" ht="14.4">
      <c r="A1919" s="8"/>
      <c r="B1919" s="8"/>
      <c r="C1919" s="8"/>
      <c r="D1919" s="8"/>
      <c r="E1919" s="8"/>
      <c r="F1919" s="9"/>
      <c r="G1919" s="10"/>
      <c r="H1919" s="11"/>
      <c r="I1919" s="12"/>
      <c r="J1919" s="8"/>
      <c r="K1919" s="8"/>
      <c r="L1919" s="13"/>
    </row>
    <row r="1920" spans="1:12" ht="14.4">
      <c r="A1920" s="8"/>
      <c r="B1920" s="8"/>
      <c r="C1920" s="8"/>
      <c r="D1920" s="8"/>
      <c r="E1920" s="8"/>
      <c r="F1920" s="9"/>
      <c r="G1920" s="10"/>
      <c r="H1920" s="11"/>
      <c r="I1920" s="12"/>
      <c r="J1920" s="8"/>
      <c r="K1920" s="8"/>
      <c r="L1920" s="13"/>
    </row>
    <row r="1921" spans="1:12" ht="14.4">
      <c r="A1921" s="8"/>
      <c r="B1921" s="8"/>
      <c r="C1921" s="8"/>
      <c r="D1921" s="8"/>
      <c r="E1921" s="8"/>
      <c r="F1921" s="9"/>
      <c r="G1921" s="10"/>
      <c r="H1921" s="11"/>
      <c r="I1921" s="12"/>
      <c r="J1921" s="8"/>
      <c r="K1921" s="8"/>
      <c r="L1921" s="13"/>
    </row>
    <row r="1922" spans="1:12" ht="14.4">
      <c r="A1922" s="8"/>
      <c r="B1922" s="8"/>
      <c r="C1922" s="8"/>
      <c r="D1922" s="8"/>
      <c r="E1922" s="8"/>
      <c r="F1922" s="9"/>
      <c r="G1922" s="10"/>
      <c r="H1922" s="11"/>
      <c r="I1922" s="12"/>
      <c r="J1922" s="8"/>
      <c r="K1922" s="8"/>
      <c r="L1922" s="13"/>
    </row>
    <row r="1923" spans="1:12" ht="14.4">
      <c r="A1923" s="8"/>
      <c r="B1923" s="8"/>
      <c r="C1923" s="8"/>
      <c r="D1923" s="8"/>
      <c r="E1923" s="8"/>
      <c r="F1923" s="9"/>
      <c r="G1923" s="10"/>
      <c r="H1923" s="11"/>
      <c r="I1923" s="12"/>
      <c r="J1923" s="8"/>
      <c r="K1923" s="8"/>
      <c r="L1923" s="13"/>
    </row>
    <row r="1924" spans="1:12" ht="14.4">
      <c r="A1924" s="8"/>
      <c r="B1924" s="8"/>
      <c r="C1924" s="8"/>
      <c r="D1924" s="8"/>
      <c r="E1924" s="8"/>
      <c r="F1924" s="9"/>
      <c r="G1924" s="10"/>
      <c r="H1924" s="11"/>
      <c r="I1924" s="12"/>
      <c r="J1924" s="8"/>
      <c r="K1924" s="8"/>
      <c r="L1924" s="13"/>
    </row>
    <row r="1925" spans="1:12" ht="14.4">
      <c r="A1925" s="8"/>
      <c r="B1925" s="8"/>
      <c r="C1925" s="8"/>
      <c r="D1925" s="8"/>
      <c r="E1925" s="8"/>
      <c r="F1925" s="9"/>
      <c r="G1925" s="10"/>
      <c r="H1925" s="11"/>
      <c r="I1925" s="12"/>
      <c r="J1925" s="8"/>
      <c r="K1925" s="8"/>
      <c r="L1925" s="13"/>
    </row>
    <row r="1926" spans="1:12" ht="14.4">
      <c r="A1926" s="8"/>
      <c r="B1926" s="8"/>
      <c r="C1926" s="8"/>
      <c r="D1926" s="8"/>
      <c r="E1926" s="8"/>
      <c r="F1926" s="9"/>
      <c r="G1926" s="10"/>
      <c r="H1926" s="11"/>
      <c r="I1926" s="12"/>
      <c r="J1926" s="8"/>
      <c r="K1926" s="8"/>
      <c r="L1926" s="13"/>
    </row>
    <row r="1927" spans="1:12" ht="14.4">
      <c r="A1927" s="8"/>
      <c r="B1927" s="8"/>
      <c r="C1927" s="8"/>
      <c r="D1927" s="8"/>
      <c r="E1927" s="8"/>
      <c r="F1927" s="9"/>
      <c r="G1927" s="10"/>
      <c r="H1927" s="11"/>
      <c r="I1927" s="12"/>
      <c r="J1927" s="8"/>
      <c r="K1927" s="8"/>
      <c r="L1927" s="13"/>
    </row>
    <row r="1928" spans="1:12" ht="14.4">
      <c r="A1928" s="8"/>
      <c r="B1928" s="8"/>
      <c r="C1928" s="8"/>
      <c r="D1928" s="8"/>
      <c r="E1928" s="8"/>
      <c r="F1928" s="9"/>
      <c r="G1928" s="10"/>
      <c r="H1928" s="11"/>
      <c r="I1928" s="12"/>
      <c r="J1928" s="8"/>
      <c r="K1928" s="8"/>
      <c r="L1928" s="13"/>
    </row>
    <row r="1929" spans="1:12" ht="14.4">
      <c r="A1929" s="8"/>
      <c r="B1929" s="8"/>
      <c r="C1929" s="8"/>
      <c r="D1929" s="8"/>
      <c r="E1929" s="8"/>
      <c r="F1929" s="9"/>
      <c r="G1929" s="10"/>
      <c r="H1929" s="11"/>
      <c r="I1929" s="12"/>
      <c r="J1929" s="8"/>
      <c r="K1929" s="8"/>
      <c r="L1929" s="13"/>
    </row>
    <row r="1930" spans="1:12" ht="14.4">
      <c r="A1930" s="8"/>
      <c r="B1930" s="8"/>
      <c r="C1930" s="8"/>
      <c r="D1930" s="8"/>
      <c r="E1930" s="8"/>
      <c r="F1930" s="9"/>
      <c r="G1930" s="10"/>
      <c r="H1930" s="11"/>
      <c r="I1930" s="12"/>
      <c r="J1930" s="8"/>
      <c r="K1930" s="8"/>
      <c r="L1930" s="13"/>
    </row>
    <row r="1931" spans="1:12" ht="14.4">
      <c r="A1931" s="8"/>
      <c r="B1931" s="8"/>
      <c r="C1931" s="8"/>
      <c r="D1931" s="8"/>
      <c r="E1931" s="8"/>
      <c r="F1931" s="9"/>
      <c r="G1931" s="10"/>
      <c r="H1931" s="11"/>
      <c r="I1931" s="12"/>
      <c r="J1931" s="8"/>
      <c r="K1931" s="8"/>
      <c r="L1931" s="13"/>
    </row>
    <row r="1932" spans="1:12" ht="14.4">
      <c r="A1932" s="8"/>
      <c r="B1932" s="8"/>
      <c r="C1932" s="8"/>
      <c r="D1932" s="8"/>
      <c r="E1932" s="8"/>
      <c r="F1932" s="9"/>
      <c r="G1932" s="10"/>
      <c r="H1932" s="11"/>
      <c r="I1932" s="12"/>
      <c r="J1932" s="8"/>
      <c r="K1932" s="8"/>
      <c r="L1932" s="13"/>
    </row>
    <row r="1933" spans="1:12" ht="14.4">
      <c r="A1933" s="8"/>
      <c r="B1933" s="8"/>
      <c r="C1933" s="8"/>
      <c r="D1933" s="8"/>
      <c r="E1933" s="8"/>
      <c r="F1933" s="9"/>
      <c r="G1933" s="10"/>
      <c r="H1933" s="11"/>
      <c r="I1933" s="12"/>
      <c r="J1933" s="8"/>
      <c r="K1933" s="8"/>
      <c r="L1933" s="13"/>
    </row>
    <row r="1934" spans="1:12" ht="14.4">
      <c r="A1934" s="8"/>
      <c r="B1934" s="8"/>
      <c r="C1934" s="8"/>
      <c r="D1934" s="8"/>
      <c r="E1934" s="8"/>
      <c r="F1934" s="9"/>
      <c r="G1934" s="10"/>
      <c r="H1934" s="11"/>
      <c r="I1934" s="12"/>
      <c r="J1934" s="8"/>
      <c r="K1934" s="8"/>
      <c r="L1934" s="13"/>
    </row>
    <row r="1935" spans="1:12" ht="14.4">
      <c r="A1935" s="8"/>
      <c r="B1935" s="8"/>
      <c r="C1935" s="8"/>
      <c r="D1935" s="8"/>
      <c r="E1935" s="8"/>
      <c r="F1935" s="9"/>
      <c r="G1935" s="10"/>
      <c r="H1935" s="11"/>
      <c r="I1935" s="12"/>
      <c r="J1935" s="8"/>
      <c r="K1935" s="8"/>
      <c r="L1935" s="13"/>
    </row>
    <row r="1936" spans="1:12" ht="14.4">
      <c r="A1936" s="8"/>
      <c r="B1936" s="8"/>
      <c r="C1936" s="8"/>
      <c r="D1936" s="8"/>
      <c r="E1936" s="8"/>
      <c r="F1936" s="9"/>
      <c r="G1936" s="10"/>
      <c r="H1936" s="11"/>
      <c r="I1936" s="12"/>
      <c r="J1936" s="8"/>
      <c r="K1936" s="8"/>
      <c r="L1936" s="13"/>
    </row>
    <row r="1937" spans="1:12" ht="14.4">
      <c r="A1937" s="8"/>
      <c r="B1937" s="8"/>
      <c r="C1937" s="8"/>
      <c r="D1937" s="8"/>
      <c r="E1937" s="8"/>
      <c r="F1937" s="9"/>
      <c r="G1937" s="10"/>
      <c r="H1937" s="11"/>
      <c r="I1937" s="12"/>
      <c r="J1937" s="8"/>
      <c r="K1937" s="8"/>
      <c r="L1937" s="13"/>
    </row>
    <row r="1938" spans="1:12" ht="14.4">
      <c r="A1938" s="8"/>
      <c r="B1938" s="8"/>
      <c r="C1938" s="8"/>
      <c r="D1938" s="8"/>
      <c r="E1938" s="8"/>
      <c r="F1938" s="9"/>
      <c r="G1938" s="10"/>
      <c r="H1938" s="11"/>
      <c r="I1938" s="12"/>
      <c r="J1938" s="8"/>
      <c r="K1938" s="8"/>
      <c r="L1938" s="13"/>
    </row>
    <row r="1939" spans="1:12" ht="14.4">
      <c r="A1939" s="8"/>
      <c r="B1939" s="8"/>
      <c r="C1939" s="8"/>
      <c r="D1939" s="8"/>
      <c r="E1939" s="8"/>
      <c r="F1939" s="9"/>
      <c r="G1939" s="10"/>
      <c r="H1939" s="11"/>
      <c r="I1939" s="12"/>
      <c r="J1939" s="8"/>
      <c r="K1939" s="8"/>
      <c r="L1939" s="13"/>
    </row>
    <row r="1940" spans="1:12" ht="14.4">
      <c r="A1940" s="8"/>
      <c r="B1940" s="8"/>
      <c r="C1940" s="8"/>
      <c r="D1940" s="8"/>
      <c r="E1940" s="8"/>
      <c r="F1940" s="9"/>
      <c r="G1940" s="10"/>
      <c r="H1940" s="11"/>
      <c r="I1940" s="12"/>
      <c r="J1940" s="8"/>
      <c r="K1940" s="8"/>
      <c r="L1940" s="13"/>
    </row>
    <row r="1941" spans="1:12" ht="14.4">
      <c r="A1941" s="8"/>
      <c r="B1941" s="8"/>
      <c r="C1941" s="8"/>
      <c r="D1941" s="8"/>
      <c r="E1941" s="8"/>
      <c r="F1941" s="9"/>
      <c r="G1941" s="10"/>
      <c r="H1941" s="11"/>
      <c r="I1941" s="12"/>
      <c r="J1941" s="8"/>
      <c r="K1941" s="8"/>
      <c r="L1941" s="13"/>
    </row>
    <row r="1942" spans="1:12" ht="14.4">
      <c r="A1942" s="8"/>
      <c r="B1942" s="8"/>
      <c r="C1942" s="8"/>
      <c r="D1942" s="8"/>
      <c r="E1942" s="8"/>
      <c r="F1942" s="9"/>
      <c r="G1942" s="10"/>
      <c r="H1942" s="11"/>
      <c r="I1942" s="12"/>
      <c r="J1942" s="8"/>
      <c r="K1942" s="8"/>
      <c r="L1942" s="13"/>
    </row>
    <row r="1943" spans="1:12" ht="14.4">
      <c r="A1943" s="8"/>
      <c r="B1943" s="8"/>
      <c r="C1943" s="8"/>
      <c r="D1943" s="8"/>
      <c r="E1943" s="8"/>
      <c r="F1943" s="9"/>
      <c r="G1943" s="10"/>
      <c r="H1943" s="11"/>
      <c r="I1943" s="12"/>
      <c r="J1943" s="8"/>
      <c r="K1943" s="8"/>
      <c r="L1943" s="13"/>
    </row>
    <row r="1944" spans="1:12" ht="14.4">
      <c r="A1944" s="8"/>
      <c r="B1944" s="8"/>
      <c r="C1944" s="8"/>
      <c r="D1944" s="8"/>
      <c r="E1944" s="8"/>
      <c r="F1944" s="9"/>
      <c r="G1944" s="10"/>
      <c r="H1944" s="11"/>
      <c r="I1944" s="12"/>
      <c r="J1944" s="8"/>
      <c r="K1944" s="8"/>
      <c r="L1944" s="13"/>
    </row>
    <row r="1945" spans="1:12" ht="14.4">
      <c r="A1945" s="8"/>
      <c r="B1945" s="8"/>
      <c r="C1945" s="8"/>
      <c r="D1945" s="8"/>
      <c r="E1945" s="8"/>
      <c r="F1945" s="9"/>
      <c r="G1945" s="10"/>
      <c r="H1945" s="11"/>
      <c r="I1945" s="12"/>
      <c r="J1945" s="8"/>
      <c r="K1945" s="8"/>
      <c r="L1945" s="13"/>
    </row>
    <row r="1946" spans="1:12" ht="14.4">
      <c r="A1946" s="8"/>
      <c r="B1946" s="8"/>
      <c r="C1946" s="8"/>
      <c r="D1946" s="8"/>
      <c r="E1946" s="8"/>
      <c r="F1946" s="9"/>
      <c r="G1946" s="10"/>
      <c r="H1946" s="11"/>
      <c r="I1946" s="12"/>
      <c r="J1946" s="8"/>
      <c r="K1946" s="8"/>
      <c r="L1946" s="13"/>
    </row>
    <row r="1947" spans="1:12" ht="14.4">
      <c r="A1947" s="8"/>
      <c r="B1947" s="8"/>
      <c r="C1947" s="8"/>
      <c r="D1947" s="8"/>
      <c r="E1947" s="8"/>
      <c r="F1947" s="9"/>
      <c r="G1947" s="10"/>
      <c r="H1947" s="11"/>
      <c r="I1947" s="12"/>
      <c r="J1947" s="8"/>
      <c r="K1947" s="8"/>
      <c r="L1947" s="13"/>
    </row>
    <row r="1948" spans="1:12" ht="14.4">
      <c r="A1948" s="8"/>
      <c r="B1948" s="8"/>
      <c r="C1948" s="8"/>
      <c r="D1948" s="8"/>
      <c r="E1948" s="8"/>
      <c r="F1948" s="9"/>
      <c r="G1948" s="10"/>
      <c r="H1948" s="11"/>
      <c r="I1948" s="12"/>
      <c r="J1948" s="8"/>
      <c r="K1948" s="8"/>
      <c r="L1948" s="13"/>
    </row>
    <row r="1949" spans="1:12" ht="14.4">
      <c r="A1949" s="8"/>
      <c r="B1949" s="8"/>
      <c r="C1949" s="8"/>
      <c r="D1949" s="8"/>
      <c r="E1949" s="8"/>
      <c r="F1949" s="9"/>
      <c r="G1949" s="10"/>
      <c r="H1949" s="11"/>
      <c r="I1949" s="12"/>
      <c r="J1949" s="8"/>
      <c r="K1949" s="8"/>
      <c r="L1949" s="13"/>
    </row>
    <row r="1950" spans="1:12" ht="14.4">
      <c r="A1950" s="8"/>
      <c r="B1950" s="8"/>
      <c r="C1950" s="8"/>
      <c r="D1950" s="8"/>
      <c r="E1950" s="8"/>
      <c r="F1950" s="9"/>
      <c r="G1950" s="10"/>
      <c r="H1950" s="11"/>
      <c r="I1950" s="12"/>
      <c r="J1950" s="8"/>
      <c r="K1950" s="8"/>
      <c r="L1950" s="13"/>
    </row>
    <row r="1951" spans="1:12" ht="14.4">
      <c r="A1951" s="8"/>
      <c r="B1951" s="8"/>
      <c r="C1951" s="8"/>
      <c r="D1951" s="8"/>
      <c r="E1951" s="8"/>
      <c r="F1951" s="9"/>
      <c r="G1951" s="10"/>
      <c r="H1951" s="11"/>
      <c r="I1951" s="12"/>
      <c r="J1951" s="8"/>
      <c r="K1951" s="8"/>
      <c r="L1951" s="13"/>
    </row>
    <row r="1952" spans="1:12" ht="14.4">
      <c r="A1952" s="8"/>
      <c r="B1952" s="8"/>
      <c r="C1952" s="8"/>
      <c r="D1952" s="8"/>
      <c r="E1952" s="8"/>
      <c r="F1952" s="9"/>
      <c r="G1952" s="10"/>
      <c r="H1952" s="11"/>
      <c r="I1952" s="12"/>
      <c r="J1952" s="8"/>
      <c r="K1952" s="8"/>
      <c r="L1952" s="13"/>
    </row>
    <row r="1953" spans="1:12" ht="14.4">
      <c r="A1953" s="8"/>
      <c r="B1953" s="8"/>
      <c r="C1953" s="8"/>
      <c r="D1953" s="8"/>
      <c r="E1953" s="8"/>
      <c r="F1953" s="9"/>
      <c r="G1953" s="10"/>
      <c r="H1953" s="11"/>
      <c r="I1953" s="12"/>
      <c r="J1953" s="8"/>
      <c r="K1953" s="8"/>
      <c r="L1953" s="13"/>
    </row>
    <row r="1954" spans="1:12" ht="14.4">
      <c r="A1954" s="8"/>
      <c r="B1954" s="8"/>
      <c r="C1954" s="8"/>
      <c r="D1954" s="8"/>
      <c r="E1954" s="8"/>
      <c r="F1954" s="9"/>
      <c r="G1954" s="10"/>
      <c r="H1954" s="11"/>
      <c r="I1954" s="12"/>
      <c r="J1954" s="8"/>
      <c r="K1954" s="8"/>
      <c r="L1954" s="13"/>
    </row>
    <row r="1955" spans="1:12" ht="14.4">
      <c r="A1955" s="8"/>
      <c r="B1955" s="8"/>
      <c r="C1955" s="8"/>
      <c r="D1955" s="8"/>
      <c r="E1955" s="8"/>
      <c r="F1955" s="9"/>
      <c r="G1955" s="10"/>
      <c r="H1955" s="11"/>
      <c r="I1955" s="12"/>
      <c r="J1955" s="8"/>
      <c r="K1955" s="8"/>
      <c r="L1955" s="13"/>
    </row>
    <row r="1956" spans="1:12" ht="14.4">
      <c r="A1956" s="8"/>
      <c r="B1956" s="8"/>
      <c r="C1956" s="8"/>
      <c r="D1956" s="8"/>
      <c r="E1956" s="8"/>
      <c r="F1956" s="9"/>
      <c r="G1956" s="10"/>
      <c r="H1956" s="11"/>
      <c r="I1956" s="12"/>
      <c r="J1956" s="8"/>
      <c r="K1956" s="8"/>
      <c r="L1956" s="13"/>
    </row>
    <row r="1957" spans="1:12" ht="14.4">
      <c r="A1957" s="8"/>
      <c r="B1957" s="8"/>
      <c r="C1957" s="8"/>
      <c r="D1957" s="8"/>
      <c r="E1957" s="8"/>
      <c r="F1957" s="9"/>
      <c r="G1957" s="10"/>
      <c r="H1957" s="11"/>
      <c r="I1957" s="12"/>
      <c r="J1957" s="8"/>
      <c r="K1957" s="8"/>
      <c r="L1957" s="13"/>
    </row>
    <row r="1958" spans="1:12" ht="14.4">
      <c r="A1958" s="8"/>
      <c r="B1958" s="8"/>
      <c r="C1958" s="8"/>
      <c r="D1958" s="8"/>
      <c r="E1958" s="8"/>
      <c r="F1958" s="9"/>
      <c r="G1958" s="10"/>
      <c r="H1958" s="11"/>
      <c r="I1958" s="12"/>
      <c r="J1958" s="8"/>
      <c r="K1958" s="8"/>
      <c r="L1958" s="13"/>
    </row>
    <row r="1959" spans="1:12" ht="14.4">
      <c r="A1959" s="8"/>
      <c r="B1959" s="8"/>
      <c r="C1959" s="8"/>
      <c r="D1959" s="8"/>
      <c r="E1959" s="8"/>
      <c r="F1959" s="9"/>
      <c r="G1959" s="10"/>
      <c r="H1959" s="11"/>
      <c r="I1959" s="12"/>
      <c r="J1959" s="8"/>
      <c r="K1959" s="8"/>
      <c r="L1959" s="13"/>
    </row>
    <row r="1960" spans="1:12" ht="14.4">
      <c r="A1960" s="8"/>
      <c r="B1960" s="8"/>
      <c r="C1960" s="8"/>
      <c r="D1960" s="8"/>
      <c r="E1960" s="8"/>
      <c r="F1960" s="9"/>
      <c r="G1960" s="10"/>
      <c r="H1960" s="11"/>
      <c r="I1960" s="12"/>
      <c r="J1960" s="8"/>
      <c r="K1960" s="8"/>
      <c r="L1960" s="13"/>
    </row>
    <row r="1961" spans="1:12" ht="14.4">
      <c r="A1961" s="8"/>
      <c r="B1961" s="8"/>
      <c r="C1961" s="8"/>
      <c r="D1961" s="8"/>
      <c r="E1961" s="8"/>
      <c r="F1961" s="9"/>
      <c r="G1961" s="10"/>
      <c r="H1961" s="11"/>
      <c r="I1961" s="12"/>
      <c r="J1961" s="8"/>
      <c r="K1961" s="8"/>
      <c r="L1961" s="13"/>
    </row>
    <row r="1962" spans="1:12" ht="14.4">
      <c r="A1962" s="8"/>
      <c r="B1962" s="8"/>
      <c r="C1962" s="8"/>
      <c r="D1962" s="8"/>
      <c r="E1962" s="8"/>
      <c r="F1962" s="9"/>
      <c r="G1962" s="10"/>
      <c r="H1962" s="11"/>
      <c r="I1962" s="12"/>
      <c r="J1962" s="8"/>
      <c r="K1962" s="8"/>
      <c r="L1962" s="13"/>
    </row>
    <row r="1963" spans="1:12" ht="14.4">
      <c r="A1963" s="8"/>
      <c r="B1963" s="8"/>
      <c r="C1963" s="8"/>
      <c r="D1963" s="8"/>
      <c r="E1963" s="8"/>
      <c r="F1963" s="9"/>
      <c r="G1963" s="10"/>
      <c r="H1963" s="11"/>
      <c r="I1963" s="12"/>
      <c r="J1963" s="8"/>
      <c r="K1963" s="8"/>
      <c r="L1963" s="13"/>
    </row>
    <row r="1964" spans="1:12" ht="14.4">
      <c r="A1964" s="8"/>
      <c r="B1964" s="8"/>
      <c r="C1964" s="8"/>
      <c r="D1964" s="8"/>
      <c r="E1964" s="8"/>
      <c r="F1964" s="9"/>
      <c r="G1964" s="10"/>
      <c r="H1964" s="11"/>
      <c r="I1964" s="12"/>
      <c r="J1964" s="8"/>
      <c r="K1964" s="8"/>
      <c r="L1964" s="13"/>
    </row>
    <row r="1965" spans="1:12" ht="14.4">
      <c r="A1965" s="8"/>
      <c r="B1965" s="8"/>
      <c r="C1965" s="8"/>
      <c r="D1965" s="8"/>
      <c r="E1965" s="8"/>
      <c r="F1965" s="9"/>
      <c r="G1965" s="10"/>
      <c r="H1965" s="11"/>
      <c r="I1965" s="12"/>
      <c r="J1965" s="8"/>
      <c r="K1965" s="8"/>
      <c r="L1965" s="13"/>
    </row>
    <row r="1966" spans="1:12" ht="14.4">
      <c r="A1966" s="8"/>
      <c r="B1966" s="8"/>
      <c r="C1966" s="8"/>
      <c r="D1966" s="8"/>
      <c r="E1966" s="8"/>
      <c r="F1966" s="9"/>
      <c r="G1966" s="10"/>
      <c r="H1966" s="11"/>
      <c r="I1966" s="12"/>
      <c r="J1966" s="8"/>
      <c r="K1966" s="8"/>
      <c r="L1966" s="13"/>
    </row>
    <row r="1967" spans="1:12" ht="14.4">
      <c r="A1967" s="8"/>
      <c r="B1967" s="8"/>
      <c r="C1967" s="8"/>
      <c r="D1967" s="8"/>
      <c r="E1967" s="8"/>
      <c r="F1967" s="9"/>
      <c r="G1967" s="10"/>
      <c r="H1967" s="11"/>
      <c r="I1967" s="12"/>
      <c r="J1967" s="8"/>
      <c r="K1967" s="8"/>
      <c r="L1967" s="13"/>
    </row>
    <row r="1968" spans="1:12" ht="14.4">
      <c r="A1968" s="8"/>
      <c r="B1968" s="8"/>
      <c r="C1968" s="8"/>
      <c r="D1968" s="8"/>
      <c r="E1968" s="8"/>
      <c r="F1968" s="9"/>
      <c r="G1968" s="10"/>
      <c r="H1968" s="11"/>
      <c r="I1968" s="12"/>
      <c r="J1968" s="8"/>
      <c r="K1968" s="8"/>
      <c r="L1968" s="13"/>
    </row>
    <row r="1969" spans="1:12" ht="14.4">
      <c r="A1969" s="8"/>
      <c r="B1969" s="8"/>
      <c r="C1969" s="8"/>
      <c r="D1969" s="8"/>
      <c r="E1969" s="8"/>
      <c r="F1969" s="9"/>
      <c r="G1969" s="10"/>
      <c r="H1969" s="11"/>
      <c r="I1969" s="12"/>
      <c r="J1969" s="8"/>
      <c r="K1969" s="8"/>
      <c r="L1969" s="13"/>
    </row>
    <row r="1970" spans="1:12" ht="14.4">
      <c r="A1970" s="8"/>
      <c r="B1970" s="8"/>
      <c r="C1970" s="8"/>
      <c r="D1970" s="8"/>
      <c r="E1970" s="8"/>
      <c r="F1970" s="9"/>
      <c r="G1970" s="10"/>
      <c r="H1970" s="11"/>
      <c r="I1970" s="12"/>
      <c r="J1970" s="8"/>
      <c r="K1970" s="8"/>
      <c r="L1970" s="13"/>
    </row>
    <row r="1971" spans="1:12" ht="14.4">
      <c r="A1971" s="8"/>
      <c r="B1971" s="8"/>
      <c r="C1971" s="8"/>
      <c r="D1971" s="8"/>
      <c r="E1971" s="8"/>
      <c r="F1971" s="9"/>
      <c r="G1971" s="10"/>
      <c r="H1971" s="11"/>
      <c r="I1971" s="12"/>
      <c r="J1971" s="8"/>
      <c r="K1971" s="8"/>
      <c r="L1971" s="13"/>
    </row>
    <row r="1972" spans="1:12" ht="14.4">
      <c r="A1972" s="8"/>
      <c r="B1972" s="8"/>
      <c r="C1972" s="8"/>
      <c r="D1972" s="8"/>
      <c r="E1972" s="8"/>
      <c r="F1972" s="9"/>
      <c r="G1972" s="10"/>
      <c r="H1972" s="11"/>
      <c r="I1972" s="12"/>
      <c r="J1972" s="8"/>
      <c r="K1972" s="8"/>
      <c r="L1972" s="13"/>
    </row>
    <row r="1973" spans="1:12" ht="14.4">
      <c r="A1973" s="8"/>
      <c r="B1973" s="8"/>
      <c r="C1973" s="8"/>
      <c r="D1973" s="8"/>
      <c r="E1973" s="8"/>
      <c r="F1973" s="9"/>
      <c r="G1973" s="10"/>
      <c r="H1973" s="11"/>
      <c r="I1973" s="12"/>
      <c r="J1973" s="8"/>
      <c r="K1973" s="8"/>
      <c r="L1973" s="13"/>
    </row>
    <row r="1974" spans="1:12" ht="14.4">
      <c r="A1974" s="8"/>
      <c r="B1974" s="8"/>
      <c r="C1974" s="8"/>
      <c r="D1974" s="8"/>
      <c r="E1974" s="8"/>
      <c r="F1974" s="9"/>
      <c r="G1974" s="10"/>
      <c r="H1974" s="11"/>
      <c r="I1974" s="12"/>
      <c r="J1974" s="8"/>
      <c r="K1974" s="8"/>
      <c r="L1974" s="13"/>
    </row>
    <row r="1975" spans="1:12" ht="14.4">
      <c r="A1975" s="8"/>
      <c r="B1975" s="8"/>
      <c r="C1975" s="8"/>
      <c r="D1975" s="8"/>
      <c r="E1975" s="8"/>
      <c r="F1975" s="9"/>
      <c r="G1975" s="10"/>
      <c r="H1975" s="11"/>
      <c r="I1975" s="12"/>
      <c r="J1975" s="8"/>
      <c r="K1975" s="8"/>
      <c r="L1975" s="13"/>
    </row>
    <row r="1976" spans="1:12" ht="14.4">
      <c r="A1976" s="8"/>
      <c r="B1976" s="8"/>
      <c r="C1976" s="8"/>
      <c r="D1976" s="8"/>
      <c r="E1976" s="8"/>
      <c r="F1976" s="9"/>
      <c r="G1976" s="10"/>
      <c r="H1976" s="11"/>
      <c r="I1976" s="12"/>
      <c r="J1976" s="8"/>
      <c r="K1976" s="8"/>
      <c r="L1976" s="13"/>
    </row>
    <row r="1977" spans="1:12" ht="14.4">
      <c r="A1977" s="8"/>
      <c r="B1977" s="8"/>
      <c r="C1977" s="8"/>
      <c r="D1977" s="8"/>
      <c r="E1977" s="8"/>
      <c r="F1977" s="9"/>
      <c r="G1977" s="10"/>
      <c r="H1977" s="11"/>
      <c r="I1977" s="12"/>
      <c r="J1977" s="8"/>
      <c r="K1977" s="8"/>
      <c r="L1977" s="13"/>
    </row>
    <row r="1978" spans="1:12" ht="14.4">
      <c r="A1978" s="8"/>
      <c r="B1978" s="8"/>
      <c r="C1978" s="8"/>
      <c r="D1978" s="8"/>
      <c r="E1978" s="8"/>
      <c r="F1978" s="9"/>
      <c r="G1978" s="10"/>
      <c r="H1978" s="11"/>
      <c r="I1978" s="12"/>
      <c r="J1978" s="8"/>
      <c r="K1978" s="8"/>
      <c r="L1978" s="13"/>
    </row>
    <row r="1979" spans="1:12" ht="14.4">
      <c r="A1979" s="8"/>
      <c r="B1979" s="8"/>
      <c r="C1979" s="8"/>
      <c r="D1979" s="8"/>
      <c r="E1979" s="8"/>
      <c r="F1979" s="9"/>
      <c r="G1979" s="10"/>
      <c r="H1979" s="11"/>
      <c r="I1979" s="12"/>
      <c r="J1979" s="8"/>
      <c r="K1979" s="8"/>
      <c r="L1979" s="13"/>
    </row>
    <row r="1980" spans="1:12" ht="14.4">
      <c r="A1980" s="8"/>
      <c r="B1980" s="8"/>
      <c r="C1980" s="8"/>
      <c r="D1980" s="8"/>
      <c r="E1980" s="8"/>
      <c r="F1980" s="9"/>
      <c r="G1980" s="10"/>
      <c r="H1980" s="11"/>
      <c r="I1980" s="12"/>
      <c r="J1980" s="8"/>
      <c r="K1980" s="8"/>
      <c r="L1980" s="13"/>
    </row>
    <row r="1981" spans="1:12" ht="14.4">
      <c r="A1981" s="8"/>
      <c r="B1981" s="8"/>
      <c r="C1981" s="8"/>
      <c r="D1981" s="8"/>
      <c r="E1981" s="8"/>
      <c r="F1981" s="9"/>
      <c r="G1981" s="10"/>
      <c r="H1981" s="11"/>
      <c r="I1981" s="12"/>
      <c r="J1981" s="8"/>
      <c r="K1981" s="8"/>
      <c r="L1981" s="13"/>
    </row>
    <row r="1982" spans="1:12" ht="14.4">
      <c r="A1982" s="8"/>
      <c r="B1982" s="8"/>
      <c r="C1982" s="8"/>
      <c r="D1982" s="8"/>
      <c r="E1982" s="8"/>
      <c r="F1982" s="9"/>
      <c r="G1982" s="10"/>
      <c r="H1982" s="11"/>
      <c r="I1982" s="12"/>
      <c r="J1982" s="8"/>
      <c r="K1982" s="8"/>
      <c r="L1982" s="13"/>
    </row>
    <row r="1983" spans="1:12" ht="14.4">
      <c r="A1983" s="8"/>
      <c r="B1983" s="8"/>
      <c r="C1983" s="8"/>
      <c r="D1983" s="8"/>
      <c r="E1983" s="8"/>
      <c r="F1983" s="9"/>
      <c r="G1983" s="10"/>
      <c r="H1983" s="11"/>
      <c r="I1983" s="12"/>
      <c r="J1983" s="8"/>
      <c r="K1983" s="8"/>
      <c r="L1983" s="13"/>
    </row>
    <row r="1984" spans="1:12" ht="14.4">
      <c r="A1984" s="8"/>
      <c r="B1984" s="8"/>
      <c r="C1984" s="8"/>
      <c r="D1984" s="8"/>
      <c r="E1984" s="8"/>
      <c r="F1984" s="9"/>
      <c r="G1984" s="10"/>
      <c r="H1984" s="11"/>
      <c r="I1984" s="12"/>
      <c r="J1984" s="8"/>
      <c r="K1984" s="8"/>
      <c r="L1984" s="13"/>
    </row>
    <row r="1985" spans="1:12" ht="14.4">
      <c r="A1985" s="8"/>
      <c r="B1985" s="8"/>
      <c r="C1985" s="8"/>
      <c r="D1985" s="8"/>
      <c r="E1985" s="8"/>
      <c r="F1985" s="9"/>
      <c r="G1985" s="10"/>
      <c r="H1985" s="11"/>
      <c r="I1985" s="12"/>
      <c r="J1985" s="8"/>
      <c r="K1985" s="8"/>
      <c r="L1985" s="13"/>
    </row>
    <row r="1986" spans="1:12" ht="14.4">
      <c r="A1986" s="8"/>
      <c r="B1986" s="8"/>
      <c r="C1986" s="8"/>
      <c r="D1986" s="8"/>
      <c r="E1986" s="8"/>
      <c r="F1986" s="9"/>
      <c r="G1986" s="10"/>
      <c r="H1986" s="11"/>
      <c r="I1986" s="12"/>
      <c r="J1986" s="8"/>
      <c r="K1986" s="8"/>
      <c r="L1986" s="13"/>
    </row>
    <row r="1987" spans="1:12" ht="14.4">
      <c r="A1987" s="8"/>
      <c r="B1987" s="8"/>
      <c r="C1987" s="8"/>
      <c r="D1987" s="8"/>
      <c r="E1987" s="8"/>
      <c r="F1987" s="9"/>
      <c r="G1987" s="10"/>
      <c r="H1987" s="11"/>
      <c r="I1987" s="12"/>
      <c r="J1987" s="8"/>
      <c r="K1987" s="8"/>
      <c r="L1987" s="13"/>
    </row>
    <row r="1988" spans="1:12" ht="14.4">
      <c r="A1988" s="8"/>
      <c r="B1988" s="8"/>
      <c r="C1988" s="8"/>
      <c r="D1988" s="8"/>
      <c r="E1988" s="8"/>
      <c r="F1988" s="9"/>
      <c r="G1988" s="10"/>
      <c r="H1988" s="11"/>
      <c r="I1988" s="12"/>
      <c r="J1988" s="8"/>
      <c r="K1988" s="8"/>
      <c r="L1988" s="13"/>
    </row>
    <row r="1989" spans="1:12" ht="14.4">
      <c r="A1989" s="8"/>
      <c r="B1989" s="8"/>
      <c r="C1989" s="8"/>
      <c r="D1989" s="8"/>
      <c r="E1989" s="8"/>
      <c r="F1989" s="9"/>
      <c r="G1989" s="10"/>
      <c r="H1989" s="11"/>
      <c r="I1989" s="12"/>
      <c r="J1989" s="8"/>
      <c r="K1989" s="8"/>
      <c r="L1989" s="13"/>
    </row>
    <row r="1990" spans="1:12" ht="14.4">
      <c r="A1990" s="8"/>
      <c r="B1990" s="8"/>
      <c r="C1990" s="8"/>
      <c r="D1990" s="8"/>
      <c r="E1990" s="8"/>
      <c r="F1990" s="9"/>
      <c r="G1990" s="10"/>
      <c r="H1990" s="11"/>
      <c r="I1990" s="12"/>
      <c r="J1990" s="8"/>
      <c r="K1990" s="8"/>
      <c r="L1990" s="13"/>
    </row>
    <row r="1991" spans="1:12" ht="14.4">
      <c r="A1991" s="8"/>
      <c r="B1991" s="8"/>
      <c r="C1991" s="8"/>
      <c r="D1991" s="8"/>
      <c r="E1991" s="8"/>
      <c r="F1991" s="9"/>
      <c r="G1991" s="10"/>
      <c r="H1991" s="11"/>
      <c r="I1991" s="12"/>
      <c r="J1991" s="8"/>
      <c r="K1991" s="8"/>
      <c r="L1991" s="13"/>
    </row>
    <row r="1992" spans="1:12" ht="14.4">
      <c r="A1992" s="8"/>
      <c r="B1992" s="8"/>
      <c r="C1992" s="8"/>
      <c r="D1992" s="8"/>
      <c r="E1992" s="8"/>
      <c r="F1992" s="9"/>
      <c r="G1992" s="10"/>
      <c r="H1992" s="11"/>
      <c r="I1992" s="12"/>
      <c r="J1992" s="8"/>
      <c r="K1992" s="8"/>
      <c r="L1992" s="13"/>
    </row>
    <row r="1993" spans="1:12" ht="14.4">
      <c r="A1993" s="8"/>
      <c r="B1993" s="8"/>
      <c r="C1993" s="8"/>
      <c r="D1993" s="8"/>
      <c r="E1993" s="8"/>
      <c r="F1993" s="9"/>
      <c r="G1993" s="10"/>
      <c r="H1993" s="11"/>
      <c r="I1993" s="12"/>
      <c r="J1993" s="8"/>
      <c r="K1993" s="8"/>
      <c r="L1993" s="13"/>
    </row>
    <row r="1994" spans="1:12" ht="14.4">
      <c r="A1994" s="8"/>
      <c r="B1994" s="8"/>
      <c r="C1994" s="8"/>
      <c r="D1994" s="8"/>
      <c r="E1994" s="8"/>
      <c r="F1994" s="9"/>
      <c r="G1994" s="10"/>
      <c r="H1994" s="11"/>
      <c r="I1994" s="12"/>
      <c r="J1994" s="8"/>
      <c r="K1994" s="8"/>
      <c r="L1994" s="13"/>
    </row>
    <row r="1995" spans="1:12" ht="14.4">
      <c r="A1995" s="8"/>
      <c r="B1995" s="8"/>
      <c r="C1995" s="8"/>
      <c r="D1995" s="8"/>
      <c r="E1995" s="8"/>
      <c r="F1995" s="9"/>
      <c r="G1995" s="10"/>
      <c r="H1995" s="11"/>
      <c r="I1995" s="12"/>
      <c r="J1995" s="8"/>
      <c r="K1995" s="8"/>
      <c r="L1995" s="13"/>
    </row>
    <row r="1996" spans="1:12" ht="14.4">
      <c r="A1996" s="8"/>
      <c r="B1996" s="8"/>
      <c r="C1996" s="8"/>
      <c r="D1996" s="8"/>
      <c r="E1996" s="8"/>
      <c r="F1996" s="9"/>
      <c r="G1996" s="10"/>
      <c r="H1996" s="11"/>
      <c r="I1996" s="12"/>
      <c r="J1996" s="8"/>
      <c r="K1996" s="8"/>
      <c r="L1996" s="13"/>
    </row>
    <row r="1997" spans="1:12" ht="14.4">
      <c r="A1997" s="8"/>
      <c r="B1997" s="8"/>
      <c r="C1997" s="8"/>
      <c r="D1997" s="8"/>
      <c r="E1997" s="8"/>
      <c r="F1997" s="9"/>
      <c r="G1997" s="10"/>
      <c r="H1997" s="11"/>
      <c r="I1997" s="12"/>
      <c r="J1997" s="8"/>
      <c r="K1997" s="8"/>
      <c r="L1997" s="13"/>
    </row>
    <row r="1998" spans="1:12" ht="14.4">
      <c r="A1998" s="8"/>
      <c r="B1998" s="8"/>
      <c r="C1998" s="8"/>
      <c r="D1998" s="8"/>
      <c r="E1998" s="8"/>
      <c r="F1998" s="9"/>
      <c r="G1998" s="10"/>
      <c r="H1998" s="11"/>
      <c r="I1998" s="12"/>
      <c r="J1998" s="8"/>
      <c r="K1998" s="8"/>
      <c r="L1998" s="13"/>
    </row>
    <row r="1999" spans="1:12" ht="14.4">
      <c r="A1999" s="8"/>
      <c r="B1999" s="8"/>
      <c r="C1999" s="8"/>
      <c r="D1999" s="8"/>
      <c r="E1999" s="8"/>
      <c r="F1999" s="9"/>
      <c r="G1999" s="10"/>
      <c r="H1999" s="11"/>
      <c r="I1999" s="12"/>
      <c r="J1999" s="8"/>
      <c r="K1999" s="8"/>
      <c r="L1999" s="13"/>
    </row>
    <row r="2000" spans="1:12" ht="14.4">
      <c r="A2000" s="8"/>
      <c r="B2000" s="8"/>
      <c r="C2000" s="8"/>
      <c r="D2000" s="8"/>
      <c r="E2000" s="8"/>
      <c r="F2000" s="9"/>
      <c r="G2000" s="10"/>
      <c r="H2000" s="11"/>
      <c r="I2000" s="12"/>
      <c r="J2000" s="8"/>
      <c r="K2000" s="8"/>
      <c r="L2000" s="13"/>
    </row>
    <row r="2001" spans="1:12" ht="14.4">
      <c r="A2001" s="8"/>
      <c r="B2001" s="8"/>
      <c r="C2001" s="8"/>
      <c r="D2001" s="8"/>
      <c r="E2001" s="8"/>
      <c r="F2001" s="9"/>
      <c r="G2001" s="10"/>
      <c r="H2001" s="11"/>
      <c r="I2001" s="12"/>
      <c r="J2001" s="8"/>
      <c r="K2001" s="8"/>
      <c r="L2001" s="1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47838-60AE-4FC8-A24F-E22A8BEE0D23}">
  <dimension ref="A3:B16"/>
  <sheetViews>
    <sheetView workbookViewId="0">
      <selection activeCell="K28" sqref="K28"/>
    </sheetView>
  </sheetViews>
  <sheetFormatPr defaultRowHeight="13.2"/>
  <cols>
    <col min="1" max="1" width="13.33203125" bestFit="1" customWidth="1"/>
    <col min="2" max="2" width="12.6640625" bestFit="1" customWidth="1"/>
  </cols>
  <sheetData>
    <row r="3" spans="1:2">
      <c r="A3" s="27" t="s">
        <v>92</v>
      </c>
      <c r="B3" t="s">
        <v>119</v>
      </c>
    </row>
    <row r="4" spans="1:2">
      <c r="A4" s="28" t="s">
        <v>120</v>
      </c>
      <c r="B4" s="35">
        <v>42916</v>
      </c>
    </row>
    <row r="5" spans="1:2">
      <c r="A5" s="28" t="s">
        <v>121</v>
      </c>
      <c r="B5" s="35">
        <v>43850</v>
      </c>
    </row>
    <row r="6" spans="1:2">
      <c r="A6" s="28" t="s">
        <v>122</v>
      </c>
      <c r="B6" s="35">
        <v>45007</v>
      </c>
    </row>
    <row r="7" spans="1:2">
      <c r="A7" s="28" t="s">
        <v>123</v>
      </c>
      <c r="B7" s="35">
        <v>56439</v>
      </c>
    </row>
    <row r="8" spans="1:2">
      <c r="A8" s="28" t="s">
        <v>124</v>
      </c>
      <c r="B8" s="35">
        <v>39354</v>
      </c>
    </row>
    <row r="9" spans="1:2">
      <c r="A9" s="28" t="s">
        <v>125</v>
      </c>
      <c r="B9" s="35">
        <v>40644</v>
      </c>
    </row>
    <row r="10" spans="1:2">
      <c r="A10" s="28" t="s">
        <v>126</v>
      </c>
      <c r="B10" s="35">
        <v>36086</v>
      </c>
    </row>
    <row r="11" spans="1:2">
      <c r="A11" s="28" t="s">
        <v>127</v>
      </c>
      <c r="B11" s="35">
        <v>39899</v>
      </c>
    </row>
    <row r="12" spans="1:2">
      <c r="A12" s="28" t="s">
        <v>128</v>
      </c>
      <c r="B12" s="35">
        <v>44393</v>
      </c>
    </row>
    <row r="13" spans="1:2">
      <c r="A13" s="28" t="s">
        <v>129</v>
      </c>
      <c r="B13" s="35">
        <v>43257</v>
      </c>
    </row>
    <row r="14" spans="1:2">
      <c r="A14" s="28" t="s">
        <v>130</v>
      </c>
      <c r="B14" s="35">
        <v>34284</v>
      </c>
    </row>
    <row r="15" spans="1:2">
      <c r="A15" s="28" t="s">
        <v>131</v>
      </c>
      <c r="B15" s="35">
        <v>34371</v>
      </c>
    </row>
    <row r="16" spans="1:2">
      <c r="A16" s="28" t="s">
        <v>93</v>
      </c>
      <c r="B16" s="35">
        <v>500500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D0D7-8D20-485E-A1BE-61D99C085EB8}">
  <dimension ref="A3:D12"/>
  <sheetViews>
    <sheetView workbookViewId="0">
      <selection activeCell="P17" sqref="P17"/>
    </sheetView>
  </sheetViews>
  <sheetFormatPr defaultRowHeight="13.2"/>
  <cols>
    <col min="1" max="1" width="16" bestFit="1" customWidth="1"/>
    <col min="2" max="2" width="16.21875" bestFit="1" customWidth="1"/>
    <col min="3" max="3" width="7" bestFit="1" customWidth="1"/>
    <col min="4" max="4" width="11.33203125" bestFit="1" customWidth="1"/>
    <col min="5" max="5" width="17.21875" bestFit="1" customWidth="1"/>
    <col min="6" max="6" width="7" bestFit="1" customWidth="1"/>
    <col min="7" max="7" width="9.5546875" bestFit="1" customWidth="1"/>
    <col min="8" max="8" width="6" bestFit="1" customWidth="1"/>
    <col min="9" max="9" width="11.33203125" bestFit="1" customWidth="1"/>
  </cols>
  <sheetData>
    <row r="3" spans="1:4">
      <c r="A3" s="27" t="s">
        <v>119</v>
      </c>
      <c r="B3" s="27" t="s">
        <v>98</v>
      </c>
    </row>
    <row r="4" spans="1:4">
      <c r="A4" s="27" t="s">
        <v>92</v>
      </c>
      <c r="B4" t="s">
        <v>28</v>
      </c>
      <c r="C4" t="s">
        <v>34</v>
      </c>
      <c r="D4" t="s">
        <v>93</v>
      </c>
    </row>
    <row r="5" spans="1:4">
      <c r="A5" s="28" t="s">
        <v>53</v>
      </c>
      <c r="B5" s="35">
        <v>29985</v>
      </c>
      <c r="C5" s="35">
        <v>20901</v>
      </c>
      <c r="D5" s="35">
        <v>50886</v>
      </c>
    </row>
    <row r="6" spans="1:4">
      <c r="A6" s="28" t="s">
        <v>57</v>
      </c>
      <c r="B6" s="35">
        <v>36104</v>
      </c>
      <c r="C6" s="35">
        <v>34042</v>
      </c>
      <c r="D6" s="35">
        <v>70146</v>
      </c>
    </row>
    <row r="7" spans="1:4">
      <c r="A7" s="28" t="s">
        <v>40</v>
      </c>
      <c r="B7" s="35">
        <v>32214</v>
      </c>
      <c r="C7" s="35">
        <v>25642</v>
      </c>
      <c r="D7" s="35">
        <v>57856</v>
      </c>
    </row>
    <row r="8" spans="1:4">
      <c r="A8" s="28" t="s">
        <v>55</v>
      </c>
      <c r="B8" s="35">
        <v>35072</v>
      </c>
      <c r="C8" s="35">
        <v>31741</v>
      </c>
      <c r="D8" s="35">
        <v>66813</v>
      </c>
    </row>
    <row r="9" spans="1:4">
      <c r="A9" s="28" t="s">
        <v>26</v>
      </c>
      <c r="B9" s="35">
        <v>58642</v>
      </c>
      <c r="C9" s="35">
        <v>61531</v>
      </c>
      <c r="D9" s="35">
        <v>120173</v>
      </c>
    </row>
    <row r="10" spans="1:4">
      <c r="A10" s="28" t="s">
        <v>60</v>
      </c>
      <c r="B10" s="35">
        <v>28197</v>
      </c>
      <c r="C10" s="35">
        <v>33735</v>
      </c>
      <c r="D10" s="35">
        <v>61932</v>
      </c>
    </row>
    <row r="11" spans="1:4">
      <c r="A11" s="28" t="s">
        <v>48</v>
      </c>
      <c r="B11" s="35">
        <v>39783</v>
      </c>
      <c r="C11" s="35">
        <v>32911</v>
      </c>
      <c r="D11" s="35">
        <v>72694</v>
      </c>
    </row>
    <row r="12" spans="1:4">
      <c r="A12" s="28" t="s">
        <v>93</v>
      </c>
      <c r="B12" s="35">
        <v>259997</v>
      </c>
      <c r="C12" s="35">
        <v>240503</v>
      </c>
      <c r="D12" s="35">
        <v>500500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5DDD-5898-4B1D-A248-F9367C98B7F1}">
  <sheetPr codeName="Sheet6"/>
  <dimension ref="A1:B9"/>
  <sheetViews>
    <sheetView workbookViewId="0">
      <selection activeCell="A4" sqref="A4"/>
    </sheetView>
  </sheetViews>
  <sheetFormatPr defaultRowHeight="13.2"/>
  <cols>
    <col min="1" max="1" width="13.33203125" bestFit="1" customWidth="1"/>
    <col min="2" max="2" width="24.88671875" bestFit="1" customWidth="1"/>
    <col min="3" max="202" width="6" bestFit="1" customWidth="1"/>
    <col min="203" max="203" width="9" bestFit="1" customWidth="1"/>
    <col min="204" max="218" width="6" bestFit="1" customWidth="1"/>
    <col min="219" max="219" width="9" bestFit="1" customWidth="1"/>
    <col min="220" max="256" width="6" bestFit="1" customWidth="1"/>
    <col min="257" max="257" width="9" bestFit="1" customWidth="1"/>
    <col min="258" max="264" width="6" bestFit="1" customWidth="1"/>
    <col min="265" max="265" width="8" bestFit="1" customWidth="1"/>
    <col min="266" max="293" width="6" bestFit="1" customWidth="1"/>
    <col min="294" max="294" width="9" bestFit="1" customWidth="1"/>
    <col min="295" max="315" width="6" bestFit="1" customWidth="1"/>
    <col min="316" max="316" width="9" bestFit="1" customWidth="1"/>
    <col min="317" max="330" width="6" bestFit="1" customWidth="1"/>
    <col min="331" max="331" width="9" bestFit="1" customWidth="1"/>
    <col min="332" max="344" width="6" bestFit="1" customWidth="1"/>
    <col min="345" max="345" width="9" bestFit="1" customWidth="1"/>
    <col min="346" max="361" width="6" bestFit="1" customWidth="1"/>
    <col min="362" max="362" width="9" bestFit="1" customWidth="1"/>
    <col min="363" max="365" width="6" bestFit="1" customWidth="1"/>
    <col min="366" max="366" width="9" bestFit="1" customWidth="1"/>
    <col min="367" max="413" width="6" bestFit="1" customWidth="1"/>
    <col min="414" max="414" width="9" bestFit="1" customWidth="1"/>
    <col min="415" max="423" width="6" bestFit="1" customWidth="1"/>
    <col min="424" max="424" width="9" bestFit="1" customWidth="1"/>
    <col min="425" max="434" width="6" bestFit="1" customWidth="1"/>
    <col min="435" max="435" width="9" bestFit="1" customWidth="1"/>
    <col min="436" max="436" width="6" bestFit="1" customWidth="1"/>
    <col min="437" max="437" width="9" bestFit="1" customWidth="1"/>
    <col min="438" max="447" width="6" bestFit="1" customWidth="1"/>
    <col min="448" max="448" width="8" bestFit="1" customWidth="1"/>
    <col min="449" max="476" width="6" bestFit="1" customWidth="1"/>
    <col min="477" max="477" width="9" bestFit="1" customWidth="1"/>
    <col min="478" max="482" width="6" bestFit="1" customWidth="1"/>
    <col min="483" max="483" width="8" bestFit="1" customWidth="1"/>
    <col min="484" max="502" width="6" bestFit="1" customWidth="1"/>
    <col min="503" max="503" width="9" bestFit="1" customWidth="1"/>
    <col min="504" max="513" width="6" bestFit="1" customWidth="1"/>
    <col min="514" max="514" width="9" bestFit="1" customWidth="1"/>
    <col min="515" max="531" width="6" bestFit="1" customWidth="1"/>
    <col min="532" max="532" width="10" bestFit="1" customWidth="1"/>
    <col min="533" max="533" width="7" bestFit="1" customWidth="1"/>
    <col min="534" max="534" width="10" bestFit="1" customWidth="1"/>
    <col min="535" max="535" width="7" bestFit="1" customWidth="1"/>
    <col min="536" max="536" width="9" bestFit="1" customWidth="1"/>
    <col min="537" max="537" width="10" bestFit="1" customWidth="1"/>
    <col min="538" max="538" width="9" bestFit="1" customWidth="1"/>
    <col min="539" max="545" width="10" bestFit="1" customWidth="1"/>
    <col min="546" max="546" width="9" bestFit="1" customWidth="1"/>
    <col min="547" max="547" width="10" bestFit="1" customWidth="1"/>
    <col min="548" max="548" width="9" bestFit="1" customWidth="1"/>
    <col min="549" max="549" width="10" bestFit="1" customWidth="1"/>
    <col min="550" max="550" width="7" bestFit="1" customWidth="1"/>
    <col min="551" max="551" width="10" bestFit="1" customWidth="1"/>
    <col min="552" max="553" width="7" bestFit="1" customWidth="1"/>
    <col min="554" max="559" width="10" bestFit="1" customWidth="1"/>
    <col min="560" max="560" width="9" bestFit="1" customWidth="1"/>
    <col min="561" max="561" width="10" bestFit="1" customWidth="1"/>
    <col min="562" max="562" width="7" bestFit="1" customWidth="1"/>
    <col min="563" max="563" width="9" bestFit="1" customWidth="1"/>
    <col min="564" max="564" width="10" bestFit="1" customWidth="1"/>
    <col min="565" max="565" width="9" bestFit="1" customWidth="1"/>
    <col min="566" max="566" width="10" bestFit="1" customWidth="1"/>
    <col min="567" max="567" width="9" bestFit="1" customWidth="1"/>
    <col min="568" max="568" width="7" bestFit="1" customWidth="1"/>
    <col min="569" max="569" width="9" bestFit="1" customWidth="1"/>
    <col min="570" max="570" width="7" bestFit="1" customWidth="1"/>
    <col min="571" max="571" width="10" bestFit="1" customWidth="1"/>
    <col min="572" max="572" width="9" bestFit="1" customWidth="1"/>
    <col min="573" max="576" width="10" bestFit="1" customWidth="1"/>
    <col min="577" max="577" width="7" bestFit="1" customWidth="1"/>
    <col min="578" max="579" width="10" bestFit="1" customWidth="1"/>
    <col min="580" max="581" width="7" bestFit="1" customWidth="1"/>
    <col min="582" max="583" width="10" bestFit="1" customWidth="1"/>
    <col min="584" max="585" width="9" bestFit="1" customWidth="1"/>
    <col min="586" max="586" width="10" bestFit="1" customWidth="1"/>
    <col min="587" max="587" width="9" bestFit="1" customWidth="1"/>
    <col min="588" max="589" width="7" bestFit="1" customWidth="1"/>
    <col min="590" max="590" width="10" bestFit="1" customWidth="1"/>
    <col min="591" max="591" width="9" bestFit="1" customWidth="1"/>
    <col min="592" max="594" width="10" bestFit="1" customWidth="1"/>
    <col min="595" max="595" width="9" bestFit="1" customWidth="1"/>
    <col min="596" max="598" width="10" bestFit="1" customWidth="1"/>
    <col min="599" max="599" width="9" bestFit="1" customWidth="1"/>
    <col min="600" max="600" width="10" bestFit="1" customWidth="1"/>
    <col min="601" max="601" width="7" bestFit="1" customWidth="1"/>
    <col min="602" max="602" width="9" bestFit="1" customWidth="1"/>
    <col min="603" max="604" width="10" bestFit="1" customWidth="1"/>
    <col min="605" max="605" width="9" bestFit="1" customWidth="1"/>
    <col min="606" max="606" width="10" bestFit="1" customWidth="1"/>
    <col min="607" max="607" width="7" bestFit="1" customWidth="1"/>
    <col min="608" max="610" width="10" bestFit="1" customWidth="1"/>
    <col min="611" max="611" width="9" bestFit="1" customWidth="1"/>
    <col min="612" max="617" width="10" bestFit="1" customWidth="1"/>
    <col min="618" max="618" width="7" bestFit="1" customWidth="1"/>
    <col min="619" max="620" width="9" bestFit="1" customWidth="1"/>
    <col min="621" max="622" width="10" bestFit="1" customWidth="1"/>
    <col min="623" max="623" width="7" bestFit="1" customWidth="1"/>
    <col min="624" max="625" width="10" bestFit="1" customWidth="1"/>
    <col min="626" max="627" width="9" bestFit="1" customWidth="1"/>
    <col min="628" max="628" width="10" bestFit="1" customWidth="1"/>
    <col min="629" max="629" width="9" bestFit="1" customWidth="1"/>
    <col min="630" max="636" width="10" bestFit="1" customWidth="1"/>
    <col min="637" max="639" width="9" bestFit="1" customWidth="1"/>
    <col min="640" max="642" width="10" bestFit="1" customWidth="1"/>
    <col min="643" max="643" width="7" bestFit="1" customWidth="1"/>
    <col min="644" max="644" width="10" bestFit="1" customWidth="1"/>
    <col min="645" max="647" width="9" bestFit="1" customWidth="1"/>
    <col min="648" max="648" width="10" bestFit="1" customWidth="1"/>
    <col min="649" max="649" width="9" bestFit="1" customWidth="1"/>
    <col min="650" max="652" width="10" bestFit="1" customWidth="1"/>
    <col min="653" max="653" width="9" bestFit="1" customWidth="1"/>
    <col min="654" max="656" width="10" bestFit="1" customWidth="1"/>
    <col min="657" max="657" width="9" bestFit="1" customWidth="1"/>
    <col min="658" max="660" width="10" bestFit="1" customWidth="1"/>
    <col min="661" max="661" width="7" bestFit="1" customWidth="1"/>
    <col min="662" max="662" width="9" bestFit="1" customWidth="1"/>
    <col min="663" max="663" width="10" bestFit="1" customWidth="1"/>
    <col min="664" max="664" width="9" bestFit="1" customWidth="1"/>
    <col min="665" max="665" width="10" bestFit="1" customWidth="1"/>
    <col min="666" max="666" width="9" bestFit="1" customWidth="1"/>
    <col min="667" max="670" width="10" bestFit="1" customWidth="1"/>
    <col min="671" max="672" width="9" bestFit="1" customWidth="1"/>
    <col min="673" max="673" width="7" bestFit="1" customWidth="1"/>
    <col min="674" max="674" width="10" bestFit="1" customWidth="1"/>
    <col min="675" max="675" width="9" bestFit="1" customWidth="1"/>
    <col min="676" max="676" width="10" bestFit="1" customWidth="1"/>
    <col min="677" max="678" width="9" bestFit="1" customWidth="1"/>
    <col min="679" max="687" width="10" bestFit="1" customWidth="1"/>
    <col min="688" max="688" width="9" bestFit="1" customWidth="1"/>
    <col min="689" max="689" width="10" bestFit="1" customWidth="1"/>
    <col min="690" max="690" width="9" bestFit="1" customWidth="1"/>
    <col min="691" max="692" width="10" bestFit="1" customWidth="1"/>
    <col min="693" max="693" width="9" bestFit="1" customWidth="1"/>
    <col min="694" max="696" width="10" bestFit="1" customWidth="1"/>
    <col min="697" max="697" width="7" bestFit="1" customWidth="1"/>
    <col min="698" max="703" width="10" bestFit="1" customWidth="1"/>
    <col min="704" max="704" width="9" bestFit="1" customWidth="1"/>
    <col min="705" max="707" width="10" bestFit="1" customWidth="1"/>
    <col min="708" max="708" width="9" bestFit="1" customWidth="1"/>
    <col min="709" max="711" width="10" bestFit="1" customWidth="1"/>
    <col min="712" max="713" width="9" bestFit="1" customWidth="1"/>
    <col min="714" max="714" width="10" bestFit="1" customWidth="1"/>
    <col min="715" max="715" width="9" bestFit="1" customWidth="1"/>
    <col min="716" max="717" width="10" bestFit="1" customWidth="1"/>
    <col min="718" max="718" width="9" bestFit="1" customWidth="1"/>
    <col min="719" max="720" width="10" bestFit="1" customWidth="1"/>
    <col min="721" max="721" width="7" bestFit="1" customWidth="1"/>
    <col min="722" max="724" width="9" bestFit="1" customWidth="1"/>
    <col min="725" max="727" width="10" bestFit="1" customWidth="1"/>
    <col min="728" max="728" width="9" bestFit="1" customWidth="1"/>
    <col min="729" max="733" width="10" bestFit="1" customWidth="1"/>
    <col min="734" max="735" width="9" bestFit="1" customWidth="1"/>
    <col min="736" max="737" width="10" bestFit="1" customWidth="1"/>
    <col min="738" max="738" width="9" bestFit="1" customWidth="1"/>
    <col min="739" max="740" width="10" bestFit="1" customWidth="1"/>
    <col min="741" max="741" width="7" bestFit="1" customWidth="1"/>
    <col min="742" max="742" width="9" bestFit="1" customWidth="1"/>
    <col min="743" max="743" width="10" bestFit="1" customWidth="1"/>
    <col min="744" max="744" width="9" bestFit="1" customWidth="1"/>
    <col min="745" max="746" width="10" bestFit="1" customWidth="1"/>
    <col min="747" max="747" width="9" bestFit="1" customWidth="1"/>
    <col min="748" max="750" width="10" bestFit="1" customWidth="1"/>
    <col min="751" max="751" width="7" bestFit="1" customWidth="1"/>
    <col min="752" max="753" width="10" bestFit="1" customWidth="1"/>
    <col min="754" max="754" width="9" bestFit="1" customWidth="1"/>
    <col min="755" max="756" width="10" bestFit="1" customWidth="1"/>
    <col min="757" max="757" width="9" bestFit="1" customWidth="1"/>
    <col min="758" max="758" width="10" bestFit="1" customWidth="1"/>
    <col min="759" max="759" width="9" bestFit="1" customWidth="1"/>
    <col min="760" max="760" width="10" bestFit="1" customWidth="1"/>
    <col min="761" max="763" width="9" bestFit="1" customWidth="1"/>
    <col min="764" max="767" width="10" bestFit="1" customWidth="1"/>
    <col min="768" max="768" width="9" bestFit="1" customWidth="1"/>
    <col min="769" max="773" width="10" bestFit="1" customWidth="1"/>
    <col min="774" max="776" width="9" bestFit="1" customWidth="1"/>
    <col min="777" max="777" width="10" bestFit="1" customWidth="1"/>
    <col min="778" max="779" width="9" bestFit="1" customWidth="1"/>
    <col min="780" max="783" width="10" bestFit="1" customWidth="1"/>
    <col min="784" max="784" width="9" bestFit="1" customWidth="1"/>
    <col min="785" max="786" width="10" bestFit="1" customWidth="1"/>
    <col min="787" max="787" width="9" bestFit="1" customWidth="1"/>
    <col min="788" max="793" width="10" bestFit="1" customWidth="1"/>
    <col min="794" max="794" width="7" bestFit="1" customWidth="1"/>
    <col min="795" max="796" width="10" bestFit="1" customWidth="1"/>
    <col min="797" max="797" width="9" bestFit="1" customWidth="1"/>
    <col min="798" max="805" width="10" bestFit="1" customWidth="1"/>
    <col min="806" max="806" width="9" bestFit="1" customWidth="1"/>
    <col min="807" max="809" width="10" bestFit="1" customWidth="1"/>
    <col min="810" max="810" width="9" bestFit="1" customWidth="1"/>
    <col min="811" max="811" width="10" bestFit="1" customWidth="1"/>
    <col min="812" max="812" width="9" bestFit="1" customWidth="1"/>
    <col min="813" max="814" width="10" bestFit="1" customWidth="1"/>
    <col min="815" max="815" width="9" bestFit="1" customWidth="1"/>
    <col min="816" max="817" width="10" bestFit="1" customWidth="1"/>
    <col min="818" max="818" width="7" bestFit="1" customWidth="1"/>
    <col min="819" max="819" width="9" bestFit="1" customWidth="1"/>
    <col min="820" max="821" width="10" bestFit="1" customWidth="1"/>
    <col min="822" max="822" width="9" bestFit="1" customWidth="1"/>
    <col min="823" max="823" width="10" bestFit="1" customWidth="1"/>
    <col min="824" max="824" width="9" bestFit="1" customWidth="1"/>
    <col min="825" max="830" width="10" bestFit="1" customWidth="1"/>
    <col min="831" max="831" width="9" bestFit="1" customWidth="1"/>
    <col min="832" max="832" width="10" bestFit="1" customWidth="1"/>
    <col min="833" max="833" width="9" bestFit="1" customWidth="1"/>
    <col min="834" max="837" width="10" bestFit="1" customWidth="1"/>
    <col min="838" max="838" width="9" bestFit="1" customWidth="1"/>
    <col min="839" max="839" width="10" bestFit="1" customWidth="1"/>
    <col min="840" max="840" width="9" bestFit="1" customWidth="1"/>
    <col min="841" max="844" width="10" bestFit="1" customWidth="1"/>
    <col min="845" max="845" width="9" bestFit="1" customWidth="1"/>
    <col min="846" max="847" width="10" bestFit="1" customWidth="1"/>
    <col min="848" max="848" width="9" bestFit="1" customWidth="1"/>
    <col min="849" max="850" width="10" bestFit="1" customWidth="1"/>
    <col min="851" max="852" width="9" bestFit="1" customWidth="1"/>
    <col min="853" max="857" width="10" bestFit="1" customWidth="1"/>
    <col min="858" max="858" width="9" bestFit="1" customWidth="1"/>
    <col min="859" max="861" width="10" bestFit="1" customWidth="1"/>
    <col min="862" max="863" width="7" bestFit="1" customWidth="1"/>
    <col min="864" max="866" width="10" bestFit="1" customWidth="1"/>
    <col min="867" max="867" width="7" bestFit="1" customWidth="1"/>
    <col min="868" max="870" width="10" bestFit="1" customWidth="1"/>
    <col min="871" max="871" width="7" bestFit="1" customWidth="1"/>
    <col min="872" max="872" width="10" bestFit="1" customWidth="1"/>
    <col min="873" max="873" width="9" bestFit="1" customWidth="1"/>
    <col min="874" max="877" width="10" bestFit="1" customWidth="1"/>
    <col min="878" max="878" width="9" bestFit="1" customWidth="1"/>
    <col min="879" max="879" width="10" bestFit="1" customWidth="1"/>
    <col min="880" max="880" width="9" bestFit="1" customWidth="1"/>
    <col min="881" max="885" width="10" bestFit="1" customWidth="1"/>
    <col min="886" max="886" width="9" bestFit="1" customWidth="1"/>
    <col min="887" max="887" width="10" bestFit="1" customWidth="1"/>
    <col min="888" max="890" width="9" bestFit="1" customWidth="1"/>
    <col min="891" max="891" width="10" bestFit="1" customWidth="1"/>
    <col min="892" max="892" width="9" bestFit="1" customWidth="1"/>
    <col min="893" max="900" width="10" bestFit="1" customWidth="1"/>
    <col min="901" max="901" width="7" bestFit="1" customWidth="1"/>
    <col min="902" max="903" width="10" bestFit="1" customWidth="1"/>
    <col min="904" max="904" width="9" bestFit="1" customWidth="1"/>
    <col min="905" max="910" width="10" bestFit="1" customWidth="1"/>
    <col min="911" max="912" width="9" bestFit="1" customWidth="1"/>
    <col min="913" max="918" width="10" bestFit="1" customWidth="1"/>
    <col min="919" max="919" width="7" bestFit="1" customWidth="1"/>
    <col min="920" max="920" width="10" bestFit="1" customWidth="1"/>
    <col min="921" max="921" width="9" bestFit="1" customWidth="1"/>
    <col min="922" max="922" width="7" bestFit="1" customWidth="1"/>
    <col min="923" max="923" width="9" bestFit="1" customWidth="1"/>
    <col min="924" max="924" width="10" bestFit="1" customWidth="1"/>
    <col min="925" max="925" width="9" bestFit="1" customWidth="1"/>
    <col min="926" max="926" width="7" bestFit="1" customWidth="1"/>
    <col min="927" max="927" width="10" bestFit="1" customWidth="1"/>
    <col min="928" max="928" width="9" bestFit="1" customWidth="1"/>
    <col min="929" max="935" width="10" bestFit="1" customWidth="1"/>
    <col min="936" max="936" width="7" bestFit="1" customWidth="1"/>
    <col min="937" max="937" width="9" bestFit="1" customWidth="1"/>
    <col min="938" max="939" width="10" bestFit="1" customWidth="1"/>
    <col min="940" max="940" width="9" bestFit="1" customWidth="1"/>
    <col min="941" max="941" width="10" bestFit="1" customWidth="1"/>
    <col min="942" max="942" width="9" bestFit="1" customWidth="1"/>
    <col min="943" max="946" width="10" bestFit="1" customWidth="1"/>
    <col min="947" max="947" width="9" bestFit="1" customWidth="1"/>
    <col min="948" max="950" width="10" bestFit="1" customWidth="1"/>
    <col min="951" max="951" width="9" bestFit="1" customWidth="1"/>
    <col min="952" max="952" width="10" bestFit="1" customWidth="1"/>
    <col min="953" max="953" width="9" bestFit="1" customWidth="1"/>
    <col min="954" max="955" width="10" bestFit="1" customWidth="1"/>
    <col min="956" max="956" width="9" bestFit="1" customWidth="1"/>
    <col min="957" max="967" width="10" bestFit="1" customWidth="1"/>
    <col min="968" max="969" width="9" bestFit="1" customWidth="1"/>
    <col min="970" max="971" width="10" bestFit="1" customWidth="1"/>
    <col min="972" max="972" width="7" bestFit="1" customWidth="1"/>
    <col min="973" max="973" width="9" bestFit="1" customWidth="1"/>
    <col min="974" max="978" width="10" bestFit="1" customWidth="1"/>
    <col min="979" max="979" width="7" bestFit="1" customWidth="1"/>
    <col min="980" max="980" width="10" bestFit="1" customWidth="1"/>
    <col min="981" max="981" width="9" bestFit="1" customWidth="1"/>
    <col min="982" max="983" width="10" bestFit="1" customWidth="1"/>
    <col min="984" max="985" width="9" bestFit="1" customWidth="1"/>
    <col min="986" max="986" width="10" bestFit="1" customWidth="1"/>
    <col min="987" max="987" width="9" bestFit="1" customWidth="1"/>
    <col min="988" max="990" width="10" bestFit="1" customWidth="1"/>
    <col min="991" max="992" width="9" bestFit="1" customWidth="1"/>
    <col min="993" max="994" width="10" bestFit="1" customWidth="1"/>
    <col min="995" max="995" width="9" bestFit="1" customWidth="1"/>
    <col min="996" max="996" width="10" bestFit="1" customWidth="1"/>
    <col min="997" max="997" width="7" bestFit="1" customWidth="1"/>
    <col min="998" max="998" width="10" bestFit="1" customWidth="1"/>
    <col min="999" max="999" width="9" bestFit="1" customWidth="1"/>
    <col min="1000" max="1000" width="10" bestFit="1" customWidth="1"/>
    <col min="1001" max="1001" width="9" bestFit="1" customWidth="1"/>
    <col min="1002" max="1002" width="11.33203125" bestFit="1" customWidth="1"/>
  </cols>
  <sheetData>
    <row r="1" spans="1:2" ht="15.6">
      <c r="A1" s="1">
        <v>13</v>
      </c>
      <c r="B1" s="2" t="s">
        <v>12</v>
      </c>
    </row>
    <row r="3" spans="1:2">
      <c r="A3" s="27" t="s">
        <v>92</v>
      </c>
      <c r="B3" t="s">
        <v>118</v>
      </c>
    </row>
    <row r="4" spans="1:2">
      <c r="A4" s="28" t="s">
        <v>109</v>
      </c>
      <c r="B4">
        <v>31336515.519999985</v>
      </c>
    </row>
    <row r="5" spans="1:2">
      <c r="A5" s="28" t="s">
        <v>110</v>
      </c>
      <c r="B5">
        <v>30593304.849999987</v>
      </c>
    </row>
    <row r="6" spans="1:2">
      <c r="A6" s="28" t="s">
        <v>108</v>
      </c>
      <c r="B6">
        <v>38853785.86999999</v>
      </c>
    </row>
    <row r="7" spans="1:2">
      <c r="A7" s="28" t="s">
        <v>107</v>
      </c>
      <c r="B7">
        <v>26673611.130000003</v>
      </c>
    </row>
    <row r="8" spans="1:2">
      <c r="A8" s="28" t="s">
        <v>111</v>
      </c>
      <c r="B8">
        <v>1633949.1</v>
      </c>
    </row>
    <row r="9" spans="1:2">
      <c r="A9" s="28" t="s">
        <v>93</v>
      </c>
      <c r="B9">
        <v>129091166.46999997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133A-8816-4F7C-B240-133CC0CF6C8A}">
  <sheetPr codeName="Sheet7"/>
  <dimension ref="A1:B9"/>
  <sheetViews>
    <sheetView workbookViewId="0">
      <selection activeCell="C9" sqref="C9"/>
    </sheetView>
  </sheetViews>
  <sheetFormatPr defaultRowHeight="13.2"/>
  <cols>
    <col min="1" max="1" width="13.33203125" bestFit="1" customWidth="1"/>
    <col min="2" max="2" width="17.44140625" bestFit="1" customWidth="1"/>
    <col min="3" max="3" width="9.33203125" bestFit="1" customWidth="1"/>
    <col min="4" max="6" width="8.33203125" bestFit="1" customWidth="1"/>
    <col min="7" max="9" width="9.33203125" bestFit="1" customWidth="1"/>
    <col min="10" max="12" width="10.33203125" bestFit="1" customWidth="1"/>
    <col min="13" max="14" width="9.33203125" bestFit="1" customWidth="1"/>
    <col min="15" max="15" width="10.33203125" bestFit="1" customWidth="1"/>
    <col min="16" max="16" width="8.33203125" bestFit="1" customWidth="1"/>
    <col min="17" max="25" width="9.33203125" bestFit="1" customWidth="1"/>
    <col min="26" max="28" width="10.33203125" bestFit="1" customWidth="1"/>
    <col min="29" max="30" width="9.33203125" bestFit="1" customWidth="1"/>
    <col min="31" max="31" width="8.33203125" bestFit="1" customWidth="1"/>
    <col min="32" max="32" width="9.33203125" bestFit="1" customWidth="1"/>
    <col min="33" max="37" width="10.33203125" bestFit="1" customWidth="1"/>
    <col min="38" max="40" width="9.33203125" bestFit="1" customWidth="1"/>
    <col min="41" max="42" width="8.33203125" bestFit="1" customWidth="1"/>
    <col min="43" max="57" width="9.33203125" bestFit="1" customWidth="1"/>
    <col min="58" max="59" width="10.33203125" bestFit="1" customWidth="1"/>
    <col min="60" max="61" width="9.33203125" bestFit="1" customWidth="1"/>
    <col min="62" max="63" width="8.33203125" bestFit="1" customWidth="1"/>
    <col min="64" max="65" width="9.33203125" bestFit="1" customWidth="1"/>
    <col min="66" max="66" width="8.33203125" bestFit="1" customWidth="1"/>
    <col min="67" max="72" width="9.33203125" bestFit="1" customWidth="1"/>
    <col min="73" max="74" width="8.33203125" bestFit="1" customWidth="1"/>
    <col min="75" max="83" width="9.33203125" bestFit="1" customWidth="1"/>
    <col min="84" max="84" width="8.33203125" bestFit="1" customWidth="1"/>
    <col min="85" max="86" width="9.33203125" bestFit="1" customWidth="1"/>
    <col min="87" max="88" width="10.33203125" bestFit="1" customWidth="1"/>
    <col min="89" max="90" width="9.33203125" bestFit="1" customWidth="1"/>
    <col min="91" max="92" width="8.33203125" bestFit="1" customWidth="1"/>
    <col min="93" max="93" width="9.33203125" bestFit="1" customWidth="1"/>
    <col min="94" max="94" width="8.33203125" bestFit="1" customWidth="1"/>
    <col min="95" max="97" width="9.33203125" bestFit="1" customWidth="1"/>
    <col min="98" max="98" width="8.33203125" bestFit="1" customWidth="1"/>
    <col min="99" max="100" width="9.33203125" bestFit="1" customWidth="1"/>
    <col min="101" max="102" width="10.33203125" bestFit="1" customWidth="1"/>
    <col min="103" max="103" width="8.33203125" bestFit="1" customWidth="1"/>
    <col min="104" max="104" width="9.33203125" bestFit="1" customWidth="1"/>
    <col min="105" max="105" width="8.33203125" bestFit="1" customWidth="1"/>
    <col min="106" max="107" width="9.33203125" bestFit="1" customWidth="1"/>
    <col min="108" max="109" width="8.33203125" bestFit="1" customWidth="1"/>
    <col min="110" max="111" width="9.33203125" bestFit="1" customWidth="1"/>
    <col min="112" max="112" width="8.33203125" bestFit="1" customWidth="1"/>
    <col min="113" max="117" width="9.33203125" bestFit="1" customWidth="1"/>
    <col min="118" max="119" width="10.33203125" bestFit="1" customWidth="1"/>
    <col min="120" max="120" width="8.33203125" bestFit="1" customWidth="1"/>
    <col min="121" max="121" width="9.33203125" bestFit="1" customWidth="1"/>
    <col min="122" max="123" width="8.33203125" bestFit="1" customWidth="1"/>
    <col min="124" max="126" width="9.33203125" bestFit="1" customWidth="1"/>
    <col min="127" max="128" width="8.33203125" bestFit="1" customWidth="1"/>
    <col min="129" max="132" width="9.33203125" bestFit="1" customWidth="1"/>
    <col min="133" max="134" width="8.33203125" bestFit="1" customWidth="1"/>
    <col min="135" max="137" width="9.33203125" bestFit="1" customWidth="1"/>
    <col min="138" max="140" width="10.33203125" bestFit="1" customWidth="1"/>
    <col min="141" max="147" width="9.33203125" bestFit="1" customWidth="1"/>
    <col min="148" max="148" width="8.33203125" bestFit="1" customWidth="1"/>
    <col min="149" max="155" width="9.33203125" bestFit="1" customWidth="1"/>
    <col min="156" max="156" width="10.33203125" bestFit="1" customWidth="1"/>
    <col min="157" max="158" width="9.33203125" bestFit="1" customWidth="1"/>
    <col min="159" max="159" width="10.33203125" bestFit="1" customWidth="1"/>
    <col min="160" max="175" width="9.33203125" bestFit="1" customWidth="1"/>
    <col min="176" max="176" width="8.33203125" bestFit="1" customWidth="1"/>
    <col min="177" max="177" width="9.33203125" bestFit="1" customWidth="1"/>
    <col min="178" max="178" width="8.33203125" bestFit="1" customWidth="1"/>
    <col min="179" max="183" width="9.33203125" bestFit="1" customWidth="1"/>
    <col min="184" max="185" width="10.33203125" bestFit="1" customWidth="1"/>
    <col min="186" max="186" width="9.33203125" bestFit="1" customWidth="1"/>
    <col min="187" max="188" width="10.33203125" bestFit="1" customWidth="1"/>
    <col min="189" max="189" width="9.33203125" bestFit="1" customWidth="1"/>
    <col min="190" max="192" width="8.33203125" bestFit="1" customWidth="1"/>
    <col min="193" max="199" width="9.33203125" bestFit="1" customWidth="1"/>
    <col min="200" max="200" width="8.33203125" bestFit="1" customWidth="1"/>
    <col min="201" max="202" width="9.33203125" bestFit="1" customWidth="1"/>
    <col min="203" max="203" width="8.33203125" bestFit="1" customWidth="1"/>
    <col min="204" max="207" width="9.33203125" bestFit="1" customWidth="1"/>
    <col min="208" max="210" width="10.33203125" bestFit="1" customWidth="1"/>
    <col min="211" max="211" width="9.33203125" bestFit="1" customWidth="1"/>
    <col min="212" max="214" width="10.33203125" bestFit="1" customWidth="1"/>
    <col min="215" max="216" width="9.33203125" bestFit="1" customWidth="1"/>
    <col min="217" max="217" width="8.33203125" bestFit="1" customWidth="1"/>
    <col min="218" max="218" width="9.33203125" bestFit="1" customWidth="1"/>
    <col min="219" max="219" width="8.33203125" bestFit="1" customWidth="1"/>
    <col min="220" max="229" width="9.33203125" bestFit="1" customWidth="1"/>
    <col min="230" max="230" width="8.33203125" bestFit="1" customWidth="1"/>
    <col min="231" max="234" width="9.33203125" bestFit="1" customWidth="1"/>
    <col min="235" max="244" width="10.33203125" bestFit="1" customWidth="1"/>
    <col min="245" max="245" width="8.33203125" bestFit="1" customWidth="1"/>
    <col min="246" max="248" width="9.33203125" bestFit="1" customWidth="1"/>
    <col min="249" max="249" width="8.33203125" bestFit="1" customWidth="1"/>
    <col min="250" max="251" width="9.33203125" bestFit="1" customWidth="1"/>
    <col min="252" max="252" width="8.33203125" bestFit="1" customWidth="1"/>
    <col min="253" max="255" width="9.33203125" bestFit="1" customWidth="1"/>
    <col min="256" max="256" width="8.33203125" bestFit="1" customWidth="1"/>
    <col min="257" max="259" width="9.33203125" bestFit="1" customWidth="1"/>
    <col min="260" max="260" width="8.33203125" bestFit="1" customWidth="1"/>
    <col min="261" max="261" width="9.33203125" bestFit="1" customWidth="1"/>
    <col min="262" max="262" width="8.33203125" bestFit="1" customWidth="1"/>
    <col min="263" max="264" width="9.33203125" bestFit="1" customWidth="1"/>
    <col min="265" max="266" width="8.33203125" bestFit="1" customWidth="1"/>
    <col min="267" max="269" width="9.33203125" bestFit="1" customWidth="1"/>
    <col min="270" max="272" width="10.33203125" bestFit="1" customWidth="1"/>
    <col min="273" max="274" width="9.33203125" bestFit="1" customWidth="1"/>
    <col min="275" max="275" width="10.33203125" bestFit="1" customWidth="1"/>
    <col min="276" max="277" width="9.33203125" bestFit="1" customWidth="1"/>
    <col min="278" max="278" width="8.33203125" bestFit="1" customWidth="1"/>
    <col min="279" max="284" width="9.33203125" bestFit="1" customWidth="1"/>
    <col min="285" max="285" width="8.33203125" bestFit="1" customWidth="1"/>
    <col min="286" max="287" width="9.33203125" bestFit="1" customWidth="1"/>
    <col min="288" max="289" width="8.33203125" bestFit="1" customWidth="1"/>
    <col min="290" max="295" width="9.33203125" bestFit="1" customWidth="1"/>
    <col min="296" max="299" width="10.33203125" bestFit="1" customWidth="1"/>
    <col min="300" max="300" width="8.33203125" bestFit="1" customWidth="1"/>
    <col min="301" max="307" width="9.33203125" bestFit="1" customWidth="1"/>
    <col min="308" max="309" width="8.33203125" bestFit="1" customWidth="1"/>
    <col min="310" max="313" width="9.33203125" bestFit="1" customWidth="1"/>
    <col min="314" max="314" width="8.33203125" bestFit="1" customWidth="1"/>
    <col min="315" max="316" width="9.33203125" bestFit="1" customWidth="1"/>
    <col min="317" max="317" width="8.33203125" bestFit="1" customWidth="1"/>
    <col min="318" max="319" width="9.33203125" bestFit="1" customWidth="1"/>
    <col min="320" max="320" width="8.33203125" bestFit="1" customWidth="1"/>
    <col min="321" max="324" width="9.33203125" bestFit="1" customWidth="1"/>
    <col min="325" max="327" width="10.33203125" bestFit="1" customWidth="1"/>
    <col min="328" max="333" width="9.33203125" bestFit="1" customWidth="1"/>
    <col min="334" max="335" width="8.33203125" bestFit="1" customWidth="1"/>
    <col min="336" max="341" width="9.33203125" bestFit="1" customWidth="1"/>
    <col min="342" max="343" width="8.33203125" bestFit="1" customWidth="1"/>
    <col min="344" max="345" width="9.33203125" bestFit="1" customWidth="1"/>
    <col min="346" max="346" width="8.33203125" bestFit="1" customWidth="1"/>
    <col min="347" max="348" width="9.33203125" bestFit="1" customWidth="1"/>
    <col min="349" max="349" width="8.33203125" bestFit="1" customWidth="1"/>
    <col min="350" max="357" width="9.33203125" bestFit="1" customWidth="1"/>
    <col min="358" max="359" width="10.33203125" bestFit="1" customWidth="1"/>
    <col min="360" max="360" width="9.33203125" bestFit="1" customWidth="1"/>
    <col min="361" max="361" width="10.33203125" bestFit="1" customWidth="1"/>
    <col min="362" max="362" width="9.33203125" bestFit="1" customWidth="1"/>
    <col min="363" max="367" width="10.33203125" bestFit="1" customWidth="1"/>
    <col min="368" max="368" width="8.33203125" bestFit="1" customWidth="1"/>
    <col min="369" max="375" width="9.33203125" bestFit="1" customWidth="1"/>
    <col min="376" max="376" width="8.33203125" bestFit="1" customWidth="1"/>
    <col min="377" max="392" width="9.33203125" bestFit="1" customWidth="1"/>
    <col min="393" max="393" width="8.33203125" bestFit="1" customWidth="1"/>
    <col min="394" max="395" width="9.33203125" bestFit="1" customWidth="1"/>
    <col min="396" max="397" width="10.33203125" bestFit="1" customWidth="1"/>
    <col min="398" max="398" width="9.33203125" bestFit="1" customWidth="1"/>
    <col min="399" max="400" width="10.33203125" bestFit="1" customWidth="1"/>
    <col min="401" max="401" width="9.33203125" bestFit="1" customWidth="1"/>
    <col min="402" max="403" width="10.33203125" bestFit="1" customWidth="1"/>
    <col min="404" max="404" width="8.33203125" bestFit="1" customWidth="1"/>
    <col min="405" max="406" width="9.33203125" bestFit="1" customWidth="1"/>
    <col min="407" max="407" width="8.33203125" bestFit="1" customWidth="1"/>
    <col min="408" max="417" width="9.33203125" bestFit="1" customWidth="1"/>
    <col min="418" max="418" width="8.33203125" bestFit="1" customWidth="1"/>
    <col min="419" max="421" width="9.33203125" bestFit="1" customWidth="1"/>
    <col min="422" max="422" width="8.33203125" bestFit="1" customWidth="1"/>
    <col min="423" max="424" width="9.33203125" bestFit="1" customWidth="1"/>
    <col min="425" max="425" width="8.33203125" bestFit="1" customWidth="1"/>
    <col min="426" max="427" width="9.33203125" bestFit="1" customWidth="1"/>
    <col min="428" max="429" width="8.33203125" bestFit="1" customWidth="1"/>
    <col min="430" max="430" width="9.33203125" bestFit="1" customWidth="1"/>
    <col min="431" max="431" width="8.33203125" bestFit="1" customWidth="1"/>
    <col min="432" max="439" width="10.33203125" bestFit="1" customWidth="1"/>
    <col min="440" max="454" width="9.33203125" bestFit="1" customWidth="1"/>
    <col min="455" max="456" width="8.33203125" bestFit="1" customWidth="1"/>
    <col min="457" max="462" width="9.33203125" bestFit="1" customWidth="1"/>
    <col min="463" max="463" width="8.33203125" bestFit="1" customWidth="1"/>
    <col min="464" max="468" width="9.33203125" bestFit="1" customWidth="1"/>
    <col min="469" max="469" width="8.33203125" bestFit="1" customWidth="1"/>
    <col min="470" max="471" width="9.33203125" bestFit="1" customWidth="1"/>
    <col min="472" max="472" width="10.33203125" bestFit="1" customWidth="1"/>
    <col min="473" max="473" width="9.33203125" bestFit="1" customWidth="1"/>
    <col min="474" max="478" width="10.33203125" bestFit="1" customWidth="1"/>
    <col min="479" max="480" width="8.33203125" bestFit="1" customWidth="1"/>
    <col min="481" max="484" width="9.33203125" bestFit="1" customWidth="1"/>
    <col min="485" max="485" width="8.33203125" bestFit="1" customWidth="1"/>
    <col min="486" max="491" width="9.33203125" bestFit="1" customWidth="1"/>
    <col min="492" max="494" width="8.33203125" bestFit="1" customWidth="1"/>
    <col min="495" max="511" width="9.33203125" bestFit="1" customWidth="1"/>
    <col min="512" max="512" width="8.33203125" bestFit="1" customWidth="1"/>
    <col min="513" max="514" width="9.33203125" bestFit="1" customWidth="1"/>
    <col min="515" max="515" width="8.33203125" bestFit="1" customWidth="1"/>
    <col min="516" max="521" width="9.33203125" bestFit="1" customWidth="1"/>
    <col min="522" max="527" width="10.33203125" bestFit="1" customWidth="1"/>
    <col min="528" max="532" width="9.33203125" bestFit="1" customWidth="1"/>
    <col min="533" max="534" width="8.33203125" bestFit="1" customWidth="1"/>
    <col min="535" max="536" width="9.33203125" bestFit="1" customWidth="1"/>
    <col min="537" max="537" width="8.33203125" bestFit="1" customWidth="1"/>
    <col min="538" max="542" width="9.33203125" bestFit="1" customWidth="1"/>
    <col min="543" max="544" width="8.33203125" bestFit="1" customWidth="1"/>
    <col min="545" max="555" width="9.33203125" bestFit="1" customWidth="1"/>
    <col min="556" max="556" width="8.33203125" bestFit="1" customWidth="1"/>
    <col min="557" max="558" width="9.33203125" bestFit="1" customWidth="1"/>
    <col min="559" max="559" width="8.33203125" bestFit="1" customWidth="1"/>
    <col min="560" max="564" width="9.33203125" bestFit="1" customWidth="1"/>
    <col min="565" max="565" width="10.33203125" bestFit="1" customWidth="1"/>
    <col min="566" max="566" width="9.33203125" bestFit="1" customWidth="1"/>
    <col min="567" max="570" width="10.33203125" bestFit="1" customWidth="1"/>
    <col min="571" max="571" width="9.33203125" bestFit="1" customWidth="1"/>
    <col min="572" max="573" width="10.33203125" bestFit="1" customWidth="1"/>
    <col min="574" max="576" width="9.33203125" bestFit="1" customWidth="1"/>
    <col min="577" max="577" width="8.33203125" bestFit="1" customWidth="1"/>
    <col min="578" max="579" width="9.33203125" bestFit="1" customWidth="1"/>
    <col min="580" max="580" width="8.33203125" bestFit="1" customWidth="1"/>
    <col min="581" max="582" width="9.33203125" bestFit="1" customWidth="1"/>
    <col min="583" max="584" width="8.33203125" bestFit="1" customWidth="1"/>
    <col min="585" max="588" width="9.33203125" bestFit="1" customWidth="1"/>
    <col min="589" max="592" width="8.33203125" bestFit="1" customWidth="1"/>
    <col min="593" max="602" width="9.33203125" bestFit="1" customWidth="1"/>
    <col min="603" max="604" width="8.33203125" bestFit="1" customWidth="1"/>
    <col min="605" max="608" width="9.33203125" bestFit="1" customWidth="1"/>
    <col min="609" max="611" width="10.33203125" bestFit="1" customWidth="1"/>
    <col min="612" max="614" width="9.33203125" bestFit="1" customWidth="1"/>
    <col min="615" max="618" width="10.33203125" bestFit="1" customWidth="1"/>
    <col min="619" max="620" width="9.33203125" bestFit="1" customWidth="1"/>
    <col min="621" max="623" width="10.33203125" bestFit="1" customWidth="1"/>
    <col min="624" max="627" width="8.33203125" bestFit="1" customWidth="1"/>
    <col min="628" max="633" width="9.33203125" bestFit="1" customWidth="1"/>
    <col min="634" max="634" width="8.33203125" bestFit="1" customWidth="1"/>
    <col min="635" max="639" width="9.33203125" bestFit="1" customWidth="1"/>
    <col min="640" max="640" width="8.33203125" bestFit="1" customWidth="1"/>
    <col min="641" max="646" width="9.33203125" bestFit="1" customWidth="1"/>
    <col min="647" max="647" width="8.33203125" bestFit="1" customWidth="1"/>
    <col min="648" max="652" width="9.33203125" bestFit="1" customWidth="1"/>
    <col min="653" max="653" width="8.33203125" bestFit="1" customWidth="1"/>
    <col min="654" max="657" width="9.33203125" bestFit="1" customWidth="1"/>
    <col min="658" max="658" width="8.33203125" bestFit="1" customWidth="1"/>
    <col min="659" max="660" width="9.33203125" bestFit="1" customWidth="1"/>
    <col min="661" max="662" width="8.33203125" bestFit="1" customWidth="1"/>
    <col min="663" max="666" width="9.33203125" bestFit="1" customWidth="1"/>
    <col min="667" max="668" width="8.33203125" bestFit="1" customWidth="1"/>
    <col min="669" max="676" width="9.33203125" bestFit="1" customWidth="1"/>
    <col min="677" max="678" width="10.33203125" bestFit="1" customWidth="1"/>
    <col min="679" max="681" width="9.33203125" bestFit="1" customWidth="1"/>
    <col min="682" max="687" width="10.33203125" bestFit="1" customWidth="1"/>
    <col min="688" max="689" width="8.33203125" bestFit="1" customWidth="1"/>
    <col min="690" max="696" width="9.33203125" bestFit="1" customWidth="1"/>
    <col min="697" max="697" width="8.33203125" bestFit="1" customWidth="1"/>
    <col min="698" max="706" width="9.33203125" bestFit="1" customWidth="1"/>
    <col min="707" max="710" width="8.33203125" bestFit="1" customWidth="1"/>
    <col min="711" max="715" width="9.33203125" bestFit="1" customWidth="1"/>
    <col min="716" max="717" width="8.33203125" bestFit="1" customWidth="1"/>
    <col min="718" max="727" width="9.33203125" bestFit="1" customWidth="1"/>
    <col min="728" max="728" width="8.33203125" bestFit="1" customWidth="1"/>
    <col min="729" max="735" width="9.33203125" bestFit="1" customWidth="1"/>
    <col min="736" max="737" width="10.33203125" bestFit="1" customWidth="1"/>
    <col min="738" max="738" width="9.33203125" bestFit="1" customWidth="1"/>
    <col min="739" max="740" width="10.33203125" bestFit="1" customWidth="1"/>
    <col min="741" max="743" width="9.33203125" bestFit="1" customWidth="1"/>
    <col min="744" max="749" width="10.33203125" bestFit="1" customWidth="1"/>
    <col min="750" max="750" width="8.33203125" bestFit="1" customWidth="1"/>
    <col min="751" max="755" width="9.33203125" bestFit="1" customWidth="1"/>
    <col min="756" max="756" width="8.33203125" bestFit="1" customWidth="1"/>
    <col min="757" max="759" width="9.33203125" bestFit="1" customWidth="1"/>
    <col min="760" max="761" width="8.33203125" bestFit="1" customWidth="1"/>
    <col min="762" max="764" width="9.33203125" bestFit="1" customWidth="1"/>
    <col min="765" max="765" width="8.33203125" bestFit="1" customWidth="1"/>
    <col min="766" max="768" width="9.33203125" bestFit="1" customWidth="1"/>
    <col min="769" max="769" width="8.33203125" bestFit="1" customWidth="1"/>
    <col min="770" max="773" width="9.33203125" bestFit="1" customWidth="1"/>
    <col min="774" max="774" width="8.33203125" bestFit="1" customWidth="1"/>
    <col min="775" max="778" width="9.33203125" bestFit="1" customWidth="1"/>
    <col min="779" max="780" width="8.33203125" bestFit="1" customWidth="1"/>
    <col min="781" max="784" width="9.33203125" bestFit="1" customWidth="1"/>
    <col min="785" max="785" width="8.33203125" bestFit="1" customWidth="1"/>
    <col min="786" max="789" width="9.33203125" bestFit="1" customWidth="1"/>
    <col min="790" max="791" width="8.33203125" bestFit="1" customWidth="1"/>
    <col min="792" max="796" width="9.33203125" bestFit="1" customWidth="1"/>
    <col min="797" max="801" width="10.33203125" bestFit="1" customWidth="1"/>
    <col min="802" max="805" width="9.33203125" bestFit="1" customWidth="1"/>
    <col min="806" max="806" width="10.33203125" bestFit="1" customWidth="1"/>
    <col min="807" max="807" width="9.33203125" bestFit="1" customWidth="1"/>
    <col min="808" max="813" width="10.33203125" bestFit="1" customWidth="1"/>
    <col min="814" max="814" width="8.33203125" bestFit="1" customWidth="1"/>
    <col min="815" max="818" width="9.33203125" bestFit="1" customWidth="1"/>
    <col min="819" max="822" width="8.33203125" bestFit="1" customWidth="1"/>
    <col min="823" max="823" width="9.33203125" bestFit="1" customWidth="1"/>
    <col min="824" max="824" width="8.33203125" bestFit="1" customWidth="1"/>
    <col min="825" max="826" width="9.33203125" bestFit="1" customWidth="1"/>
    <col min="827" max="827" width="8.33203125" bestFit="1" customWidth="1"/>
    <col min="828" max="833" width="9.33203125" bestFit="1" customWidth="1"/>
    <col min="834" max="834" width="8.33203125" bestFit="1" customWidth="1"/>
    <col min="835" max="838" width="9.33203125" bestFit="1" customWidth="1"/>
    <col min="839" max="839" width="8.33203125" bestFit="1" customWidth="1"/>
    <col min="840" max="842" width="9.33203125" bestFit="1" customWidth="1"/>
    <col min="843" max="845" width="8.33203125" bestFit="1" customWidth="1"/>
    <col min="846" max="854" width="9.33203125" bestFit="1" customWidth="1"/>
    <col min="855" max="856" width="8.33203125" bestFit="1" customWidth="1"/>
    <col min="857" max="859" width="9.33203125" bestFit="1" customWidth="1"/>
    <col min="860" max="860" width="8.33203125" bestFit="1" customWidth="1"/>
    <col min="861" max="867" width="9.33203125" bestFit="1" customWidth="1"/>
    <col min="868" max="869" width="10.33203125" bestFit="1" customWidth="1"/>
    <col min="870" max="870" width="9.33203125" bestFit="1" customWidth="1"/>
    <col min="871" max="874" width="10.33203125" bestFit="1" customWidth="1"/>
    <col min="875" max="876" width="8.33203125" bestFit="1" customWidth="1"/>
    <col min="877" max="884" width="9.33203125" bestFit="1" customWidth="1"/>
    <col min="885" max="887" width="8.33203125" bestFit="1" customWidth="1"/>
    <col min="888" max="891" width="9.33203125" bestFit="1" customWidth="1"/>
    <col min="892" max="892" width="8.33203125" bestFit="1" customWidth="1"/>
    <col min="893" max="900" width="9.33203125" bestFit="1" customWidth="1"/>
    <col min="901" max="902" width="8.33203125" bestFit="1" customWidth="1"/>
    <col min="903" max="908" width="9.33203125" bestFit="1" customWidth="1"/>
    <col min="909" max="909" width="8.33203125" bestFit="1" customWidth="1"/>
    <col min="910" max="915" width="9.33203125" bestFit="1" customWidth="1"/>
    <col min="916" max="918" width="8.33203125" bestFit="1" customWidth="1"/>
    <col min="919" max="923" width="9.33203125" bestFit="1" customWidth="1"/>
    <col min="924" max="924" width="8.33203125" bestFit="1" customWidth="1"/>
    <col min="925" max="927" width="9.33203125" bestFit="1" customWidth="1"/>
    <col min="928" max="928" width="8.33203125" bestFit="1" customWidth="1"/>
    <col min="929" max="937" width="9.33203125" bestFit="1" customWidth="1"/>
    <col min="938" max="950" width="10.33203125" bestFit="1" customWidth="1"/>
    <col min="951" max="951" width="11.33203125" bestFit="1" customWidth="1"/>
  </cols>
  <sheetData>
    <row r="1" spans="1:2" ht="15.6">
      <c r="A1" s="1">
        <v>12</v>
      </c>
      <c r="B1" s="2" t="s">
        <v>11</v>
      </c>
    </row>
    <row r="2" spans="1:2" ht="15.6">
      <c r="A2" s="30"/>
      <c r="B2" s="31"/>
    </row>
    <row r="3" spans="1:2">
      <c r="A3" s="27" t="s">
        <v>103</v>
      </c>
      <c r="B3" s="28">
        <v>2020</v>
      </c>
    </row>
    <row r="5" spans="1:2">
      <c r="A5" s="27" t="s">
        <v>92</v>
      </c>
      <c r="B5" t="s">
        <v>100</v>
      </c>
    </row>
    <row r="6" spans="1:2">
      <c r="A6" s="28" t="s">
        <v>63</v>
      </c>
      <c r="B6">
        <v>12</v>
      </c>
    </row>
    <row r="7" spans="1:2">
      <c r="A7" s="28" t="s">
        <v>36</v>
      </c>
      <c r="B7">
        <v>12</v>
      </c>
    </row>
    <row r="8" spans="1:2">
      <c r="A8" s="28" t="s">
        <v>30</v>
      </c>
      <c r="B8">
        <v>42</v>
      </c>
    </row>
    <row r="9" spans="1:2">
      <c r="A9" s="28" t="s">
        <v>93</v>
      </c>
      <c r="B9">
        <v>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FA846-EF1E-4A25-AC25-3CCBEF5DE431}">
  <sheetPr codeName="Sheet8"/>
  <dimension ref="A1:D9"/>
  <sheetViews>
    <sheetView workbookViewId="0">
      <selection activeCell="B7" sqref="B7"/>
    </sheetView>
  </sheetViews>
  <sheetFormatPr defaultRowHeight="13.2"/>
  <cols>
    <col min="1" max="1" width="23.21875" bestFit="1" customWidth="1"/>
    <col min="2" max="2" width="16.21875" bestFit="1" customWidth="1"/>
    <col min="3" max="4" width="12" bestFit="1" customWidth="1"/>
  </cols>
  <sheetData>
    <row r="1" spans="1:4" ht="15.6">
      <c r="A1" s="1">
        <v>11</v>
      </c>
      <c r="B1" s="2" t="s">
        <v>10</v>
      </c>
    </row>
    <row r="3" spans="1:4">
      <c r="A3" s="27" t="s">
        <v>99</v>
      </c>
      <c r="B3" s="27" t="s">
        <v>98</v>
      </c>
    </row>
    <row r="4" spans="1:4">
      <c r="A4" s="27" t="s">
        <v>92</v>
      </c>
      <c r="B4" t="s">
        <v>28</v>
      </c>
      <c r="C4" t="s">
        <v>34</v>
      </c>
      <c r="D4" t="s">
        <v>93</v>
      </c>
    </row>
    <row r="5" spans="1:4">
      <c r="A5" s="28" t="s">
        <v>49</v>
      </c>
      <c r="B5">
        <v>120033.89743589744</v>
      </c>
      <c r="C5">
        <v>121499.85</v>
      </c>
      <c r="D5">
        <v>120776.15189873418</v>
      </c>
    </row>
    <row r="6" spans="1:4">
      <c r="A6" s="28" t="s">
        <v>33</v>
      </c>
      <c r="B6">
        <v>106422.95945945945</v>
      </c>
      <c r="C6">
        <v>100261.3305785124</v>
      </c>
      <c r="D6">
        <v>103651.3717472119</v>
      </c>
    </row>
    <row r="7" spans="1:4">
      <c r="A7" s="28" t="s">
        <v>27</v>
      </c>
      <c r="B7">
        <v>107029.21739130435</v>
      </c>
      <c r="C7">
        <v>117999.09649122808</v>
      </c>
      <c r="D7">
        <v>112490.20524017468</v>
      </c>
    </row>
    <row r="8" spans="1:4">
      <c r="A8" s="28" t="s">
        <v>41</v>
      </c>
      <c r="B8">
        <v>116491.45652173914</v>
      </c>
      <c r="C8">
        <v>117126.92913385827</v>
      </c>
      <c r="D8">
        <v>116796.0037735849</v>
      </c>
    </row>
    <row r="9" spans="1:4">
      <c r="A9" s="28" t="s">
        <v>93</v>
      </c>
      <c r="B9">
        <v>112314.17953667954</v>
      </c>
      <c r="C9">
        <v>114188.00829875519</v>
      </c>
      <c r="D9">
        <v>113217.36500000001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C8E95-A78D-43FB-BA38-AB7DE7507DF8}">
  <sheetPr codeName="Sheet9"/>
  <dimension ref="A1:B24"/>
  <sheetViews>
    <sheetView workbookViewId="0">
      <selection activeCell="B22" sqref="B22"/>
    </sheetView>
  </sheetViews>
  <sheetFormatPr defaultRowHeight="13.2"/>
  <cols>
    <col min="1" max="1" width="13.33203125" bestFit="1" customWidth="1"/>
    <col min="2" max="2" width="14.33203125" bestFit="1" customWidth="1"/>
  </cols>
  <sheetData>
    <row r="1" spans="1:2" ht="15.6">
      <c r="A1" s="1">
        <v>10</v>
      </c>
      <c r="B1" s="2" t="s">
        <v>9</v>
      </c>
    </row>
    <row r="3" spans="1:2">
      <c r="A3" s="27" t="s">
        <v>92</v>
      </c>
      <c r="B3" t="s">
        <v>97</v>
      </c>
    </row>
    <row r="4" spans="1:2">
      <c r="A4" s="32">
        <v>0.21</v>
      </c>
      <c r="B4">
        <v>41</v>
      </c>
    </row>
    <row r="5" spans="1:2">
      <c r="A5" s="32">
        <v>0.22</v>
      </c>
      <c r="B5">
        <v>35.4</v>
      </c>
    </row>
    <row r="6" spans="1:2">
      <c r="A6" s="32">
        <v>0.23</v>
      </c>
      <c r="B6">
        <v>43.75</v>
      </c>
    </row>
    <row r="7" spans="1:2">
      <c r="A7" s="32">
        <v>0.24</v>
      </c>
      <c r="B7">
        <v>51</v>
      </c>
    </row>
    <row r="8" spans="1:2">
      <c r="A8" s="32">
        <v>0.25</v>
      </c>
      <c r="B8">
        <v>50.333333333333336</v>
      </c>
    </row>
    <row r="9" spans="1:2">
      <c r="A9" s="32">
        <v>0.26</v>
      </c>
      <c r="B9">
        <v>45.166666666666664</v>
      </c>
    </row>
    <row r="10" spans="1:2">
      <c r="A10" s="32">
        <v>0.27</v>
      </c>
      <c r="B10">
        <v>38.799999999999997</v>
      </c>
    </row>
    <row r="11" spans="1:2">
      <c r="A11" s="32">
        <v>0.28000000000000003</v>
      </c>
      <c r="B11">
        <v>43.583333333333336</v>
      </c>
    </row>
    <row r="12" spans="1:2">
      <c r="A12" s="32">
        <v>0.28999999999999998</v>
      </c>
      <c r="B12">
        <v>38</v>
      </c>
    </row>
    <row r="13" spans="1:2">
      <c r="A13" s="32">
        <v>0.3</v>
      </c>
      <c r="B13">
        <v>40.421052631578945</v>
      </c>
    </row>
    <row r="14" spans="1:2">
      <c r="A14" s="32">
        <v>0.31</v>
      </c>
      <c r="B14">
        <v>41.25</v>
      </c>
    </row>
    <row r="15" spans="1:2">
      <c r="A15" s="32">
        <v>0.32</v>
      </c>
      <c r="B15">
        <v>45.769230769230766</v>
      </c>
    </row>
    <row r="16" spans="1:2">
      <c r="A16" s="32">
        <v>0.33</v>
      </c>
      <c r="B16">
        <v>43.090909090909093</v>
      </c>
    </row>
    <row r="17" spans="1:2">
      <c r="A17" s="32">
        <v>0.34</v>
      </c>
      <c r="B17">
        <v>44.111111111111114</v>
      </c>
    </row>
    <row r="18" spans="1:2">
      <c r="A18" s="32">
        <v>0.35</v>
      </c>
      <c r="B18">
        <v>45</v>
      </c>
    </row>
    <row r="19" spans="1:2">
      <c r="A19" s="32">
        <v>0.36</v>
      </c>
      <c r="B19">
        <v>43.81818181818182</v>
      </c>
    </row>
    <row r="20" spans="1:2">
      <c r="A20" s="32">
        <v>0.37</v>
      </c>
      <c r="B20">
        <v>48.142857142857146</v>
      </c>
    </row>
    <row r="21" spans="1:2">
      <c r="A21" s="32">
        <v>0.38</v>
      </c>
      <c r="B21">
        <v>38.666666666666664</v>
      </c>
    </row>
    <row r="22" spans="1:2">
      <c r="A22" s="32">
        <v>0.39</v>
      </c>
      <c r="B22">
        <v>44</v>
      </c>
    </row>
    <row r="23" spans="1:2">
      <c r="A23" s="32">
        <v>0.4</v>
      </c>
      <c r="B23">
        <v>47.875</v>
      </c>
    </row>
    <row r="24" spans="1:2">
      <c r="A24" s="32" t="s">
        <v>93</v>
      </c>
      <c r="B24">
        <v>43.5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EAE06-A0D3-44C5-A2ED-1523BECC5651}">
  <sheetPr codeName="Sheet10"/>
  <dimension ref="A1:B6"/>
  <sheetViews>
    <sheetView workbookViewId="0">
      <selection activeCell="B5" sqref="B5"/>
    </sheetView>
  </sheetViews>
  <sheetFormatPr defaultRowHeight="13.2"/>
  <cols>
    <col min="1" max="1" width="13.33203125" bestFit="1" customWidth="1"/>
    <col min="2" max="2" width="17.44140625" bestFit="1" customWidth="1"/>
  </cols>
  <sheetData>
    <row r="1" spans="1:2" ht="15.6">
      <c r="A1" s="1">
        <v>9</v>
      </c>
      <c r="B1" s="2" t="s">
        <v>8</v>
      </c>
    </row>
    <row r="3" spans="1:2">
      <c r="A3" s="27" t="s">
        <v>92</v>
      </c>
      <c r="B3" t="s">
        <v>102</v>
      </c>
    </row>
    <row r="4" spans="1:2">
      <c r="A4" s="28" t="s">
        <v>28</v>
      </c>
      <c r="B4">
        <v>39</v>
      </c>
    </row>
    <row r="5" spans="1:2">
      <c r="A5" s="28" t="s">
        <v>34</v>
      </c>
      <c r="B5">
        <v>46</v>
      </c>
    </row>
    <row r="6" spans="1:2">
      <c r="A6" s="28" t="s">
        <v>93</v>
      </c>
      <c r="B6">
        <v>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7C59A-F4C1-4215-ADFB-3DB15438F9A8}">
  <sheetPr codeName="Sheet11"/>
  <dimension ref="A1:C10"/>
  <sheetViews>
    <sheetView workbookViewId="0">
      <selection activeCell="C24" sqref="C24"/>
    </sheetView>
  </sheetViews>
  <sheetFormatPr defaultRowHeight="13.2"/>
  <cols>
    <col min="1" max="1" width="19.88671875" bestFit="1" customWidth="1"/>
    <col min="2" max="2" width="16.21875" bestFit="1" customWidth="1"/>
    <col min="3" max="3" width="11.33203125" bestFit="1" customWidth="1"/>
    <col min="4" max="4" width="9" bestFit="1" customWidth="1"/>
    <col min="5" max="5" width="17.21875" bestFit="1" customWidth="1"/>
    <col min="6" max="6" width="9" bestFit="1" customWidth="1"/>
    <col min="7" max="7" width="9.5546875" bestFit="1" customWidth="1"/>
    <col min="8" max="8" width="9" bestFit="1" customWidth="1"/>
    <col min="9" max="9" width="11.33203125" bestFit="1" customWidth="1"/>
  </cols>
  <sheetData>
    <row r="1" spans="1:3" ht="15.6">
      <c r="A1" s="1">
        <v>8</v>
      </c>
      <c r="B1" s="2" t="s">
        <v>7</v>
      </c>
    </row>
    <row r="2" spans="1:3" ht="15.6">
      <c r="A2" s="30"/>
      <c r="B2" s="31"/>
    </row>
    <row r="3" spans="1:3" ht="15.6">
      <c r="A3" s="30"/>
      <c r="B3" s="31"/>
    </row>
    <row r="4" spans="1:3" ht="15.6">
      <c r="A4" s="30"/>
      <c r="B4" s="31"/>
    </row>
    <row r="6" spans="1:3">
      <c r="A6" s="27" t="s">
        <v>94</v>
      </c>
      <c r="B6" s="27" t="s">
        <v>98</v>
      </c>
    </row>
    <row r="7" spans="1:3">
      <c r="A7" s="27" t="s">
        <v>92</v>
      </c>
      <c r="B7" t="s">
        <v>26</v>
      </c>
      <c r="C7" t="s">
        <v>93</v>
      </c>
    </row>
    <row r="8" spans="1:3">
      <c r="A8" s="28" t="s">
        <v>28</v>
      </c>
      <c r="B8">
        <v>11344574</v>
      </c>
      <c r="C8">
        <v>11344574</v>
      </c>
    </row>
    <row r="9" spans="1:3">
      <c r="A9" s="28" t="s">
        <v>34</v>
      </c>
      <c r="B9">
        <v>12222925</v>
      </c>
      <c r="C9">
        <v>12222925</v>
      </c>
    </row>
    <row r="10" spans="1:3">
      <c r="A10" s="28" t="s">
        <v>93</v>
      </c>
      <c r="B10">
        <v>23567499</v>
      </c>
      <c r="C10">
        <v>23567499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ECEE9-88FB-4E92-8AC8-68875D5667AB}">
  <sheetPr codeName="Sheet12"/>
  <dimension ref="A1:B5"/>
  <sheetViews>
    <sheetView workbookViewId="0">
      <selection activeCell="D16" sqref="D16"/>
    </sheetView>
  </sheetViews>
  <sheetFormatPr defaultRowHeight="13.2"/>
  <cols>
    <col min="1" max="1" width="13.33203125" bestFit="1" customWidth="1"/>
    <col min="2" max="2" width="19.88671875" bestFit="1" customWidth="1"/>
  </cols>
  <sheetData>
    <row r="1" spans="1:2" ht="15.6">
      <c r="A1" s="1">
        <v>7</v>
      </c>
      <c r="B1" s="2" t="s">
        <v>6</v>
      </c>
    </row>
    <row r="3" spans="1:2">
      <c r="A3" s="27" t="s">
        <v>92</v>
      </c>
      <c r="B3" t="s">
        <v>94</v>
      </c>
    </row>
    <row r="4" spans="1:2">
      <c r="A4" s="28" t="s">
        <v>26</v>
      </c>
      <c r="B4">
        <v>23567499</v>
      </c>
    </row>
    <row r="5" spans="1:2">
      <c r="A5" s="28" t="s">
        <v>93</v>
      </c>
      <c r="B5">
        <v>23567499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BFD0-6198-4703-A95A-1CDFA00DD74A}">
  <sheetPr codeName="Sheet13"/>
  <dimension ref="A1:B11"/>
  <sheetViews>
    <sheetView workbookViewId="0">
      <selection activeCell="C23" sqref="C23"/>
    </sheetView>
  </sheetViews>
  <sheetFormatPr defaultRowHeight="13.2"/>
  <cols>
    <col min="1" max="1" width="16" bestFit="1" customWidth="1"/>
    <col min="2" max="2" width="14.33203125" bestFit="1" customWidth="1"/>
  </cols>
  <sheetData>
    <row r="1" spans="1:2" ht="15.6">
      <c r="A1" s="1">
        <v>6</v>
      </c>
      <c r="B1" s="2" t="s">
        <v>5</v>
      </c>
    </row>
    <row r="3" spans="1:2">
      <c r="A3" s="27" t="s">
        <v>92</v>
      </c>
      <c r="B3" t="s">
        <v>97</v>
      </c>
    </row>
    <row r="4" spans="1:2">
      <c r="A4" s="28" t="s">
        <v>53</v>
      </c>
      <c r="B4">
        <v>43.65625</v>
      </c>
    </row>
    <row r="5" spans="1:2">
      <c r="A5" s="28" t="s">
        <v>57</v>
      </c>
      <c r="B5">
        <v>45.670886075949369</v>
      </c>
    </row>
    <row r="6" spans="1:2">
      <c r="A6" s="28" t="s">
        <v>40</v>
      </c>
      <c r="B6">
        <v>45.291666666666664</v>
      </c>
    </row>
    <row r="7" spans="1:2">
      <c r="A7" s="28" t="s">
        <v>55</v>
      </c>
      <c r="B7">
        <v>44.456000000000003</v>
      </c>
    </row>
    <row r="8" spans="1:2">
      <c r="A8" s="28" t="s">
        <v>26</v>
      </c>
      <c r="B8">
        <v>44.344398340248965</v>
      </c>
    </row>
    <row r="9" spans="1:2">
      <c r="A9" s="28" t="s">
        <v>60</v>
      </c>
      <c r="B9">
        <v>43.216666666666669</v>
      </c>
    </row>
    <row r="10" spans="1:2">
      <c r="A10" s="28" t="s">
        <v>48</v>
      </c>
      <c r="B10">
        <v>43.642857142857146</v>
      </c>
    </row>
    <row r="11" spans="1:2">
      <c r="A11" s="28" t="s">
        <v>93</v>
      </c>
      <c r="B11">
        <v>44.381999999999998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E-E3C1-44E5-ACB6-0766A97B8D7B}">
  <sheetPr codeName="Sheet14"/>
  <dimension ref="A1:B4"/>
  <sheetViews>
    <sheetView workbookViewId="0">
      <selection activeCell="A3" sqref="A3"/>
    </sheetView>
  </sheetViews>
  <sheetFormatPr defaultRowHeight="13.2"/>
  <cols>
    <col min="1" max="1" width="17.44140625" bestFit="1" customWidth="1"/>
    <col min="2" max="2" width="16.21875" bestFit="1" customWidth="1"/>
    <col min="3" max="85" width="10.33203125" bestFit="1" customWidth="1"/>
    <col min="86" max="86" width="11.33203125" bestFit="1" customWidth="1"/>
  </cols>
  <sheetData>
    <row r="1" spans="1:2" ht="15.6">
      <c r="A1" s="1">
        <v>5</v>
      </c>
      <c r="B1" s="2" t="s">
        <v>4</v>
      </c>
    </row>
    <row r="3" spans="1:2">
      <c r="A3" t="s">
        <v>102</v>
      </c>
    </row>
    <row r="4" spans="1:2">
      <c r="A4">
        <v>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E6590-40F0-4DA8-BD4F-173DB7E367DC}">
  <sheetPr codeName="Sheet15"/>
  <dimension ref="A1:B5"/>
  <sheetViews>
    <sheetView workbookViewId="0">
      <selection activeCell="I11" sqref="I11"/>
    </sheetView>
  </sheetViews>
  <sheetFormatPr defaultRowHeight="13.2"/>
  <cols>
    <col min="1" max="1" width="13.33203125" bestFit="1" customWidth="1"/>
    <col min="2" max="2" width="19.88671875" bestFit="1" customWidth="1"/>
  </cols>
  <sheetData>
    <row r="1" spans="1:2" ht="15.6">
      <c r="A1" s="1">
        <v>4</v>
      </c>
      <c r="B1" s="2" t="s">
        <v>3</v>
      </c>
    </row>
    <row r="3" spans="1:2">
      <c r="A3" s="27" t="s">
        <v>92</v>
      </c>
      <c r="B3" t="s">
        <v>94</v>
      </c>
    </row>
    <row r="4" spans="1:2">
      <c r="A4" s="28" t="s">
        <v>117</v>
      </c>
      <c r="B4">
        <v>16984689</v>
      </c>
    </row>
    <row r="5" spans="1:2">
      <c r="A5" s="28" t="s">
        <v>93</v>
      </c>
      <c r="B5">
        <v>16984689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E89E-32AD-43AF-AC84-C7E4CA0D55BD}">
  <sheetPr codeName="Sheet16"/>
  <dimension ref="A1:B8"/>
  <sheetViews>
    <sheetView workbookViewId="0">
      <selection activeCell="E24" sqref="E24"/>
    </sheetView>
  </sheetViews>
  <sheetFormatPr defaultRowHeight="13.2"/>
  <cols>
    <col min="1" max="1" width="21.77734375" bestFit="1" customWidth="1"/>
    <col min="2" max="2" width="19.109375" bestFit="1" customWidth="1"/>
  </cols>
  <sheetData>
    <row r="1" spans="1:2" ht="15.6">
      <c r="A1" s="1">
        <v>3</v>
      </c>
      <c r="B1" s="2" t="s">
        <v>2</v>
      </c>
    </row>
    <row r="3" spans="1:2">
      <c r="A3" s="27" t="s">
        <v>92</v>
      </c>
      <c r="B3" t="s">
        <v>96</v>
      </c>
    </row>
    <row r="4" spans="1:2">
      <c r="A4" s="28" t="s">
        <v>49</v>
      </c>
      <c r="B4">
        <v>0.10236286919831221</v>
      </c>
    </row>
    <row r="5" spans="1:2">
      <c r="A5" s="28" t="s">
        <v>33</v>
      </c>
      <c r="B5">
        <v>7.0408921933085553E-2</v>
      </c>
    </row>
    <row r="6" spans="1:2">
      <c r="A6" s="28" t="s">
        <v>27</v>
      </c>
      <c r="B6">
        <v>8.8646288209606974E-2</v>
      </c>
    </row>
    <row r="7" spans="1:2">
      <c r="A7" s="28" t="s">
        <v>41</v>
      </c>
      <c r="B7">
        <v>9.4943396226415108E-2</v>
      </c>
    </row>
    <row r="8" spans="1:2">
      <c r="A8" s="28" t="s">
        <v>93</v>
      </c>
      <c r="B8">
        <v>8.8660000000000017E-2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8E436-BD83-4111-A28D-56E4A082AF5B}">
  <sheetPr codeName="Sheet17"/>
  <dimension ref="A1:B7"/>
  <sheetViews>
    <sheetView workbookViewId="0">
      <selection activeCell="M22" sqref="M22"/>
    </sheetView>
  </sheetViews>
  <sheetFormatPr defaultRowHeight="13.2"/>
  <cols>
    <col min="1" max="1" width="13.33203125" bestFit="1" customWidth="1"/>
    <col min="2" max="2" width="16.6640625" bestFit="1" customWidth="1"/>
  </cols>
  <sheetData>
    <row r="1" spans="1:2" ht="15.6">
      <c r="A1" s="1">
        <v>2</v>
      </c>
      <c r="B1" s="2" t="s">
        <v>1</v>
      </c>
    </row>
    <row r="3" spans="1:2">
      <c r="A3" s="27" t="s">
        <v>92</v>
      </c>
      <c r="B3" t="s">
        <v>95</v>
      </c>
    </row>
    <row r="4" spans="1:2">
      <c r="A4" s="28" t="s">
        <v>63</v>
      </c>
      <c r="B4">
        <v>139</v>
      </c>
    </row>
    <row r="5" spans="1:2">
      <c r="A5" s="28" t="s">
        <v>36</v>
      </c>
      <c r="B5">
        <v>218</v>
      </c>
    </row>
    <row r="6" spans="1:2">
      <c r="A6" s="28" t="s">
        <v>30</v>
      </c>
      <c r="B6">
        <v>643</v>
      </c>
    </row>
    <row r="7" spans="1:2">
      <c r="A7" s="28" t="s">
        <v>93</v>
      </c>
      <c r="B7">
        <v>1000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72B75-CFFC-4984-A3E6-3F339D28DD7F}">
  <dimension ref="A3:E7"/>
  <sheetViews>
    <sheetView workbookViewId="0">
      <selection activeCell="F15" sqref="F15"/>
    </sheetView>
  </sheetViews>
  <sheetFormatPr defaultRowHeight="13.2"/>
  <cols>
    <col min="1" max="1" width="13.33203125" bestFit="1" customWidth="1"/>
    <col min="2" max="2" width="21.5546875" bestFit="1" customWidth="1"/>
    <col min="3" max="3" width="6.88671875" bestFit="1" customWidth="1"/>
    <col min="4" max="4" width="8.88671875" bestFit="1" customWidth="1"/>
    <col min="5" max="5" width="8.109375" bestFit="1" customWidth="1"/>
    <col min="6" max="6" width="10.5546875" bestFit="1" customWidth="1"/>
    <col min="7" max="7" width="9.77734375" bestFit="1" customWidth="1"/>
    <col min="8" max="8" width="7.6640625" bestFit="1" customWidth="1"/>
    <col min="9" max="9" width="5.88671875" bestFit="1" customWidth="1"/>
    <col min="10" max="10" width="8" bestFit="1" customWidth="1"/>
    <col min="11" max="11" width="13.6640625" bestFit="1" customWidth="1"/>
    <col min="12" max="12" width="9.77734375" bestFit="1" customWidth="1"/>
    <col min="13" max="13" width="7" bestFit="1" customWidth="1"/>
    <col min="14" max="14" width="9.109375" bestFit="1" customWidth="1"/>
    <col min="15" max="15" width="11.33203125" bestFit="1" customWidth="1"/>
    <col min="16" max="16" width="12.6640625" bestFit="1" customWidth="1"/>
    <col min="17" max="17" width="21.5546875" bestFit="1" customWidth="1"/>
    <col min="18" max="18" width="12.6640625" bestFit="1" customWidth="1"/>
    <col min="19" max="19" width="21.5546875" bestFit="1" customWidth="1"/>
    <col min="20" max="20" width="13.6640625" bestFit="1" customWidth="1"/>
    <col min="21" max="21" width="21.5546875" bestFit="1" customWidth="1"/>
    <col min="22" max="22" width="12.6640625" bestFit="1" customWidth="1"/>
    <col min="23" max="23" width="21.5546875" bestFit="1" customWidth="1"/>
    <col min="24" max="24" width="12.6640625" bestFit="1" customWidth="1"/>
    <col min="25" max="25" width="21.5546875" bestFit="1" customWidth="1"/>
    <col min="26" max="26" width="12.6640625" bestFit="1" customWidth="1"/>
    <col min="27" max="27" width="21.5546875" bestFit="1" customWidth="1"/>
    <col min="28" max="28" width="17.77734375" bestFit="1" customWidth="1"/>
    <col min="29" max="29" width="26.5546875" bestFit="1" customWidth="1"/>
  </cols>
  <sheetData>
    <row r="3" spans="1:5">
      <c r="A3" s="27" t="s">
        <v>92</v>
      </c>
      <c r="B3" t="s">
        <v>133</v>
      </c>
    </row>
    <row r="4" spans="1:5">
      <c r="A4" s="28" t="s">
        <v>63</v>
      </c>
      <c r="B4" s="35">
        <v>139</v>
      </c>
      <c r="D4" s="28" t="s">
        <v>63</v>
      </c>
      <c r="E4" s="35">
        <v>139</v>
      </c>
    </row>
    <row r="5" spans="1:5">
      <c r="A5" s="28" t="s">
        <v>36</v>
      </c>
      <c r="B5" s="35">
        <v>218</v>
      </c>
      <c r="D5" s="28" t="s">
        <v>36</v>
      </c>
      <c r="E5" s="35">
        <v>218</v>
      </c>
    </row>
    <row r="6" spans="1:5">
      <c r="A6" s="28" t="s">
        <v>30</v>
      </c>
      <c r="B6" s="35">
        <v>643</v>
      </c>
      <c r="D6" s="28" t="s">
        <v>30</v>
      </c>
      <c r="E6" s="35">
        <v>643</v>
      </c>
    </row>
    <row r="7" spans="1:5">
      <c r="A7" s="28" t="s">
        <v>93</v>
      </c>
      <c r="B7" s="35">
        <v>1000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D104C-6616-484B-A98E-AA386AA1F54E}">
  <sheetPr codeName="Sheet18"/>
  <dimension ref="A1:C8"/>
  <sheetViews>
    <sheetView workbookViewId="0">
      <selection activeCell="D3" sqref="D3"/>
    </sheetView>
  </sheetViews>
  <sheetFormatPr defaultRowHeight="13.2"/>
  <cols>
    <col min="1" max="1" width="21.77734375" bestFit="1" customWidth="1"/>
    <col min="2" max="2" width="19.88671875" bestFit="1" customWidth="1"/>
    <col min="3" max="3" width="15.77734375" bestFit="1" customWidth="1"/>
  </cols>
  <sheetData>
    <row r="1" spans="1:3" ht="15.6">
      <c r="A1" s="1">
        <v>1</v>
      </c>
      <c r="B1" s="2" t="s">
        <v>0</v>
      </c>
    </row>
    <row r="3" spans="1:3">
      <c r="A3" s="27" t="s">
        <v>92</v>
      </c>
      <c r="B3" t="s">
        <v>94</v>
      </c>
      <c r="C3" t="s">
        <v>132</v>
      </c>
    </row>
    <row r="4" spans="1:3">
      <c r="A4" s="28" t="s">
        <v>49</v>
      </c>
      <c r="B4" s="34">
        <v>0.25282294814050832</v>
      </c>
      <c r="C4" s="34">
        <v>0.2736295962102413</v>
      </c>
    </row>
    <row r="5" spans="1:3">
      <c r="A5" s="28" t="s">
        <v>33</v>
      </c>
      <c r="B5" s="34">
        <v>0.2462715768027281</v>
      </c>
      <c r="C5" s="34">
        <v>0.21362508459282667</v>
      </c>
    </row>
    <row r="6" spans="1:3">
      <c r="A6" s="28" t="s">
        <v>27</v>
      </c>
      <c r="B6" s="34">
        <v>0.22752920455267617</v>
      </c>
      <c r="C6" s="34">
        <v>0.22896458380329343</v>
      </c>
    </row>
    <row r="7" spans="1:3">
      <c r="A7" s="28" t="s">
        <v>41</v>
      </c>
      <c r="B7" s="34">
        <v>0.27337627050408742</v>
      </c>
      <c r="C7" s="34">
        <v>0.28378073539363863</v>
      </c>
    </row>
    <row r="8" spans="1:3">
      <c r="A8" s="28" t="s">
        <v>93</v>
      </c>
      <c r="B8" s="34">
        <v>1</v>
      </c>
      <c r="C8" s="34">
        <v>1</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BB7EB-EB87-4E21-941D-A81E9C773168}">
  <dimension ref="A1:A15"/>
  <sheetViews>
    <sheetView workbookViewId="0">
      <selection activeCell="A15" sqref="A15"/>
    </sheetView>
  </sheetViews>
  <sheetFormatPr defaultRowHeight="13.2"/>
  <cols>
    <col min="1" max="1" width="17" bestFit="1" customWidth="1"/>
  </cols>
  <sheetData>
    <row r="1" spans="1:1">
      <c r="A1" t="s">
        <v>112</v>
      </c>
    </row>
    <row r="2" spans="1:1">
      <c r="A2">
        <f>COUNTA(dtbl3[Sr No])</f>
        <v>1000</v>
      </c>
    </row>
    <row r="4" spans="1:1">
      <c r="A4" t="s">
        <v>113</v>
      </c>
    </row>
    <row r="5" spans="1:1">
      <c r="A5">
        <f>SUM(dtbl3[Exit Status])</f>
        <v>85</v>
      </c>
    </row>
    <row r="7" spans="1:1">
      <c r="A7" t="s">
        <v>114</v>
      </c>
    </row>
    <row r="8" spans="1:1">
      <c r="A8">
        <f>A2-A5</f>
        <v>915</v>
      </c>
    </row>
    <row r="11" spans="1:1">
      <c r="A11" t="s">
        <v>106</v>
      </c>
    </row>
    <row r="12" spans="1:1">
      <c r="A12" s="33">
        <f>SUM(dtbl3[Annual Salary])</f>
        <v>113217365</v>
      </c>
    </row>
    <row r="14" spans="1:1">
      <c r="A14" t="s">
        <v>115</v>
      </c>
    </row>
    <row r="15" spans="1:1">
      <c r="A15" s="33">
        <f>SUMPRODUCT(dtbl3[Annual Salary],dtbl3[Bonus %])</f>
        <v>15873801.470000021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1BF1C-7AD0-44DA-9393-0E8A3DB559BD}">
  <dimension ref="A2"/>
  <sheetViews>
    <sheetView showGridLines="0" tabSelected="1" zoomScale="70" zoomScaleNormal="70" workbookViewId="0">
      <selection activeCell="M37" sqref="M37"/>
    </sheetView>
  </sheetViews>
  <sheetFormatPr defaultRowHeight="13.2"/>
  <sheetData>
    <row r="2" spans="1:1">
      <c r="A2" t="s">
        <v>116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6CFA396-233C-499B-8A0A-DC2A134A34DD}">
  <ds:schemaRefs/>
</ds:datastoreItem>
</file>

<file path=customXml/itemProps2.xml><?xml version="1.0" encoding="utf-8"?>
<ds:datastoreItem xmlns:ds="http://schemas.openxmlformats.org/officeDocument/2006/customXml" ds:itemID="{890EB4F9-2FE5-4DA1-AE79-FCF52A24288D}">
  <ds:schemaRefs/>
</ds:datastoreItem>
</file>

<file path=customXml/itemProps3.xml><?xml version="1.0" encoding="utf-8"?>
<ds:datastoreItem xmlns:ds="http://schemas.openxmlformats.org/officeDocument/2006/customXml" ds:itemID="{02C25F53-AD31-4E8E-9AAF-307E033650BF}">
  <ds:schemaRefs>
    <ds:schemaRef ds:uri="http://schemas.microsoft.com/DataMashup"/>
  </ds:schemaRefs>
</ds:datastoreItem>
</file>

<file path=customXml/itemProps4.xml><?xml version="1.0" encoding="utf-8"?>
<ds:datastoreItem xmlns:ds="http://schemas.openxmlformats.org/officeDocument/2006/customXml" ds:itemID="{42AAADC8-B337-43AC-B3CE-2E8250798829}">
  <ds:schemaRefs/>
</ds:datastoreItem>
</file>

<file path=customXml/itemProps5.xml><?xml version="1.0" encoding="utf-8"?>
<ds:datastoreItem xmlns:ds="http://schemas.openxmlformats.org/officeDocument/2006/customXml" ds:itemID="{3844BA9F-77F1-432A-B661-C4452A115AE0}">
  <ds:schemaRefs/>
</ds:datastoreItem>
</file>

<file path=customXml/itemProps6.xml><?xml version="1.0" encoding="utf-8"?>
<ds:datastoreItem xmlns:ds="http://schemas.openxmlformats.org/officeDocument/2006/customXml" ds:itemID="{EA052004-5A51-4BD1-9244-5D5EF6D2D1D7}">
  <ds:schemaRefs/>
</ds:datastoreItem>
</file>

<file path=customXml/itemProps7.xml><?xml version="1.0" encoding="utf-8"?>
<ds:datastoreItem xmlns:ds="http://schemas.openxmlformats.org/officeDocument/2006/customXml" ds:itemID="{10A66D29-D550-40D5-B861-771DA96C7152}">
  <ds:schemaRefs/>
</ds:datastoreItem>
</file>

<file path=customXml/itemProps8.xml><?xml version="1.0" encoding="utf-8"?>
<ds:datastoreItem xmlns:ds="http://schemas.openxmlformats.org/officeDocument/2006/customXml" ds:itemID="{6408D03D-A638-4ACE-B101-1DCAC179D7C7}">
  <ds:schemaRefs/>
</ds:datastoreItem>
</file>

<file path=customXml/itemProps9.xml><?xml version="1.0" encoding="utf-8"?>
<ds:datastoreItem xmlns:ds="http://schemas.openxmlformats.org/officeDocument/2006/customXml" ds:itemID="{388E564F-7362-4718-8C3E-BB0C621C6301}">
  <ds:schemaRefs/>
</ds:datastoreItem>
</file>

<file path=customXml/itemProps10.xml><?xml version="1.0" encoding="utf-8"?>
<ds:datastoreItem xmlns:ds="http://schemas.openxmlformats.org/officeDocument/2006/customXml" ds:itemID="{C635679B-86EA-47F0-8B52-E839486C3B24}">
  <ds:schemaRefs/>
</ds:datastoreItem>
</file>

<file path=customXml/itemProps11.xml><?xml version="1.0" encoding="utf-8"?>
<ds:datastoreItem xmlns:ds="http://schemas.openxmlformats.org/officeDocument/2006/customXml" ds:itemID="{4E60512A-CD7A-4C08-8BBE-CD41D5328518}">
  <ds:schemaRefs/>
</ds:datastoreItem>
</file>

<file path=customXml/itemProps12.xml><?xml version="1.0" encoding="utf-8"?>
<ds:datastoreItem xmlns:ds="http://schemas.openxmlformats.org/officeDocument/2006/customXml" ds:itemID="{7FA22269-86C5-44E5-961F-0BCA194C939E}">
  <ds:schemaRefs/>
</ds:datastoreItem>
</file>

<file path=customXml/itemProps13.xml><?xml version="1.0" encoding="utf-8"?>
<ds:datastoreItem xmlns:ds="http://schemas.openxmlformats.org/officeDocument/2006/customXml" ds:itemID="{CF9870D5-8187-4CE2-85AD-BA24C2860613}">
  <ds:schemaRefs/>
</ds:datastoreItem>
</file>

<file path=customXml/itemProps14.xml><?xml version="1.0" encoding="utf-8"?>
<ds:datastoreItem xmlns:ds="http://schemas.openxmlformats.org/officeDocument/2006/customXml" ds:itemID="{E6331B63-F78E-4E52-BD90-997822521587}">
  <ds:schemaRefs/>
</ds:datastoreItem>
</file>

<file path=customXml/itemProps15.xml><?xml version="1.0" encoding="utf-8"?>
<ds:datastoreItem xmlns:ds="http://schemas.openxmlformats.org/officeDocument/2006/customXml" ds:itemID="{A6CFD19A-4865-405C-B4B9-CD35EDF521CC}">
  <ds:schemaRefs/>
</ds:datastoreItem>
</file>

<file path=customXml/itemProps16.xml><?xml version="1.0" encoding="utf-8"?>
<ds:datastoreItem xmlns:ds="http://schemas.openxmlformats.org/officeDocument/2006/customXml" ds:itemID="{2E6D2066-26E1-4C57-833C-E82EFC0CCF43}">
  <ds:schemaRefs/>
</ds:datastoreItem>
</file>

<file path=customXml/itemProps17.xml><?xml version="1.0" encoding="utf-8"?>
<ds:datastoreItem xmlns:ds="http://schemas.openxmlformats.org/officeDocument/2006/customXml" ds:itemID="{11825C46-D0B6-462E-BBDC-AFC8A80EFA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dtbl3</vt:lpstr>
      <vt:lpstr>Data</vt:lpstr>
      <vt:lpstr>p2</vt:lpstr>
      <vt:lpstr>p1</vt:lpstr>
      <vt:lpstr>Q13</vt:lpstr>
      <vt:lpstr>Q12</vt:lpstr>
      <vt:lpstr>Q11</vt:lpstr>
      <vt:lpstr>Q10</vt:lpstr>
      <vt:lpstr>Q9</vt:lpstr>
      <vt:lpstr>Q8</vt:lpstr>
      <vt:lpstr>Q7</vt:lpstr>
      <vt:lpstr>Q6</vt:lpstr>
      <vt:lpstr>Q5</vt:lpstr>
      <vt:lpstr>Q4</vt:lpstr>
      <vt:lpstr>Q3</vt:lpstr>
      <vt:lpstr>Q2</vt:lpstr>
      <vt:lpstr>p3</vt:lpstr>
      <vt:lpstr>p4</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virajvaja</dc:creator>
  <cp:lastModifiedBy>viraj vaja</cp:lastModifiedBy>
  <dcterms:created xsi:type="dcterms:W3CDTF">2024-06-29T05:02:45Z</dcterms:created>
  <dcterms:modified xsi:type="dcterms:W3CDTF">2024-09-20T13:39:25Z</dcterms:modified>
</cp:coreProperties>
</file>