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Solo project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8" i="2" l="1"/>
  <c r="G7" i="2"/>
</calcChain>
</file>

<file path=xl/sharedStrings.xml><?xml version="1.0" encoding="utf-8"?>
<sst xmlns="http://schemas.openxmlformats.org/spreadsheetml/2006/main" count="304" uniqueCount="135">
  <si>
    <t>words_list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</si>
  <si>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</si>
  <si>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</si>
  <si>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</si>
  <si>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</si>
  <si>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</si>
  <si>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</si>
  <si>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</si>
  <si>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text.started</t>
  </si>
  <si>
    <t>button_2.started</t>
  </si>
  <si>
    <t>Instructions.stopped</t>
  </si>
  <si>
    <t>button_2.numClicks</t>
  </si>
  <si>
    <t>button_2.timesOn</t>
  </si>
  <si>
    <t>button_2.timesOff</t>
  </si>
  <si>
    <t>trial.started</t>
  </si>
  <si>
    <t>word_text.started</t>
  </si>
  <si>
    <t>button.started</t>
  </si>
  <si>
    <t>trial.stopped</t>
  </si>
  <si>
    <t>button.numClicks</t>
  </si>
  <si>
    <t>button.timesOn</t>
  </si>
  <si>
    <t>button.timesOff</t>
  </si>
  <si>
    <t>trials_2.started</t>
  </si>
  <si>
    <t>text_2.started</t>
  </si>
  <si>
    <t>textbox.started</t>
  </si>
  <si>
    <t>button_3.started</t>
  </si>
  <si>
    <t>trials_2.stopped</t>
  </si>
  <si>
    <t>textbox.text</t>
  </si>
  <si>
    <t>button_3.numClicks</t>
  </si>
  <si>
    <t>button_3.timesOn</t>
  </si>
  <si>
    <t>button_3.timesOff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</si>
  <si>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</si>
  <si>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</si>
  <si>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</si>
  <si>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</si>
  <si>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</si>
  <si>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</si>
  <si>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</si>
  <si>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[4.778156399959698]</t>
  </si>
  <si>
    <t>[4.778175899991766]</t>
  </si>
  <si>
    <t>2024-11-25_13h04.46.991</t>
  </si>
  <si>
    <t>lexical design task</t>
  </si>
  <si>
    <t>2024.1.5</t>
  </si>
  <si>
    <t>None</t>
  </si>
  <si>
    <t>2024-11-25 13h05.13.111003 +0530</t>
  </si>
  <si>
    <t>pseudomorphic</t>
  </si>
  <si>
    <t>[2.3303252999903634]</t>
  </si>
  <si>
    <t>[2.3303353000665084]</t>
  </si>
  <si>
    <t>caustic</t>
  </si>
  <si>
    <t>[1.1130433999933302]</t>
  </si>
  <si>
    <t>[1.1130583999911323]</t>
  </si>
  <si>
    <t>garden</t>
  </si>
  <si>
    <t>[1.0945537000661716]</t>
  </si>
  <si>
    <t>[1.0945671000517905]</t>
  </si>
  <si>
    <t>going</t>
  </si>
  <si>
    <t>[1.461068999953568]</t>
  </si>
  <si>
    <t>[1.4610803999239579]</t>
  </si>
  <si>
    <t>voyage</t>
  </si>
  <si>
    <t>[1.1971306999912485]</t>
  </si>
  <si>
    <t>[1.1971481000073254]</t>
  </si>
  <si>
    <t>equivocal</t>
  </si>
  <si>
    <t>[1.2072801999747753]</t>
  </si>
  <si>
    <t>[1.2072949999710545]</t>
  </si>
  <si>
    <t>another</t>
  </si>
  <si>
    <t>[4.479285300010815]</t>
  </si>
  <si>
    <t>[4.479303100029938]</t>
  </si>
  <si>
    <t>narrator</t>
  </si>
  <si>
    <t>[0.860679000033997]</t>
  </si>
  <si>
    <t>[0.8606984000653028]</t>
  </si>
  <si>
    <t>unlike</t>
  </si>
  <si>
    <t>[0.941958999959752]</t>
  </si>
  <si>
    <t>[0.9419712999369949]</t>
  </si>
  <si>
    <t>because</t>
  </si>
  <si>
    <t>[0.9609471000730991]</t>
  </si>
  <si>
    <t>[0.9609584000427276]</t>
  </si>
  <si>
    <t>xenophobia</t>
  </si>
  <si>
    <t>[0.911288500064984]</t>
  </si>
  <si>
    <t>[0.9112960000056773]</t>
  </si>
  <si>
    <t>capricious</t>
  </si>
  <si>
    <t>[1.3146828999742866]</t>
  </si>
  <si>
    <t>[1.314701299997978]</t>
  </si>
  <si>
    <t>suddenly</t>
  </si>
  <si>
    <t>[4.764378700056113]</t>
  </si>
  <si>
    <t>[4.764397400082089]</t>
  </si>
  <si>
    <t>cat</t>
  </si>
  <si>
    <t>[3.97257800004445]</t>
  </si>
  <si>
    <t>[3.9725893000140786]</t>
  </si>
  <si>
    <t>sea</t>
  </si>
  <si>
    <t>[2.39393890008796]</t>
  </si>
  <si>
    <t>[2.3939522000728175]</t>
  </si>
  <si>
    <t>declutter</t>
  </si>
  <si>
    <t>[4.694198799901642]</t>
  </si>
  <si>
    <t>[4.694206199957989]</t>
  </si>
  <si>
    <t>bolster</t>
  </si>
  <si>
    <t>[3.044697399949655]</t>
  </si>
  <si>
    <t>[3.044712399947457]</t>
  </si>
  <si>
    <t>sun</t>
  </si>
  <si>
    <t>[3.311389800044708]</t>
  </si>
  <si>
    <t>[3.31139789998997]</t>
  </si>
  <si>
    <t>estoric</t>
  </si>
  <si>
    <t>[4.67890499997884]</t>
  </si>
  <si>
    <t>[4.678920999984257]</t>
  </si>
  <si>
    <t>glamping</t>
  </si>
  <si>
    <t>[2.061071200063452]</t>
  </si>
  <si>
    <t>[2.061083000036888]</t>
  </si>
  <si>
    <t>morning</t>
  </si>
  <si>
    <t>[3.6948228999972343]</t>
  </si>
  <si>
    <t>[3.6948361000977457]</t>
  </si>
  <si>
    <t>abjective</t>
  </si>
  <si>
    <t>[1.7942521999357268]</t>
  </si>
  <si>
    <t>[1.794265600037761]</t>
  </si>
  <si>
    <t>diallelus</t>
  </si>
  <si>
    <t>[2.373735300032422]</t>
  </si>
  <si>
    <t>[2.373765900032595]</t>
  </si>
  <si>
    <t>town</t>
  </si>
  <si>
    <t>[0.7788488999940455]</t>
  </si>
  <si>
    <t>[0.7788665000116453]</t>
  </si>
  <si>
    <t>xenophobia, sun, garden, going, voyage, unlike, because, town, abjective, capricious, dellirious, pseudomorphic, caustic</t>
  </si>
  <si>
    <t>[148.70329279999714]</t>
  </si>
  <si>
    <t>[148.70330110006034]</t>
  </si>
  <si>
    <t>textbox</t>
  </si>
  <si>
    <t xml:space="preserve"> sun</t>
  </si>
  <si>
    <t xml:space="preserve"> garden</t>
  </si>
  <si>
    <t xml:space="preserve"> voyage</t>
  </si>
  <si>
    <t xml:space="preserve"> because</t>
  </si>
  <si>
    <t xml:space="preserve"> town</t>
  </si>
  <si>
    <t xml:space="preserve"> capricious</t>
  </si>
  <si>
    <t>dellirious</t>
  </si>
  <si>
    <t>frequency</t>
  </si>
  <si>
    <t>low</t>
  </si>
  <si>
    <t>high</t>
  </si>
  <si>
    <t>total number of words</t>
  </si>
  <si>
    <t>total number of high freq words</t>
  </si>
  <si>
    <t>total number of low freq words</t>
  </si>
  <si>
    <t>prop of high frequency recalled words</t>
  </si>
  <si>
    <t>prop of low frequency recalled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</si>
</sst>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"/>
  <sheetViews>
    <sheetView topLeftCell="A9" workbookViewId="0">
      <selection activeCell="AA27" sqref="AA27"/>
    </sheetView>
  </sheetViews>
  <sheetFormatPr defaultRowHeight="14.5" x14ac:dyDescent="0.35"/>
  <cols>
    <col min="27" max="27" width="13.1796875" customWidth="1"/>
  </cols>
  <sheetData>
    <row r="1" spans="1:3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5">
      <c r="H2">
        <v>1.8109300057403702E-2</v>
      </c>
      <c r="I2">
        <v>3.0027300002984699E-2</v>
      </c>
      <c r="J2">
        <v>3.0027300002984699E-2</v>
      </c>
      <c r="K2">
        <v>4.7981178000336504</v>
      </c>
      <c r="L2">
        <v>1</v>
      </c>
      <c r="M2" t="s">
        <v>37</v>
      </c>
      <c r="N2" t="s">
        <v>38</v>
      </c>
      <c r="AE2">
        <v>3</v>
      </c>
      <c r="AF2">
        <v>1</v>
      </c>
      <c r="AG2" t="s">
        <v>39</v>
      </c>
      <c r="AH2" t="s">
        <v>40</v>
      </c>
      <c r="AI2" t="s">
        <v>41</v>
      </c>
      <c r="AJ2" t="s">
        <v>42</v>
      </c>
      <c r="AK2" t="s">
        <v>43</v>
      </c>
    </row>
    <row r="3" spans="1:37" x14ac:dyDescent="0.35">
      <c r="A3" t="s">
        <v>44</v>
      </c>
      <c r="B3">
        <v>0</v>
      </c>
      <c r="C3">
        <v>0</v>
      </c>
      <c r="D3">
        <v>0</v>
      </c>
      <c r="E3">
        <v>12</v>
      </c>
      <c r="F3">
        <v>4.8441744999727199</v>
      </c>
      <c r="O3">
        <v>4.8305873000063002</v>
      </c>
      <c r="P3">
        <v>4.8441744999727199</v>
      </c>
      <c r="Q3">
        <v>4.8441744999727199</v>
      </c>
      <c r="R3">
        <v>7.1653203000314498</v>
      </c>
      <c r="S3">
        <v>1</v>
      </c>
      <c r="T3" t="s">
        <v>45</v>
      </c>
      <c r="U3" t="s">
        <v>46</v>
      </c>
      <c r="AE3">
        <v>3</v>
      </c>
      <c r="AF3">
        <v>1</v>
      </c>
      <c r="AG3" t="s">
        <v>39</v>
      </c>
      <c r="AH3" t="s">
        <v>40</v>
      </c>
      <c r="AI3" t="s">
        <v>41</v>
      </c>
      <c r="AJ3" t="s">
        <v>42</v>
      </c>
      <c r="AK3" t="s">
        <v>43</v>
      </c>
    </row>
    <row r="4" spans="1:37" x14ac:dyDescent="0.35">
      <c r="A4" t="s">
        <v>47</v>
      </c>
      <c r="B4">
        <v>0</v>
      </c>
      <c r="C4">
        <v>1</v>
      </c>
      <c r="D4">
        <v>1</v>
      </c>
      <c r="E4">
        <v>13</v>
      </c>
      <c r="F4">
        <v>7.17917540005873</v>
      </c>
      <c r="O4">
        <v>7.16622620006091</v>
      </c>
      <c r="P4">
        <v>7.17917540005873</v>
      </c>
      <c r="Q4">
        <v>7.17917540005873</v>
      </c>
      <c r="R4">
        <v>8.2832115000346604</v>
      </c>
      <c r="S4">
        <v>1</v>
      </c>
      <c r="T4" t="s">
        <v>48</v>
      </c>
      <c r="U4" t="s">
        <v>49</v>
      </c>
      <c r="AE4">
        <v>3</v>
      </c>
      <c r="AF4">
        <v>1</v>
      </c>
      <c r="AG4" t="s">
        <v>39</v>
      </c>
      <c r="AH4" t="s">
        <v>40</v>
      </c>
      <c r="AI4" t="s">
        <v>41</v>
      </c>
      <c r="AJ4" t="s">
        <v>42</v>
      </c>
      <c r="AK4" t="s">
        <v>43</v>
      </c>
    </row>
    <row r="5" spans="1:37" x14ac:dyDescent="0.35">
      <c r="A5" t="s">
        <v>50</v>
      </c>
      <c r="B5">
        <v>0</v>
      </c>
      <c r="C5">
        <v>2</v>
      </c>
      <c r="D5">
        <v>2</v>
      </c>
      <c r="E5">
        <v>0</v>
      </c>
      <c r="F5">
        <v>8.3115482999710295</v>
      </c>
      <c r="O5">
        <v>8.2838133000768703</v>
      </c>
      <c r="P5">
        <v>8.3115482999710295</v>
      </c>
      <c r="Q5">
        <v>8.3115482999710295</v>
      </c>
      <c r="R5">
        <v>9.3826325000263697</v>
      </c>
      <c r="S5">
        <v>1</v>
      </c>
      <c r="T5" t="s">
        <v>51</v>
      </c>
      <c r="U5" t="s">
        <v>52</v>
      </c>
      <c r="AE5">
        <v>3</v>
      </c>
      <c r="AF5">
        <v>1</v>
      </c>
      <c r="AG5" t="s">
        <v>39</v>
      </c>
      <c r="AH5" t="s">
        <v>40</v>
      </c>
      <c r="AI5" t="s">
        <v>41</v>
      </c>
      <c r="AJ5" t="s">
        <v>42</v>
      </c>
      <c r="AK5" t="s">
        <v>43</v>
      </c>
    </row>
    <row r="6" spans="1:37" x14ac:dyDescent="0.35">
      <c r="A6" t="s">
        <v>53</v>
      </c>
      <c r="B6">
        <v>0</v>
      </c>
      <c r="C6">
        <v>3</v>
      </c>
      <c r="D6">
        <v>3</v>
      </c>
      <c r="E6">
        <v>4</v>
      </c>
      <c r="F6">
        <v>9.39567650004755</v>
      </c>
      <c r="O6">
        <v>9.3832522999728099</v>
      </c>
      <c r="P6">
        <v>9.39567650004755</v>
      </c>
      <c r="Q6">
        <v>9.39567650004755</v>
      </c>
      <c r="R6">
        <v>10.848536600009499</v>
      </c>
      <c r="S6">
        <v>1</v>
      </c>
      <c r="T6" t="s">
        <v>54</v>
      </c>
      <c r="U6" t="s">
        <v>55</v>
      </c>
      <c r="AE6">
        <v>3</v>
      </c>
      <c r="AF6">
        <v>1</v>
      </c>
      <c r="AG6" t="s">
        <v>39</v>
      </c>
      <c r="AH6" t="s">
        <v>40</v>
      </c>
      <c r="AI6" t="s">
        <v>41</v>
      </c>
      <c r="AJ6" t="s">
        <v>42</v>
      </c>
      <c r="AK6" t="s">
        <v>43</v>
      </c>
    </row>
    <row r="7" spans="1:37" x14ac:dyDescent="0.35">
      <c r="A7" t="s">
        <v>56</v>
      </c>
      <c r="B7">
        <v>0</v>
      </c>
      <c r="C7">
        <v>4</v>
      </c>
      <c r="D7">
        <v>4</v>
      </c>
      <c r="E7">
        <v>22</v>
      </c>
      <c r="F7">
        <v>10.862253900035199</v>
      </c>
      <c r="O7">
        <v>10.849133200012099</v>
      </c>
      <c r="P7">
        <v>10.862253900035199</v>
      </c>
      <c r="Q7">
        <v>10.862253900035199</v>
      </c>
      <c r="R7">
        <v>12.050108200055501</v>
      </c>
      <c r="S7">
        <v>1</v>
      </c>
      <c r="T7" t="s">
        <v>57</v>
      </c>
      <c r="U7" t="s">
        <v>58</v>
      </c>
      <c r="AE7">
        <v>3</v>
      </c>
      <c r="AF7">
        <v>1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</row>
    <row r="8" spans="1:37" x14ac:dyDescent="0.35">
      <c r="A8" t="s">
        <v>59</v>
      </c>
      <c r="B8">
        <v>0</v>
      </c>
      <c r="C8">
        <v>5</v>
      </c>
      <c r="D8">
        <v>5</v>
      </c>
      <c r="E8">
        <v>15</v>
      </c>
      <c r="F8">
        <v>12.077639300026901</v>
      </c>
      <c r="O8">
        <v>12.0509847999783</v>
      </c>
      <c r="P8">
        <v>12.077639300026901</v>
      </c>
      <c r="Q8">
        <v>12.077639300026901</v>
      </c>
      <c r="R8">
        <v>13.2650060000596</v>
      </c>
      <c r="S8">
        <v>1</v>
      </c>
      <c r="T8" t="s">
        <v>60</v>
      </c>
      <c r="U8" t="s">
        <v>61</v>
      </c>
      <c r="AE8">
        <v>3</v>
      </c>
      <c r="AF8">
        <v>1</v>
      </c>
      <c r="AG8" t="s">
        <v>39</v>
      </c>
      <c r="AH8" t="s">
        <v>40</v>
      </c>
      <c r="AI8" t="s">
        <v>41</v>
      </c>
      <c r="AJ8" t="s">
        <v>42</v>
      </c>
      <c r="AK8" t="s">
        <v>43</v>
      </c>
    </row>
    <row r="9" spans="1:37" x14ac:dyDescent="0.35">
      <c r="A9" t="s">
        <v>62</v>
      </c>
      <c r="B9">
        <v>0</v>
      </c>
      <c r="C9">
        <v>6</v>
      </c>
      <c r="D9">
        <v>6</v>
      </c>
      <c r="E9">
        <v>1</v>
      </c>
      <c r="F9">
        <v>13.2788443000754</v>
      </c>
      <c r="O9">
        <v>13.265582900028599</v>
      </c>
      <c r="P9">
        <v>13.2788443000754</v>
      </c>
      <c r="Q9">
        <v>13.2788443000754</v>
      </c>
      <c r="R9">
        <v>17.749156799982298</v>
      </c>
      <c r="S9">
        <v>1</v>
      </c>
      <c r="T9" t="s">
        <v>63</v>
      </c>
      <c r="U9" t="s">
        <v>64</v>
      </c>
      <c r="AE9">
        <v>3</v>
      </c>
      <c r="AF9">
        <v>1</v>
      </c>
      <c r="AG9" t="s">
        <v>39</v>
      </c>
      <c r="AH9" t="s">
        <v>40</v>
      </c>
      <c r="AI9" t="s">
        <v>41</v>
      </c>
      <c r="AJ9" t="s">
        <v>42</v>
      </c>
      <c r="AK9" t="s">
        <v>43</v>
      </c>
    </row>
    <row r="10" spans="1:37" x14ac:dyDescent="0.35">
      <c r="A10" t="s">
        <v>65</v>
      </c>
      <c r="B10">
        <v>0</v>
      </c>
      <c r="C10">
        <v>7</v>
      </c>
      <c r="D10">
        <v>7</v>
      </c>
      <c r="E10">
        <v>5</v>
      </c>
      <c r="F10">
        <v>17.7774744000053</v>
      </c>
      <c r="O10">
        <v>17.749983099987698</v>
      </c>
      <c r="P10">
        <v>17.7774744000053</v>
      </c>
      <c r="Q10">
        <v>17.7774744000053</v>
      </c>
      <c r="R10">
        <v>18.615642499993498</v>
      </c>
      <c r="S10">
        <v>1</v>
      </c>
      <c r="T10" t="s">
        <v>66</v>
      </c>
      <c r="U10" t="s">
        <v>67</v>
      </c>
      <c r="AE10">
        <v>3</v>
      </c>
      <c r="AF10">
        <v>1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</row>
    <row r="11" spans="1:37" x14ac:dyDescent="0.35">
      <c r="A11" t="s">
        <v>68</v>
      </c>
      <c r="B11">
        <v>0</v>
      </c>
      <c r="C11">
        <v>8</v>
      </c>
      <c r="D11">
        <v>8</v>
      </c>
      <c r="E11">
        <v>20</v>
      </c>
      <c r="F11">
        <v>18.643051799968799</v>
      </c>
      <c r="O11">
        <v>18.616407099994799</v>
      </c>
      <c r="P11">
        <v>18.643051799968799</v>
      </c>
      <c r="Q11">
        <v>18.643051799968799</v>
      </c>
      <c r="R11">
        <v>19.5647999000502</v>
      </c>
      <c r="S11">
        <v>1</v>
      </c>
      <c r="T11" t="s">
        <v>69</v>
      </c>
      <c r="U11" t="s">
        <v>70</v>
      </c>
      <c r="AE11">
        <v>3</v>
      </c>
      <c r="AF11">
        <v>1</v>
      </c>
      <c r="AG11" t="s">
        <v>39</v>
      </c>
      <c r="AH11" t="s">
        <v>40</v>
      </c>
      <c r="AI11" t="s">
        <v>41</v>
      </c>
      <c r="AJ11" t="s">
        <v>42</v>
      </c>
      <c r="AK11" t="s">
        <v>43</v>
      </c>
    </row>
    <row r="12" spans="1:37" x14ac:dyDescent="0.35">
      <c r="A12" t="s">
        <v>71</v>
      </c>
      <c r="B12">
        <v>0</v>
      </c>
      <c r="C12">
        <v>9</v>
      </c>
      <c r="D12">
        <v>9</v>
      </c>
      <c r="E12">
        <v>8</v>
      </c>
      <c r="F12">
        <v>19.5781823999714</v>
      </c>
      <c r="O12">
        <v>19.565437100012701</v>
      </c>
      <c r="P12">
        <v>19.5781823999714</v>
      </c>
      <c r="Q12">
        <v>19.5781823999714</v>
      </c>
      <c r="R12">
        <v>20.530470500001599</v>
      </c>
      <c r="S12">
        <v>1</v>
      </c>
      <c r="T12" t="s">
        <v>72</v>
      </c>
      <c r="U12" t="s">
        <v>73</v>
      </c>
      <c r="AE12">
        <v>3</v>
      </c>
      <c r="AF12">
        <v>1</v>
      </c>
      <c r="AG12" t="s">
        <v>39</v>
      </c>
      <c r="AH12" t="s">
        <v>40</v>
      </c>
      <c r="AI12" t="s">
        <v>41</v>
      </c>
      <c r="AJ12" t="s">
        <v>42</v>
      </c>
      <c r="AK12" t="s">
        <v>43</v>
      </c>
    </row>
    <row r="13" spans="1:37" x14ac:dyDescent="0.35">
      <c r="A13" t="s">
        <v>74</v>
      </c>
      <c r="B13">
        <v>0</v>
      </c>
      <c r="C13">
        <v>10</v>
      </c>
      <c r="D13">
        <v>10</v>
      </c>
      <c r="E13">
        <v>18</v>
      </c>
      <c r="F13">
        <v>20.5446823000675</v>
      </c>
      <c r="O13">
        <v>20.5311406999826</v>
      </c>
      <c r="P13">
        <v>20.5446823000675</v>
      </c>
      <c r="Q13">
        <v>20.5446823000675</v>
      </c>
      <c r="R13">
        <v>21.4462927000131</v>
      </c>
      <c r="S13">
        <v>1</v>
      </c>
      <c r="T13" t="s">
        <v>75</v>
      </c>
      <c r="U13" t="s">
        <v>76</v>
      </c>
      <c r="AE13">
        <v>3</v>
      </c>
      <c r="AF13">
        <v>1</v>
      </c>
      <c r="AG13" t="s">
        <v>39</v>
      </c>
      <c r="AH13" t="s">
        <v>40</v>
      </c>
      <c r="AI13" t="s">
        <v>41</v>
      </c>
      <c r="AJ13" t="s">
        <v>42</v>
      </c>
      <c r="AK13" t="s">
        <v>43</v>
      </c>
    </row>
    <row r="14" spans="1:37" x14ac:dyDescent="0.35">
      <c r="A14" t="s">
        <v>77</v>
      </c>
      <c r="B14">
        <v>0</v>
      </c>
      <c r="C14">
        <v>11</v>
      </c>
      <c r="D14">
        <v>11</v>
      </c>
      <c r="E14">
        <v>16</v>
      </c>
      <c r="F14">
        <v>21.463034200016399</v>
      </c>
      <c r="O14">
        <v>21.446851000073298</v>
      </c>
      <c r="P14">
        <v>21.463034200016399</v>
      </c>
      <c r="Q14">
        <v>21.463034200016399</v>
      </c>
      <c r="R14">
        <v>22.765423699980602</v>
      </c>
      <c r="S14">
        <v>1</v>
      </c>
      <c r="T14" t="s">
        <v>78</v>
      </c>
      <c r="U14" t="s">
        <v>79</v>
      </c>
      <c r="AE14">
        <v>3</v>
      </c>
      <c r="AF14">
        <v>1</v>
      </c>
      <c r="AG14" t="s">
        <v>39</v>
      </c>
      <c r="AH14" t="s">
        <v>40</v>
      </c>
      <c r="AI14" t="s">
        <v>41</v>
      </c>
      <c r="AJ14" t="s">
        <v>42</v>
      </c>
      <c r="AK14" t="s">
        <v>43</v>
      </c>
    </row>
    <row r="15" spans="1:37" x14ac:dyDescent="0.35">
      <c r="A15" t="s">
        <v>80</v>
      </c>
      <c r="B15">
        <v>0</v>
      </c>
      <c r="C15">
        <v>12</v>
      </c>
      <c r="D15">
        <v>12</v>
      </c>
      <c r="E15">
        <v>2</v>
      </c>
      <c r="F15">
        <v>22.793463899986801</v>
      </c>
      <c r="O15">
        <v>22.766094999969901</v>
      </c>
      <c r="P15">
        <v>22.793463899986801</v>
      </c>
      <c r="Q15">
        <v>22.793463899986801</v>
      </c>
      <c r="R15">
        <v>27.534640199970401</v>
      </c>
      <c r="S15">
        <v>1</v>
      </c>
      <c r="T15" t="s">
        <v>81</v>
      </c>
      <c r="U15" t="s">
        <v>82</v>
      </c>
      <c r="AE15">
        <v>3</v>
      </c>
      <c r="AF15">
        <v>1</v>
      </c>
      <c r="AG15" t="s">
        <v>39</v>
      </c>
      <c r="AH15" t="s">
        <v>40</v>
      </c>
      <c r="AI15" t="s">
        <v>41</v>
      </c>
      <c r="AJ15" t="s">
        <v>42</v>
      </c>
      <c r="AK15" t="s">
        <v>43</v>
      </c>
    </row>
    <row r="16" spans="1:37" x14ac:dyDescent="0.35">
      <c r="A16" t="s">
        <v>83</v>
      </c>
      <c r="B16">
        <v>0</v>
      </c>
      <c r="C16">
        <v>13</v>
      </c>
      <c r="D16">
        <v>13</v>
      </c>
      <c r="E16">
        <v>6</v>
      </c>
      <c r="F16">
        <v>27.5605128000024</v>
      </c>
      <c r="O16">
        <v>27.535429800045598</v>
      </c>
      <c r="P16">
        <v>27.5605128000024</v>
      </c>
      <c r="Q16">
        <v>27.5605128000024</v>
      </c>
      <c r="R16">
        <v>31.513022099970801</v>
      </c>
      <c r="S16">
        <v>1</v>
      </c>
      <c r="T16" t="s">
        <v>84</v>
      </c>
      <c r="U16" t="s">
        <v>85</v>
      </c>
      <c r="AE16">
        <v>3</v>
      </c>
      <c r="AF16">
        <v>1</v>
      </c>
      <c r="AG16" t="s">
        <v>39</v>
      </c>
      <c r="AH16" t="s">
        <v>40</v>
      </c>
      <c r="AI16" t="s">
        <v>41</v>
      </c>
      <c r="AJ16" t="s">
        <v>42</v>
      </c>
      <c r="AK16" t="s">
        <v>43</v>
      </c>
    </row>
    <row r="17" spans="1:37" x14ac:dyDescent="0.35">
      <c r="A17" t="s">
        <v>86</v>
      </c>
      <c r="B17">
        <v>0</v>
      </c>
      <c r="C17">
        <v>14</v>
      </c>
      <c r="D17">
        <v>14</v>
      </c>
      <c r="E17">
        <v>9</v>
      </c>
      <c r="F17">
        <v>31.543182800058201</v>
      </c>
      <c r="O17">
        <v>31.513832699973101</v>
      </c>
      <c r="P17">
        <v>31.543182800058201</v>
      </c>
      <c r="Q17">
        <v>31.543182800058201</v>
      </c>
      <c r="R17">
        <v>33.912264400045302</v>
      </c>
      <c r="S17">
        <v>1</v>
      </c>
      <c r="T17" t="s">
        <v>87</v>
      </c>
      <c r="U17" t="s">
        <v>88</v>
      </c>
      <c r="AE17">
        <v>3</v>
      </c>
      <c r="AF17">
        <v>1</v>
      </c>
      <c r="AG17" t="s">
        <v>39</v>
      </c>
      <c r="AH17" t="s">
        <v>40</v>
      </c>
      <c r="AI17" t="s">
        <v>41</v>
      </c>
      <c r="AJ17" t="s">
        <v>42</v>
      </c>
      <c r="AK17" t="s">
        <v>43</v>
      </c>
    </row>
    <row r="18" spans="1:37" x14ac:dyDescent="0.35">
      <c r="A18" t="s">
        <v>89</v>
      </c>
      <c r="B18">
        <v>0</v>
      </c>
      <c r="C18">
        <v>15</v>
      </c>
      <c r="D18">
        <v>15</v>
      </c>
      <c r="E18">
        <v>21</v>
      </c>
      <c r="F18">
        <v>33.9438368000555</v>
      </c>
      <c r="O18">
        <v>33.913148400024497</v>
      </c>
      <c r="P18">
        <v>33.9438368000555</v>
      </c>
      <c r="Q18">
        <v>33.9438368000555</v>
      </c>
      <c r="R18">
        <v>38.612440700060603</v>
      </c>
      <c r="S18">
        <v>1</v>
      </c>
      <c r="T18" t="s">
        <v>90</v>
      </c>
      <c r="U18" t="s">
        <v>91</v>
      </c>
      <c r="AE18">
        <v>3</v>
      </c>
      <c r="AF18">
        <v>1</v>
      </c>
      <c r="AG18" t="s">
        <v>39</v>
      </c>
      <c r="AH18" t="s">
        <v>40</v>
      </c>
      <c r="AI18" t="s">
        <v>41</v>
      </c>
      <c r="AJ18" t="s">
        <v>42</v>
      </c>
      <c r="AK18" t="s">
        <v>43</v>
      </c>
    </row>
    <row r="19" spans="1:37" x14ac:dyDescent="0.35">
      <c r="A19" t="s">
        <v>92</v>
      </c>
      <c r="B19">
        <v>0</v>
      </c>
      <c r="C19">
        <v>16</v>
      </c>
      <c r="D19">
        <v>16</v>
      </c>
      <c r="E19">
        <v>14</v>
      </c>
      <c r="F19">
        <v>38.627663400024097</v>
      </c>
      <c r="O19">
        <v>38.613008999964201</v>
      </c>
      <c r="P19">
        <v>38.627663400024097</v>
      </c>
      <c r="Q19">
        <v>38.627663400024097</v>
      </c>
      <c r="R19">
        <v>41.662088799988801</v>
      </c>
      <c r="S19">
        <v>1</v>
      </c>
      <c r="T19" t="s">
        <v>93</v>
      </c>
      <c r="U19" t="s">
        <v>94</v>
      </c>
      <c r="AE19">
        <v>3</v>
      </c>
      <c r="AF19">
        <v>1</v>
      </c>
      <c r="AG19" t="s">
        <v>39</v>
      </c>
      <c r="AH19" t="s">
        <v>40</v>
      </c>
      <c r="AI19" t="s">
        <v>41</v>
      </c>
      <c r="AJ19" t="s">
        <v>42</v>
      </c>
      <c r="AK19" t="s">
        <v>43</v>
      </c>
    </row>
    <row r="20" spans="1:37" x14ac:dyDescent="0.35">
      <c r="A20" t="s">
        <v>95</v>
      </c>
      <c r="B20">
        <v>0</v>
      </c>
      <c r="C20">
        <v>17</v>
      </c>
      <c r="D20">
        <v>17</v>
      </c>
      <c r="E20">
        <v>10</v>
      </c>
      <c r="F20">
        <v>41.6938501000404</v>
      </c>
      <c r="O20">
        <v>41.663018699968198</v>
      </c>
      <c r="P20">
        <v>41.6938501000404</v>
      </c>
      <c r="Q20">
        <v>41.6938501000404</v>
      </c>
      <c r="R20">
        <v>44.978747799992497</v>
      </c>
      <c r="S20">
        <v>1</v>
      </c>
      <c r="T20" t="s">
        <v>96</v>
      </c>
      <c r="U20" t="s">
        <v>97</v>
      </c>
      <c r="AE20">
        <v>3</v>
      </c>
      <c r="AF20">
        <v>1</v>
      </c>
      <c r="AG20" t="s">
        <v>39</v>
      </c>
      <c r="AH20" t="s">
        <v>40</v>
      </c>
      <c r="AI20" t="s">
        <v>41</v>
      </c>
      <c r="AJ20" t="s">
        <v>42</v>
      </c>
      <c r="AK20" t="s">
        <v>43</v>
      </c>
    </row>
    <row r="21" spans="1:37" x14ac:dyDescent="0.35">
      <c r="A21" t="s">
        <v>98</v>
      </c>
      <c r="B21">
        <v>0</v>
      </c>
      <c r="C21">
        <v>18</v>
      </c>
      <c r="D21">
        <v>18</v>
      </c>
      <c r="E21">
        <v>17</v>
      </c>
      <c r="F21">
        <v>44.993405700079101</v>
      </c>
      <c r="O21">
        <v>44.979413400054902</v>
      </c>
      <c r="P21">
        <v>44.993405700079101</v>
      </c>
      <c r="Q21">
        <v>44.993405700079101</v>
      </c>
      <c r="R21">
        <v>49.662374100065698</v>
      </c>
      <c r="S21">
        <v>1</v>
      </c>
      <c r="T21" t="s">
        <v>99</v>
      </c>
      <c r="U21" t="s">
        <v>100</v>
      </c>
      <c r="AE21">
        <v>3</v>
      </c>
      <c r="AF21">
        <v>1</v>
      </c>
      <c r="AG21" t="s">
        <v>39</v>
      </c>
      <c r="AH21" t="s">
        <v>40</v>
      </c>
      <c r="AI21" t="s">
        <v>41</v>
      </c>
      <c r="AJ21" t="s">
        <v>42</v>
      </c>
      <c r="AK21" t="s">
        <v>43</v>
      </c>
    </row>
    <row r="22" spans="1:37" x14ac:dyDescent="0.35">
      <c r="A22" t="s">
        <v>101</v>
      </c>
      <c r="B22">
        <v>0</v>
      </c>
      <c r="C22">
        <v>19</v>
      </c>
      <c r="D22">
        <v>19</v>
      </c>
      <c r="E22">
        <v>23</v>
      </c>
      <c r="F22">
        <v>49.692578800022602</v>
      </c>
      <c r="O22">
        <v>49.663104400038698</v>
      </c>
      <c r="P22">
        <v>49.692578800022602</v>
      </c>
      <c r="Q22">
        <v>49.692578800022602</v>
      </c>
      <c r="R22">
        <v>51.728954300051498</v>
      </c>
      <c r="S22">
        <v>1</v>
      </c>
      <c r="T22" t="s">
        <v>102</v>
      </c>
      <c r="U22" t="s">
        <v>103</v>
      </c>
      <c r="AE22">
        <v>3</v>
      </c>
      <c r="AF22">
        <v>1</v>
      </c>
      <c r="AG22" t="s">
        <v>39</v>
      </c>
      <c r="AH22" t="s">
        <v>40</v>
      </c>
      <c r="AI22" t="s">
        <v>41</v>
      </c>
      <c r="AJ22" t="s">
        <v>42</v>
      </c>
      <c r="AK22" t="s">
        <v>43</v>
      </c>
    </row>
    <row r="23" spans="1:37" x14ac:dyDescent="0.35">
      <c r="A23" t="s">
        <v>104</v>
      </c>
      <c r="B23">
        <v>0</v>
      </c>
      <c r="C23">
        <v>20</v>
      </c>
      <c r="D23">
        <v>20</v>
      </c>
      <c r="E23">
        <v>3</v>
      </c>
      <c r="F23">
        <v>51.758816799963803</v>
      </c>
      <c r="O23">
        <v>51.729675400070803</v>
      </c>
      <c r="P23">
        <v>51.758816799963803</v>
      </c>
      <c r="Q23">
        <v>51.758816799963803</v>
      </c>
      <c r="R23">
        <v>55.428523399983497</v>
      </c>
      <c r="S23">
        <v>1</v>
      </c>
      <c r="T23" t="s">
        <v>105</v>
      </c>
      <c r="U23" t="s">
        <v>106</v>
      </c>
      <c r="AE23">
        <v>3</v>
      </c>
      <c r="AF23">
        <v>1</v>
      </c>
      <c r="AG23" t="s">
        <v>39</v>
      </c>
      <c r="AH23" t="s">
        <v>40</v>
      </c>
      <c r="AI23" t="s">
        <v>41</v>
      </c>
      <c r="AJ23" t="s">
        <v>42</v>
      </c>
      <c r="AK23" t="s">
        <v>43</v>
      </c>
    </row>
    <row r="24" spans="1:37" x14ac:dyDescent="0.35">
      <c r="A24" t="s">
        <v>107</v>
      </c>
      <c r="B24">
        <v>0</v>
      </c>
      <c r="C24">
        <v>21</v>
      </c>
      <c r="D24">
        <v>21</v>
      </c>
      <c r="E24">
        <v>11</v>
      </c>
      <c r="F24">
        <v>55.458475299994397</v>
      </c>
      <c r="O24">
        <v>55.429421100066897</v>
      </c>
      <c r="P24">
        <v>55.458475299994397</v>
      </c>
      <c r="Q24">
        <v>55.458475299994397</v>
      </c>
      <c r="R24">
        <v>57.231948600034201</v>
      </c>
      <c r="S24">
        <v>1</v>
      </c>
      <c r="T24" t="s">
        <v>108</v>
      </c>
      <c r="U24" t="s">
        <v>109</v>
      </c>
      <c r="AE24">
        <v>3</v>
      </c>
      <c r="AF24">
        <v>1</v>
      </c>
      <c r="AG24" t="s">
        <v>39</v>
      </c>
      <c r="AH24" t="s">
        <v>40</v>
      </c>
      <c r="AI24" t="s">
        <v>41</v>
      </c>
      <c r="AJ24" t="s">
        <v>42</v>
      </c>
      <c r="AK24" t="s">
        <v>43</v>
      </c>
    </row>
    <row r="25" spans="1:37" x14ac:dyDescent="0.35">
      <c r="A25" t="s">
        <v>110</v>
      </c>
      <c r="B25">
        <v>0</v>
      </c>
      <c r="C25">
        <v>22</v>
      </c>
      <c r="D25">
        <v>22</v>
      </c>
      <c r="E25">
        <v>19</v>
      </c>
      <c r="F25">
        <v>57.258721200050701</v>
      </c>
      <c r="O25">
        <v>57.233052600058699</v>
      </c>
      <c r="P25">
        <v>57.258721200050701</v>
      </c>
      <c r="Q25">
        <v>57.258721200050701</v>
      </c>
      <c r="R25">
        <v>59.611238499986896</v>
      </c>
      <c r="S25">
        <v>1</v>
      </c>
      <c r="T25" t="s">
        <v>111</v>
      </c>
      <c r="U25" t="s">
        <v>112</v>
      </c>
      <c r="AE25">
        <v>3</v>
      </c>
      <c r="AF25">
        <v>1</v>
      </c>
      <c r="AG25" t="s">
        <v>39</v>
      </c>
      <c r="AH25" t="s">
        <v>40</v>
      </c>
      <c r="AI25" t="s">
        <v>41</v>
      </c>
      <c r="AJ25" t="s">
        <v>42</v>
      </c>
      <c r="AK25" t="s">
        <v>43</v>
      </c>
    </row>
    <row r="26" spans="1:37" x14ac:dyDescent="0.35">
      <c r="A26" t="s">
        <v>113</v>
      </c>
      <c r="B26">
        <v>0</v>
      </c>
      <c r="C26">
        <v>23</v>
      </c>
      <c r="D26">
        <v>23</v>
      </c>
      <c r="E26">
        <v>7</v>
      </c>
      <c r="F26">
        <v>59.6417710999958</v>
      </c>
      <c r="O26">
        <v>59.611876200069602</v>
      </c>
      <c r="P26">
        <v>59.6417710999958</v>
      </c>
      <c r="Q26">
        <v>59.6417710999958</v>
      </c>
      <c r="R26">
        <v>60.395170600036998</v>
      </c>
      <c r="S26">
        <v>1</v>
      </c>
      <c r="T26" t="s">
        <v>114</v>
      </c>
      <c r="U26" t="s">
        <v>115</v>
      </c>
      <c r="AE26">
        <v>3</v>
      </c>
      <c r="AF26">
        <v>1</v>
      </c>
      <c r="AG26" t="s">
        <v>39</v>
      </c>
      <c r="AH26" t="s">
        <v>40</v>
      </c>
      <c r="AI26" t="s">
        <v>41</v>
      </c>
      <c r="AJ26" t="s">
        <v>42</v>
      </c>
      <c r="AK26" t="s">
        <v>43</v>
      </c>
    </row>
    <row r="27" spans="1:37" x14ac:dyDescent="0.35">
      <c r="V27">
        <v>60.395886000012901</v>
      </c>
      <c r="W27">
        <v>60.424400700023398</v>
      </c>
      <c r="X27">
        <v>60.424400700023398</v>
      </c>
      <c r="Y27">
        <v>60.424400700023398</v>
      </c>
      <c r="Z27">
        <v>209.10209850000601</v>
      </c>
      <c r="AA27" t="s">
        <v>116</v>
      </c>
      <c r="AB27">
        <v>1</v>
      </c>
      <c r="AC27" t="s">
        <v>117</v>
      </c>
      <c r="AD27" t="s">
        <v>118</v>
      </c>
      <c r="AE27">
        <v>3</v>
      </c>
      <c r="AF27">
        <v>1</v>
      </c>
      <c r="AG27" t="s">
        <v>39</v>
      </c>
      <c r="AH27" t="s">
        <v>40</v>
      </c>
      <c r="AI27" t="s">
        <v>41</v>
      </c>
      <c r="AJ27" t="s">
        <v>42</v>
      </c>
      <c r="AK2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E17" sqref="E17"/>
    </sheetView>
  </sheetViews>
  <sheetFormatPr defaultRowHeight="14.5" x14ac:dyDescent="0.35"/>
  <cols>
    <col min="1" max="1" width="13.90625" customWidth="1"/>
    <col min="2" max="2" width="16.1796875" customWidth="1"/>
    <col min="3" max="3" width="10.453125" customWidth="1"/>
    <col min="5" max="5" width="32.1796875" customWidth="1"/>
  </cols>
  <sheetData>
    <row r="1" spans="1:7" x14ac:dyDescent="0.35">
      <c r="A1" t="s">
        <v>0</v>
      </c>
      <c r="B1" t="s">
        <v>119</v>
      </c>
      <c r="C1" t="s">
        <v>127</v>
      </c>
    </row>
    <row r="3" spans="1:7" x14ac:dyDescent="0.35">
      <c r="A3" t="s">
        <v>44</v>
      </c>
      <c r="B3" t="s">
        <v>74</v>
      </c>
      <c r="C3" t="s">
        <v>128</v>
      </c>
      <c r="E3" t="s">
        <v>130</v>
      </c>
      <c r="F3">
        <v>24</v>
      </c>
    </row>
    <row r="4" spans="1:7" x14ac:dyDescent="0.35">
      <c r="A4" t="s">
        <v>47</v>
      </c>
      <c r="B4" t="s">
        <v>120</v>
      </c>
      <c r="C4" t="s">
        <v>129</v>
      </c>
      <c r="E4" t="s">
        <v>131</v>
      </c>
      <c r="F4">
        <v>14</v>
      </c>
    </row>
    <row r="5" spans="1:7" x14ac:dyDescent="0.35">
      <c r="A5" t="s">
        <v>50</v>
      </c>
      <c r="B5" t="s">
        <v>121</v>
      </c>
      <c r="C5" t="s">
        <v>129</v>
      </c>
      <c r="E5" t="s">
        <v>132</v>
      </c>
      <c r="F5">
        <v>10</v>
      </c>
    </row>
    <row r="6" spans="1:7" x14ac:dyDescent="0.35">
      <c r="A6" t="s">
        <v>53</v>
      </c>
      <c r="B6" t="s">
        <v>53</v>
      </c>
      <c r="C6" t="s">
        <v>129</v>
      </c>
    </row>
    <row r="7" spans="1:7" x14ac:dyDescent="0.35">
      <c r="A7" t="s">
        <v>56</v>
      </c>
      <c r="B7" t="s">
        <v>122</v>
      </c>
      <c r="C7" t="s">
        <v>129</v>
      </c>
      <c r="E7" t="s">
        <v>133</v>
      </c>
      <c r="F7">
        <v>8</v>
      </c>
      <c r="G7">
        <f>8/24</f>
        <v>0.33333333333333331</v>
      </c>
    </row>
    <row r="8" spans="1:7" x14ac:dyDescent="0.35">
      <c r="A8" t="s">
        <v>59</v>
      </c>
      <c r="B8" t="s">
        <v>68</v>
      </c>
      <c r="C8" t="s">
        <v>129</v>
      </c>
      <c r="E8" t="s">
        <v>134</v>
      </c>
      <c r="F8">
        <v>6</v>
      </c>
      <c r="G8">
        <f>6/24</f>
        <v>0.25</v>
      </c>
    </row>
    <row r="9" spans="1:7" x14ac:dyDescent="0.35">
      <c r="A9" t="s">
        <v>62</v>
      </c>
      <c r="B9" t="s">
        <v>123</v>
      </c>
      <c r="C9" t="s">
        <v>129</v>
      </c>
    </row>
    <row r="10" spans="1:7" x14ac:dyDescent="0.35">
      <c r="A10" t="s">
        <v>65</v>
      </c>
      <c r="B10" t="s">
        <v>124</v>
      </c>
      <c r="C10" t="s">
        <v>129</v>
      </c>
    </row>
    <row r="11" spans="1:7" x14ac:dyDescent="0.35">
      <c r="A11" t="s">
        <v>68</v>
      </c>
      <c r="B11" t="s">
        <v>71</v>
      </c>
      <c r="C11" t="s">
        <v>129</v>
      </c>
      <c r="G11" s="1"/>
    </row>
    <row r="12" spans="1:7" x14ac:dyDescent="0.35">
      <c r="A12" t="s">
        <v>71</v>
      </c>
      <c r="B12" t="s">
        <v>107</v>
      </c>
      <c r="C12" t="s">
        <v>128</v>
      </c>
    </row>
    <row r="13" spans="1:7" x14ac:dyDescent="0.35">
      <c r="A13" t="s">
        <v>74</v>
      </c>
      <c r="B13" t="s">
        <v>125</v>
      </c>
      <c r="C13" t="s">
        <v>128</v>
      </c>
    </row>
    <row r="14" spans="1:7" x14ac:dyDescent="0.35">
      <c r="A14" t="s">
        <v>77</v>
      </c>
      <c r="B14" t="s">
        <v>126</v>
      </c>
      <c r="C14" t="s">
        <v>128</v>
      </c>
    </row>
    <row r="15" spans="1:7" x14ac:dyDescent="0.35">
      <c r="A15" t="s">
        <v>80</v>
      </c>
      <c r="B15" t="s">
        <v>44</v>
      </c>
      <c r="C15" t="s">
        <v>128</v>
      </c>
    </row>
    <row r="16" spans="1:7" x14ac:dyDescent="0.35">
      <c r="A16" t="s">
        <v>83</v>
      </c>
      <c r="B16" t="s">
        <v>47</v>
      </c>
      <c r="C16" t="s">
        <v>128</v>
      </c>
    </row>
    <row r="17" spans="1:1" x14ac:dyDescent="0.35">
      <c r="A17" t="s">
        <v>86</v>
      </c>
    </row>
    <row r="18" spans="1:1" x14ac:dyDescent="0.35">
      <c r="A18" t="s">
        <v>89</v>
      </c>
    </row>
    <row r="19" spans="1:1" x14ac:dyDescent="0.35">
      <c r="A19" t="s">
        <v>92</v>
      </c>
    </row>
    <row r="20" spans="1:1" x14ac:dyDescent="0.35">
      <c r="A20" t="s">
        <v>95</v>
      </c>
    </row>
    <row r="21" spans="1:1" x14ac:dyDescent="0.35">
      <c r="A21" t="s">
        <v>98</v>
      </c>
    </row>
    <row r="22" spans="1:1" x14ac:dyDescent="0.35">
      <c r="A22" t="s">
        <v>101</v>
      </c>
    </row>
    <row r="23" spans="1:1" x14ac:dyDescent="0.35">
      <c r="A23" t="s">
        <v>104</v>
      </c>
    </row>
    <row r="24" spans="1:1" x14ac:dyDescent="0.35">
      <c r="A24" t="s">
        <v>107</v>
      </c>
    </row>
    <row r="25" spans="1:1" x14ac:dyDescent="0.35">
      <c r="A25" t="s">
        <v>110</v>
      </c>
    </row>
    <row r="26" spans="1:1" x14ac:dyDescent="0.35">
      <c r="A26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2024-11-27T10:33:00Z</dcterms:created>
  <dcterms:modified xsi:type="dcterms:W3CDTF">2024-12-04T05:57:49Z</dcterms:modified>
</cp:coreProperties>
</file>