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23\OneDrive\Desktop\Lab Psychology\Visual Search_3.0\data\"/>
    </mc:Choice>
  </mc:AlternateContent>
  <bookViews>
    <workbookView xWindow="0" yWindow="0" windowWidth="19200" windowHeight="6930" firstSheet="4" activeTab="4"/>
  </bookViews>
  <sheets>
    <sheet name="All data" sheetId="1" r:id="rId1"/>
    <sheet name="Mean RT" sheetId="4" r:id="rId2"/>
    <sheet name="RT comparison " sheetId="13" r:id="rId3"/>
    <sheet name="Slope Comparison" sheetId="14" r:id="rId4"/>
    <sheet name="Individual RT comparison " sheetId="15" r:id="rId5"/>
  </sheets>
  <calcPr calcId="162913"/>
</workbook>
</file>

<file path=xl/calcChain.xml><?xml version="1.0" encoding="utf-8"?>
<calcChain xmlns="http://schemas.openxmlformats.org/spreadsheetml/2006/main">
  <c r="AA5" i="1" l="1"/>
  <c r="AH4" i="1"/>
  <c r="F5" i="1"/>
  <c r="M5" i="1"/>
  <c r="T4" i="1"/>
  <c r="AH10" i="1"/>
  <c r="AA11" i="1"/>
  <c r="AH6" i="1"/>
  <c r="AH8" i="1"/>
  <c r="AA7" i="1"/>
  <c r="AA9" i="1"/>
  <c r="T10" i="1"/>
  <c r="T6" i="1"/>
  <c r="T8" i="1"/>
  <c r="M11" i="1"/>
  <c r="M7" i="1"/>
  <c r="M9" i="1"/>
  <c r="F11" i="1"/>
  <c r="F9" i="1" l="1"/>
  <c r="F7" i="1"/>
</calcChain>
</file>

<file path=xl/sharedStrings.xml><?xml version="1.0" encoding="utf-8"?>
<sst xmlns="http://schemas.openxmlformats.org/spreadsheetml/2006/main" count="1139" uniqueCount="104">
  <si>
    <t>mouse.time</t>
  </si>
  <si>
    <t>mouse.clicked_name</t>
  </si>
  <si>
    <t>num_distr</t>
  </si>
  <si>
    <t>['target']</t>
  </si>
  <si>
    <t>[None]</t>
  </si>
  <si>
    <t>Mean:</t>
  </si>
  <si>
    <t>Set 5</t>
  </si>
  <si>
    <t>set 10</t>
  </si>
  <si>
    <t>Participant 1</t>
  </si>
  <si>
    <t>set 10:</t>
  </si>
  <si>
    <t>set 5:</t>
  </si>
  <si>
    <t>mean:</t>
  </si>
  <si>
    <t>Mean</t>
  </si>
  <si>
    <t>set 5</t>
  </si>
  <si>
    <t>participant 1</t>
  </si>
  <si>
    <t>participant 2</t>
  </si>
  <si>
    <t>participant 3</t>
  </si>
  <si>
    <t>participant 4</t>
  </si>
  <si>
    <t>participant 5</t>
  </si>
  <si>
    <t>Participant 2</t>
  </si>
  <si>
    <t>[None, None, None, 'target']</t>
  </si>
  <si>
    <t>1.6016749000409618, 2.232671699952334, 2.5852951999986544, 3.3838784999679774</t>
  </si>
  <si>
    <t>[None, 'target']</t>
  </si>
  <si>
    <t>1.7177564000012353, 2.7159922000719234</t>
  </si>
  <si>
    <t>1.4851009000558406, 2.6177794999675825</t>
  </si>
  <si>
    <t>2.3038674000417814, 3.486167100025341</t>
  </si>
  <si>
    <t>2.0246471000136808, 2.9588684999616817</t>
  </si>
  <si>
    <t>1.7215910999802873, 2.8545196000486612</t>
  </si>
  <si>
    <t>1.9009895999915898, 3.383965600049123</t>
  </si>
  <si>
    <t>2.1994509999640286, 3.347860199981369</t>
  </si>
  <si>
    <t>1.6981985999736935, 3.09791310003493</t>
  </si>
  <si>
    <t>1.4984839000971988, 2.4815915999934077</t>
  </si>
  <si>
    <t>1.7149053000612184, 2.6806043999968097</t>
  </si>
  <si>
    <t>1.4314092999557033, 2.3807658000150695</t>
  </si>
  <si>
    <t>1.210830399999395, 2.177374399965629</t>
  </si>
  <si>
    <t>2.1458097000140697, 3.4308353000087664</t>
  </si>
  <si>
    <t>2.016985099995509, 3.150063000037335</t>
  </si>
  <si>
    <t>1.369242800050415, 2.4361885000253096</t>
  </si>
  <si>
    <t>[None, None, 'target']</t>
  </si>
  <si>
    <t>1.685066599980928, 2.6834346000105143, 3.7174786999821663</t>
  </si>
  <si>
    <t>1.783283600001596, 3.03327730007004</t>
  </si>
  <si>
    <t>1.3964048000052571, 2.4145713999168947</t>
  </si>
  <si>
    <t>1.9192422000924125, 3.184710400062613</t>
  </si>
  <si>
    <t>1.8335258000297472, 3.0831556000048295</t>
  </si>
  <si>
    <t>1.1513794999336824, 2.866459999931976</t>
  </si>
  <si>
    <t>Set 5:</t>
  </si>
  <si>
    <t>2.0690847999649122, 3.3516323999501765, 4.3844511999050155</t>
  </si>
  <si>
    <t>2.320034999982454, 3.4858087999746203</t>
  </si>
  <si>
    <t>1.8172674999805167, 2.8336343000410125, 3.883434900082648</t>
  </si>
  <si>
    <t>1.260189599939622, 2.1770006000297144</t>
  </si>
  <si>
    <t>0.30553509993478656, 2.1707713999785483</t>
  </si>
  <si>
    <t>2.082154900068417, 2.9827435000333935</t>
  </si>
  <si>
    <t>2.2749263999285176, 3.1755393999628723</t>
  </si>
  <si>
    <t>1.5413720000069588, 2.143121700035408, 3.1915562000358477</t>
  </si>
  <si>
    <t>1.4752327000023797, 2.9415367000037804</t>
  </si>
  <si>
    <t>2.5427700999425724, 3.5744303999235854</t>
  </si>
  <si>
    <t>1.4818057001102716, 2.414351100102067</t>
  </si>
  <si>
    <t>1.3913949000416324, 2.4076364000793546</t>
  </si>
  <si>
    <t>1.3869929000502452, 2.4689781999913976</t>
  </si>
  <si>
    <t>1.9494788999436423, 3.7318195999832824</t>
  </si>
  <si>
    <t>1.989223099895753, 2.855387599905953</t>
  </si>
  <si>
    <t>1.1709183999337256, 2.120479099918157</t>
  </si>
  <si>
    <t>1.6819269999396056, 2.76515789993573</t>
  </si>
  <si>
    <t>1.3531578000402078, 2.485579999978654</t>
  </si>
  <si>
    <t>1.7850776999257505, 2.3502223999239504, 3.2340851000044495</t>
  </si>
  <si>
    <t>1.2844425000948831, 2.2847507999977097</t>
  </si>
  <si>
    <t>1.3684288000222296, 2.56706250004936</t>
  </si>
  <si>
    <t>1.5680263000540435, 2.835760200046934</t>
  </si>
  <si>
    <t>1.1567740999162197, 2.072352899936959</t>
  </si>
  <si>
    <t>1.870754399918951, 3.3377755999099463</t>
  </si>
  <si>
    <t>1.4284503000089899, 2.261595700052567</t>
  </si>
  <si>
    <t>1.5888164000352845, 2.52182060002815</t>
  </si>
  <si>
    <t>1.7826176000526175, 2.7156195000279695</t>
  </si>
  <si>
    <t>2.72440840001218, 3.656868200050667</t>
  </si>
  <si>
    <t>1.5692617999156937, 2.5518711999757215</t>
  </si>
  <si>
    <t>1.9518523999722674, 3.067088900017552</t>
  </si>
  <si>
    <t>2.993784600053914, 4.093301700078882</t>
  </si>
  <si>
    <t>1.7223455000203103, 2.5719741999637336</t>
  </si>
  <si>
    <t>1.8146612999262288, 2.8314444000134245</t>
  </si>
  <si>
    <t>1.361792100011371, 2.2260483000427485</t>
  </si>
  <si>
    <t>1.3177777000237256, 2.58271099999547</t>
  </si>
  <si>
    <t>1.9187270000111312, 2.818284000037238</t>
  </si>
  <si>
    <t>1.766780599951744, 2.8154896999476478</t>
  </si>
  <si>
    <t>1.3570643999846652, 2.223559300065972</t>
  </si>
  <si>
    <t>1.588224699953571, 2.7868226999416947</t>
  </si>
  <si>
    <t>2.332290899939835, 3.749506099964492</t>
  </si>
  <si>
    <t>1.0026037999195978, 2.051579699967988</t>
  </si>
  <si>
    <t>1.9511873999144882, 2.851302700000815</t>
  </si>
  <si>
    <t>1.3073596000904217, 2.3226807001046836</t>
  </si>
  <si>
    <t>2.6368735999567434, 3.8196865000063553</t>
  </si>
  <si>
    <t>1.332409100024961, 2.4311738000251353</t>
  </si>
  <si>
    <t>1.3579011999536306, 2.240785399917513</t>
  </si>
  <si>
    <t>1.3343166999984533, 2.28335539996624</t>
  </si>
  <si>
    <t>1.3935484000248834, 2.2436485999496654</t>
  </si>
  <si>
    <t>1.4030454000458121, 2.453449200023897</t>
  </si>
  <si>
    <t>2.2408657000632957, 3.1573010000865906</t>
  </si>
  <si>
    <t>Slope</t>
  </si>
  <si>
    <t>Slope:</t>
  </si>
  <si>
    <t>slope</t>
  </si>
  <si>
    <t>Participant 3</t>
  </si>
  <si>
    <t>Set 10</t>
  </si>
  <si>
    <t>Mean RT</t>
  </si>
  <si>
    <t>Slope Comparison</t>
  </si>
  <si>
    <t>Sr.no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</si>
</sst>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 Reaction</a:t>
            </a:r>
            <a:r>
              <a:rPr lang="en-IN" baseline="0"/>
              <a:t> time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RT'!$C$3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'Mean RT'!$B$4:$B$8</c:f>
              <c:strCache>
                <c:ptCount val="5"/>
                <c:pt idx="0">
                  <c:v>participant 1</c:v>
                </c:pt>
                <c:pt idx="1">
                  <c:v>participant 2</c:v>
                </c:pt>
                <c:pt idx="2">
                  <c:v>participant 3</c:v>
                </c:pt>
                <c:pt idx="3">
                  <c:v>participant 4</c:v>
                </c:pt>
                <c:pt idx="4">
                  <c:v>participant 5</c:v>
                </c:pt>
              </c:strCache>
            </c:strRef>
          </c:cat>
          <c:val>
            <c:numRef>
              <c:f>'Mean RT'!$C$4:$C$8</c:f>
              <c:numCache>
                <c:formatCode>General</c:formatCode>
                <c:ptCount val="5"/>
                <c:pt idx="0">
                  <c:v>1.645589</c:v>
                </c:pt>
                <c:pt idx="1">
                  <c:v>1.698858</c:v>
                </c:pt>
                <c:pt idx="2">
                  <c:v>1.753258</c:v>
                </c:pt>
                <c:pt idx="3">
                  <c:v>1.864082</c:v>
                </c:pt>
                <c:pt idx="4">
                  <c:v>1.9478390000000001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3-425E-AF57-CB1D25A96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302079"/>
        <c:axId val="873305823"/>
      </c:barChart>
      <c:catAx>
        <c:axId val="87330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305823"/>
        <c:crosses val="autoZero"/>
        <c:auto val="1"/>
        <c:lblAlgn val="ctr"/>
        <c:lblOffset val="100"/>
        <c:noMultiLvlLbl val="0"/>
      </c:catAx>
      <c:valAx>
        <c:axId val="87330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30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'Individual RT comparison '!$A$7</c:f>
              <c:strCache>
                <c:ptCount val="1"/>
                <c:pt idx="0">
                  <c:v>participant 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'Individual RT comparison '!$B$7:$C$7</c:f>
              <c:numCache>
                <c:formatCode>General</c:formatCode>
                <c:ptCount val="2"/>
                <c:pt idx="0">
                  <c:v>1.7343</c:v>
                </c:pt>
                <c:pt idx="1">
                  <c:v>8.6904999999999996E-2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4-49CC-B1FE-8668D8732D6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09005999"/>
        <c:axId val="1109011823"/>
      </c:lineChart>
      <c:catAx>
        <c:axId val="11090059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11823"/>
        <c:crosses val="autoZero"/>
        <c:auto val="1"/>
        <c:lblAlgn val="ctr"/>
        <c:lblOffset val="100"/>
        <c:noMultiLvlLbl val="0"/>
      </c:catAx>
      <c:valAx>
        <c:axId val="11090118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0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Reaction</a:t>
            </a:r>
            <a:r>
              <a:rPr lang="en-IN" baseline="0"/>
              <a:t> Time comparison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'RT comparison '!$C$2</c:f>
              <c:strCache>
                <c:ptCount val="1"/>
                <c:pt idx="0">
                  <c:v>Set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'RT comparison '!$B$3:$B$7</c:f>
              <c:strCache>
                <c:ptCount val="5"/>
                <c:pt idx="0">
                  <c:v>participant 1</c:v>
                </c:pt>
                <c:pt idx="1">
                  <c:v>participant 2</c:v>
                </c:pt>
                <c:pt idx="2">
                  <c:v>participant 3</c:v>
                </c:pt>
                <c:pt idx="3">
                  <c:v>participant 4</c:v>
                </c:pt>
                <c:pt idx="4">
                  <c:v>participant 5</c:v>
                </c:pt>
              </c:strCache>
            </c:strRef>
          </c:cat>
          <c:val>
            <c:numRef>
              <c:f>'RT comparison '!$C$3:$C$7</c:f>
              <c:numCache>
                <c:formatCode>General</c:formatCode>
                <c:ptCount val="5"/>
                <c:pt idx="0">
                  <c:v>1.5660780000000001</c:v>
                </c:pt>
                <c:pt idx="1">
                  <c:v>1.50926</c:v>
                </c:pt>
                <c:pt idx="2">
                  <c:v>1.6051979999999999</c:v>
                </c:pt>
                <c:pt idx="3">
                  <c:v>1.6834819999999999</c:v>
                </c:pt>
                <c:pt idx="4">
                  <c:v>1.7343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E-4C05-9531-0B383990BF41}"/>
            </c:ext>
          </c:extLst>
        </c:ser>
        <c:ser>
          <c:idx val="1"/>
          <c:order val="1"/>
          <c:tx>
            <c:strRef>
              <c:f>'RT comparison '!$D$2</c:f>
              <c:strCache>
                <c:ptCount val="1"/>
                <c:pt idx="0">
                  <c:v>Set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'RT comparison '!$B$3:$B$7</c:f>
              <c:strCache>
                <c:ptCount val="5"/>
                <c:pt idx="0">
                  <c:v>participant 1</c:v>
                </c:pt>
                <c:pt idx="1">
                  <c:v>participant 2</c:v>
                </c:pt>
                <c:pt idx="2">
                  <c:v>participant 3</c:v>
                </c:pt>
                <c:pt idx="3">
                  <c:v>participant 4</c:v>
                </c:pt>
                <c:pt idx="4">
                  <c:v>participant 5</c:v>
                </c:pt>
              </c:strCache>
            </c:strRef>
          </c:cat>
          <c:val>
            <c:numRef>
              <c:f>'RT comparison '!$D$3:$D$7</c:f>
              <c:numCache>
                <c:formatCode>General</c:formatCode>
                <c:ptCount val="5"/>
                <c:pt idx="0">
                  <c:v>1.8258840000000001</c:v>
                </c:pt>
                <c:pt idx="1">
                  <c:v>1.748475</c:v>
                </c:pt>
                <c:pt idx="2">
                  <c:v>1.8726119999999999</c:v>
                </c:pt>
                <c:pt idx="3">
                  <c:v>2.036654</c:v>
                </c:pt>
                <c:pt idx="4">
                  <c:v>8.6904999999999996E-2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E-4C05-9531-0B383990B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415871"/>
        <c:axId val="971406303"/>
      </c:barChart>
      <c:catAx>
        <c:axId val="97141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06303"/>
        <c:crosses val="autoZero"/>
        <c:auto val="1"/>
        <c:lblAlgn val="ctr"/>
        <c:lblOffset val="100"/>
        <c:noMultiLvlLbl val="0"/>
      </c:catAx>
      <c:valAx>
        <c:axId val="9714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1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'RT comparison '!$C$2</c:f>
              <c:strCache>
                <c:ptCount val="1"/>
                <c:pt idx="0">
                  <c:v>Set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'RT comparison '!$B$3:$B$7</c:f>
              <c:strCache>
                <c:ptCount val="5"/>
                <c:pt idx="0">
                  <c:v>participant 1</c:v>
                </c:pt>
                <c:pt idx="1">
                  <c:v>participant 2</c:v>
                </c:pt>
                <c:pt idx="2">
                  <c:v>participant 3</c:v>
                </c:pt>
                <c:pt idx="3">
                  <c:v>participant 4</c:v>
                </c:pt>
                <c:pt idx="4">
                  <c:v>participant 5</c:v>
                </c:pt>
              </c:strCache>
            </c:strRef>
          </c:cat>
          <c:val>
            <c:numRef>
              <c:f>'RT comparison '!$C$3:$C$7</c:f>
              <c:numCache>
                <c:formatCode>General</c:formatCode>
                <c:ptCount val="5"/>
                <c:pt idx="0">
                  <c:v>1.5660780000000001</c:v>
                </c:pt>
                <c:pt idx="1">
                  <c:v>1.50926</c:v>
                </c:pt>
                <c:pt idx="2">
                  <c:v>1.6051979999999999</c:v>
                </c:pt>
                <c:pt idx="3">
                  <c:v>1.6834819999999999</c:v>
                </c:pt>
                <c:pt idx="4">
                  <c:v>1.7343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0-4058-A5DF-D9195E2BF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3303327"/>
        <c:axId val="873303743"/>
      </c:barChart>
      <c:catAx>
        <c:axId val="873303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303743"/>
        <c:crosses val="autoZero"/>
        <c:auto val="1"/>
        <c:lblAlgn val="ctr"/>
        <c:lblOffset val="100"/>
        <c:noMultiLvlLbl val="0"/>
      </c:catAx>
      <c:valAx>
        <c:axId val="8733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30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'RT comparison '!$D$2</c:f>
              <c:strCache>
                <c:ptCount val="1"/>
                <c:pt idx="0">
                  <c:v>Set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'RT comparison '!$B$9:$B$13</c:f>
              <c:numCache>
                <c:formatCode>General</c:formatCode>
                <c:ptCount val="5"/>
              </c:numCache>
            </c:numRef>
          </c:cat>
          <c:val>
            <c:numRef>
              <c:f>'RT comparison '!$D$3:$D$7</c:f>
              <c:numCache>
                <c:formatCode>General</c:formatCode>
                <c:ptCount val="5"/>
                <c:pt idx="0">
                  <c:v>1.8258840000000001</c:v>
                </c:pt>
                <c:pt idx="1">
                  <c:v>1.748475</c:v>
                </c:pt>
                <c:pt idx="2">
                  <c:v>1.8726119999999999</c:v>
                </c:pt>
                <c:pt idx="3">
                  <c:v>2.036654</c:v>
                </c:pt>
                <c:pt idx="4">
                  <c:v>8.6904999999999996E-2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2-4A8C-BFDB-98399C82E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04042623"/>
        <c:axId val="1104043039"/>
      </c:barChart>
      <c:catAx>
        <c:axId val="1104042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043039"/>
        <c:crosses val="autoZero"/>
        <c:auto val="1"/>
        <c:lblAlgn val="ctr"/>
        <c:lblOffset val="100"/>
        <c:noMultiLvlLbl val="0"/>
      </c:catAx>
      <c:valAx>
        <c:axId val="110404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04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Slope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dLbls>
            <c:spPr>
              <a:solidFill>
                <a:srgbClr val="5B9BD5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'Slope Comparison'!$B$1:$B$6</c:f>
              <c:strCache>
                <c:ptCount val="6"/>
                <c:pt idx="0">
                  <c:v>Slope Comparison</c:v>
                </c:pt>
                <c:pt idx="1">
                  <c:v>participant 1</c:v>
                </c:pt>
                <c:pt idx="2">
                  <c:v>participant 2</c:v>
                </c:pt>
                <c:pt idx="3">
                  <c:v>participant 3</c:v>
                </c:pt>
                <c:pt idx="4">
                  <c:v>participant 4</c:v>
                </c:pt>
                <c:pt idx="5">
                  <c:v>participant 5</c:v>
                </c:pt>
              </c:strCache>
            </c:strRef>
          </c:cat>
          <c:val>
            <c:numRef>
              <c:f>'Slope Comparison'!$C$1:$C$6</c:f>
              <c:numCache>
                <c:formatCode>General</c:formatCode>
                <c:ptCount val="6"/>
                <c:pt idx="1">
                  <c:v>5.1961E-2</c:v>
                </c:pt>
                <c:pt idx="2">
                  <c:v>4.7842999999999997E-2</c:v>
                </c:pt>
                <c:pt idx="3">
                  <c:v>5.3482000000000002E-2</c:v>
                </c:pt>
                <c:pt idx="4">
                  <c:v>7.0635000000000003E-2</c:v>
                </c:pt>
                <c:pt idx="5">
                  <c:v>8.6904999999999996E-2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13-419D-8590-6B567EB2F890}"/>
            </c:ext>
          </c:extLst>
        </c:ser>
        <c:ser>
          <c:idx val="0"/>
          <c:order val="1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'Slope Comparison'!$B$1:$B$6</c:f>
              <c:strCache>
                <c:ptCount val="6"/>
                <c:pt idx="0">
                  <c:v>Slope Comparison</c:v>
                </c:pt>
                <c:pt idx="1">
                  <c:v>participant 1</c:v>
                </c:pt>
                <c:pt idx="2">
                  <c:v>participant 2</c:v>
                </c:pt>
                <c:pt idx="3">
                  <c:v>participant 3</c:v>
                </c:pt>
                <c:pt idx="4">
                  <c:v>participant 4</c:v>
                </c:pt>
                <c:pt idx="5">
                  <c:v>participant 5</c:v>
                </c:pt>
              </c:strCache>
            </c:strRef>
          </c:cat>
          <c:val>
            <c:numRef>
              <c:f>'Slope Comparison'!$C$1:$C$6</c:f>
              <c:numCache>
                <c:formatCode>General</c:formatCode>
                <c:ptCount val="6"/>
                <c:pt idx="1">
                  <c:v>5.1961E-2</c:v>
                </c:pt>
                <c:pt idx="2">
                  <c:v>4.7842999999999997E-2</c:v>
                </c:pt>
                <c:pt idx="3">
                  <c:v>5.3482000000000002E-2</c:v>
                </c:pt>
                <c:pt idx="4">
                  <c:v>7.0635000000000003E-2</c:v>
                </c:pt>
                <c:pt idx="5">
                  <c:v>8.6904999999999996E-2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13-419D-8590-6B567EB2F8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73760207"/>
        <c:axId val="973761871"/>
      </c:lineChart>
      <c:catAx>
        <c:axId val="97376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761871"/>
        <c:crosses val="autoZero"/>
        <c:auto val="1"/>
        <c:lblAlgn val="ctr"/>
        <c:lblOffset val="100"/>
        <c:noMultiLvlLbl val="0"/>
      </c:catAx>
      <c:valAx>
        <c:axId val="9737618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7376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'Individual RT comparison '!$A$3</c:f>
              <c:strCache>
                <c:ptCount val="1"/>
                <c:pt idx="0">
                  <c:v>participant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'Individual RT comparison '!$B$3:$C$3</c:f>
              <c:numCache>
                <c:formatCode>General</c:formatCode>
                <c:ptCount val="2"/>
                <c:pt idx="0">
                  <c:v>1.5660780000000001</c:v>
                </c:pt>
                <c:pt idx="1">
                  <c:v>1.8258840000000001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1F-4E35-81AB-A8FFF54996E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71410047"/>
        <c:axId val="971412543"/>
      </c:lineChart>
      <c:catAx>
        <c:axId val="9714100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12543"/>
        <c:crosses val="autoZero"/>
        <c:auto val="1"/>
        <c:lblAlgn val="ctr"/>
        <c:lblOffset val="100"/>
        <c:noMultiLvlLbl val="0"/>
      </c:catAx>
      <c:valAx>
        <c:axId val="9714125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1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'Individual RT comparison '!$A$4</c:f>
              <c:strCache>
                <c:ptCount val="1"/>
                <c:pt idx="0">
                  <c:v>participant 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'Individual RT comparison '!$B$4:$C$4</c:f>
              <c:numCache>
                <c:formatCode>General</c:formatCode>
                <c:ptCount val="2"/>
                <c:pt idx="0">
                  <c:v>1.50926</c:v>
                </c:pt>
                <c:pt idx="1">
                  <c:v>1.748475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4-4842-B446-CD509C0656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09008911"/>
        <c:axId val="1109007663"/>
      </c:lineChart>
      <c:catAx>
        <c:axId val="11090089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07663"/>
        <c:crosses val="autoZero"/>
        <c:auto val="1"/>
        <c:lblAlgn val="ctr"/>
        <c:lblOffset val="100"/>
        <c:noMultiLvlLbl val="0"/>
      </c:catAx>
      <c:valAx>
        <c:axId val="11090076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0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'Individual RT comparison '!$A$5</c:f>
              <c:strCache>
                <c:ptCount val="1"/>
                <c:pt idx="0">
                  <c:v>participant 3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'Individual RT comparison '!$B$5:$C$5</c:f>
              <c:numCache>
                <c:formatCode>General</c:formatCode>
                <c:ptCount val="2"/>
                <c:pt idx="0">
                  <c:v>1.6051979999999999</c:v>
                </c:pt>
                <c:pt idx="1">
                  <c:v>1.8726119999999999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7-47EB-B13D-FB756B8EF4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71416703"/>
        <c:axId val="971403807"/>
      </c:lineChart>
      <c:catAx>
        <c:axId val="9714167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03807"/>
        <c:crosses val="autoZero"/>
        <c:auto val="1"/>
        <c:lblAlgn val="ctr"/>
        <c:lblOffset val="100"/>
        <c:noMultiLvlLbl val="0"/>
      </c:catAx>
      <c:valAx>
        <c:axId val="9714038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1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'Individual RT comparison '!$A$6</c:f>
              <c:strCache>
                <c:ptCount val="1"/>
                <c:pt idx="0">
                  <c:v>participant 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'Individual RT comparison '!$B$6:$C$6</c:f>
              <c:numCache>
                <c:formatCode>General</c:formatCode>
                <c:ptCount val="2"/>
                <c:pt idx="0">
                  <c:v>1.6834819999999999</c:v>
                </c:pt>
                <c:pt idx="1">
                  <c:v>2.036654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9-4F8A-81AB-34476C4F5C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71410463"/>
        <c:axId val="971403391"/>
      </c:lineChart>
      <c:catAx>
        <c:axId val="9714104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03391"/>
        <c:crosses val="autoZero"/>
        <c:auto val="1"/>
        <c:lblAlgn val="ctr"/>
        <c:lblOffset val="100"/>
        <c:noMultiLvlLbl val="0"/>
      </c:catAx>
      <c:valAx>
        <c:axId val="9714033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1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1038225</xdr:colOff>
      <xdr:row>3</xdr:row>
      <xdr:rowOff>168275</xdr:rowOff>
    </xdr:from>
    <xdr:to>
      <xdr:col>10</xdr:col>
      <xdr:colOff>447675</xdr:colOff>
      <xdr:row>18</xdr:row>
      <xdr:rowOff>149225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3</xdr:row>
      <xdr:rowOff>168275</xdr:rowOff>
    </xdr:from>
    <xdr:to>
      <xdr:col>12</xdr:col>
      <xdr:colOff>447675</xdr:colOff>
      <xdr:row>18</xdr:row>
      <xdr:rowOff>149225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530225</xdr:colOff>
      <xdr:row>3</xdr:row>
      <xdr:rowOff>73025</xdr:rowOff>
    </xdr:from>
    <xdr:to>
      <xdr:col>20</xdr:col>
      <xdr:colOff>225425</xdr:colOff>
      <xdr:row>18</xdr:row>
      <xdr:rowOff>53975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60325</xdr:colOff>
      <xdr:row>19</xdr:row>
      <xdr:rowOff>85725</xdr:rowOff>
    </xdr:from>
    <xdr:to>
      <xdr:col>12</xdr:col>
      <xdr:colOff>365125</xdr:colOff>
      <xdr:row>34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263525</xdr:colOff>
      <xdr:row>3</xdr:row>
      <xdr:rowOff>168275</xdr:rowOff>
    </xdr:from>
    <xdr:to>
      <xdr:col>12</xdr:col>
      <xdr:colOff>568325</xdr:colOff>
      <xdr:row>18</xdr:row>
      <xdr:rowOff>149225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269875</xdr:colOff>
      <xdr:row>3</xdr:row>
      <xdr:rowOff>168275</xdr:rowOff>
    </xdr:from>
    <xdr:to>
      <xdr:col>12</xdr:col>
      <xdr:colOff>574675</xdr:colOff>
      <xdr:row>18</xdr:row>
      <xdr:rowOff>149225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581025</xdr:colOff>
      <xdr:row>3</xdr:row>
      <xdr:rowOff>180975</xdr:rowOff>
    </xdr:from>
    <xdr:to>
      <xdr:col>20</xdr:col>
      <xdr:colOff>276225</xdr:colOff>
      <xdr:row>18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257175</xdr:colOff>
      <xdr:row>19</xdr:row>
      <xdr:rowOff>28575</xdr:rowOff>
    </xdr:from>
    <xdr:to>
      <xdr:col>12</xdr:col>
      <xdr:colOff>561975</xdr:colOff>
      <xdr:row>34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593725</xdr:colOff>
      <xdr:row>18</xdr:row>
      <xdr:rowOff>174625</xdr:rowOff>
    </xdr:from>
    <xdr:to>
      <xdr:col>20</xdr:col>
      <xdr:colOff>288925</xdr:colOff>
      <xdr:row>33</xdr:row>
      <xdr:rowOff>155575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244475</xdr:colOff>
      <xdr:row>34</xdr:row>
      <xdr:rowOff>85725</xdr:rowOff>
    </xdr:from>
    <xdr:to>
      <xdr:col>12</xdr:col>
      <xdr:colOff>549275</xdr:colOff>
      <xdr:row>49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3"/>
  <sheetViews>
    <sheetView topLeftCell="V1" workbookViewId="0">
      <selection activeCell="AI3" sqref="AI3:AJ11"/>
    </sheetView>
  </sheetViews>
  <sheetFormatPr defaultRowHeight="14.5" x14ac:dyDescent="0.35"/>
  <cols>
    <col min="1" max="1" width="23.08984375" customWidth="1"/>
    <col min="2" max="2" width="17.7265625" customWidth="1"/>
    <col min="3" max="3" width="16.26953125" customWidth="1"/>
    <col min="8" max="8" width="19" customWidth="1"/>
    <col min="9" max="9" width="13.81640625" customWidth="1"/>
    <col min="10" max="10" width="12.6328125" customWidth="1"/>
    <col min="15" max="15" width="14" customWidth="1"/>
    <col min="16" max="16" width="13.7265625" customWidth="1"/>
    <col min="17" max="17" width="12.54296875" customWidth="1"/>
    <col min="22" max="22" width="13.6328125" customWidth="1"/>
    <col min="23" max="23" width="11.54296875" customWidth="1"/>
    <col min="24" max="24" width="12.36328125" customWidth="1"/>
  </cols>
  <sheetData>
    <row r="1" spans="1:34" x14ac:dyDescent="0.35">
      <c r="C1" t="s">
        <v>8</v>
      </c>
      <c r="J1" t="s">
        <v>19</v>
      </c>
      <c r="P1" t="s">
        <v>99</v>
      </c>
      <c r="W1" t="s">
        <v>17</v>
      </c>
    </row>
    <row r="2" spans="1:34" x14ac:dyDescent="0.35">
      <c r="A2" t="s">
        <v>0</v>
      </c>
      <c r="B2" t="s">
        <v>1</v>
      </c>
      <c r="C2" t="s">
        <v>2</v>
      </c>
      <c r="H2" t="s">
        <v>0</v>
      </c>
      <c r="I2" t="s">
        <v>1</v>
      </c>
      <c r="J2" t="s">
        <v>2</v>
      </c>
      <c r="O2" t="s">
        <v>0</v>
      </c>
      <c r="P2" t="s">
        <v>1</v>
      </c>
      <c r="Q2" t="s">
        <v>2</v>
      </c>
      <c r="V2" t="s">
        <v>0</v>
      </c>
      <c r="W2" t="s">
        <v>1</v>
      </c>
      <c r="X2" t="s">
        <v>2</v>
      </c>
      <c r="AC2" t="s">
        <v>0</v>
      </c>
      <c r="AD2" t="s">
        <v>1</v>
      </c>
      <c r="AE2" t="s">
        <v>2</v>
      </c>
    </row>
    <row r="4" spans="1:34" x14ac:dyDescent="0.35">
      <c r="A4">
        <v>1.3352197000058299</v>
      </c>
      <c r="B4" t="s">
        <v>3</v>
      </c>
      <c r="C4">
        <v>5</v>
      </c>
      <c r="H4">
        <v>1.55255999998189</v>
      </c>
      <c r="I4" t="s">
        <v>4</v>
      </c>
      <c r="J4">
        <v>5</v>
      </c>
      <c r="O4" t="s">
        <v>46</v>
      </c>
      <c r="P4" t="s">
        <v>38</v>
      </c>
      <c r="Q4">
        <v>5</v>
      </c>
      <c r="S4" t="s">
        <v>11</v>
      </c>
      <c r="T4" s="1">
        <f>AVERAGEIF(P:P,"['target']",O:O)</f>
        <v>1.7532580452056916</v>
      </c>
      <c r="V4" t="s">
        <v>70</v>
      </c>
      <c r="W4" t="s">
        <v>22</v>
      </c>
      <c r="X4">
        <v>5</v>
      </c>
      <c r="AC4" t="s">
        <v>95</v>
      </c>
      <c r="AD4" t="s">
        <v>22</v>
      </c>
      <c r="AE4">
        <v>5</v>
      </c>
      <c r="AG4" t="s">
        <v>11</v>
      </c>
      <c r="AH4" s="1">
        <f>AVERAGEIF(AD:AD,"['target']",AC:AC)</f>
        <v>1.9478388537187106</v>
      </c>
    </row>
    <row r="5" spans="1:34" x14ac:dyDescent="0.35">
      <c r="A5">
        <v>1.40045740001369</v>
      </c>
      <c r="B5" t="s">
        <v>4</v>
      </c>
      <c r="C5">
        <v>5</v>
      </c>
      <c r="E5" t="s">
        <v>5</v>
      </c>
      <c r="F5" s="1">
        <f>AVERAGEIF(B:B,"['target']",A:A)</f>
        <v>1.6455888846727633</v>
      </c>
      <c r="H5">
        <v>1.28861490008421</v>
      </c>
      <c r="I5" t="s">
        <v>4</v>
      </c>
      <c r="J5">
        <v>5</v>
      </c>
      <c r="L5" t="s">
        <v>11</v>
      </c>
      <c r="M5" s="1">
        <f>AVERAGEIF(I:I,"['target']",H:H)</f>
        <v>1.6988575580687559</v>
      </c>
      <c r="O5">
        <v>1.4128115000203201</v>
      </c>
      <c r="P5" t="s">
        <v>3</v>
      </c>
      <c r="Q5">
        <v>5</v>
      </c>
      <c r="V5" t="s">
        <v>69</v>
      </c>
      <c r="W5" t="s">
        <v>22</v>
      </c>
      <c r="X5">
        <v>5</v>
      </c>
      <c r="Z5" t="s">
        <v>11</v>
      </c>
      <c r="AA5" s="1">
        <f>AVERAGEIF(W:W,"['target']",V:V)</f>
        <v>1.8640815107950879</v>
      </c>
      <c r="AC5" t="s">
        <v>94</v>
      </c>
      <c r="AD5" t="s">
        <v>22</v>
      </c>
      <c r="AE5">
        <v>5</v>
      </c>
    </row>
    <row r="6" spans="1:34" x14ac:dyDescent="0.35">
      <c r="A6">
        <v>2.0130759000312501</v>
      </c>
      <c r="B6" t="s">
        <v>3</v>
      </c>
      <c r="C6">
        <v>5</v>
      </c>
      <c r="H6">
        <v>2.3581496999831799</v>
      </c>
      <c r="I6" t="s">
        <v>3</v>
      </c>
      <c r="J6">
        <v>5</v>
      </c>
      <c r="O6">
        <v>1.60094030003529</v>
      </c>
      <c r="P6" t="s">
        <v>3</v>
      </c>
      <c r="Q6">
        <v>5</v>
      </c>
      <c r="S6" t="s">
        <v>45</v>
      </c>
      <c r="T6">
        <f>AVERAGE('All data'!O4:O98)</f>
        <v>1.6051983417798656</v>
      </c>
      <c r="V6" t="s">
        <v>68</v>
      </c>
      <c r="W6" t="s">
        <v>22</v>
      </c>
      <c r="X6">
        <v>5</v>
      </c>
      <c r="AC6">
        <v>2.6598197000566799</v>
      </c>
      <c r="AD6" t="s">
        <v>3</v>
      </c>
      <c r="AE6">
        <v>5</v>
      </c>
      <c r="AG6" t="s">
        <v>13</v>
      </c>
      <c r="AH6">
        <f>AVERAGE('All data'!AC4:AC109)</f>
        <v>1.7343003977511271</v>
      </c>
    </row>
    <row r="7" spans="1:34" x14ac:dyDescent="0.35">
      <c r="A7">
        <v>0.99538300000131097</v>
      </c>
      <c r="B7" t="s">
        <v>3</v>
      </c>
      <c r="C7">
        <v>5</v>
      </c>
      <c r="E7" t="s">
        <v>6</v>
      </c>
      <c r="F7">
        <f>AVERAGE(A4:A99)</f>
        <v>1.5660777656303217</v>
      </c>
      <c r="H7">
        <v>1.77710009994916</v>
      </c>
      <c r="I7" t="s">
        <v>4</v>
      </c>
      <c r="J7">
        <v>5</v>
      </c>
      <c r="L7" t="s">
        <v>10</v>
      </c>
      <c r="M7">
        <f>AVERAGE('All data'!H4:H97)</f>
        <v>1.5092602787252001</v>
      </c>
      <c r="O7">
        <v>1.2504949999274599</v>
      </c>
      <c r="P7" t="s">
        <v>3</v>
      </c>
      <c r="Q7">
        <v>5</v>
      </c>
      <c r="V7">
        <v>1.66480030003003</v>
      </c>
      <c r="W7" t="s">
        <v>3</v>
      </c>
      <c r="X7">
        <v>5</v>
      </c>
      <c r="Z7" t="s">
        <v>13</v>
      </c>
      <c r="AA7">
        <f>AVERAGE('All data'!V4:V100)</f>
        <v>1.6834818790626109</v>
      </c>
      <c r="AC7">
        <v>1.6670585999963801</v>
      </c>
      <c r="AD7" t="s">
        <v>3</v>
      </c>
      <c r="AE7">
        <v>5</v>
      </c>
    </row>
    <row r="8" spans="1:34" x14ac:dyDescent="0.35">
      <c r="A8">
        <v>2.3987811000552002</v>
      </c>
      <c r="B8" t="s">
        <v>4</v>
      </c>
      <c r="C8">
        <v>5</v>
      </c>
      <c r="H8">
        <v>1.38292539992835</v>
      </c>
      <c r="I8" t="s">
        <v>3</v>
      </c>
      <c r="J8">
        <v>5</v>
      </c>
      <c r="O8">
        <v>1.28729260002728</v>
      </c>
      <c r="P8" t="s">
        <v>3</v>
      </c>
      <c r="Q8">
        <v>5</v>
      </c>
      <c r="S8" t="s">
        <v>9</v>
      </c>
      <c r="T8">
        <f>AVERAGE('All data'!O99:O203)</f>
        <v>1.8726122959265077</v>
      </c>
      <c r="V8">
        <v>1.35027309996075</v>
      </c>
      <c r="W8" t="s">
        <v>3</v>
      </c>
      <c r="X8">
        <v>5</v>
      </c>
      <c r="AC8">
        <v>1.584360799985</v>
      </c>
      <c r="AD8" t="s">
        <v>3</v>
      </c>
      <c r="AE8">
        <v>5</v>
      </c>
      <c r="AG8" t="s">
        <v>7</v>
      </c>
      <c r="AH8">
        <f>AVERAGE('All data'!AC110:AC203)</f>
        <v>2.1688263255921378</v>
      </c>
    </row>
    <row r="9" spans="1:34" x14ac:dyDescent="0.35">
      <c r="A9">
        <v>1.46838610002305</v>
      </c>
      <c r="B9" t="s">
        <v>3</v>
      </c>
      <c r="C9">
        <v>5</v>
      </c>
      <c r="E9" t="s">
        <v>7</v>
      </c>
      <c r="F9">
        <f>AVERAGE(A100:A203)</f>
        <v>1.8258842721059798</v>
      </c>
      <c r="H9">
        <v>1.2171820000512501</v>
      </c>
      <c r="I9" t="s">
        <v>3</v>
      </c>
      <c r="J9">
        <v>5</v>
      </c>
      <c r="L9" t="s">
        <v>9</v>
      </c>
      <c r="M9">
        <f>AVERAGE('All data'!H98:H203)</f>
        <v>1.7484752792438882</v>
      </c>
      <c r="O9">
        <v>1.43352970003616</v>
      </c>
      <c r="P9" t="s">
        <v>3</v>
      </c>
      <c r="Q9">
        <v>5</v>
      </c>
      <c r="V9">
        <v>2.0148623000131902</v>
      </c>
      <c r="W9" t="s">
        <v>3</v>
      </c>
      <c r="X9">
        <v>5</v>
      </c>
      <c r="Z9" t="s">
        <v>7</v>
      </c>
      <c r="AA9">
        <f>AVERAGE('All data'!V101:V203)</f>
        <v>2.0366544922283407</v>
      </c>
      <c r="AC9">
        <v>1.3669054000638401</v>
      </c>
      <c r="AD9" t="s">
        <v>3</v>
      </c>
      <c r="AE9">
        <v>5</v>
      </c>
    </row>
    <row r="10" spans="1:34" x14ac:dyDescent="0.35">
      <c r="A10">
        <v>1.75002550007775</v>
      </c>
      <c r="B10" t="s">
        <v>3</v>
      </c>
      <c r="C10">
        <v>5</v>
      </c>
      <c r="H10">
        <v>1.41337429999839</v>
      </c>
      <c r="I10" t="s">
        <v>3</v>
      </c>
      <c r="J10">
        <v>5</v>
      </c>
      <c r="O10" t="s">
        <v>44</v>
      </c>
      <c r="P10" t="s">
        <v>22</v>
      </c>
      <c r="Q10">
        <v>5</v>
      </c>
      <c r="S10" t="s">
        <v>96</v>
      </c>
      <c r="T10">
        <f>SLOPE(O:O,Q:Q)</f>
        <v>5.3482790829328088E-2</v>
      </c>
      <c r="V10">
        <v>1.79984140000306</v>
      </c>
      <c r="W10" t="s">
        <v>3</v>
      </c>
      <c r="X10">
        <v>5</v>
      </c>
      <c r="AC10">
        <v>1.4135858999798001</v>
      </c>
      <c r="AD10" t="s">
        <v>3</v>
      </c>
      <c r="AE10">
        <v>5</v>
      </c>
      <c r="AG10" t="s">
        <v>98</v>
      </c>
      <c r="AH10">
        <f>SLOPE(AC:AC,AE:AE)</f>
        <v>8.6905185568202037E-2</v>
      </c>
    </row>
    <row r="11" spans="1:34" x14ac:dyDescent="0.35">
      <c r="A11">
        <v>1.3011570000089701</v>
      </c>
      <c r="B11" t="s">
        <v>4</v>
      </c>
      <c r="C11">
        <v>5</v>
      </c>
      <c r="E11" t="s">
        <v>98</v>
      </c>
      <c r="F11">
        <f>SLOPE(A:A,C:C)</f>
        <v>5.196130129513165E-2</v>
      </c>
      <c r="H11">
        <v>1.13368890003766</v>
      </c>
      <c r="I11" t="s">
        <v>4</v>
      </c>
      <c r="J11">
        <v>5</v>
      </c>
      <c r="L11" t="s">
        <v>97</v>
      </c>
      <c r="M11">
        <f>SLOPE(H:H,J:J)</f>
        <v>4.7843000103737175E-2</v>
      </c>
      <c r="O11">
        <v>1.6090464000590099</v>
      </c>
      <c r="P11" t="s">
        <v>3</v>
      </c>
      <c r="Q11">
        <v>5</v>
      </c>
      <c r="V11">
        <v>1.15425379993394</v>
      </c>
      <c r="W11" t="s">
        <v>3</v>
      </c>
      <c r="X11">
        <v>5</v>
      </c>
      <c r="Z11" t="s">
        <v>98</v>
      </c>
      <c r="AA11">
        <f>SLOPE(V:V,X:X)</f>
        <v>7.0634522633145749E-2</v>
      </c>
      <c r="AC11">
        <v>1.2307726000435599</v>
      </c>
      <c r="AD11" t="s">
        <v>3</v>
      </c>
      <c r="AE11">
        <v>5</v>
      </c>
    </row>
    <row r="12" spans="1:34" x14ac:dyDescent="0.35">
      <c r="A12">
        <v>1.2612427999265401</v>
      </c>
      <c r="B12" t="s">
        <v>4</v>
      </c>
      <c r="C12">
        <v>5</v>
      </c>
      <c r="H12">
        <v>1.6399042999837501</v>
      </c>
      <c r="I12" t="s">
        <v>3</v>
      </c>
      <c r="J12">
        <v>5</v>
      </c>
      <c r="O12">
        <v>1.51153510005678</v>
      </c>
      <c r="P12" t="s">
        <v>3</v>
      </c>
      <c r="Q12">
        <v>5</v>
      </c>
      <c r="V12">
        <v>1.5578485999722</v>
      </c>
      <c r="W12" t="s">
        <v>3</v>
      </c>
      <c r="X12">
        <v>5</v>
      </c>
      <c r="AC12" t="s">
        <v>93</v>
      </c>
      <c r="AD12" t="s">
        <v>22</v>
      </c>
      <c r="AE12">
        <v>5</v>
      </c>
    </row>
    <row r="13" spans="1:34" x14ac:dyDescent="0.35">
      <c r="A13">
        <v>2.84917660010978</v>
      </c>
      <c r="B13" t="s">
        <v>4</v>
      </c>
      <c r="C13">
        <v>5</v>
      </c>
      <c r="H13">
        <v>1.4631134000374</v>
      </c>
      <c r="I13" t="s">
        <v>4</v>
      </c>
      <c r="J13">
        <v>5</v>
      </c>
      <c r="O13">
        <v>1.2025554000865599</v>
      </c>
      <c r="P13" t="s">
        <v>3</v>
      </c>
      <c r="Q13">
        <v>5</v>
      </c>
      <c r="V13">
        <v>1.62709210009779</v>
      </c>
      <c r="W13" t="s">
        <v>3</v>
      </c>
      <c r="X13">
        <v>5</v>
      </c>
      <c r="AC13">
        <v>1.4438141999998999</v>
      </c>
      <c r="AD13" t="s">
        <v>3</v>
      </c>
      <c r="AE13">
        <v>5</v>
      </c>
    </row>
    <row r="14" spans="1:34" x14ac:dyDescent="0.35">
      <c r="A14">
        <v>1.66917280002962</v>
      </c>
      <c r="B14" t="s">
        <v>4</v>
      </c>
      <c r="C14">
        <v>5</v>
      </c>
      <c r="H14">
        <v>1.4591223999159399</v>
      </c>
      <c r="I14" t="s">
        <v>4</v>
      </c>
      <c r="J14">
        <v>5</v>
      </c>
      <c r="O14">
        <v>1.07683869998436</v>
      </c>
      <c r="P14" t="s">
        <v>3</v>
      </c>
      <c r="Q14">
        <v>5</v>
      </c>
      <c r="V14" t="s">
        <v>67</v>
      </c>
      <c r="W14" t="s">
        <v>22</v>
      </c>
      <c r="X14">
        <v>5</v>
      </c>
      <c r="AC14">
        <v>1.88247980002779</v>
      </c>
      <c r="AD14" t="s">
        <v>3</v>
      </c>
      <c r="AE14">
        <v>5</v>
      </c>
    </row>
    <row r="15" spans="1:34" x14ac:dyDescent="0.35">
      <c r="A15">
        <v>1.2309721999336001</v>
      </c>
      <c r="B15" t="s">
        <v>3</v>
      </c>
      <c r="C15">
        <v>5</v>
      </c>
      <c r="H15">
        <v>1.2966128999833</v>
      </c>
      <c r="I15" t="s">
        <v>4</v>
      </c>
      <c r="J15">
        <v>5</v>
      </c>
      <c r="O15">
        <v>1.2176180999958801</v>
      </c>
      <c r="P15" t="s">
        <v>3</v>
      </c>
      <c r="Q15">
        <v>5</v>
      </c>
      <c r="V15">
        <v>1.0488643000135101</v>
      </c>
      <c r="W15" t="s">
        <v>3</v>
      </c>
      <c r="X15">
        <v>5</v>
      </c>
      <c r="AC15">
        <v>1.6161078999284599</v>
      </c>
      <c r="AD15" t="s">
        <v>3</v>
      </c>
      <c r="AE15">
        <v>5</v>
      </c>
    </row>
    <row r="16" spans="1:34" x14ac:dyDescent="0.35">
      <c r="A16">
        <v>1.7071676000486999</v>
      </c>
      <c r="B16" t="s">
        <v>3</v>
      </c>
      <c r="C16">
        <v>5</v>
      </c>
      <c r="H16">
        <v>1.4309920000378</v>
      </c>
      <c r="I16" t="s">
        <v>4</v>
      </c>
      <c r="J16">
        <v>5</v>
      </c>
      <c r="O16">
        <v>2.8655086000217098</v>
      </c>
      <c r="P16" t="s">
        <v>3</v>
      </c>
      <c r="Q16">
        <v>5</v>
      </c>
      <c r="V16">
        <v>1.40027589991223</v>
      </c>
      <c r="W16" t="s">
        <v>3</v>
      </c>
      <c r="X16">
        <v>5</v>
      </c>
      <c r="AC16" t="s">
        <v>92</v>
      </c>
      <c r="AD16" t="s">
        <v>22</v>
      </c>
      <c r="AE16">
        <v>5</v>
      </c>
    </row>
    <row r="17" spans="1:31" x14ac:dyDescent="0.35">
      <c r="A17">
        <v>1.2344318000832499</v>
      </c>
      <c r="B17" t="s">
        <v>3</v>
      </c>
      <c r="C17">
        <v>5</v>
      </c>
      <c r="H17">
        <v>2.0109869000734699</v>
      </c>
      <c r="I17" t="s">
        <v>3</v>
      </c>
      <c r="J17">
        <v>5</v>
      </c>
      <c r="O17">
        <v>1.3135539999930099</v>
      </c>
      <c r="P17" t="s">
        <v>3</v>
      </c>
      <c r="Q17">
        <v>5</v>
      </c>
      <c r="V17">
        <v>1.92541239992715</v>
      </c>
      <c r="W17" t="s">
        <v>3</v>
      </c>
      <c r="X17">
        <v>5</v>
      </c>
      <c r="AC17">
        <v>1.3077663000440201</v>
      </c>
      <c r="AD17" t="s">
        <v>3</v>
      </c>
      <c r="AE17">
        <v>5</v>
      </c>
    </row>
    <row r="18" spans="1:31" x14ac:dyDescent="0.35">
      <c r="A18">
        <v>1.29959329997655</v>
      </c>
      <c r="B18" t="s">
        <v>3</v>
      </c>
      <c r="C18">
        <v>5</v>
      </c>
      <c r="H18">
        <v>1.3301605000160599</v>
      </c>
      <c r="I18" t="s">
        <v>3</v>
      </c>
      <c r="J18">
        <v>5</v>
      </c>
      <c r="O18">
        <v>1.2834519000025399</v>
      </c>
      <c r="P18" t="s">
        <v>3</v>
      </c>
      <c r="Q18">
        <v>5</v>
      </c>
      <c r="V18">
        <v>1.9195144000696001</v>
      </c>
      <c r="W18" t="s">
        <v>3</v>
      </c>
      <c r="X18">
        <v>5</v>
      </c>
      <c r="AC18">
        <v>2.0490278999786802</v>
      </c>
      <c r="AD18" t="s">
        <v>3</v>
      </c>
      <c r="AE18">
        <v>5</v>
      </c>
    </row>
    <row r="19" spans="1:31" x14ac:dyDescent="0.35">
      <c r="A19">
        <v>1.4845400999765801</v>
      </c>
      <c r="B19" t="s">
        <v>4</v>
      </c>
      <c r="C19">
        <v>5</v>
      </c>
      <c r="H19">
        <v>1.21287469996605</v>
      </c>
      <c r="I19" t="s">
        <v>4</v>
      </c>
      <c r="J19">
        <v>5</v>
      </c>
      <c r="O19">
        <v>1.7286435000132701</v>
      </c>
      <c r="P19" t="s">
        <v>3</v>
      </c>
      <c r="Q19">
        <v>5</v>
      </c>
      <c r="V19">
        <v>1.2823961999965801</v>
      </c>
      <c r="W19" t="s">
        <v>3</v>
      </c>
      <c r="X19">
        <v>5</v>
      </c>
      <c r="AC19">
        <v>1.44318479998037</v>
      </c>
      <c r="AD19" t="s">
        <v>3</v>
      </c>
      <c r="AE19">
        <v>5</v>
      </c>
    </row>
    <row r="20" spans="1:31" x14ac:dyDescent="0.35">
      <c r="A20">
        <v>1.7854721000185201</v>
      </c>
      <c r="B20" t="s">
        <v>3</v>
      </c>
      <c r="C20">
        <v>5</v>
      </c>
      <c r="H20">
        <v>1.7755969000281699</v>
      </c>
      <c r="I20" t="s">
        <v>4</v>
      </c>
      <c r="J20">
        <v>5</v>
      </c>
      <c r="O20">
        <v>1.37437069998122</v>
      </c>
      <c r="P20" t="s">
        <v>3</v>
      </c>
      <c r="Q20">
        <v>5</v>
      </c>
      <c r="V20" t="s">
        <v>66</v>
      </c>
      <c r="W20" t="s">
        <v>22</v>
      </c>
      <c r="X20">
        <v>5</v>
      </c>
      <c r="AC20">
        <v>1.78601689997594</v>
      </c>
      <c r="AD20" t="s">
        <v>3</v>
      </c>
      <c r="AE20">
        <v>5</v>
      </c>
    </row>
    <row r="21" spans="1:31" x14ac:dyDescent="0.35">
      <c r="A21">
        <v>1.1704943999648001</v>
      </c>
      <c r="B21" t="s">
        <v>4</v>
      </c>
      <c r="C21">
        <v>5</v>
      </c>
      <c r="H21">
        <v>1.56339289993047</v>
      </c>
      <c r="I21" t="s">
        <v>3</v>
      </c>
      <c r="J21">
        <v>5</v>
      </c>
      <c r="O21">
        <v>1.3857975000282701</v>
      </c>
      <c r="P21" t="s">
        <v>3</v>
      </c>
      <c r="Q21">
        <v>5</v>
      </c>
      <c r="V21">
        <v>1.4506029000040099</v>
      </c>
      <c r="W21" t="s">
        <v>3</v>
      </c>
      <c r="X21">
        <v>5</v>
      </c>
      <c r="AC21">
        <v>1.59658910008147</v>
      </c>
      <c r="AD21" t="s">
        <v>3</v>
      </c>
      <c r="AE21">
        <v>5</v>
      </c>
    </row>
    <row r="22" spans="1:31" x14ac:dyDescent="0.35">
      <c r="A22">
        <v>1.4652341000037199</v>
      </c>
      <c r="B22" t="s">
        <v>3</v>
      </c>
      <c r="C22">
        <v>5</v>
      </c>
      <c r="H22">
        <v>1.6479922999860701</v>
      </c>
      <c r="I22" t="s">
        <v>4</v>
      </c>
      <c r="J22">
        <v>5</v>
      </c>
      <c r="O22">
        <v>2.0824764000717502</v>
      </c>
      <c r="P22" t="s">
        <v>3</v>
      </c>
      <c r="Q22">
        <v>5</v>
      </c>
      <c r="V22">
        <v>1.41705819999333</v>
      </c>
      <c r="W22" t="s">
        <v>3</v>
      </c>
      <c r="X22">
        <v>5</v>
      </c>
      <c r="AC22">
        <v>1.8646659000078201</v>
      </c>
      <c r="AD22" t="s">
        <v>3</v>
      </c>
      <c r="AE22">
        <v>5</v>
      </c>
    </row>
    <row r="23" spans="1:31" x14ac:dyDescent="0.35">
      <c r="A23">
        <v>1.5501386000541899</v>
      </c>
      <c r="B23" t="s">
        <v>3</v>
      </c>
      <c r="C23">
        <v>5</v>
      </c>
      <c r="H23">
        <v>1.6488413000479301</v>
      </c>
      <c r="I23" t="s">
        <v>3</v>
      </c>
      <c r="J23">
        <v>5</v>
      </c>
      <c r="O23">
        <v>1.4541361000155999</v>
      </c>
      <c r="P23" t="s">
        <v>3</v>
      </c>
      <c r="Q23">
        <v>5</v>
      </c>
      <c r="V23">
        <v>1.5513176999520499</v>
      </c>
      <c r="W23" t="s">
        <v>3</v>
      </c>
      <c r="X23">
        <v>5</v>
      </c>
      <c r="AC23" t="s">
        <v>91</v>
      </c>
      <c r="AD23" t="s">
        <v>22</v>
      </c>
      <c r="AE23">
        <v>5</v>
      </c>
    </row>
    <row r="24" spans="1:31" x14ac:dyDescent="0.35">
      <c r="A24">
        <v>1.94681550003588</v>
      </c>
      <c r="B24" t="s">
        <v>3</v>
      </c>
      <c r="C24">
        <v>5</v>
      </c>
      <c r="H24">
        <v>2.5879109000088598</v>
      </c>
      <c r="I24" t="s">
        <v>4</v>
      </c>
      <c r="J24">
        <v>5</v>
      </c>
      <c r="O24">
        <v>1.4374571999069301</v>
      </c>
      <c r="P24" t="s">
        <v>3</v>
      </c>
      <c r="Q24">
        <v>5</v>
      </c>
      <c r="V24" t="s">
        <v>65</v>
      </c>
      <c r="W24" t="s">
        <v>22</v>
      </c>
      <c r="X24">
        <v>5</v>
      </c>
      <c r="AC24">
        <v>2.4571128000970899</v>
      </c>
      <c r="AD24" t="s">
        <v>3</v>
      </c>
      <c r="AE24">
        <v>5</v>
      </c>
    </row>
    <row r="25" spans="1:31" x14ac:dyDescent="0.35">
      <c r="A25">
        <v>1.4170596000039899</v>
      </c>
      <c r="B25" t="s">
        <v>4</v>
      </c>
      <c r="C25">
        <v>5</v>
      </c>
      <c r="H25">
        <v>1.5001047999830901</v>
      </c>
      <c r="I25" t="s">
        <v>3</v>
      </c>
      <c r="J25">
        <v>5</v>
      </c>
      <c r="O25">
        <v>1.25217569991946</v>
      </c>
      <c r="P25" t="s">
        <v>3</v>
      </c>
      <c r="Q25">
        <v>5</v>
      </c>
      <c r="V25">
        <v>2.0697661000303902</v>
      </c>
      <c r="W25" t="s">
        <v>3</v>
      </c>
      <c r="X25">
        <v>5</v>
      </c>
      <c r="AC25">
        <v>1.10589900007471</v>
      </c>
      <c r="AD25" t="s">
        <v>3</v>
      </c>
      <c r="AE25">
        <v>5</v>
      </c>
    </row>
    <row r="26" spans="1:31" x14ac:dyDescent="0.35">
      <c r="A26">
        <v>2.0323599000694199</v>
      </c>
      <c r="B26" t="s">
        <v>3</v>
      </c>
      <c r="C26">
        <v>5</v>
      </c>
      <c r="H26">
        <v>1.2541509000584401</v>
      </c>
      <c r="I26" t="s">
        <v>3</v>
      </c>
      <c r="J26">
        <v>5</v>
      </c>
      <c r="O26">
        <v>1.6814736999804101</v>
      </c>
      <c r="P26" t="s">
        <v>3</v>
      </c>
      <c r="Q26">
        <v>5</v>
      </c>
      <c r="V26">
        <v>1.56408009992446</v>
      </c>
      <c r="W26" t="s">
        <v>3</v>
      </c>
      <c r="X26">
        <v>5</v>
      </c>
      <c r="AC26">
        <v>1.37236210005357</v>
      </c>
      <c r="AD26" t="s">
        <v>3</v>
      </c>
      <c r="AE26">
        <v>5</v>
      </c>
    </row>
    <row r="27" spans="1:31" x14ac:dyDescent="0.35">
      <c r="A27">
        <v>1.4509671999839999</v>
      </c>
      <c r="B27" t="s">
        <v>3</v>
      </c>
      <c r="C27">
        <v>5</v>
      </c>
      <c r="H27">
        <v>1.4877408000174901</v>
      </c>
      <c r="I27" t="s">
        <v>4</v>
      </c>
      <c r="J27">
        <v>5</v>
      </c>
      <c r="O27">
        <v>1.4520471000578199</v>
      </c>
      <c r="P27" t="s">
        <v>3</v>
      </c>
      <c r="Q27">
        <v>5</v>
      </c>
      <c r="V27">
        <v>1.4828000999987101</v>
      </c>
      <c r="W27" t="s">
        <v>3</v>
      </c>
      <c r="X27">
        <v>5</v>
      </c>
      <c r="AC27">
        <v>2.0908975999336601</v>
      </c>
      <c r="AD27" t="s">
        <v>3</v>
      </c>
      <c r="AE27">
        <v>5</v>
      </c>
    </row>
    <row r="28" spans="1:31" x14ac:dyDescent="0.35">
      <c r="A28">
        <v>1.5385587000055201</v>
      </c>
      <c r="B28" t="s">
        <v>3</v>
      </c>
      <c r="C28">
        <v>5</v>
      </c>
      <c r="H28">
        <v>1.2337847000453599</v>
      </c>
      <c r="I28" t="s">
        <v>3</v>
      </c>
      <c r="J28">
        <v>5</v>
      </c>
      <c r="O28">
        <v>1.95709659997373</v>
      </c>
      <c r="P28" t="s">
        <v>3</v>
      </c>
      <c r="Q28">
        <v>5</v>
      </c>
      <c r="V28">
        <v>1.9402893999358599</v>
      </c>
      <c r="W28" t="s">
        <v>3</v>
      </c>
      <c r="X28">
        <v>5</v>
      </c>
      <c r="AC28">
        <v>1.78252540004905</v>
      </c>
      <c r="AD28" t="s">
        <v>3</v>
      </c>
      <c r="AE28">
        <v>5</v>
      </c>
    </row>
    <row r="29" spans="1:31" x14ac:dyDescent="0.35">
      <c r="A29">
        <v>1.2835501999361401</v>
      </c>
      <c r="B29" t="s">
        <v>3</v>
      </c>
      <c r="C29">
        <v>5</v>
      </c>
      <c r="H29">
        <v>1.2226831999141701</v>
      </c>
      <c r="I29" t="s">
        <v>4</v>
      </c>
      <c r="J29">
        <v>5</v>
      </c>
      <c r="O29">
        <v>1.4953206999925801</v>
      </c>
      <c r="P29" t="s">
        <v>3</v>
      </c>
      <c r="Q29">
        <v>5</v>
      </c>
      <c r="V29">
        <v>1.4011280999984499</v>
      </c>
      <c r="W29" t="s">
        <v>3</v>
      </c>
      <c r="X29">
        <v>5</v>
      </c>
      <c r="AC29">
        <v>3.0968974999850598</v>
      </c>
      <c r="AD29" t="s">
        <v>3</v>
      </c>
      <c r="AE29">
        <v>5</v>
      </c>
    </row>
    <row r="30" spans="1:31" x14ac:dyDescent="0.35">
      <c r="A30">
        <v>1.44967470003757</v>
      </c>
      <c r="B30" t="s">
        <v>4</v>
      </c>
      <c r="C30">
        <v>5</v>
      </c>
      <c r="H30">
        <v>1.2334583000047099</v>
      </c>
      <c r="I30" t="s">
        <v>3</v>
      </c>
      <c r="J30">
        <v>5</v>
      </c>
      <c r="O30">
        <v>1.85406390007119</v>
      </c>
      <c r="P30" t="s">
        <v>3</v>
      </c>
      <c r="Q30">
        <v>5</v>
      </c>
      <c r="V30">
        <v>1.5493861999129801</v>
      </c>
      <c r="W30" t="s">
        <v>3</v>
      </c>
      <c r="X30">
        <v>5</v>
      </c>
      <c r="AC30">
        <v>1.4295071000233199</v>
      </c>
      <c r="AD30" t="s">
        <v>3</v>
      </c>
      <c r="AE30">
        <v>5</v>
      </c>
    </row>
    <row r="31" spans="1:31" x14ac:dyDescent="0.35">
      <c r="A31">
        <v>1.8158685000380499</v>
      </c>
      <c r="B31" t="s">
        <v>3</v>
      </c>
      <c r="C31">
        <v>5</v>
      </c>
      <c r="H31">
        <v>1.3042857999680499</v>
      </c>
      <c r="I31" t="s">
        <v>4</v>
      </c>
      <c r="J31">
        <v>5</v>
      </c>
      <c r="O31">
        <v>1.93754940002691</v>
      </c>
      <c r="P31" t="s">
        <v>3</v>
      </c>
      <c r="Q31">
        <v>5</v>
      </c>
      <c r="V31">
        <v>1.70711249997839</v>
      </c>
      <c r="W31" t="s">
        <v>3</v>
      </c>
      <c r="X31">
        <v>5</v>
      </c>
      <c r="AC31">
        <v>2.0655902000144102</v>
      </c>
      <c r="AD31" t="s">
        <v>3</v>
      </c>
      <c r="AE31">
        <v>5</v>
      </c>
    </row>
    <row r="32" spans="1:31" x14ac:dyDescent="0.35">
      <c r="A32">
        <v>1.61449409998022</v>
      </c>
      <c r="B32" t="s">
        <v>3</v>
      </c>
      <c r="C32">
        <v>5</v>
      </c>
      <c r="H32">
        <v>2.75014760007616</v>
      </c>
      <c r="I32" t="s">
        <v>3</v>
      </c>
      <c r="J32">
        <v>5</v>
      </c>
      <c r="O32">
        <v>1.5201088000321701</v>
      </c>
      <c r="P32" t="s">
        <v>3</v>
      </c>
      <c r="Q32">
        <v>5</v>
      </c>
      <c r="V32">
        <v>2.03153389994986</v>
      </c>
      <c r="W32" t="s">
        <v>3</v>
      </c>
      <c r="X32">
        <v>5</v>
      </c>
      <c r="AC32">
        <v>1.6683294000104001</v>
      </c>
      <c r="AD32" t="s">
        <v>3</v>
      </c>
      <c r="AE32">
        <v>5</v>
      </c>
    </row>
    <row r="33" spans="1:31" x14ac:dyDescent="0.35">
      <c r="A33">
        <v>1.3981688999338</v>
      </c>
      <c r="B33" t="s">
        <v>3</v>
      </c>
      <c r="C33">
        <v>5</v>
      </c>
      <c r="H33">
        <v>1.1715536999981799</v>
      </c>
      <c r="I33" t="s">
        <v>3</v>
      </c>
      <c r="J33">
        <v>5</v>
      </c>
      <c r="O33">
        <v>1.51088029996026</v>
      </c>
      <c r="P33" t="s">
        <v>3</v>
      </c>
      <c r="Q33">
        <v>5</v>
      </c>
      <c r="V33">
        <v>1.3616238000104199</v>
      </c>
      <c r="W33" t="s">
        <v>3</v>
      </c>
      <c r="X33">
        <v>5</v>
      </c>
      <c r="AC33">
        <v>1.6695100000360901</v>
      </c>
      <c r="AD33" t="s">
        <v>3</v>
      </c>
      <c r="AE33">
        <v>5</v>
      </c>
    </row>
    <row r="34" spans="1:31" x14ac:dyDescent="0.35">
      <c r="A34">
        <v>1.0752279999433001</v>
      </c>
      <c r="B34" t="s">
        <v>4</v>
      </c>
      <c r="C34">
        <v>5</v>
      </c>
      <c r="H34">
        <v>1.0521814000094301</v>
      </c>
      <c r="I34" t="s">
        <v>3</v>
      </c>
      <c r="J34">
        <v>5</v>
      </c>
      <c r="O34">
        <v>1.5497691000345999</v>
      </c>
      <c r="P34" t="s">
        <v>3</v>
      </c>
      <c r="Q34">
        <v>5</v>
      </c>
      <c r="V34">
        <v>1.58861420000903</v>
      </c>
      <c r="W34" t="s">
        <v>3</v>
      </c>
      <c r="X34">
        <v>5</v>
      </c>
      <c r="AC34">
        <v>1.41783019993454</v>
      </c>
      <c r="AD34" t="s">
        <v>3</v>
      </c>
      <c r="AE34">
        <v>5</v>
      </c>
    </row>
    <row r="35" spans="1:31" x14ac:dyDescent="0.35">
      <c r="A35">
        <v>0.951467599952593</v>
      </c>
      <c r="B35" t="s">
        <v>4</v>
      </c>
      <c r="C35">
        <v>5</v>
      </c>
      <c r="H35">
        <v>1.4840518001001299</v>
      </c>
      <c r="I35" t="s">
        <v>3</v>
      </c>
      <c r="J35">
        <v>5</v>
      </c>
      <c r="O35">
        <v>1.4530404999386499</v>
      </c>
      <c r="P35" t="s">
        <v>3</v>
      </c>
      <c r="Q35">
        <v>5</v>
      </c>
      <c r="V35">
        <v>1.3807232000399301</v>
      </c>
      <c r="W35" t="s">
        <v>3</v>
      </c>
      <c r="X35">
        <v>5</v>
      </c>
      <c r="AC35">
        <v>1.54938630003016</v>
      </c>
      <c r="AD35" t="s">
        <v>3</v>
      </c>
      <c r="AE35">
        <v>5</v>
      </c>
    </row>
    <row r="36" spans="1:31" x14ac:dyDescent="0.35">
      <c r="A36">
        <v>1.87861209991388</v>
      </c>
      <c r="B36" t="s">
        <v>4</v>
      </c>
      <c r="C36">
        <v>5</v>
      </c>
      <c r="H36">
        <v>1.46231149998493</v>
      </c>
      <c r="I36" t="s">
        <v>4</v>
      </c>
      <c r="J36">
        <v>5</v>
      </c>
      <c r="O36" t="s">
        <v>43</v>
      </c>
      <c r="P36" t="s">
        <v>22</v>
      </c>
      <c r="Q36">
        <v>5</v>
      </c>
      <c r="V36" t="s">
        <v>64</v>
      </c>
      <c r="W36" t="s">
        <v>38</v>
      </c>
      <c r="X36">
        <v>5</v>
      </c>
      <c r="AC36">
        <v>2.0669063000241201</v>
      </c>
      <c r="AD36" t="s">
        <v>3</v>
      </c>
      <c r="AE36">
        <v>5</v>
      </c>
    </row>
    <row r="37" spans="1:31" x14ac:dyDescent="0.35">
      <c r="A37">
        <v>1.36919800005853</v>
      </c>
      <c r="B37" t="s">
        <v>3</v>
      </c>
      <c r="C37">
        <v>5</v>
      </c>
      <c r="H37">
        <v>1.6306932999286801</v>
      </c>
      <c r="I37" t="s">
        <v>3</v>
      </c>
      <c r="J37">
        <v>5</v>
      </c>
      <c r="O37">
        <v>1.83257999992929</v>
      </c>
      <c r="P37" t="s">
        <v>3</v>
      </c>
      <c r="Q37">
        <v>5</v>
      </c>
      <c r="V37">
        <v>1.53611910005565</v>
      </c>
      <c r="W37" t="s">
        <v>3</v>
      </c>
      <c r="X37">
        <v>5</v>
      </c>
      <c r="AC37">
        <v>1.38338340003974</v>
      </c>
      <c r="AD37" t="s">
        <v>3</v>
      </c>
      <c r="AE37">
        <v>5</v>
      </c>
    </row>
    <row r="38" spans="1:31" x14ac:dyDescent="0.35">
      <c r="A38">
        <v>1.45910870004445</v>
      </c>
      <c r="B38" t="s">
        <v>3</v>
      </c>
      <c r="C38">
        <v>5</v>
      </c>
      <c r="H38">
        <v>1.3645739000057799</v>
      </c>
      <c r="I38" t="s">
        <v>4</v>
      </c>
      <c r="J38">
        <v>5</v>
      </c>
      <c r="O38" t="s">
        <v>42</v>
      </c>
      <c r="P38" t="s">
        <v>22</v>
      </c>
      <c r="Q38">
        <v>5</v>
      </c>
      <c r="V38">
        <v>1.45236520003527</v>
      </c>
      <c r="W38" t="s">
        <v>3</v>
      </c>
      <c r="X38">
        <v>5</v>
      </c>
      <c r="AC38">
        <v>1.6302035000407999</v>
      </c>
      <c r="AD38" t="s">
        <v>3</v>
      </c>
      <c r="AE38">
        <v>5</v>
      </c>
    </row>
    <row r="39" spans="1:31" x14ac:dyDescent="0.35">
      <c r="A39">
        <v>1.4742998000001499</v>
      </c>
      <c r="B39" t="s">
        <v>3</v>
      </c>
      <c r="C39">
        <v>5</v>
      </c>
      <c r="H39">
        <v>1.6592706000665201</v>
      </c>
      <c r="I39" t="s">
        <v>4</v>
      </c>
      <c r="J39">
        <v>5</v>
      </c>
      <c r="O39">
        <v>1.23602349997963</v>
      </c>
      <c r="P39" t="s">
        <v>3</v>
      </c>
      <c r="Q39">
        <v>5</v>
      </c>
      <c r="V39">
        <v>1.43562350003048</v>
      </c>
      <c r="W39" t="s">
        <v>3</v>
      </c>
      <c r="X39">
        <v>5</v>
      </c>
      <c r="AC39">
        <v>2.7356579999905</v>
      </c>
      <c r="AD39" t="s">
        <v>3</v>
      </c>
      <c r="AE39">
        <v>5</v>
      </c>
    </row>
    <row r="40" spans="1:31" x14ac:dyDescent="0.35">
      <c r="A40">
        <v>1.4647618000162701</v>
      </c>
      <c r="B40" t="s">
        <v>3</v>
      </c>
      <c r="C40">
        <v>5</v>
      </c>
      <c r="H40">
        <v>2.4086908000754099</v>
      </c>
      <c r="I40" t="s">
        <v>4</v>
      </c>
      <c r="J40">
        <v>5</v>
      </c>
      <c r="O40">
        <v>1.53376880008727</v>
      </c>
      <c r="P40" t="s">
        <v>3</v>
      </c>
      <c r="Q40">
        <v>5</v>
      </c>
      <c r="V40">
        <v>1.5059529999271</v>
      </c>
      <c r="W40" t="s">
        <v>3</v>
      </c>
      <c r="X40">
        <v>5</v>
      </c>
      <c r="AC40">
        <v>1.43253520003054</v>
      </c>
      <c r="AD40" t="s">
        <v>3</v>
      </c>
      <c r="AE40">
        <v>5</v>
      </c>
    </row>
    <row r="41" spans="1:31" x14ac:dyDescent="0.35">
      <c r="A41">
        <v>2.0456357001094099</v>
      </c>
      <c r="B41" t="s">
        <v>4</v>
      </c>
      <c r="C41">
        <v>5</v>
      </c>
      <c r="H41">
        <v>1.61517620005179</v>
      </c>
      <c r="I41" t="s">
        <v>3</v>
      </c>
      <c r="J41">
        <v>5</v>
      </c>
      <c r="O41">
        <v>1.57148619997315</v>
      </c>
      <c r="P41" t="s">
        <v>3</v>
      </c>
      <c r="Q41">
        <v>5</v>
      </c>
      <c r="V41">
        <v>1.30413899989798</v>
      </c>
      <c r="W41" t="s">
        <v>3</v>
      </c>
      <c r="X41">
        <v>5</v>
      </c>
      <c r="AC41">
        <v>2.4678531999234101</v>
      </c>
      <c r="AD41" t="s">
        <v>3</v>
      </c>
      <c r="AE41">
        <v>5</v>
      </c>
    </row>
    <row r="42" spans="1:31" x14ac:dyDescent="0.35">
      <c r="A42">
        <v>1.2009394998895</v>
      </c>
      <c r="B42" t="s">
        <v>3</v>
      </c>
      <c r="C42">
        <v>5</v>
      </c>
      <c r="H42">
        <v>1.13869159994646</v>
      </c>
      <c r="I42" t="s">
        <v>3</v>
      </c>
      <c r="J42">
        <v>5</v>
      </c>
      <c r="O42">
        <v>2.4789177000056899</v>
      </c>
      <c r="P42" t="s">
        <v>3</v>
      </c>
      <c r="Q42">
        <v>5</v>
      </c>
      <c r="V42">
        <v>1.60551980009768</v>
      </c>
      <c r="W42" t="s">
        <v>3</v>
      </c>
      <c r="X42">
        <v>5</v>
      </c>
      <c r="AC42">
        <v>1.8512471000431101</v>
      </c>
      <c r="AD42" t="s">
        <v>3</v>
      </c>
      <c r="AE42">
        <v>5</v>
      </c>
    </row>
    <row r="43" spans="1:31" x14ac:dyDescent="0.35">
      <c r="A43">
        <v>1.4833683000179001</v>
      </c>
      <c r="B43" t="s">
        <v>3</v>
      </c>
      <c r="C43">
        <v>5</v>
      </c>
      <c r="H43">
        <v>1.8782201000722101</v>
      </c>
      <c r="I43" t="s">
        <v>3</v>
      </c>
      <c r="J43">
        <v>5</v>
      </c>
      <c r="O43" t="s">
        <v>41</v>
      </c>
      <c r="P43" t="s">
        <v>22</v>
      </c>
      <c r="Q43">
        <v>5</v>
      </c>
      <c r="V43">
        <v>1.97886569995898</v>
      </c>
      <c r="W43" t="s">
        <v>3</v>
      </c>
      <c r="X43">
        <v>5</v>
      </c>
      <c r="AC43">
        <v>1.4830891999881699</v>
      </c>
      <c r="AD43" t="s">
        <v>3</v>
      </c>
      <c r="AE43">
        <v>5</v>
      </c>
    </row>
    <row r="44" spans="1:31" x14ac:dyDescent="0.35">
      <c r="A44">
        <v>1.3985696999588899</v>
      </c>
      <c r="B44" t="s">
        <v>3</v>
      </c>
      <c r="C44">
        <v>5</v>
      </c>
      <c r="H44">
        <v>1.2505862999241799</v>
      </c>
      <c r="I44" t="s">
        <v>3</v>
      </c>
      <c r="J44">
        <v>5</v>
      </c>
      <c r="O44" t="s">
        <v>40</v>
      </c>
      <c r="P44" t="s">
        <v>22</v>
      </c>
      <c r="Q44">
        <v>5</v>
      </c>
      <c r="V44">
        <v>1.9921781999291801</v>
      </c>
      <c r="W44" t="s">
        <v>3</v>
      </c>
      <c r="X44">
        <v>5</v>
      </c>
      <c r="AC44">
        <v>1.56804579996969</v>
      </c>
      <c r="AD44" t="s">
        <v>3</v>
      </c>
      <c r="AE44">
        <v>5</v>
      </c>
    </row>
    <row r="45" spans="1:31" x14ac:dyDescent="0.35">
      <c r="A45">
        <v>1.66294929990544</v>
      </c>
      <c r="B45" t="s">
        <v>3</v>
      </c>
      <c r="C45">
        <v>5</v>
      </c>
      <c r="H45">
        <v>1.3850858999649001</v>
      </c>
      <c r="I45" t="s">
        <v>4</v>
      </c>
      <c r="J45">
        <v>5</v>
      </c>
      <c r="O45">
        <v>1.3497142000123801</v>
      </c>
      <c r="P45" t="s">
        <v>3</v>
      </c>
      <c r="Q45">
        <v>5</v>
      </c>
      <c r="V45">
        <v>1.1326019999105399</v>
      </c>
      <c r="W45" t="s">
        <v>3</v>
      </c>
      <c r="X45">
        <v>5</v>
      </c>
      <c r="AC45">
        <v>1.42377199989277</v>
      </c>
      <c r="AD45" t="s">
        <v>3</v>
      </c>
      <c r="AE45">
        <v>5</v>
      </c>
    </row>
    <row r="46" spans="1:31" x14ac:dyDescent="0.35">
      <c r="A46">
        <v>1.43327509996015</v>
      </c>
      <c r="B46" t="s">
        <v>3</v>
      </c>
      <c r="C46">
        <v>5</v>
      </c>
      <c r="H46">
        <v>1.2064930999185799</v>
      </c>
      <c r="I46" t="s">
        <v>4</v>
      </c>
      <c r="J46">
        <v>5</v>
      </c>
      <c r="O46">
        <v>1.0354000000515899</v>
      </c>
      <c r="P46" t="s">
        <v>3</v>
      </c>
      <c r="Q46">
        <v>5</v>
      </c>
      <c r="V46">
        <v>1.6660699999192701</v>
      </c>
      <c r="W46" t="s">
        <v>3</v>
      </c>
      <c r="X46">
        <v>5</v>
      </c>
      <c r="AC46">
        <v>1.4012479000957601</v>
      </c>
      <c r="AD46" t="s">
        <v>3</v>
      </c>
      <c r="AE46">
        <v>5</v>
      </c>
    </row>
    <row r="47" spans="1:31" x14ac:dyDescent="0.35">
      <c r="A47">
        <v>1.0379259999608601</v>
      </c>
      <c r="B47" t="s">
        <v>3</v>
      </c>
      <c r="C47">
        <v>5</v>
      </c>
      <c r="H47">
        <v>1.5984102999791501</v>
      </c>
      <c r="I47" t="s">
        <v>3</v>
      </c>
      <c r="J47">
        <v>5</v>
      </c>
      <c r="O47" t="s">
        <v>39</v>
      </c>
      <c r="P47" t="s">
        <v>38</v>
      </c>
      <c r="Q47">
        <v>5</v>
      </c>
      <c r="V47">
        <v>1.5004957000492101</v>
      </c>
      <c r="W47" t="s">
        <v>3</v>
      </c>
      <c r="X47">
        <v>5</v>
      </c>
      <c r="AC47">
        <v>2.4631111999042301</v>
      </c>
      <c r="AD47" t="s">
        <v>3</v>
      </c>
      <c r="AE47">
        <v>5</v>
      </c>
    </row>
    <row r="48" spans="1:31" x14ac:dyDescent="0.35">
      <c r="A48">
        <v>1.6864315000129799</v>
      </c>
      <c r="B48" t="s">
        <v>4</v>
      </c>
      <c r="C48">
        <v>5</v>
      </c>
      <c r="H48">
        <v>1.41768529999535</v>
      </c>
      <c r="I48" t="s">
        <v>3</v>
      </c>
      <c r="J48">
        <v>5</v>
      </c>
      <c r="O48">
        <v>2.0972134000621701</v>
      </c>
      <c r="P48" t="s">
        <v>3</v>
      </c>
      <c r="Q48">
        <v>5</v>
      </c>
      <c r="V48">
        <v>1.7837735000066399</v>
      </c>
      <c r="W48" t="s">
        <v>3</v>
      </c>
      <c r="X48">
        <v>5</v>
      </c>
      <c r="AC48">
        <v>2.2614629000891</v>
      </c>
      <c r="AD48" t="s">
        <v>3</v>
      </c>
      <c r="AE48">
        <v>5</v>
      </c>
    </row>
    <row r="49" spans="1:31" x14ac:dyDescent="0.35">
      <c r="A49">
        <v>1.7150681000202801</v>
      </c>
      <c r="B49" t="s">
        <v>3</v>
      </c>
      <c r="C49">
        <v>5</v>
      </c>
      <c r="H49">
        <v>1.8409563999157399</v>
      </c>
      <c r="I49" t="s">
        <v>4</v>
      </c>
      <c r="J49">
        <v>5</v>
      </c>
      <c r="O49" t="s">
        <v>37</v>
      </c>
      <c r="P49" t="s">
        <v>22</v>
      </c>
      <c r="Q49">
        <v>5</v>
      </c>
      <c r="V49">
        <v>1.5489787000697099</v>
      </c>
      <c r="W49" t="s">
        <v>3</v>
      </c>
      <c r="X49">
        <v>5</v>
      </c>
      <c r="AC49" t="s">
        <v>90</v>
      </c>
      <c r="AD49" t="s">
        <v>22</v>
      </c>
      <c r="AE49">
        <v>5</v>
      </c>
    </row>
    <row r="50" spans="1:31" x14ac:dyDescent="0.35">
      <c r="A50">
        <v>1.3682565999915799</v>
      </c>
      <c r="B50" t="s">
        <v>3</v>
      </c>
      <c r="C50">
        <v>5</v>
      </c>
      <c r="H50">
        <v>1.1386532000033101</v>
      </c>
      <c r="I50" t="s">
        <v>4</v>
      </c>
      <c r="J50">
        <v>5</v>
      </c>
      <c r="O50">
        <v>1.99737590004224</v>
      </c>
      <c r="P50" t="s">
        <v>3</v>
      </c>
      <c r="Q50">
        <v>5</v>
      </c>
      <c r="V50">
        <v>2.0469385999021998</v>
      </c>
      <c r="W50" t="s">
        <v>3</v>
      </c>
      <c r="X50">
        <v>5</v>
      </c>
      <c r="AC50" t="s">
        <v>89</v>
      </c>
      <c r="AD50" t="s">
        <v>22</v>
      </c>
      <c r="AE50">
        <v>5</v>
      </c>
    </row>
    <row r="51" spans="1:31" x14ac:dyDescent="0.35">
      <c r="A51">
        <v>1.4197723000543101</v>
      </c>
      <c r="B51" t="s">
        <v>4</v>
      </c>
      <c r="C51">
        <v>5</v>
      </c>
      <c r="H51">
        <v>1.85612340003717</v>
      </c>
      <c r="I51" t="s">
        <v>4</v>
      </c>
      <c r="J51">
        <v>5</v>
      </c>
      <c r="O51">
        <v>1.4730777000077</v>
      </c>
      <c r="P51" t="s">
        <v>3</v>
      </c>
      <c r="Q51">
        <v>5</v>
      </c>
      <c r="V51">
        <v>1.4530182998860199</v>
      </c>
      <c r="W51" t="s">
        <v>3</v>
      </c>
      <c r="X51">
        <v>5</v>
      </c>
      <c r="AC51" t="s">
        <v>88</v>
      </c>
      <c r="AD51" t="s">
        <v>22</v>
      </c>
      <c r="AE51">
        <v>5</v>
      </c>
    </row>
    <row r="52" spans="1:31" x14ac:dyDescent="0.35">
      <c r="A52">
        <v>2.1737718000076698</v>
      </c>
      <c r="B52" t="s">
        <v>3</v>
      </c>
      <c r="C52">
        <v>5</v>
      </c>
      <c r="H52">
        <v>1.23843849997501</v>
      </c>
      <c r="I52" t="s">
        <v>3</v>
      </c>
      <c r="J52">
        <v>5</v>
      </c>
      <c r="O52">
        <v>1.7561598999891399</v>
      </c>
      <c r="P52" t="s">
        <v>3</v>
      </c>
      <c r="Q52">
        <v>5</v>
      </c>
      <c r="V52">
        <v>1.4666774000506799</v>
      </c>
      <c r="W52" t="s">
        <v>3</v>
      </c>
      <c r="X52">
        <v>5</v>
      </c>
      <c r="AC52">
        <v>1.54963979998137</v>
      </c>
      <c r="AD52" t="s">
        <v>3</v>
      </c>
      <c r="AE52">
        <v>5</v>
      </c>
    </row>
    <row r="53" spans="1:31" x14ac:dyDescent="0.35">
      <c r="A53">
        <v>1.36906880000606</v>
      </c>
      <c r="B53" t="s">
        <v>3</v>
      </c>
      <c r="C53">
        <v>5</v>
      </c>
      <c r="H53">
        <v>1.35022530006244</v>
      </c>
      <c r="I53" t="s">
        <v>4</v>
      </c>
      <c r="J53">
        <v>5</v>
      </c>
      <c r="O53">
        <v>1.8064761999994501</v>
      </c>
      <c r="P53" t="s">
        <v>3</v>
      </c>
      <c r="Q53">
        <v>5</v>
      </c>
      <c r="V53" t="s">
        <v>63</v>
      </c>
      <c r="W53" t="s">
        <v>22</v>
      </c>
      <c r="X53">
        <v>5</v>
      </c>
      <c r="AC53">
        <v>1.5781996999867201</v>
      </c>
      <c r="AD53" t="s">
        <v>3</v>
      </c>
      <c r="AE53">
        <v>5</v>
      </c>
    </row>
    <row r="54" spans="1:31" x14ac:dyDescent="0.35">
      <c r="A54">
        <v>1.3046255999943199</v>
      </c>
      <c r="B54" t="s">
        <v>3</v>
      </c>
      <c r="C54">
        <v>5</v>
      </c>
      <c r="H54">
        <v>1.32536400004755</v>
      </c>
      <c r="I54" t="s">
        <v>3</v>
      </c>
      <c r="J54">
        <v>5</v>
      </c>
      <c r="O54">
        <v>1.5155272000702</v>
      </c>
      <c r="P54" t="s">
        <v>3</v>
      </c>
      <c r="Q54">
        <v>5</v>
      </c>
      <c r="V54">
        <v>1.8011412000050699</v>
      </c>
      <c r="W54" t="s">
        <v>3</v>
      </c>
      <c r="X54">
        <v>5</v>
      </c>
      <c r="AC54">
        <v>1.74995119997765</v>
      </c>
      <c r="AD54" t="s">
        <v>3</v>
      </c>
      <c r="AE54">
        <v>5</v>
      </c>
    </row>
    <row r="55" spans="1:31" x14ac:dyDescent="0.35">
      <c r="A55">
        <v>1.30006859998684</v>
      </c>
      <c r="B55" t="s">
        <v>3</v>
      </c>
      <c r="C55">
        <v>5</v>
      </c>
      <c r="H55">
        <v>1.85981069994159</v>
      </c>
      <c r="I55" t="s">
        <v>4</v>
      </c>
      <c r="J55">
        <v>5</v>
      </c>
      <c r="O55">
        <v>1.0625535000581201</v>
      </c>
      <c r="P55" t="s">
        <v>3</v>
      </c>
      <c r="Q55">
        <v>5</v>
      </c>
      <c r="V55">
        <v>1.91822939994744</v>
      </c>
      <c r="W55" t="s">
        <v>3</v>
      </c>
      <c r="X55">
        <v>5</v>
      </c>
      <c r="AC55">
        <v>1.36647419992368</v>
      </c>
      <c r="AD55" t="s">
        <v>3</v>
      </c>
      <c r="AE55">
        <v>5</v>
      </c>
    </row>
    <row r="56" spans="1:31" x14ac:dyDescent="0.35">
      <c r="A56">
        <v>1.38030940003227</v>
      </c>
      <c r="B56" t="s">
        <v>3</v>
      </c>
      <c r="C56">
        <v>5</v>
      </c>
      <c r="H56">
        <v>1.3030135999433601</v>
      </c>
      <c r="I56" t="s">
        <v>4</v>
      </c>
      <c r="J56">
        <v>5</v>
      </c>
      <c r="O56" t="s">
        <v>36</v>
      </c>
      <c r="P56" t="s">
        <v>22</v>
      </c>
      <c r="Q56">
        <v>5</v>
      </c>
      <c r="V56" t="s">
        <v>62</v>
      </c>
      <c r="W56" t="s">
        <v>22</v>
      </c>
      <c r="X56">
        <v>5</v>
      </c>
      <c r="AC56">
        <v>1.57321069994941</v>
      </c>
      <c r="AD56" t="s">
        <v>3</v>
      </c>
      <c r="AE56">
        <v>5</v>
      </c>
    </row>
    <row r="57" spans="1:31" x14ac:dyDescent="0.35">
      <c r="A57">
        <v>1.26126719999592</v>
      </c>
      <c r="B57" t="s">
        <v>4</v>
      </c>
      <c r="C57">
        <v>5</v>
      </c>
      <c r="H57">
        <v>1.7494958000024701</v>
      </c>
      <c r="I57" t="s">
        <v>3</v>
      </c>
      <c r="J57">
        <v>5</v>
      </c>
      <c r="O57">
        <v>1.7336561999982201</v>
      </c>
      <c r="P57" t="s">
        <v>3</v>
      </c>
      <c r="Q57">
        <v>5</v>
      </c>
      <c r="V57">
        <v>1.53320539998821</v>
      </c>
      <c r="W57" t="s">
        <v>3</v>
      </c>
      <c r="X57">
        <v>5</v>
      </c>
      <c r="AC57">
        <v>1.35951550002209</v>
      </c>
      <c r="AD57" t="s">
        <v>3</v>
      </c>
      <c r="AE57">
        <v>5</v>
      </c>
    </row>
    <row r="58" spans="1:31" x14ac:dyDescent="0.35">
      <c r="A58">
        <v>1.24094909999985</v>
      </c>
      <c r="B58" t="s">
        <v>3</v>
      </c>
      <c r="C58">
        <v>5</v>
      </c>
      <c r="H58">
        <v>1.18277870002202</v>
      </c>
      <c r="I58" t="s">
        <v>3</v>
      </c>
      <c r="J58">
        <v>5</v>
      </c>
      <c r="O58" t="s">
        <v>35</v>
      </c>
      <c r="P58" t="s">
        <v>22</v>
      </c>
      <c r="Q58">
        <v>5</v>
      </c>
      <c r="V58">
        <v>2.1024536000331802</v>
      </c>
      <c r="W58" t="s">
        <v>3</v>
      </c>
      <c r="X58">
        <v>5</v>
      </c>
      <c r="AC58">
        <v>1.6525782999815399</v>
      </c>
      <c r="AD58" t="s">
        <v>3</v>
      </c>
      <c r="AE58">
        <v>5</v>
      </c>
    </row>
    <row r="59" spans="1:31" x14ac:dyDescent="0.35">
      <c r="A59">
        <v>1.5668734000064399</v>
      </c>
      <c r="B59" t="s">
        <v>3</v>
      </c>
      <c r="C59">
        <v>5</v>
      </c>
      <c r="H59">
        <v>2.8116799999261199</v>
      </c>
      <c r="I59" t="s">
        <v>4</v>
      </c>
      <c r="J59">
        <v>5</v>
      </c>
      <c r="O59">
        <v>1.57800169999245</v>
      </c>
      <c r="P59" t="s">
        <v>3</v>
      </c>
      <c r="Q59">
        <v>5</v>
      </c>
      <c r="V59">
        <v>1.2859582999954</v>
      </c>
      <c r="W59" t="s">
        <v>3</v>
      </c>
      <c r="X59">
        <v>5</v>
      </c>
      <c r="AC59">
        <v>1.4173242000397199</v>
      </c>
      <c r="AD59" t="s">
        <v>3</v>
      </c>
      <c r="AE59">
        <v>5</v>
      </c>
    </row>
    <row r="60" spans="1:31" x14ac:dyDescent="0.35">
      <c r="A60">
        <v>1.4481589000206401</v>
      </c>
      <c r="B60" t="s">
        <v>3</v>
      </c>
      <c r="C60">
        <v>5</v>
      </c>
      <c r="H60">
        <v>1.7974894000217301</v>
      </c>
      <c r="I60" t="s">
        <v>3</v>
      </c>
      <c r="J60">
        <v>5</v>
      </c>
      <c r="O60">
        <v>0.98638440005015504</v>
      </c>
      <c r="P60" t="s">
        <v>3</v>
      </c>
      <c r="Q60">
        <v>5</v>
      </c>
      <c r="V60">
        <v>1.7508166000479799</v>
      </c>
      <c r="W60" t="s">
        <v>3</v>
      </c>
      <c r="X60">
        <v>5</v>
      </c>
      <c r="AC60" t="s">
        <v>87</v>
      </c>
      <c r="AD60" t="s">
        <v>22</v>
      </c>
      <c r="AE60">
        <v>5</v>
      </c>
    </row>
    <row r="61" spans="1:31" x14ac:dyDescent="0.35">
      <c r="A61">
        <v>1.34133900003507</v>
      </c>
      <c r="B61" t="s">
        <v>4</v>
      </c>
      <c r="C61">
        <v>5</v>
      </c>
      <c r="H61">
        <v>1.30028590001165</v>
      </c>
      <c r="I61" t="s">
        <v>3</v>
      </c>
      <c r="J61">
        <v>5</v>
      </c>
      <c r="O61">
        <v>1.49885440000798</v>
      </c>
      <c r="P61" t="s">
        <v>3</v>
      </c>
      <c r="Q61">
        <v>5</v>
      </c>
      <c r="V61">
        <v>1.4819865000899799</v>
      </c>
      <c r="W61" t="s">
        <v>3</v>
      </c>
      <c r="X61">
        <v>5</v>
      </c>
      <c r="AC61">
        <v>1.4942020999733301</v>
      </c>
      <c r="AD61" t="s">
        <v>3</v>
      </c>
      <c r="AE61">
        <v>5</v>
      </c>
    </row>
    <row r="62" spans="1:31" x14ac:dyDescent="0.35">
      <c r="A62">
        <v>2.1657323000254101</v>
      </c>
      <c r="B62" t="s">
        <v>4</v>
      </c>
      <c r="C62">
        <v>5</v>
      </c>
      <c r="H62">
        <v>1.5290413000620899</v>
      </c>
      <c r="I62" t="s">
        <v>4</v>
      </c>
      <c r="J62">
        <v>5</v>
      </c>
      <c r="O62" t="s">
        <v>34</v>
      </c>
      <c r="P62" t="s">
        <v>22</v>
      </c>
      <c r="Q62">
        <v>5</v>
      </c>
      <c r="V62">
        <v>1.4336227999301601</v>
      </c>
      <c r="W62" t="s">
        <v>3</v>
      </c>
      <c r="X62">
        <v>5</v>
      </c>
      <c r="AC62">
        <v>1.7281758999451899</v>
      </c>
      <c r="AD62" t="s">
        <v>3</v>
      </c>
      <c r="AE62">
        <v>5</v>
      </c>
    </row>
    <row r="63" spans="1:31" x14ac:dyDescent="0.35">
      <c r="A63">
        <v>1.5630402000388099</v>
      </c>
      <c r="B63" t="s">
        <v>3</v>
      </c>
      <c r="C63">
        <v>5</v>
      </c>
      <c r="H63">
        <v>0.18894669995643101</v>
      </c>
      <c r="I63" t="s">
        <v>4</v>
      </c>
      <c r="J63">
        <v>5</v>
      </c>
      <c r="O63">
        <v>1.5338696000398999</v>
      </c>
      <c r="P63" t="s">
        <v>3</v>
      </c>
      <c r="Q63">
        <v>5</v>
      </c>
      <c r="V63">
        <v>2.5905527999857401</v>
      </c>
      <c r="W63" t="s">
        <v>3</v>
      </c>
      <c r="X63">
        <v>5</v>
      </c>
      <c r="AC63" t="s">
        <v>86</v>
      </c>
      <c r="AD63" t="s">
        <v>22</v>
      </c>
      <c r="AE63">
        <v>5</v>
      </c>
    </row>
    <row r="64" spans="1:31" x14ac:dyDescent="0.35">
      <c r="A64">
        <v>3.1187501000240401</v>
      </c>
      <c r="B64" t="s">
        <v>3</v>
      </c>
      <c r="C64">
        <v>5</v>
      </c>
      <c r="H64">
        <v>1.2345033999299599</v>
      </c>
      <c r="I64" t="s">
        <v>4</v>
      </c>
      <c r="J64">
        <v>5</v>
      </c>
      <c r="O64" t="s">
        <v>33</v>
      </c>
      <c r="P64" t="s">
        <v>22</v>
      </c>
      <c r="Q64">
        <v>5</v>
      </c>
      <c r="V64">
        <v>2.3597916000289798</v>
      </c>
      <c r="W64" t="s">
        <v>3</v>
      </c>
      <c r="X64">
        <v>5</v>
      </c>
      <c r="AC64">
        <v>1.4868155999574799</v>
      </c>
      <c r="AD64" t="s">
        <v>3</v>
      </c>
      <c r="AE64">
        <v>5</v>
      </c>
    </row>
    <row r="65" spans="1:31" x14ac:dyDescent="0.35">
      <c r="A65">
        <v>1.7910741999512501</v>
      </c>
      <c r="B65" t="s">
        <v>4</v>
      </c>
      <c r="C65">
        <v>5</v>
      </c>
      <c r="H65">
        <v>1.48134449997451</v>
      </c>
      <c r="I65" t="s">
        <v>4</v>
      </c>
      <c r="J65">
        <v>5</v>
      </c>
      <c r="O65">
        <v>1.88187559996731</v>
      </c>
      <c r="P65" t="s">
        <v>3</v>
      </c>
      <c r="Q65">
        <v>5</v>
      </c>
      <c r="V65">
        <v>1.7153932000510299</v>
      </c>
      <c r="W65" t="s">
        <v>3</v>
      </c>
      <c r="X65">
        <v>5</v>
      </c>
      <c r="AC65" t="s">
        <v>85</v>
      </c>
      <c r="AD65" t="s">
        <v>22</v>
      </c>
      <c r="AE65">
        <v>5</v>
      </c>
    </row>
    <row r="66" spans="1:31" x14ac:dyDescent="0.35">
      <c r="A66">
        <v>1.58026630000676</v>
      </c>
      <c r="B66" t="s">
        <v>4</v>
      </c>
      <c r="C66">
        <v>5</v>
      </c>
      <c r="H66">
        <v>0.70247150002978698</v>
      </c>
      <c r="I66" t="s">
        <v>4</v>
      </c>
      <c r="J66">
        <v>5</v>
      </c>
      <c r="O66">
        <v>1.1355259000556499</v>
      </c>
      <c r="P66" t="s">
        <v>3</v>
      </c>
      <c r="Q66">
        <v>5</v>
      </c>
      <c r="V66">
        <v>1.6551176999928401</v>
      </c>
      <c r="W66" t="s">
        <v>3</v>
      </c>
      <c r="X66">
        <v>5</v>
      </c>
      <c r="AC66">
        <v>2.6895329999970201</v>
      </c>
      <c r="AD66" t="s">
        <v>3</v>
      </c>
      <c r="AE66">
        <v>5</v>
      </c>
    </row>
    <row r="67" spans="1:31" x14ac:dyDescent="0.35">
      <c r="A67">
        <v>1.32288700004573</v>
      </c>
      <c r="B67" t="s">
        <v>3</v>
      </c>
      <c r="C67">
        <v>5</v>
      </c>
      <c r="H67">
        <v>1.36820879997685</v>
      </c>
      <c r="I67" t="s">
        <v>3</v>
      </c>
      <c r="J67">
        <v>5</v>
      </c>
      <c r="O67" t="s">
        <v>32</v>
      </c>
      <c r="P67" t="s">
        <v>22</v>
      </c>
      <c r="Q67">
        <v>5</v>
      </c>
      <c r="V67">
        <v>1.5510408000554801</v>
      </c>
      <c r="W67" t="s">
        <v>3</v>
      </c>
      <c r="X67">
        <v>5</v>
      </c>
      <c r="AC67">
        <v>1.7503830000059599</v>
      </c>
      <c r="AD67" t="s">
        <v>3</v>
      </c>
      <c r="AE67">
        <v>5</v>
      </c>
    </row>
    <row r="68" spans="1:31" x14ac:dyDescent="0.35">
      <c r="A68">
        <v>0.70734609989449304</v>
      </c>
      <c r="B68" t="s">
        <v>4</v>
      </c>
      <c r="C68">
        <v>5</v>
      </c>
      <c r="H68">
        <v>1.4428216000087499</v>
      </c>
      <c r="I68" t="s">
        <v>3</v>
      </c>
      <c r="J68">
        <v>5</v>
      </c>
      <c r="O68">
        <v>1.51485749997664</v>
      </c>
      <c r="P68" t="s">
        <v>3</v>
      </c>
      <c r="Q68">
        <v>5</v>
      </c>
      <c r="V68">
        <v>1.3268445000285201</v>
      </c>
      <c r="W68" t="s">
        <v>3</v>
      </c>
      <c r="X68">
        <v>5</v>
      </c>
      <c r="AC68" t="s">
        <v>84</v>
      </c>
      <c r="AD68" t="s">
        <v>22</v>
      </c>
      <c r="AE68">
        <v>5</v>
      </c>
    </row>
    <row r="69" spans="1:31" x14ac:dyDescent="0.35">
      <c r="A69">
        <v>1.2977577999699801</v>
      </c>
      <c r="B69" t="s">
        <v>4</v>
      </c>
      <c r="C69">
        <v>5</v>
      </c>
      <c r="H69">
        <v>1.58491099998354</v>
      </c>
      <c r="I69" t="s">
        <v>3</v>
      </c>
      <c r="J69">
        <v>5</v>
      </c>
      <c r="O69">
        <v>1.8852662999415699</v>
      </c>
      <c r="P69" t="s">
        <v>3</v>
      </c>
      <c r="Q69">
        <v>5</v>
      </c>
      <c r="V69" t="s">
        <v>61</v>
      </c>
      <c r="W69" t="s">
        <v>22</v>
      </c>
      <c r="X69">
        <v>5</v>
      </c>
      <c r="AC69">
        <v>1.6539264000020899</v>
      </c>
      <c r="AD69" t="s">
        <v>3</v>
      </c>
      <c r="AE69">
        <v>5</v>
      </c>
    </row>
    <row r="70" spans="1:31" x14ac:dyDescent="0.35">
      <c r="A70">
        <v>1.82314180000685</v>
      </c>
      <c r="B70" t="s">
        <v>3</v>
      </c>
      <c r="C70">
        <v>5</v>
      </c>
      <c r="H70">
        <v>1.5886612000176601</v>
      </c>
      <c r="I70" t="s">
        <v>4</v>
      </c>
      <c r="J70">
        <v>5</v>
      </c>
      <c r="O70">
        <v>1.1897688999306399</v>
      </c>
      <c r="P70" t="s">
        <v>3</v>
      </c>
      <c r="Q70">
        <v>5</v>
      </c>
      <c r="V70">
        <v>2.0992170999525102</v>
      </c>
      <c r="W70" t="s">
        <v>3</v>
      </c>
      <c r="X70">
        <v>5</v>
      </c>
      <c r="AC70">
        <v>1.8516116000246201</v>
      </c>
      <c r="AD70" t="s">
        <v>3</v>
      </c>
      <c r="AE70">
        <v>5</v>
      </c>
    </row>
    <row r="71" spans="1:31" x14ac:dyDescent="0.35">
      <c r="A71">
        <v>1.4516318999230799</v>
      </c>
      <c r="B71" t="s">
        <v>3</v>
      </c>
      <c r="C71">
        <v>5</v>
      </c>
      <c r="H71">
        <v>1.2531023999908899</v>
      </c>
      <c r="I71" t="s">
        <v>3</v>
      </c>
      <c r="J71">
        <v>5</v>
      </c>
      <c r="O71">
        <v>1.44000230007804</v>
      </c>
      <c r="P71" t="s">
        <v>3</v>
      </c>
      <c r="Q71">
        <v>5</v>
      </c>
      <c r="V71">
        <v>1.37294659996405</v>
      </c>
      <c r="W71" t="s">
        <v>3</v>
      </c>
      <c r="X71">
        <v>5</v>
      </c>
      <c r="AC71">
        <v>1.38559469999745</v>
      </c>
      <c r="AD71" t="s">
        <v>3</v>
      </c>
      <c r="AE71">
        <v>5</v>
      </c>
    </row>
    <row r="72" spans="1:31" x14ac:dyDescent="0.35">
      <c r="A72">
        <v>1.6903484000358699</v>
      </c>
      <c r="B72" t="s">
        <v>4</v>
      </c>
      <c r="C72">
        <v>5</v>
      </c>
      <c r="H72">
        <v>1.81631979998201</v>
      </c>
      <c r="I72" t="s">
        <v>3</v>
      </c>
      <c r="J72">
        <v>5</v>
      </c>
      <c r="O72">
        <v>1.4329296000069001</v>
      </c>
      <c r="P72" t="s">
        <v>3</v>
      </c>
      <c r="Q72">
        <v>5</v>
      </c>
      <c r="V72">
        <v>2.8929713999386801</v>
      </c>
      <c r="W72" t="s">
        <v>3</v>
      </c>
      <c r="X72">
        <v>5</v>
      </c>
      <c r="AC72">
        <v>1.84940319997258</v>
      </c>
      <c r="AD72" t="s">
        <v>3</v>
      </c>
      <c r="AE72">
        <v>5</v>
      </c>
    </row>
    <row r="73" spans="1:31" x14ac:dyDescent="0.35">
      <c r="A73">
        <v>2.6431928999954799</v>
      </c>
      <c r="B73" t="s">
        <v>4</v>
      </c>
      <c r="C73">
        <v>5</v>
      </c>
      <c r="H73">
        <v>1.3353212999645601</v>
      </c>
      <c r="I73" t="s">
        <v>3</v>
      </c>
      <c r="J73">
        <v>5</v>
      </c>
      <c r="O73">
        <v>1.45746760000474</v>
      </c>
      <c r="P73" t="s">
        <v>3</v>
      </c>
      <c r="Q73">
        <v>5</v>
      </c>
      <c r="V73">
        <v>1.45296400005463</v>
      </c>
      <c r="W73" t="s">
        <v>3</v>
      </c>
      <c r="X73">
        <v>5</v>
      </c>
      <c r="AC73">
        <v>1.59823889995459</v>
      </c>
      <c r="AD73" t="s">
        <v>3</v>
      </c>
      <c r="AE73">
        <v>5</v>
      </c>
    </row>
    <row r="74" spans="1:31" x14ac:dyDescent="0.35">
      <c r="A74">
        <v>1.72630939993541</v>
      </c>
      <c r="B74" t="s">
        <v>4</v>
      </c>
      <c r="C74">
        <v>5</v>
      </c>
      <c r="H74">
        <v>1.5156963000772501</v>
      </c>
      <c r="I74" t="s">
        <v>4</v>
      </c>
      <c r="J74">
        <v>5</v>
      </c>
      <c r="O74" t="s">
        <v>31</v>
      </c>
      <c r="P74" t="s">
        <v>22</v>
      </c>
      <c r="Q74">
        <v>5</v>
      </c>
      <c r="V74">
        <v>1.79863740003202</v>
      </c>
      <c r="W74" t="s">
        <v>3</v>
      </c>
      <c r="X74">
        <v>5</v>
      </c>
      <c r="AC74">
        <v>1.6846904999110801</v>
      </c>
      <c r="AD74" t="s">
        <v>3</v>
      </c>
      <c r="AE74">
        <v>5</v>
      </c>
    </row>
    <row r="75" spans="1:31" x14ac:dyDescent="0.35">
      <c r="A75">
        <v>1.9325390999438199</v>
      </c>
      <c r="B75" t="s">
        <v>3</v>
      </c>
      <c r="C75">
        <v>5</v>
      </c>
      <c r="H75">
        <v>2.3243711999384602</v>
      </c>
      <c r="I75" t="s">
        <v>3</v>
      </c>
      <c r="J75">
        <v>5</v>
      </c>
      <c r="O75">
        <v>2.2156902999849901</v>
      </c>
      <c r="P75" t="s">
        <v>3</v>
      </c>
      <c r="Q75">
        <v>5</v>
      </c>
      <c r="V75">
        <v>2.0474274000152901</v>
      </c>
      <c r="W75" t="s">
        <v>3</v>
      </c>
      <c r="X75">
        <v>5</v>
      </c>
      <c r="AC75" t="s">
        <v>83</v>
      </c>
      <c r="AD75" t="s">
        <v>22</v>
      </c>
      <c r="AE75">
        <v>5</v>
      </c>
    </row>
    <row r="76" spans="1:31" x14ac:dyDescent="0.35">
      <c r="A76">
        <v>1.2840282999677499</v>
      </c>
      <c r="B76" t="s">
        <v>3</v>
      </c>
      <c r="C76">
        <v>5</v>
      </c>
      <c r="H76">
        <v>1.38918500009458</v>
      </c>
      <c r="I76" t="s">
        <v>4</v>
      </c>
      <c r="J76">
        <v>5</v>
      </c>
      <c r="O76">
        <v>1.51709179999306</v>
      </c>
      <c r="P76" t="s">
        <v>3</v>
      </c>
      <c r="Q76">
        <v>5</v>
      </c>
      <c r="V76">
        <v>1.43996999994851</v>
      </c>
      <c r="W76" t="s">
        <v>3</v>
      </c>
      <c r="X76">
        <v>5</v>
      </c>
      <c r="AC76">
        <v>1.1833672999637199</v>
      </c>
      <c r="AD76" t="s">
        <v>3</v>
      </c>
      <c r="AE76">
        <v>5</v>
      </c>
    </row>
    <row r="77" spans="1:31" x14ac:dyDescent="0.35">
      <c r="A77">
        <v>1.59222099999897</v>
      </c>
      <c r="B77" t="s">
        <v>4</v>
      </c>
      <c r="C77">
        <v>5</v>
      </c>
      <c r="H77">
        <v>1.65018570004031</v>
      </c>
      <c r="I77" t="s">
        <v>3</v>
      </c>
      <c r="J77">
        <v>5</v>
      </c>
      <c r="O77">
        <v>2.30664209998212</v>
      </c>
      <c r="P77" t="s">
        <v>3</v>
      </c>
      <c r="Q77">
        <v>5</v>
      </c>
      <c r="V77">
        <v>1.3688431000337</v>
      </c>
      <c r="W77" t="s">
        <v>3</v>
      </c>
      <c r="X77">
        <v>5</v>
      </c>
      <c r="AC77">
        <v>2.4655684999888701</v>
      </c>
      <c r="AD77" t="s">
        <v>3</v>
      </c>
      <c r="AE77">
        <v>5</v>
      </c>
    </row>
    <row r="78" spans="1:31" x14ac:dyDescent="0.35">
      <c r="A78">
        <v>1.7834487999789399</v>
      </c>
      <c r="B78" t="s">
        <v>3</v>
      </c>
      <c r="C78">
        <v>5</v>
      </c>
      <c r="H78">
        <v>1.4339439000468699</v>
      </c>
      <c r="I78" t="s">
        <v>4</v>
      </c>
      <c r="J78">
        <v>5</v>
      </c>
      <c r="O78">
        <v>1.3308256000745999</v>
      </c>
      <c r="P78" t="s">
        <v>3</v>
      </c>
      <c r="Q78">
        <v>5</v>
      </c>
      <c r="V78">
        <v>1.8550312999868701</v>
      </c>
      <c r="W78" t="s">
        <v>3</v>
      </c>
      <c r="X78">
        <v>5</v>
      </c>
      <c r="AC78">
        <v>1.7194643999682699</v>
      </c>
      <c r="AD78" t="s">
        <v>3</v>
      </c>
      <c r="AE78">
        <v>5</v>
      </c>
    </row>
    <row r="79" spans="1:31" x14ac:dyDescent="0.35">
      <c r="A79">
        <v>1.38741530000697</v>
      </c>
      <c r="B79" t="s">
        <v>4</v>
      </c>
      <c r="C79">
        <v>5</v>
      </c>
      <c r="H79">
        <v>1.31281010003294</v>
      </c>
      <c r="I79" t="s">
        <v>4</v>
      </c>
      <c r="J79">
        <v>5</v>
      </c>
      <c r="O79">
        <v>1.9514903998933699</v>
      </c>
      <c r="P79" t="s">
        <v>3</v>
      </c>
      <c r="Q79">
        <v>5</v>
      </c>
      <c r="V79">
        <v>2.0872875000350102</v>
      </c>
      <c r="W79" t="s">
        <v>3</v>
      </c>
      <c r="X79">
        <v>5</v>
      </c>
      <c r="AC79">
        <v>1.4692300000460801</v>
      </c>
      <c r="AD79" t="s">
        <v>3</v>
      </c>
      <c r="AE79">
        <v>5</v>
      </c>
    </row>
    <row r="80" spans="1:31" x14ac:dyDescent="0.35">
      <c r="A80">
        <v>1.91639370005577</v>
      </c>
      <c r="B80" t="s">
        <v>4</v>
      </c>
      <c r="C80">
        <v>5</v>
      </c>
      <c r="H80">
        <v>1.10008779994677</v>
      </c>
      <c r="I80" t="s">
        <v>4</v>
      </c>
      <c r="J80">
        <v>5</v>
      </c>
      <c r="O80">
        <v>1.6157748999539701</v>
      </c>
      <c r="P80" t="s">
        <v>3</v>
      </c>
      <c r="Q80">
        <v>5</v>
      </c>
      <c r="V80">
        <v>1.73522329994011</v>
      </c>
      <c r="W80" t="s">
        <v>3</v>
      </c>
      <c r="X80">
        <v>5</v>
      </c>
      <c r="AC80">
        <v>2.1554441000334901</v>
      </c>
      <c r="AD80" t="s">
        <v>3</v>
      </c>
      <c r="AE80">
        <v>5</v>
      </c>
    </row>
    <row r="81" spans="1:31" x14ac:dyDescent="0.35">
      <c r="A81">
        <v>1.3663642000174101</v>
      </c>
      <c r="B81" t="s">
        <v>3</v>
      </c>
      <c r="C81">
        <v>5</v>
      </c>
      <c r="H81">
        <v>1.5228032000595699</v>
      </c>
      <c r="I81" t="s">
        <v>3</v>
      </c>
      <c r="J81">
        <v>5</v>
      </c>
      <c r="O81">
        <v>1.71747330005746</v>
      </c>
      <c r="P81" t="s">
        <v>3</v>
      </c>
      <c r="Q81">
        <v>5</v>
      </c>
      <c r="V81">
        <v>1.31994109996594</v>
      </c>
      <c r="W81" t="s">
        <v>3</v>
      </c>
      <c r="X81">
        <v>5</v>
      </c>
      <c r="AC81">
        <v>1.6669892999343501</v>
      </c>
      <c r="AD81" t="s">
        <v>3</v>
      </c>
      <c r="AE81">
        <v>5</v>
      </c>
    </row>
    <row r="82" spans="1:31" x14ac:dyDescent="0.35">
      <c r="A82">
        <v>1.7579265000531401</v>
      </c>
      <c r="B82" t="s">
        <v>3</v>
      </c>
      <c r="C82">
        <v>5</v>
      </c>
      <c r="H82">
        <v>1.40779720002319</v>
      </c>
      <c r="I82" t="s">
        <v>4</v>
      </c>
      <c r="J82">
        <v>5</v>
      </c>
      <c r="O82">
        <v>1.6854829000076199</v>
      </c>
      <c r="P82" t="s">
        <v>3</v>
      </c>
      <c r="Q82">
        <v>5</v>
      </c>
      <c r="V82">
        <v>1.28458300000056</v>
      </c>
      <c r="W82" t="s">
        <v>3</v>
      </c>
      <c r="X82">
        <v>5</v>
      </c>
      <c r="AC82">
        <v>1.7040831999620401</v>
      </c>
      <c r="AD82" t="s">
        <v>3</v>
      </c>
      <c r="AE82">
        <v>5</v>
      </c>
    </row>
    <row r="83" spans="1:31" x14ac:dyDescent="0.35">
      <c r="A83">
        <v>1.7008560000685899</v>
      </c>
      <c r="B83" t="s">
        <v>3</v>
      </c>
      <c r="C83">
        <v>5</v>
      </c>
      <c r="H83">
        <v>2.1391834999667401</v>
      </c>
      <c r="I83" t="s">
        <v>3</v>
      </c>
      <c r="J83">
        <v>5</v>
      </c>
      <c r="O83">
        <v>2.03337169997394</v>
      </c>
      <c r="P83" t="s">
        <v>3</v>
      </c>
      <c r="Q83">
        <v>5</v>
      </c>
      <c r="V83">
        <v>1.83562510006595</v>
      </c>
      <c r="W83" t="s">
        <v>3</v>
      </c>
      <c r="X83">
        <v>5</v>
      </c>
      <c r="AC83">
        <v>2.41699269996024</v>
      </c>
      <c r="AD83" t="s">
        <v>3</v>
      </c>
      <c r="AE83">
        <v>5</v>
      </c>
    </row>
    <row r="84" spans="1:31" x14ac:dyDescent="0.35">
      <c r="A84">
        <v>1.6929702999768701</v>
      </c>
      <c r="B84" t="s">
        <v>3</v>
      </c>
      <c r="C84">
        <v>5</v>
      </c>
      <c r="H84">
        <v>1.33496750006452</v>
      </c>
      <c r="I84" t="s">
        <v>4</v>
      </c>
      <c r="J84">
        <v>5</v>
      </c>
      <c r="O84">
        <v>1.5235649000387601</v>
      </c>
      <c r="P84" t="s">
        <v>3</v>
      </c>
      <c r="Q84">
        <v>5</v>
      </c>
      <c r="V84">
        <v>1.7493985999608399</v>
      </c>
      <c r="W84" t="s">
        <v>3</v>
      </c>
      <c r="X84">
        <v>5</v>
      </c>
      <c r="AC84">
        <v>1.61543370003346</v>
      </c>
      <c r="AD84" t="s">
        <v>3</v>
      </c>
      <c r="AE84">
        <v>5</v>
      </c>
    </row>
    <row r="85" spans="1:31" x14ac:dyDescent="0.35">
      <c r="A85">
        <v>2.1451917000813401</v>
      </c>
      <c r="B85" t="s">
        <v>3</v>
      </c>
      <c r="C85">
        <v>5</v>
      </c>
      <c r="H85">
        <v>1.79185769998002</v>
      </c>
      <c r="I85" t="s">
        <v>3</v>
      </c>
      <c r="J85">
        <v>5</v>
      </c>
      <c r="O85">
        <v>1.71935760008636</v>
      </c>
      <c r="P85" t="s">
        <v>3</v>
      </c>
      <c r="Q85">
        <v>5</v>
      </c>
      <c r="V85">
        <v>2.21880649996455</v>
      </c>
      <c r="W85" t="s">
        <v>3</v>
      </c>
      <c r="X85">
        <v>5</v>
      </c>
      <c r="AC85">
        <v>1.3003902999917001</v>
      </c>
      <c r="AD85" t="s">
        <v>3</v>
      </c>
      <c r="AE85">
        <v>5</v>
      </c>
    </row>
    <row r="86" spans="1:31" x14ac:dyDescent="0.35">
      <c r="A86">
        <v>1.2639456000178999</v>
      </c>
      <c r="B86" t="s">
        <v>4</v>
      </c>
      <c r="C86">
        <v>5</v>
      </c>
      <c r="H86">
        <v>1.61721369996666</v>
      </c>
      <c r="I86" t="s">
        <v>3</v>
      </c>
      <c r="J86">
        <v>5</v>
      </c>
      <c r="O86">
        <v>1.6900165999540999</v>
      </c>
      <c r="P86" t="s">
        <v>3</v>
      </c>
      <c r="Q86">
        <v>5</v>
      </c>
      <c r="V86">
        <v>1.92707070009782</v>
      </c>
      <c r="W86" t="s">
        <v>3</v>
      </c>
      <c r="X86">
        <v>5</v>
      </c>
      <c r="AC86" t="s">
        <v>82</v>
      </c>
      <c r="AD86" t="s">
        <v>22</v>
      </c>
      <c r="AE86">
        <v>5</v>
      </c>
    </row>
    <row r="87" spans="1:31" x14ac:dyDescent="0.35">
      <c r="A87">
        <v>1.5702081000199499</v>
      </c>
      <c r="B87" t="s">
        <v>3</v>
      </c>
      <c r="C87">
        <v>5</v>
      </c>
      <c r="H87">
        <v>1.32411089993547</v>
      </c>
      <c r="I87" t="s">
        <v>4</v>
      </c>
      <c r="J87">
        <v>5</v>
      </c>
      <c r="O87">
        <v>1.8383607000578099</v>
      </c>
      <c r="P87" t="s">
        <v>3</v>
      </c>
      <c r="Q87">
        <v>5</v>
      </c>
      <c r="V87">
        <v>2.1184772999258699</v>
      </c>
      <c r="W87" t="s">
        <v>3</v>
      </c>
      <c r="X87">
        <v>5</v>
      </c>
      <c r="AC87">
        <v>1.3193337999982699</v>
      </c>
      <c r="AD87" t="s">
        <v>3</v>
      </c>
      <c r="AE87">
        <v>5</v>
      </c>
    </row>
    <row r="88" spans="1:31" x14ac:dyDescent="0.35">
      <c r="A88">
        <v>1.58179780002683</v>
      </c>
      <c r="B88" t="s">
        <v>3</v>
      </c>
      <c r="C88">
        <v>5</v>
      </c>
      <c r="H88">
        <v>1.37231930007692</v>
      </c>
      <c r="I88" t="s">
        <v>4</v>
      </c>
      <c r="J88">
        <v>5</v>
      </c>
      <c r="O88">
        <v>1.83644139999523</v>
      </c>
      <c r="P88" t="s">
        <v>3</v>
      </c>
      <c r="Q88">
        <v>5</v>
      </c>
      <c r="V88" t="s">
        <v>60</v>
      </c>
      <c r="W88" t="s">
        <v>22</v>
      </c>
      <c r="X88">
        <v>5</v>
      </c>
      <c r="AC88">
        <v>1.9326323000714101</v>
      </c>
      <c r="AD88" t="s">
        <v>3</v>
      </c>
      <c r="AE88">
        <v>5</v>
      </c>
    </row>
    <row r="89" spans="1:31" x14ac:dyDescent="0.35">
      <c r="A89">
        <v>2.2881369000533498</v>
      </c>
      <c r="B89" t="s">
        <v>4</v>
      </c>
      <c r="C89">
        <v>5</v>
      </c>
      <c r="H89">
        <v>1.68975749996025</v>
      </c>
      <c r="I89" t="s">
        <v>4</v>
      </c>
      <c r="J89">
        <v>5</v>
      </c>
      <c r="O89" t="s">
        <v>30</v>
      </c>
      <c r="P89" t="s">
        <v>22</v>
      </c>
      <c r="Q89">
        <v>5</v>
      </c>
      <c r="V89">
        <v>1.7612581000430501</v>
      </c>
      <c r="W89" t="s">
        <v>3</v>
      </c>
      <c r="X89">
        <v>5</v>
      </c>
      <c r="AC89">
        <v>1.2194951999699599</v>
      </c>
      <c r="AD89" t="s">
        <v>3</v>
      </c>
      <c r="AE89">
        <v>5</v>
      </c>
    </row>
    <row r="90" spans="1:31" x14ac:dyDescent="0.35">
      <c r="A90">
        <v>1.98533530009444</v>
      </c>
      <c r="B90" t="s">
        <v>4</v>
      </c>
      <c r="C90">
        <v>5</v>
      </c>
      <c r="H90">
        <v>1.82131389994174</v>
      </c>
      <c r="I90" t="s">
        <v>4</v>
      </c>
      <c r="J90">
        <v>5</v>
      </c>
      <c r="O90">
        <v>1.8197953000199001</v>
      </c>
      <c r="P90" t="s">
        <v>3</v>
      </c>
      <c r="Q90">
        <v>5</v>
      </c>
      <c r="V90">
        <v>1.78794850001577</v>
      </c>
      <c r="W90" t="s">
        <v>3</v>
      </c>
      <c r="X90">
        <v>5</v>
      </c>
      <c r="AC90">
        <v>1.651832500007</v>
      </c>
      <c r="AD90" t="s">
        <v>3</v>
      </c>
      <c r="AE90">
        <v>5</v>
      </c>
    </row>
    <row r="91" spans="1:31" x14ac:dyDescent="0.35">
      <c r="A91">
        <v>1.6512178999837399</v>
      </c>
      <c r="B91" t="s">
        <v>4</v>
      </c>
      <c r="C91">
        <v>5</v>
      </c>
      <c r="H91">
        <v>2.0031135000754099</v>
      </c>
      <c r="I91" t="s">
        <v>3</v>
      </c>
      <c r="J91">
        <v>5</v>
      </c>
      <c r="O91">
        <v>1.4896455999696601</v>
      </c>
      <c r="P91" t="s">
        <v>3</v>
      </c>
      <c r="Q91">
        <v>5</v>
      </c>
      <c r="V91">
        <v>1.5674870999064201</v>
      </c>
      <c r="W91" t="s">
        <v>3</v>
      </c>
      <c r="X91">
        <v>5</v>
      </c>
      <c r="AC91">
        <v>1.9511276000412101</v>
      </c>
      <c r="AD91" t="s">
        <v>3</v>
      </c>
      <c r="AE91">
        <v>5</v>
      </c>
    </row>
    <row r="92" spans="1:31" x14ac:dyDescent="0.35">
      <c r="A92">
        <v>1.2998151000356299</v>
      </c>
      <c r="B92" t="s">
        <v>3</v>
      </c>
      <c r="C92">
        <v>5</v>
      </c>
      <c r="H92">
        <v>2.1418430000776398</v>
      </c>
      <c r="I92" t="s">
        <v>3</v>
      </c>
      <c r="J92">
        <v>5</v>
      </c>
      <c r="O92">
        <v>2.4718967999797301</v>
      </c>
      <c r="P92" t="s">
        <v>3</v>
      </c>
      <c r="Q92">
        <v>5</v>
      </c>
      <c r="V92">
        <v>2.0385245999786998</v>
      </c>
      <c r="W92" t="s">
        <v>3</v>
      </c>
      <c r="X92">
        <v>5</v>
      </c>
      <c r="AC92" t="s">
        <v>81</v>
      </c>
      <c r="AD92" t="s">
        <v>22</v>
      </c>
      <c r="AE92">
        <v>5</v>
      </c>
    </row>
    <row r="93" spans="1:31" x14ac:dyDescent="0.35">
      <c r="A93">
        <v>1.4541189000010399</v>
      </c>
      <c r="B93" t="s">
        <v>3</v>
      </c>
      <c r="C93">
        <v>5</v>
      </c>
      <c r="H93">
        <v>1.5810385999502601</v>
      </c>
      <c r="I93" t="s">
        <v>4</v>
      </c>
      <c r="J93">
        <v>5</v>
      </c>
      <c r="O93" t="s">
        <v>29</v>
      </c>
      <c r="P93" t="s">
        <v>22</v>
      </c>
      <c r="Q93">
        <v>5</v>
      </c>
      <c r="V93">
        <v>1.6379358000122</v>
      </c>
      <c r="W93" t="s">
        <v>3</v>
      </c>
      <c r="X93">
        <v>5</v>
      </c>
      <c r="AC93" t="s">
        <v>80</v>
      </c>
      <c r="AD93" t="s">
        <v>22</v>
      </c>
      <c r="AE93">
        <v>5</v>
      </c>
    </row>
    <row r="94" spans="1:31" x14ac:dyDescent="0.35">
      <c r="A94">
        <v>1.3683094000443801</v>
      </c>
      <c r="B94" t="s">
        <v>3</v>
      </c>
      <c r="C94">
        <v>5</v>
      </c>
      <c r="H94">
        <v>1.05789199995342</v>
      </c>
      <c r="I94" t="s">
        <v>4</v>
      </c>
      <c r="J94">
        <v>5</v>
      </c>
      <c r="O94">
        <v>1.60483820002991</v>
      </c>
      <c r="P94" t="s">
        <v>3</v>
      </c>
      <c r="Q94">
        <v>5</v>
      </c>
      <c r="V94">
        <v>1.9687335999915301</v>
      </c>
      <c r="W94" t="s">
        <v>3</v>
      </c>
      <c r="X94">
        <v>5</v>
      </c>
      <c r="AC94">
        <v>1.30022710002958</v>
      </c>
      <c r="AD94" t="s">
        <v>3</v>
      </c>
      <c r="AE94">
        <v>5</v>
      </c>
    </row>
    <row r="95" spans="1:31" x14ac:dyDescent="0.35">
      <c r="A95">
        <v>1.3185367999831199</v>
      </c>
      <c r="B95" t="s">
        <v>3</v>
      </c>
      <c r="C95">
        <v>5</v>
      </c>
      <c r="H95">
        <v>1.20791890006512</v>
      </c>
      <c r="I95" t="s">
        <v>4</v>
      </c>
      <c r="J95">
        <v>5</v>
      </c>
      <c r="O95">
        <v>1.45134520006831</v>
      </c>
      <c r="P95" t="s">
        <v>3</v>
      </c>
      <c r="Q95">
        <v>5</v>
      </c>
      <c r="V95">
        <v>1.4809727999381701</v>
      </c>
      <c r="W95" t="s">
        <v>3</v>
      </c>
      <c r="X95">
        <v>5</v>
      </c>
      <c r="AC95">
        <v>1.7679054000182</v>
      </c>
      <c r="AD95" t="s">
        <v>3</v>
      </c>
      <c r="AE95">
        <v>5</v>
      </c>
    </row>
    <row r="96" spans="1:31" x14ac:dyDescent="0.35">
      <c r="A96">
        <v>1.3520361999981101</v>
      </c>
      <c r="B96" t="s">
        <v>4</v>
      </c>
      <c r="C96">
        <v>5</v>
      </c>
      <c r="H96">
        <v>0.76803429995197803</v>
      </c>
      <c r="I96" t="s">
        <v>4</v>
      </c>
      <c r="J96">
        <v>5</v>
      </c>
      <c r="O96">
        <v>1.4842065999982801</v>
      </c>
      <c r="P96" t="s">
        <v>3</v>
      </c>
      <c r="Q96">
        <v>5</v>
      </c>
      <c r="V96">
        <v>1.7930621999548699</v>
      </c>
      <c r="W96" t="s">
        <v>3</v>
      </c>
      <c r="X96">
        <v>5</v>
      </c>
      <c r="AC96" t="s">
        <v>79</v>
      </c>
      <c r="AD96" t="s">
        <v>22</v>
      </c>
      <c r="AE96">
        <v>5</v>
      </c>
    </row>
    <row r="97" spans="1:31" x14ac:dyDescent="0.35">
      <c r="A97">
        <v>1.23323060001712</v>
      </c>
      <c r="B97" t="s">
        <v>4</v>
      </c>
      <c r="C97">
        <v>5</v>
      </c>
      <c r="H97">
        <v>1.18192450003698</v>
      </c>
      <c r="I97" t="s">
        <v>4</v>
      </c>
      <c r="J97">
        <v>5</v>
      </c>
      <c r="O97">
        <v>1.5652516999980399</v>
      </c>
      <c r="P97" t="s">
        <v>3</v>
      </c>
      <c r="Q97">
        <v>5</v>
      </c>
      <c r="V97">
        <v>1.46748460002709</v>
      </c>
      <c r="W97" t="s">
        <v>3</v>
      </c>
      <c r="X97">
        <v>5</v>
      </c>
      <c r="AC97">
        <v>1.9559670999879</v>
      </c>
      <c r="AD97" t="s">
        <v>3</v>
      </c>
      <c r="AE97">
        <v>5</v>
      </c>
    </row>
    <row r="98" spans="1:31" x14ac:dyDescent="0.35">
      <c r="A98">
        <v>1.41575329995248</v>
      </c>
      <c r="B98" t="s">
        <v>3</v>
      </c>
      <c r="C98">
        <v>5</v>
      </c>
      <c r="H98">
        <v>2.5887508000014301</v>
      </c>
      <c r="I98" t="s">
        <v>3</v>
      </c>
      <c r="J98">
        <v>10</v>
      </c>
      <c r="O98">
        <v>1.73578669992275</v>
      </c>
      <c r="P98" t="s">
        <v>3</v>
      </c>
      <c r="Q98">
        <v>5</v>
      </c>
      <c r="V98">
        <v>1.58941689995117</v>
      </c>
      <c r="W98" t="s">
        <v>3</v>
      </c>
      <c r="X98">
        <v>5</v>
      </c>
      <c r="AC98">
        <v>1.6824731999076901</v>
      </c>
      <c r="AD98" t="s">
        <v>3</v>
      </c>
      <c r="AE98">
        <v>5</v>
      </c>
    </row>
    <row r="99" spans="1:31" x14ac:dyDescent="0.35">
      <c r="A99">
        <v>1.2912510000169199</v>
      </c>
      <c r="B99" t="s">
        <v>3</v>
      </c>
      <c r="C99">
        <v>5</v>
      </c>
      <c r="H99">
        <v>1.41424399998504</v>
      </c>
      <c r="I99" t="s">
        <v>4</v>
      </c>
      <c r="J99">
        <v>10</v>
      </c>
      <c r="O99">
        <v>2.1093694999581198</v>
      </c>
      <c r="P99" t="s">
        <v>3</v>
      </c>
      <c r="Q99">
        <v>10</v>
      </c>
      <c r="V99">
        <v>1.8336535000707901</v>
      </c>
      <c r="W99" t="s">
        <v>3</v>
      </c>
      <c r="X99">
        <v>5</v>
      </c>
      <c r="AC99">
        <v>1.8631421000463799</v>
      </c>
      <c r="AD99" t="s">
        <v>3</v>
      </c>
      <c r="AE99">
        <v>5</v>
      </c>
    </row>
    <row r="100" spans="1:31" x14ac:dyDescent="0.35">
      <c r="A100">
        <v>1.5191932999296101</v>
      </c>
      <c r="B100" t="s">
        <v>3</v>
      </c>
      <c r="C100">
        <v>10</v>
      </c>
      <c r="H100">
        <v>1.49982179992366</v>
      </c>
      <c r="I100" t="s">
        <v>4</v>
      </c>
      <c r="J100">
        <v>10</v>
      </c>
      <c r="O100">
        <v>1.66118900000583</v>
      </c>
      <c r="P100" t="s">
        <v>3</v>
      </c>
      <c r="Q100">
        <v>10</v>
      </c>
      <c r="V100">
        <v>2.0915992000373</v>
      </c>
      <c r="W100" t="s">
        <v>3</v>
      </c>
      <c r="X100">
        <v>5</v>
      </c>
      <c r="AC100">
        <v>1.4657036999706099</v>
      </c>
      <c r="AD100" t="s">
        <v>3</v>
      </c>
      <c r="AE100">
        <v>5</v>
      </c>
    </row>
    <row r="101" spans="1:31" x14ac:dyDescent="0.35">
      <c r="A101">
        <v>1.3392124000238199</v>
      </c>
      <c r="B101" t="s">
        <v>3</v>
      </c>
      <c r="C101">
        <v>10</v>
      </c>
      <c r="H101">
        <v>2.0642688999651</v>
      </c>
      <c r="I101" t="s">
        <v>3</v>
      </c>
      <c r="J101">
        <v>10</v>
      </c>
      <c r="O101">
        <v>1.7393857000861299</v>
      </c>
      <c r="P101" t="s">
        <v>3</v>
      </c>
      <c r="Q101">
        <v>10</v>
      </c>
      <c r="V101">
        <v>1.5748376999981699</v>
      </c>
      <c r="W101" t="s">
        <v>3</v>
      </c>
      <c r="X101">
        <v>10</v>
      </c>
      <c r="AC101">
        <v>2.16027200000826</v>
      </c>
      <c r="AD101" t="s">
        <v>3</v>
      </c>
      <c r="AE101">
        <v>5</v>
      </c>
    </row>
    <row r="102" spans="1:31" x14ac:dyDescent="0.35">
      <c r="A102">
        <v>1.4425356999272401</v>
      </c>
      <c r="B102" t="s">
        <v>3</v>
      </c>
      <c r="C102">
        <v>10</v>
      </c>
      <c r="H102">
        <v>1.7595555000007099</v>
      </c>
      <c r="I102" t="s">
        <v>4</v>
      </c>
      <c r="J102">
        <v>10</v>
      </c>
      <c r="O102">
        <v>1.7832059999927801</v>
      </c>
      <c r="P102" t="s">
        <v>3</v>
      </c>
      <c r="Q102">
        <v>10</v>
      </c>
      <c r="V102">
        <v>2.5623295000987101</v>
      </c>
      <c r="W102" t="s">
        <v>3</v>
      </c>
      <c r="X102">
        <v>10</v>
      </c>
      <c r="AC102">
        <v>1.39508189994376</v>
      </c>
      <c r="AD102" t="s">
        <v>3</v>
      </c>
      <c r="AE102">
        <v>5</v>
      </c>
    </row>
    <row r="103" spans="1:31" x14ac:dyDescent="0.35">
      <c r="A103">
        <v>2.5235057999379902</v>
      </c>
      <c r="B103" t="s">
        <v>3</v>
      </c>
      <c r="C103">
        <v>10</v>
      </c>
      <c r="H103">
        <v>1.78866660001222</v>
      </c>
      <c r="I103" t="s">
        <v>3</v>
      </c>
      <c r="J103">
        <v>10</v>
      </c>
      <c r="O103">
        <v>2.2602714999811702</v>
      </c>
      <c r="P103" t="s">
        <v>3</v>
      </c>
      <c r="Q103">
        <v>10</v>
      </c>
      <c r="V103">
        <v>1.6174580999649999</v>
      </c>
      <c r="W103" t="s">
        <v>3</v>
      </c>
      <c r="X103">
        <v>10</v>
      </c>
      <c r="AC103">
        <v>2.6896852001082099</v>
      </c>
      <c r="AD103" t="s">
        <v>3</v>
      </c>
      <c r="AE103">
        <v>5</v>
      </c>
    </row>
    <row r="104" spans="1:31" x14ac:dyDescent="0.35">
      <c r="A104">
        <v>1.43792289996054</v>
      </c>
      <c r="B104" t="s">
        <v>3</v>
      </c>
      <c r="C104">
        <v>10</v>
      </c>
      <c r="H104">
        <v>1.52578839997295</v>
      </c>
      <c r="I104" t="s">
        <v>4</v>
      </c>
      <c r="J104">
        <v>10</v>
      </c>
      <c r="O104">
        <v>1.3050166999455499</v>
      </c>
      <c r="P104" t="s">
        <v>3</v>
      </c>
      <c r="Q104">
        <v>10</v>
      </c>
      <c r="V104">
        <v>2.4716042999643801</v>
      </c>
      <c r="W104" t="s">
        <v>3</v>
      </c>
      <c r="X104">
        <v>10</v>
      </c>
      <c r="AC104">
        <v>2.0687145999399901</v>
      </c>
      <c r="AD104" t="s">
        <v>3</v>
      </c>
      <c r="AE104">
        <v>5</v>
      </c>
    </row>
    <row r="105" spans="1:31" x14ac:dyDescent="0.35">
      <c r="A105">
        <v>1.60697910003364</v>
      </c>
      <c r="B105" t="s">
        <v>4</v>
      </c>
      <c r="C105">
        <v>10</v>
      </c>
      <c r="H105">
        <v>1.54939469997771</v>
      </c>
      <c r="I105" t="s">
        <v>4</v>
      </c>
      <c r="J105">
        <v>10</v>
      </c>
      <c r="O105">
        <v>1.4910443000262601</v>
      </c>
      <c r="P105" t="s">
        <v>3</v>
      </c>
      <c r="Q105">
        <v>10</v>
      </c>
      <c r="V105">
        <v>1.39190709998365</v>
      </c>
      <c r="W105" t="s">
        <v>3</v>
      </c>
      <c r="X105">
        <v>10</v>
      </c>
      <c r="AC105">
        <v>1.58326939994003</v>
      </c>
      <c r="AD105" t="s">
        <v>3</v>
      </c>
      <c r="AE105">
        <v>5</v>
      </c>
    </row>
    <row r="106" spans="1:31" x14ac:dyDescent="0.35">
      <c r="A106">
        <v>1.8113035999704099</v>
      </c>
      <c r="B106" t="s">
        <v>4</v>
      </c>
      <c r="C106">
        <v>10</v>
      </c>
      <c r="H106">
        <v>1.69231589999981</v>
      </c>
      <c r="I106" t="s">
        <v>3</v>
      </c>
      <c r="J106">
        <v>10</v>
      </c>
      <c r="O106">
        <v>1.30416119995061</v>
      </c>
      <c r="P106" t="s">
        <v>3</v>
      </c>
      <c r="Q106">
        <v>10</v>
      </c>
      <c r="V106">
        <v>2.3903569000540301</v>
      </c>
      <c r="W106" t="s">
        <v>3</v>
      </c>
      <c r="X106">
        <v>10</v>
      </c>
      <c r="AC106">
        <v>1.5350166999269199</v>
      </c>
      <c r="AD106" t="s">
        <v>3</v>
      </c>
      <c r="AE106">
        <v>5</v>
      </c>
    </row>
    <row r="107" spans="1:31" x14ac:dyDescent="0.35">
      <c r="A107">
        <v>1.7607083999319</v>
      </c>
      <c r="B107" t="s">
        <v>4</v>
      </c>
      <c r="C107">
        <v>10</v>
      </c>
      <c r="H107">
        <v>1.5070817000232599</v>
      </c>
      <c r="I107" t="s">
        <v>4</v>
      </c>
      <c r="J107">
        <v>10</v>
      </c>
      <c r="O107">
        <v>2.3092163000255801</v>
      </c>
      <c r="P107" t="s">
        <v>3</v>
      </c>
      <c r="Q107">
        <v>10</v>
      </c>
      <c r="V107">
        <v>2.1437940000323499</v>
      </c>
      <c r="W107" t="s">
        <v>3</v>
      </c>
      <c r="X107">
        <v>10</v>
      </c>
      <c r="AC107">
        <v>1.35125080007128</v>
      </c>
      <c r="AD107" t="s">
        <v>3</v>
      </c>
      <c r="AE107">
        <v>5</v>
      </c>
    </row>
    <row r="108" spans="1:31" x14ac:dyDescent="0.35">
      <c r="A108">
        <v>1.5065427999943399</v>
      </c>
      <c r="B108" t="s">
        <v>3</v>
      </c>
      <c r="C108">
        <v>10</v>
      </c>
      <c r="H108">
        <v>1.64347290003206</v>
      </c>
      <c r="I108" t="s">
        <v>4</v>
      </c>
      <c r="J108">
        <v>10</v>
      </c>
      <c r="O108">
        <v>1.24030070006847</v>
      </c>
      <c r="P108" t="s">
        <v>3</v>
      </c>
      <c r="Q108">
        <v>10</v>
      </c>
      <c r="V108">
        <v>2.1740475000115098</v>
      </c>
      <c r="W108" t="s">
        <v>3</v>
      </c>
      <c r="X108">
        <v>10</v>
      </c>
      <c r="AC108">
        <v>1.6206359999487101</v>
      </c>
      <c r="AD108" t="s">
        <v>3</v>
      </c>
      <c r="AE108">
        <v>5</v>
      </c>
    </row>
    <row r="109" spans="1:31" x14ac:dyDescent="0.35">
      <c r="A109">
        <v>2.1767346999840802</v>
      </c>
      <c r="B109" t="s">
        <v>3</v>
      </c>
      <c r="C109">
        <v>10</v>
      </c>
      <c r="H109">
        <v>1.8595358999445999</v>
      </c>
      <c r="I109" t="s">
        <v>4</v>
      </c>
      <c r="J109">
        <v>10</v>
      </c>
      <c r="O109">
        <v>2.4111991000827402</v>
      </c>
      <c r="P109" t="s">
        <v>3</v>
      </c>
      <c r="Q109">
        <v>10</v>
      </c>
      <c r="V109">
        <v>2.7556335999397499</v>
      </c>
      <c r="W109" t="s">
        <v>3</v>
      </c>
      <c r="X109">
        <v>10</v>
      </c>
      <c r="AC109">
        <v>1.93601770000532</v>
      </c>
      <c r="AD109" t="s">
        <v>3</v>
      </c>
      <c r="AE109">
        <v>5</v>
      </c>
    </row>
    <row r="110" spans="1:31" x14ac:dyDescent="0.35">
      <c r="A110">
        <v>1.4763179000001401</v>
      </c>
      <c r="B110" t="s">
        <v>3</v>
      </c>
      <c r="C110">
        <v>10</v>
      </c>
      <c r="H110">
        <v>1.1907552999909901</v>
      </c>
      <c r="I110" t="s">
        <v>4</v>
      </c>
      <c r="J110">
        <v>10</v>
      </c>
      <c r="O110">
        <v>1.1937271000351699</v>
      </c>
      <c r="P110" t="s">
        <v>3</v>
      </c>
      <c r="Q110">
        <v>10</v>
      </c>
      <c r="V110">
        <v>1.7708978999871701</v>
      </c>
      <c r="W110" t="s">
        <v>3</v>
      </c>
      <c r="X110">
        <v>10</v>
      </c>
      <c r="AC110">
        <v>1.4343689000233999</v>
      </c>
      <c r="AD110" t="s">
        <v>3</v>
      </c>
      <c r="AE110">
        <v>10</v>
      </c>
    </row>
    <row r="111" spans="1:31" x14ac:dyDescent="0.35">
      <c r="A111">
        <v>1.5086522999917999</v>
      </c>
      <c r="B111" t="s">
        <v>3</v>
      </c>
      <c r="C111">
        <v>10</v>
      </c>
      <c r="H111">
        <v>2.2845228000078301</v>
      </c>
      <c r="I111" t="s">
        <v>3</v>
      </c>
      <c r="J111">
        <v>10</v>
      </c>
      <c r="O111">
        <v>3.2916335000190799</v>
      </c>
      <c r="P111" t="s">
        <v>3</v>
      </c>
      <c r="Q111">
        <v>10</v>
      </c>
      <c r="V111">
        <v>1.4438671999378101</v>
      </c>
      <c r="W111" t="s">
        <v>3</v>
      </c>
      <c r="X111">
        <v>10</v>
      </c>
      <c r="AC111">
        <v>1.37390590005088</v>
      </c>
      <c r="AD111" t="s">
        <v>3</v>
      </c>
      <c r="AE111">
        <v>10</v>
      </c>
    </row>
    <row r="112" spans="1:31" x14ac:dyDescent="0.35">
      <c r="A112">
        <v>1.83873899991158</v>
      </c>
      <c r="B112" t="s">
        <v>3</v>
      </c>
      <c r="C112">
        <v>10</v>
      </c>
      <c r="H112">
        <v>1.38617739989422</v>
      </c>
      <c r="I112" t="s">
        <v>4</v>
      </c>
      <c r="J112">
        <v>10</v>
      </c>
      <c r="O112">
        <v>1.26139420003164</v>
      </c>
      <c r="P112" t="s">
        <v>3</v>
      </c>
      <c r="Q112">
        <v>10</v>
      </c>
      <c r="V112">
        <v>1.3368688999908001</v>
      </c>
      <c r="W112" t="s">
        <v>3</v>
      </c>
      <c r="X112">
        <v>10</v>
      </c>
      <c r="AC112">
        <v>1.6858258000574999</v>
      </c>
      <c r="AD112" t="s">
        <v>3</v>
      </c>
      <c r="AE112">
        <v>10</v>
      </c>
    </row>
    <row r="113" spans="1:31" x14ac:dyDescent="0.35">
      <c r="A113">
        <v>1.9301909001078399</v>
      </c>
      <c r="B113" t="s">
        <v>4</v>
      </c>
      <c r="C113">
        <v>10</v>
      </c>
      <c r="H113">
        <v>1.64128410001285</v>
      </c>
      <c r="I113" t="s">
        <v>4</v>
      </c>
      <c r="J113">
        <v>10</v>
      </c>
      <c r="O113">
        <v>1.37371139996685</v>
      </c>
      <c r="P113" t="s">
        <v>3</v>
      </c>
      <c r="Q113">
        <v>10</v>
      </c>
      <c r="V113">
        <v>3.0349527000216701</v>
      </c>
      <c r="W113" t="s">
        <v>3</v>
      </c>
      <c r="X113">
        <v>10</v>
      </c>
      <c r="AC113">
        <v>1.1817840998992299</v>
      </c>
      <c r="AD113" t="s">
        <v>3</v>
      </c>
      <c r="AE113">
        <v>10</v>
      </c>
    </row>
    <row r="114" spans="1:31" x14ac:dyDescent="0.35">
      <c r="A114">
        <v>2.1733947000466198</v>
      </c>
      <c r="B114" t="s">
        <v>3</v>
      </c>
      <c r="C114">
        <v>10</v>
      </c>
      <c r="H114">
        <v>1.05748870002571</v>
      </c>
      <c r="I114" t="s">
        <v>4</v>
      </c>
      <c r="J114">
        <v>10</v>
      </c>
      <c r="O114" t="s">
        <v>28</v>
      </c>
      <c r="P114" t="s">
        <v>22</v>
      </c>
      <c r="Q114">
        <v>10</v>
      </c>
      <c r="V114">
        <v>1.3384421999799001</v>
      </c>
      <c r="W114" t="s">
        <v>3</v>
      </c>
      <c r="X114">
        <v>10</v>
      </c>
      <c r="AC114" t="s">
        <v>78</v>
      </c>
      <c r="AD114" t="s">
        <v>22</v>
      </c>
      <c r="AE114">
        <v>10</v>
      </c>
    </row>
    <row r="115" spans="1:31" x14ac:dyDescent="0.35">
      <c r="A115">
        <v>2.11644489993341</v>
      </c>
      <c r="B115" t="s">
        <v>3</v>
      </c>
      <c r="C115">
        <v>10</v>
      </c>
      <c r="H115">
        <v>2.6560197999933699</v>
      </c>
      <c r="I115" t="s">
        <v>4</v>
      </c>
      <c r="J115">
        <v>10</v>
      </c>
      <c r="O115">
        <v>2.8499317000387201</v>
      </c>
      <c r="P115" t="s">
        <v>3</v>
      </c>
      <c r="Q115">
        <v>10</v>
      </c>
      <c r="V115">
        <v>5.9972903999732798</v>
      </c>
      <c r="W115" t="s">
        <v>3</v>
      </c>
      <c r="X115">
        <v>10</v>
      </c>
      <c r="AC115">
        <v>1.60100120003335</v>
      </c>
      <c r="AD115" t="s">
        <v>3</v>
      </c>
      <c r="AE115">
        <v>10</v>
      </c>
    </row>
    <row r="116" spans="1:31" x14ac:dyDescent="0.35">
      <c r="A116">
        <v>1.72513759997673</v>
      </c>
      <c r="B116" t="s">
        <v>4</v>
      </c>
      <c r="C116">
        <v>10</v>
      </c>
      <c r="H116">
        <v>1.2600087999598999</v>
      </c>
      <c r="I116" t="s">
        <v>4</v>
      </c>
      <c r="J116">
        <v>10</v>
      </c>
      <c r="O116">
        <v>1.87578280002344</v>
      </c>
      <c r="P116" t="s">
        <v>3</v>
      </c>
      <c r="Q116">
        <v>10</v>
      </c>
      <c r="V116" t="s">
        <v>59</v>
      </c>
      <c r="W116" t="s">
        <v>22</v>
      </c>
      <c r="X116">
        <v>10</v>
      </c>
      <c r="AC116">
        <v>1.6318125000689101</v>
      </c>
      <c r="AD116" t="s">
        <v>3</v>
      </c>
      <c r="AE116">
        <v>10</v>
      </c>
    </row>
    <row r="117" spans="1:31" x14ac:dyDescent="0.35">
      <c r="A117">
        <v>1.5463649000739601</v>
      </c>
      <c r="B117" t="s">
        <v>3</v>
      </c>
      <c r="C117">
        <v>10</v>
      </c>
      <c r="H117">
        <v>1.94700289994943</v>
      </c>
      <c r="I117" t="s">
        <v>3</v>
      </c>
      <c r="J117">
        <v>10</v>
      </c>
      <c r="O117">
        <v>2.2078258999390501</v>
      </c>
      <c r="P117" t="s">
        <v>3</v>
      </c>
      <c r="Q117">
        <v>10</v>
      </c>
      <c r="V117">
        <v>1.8111596000380801</v>
      </c>
      <c r="W117" t="s">
        <v>3</v>
      </c>
      <c r="X117">
        <v>10</v>
      </c>
      <c r="AC117">
        <v>2.1390220000175701</v>
      </c>
      <c r="AD117" t="s">
        <v>3</v>
      </c>
      <c r="AE117">
        <v>10</v>
      </c>
    </row>
    <row r="118" spans="1:31" x14ac:dyDescent="0.35">
      <c r="A118">
        <v>1.4245093000354201</v>
      </c>
      <c r="B118" t="s">
        <v>3</v>
      </c>
      <c r="C118">
        <v>10</v>
      </c>
      <c r="H118">
        <v>1.62556740001309</v>
      </c>
      <c r="I118" t="s">
        <v>4</v>
      </c>
      <c r="J118">
        <v>10</v>
      </c>
      <c r="O118">
        <v>1.94139599998015</v>
      </c>
      <c r="P118" t="s">
        <v>3</v>
      </c>
      <c r="Q118">
        <v>10</v>
      </c>
      <c r="V118" t="s">
        <v>58</v>
      </c>
      <c r="W118" t="s">
        <v>22</v>
      </c>
      <c r="X118">
        <v>10</v>
      </c>
      <c r="AC118">
        <v>2.1592362000374101</v>
      </c>
      <c r="AD118" t="s">
        <v>3</v>
      </c>
      <c r="AE118">
        <v>10</v>
      </c>
    </row>
    <row r="119" spans="1:31" x14ac:dyDescent="0.35">
      <c r="A119">
        <v>1.336430599913</v>
      </c>
      <c r="B119" t="s">
        <v>3</v>
      </c>
      <c r="C119">
        <v>10</v>
      </c>
      <c r="H119">
        <v>1.9865819999249601</v>
      </c>
      <c r="I119" t="s">
        <v>3</v>
      </c>
      <c r="J119">
        <v>10</v>
      </c>
      <c r="O119">
        <v>1.2322628999827401</v>
      </c>
      <c r="P119" t="s">
        <v>3</v>
      </c>
      <c r="Q119">
        <v>10</v>
      </c>
      <c r="V119">
        <v>2.6116122000385</v>
      </c>
      <c r="W119" t="s">
        <v>3</v>
      </c>
      <c r="X119">
        <v>10</v>
      </c>
      <c r="AC119">
        <v>2.2301489999517798</v>
      </c>
      <c r="AD119" t="s">
        <v>3</v>
      </c>
      <c r="AE119">
        <v>10</v>
      </c>
    </row>
    <row r="120" spans="1:31" x14ac:dyDescent="0.35">
      <c r="A120">
        <v>1.01490399998147</v>
      </c>
      <c r="B120" t="s">
        <v>3</v>
      </c>
      <c r="C120">
        <v>10</v>
      </c>
      <c r="H120">
        <v>1.94150109996553</v>
      </c>
      <c r="I120" t="s">
        <v>3</v>
      </c>
      <c r="J120">
        <v>10</v>
      </c>
      <c r="O120">
        <v>1.9544623000547201</v>
      </c>
      <c r="P120" t="s">
        <v>3</v>
      </c>
      <c r="Q120">
        <v>10</v>
      </c>
      <c r="V120" t="s">
        <v>57</v>
      </c>
      <c r="W120" t="s">
        <v>22</v>
      </c>
      <c r="X120">
        <v>10</v>
      </c>
      <c r="AC120">
        <v>2.1494681000476699</v>
      </c>
      <c r="AD120" t="s">
        <v>3</v>
      </c>
      <c r="AE120">
        <v>10</v>
      </c>
    </row>
    <row r="121" spans="1:31" x14ac:dyDescent="0.35">
      <c r="A121">
        <v>0.65606960002332904</v>
      </c>
      <c r="B121" t="s">
        <v>3</v>
      </c>
      <c r="C121">
        <v>10</v>
      </c>
      <c r="H121">
        <v>1.43098599999211</v>
      </c>
      <c r="I121" t="s">
        <v>4</v>
      </c>
      <c r="J121">
        <v>10</v>
      </c>
      <c r="O121">
        <v>1.94969110004603</v>
      </c>
      <c r="P121" t="s">
        <v>3</v>
      </c>
      <c r="Q121">
        <v>10</v>
      </c>
      <c r="V121" t="s">
        <v>56</v>
      </c>
      <c r="W121" t="s">
        <v>22</v>
      </c>
      <c r="X121">
        <v>10</v>
      </c>
      <c r="AC121">
        <v>2.1335268999682699</v>
      </c>
      <c r="AD121" t="s">
        <v>3</v>
      </c>
      <c r="AE121">
        <v>10</v>
      </c>
    </row>
    <row r="122" spans="1:31" x14ac:dyDescent="0.35">
      <c r="A122">
        <v>1.9812377999769499</v>
      </c>
      <c r="B122" t="s">
        <v>3</v>
      </c>
      <c r="C122">
        <v>10</v>
      </c>
      <c r="H122">
        <v>1.5566150000086001</v>
      </c>
      <c r="I122" t="s">
        <v>3</v>
      </c>
      <c r="J122">
        <v>10</v>
      </c>
      <c r="O122">
        <v>1.1994123000185899</v>
      </c>
      <c r="P122" t="s">
        <v>3</v>
      </c>
      <c r="Q122">
        <v>10</v>
      </c>
      <c r="V122">
        <v>1.6025967999594199</v>
      </c>
      <c r="W122" t="s">
        <v>3</v>
      </c>
      <c r="X122">
        <v>10</v>
      </c>
      <c r="AC122">
        <v>1.68897979997564</v>
      </c>
      <c r="AD122" t="s">
        <v>3</v>
      </c>
      <c r="AE122">
        <v>10</v>
      </c>
    </row>
    <row r="123" spans="1:31" x14ac:dyDescent="0.35">
      <c r="A123">
        <v>1.99106179992668</v>
      </c>
      <c r="B123" t="s">
        <v>3</v>
      </c>
      <c r="C123">
        <v>10</v>
      </c>
      <c r="H123">
        <v>1.9780782000161701</v>
      </c>
      <c r="I123" t="s">
        <v>4</v>
      </c>
      <c r="J123">
        <v>10</v>
      </c>
      <c r="O123">
        <v>2.1083172999788</v>
      </c>
      <c r="P123" t="s">
        <v>3</v>
      </c>
      <c r="Q123">
        <v>10</v>
      </c>
      <c r="V123">
        <v>1.7304711999604401</v>
      </c>
      <c r="W123" t="s">
        <v>3</v>
      </c>
      <c r="X123">
        <v>10</v>
      </c>
      <c r="AC123">
        <v>2.9230835000052999</v>
      </c>
      <c r="AD123" t="s">
        <v>3</v>
      </c>
      <c r="AE123">
        <v>10</v>
      </c>
    </row>
    <row r="124" spans="1:31" x14ac:dyDescent="0.35">
      <c r="A124">
        <v>1.42495909996796</v>
      </c>
      <c r="B124" t="s">
        <v>3</v>
      </c>
      <c r="C124">
        <v>10</v>
      </c>
      <c r="H124">
        <v>1.4457696999888801</v>
      </c>
      <c r="I124" t="s">
        <v>4</v>
      </c>
      <c r="J124">
        <v>10</v>
      </c>
      <c r="O124">
        <v>1.46239820006303</v>
      </c>
      <c r="P124" t="s">
        <v>3</v>
      </c>
      <c r="Q124">
        <v>10</v>
      </c>
      <c r="V124" t="s">
        <v>55</v>
      </c>
      <c r="W124" t="s">
        <v>22</v>
      </c>
      <c r="X124">
        <v>10</v>
      </c>
      <c r="AC124">
        <v>1.32367840001825</v>
      </c>
      <c r="AD124" t="s">
        <v>3</v>
      </c>
      <c r="AE124">
        <v>10</v>
      </c>
    </row>
    <row r="125" spans="1:31" x14ac:dyDescent="0.35">
      <c r="A125">
        <v>1.78764930006582</v>
      </c>
      <c r="B125" t="s">
        <v>4</v>
      </c>
      <c r="C125">
        <v>10</v>
      </c>
      <c r="H125">
        <v>1.6728992999996899</v>
      </c>
      <c r="I125" t="s">
        <v>4</v>
      </c>
      <c r="J125">
        <v>10</v>
      </c>
      <c r="O125">
        <v>1.2121676000533601</v>
      </c>
      <c r="P125" t="s">
        <v>3</v>
      </c>
      <c r="Q125">
        <v>10</v>
      </c>
      <c r="V125">
        <v>1.36598700005561</v>
      </c>
      <c r="W125" t="s">
        <v>3</v>
      </c>
      <c r="X125">
        <v>10</v>
      </c>
      <c r="AC125">
        <v>2.4776978000300001</v>
      </c>
      <c r="AD125" t="s">
        <v>3</v>
      </c>
      <c r="AE125">
        <v>10</v>
      </c>
    </row>
    <row r="126" spans="1:31" x14ac:dyDescent="0.35">
      <c r="A126">
        <v>1.2755945000099</v>
      </c>
      <c r="B126" t="s">
        <v>4</v>
      </c>
      <c r="C126">
        <v>10</v>
      </c>
      <c r="H126">
        <v>1.1391730000032101</v>
      </c>
      <c r="I126" t="s">
        <v>4</v>
      </c>
      <c r="J126">
        <v>10</v>
      </c>
      <c r="O126">
        <v>1.65857540001161</v>
      </c>
      <c r="P126" t="s">
        <v>3</v>
      </c>
      <c r="Q126">
        <v>10</v>
      </c>
      <c r="V126">
        <v>2.3575745999114499</v>
      </c>
      <c r="W126" t="s">
        <v>3</v>
      </c>
      <c r="X126">
        <v>10</v>
      </c>
      <c r="AC126" t="s">
        <v>77</v>
      </c>
      <c r="AD126" t="s">
        <v>22</v>
      </c>
      <c r="AE126">
        <v>10</v>
      </c>
    </row>
    <row r="127" spans="1:31" x14ac:dyDescent="0.35">
      <c r="A127">
        <v>2.6914732999866802</v>
      </c>
      <c r="B127" t="s">
        <v>3</v>
      </c>
      <c r="C127">
        <v>10</v>
      </c>
      <c r="H127">
        <v>1.9713979000225601</v>
      </c>
      <c r="I127" t="s">
        <v>3</v>
      </c>
      <c r="J127">
        <v>10</v>
      </c>
      <c r="O127">
        <v>1.87735470000188</v>
      </c>
      <c r="P127" t="s">
        <v>3</v>
      </c>
      <c r="Q127">
        <v>10</v>
      </c>
      <c r="V127">
        <v>1.65749189991038</v>
      </c>
      <c r="W127" t="s">
        <v>3</v>
      </c>
      <c r="X127">
        <v>10</v>
      </c>
      <c r="AC127">
        <v>1.8326956999953801</v>
      </c>
      <c r="AD127" t="s">
        <v>3</v>
      </c>
      <c r="AE127">
        <v>10</v>
      </c>
    </row>
    <row r="128" spans="1:31" x14ac:dyDescent="0.35">
      <c r="A128">
        <v>2.20148299995344</v>
      </c>
      <c r="B128" t="s">
        <v>4</v>
      </c>
      <c r="C128">
        <v>10</v>
      </c>
      <c r="H128">
        <v>1.9874117000726901</v>
      </c>
      <c r="I128" t="s">
        <v>3</v>
      </c>
      <c r="J128">
        <v>10</v>
      </c>
      <c r="O128">
        <v>1.4015629000496099</v>
      </c>
      <c r="P128" t="s">
        <v>3</v>
      </c>
      <c r="Q128">
        <v>10</v>
      </c>
      <c r="V128" t="s">
        <v>54</v>
      </c>
      <c r="W128" t="s">
        <v>22</v>
      </c>
      <c r="X128">
        <v>10</v>
      </c>
      <c r="AC128">
        <v>2.2741808000719099</v>
      </c>
      <c r="AD128" t="s">
        <v>3</v>
      </c>
      <c r="AE128">
        <v>10</v>
      </c>
    </row>
    <row r="129" spans="1:31" x14ac:dyDescent="0.35">
      <c r="A129">
        <v>2.89743699994869</v>
      </c>
      <c r="B129" t="s">
        <v>3</v>
      </c>
      <c r="C129">
        <v>10</v>
      </c>
      <c r="H129">
        <v>1.5920648999745</v>
      </c>
      <c r="I129" t="s">
        <v>4</v>
      </c>
      <c r="J129">
        <v>10</v>
      </c>
      <c r="O129">
        <v>2.4511226000031399</v>
      </c>
      <c r="P129" t="s">
        <v>3</v>
      </c>
      <c r="Q129">
        <v>10</v>
      </c>
      <c r="V129">
        <v>2.1008933000266499</v>
      </c>
      <c r="W129" t="s">
        <v>3</v>
      </c>
      <c r="X129">
        <v>10</v>
      </c>
      <c r="AC129">
        <v>2.4365535000106302</v>
      </c>
      <c r="AD129" t="s">
        <v>3</v>
      </c>
      <c r="AE129">
        <v>10</v>
      </c>
    </row>
    <row r="130" spans="1:31" x14ac:dyDescent="0.35">
      <c r="A130">
        <v>1.52228999999351</v>
      </c>
      <c r="B130" t="s">
        <v>3</v>
      </c>
      <c r="C130">
        <v>10</v>
      </c>
      <c r="H130">
        <v>1.16651310003362</v>
      </c>
      <c r="I130" t="s">
        <v>4</v>
      </c>
      <c r="J130">
        <v>10</v>
      </c>
      <c r="O130">
        <v>2.3350324999773799</v>
      </c>
      <c r="P130" t="s">
        <v>3</v>
      </c>
      <c r="Q130">
        <v>10</v>
      </c>
      <c r="V130">
        <v>1.76159689994528</v>
      </c>
      <c r="W130" t="s">
        <v>3</v>
      </c>
      <c r="X130">
        <v>10</v>
      </c>
      <c r="AC130">
        <v>1.9969179000472601</v>
      </c>
      <c r="AD130" t="s">
        <v>3</v>
      </c>
      <c r="AE130">
        <v>10</v>
      </c>
    </row>
    <row r="131" spans="1:31" x14ac:dyDescent="0.35">
      <c r="A131">
        <v>1.1175675999838799</v>
      </c>
      <c r="B131" t="s">
        <v>3</v>
      </c>
      <c r="C131">
        <v>10</v>
      </c>
      <c r="H131">
        <v>1.5759545000037101</v>
      </c>
      <c r="I131" t="s">
        <v>4</v>
      </c>
      <c r="J131">
        <v>10</v>
      </c>
      <c r="O131">
        <v>1.41011880000587</v>
      </c>
      <c r="P131" t="s">
        <v>3</v>
      </c>
      <c r="Q131">
        <v>10</v>
      </c>
      <c r="V131">
        <v>1.33424590004142</v>
      </c>
      <c r="W131" t="s">
        <v>3</v>
      </c>
      <c r="X131">
        <v>10</v>
      </c>
      <c r="AC131">
        <v>2.3228072000201698</v>
      </c>
      <c r="AD131" t="s">
        <v>3</v>
      </c>
      <c r="AE131">
        <v>10</v>
      </c>
    </row>
    <row r="132" spans="1:31" x14ac:dyDescent="0.35">
      <c r="A132">
        <v>2.1254760000156199</v>
      </c>
      <c r="B132" t="s">
        <v>3</v>
      </c>
      <c r="C132">
        <v>10</v>
      </c>
      <c r="H132">
        <v>1.3302738000638701</v>
      </c>
      <c r="I132" t="s">
        <v>4</v>
      </c>
      <c r="J132">
        <v>10</v>
      </c>
      <c r="O132">
        <v>1.84206190006807</v>
      </c>
      <c r="P132" t="s">
        <v>3</v>
      </c>
      <c r="Q132">
        <v>10</v>
      </c>
      <c r="V132">
        <v>1.85852480004541</v>
      </c>
      <c r="W132" t="s">
        <v>3</v>
      </c>
      <c r="X132">
        <v>10</v>
      </c>
      <c r="AC132">
        <v>1.4813613999867801</v>
      </c>
      <c r="AD132" t="s">
        <v>3</v>
      </c>
      <c r="AE132">
        <v>10</v>
      </c>
    </row>
    <row r="133" spans="1:31" x14ac:dyDescent="0.35">
      <c r="A133">
        <v>1.50972770003136</v>
      </c>
      <c r="B133" t="s">
        <v>3</v>
      </c>
      <c r="C133">
        <v>10</v>
      </c>
      <c r="H133">
        <v>1.9000279000028899</v>
      </c>
      <c r="I133" t="s">
        <v>4</v>
      </c>
      <c r="J133">
        <v>10</v>
      </c>
      <c r="O133">
        <v>1.8029193000402299</v>
      </c>
      <c r="P133" t="s">
        <v>3</v>
      </c>
      <c r="Q133">
        <v>10</v>
      </c>
      <c r="V133">
        <v>1.5278185000643101</v>
      </c>
      <c r="W133" t="s">
        <v>3</v>
      </c>
      <c r="X133">
        <v>10</v>
      </c>
      <c r="AC133">
        <v>2.0862242999719398</v>
      </c>
      <c r="AD133" t="s">
        <v>3</v>
      </c>
      <c r="AE133">
        <v>10</v>
      </c>
    </row>
    <row r="134" spans="1:31" x14ac:dyDescent="0.35">
      <c r="A134">
        <v>1.8941653999499899</v>
      </c>
      <c r="B134" t="s">
        <v>3</v>
      </c>
      <c r="C134">
        <v>10</v>
      </c>
      <c r="H134">
        <v>1.7306120999855901</v>
      </c>
      <c r="I134" t="s">
        <v>4</v>
      </c>
      <c r="J134">
        <v>10</v>
      </c>
      <c r="O134">
        <v>1.65782169997692</v>
      </c>
      <c r="P134" t="s">
        <v>3</v>
      </c>
      <c r="Q134">
        <v>10</v>
      </c>
      <c r="V134">
        <v>1.5088340999791301</v>
      </c>
      <c r="W134" t="s">
        <v>3</v>
      </c>
      <c r="X134">
        <v>10</v>
      </c>
      <c r="AC134" t="s">
        <v>76</v>
      </c>
      <c r="AD134" t="s">
        <v>22</v>
      </c>
      <c r="AE134">
        <v>10</v>
      </c>
    </row>
    <row r="135" spans="1:31" x14ac:dyDescent="0.35">
      <c r="A135">
        <v>1.95467639993876</v>
      </c>
      <c r="B135" t="s">
        <v>3</v>
      </c>
      <c r="C135">
        <v>10</v>
      </c>
      <c r="H135">
        <v>2.8117474999744401</v>
      </c>
      <c r="I135" t="s">
        <v>4</v>
      </c>
      <c r="J135">
        <v>10</v>
      </c>
      <c r="O135">
        <v>1.37727930000983</v>
      </c>
      <c r="P135" t="s">
        <v>3</v>
      </c>
      <c r="Q135">
        <v>10</v>
      </c>
      <c r="V135">
        <v>3.4714737000176599</v>
      </c>
      <c r="W135" t="s">
        <v>3</v>
      </c>
      <c r="X135">
        <v>10</v>
      </c>
      <c r="AC135">
        <v>1.7814010999863901</v>
      </c>
      <c r="AD135" t="s">
        <v>3</v>
      </c>
      <c r="AE135">
        <v>10</v>
      </c>
    </row>
    <row r="136" spans="1:31" x14ac:dyDescent="0.35">
      <c r="A136">
        <v>2.9402640000917</v>
      </c>
      <c r="B136" t="s">
        <v>4</v>
      </c>
      <c r="C136">
        <v>10</v>
      </c>
      <c r="H136">
        <v>1.22827490000054</v>
      </c>
      <c r="I136" t="s">
        <v>3</v>
      </c>
      <c r="J136">
        <v>10</v>
      </c>
      <c r="O136">
        <v>2.14301610004622</v>
      </c>
      <c r="P136" t="s">
        <v>3</v>
      </c>
      <c r="Q136">
        <v>10</v>
      </c>
      <c r="V136">
        <v>2.0378377999877499</v>
      </c>
      <c r="W136" t="s">
        <v>3</v>
      </c>
      <c r="X136">
        <v>10</v>
      </c>
      <c r="AC136">
        <v>1.6332315000472499</v>
      </c>
      <c r="AD136" t="s">
        <v>3</v>
      </c>
      <c r="AE136">
        <v>10</v>
      </c>
    </row>
    <row r="137" spans="1:31" x14ac:dyDescent="0.35">
      <c r="A137">
        <v>1.2148895000573201</v>
      </c>
      <c r="B137" t="s">
        <v>3</v>
      </c>
      <c r="C137">
        <v>10</v>
      </c>
      <c r="H137">
        <v>1.52288419997785</v>
      </c>
      <c r="I137" t="s">
        <v>4</v>
      </c>
      <c r="J137">
        <v>10</v>
      </c>
      <c r="O137">
        <v>1.8389805000042501</v>
      </c>
      <c r="P137" t="s">
        <v>3</v>
      </c>
      <c r="Q137">
        <v>10</v>
      </c>
      <c r="V137">
        <v>2.1219720999942999</v>
      </c>
      <c r="W137" t="s">
        <v>3</v>
      </c>
      <c r="X137">
        <v>10</v>
      </c>
      <c r="AC137">
        <v>1.3376267000567099</v>
      </c>
      <c r="AD137" t="s">
        <v>3</v>
      </c>
      <c r="AE137">
        <v>10</v>
      </c>
    </row>
    <row r="138" spans="1:31" x14ac:dyDescent="0.35">
      <c r="A138">
        <v>1.4859675000188799</v>
      </c>
      <c r="B138" t="s">
        <v>4</v>
      </c>
      <c r="C138">
        <v>10</v>
      </c>
      <c r="H138">
        <v>2.2302869999548398</v>
      </c>
      <c r="I138" t="s">
        <v>4</v>
      </c>
      <c r="J138">
        <v>10</v>
      </c>
      <c r="O138">
        <v>1.5167279999004599</v>
      </c>
      <c r="P138" t="s">
        <v>3</v>
      </c>
      <c r="Q138">
        <v>10</v>
      </c>
      <c r="V138">
        <v>1.2569326999364401</v>
      </c>
      <c r="W138" t="s">
        <v>3</v>
      </c>
      <c r="X138">
        <v>10</v>
      </c>
      <c r="AC138">
        <v>1.83497129997704</v>
      </c>
      <c r="AD138" t="s">
        <v>3</v>
      </c>
      <c r="AE138">
        <v>10</v>
      </c>
    </row>
    <row r="139" spans="1:31" x14ac:dyDescent="0.35">
      <c r="A139">
        <v>1.89457769994623</v>
      </c>
      <c r="B139" t="s">
        <v>4</v>
      </c>
      <c r="C139">
        <v>10</v>
      </c>
      <c r="H139">
        <v>0.99984439997933805</v>
      </c>
      <c r="I139" t="s">
        <v>3</v>
      </c>
      <c r="J139">
        <v>10</v>
      </c>
      <c r="O139">
        <v>1.4821008000289999</v>
      </c>
      <c r="P139" t="s">
        <v>3</v>
      </c>
      <c r="Q139">
        <v>10</v>
      </c>
      <c r="V139" t="s">
        <v>53</v>
      </c>
      <c r="W139" t="s">
        <v>38</v>
      </c>
      <c r="X139">
        <v>10</v>
      </c>
      <c r="AC139">
        <v>1.4470624999376001</v>
      </c>
      <c r="AD139" t="s">
        <v>3</v>
      </c>
      <c r="AE139">
        <v>10</v>
      </c>
    </row>
    <row r="140" spans="1:31" x14ac:dyDescent="0.35">
      <c r="A140">
        <v>1.2418645999860001</v>
      </c>
      <c r="B140" t="s">
        <v>4</v>
      </c>
      <c r="C140">
        <v>10</v>
      </c>
      <c r="H140">
        <v>1.11402280000038</v>
      </c>
      <c r="I140" t="s">
        <v>4</v>
      </c>
      <c r="J140">
        <v>10</v>
      </c>
      <c r="O140">
        <v>1.3575714000035</v>
      </c>
      <c r="P140" t="s">
        <v>3</v>
      </c>
      <c r="Q140">
        <v>10</v>
      </c>
      <c r="V140">
        <v>2.1933931000530702</v>
      </c>
      <c r="W140" t="s">
        <v>3</v>
      </c>
      <c r="X140">
        <v>10</v>
      </c>
      <c r="AC140">
        <v>1.77406039997003</v>
      </c>
      <c r="AD140" t="s">
        <v>3</v>
      </c>
      <c r="AE140">
        <v>10</v>
      </c>
    </row>
    <row r="141" spans="1:31" x14ac:dyDescent="0.35">
      <c r="A141">
        <v>1.5097258000168901</v>
      </c>
      <c r="B141" t="s">
        <v>3</v>
      </c>
      <c r="C141">
        <v>10</v>
      </c>
      <c r="H141">
        <v>1.8656159000238399</v>
      </c>
      <c r="I141" t="s">
        <v>3</v>
      </c>
      <c r="J141">
        <v>10</v>
      </c>
      <c r="O141">
        <v>1.4515897000674101</v>
      </c>
      <c r="P141" t="s">
        <v>3</v>
      </c>
      <c r="Q141">
        <v>10</v>
      </c>
      <c r="V141" t="s">
        <v>52</v>
      </c>
      <c r="W141" t="s">
        <v>22</v>
      </c>
      <c r="X141">
        <v>10</v>
      </c>
      <c r="AC141">
        <v>1.39155960001517</v>
      </c>
      <c r="AD141" t="s">
        <v>3</v>
      </c>
      <c r="AE141">
        <v>10</v>
      </c>
    </row>
    <row r="142" spans="1:31" x14ac:dyDescent="0.35">
      <c r="A142">
        <v>1.78087339992634</v>
      </c>
      <c r="B142" t="s">
        <v>4</v>
      </c>
      <c r="C142">
        <v>10</v>
      </c>
      <c r="H142">
        <v>1.5477560999570401</v>
      </c>
      <c r="I142" t="s">
        <v>4</v>
      </c>
      <c r="J142">
        <v>10</v>
      </c>
      <c r="O142" t="s">
        <v>27</v>
      </c>
      <c r="P142" t="s">
        <v>22</v>
      </c>
      <c r="Q142">
        <v>10</v>
      </c>
      <c r="V142">
        <v>1.61337129992898</v>
      </c>
      <c r="W142" t="s">
        <v>3</v>
      </c>
      <c r="X142">
        <v>10</v>
      </c>
      <c r="AC142">
        <v>1.7143392999423599</v>
      </c>
      <c r="AD142" t="s">
        <v>3</v>
      </c>
      <c r="AE142">
        <v>10</v>
      </c>
    </row>
    <row r="143" spans="1:31" x14ac:dyDescent="0.35">
      <c r="A143">
        <v>0.23215079994406501</v>
      </c>
      <c r="B143" t="s">
        <v>4</v>
      </c>
      <c r="C143">
        <v>10</v>
      </c>
      <c r="H143">
        <v>2.3314043000573199</v>
      </c>
      <c r="I143" t="s">
        <v>3</v>
      </c>
      <c r="J143">
        <v>10</v>
      </c>
      <c r="O143">
        <v>1.8670303999679101</v>
      </c>
      <c r="P143" t="s">
        <v>3</v>
      </c>
      <c r="Q143">
        <v>10</v>
      </c>
      <c r="V143">
        <v>1.57818930002395</v>
      </c>
      <c r="W143" t="s">
        <v>3</v>
      </c>
      <c r="X143">
        <v>10</v>
      </c>
      <c r="AC143">
        <v>1.9404383000219201</v>
      </c>
      <c r="AD143" t="s">
        <v>3</v>
      </c>
      <c r="AE143">
        <v>10</v>
      </c>
    </row>
    <row r="144" spans="1:31" x14ac:dyDescent="0.35">
      <c r="A144">
        <v>2.28458199999295</v>
      </c>
      <c r="B144" t="s">
        <v>3</v>
      </c>
      <c r="C144">
        <v>10</v>
      </c>
      <c r="H144">
        <v>2.1396719999611298</v>
      </c>
      <c r="I144" t="s">
        <v>4</v>
      </c>
      <c r="J144">
        <v>10</v>
      </c>
      <c r="O144">
        <v>1.6331429999554501</v>
      </c>
      <c r="P144" t="s">
        <v>3</v>
      </c>
      <c r="Q144">
        <v>10</v>
      </c>
      <c r="V144">
        <v>1.7409955000039099</v>
      </c>
      <c r="W144" t="s">
        <v>3</v>
      </c>
      <c r="X144">
        <v>10</v>
      </c>
      <c r="AC144">
        <v>2.5480842000106301</v>
      </c>
      <c r="AD144" t="s">
        <v>3</v>
      </c>
      <c r="AE144">
        <v>10</v>
      </c>
    </row>
    <row r="145" spans="1:31" x14ac:dyDescent="0.35">
      <c r="A145">
        <v>1.4876876999624</v>
      </c>
      <c r="B145" t="s">
        <v>3</v>
      </c>
      <c r="C145">
        <v>10</v>
      </c>
      <c r="H145">
        <v>1.5237138000084001</v>
      </c>
      <c r="I145" t="s">
        <v>3</v>
      </c>
      <c r="J145">
        <v>10</v>
      </c>
      <c r="O145">
        <v>1.2092414000071501</v>
      </c>
      <c r="P145" t="s">
        <v>3</v>
      </c>
      <c r="Q145">
        <v>10</v>
      </c>
      <c r="V145">
        <v>1.4422396000008999</v>
      </c>
      <c r="W145" t="s">
        <v>3</v>
      </c>
      <c r="X145">
        <v>10</v>
      </c>
      <c r="AC145">
        <v>3.6412080000154599</v>
      </c>
      <c r="AD145" t="s">
        <v>3</v>
      </c>
      <c r="AE145">
        <v>10</v>
      </c>
    </row>
    <row r="146" spans="1:31" x14ac:dyDescent="0.35">
      <c r="A146">
        <v>1.30897420004475</v>
      </c>
      <c r="B146" t="s">
        <v>3</v>
      </c>
      <c r="C146">
        <v>10</v>
      </c>
      <c r="H146">
        <v>1.11761419998947</v>
      </c>
      <c r="I146" t="s">
        <v>4</v>
      </c>
      <c r="J146">
        <v>10</v>
      </c>
      <c r="O146">
        <v>2.8612562998896398</v>
      </c>
      <c r="P146" t="s">
        <v>3</v>
      </c>
      <c r="Q146">
        <v>10</v>
      </c>
      <c r="V146">
        <v>3.4816648000851198</v>
      </c>
      <c r="W146" t="s">
        <v>3</v>
      </c>
      <c r="X146">
        <v>10</v>
      </c>
      <c r="AC146">
        <v>1.7095099999569301</v>
      </c>
      <c r="AD146" t="s">
        <v>3</v>
      </c>
      <c r="AE146">
        <v>10</v>
      </c>
    </row>
    <row r="147" spans="1:31" x14ac:dyDescent="0.35">
      <c r="A147">
        <v>2.0146404999541101</v>
      </c>
      <c r="B147" t="s">
        <v>3</v>
      </c>
      <c r="C147">
        <v>10</v>
      </c>
      <c r="H147">
        <v>1.16388390003703</v>
      </c>
      <c r="I147" t="s">
        <v>4</v>
      </c>
      <c r="J147">
        <v>10</v>
      </c>
      <c r="O147">
        <v>1.51509700005408</v>
      </c>
      <c r="P147" t="s">
        <v>3</v>
      </c>
      <c r="Q147">
        <v>10</v>
      </c>
      <c r="V147">
        <v>2.66852750000543</v>
      </c>
      <c r="W147" t="s">
        <v>3</v>
      </c>
      <c r="X147">
        <v>10</v>
      </c>
      <c r="AC147">
        <v>1.7927557999501</v>
      </c>
      <c r="AD147" t="s">
        <v>3</v>
      </c>
      <c r="AE147">
        <v>10</v>
      </c>
    </row>
    <row r="148" spans="1:31" x14ac:dyDescent="0.35">
      <c r="A148">
        <v>2.4184588999487402</v>
      </c>
      <c r="B148" t="s">
        <v>3</v>
      </c>
      <c r="C148">
        <v>10</v>
      </c>
      <c r="H148">
        <v>1.4600046999985301</v>
      </c>
      <c r="I148" t="s">
        <v>4</v>
      </c>
      <c r="J148">
        <v>10</v>
      </c>
      <c r="O148">
        <v>1.86791479995008</v>
      </c>
      <c r="P148" t="s">
        <v>3</v>
      </c>
      <c r="Q148">
        <v>10</v>
      </c>
      <c r="V148">
        <v>2.3226305000716798</v>
      </c>
      <c r="W148" t="s">
        <v>3</v>
      </c>
      <c r="X148">
        <v>10</v>
      </c>
      <c r="AC148">
        <v>1.6412163999630101</v>
      </c>
      <c r="AD148" t="s">
        <v>3</v>
      </c>
      <c r="AE148">
        <v>10</v>
      </c>
    </row>
    <row r="149" spans="1:31" x14ac:dyDescent="0.35">
      <c r="A149">
        <v>1.22142770001664</v>
      </c>
      <c r="B149" t="s">
        <v>4</v>
      </c>
      <c r="C149">
        <v>10</v>
      </c>
      <c r="H149">
        <v>1.93155229999683</v>
      </c>
      <c r="I149" t="s">
        <v>3</v>
      </c>
      <c r="J149">
        <v>10</v>
      </c>
      <c r="O149">
        <v>1.6421960999723499</v>
      </c>
      <c r="P149" t="s">
        <v>3</v>
      </c>
      <c r="Q149">
        <v>10</v>
      </c>
      <c r="V149">
        <v>1.7029765000334001</v>
      </c>
      <c r="W149" t="s">
        <v>3</v>
      </c>
      <c r="X149">
        <v>10</v>
      </c>
      <c r="AC149">
        <v>1.5137656000442801</v>
      </c>
      <c r="AD149" t="s">
        <v>3</v>
      </c>
      <c r="AE149">
        <v>10</v>
      </c>
    </row>
    <row r="150" spans="1:31" x14ac:dyDescent="0.35">
      <c r="A150">
        <v>1.50584030000027</v>
      </c>
      <c r="B150" t="s">
        <v>4</v>
      </c>
      <c r="C150">
        <v>10</v>
      </c>
      <c r="H150">
        <v>2.2629808000056002</v>
      </c>
      <c r="I150" t="s">
        <v>4</v>
      </c>
      <c r="J150">
        <v>10</v>
      </c>
      <c r="O150" t="s">
        <v>26</v>
      </c>
      <c r="P150" t="s">
        <v>22</v>
      </c>
      <c r="Q150">
        <v>10</v>
      </c>
      <c r="V150">
        <v>3.5906299999915001</v>
      </c>
      <c r="W150" t="s">
        <v>3</v>
      </c>
      <c r="X150">
        <v>10</v>
      </c>
      <c r="AC150">
        <v>1.5327905999729401</v>
      </c>
      <c r="AD150" t="s">
        <v>3</v>
      </c>
      <c r="AE150">
        <v>10</v>
      </c>
    </row>
    <row r="151" spans="1:31" x14ac:dyDescent="0.35">
      <c r="A151">
        <v>1.8181048999540499</v>
      </c>
      <c r="B151" t="s">
        <v>3</v>
      </c>
      <c r="C151">
        <v>10</v>
      </c>
      <c r="H151">
        <v>4.2647938000736696</v>
      </c>
      <c r="I151" t="s">
        <v>4</v>
      </c>
      <c r="J151">
        <v>10</v>
      </c>
      <c r="O151">
        <v>2.3420672999927699</v>
      </c>
      <c r="P151" t="s">
        <v>3</v>
      </c>
      <c r="Q151">
        <v>10</v>
      </c>
      <c r="V151">
        <v>2.4509207999799401</v>
      </c>
      <c r="W151" t="s">
        <v>3</v>
      </c>
      <c r="X151">
        <v>10</v>
      </c>
      <c r="AC151">
        <v>1.46840809995774</v>
      </c>
      <c r="AD151" t="s">
        <v>3</v>
      </c>
      <c r="AE151">
        <v>10</v>
      </c>
    </row>
    <row r="152" spans="1:31" x14ac:dyDescent="0.35">
      <c r="A152">
        <v>1.36602409998886</v>
      </c>
      <c r="B152" t="s">
        <v>3</v>
      </c>
      <c r="C152">
        <v>10</v>
      </c>
      <c r="H152">
        <v>2.1724552999948998</v>
      </c>
      <c r="I152" t="s">
        <v>4</v>
      </c>
      <c r="J152">
        <v>10</v>
      </c>
      <c r="O152">
        <v>1.77681090007536</v>
      </c>
      <c r="P152" t="s">
        <v>3</v>
      </c>
      <c r="Q152">
        <v>10</v>
      </c>
      <c r="V152">
        <v>2.3497052999446102</v>
      </c>
      <c r="W152" t="s">
        <v>3</v>
      </c>
      <c r="X152">
        <v>10</v>
      </c>
      <c r="AC152" t="s">
        <v>75</v>
      </c>
      <c r="AD152" t="s">
        <v>22</v>
      </c>
      <c r="AE152">
        <v>10</v>
      </c>
    </row>
    <row r="153" spans="1:31" x14ac:dyDescent="0.35">
      <c r="A153">
        <v>1.2745218999916601</v>
      </c>
      <c r="B153" t="s">
        <v>3</v>
      </c>
      <c r="C153">
        <v>10</v>
      </c>
      <c r="H153">
        <v>1.7726878999965201</v>
      </c>
      <c r="I153" t="s">
        <v>4</v>
      </c>
      <c r="J153">
        <v>10</v>
      </c>
      <c r="O153">
        <v>1.6600254999939299</v>
      </c>
      <c r="P153" t="s">
        <v>3</v>
      </c>
      <c r="Q153">
        <v>10</v>
      </c>
      <c r="V153">
        <v>2.08846969995647</v>
      </c>
      <c r="W153" t="s">
        <v>3</v>
      </c>
      <c r="X153">
        <v>10</v>
      </c>
      <c r="AC153">
        <v>3.0474898000247701</v>
      </c>
      <c r="AD153" t="s">
        <v>3</v>
      </c>
      <c r="AE153">
        <v>10</v>
      </c>
    </row>
    <row r="154" spans="1:31" x14ac:dyDescent="0.35">
      <c r="A154">
        <v>1.64792139991186</v>
      </c>
      <c r="B154" t="s">
        <v>3</v>
      </c>
      <c r="C154">
        <v>10</v>
      </c>
      <c r="H154">
        <v>1.3092820000601899</v>
      </c>
      <c r="I154" t="s">
        <v>3</v>
      </c>
      <c r="J154">
        <v>10</v>
      </c>
      <c r="O154">
        <v>1.89248329994734</v>
      </c>
      <c r="P154" t="s">
        <v>3</v>
      </c>
      <c r="Q154">
        <v>10</v>
      </c>
      <c r="V154">
        <v>1.3589239000575599</v>
      </c>
      <c r="W154" t="s">
        <v>3</v>
      </c>
      <c r="X154">
        <v>10</v>
      </c>
      <c r="AC154">
        <v>2.4322599000297398</v>
      </c>
      <c r="AD154" t="s">
        <v>3</v>
      </c>
      <c r="AE154">
        <v>10</v>
      </c>
    </row>
    <row r="155" spans="1:31" x14ac:dyDescent="0.35">
      <c r="A155">
        <v>1.7844377999426699</v>
      </c>
      <c r="B155" t="s">
        <v>3</v>
      </c>
      <c r="C155">
        <v>10</v>
      </c>
      <c r="H155">
        <v>1.42134929995518</v>
      </c>
      <c r="I155" t="s">
        <v>4</v>
      </c>
      <c r="J155">
        <v>10</v>
      </c>
      <c r="O155">
        <v>1.42196920001879</v>
      </c>
      <c r="P155" t="s">
        <v>3</v>
      </c>
      <c r="Q155">
        <v>10</v>
      </c>
      <c r="V155">
        <v>1.2753601000877</v>
      </c>
      <c r="W155" t="s">
        <v>3</v>
      </c>
      <c r="X155">
        <v>10</v>
      </c>
      <c r="AC155">
        <v>3.9469831000314999</v>
      </c>
      <c r="AD155" t="s">
        <v>3</v>
      </c>
      <c r="AE155">
        <v>10</v>
      </c>
    </row>
    <row r="156" spans="1:31" x14ac:dyDescent="0.35">
      <c r="A156">
        <v>1.40705879998859</v>
      </c>
      <c r="B156" t="s">
        <v>4</v>
      </c>
      <c r="C156">
        <v>10</v>
      </c>
      <c r="H156">
        <v>1.96648830000776</v>
      </c>
      <c r="I156" t="s">
        <v>4</v>
      </c>
      <c r="J156">
        <v>10</v>
      </c>
      <c r="O156">
        <v>1.28573950007557</v>
      </c>
      <c r="P156" t="s">
        <v>3</v>
      </c>
      <c r="Q156">
        <v>10</v>
      </c>
      <c r="V156">
        <v>1.44857350003439</v>
      </c>
      <c r="W156" t="s">
        <v>3</v>
      </c>
      <c r="X156">
        <v>10</v>
      </c>
      <c r="AC156">
        <v>1.69295130006503</v>
      </c>
      <c r="AD156" t="s">
        <v>3</v>
      </c>
      <c r="AE156">
        <v>10</v>
      </c>
    </row>
    <row r="157" spans="1:31" x14ac:dyDescent="0.35">
      <c r="A157">
        <v>1.3919743999140299</v>
      </c>
      <c r="B157" t="s">
        <v>4</v>
      </c>
      <c r="C157">
        <v>10</v>
      </c>
      <c r="H157">
        <v>2.0148704999592102</v>
      </c>
      <c r="I157" t="s">
        <v>3</v>
      </c>
      <c r="J157">
        <v>10</v>
      </c>
      <c r="O157">
        <v>2.2034171000123002</v>
      </c>
      <c r="P157" t="s">
        <v>3</v>
      </c>
      <c r="Q157">
        <v>10</v>
      </c>
      <c r="V157">
        <v>1.5241183999460099</v>
      </c>
      <c r="W157" t="s">
        <v>3</v>
      </c>
      <c r="X157">
        <v>10</v>
      </c>
      <c r="AC157" t="s">
        <v>74</v>
      </c>
      <c r="AD157" t="s">
        <v>22</v>
      </c>
      <c r="AE157">
        <v>10</v>
      </c>
    </row>
    <row r="158" spans="1:31" x14ac:dyDescent="0.35">
      <c r="A158">
        <v>1.13792240002658</v>
      </c>
      <c r="B158" t="s">
        <v>4</v>
      </c>
      <c r="C158">
        <v>10</v>
      </c>
      <c r="H158">
        <v>1.1608815999934401</v>
      </c>
      <c r="I158" t="s">
        <v>3</v>
      </c>
      <c r="J158">
        <v>10</v>
      </c>
      <c r="O158" t="s">
        <v>25</v>
      </c>
      <c r="P158" t="s">
        <v>22</v>
      </c>
      <c r="Q158">
        <v>10</v>
      </c>
      <c r="V158">
        <v>2.1853150000097199</v>
      </c>
      <c r="W158" t="s">
        <v>3</v>
      </c>
      <c r="X158">
        <v>10</v>
      </c>
      <c r="AC158">
        <v>1.3186178000178099</v>
      </c>
      <c r="AD158" t="s">
        <v>3</v>
      </c>
      <c r="AE158">
        <v>10</v>
      </c>
    </row>
    <row r="159" spans="1:31" x14ac:dyDescent="0.35">
      <c r="A159">
        <v>2.9898743999656201</v>
      </c>
      <c r="B159" t="s">
        <v>4</v>
      </c>
      <c r="C159">
        <v>10</v>
      </c>
      <c r="H159">
        <v>2.1214649999746999</v>
      </c>
      <c r="I159" t="s">
        <v>3</v>
      </c>
      <c r="J159">
        <v>10</v>
      </c>
      <c r="O159">
        <v>1.83780539990402</v>
      </c>
      <c r="P159" t="s">
        <v>3</v>
      </c>
      <c r="Q159">
        <v>10</v>
      </c>
      <c r="V159">
        <v>1.22703130007721</v>
      </c>
      <c r="W159" t="s">
        <v>3</v>
      </c>
      <c r="X159">
        <v>10</v>
      </c>
      <c r="AC159">
        <v>2.0083796000108101</v>
      </c>
      <c r="AD159" t="s">
        <v>3</v>
      </c>
      <c r="AE159">
        <v>10</v>
      </c>
    </row>
    <row r="160" spans="1:31" x14ac:dyDescent="0.35">
      <c r="A160">
        <v>3.4813146999804299</v>
      </c>
      <c r="B160" t="s">
        <v>4</v>
      </c>
      <c r="C160">
        <v>10</v>
      </c>
      <c r="H160">
        <v>1.44208770000841</v>
      </c>
      <c r="I160" t="s">
        <v>3</v>
      </c>
      <c r="J160">
        <v>10</v>
      </c>
      <c r="O160">
        <v>1.7087896000593901</v>
      </c>
      <c r="P160" t="s">
        <v>3</v>
      </c>
      <c r="Q160">
        <v>10</v>
      </c>
      <c r="V160">
        <v>2.3571936000371299</v>
      </c>
      <c r="W160" t="s">
        <v>3</v>
      </c>
      <c r="X160">
        <v>10</v>
      </c>
      <c r="AC160">
        <v>1.82747639995068</v>
      </c>
      <c r="AD160" t="s">
        <v>3</v>
      </c>
      <c r="AE160">
        <v>10</v>
      </c>
    </row>
    <row r="161" spans="1:31" x14ac:dyDescent="0.35">
      <c r="A161">
        <v>1.59355889994185</v>
      </c>
      <c r="B161" t="s">
        <v>4</v>
      </c>
      <c r="C161">
        <v>10</v>
      </c>
      <c r="H161">
        <v>2.9423820000374601</v>
      </c>
      <c r="I161" t="s">
        <v>4</v>
      </c>
      <c r="J161">
        <v>10</v>
      </c>
      <c r="O161">
        <v>2.4530047000152901</v>
      </c>
      <c r="P161" t="s">
        <v>3</v>
      </c>
      <c r="Q161">
        <v>10</v>
      </c>
      <c r="V161">
        <v>1.5524807000765499</v>
      </c>
      <c r="W161" t="s">
        <v>3</v>
      </c>
      <c r="X161">
        <v>10</v>
      </c>
      <c r="AC161">
        <v>3.4006686999928202</v>
      </c>
      <c r="AD161" t="s">
        <v>3</v>
      </c>
      <c r="AE161">
        <v>10</v>
      </c>
    </row>
    <row r="162" spans="1:31" x14ac:dyDescent="0.35">
      <c r="A162">
        <v>2.8059496000641899</v>
      </c>
      <c r="B162" t="s">
        <v>3</v>
      </c>
      <c r="C162">
        <v>10</v>
      </c>
      <c r="H162">
        <v>1.10104730003513</v>
      </c>
      <c r="I162" t="s">
        <v>4</v>
      </c>
      <c r="J162">
        <v>10</v>
      </c>
      <c r="O162">
        <v>1.1920617000432601</v>
      </c>
      <c r="P162" t="s">
        <v>3</v>
      </c>
      <c r="Q162">
        <v>10</v>
      </c>
      <c r="V162">
        <v>2.3491568000754302</v>
      </c>
      <c r="W162" t="s">
        <v>3</v>
      </c>
      <c r="X162">
        <v>10</v>
      </c>
      <c r="AC162">
        <v>1.76059530000202</v>
      </c>
      <c r="AD162" t="s">
        <v>3</v>
      </c>
      <c r="AE162">
        <v>10</v>
      </c>
    </row>
    <row r="163" spans="1:31" x14ac:dyDescent="0.35">
      <c r="A163">
        <v>2.1368638999992902</v>
      </c>
      <c r="B163" t="s">
        <v>4</v>
      </c>
      <c r="C163">
        <v>10</v>
      </c>
      <c r="H163">
        <v>1.8344763000495701</v>
      </c>
      <c r="I163" t="s">
        <v>4</v>
      </c>
      <c r="J163">
        <v>10</v>
      </c>
      <c r="O163">
        <v>1.3936201999895199</v>
      </c>
      <c r="P163" t="s">
        <v>3</v>
      </c>
      <c r="Q163">
        <v>10</v>
      </c>
      <c r="V163">
        <v>1.4312602999852899</v>
      </c>
      <c r="W163" t="s">
        <v>3</v>
      </c>
      <c r="X163">
        <v>10</v>
      </c>
      <c r="AC163">
        <v>1.1412237000185901</v>
      </c>
      <c r="AD163" t="s">
        <v>3</v>
      </c>
      <c r="AE163">
        <v>10</v>
      </c>
    </row>
    <row r="164" spans="1:31" x14ac:dyDescent="0.35">
      <c r="A164">
        <v>2.0659494999563299</v>
      </c>
      <c r="B164" t="s">
        <v>4</v>
      </c>
      <c r="C164">
        <v>10</v>
      </c>
      <c r="H164">
        <v>2.8744298000819901</v>
      </c>
      <c r="I164" t="s">
        <v>3</v>
      </c>
      <c r="J164">
        <v>10</v>
      </c>
      <c r="O164">
        <v>3.0673028999008198</v>
      </c>
      <c r="P164" t="s">
        <v>3</v>
      </c>
      <c r="Q164">
        <v>10</v>
      </c>
      <c r="V164">
        <v>1.54431469994597</v>
      </c>
      <c r="W164" t="s">
        <v>3</v>
      </c>
      <c r="X164">
        <v>10</v>
      </c>
      <c r="AC164">
        <v>13.8797950999578</v>
      </c>
      <c r="AD164" t="s">
        <v>3</v>
      </c>
      <c r="AE164">
        <v>10</v>
      </c>
    </row>
    <row r="165" spans="1:31" x14ac:dyDescent="0.35">
      <c r="A165">
        <v>3.0250245000934202</v>
      </c>
      <c r="B165" t="s">
        <v>4</v>
      </c>
      <c r="C165">
        <v>10</v>
      </c>
      <c r="H165">
        <v>1.3040789999067699</v>
      </c>
      <c r="I165" t="s">
        <v>3</v>
      </c>
      <c r="J165">
        <v>10</v>
      </c>
      <c r="O165">
        <v>2.3452397000510201</v>
      </c>
      <c r="P165" t="s">
        <v>3</v>
      </c>
      <c r="Q165">
        <v>10</v>
      </c>
      <c r="V165">
        <v>2.1240572000387998</v>
      </c>
      <c r="W165" t="s">
        <v>3</v>
      </c>
      <c r="X165">
        <v>10</v>
      </c>
      <c r="AC165">
        <v>1.8490117000183</v>
      </c>
      <c r="AD165" t="s">
        <v>3</v>
      </c>
      <c r="AE165">
        <v>10</v>
      </c>
    </row>
    <row r="166" spans="1:31" x14ac:dyDescent="0.35">
      <c r="A166">
        <v>1.2894775000167999</v>
      </c>
      <c r="B166" t="s">
        <v>3</v>
      </c>
      <c r="C166">
        <v>10</v>
      </c>
      <c r="H166">
        <v>1.0933776999590901</v>
      </c>
      <c r="I166" t="s">
        <v>3</v>
      </c>
      <c r="J166">
        <v>10</v>
      </c>
      <c r="O166">
        <v>1.4034764999523699</v>
      </c>
      <c r="P166" t="s">
        <v>3</v>
      </c>
      <c r="Q166">
        <v>10</v>
      </c>
      <c r="V166">
        <v>1.60622539999894</v>
      </c>
      <c r="W166" t="s">
        <v>3</v>
      </c>
      <c r="X166">
        <v>10</v>
      </c>
      <c r="AC166">
        <v>2.0421289000660101</v>
      </c>
      <c r="AD166" t="s">
        <v>3</v>
      </c>
      <c r="AE166">
        <v>10</v>
      </c>
    </row>
    <row r="167" spans="1:31" x14ac:dyDescent="0.35">
      <c r="A167">
        <v>2.3545115001033898</v>
      </c>
      <c r="B167" t="s">
        <v>4</v>
      </c>
      <c r="C167">
        <v>10</v>
      </c>
      <c r="H167">
        <v>1.9075982000213101</v>
      </c>
      <c r="I167" t="s">
        <v>3</v>
      </c>
      <c r="J167">
        <v>10</v>
      </c>
      <c r="O167">
        <v>1.3098437000298799</v>
      </c>
      <c r="P167" t="s">
        <v>3</v>
      </c>
      <c r="Q167">
        <v>10</v>
      </c>
      <c r="V167">
        <v>2.41221470001619</v>
      </c>
      <c r="W167" t="s">
        <v>3</v>
      </c>
      <c r="X167">
        <v>10</v>
      </c>
      <c r="AC167">
        <v>2.7231326000764899</v>
      </c>
      <c r="AD167" t="s">
        <v>3</v>
      </c>
      <c r="AE167">
        <v>10</v>
      </c>
    </row>
    <row r="168" spans="1:31" x14ac:dyDescent="0.35">
      <c r="A168">
        <v>1.31212669995147</v>
      </c>
      <c r="B168" t="s">
        <v>3</v>
      </c>
      <c r="C168">
        <v>10</v>
      </c>
      <c r="H168">
        <v>2.0666259999852601</v>
      </c>
      <c r="I168" t="s">
        <v>4</v>
      </c>
      <c r="J168">
        <v>10</v>
      </c>
      <c r="O168">
        <v>1.2161031001014599</v>
      </c>
      <c r="P168" t="s">
        <v>3</v>
      </c>
      <c r="Q168">
        <v>10</v>
      </c>
      <c r="V168">
        <v>1.33864999993238</v>
      </c>
      <c r="W168" t="s">
        <v>3</v>
      </c>
      <c r="X168">
        <v>10</v>
      </c>
      <c r="AC168">
        <v>3.06699620001018</v>
      </c>
      <c r="AD168" t="s">
        <v>3</v>
      </c>
      <c r="AE168">
        <v>10</v>
      </c>
    </row>
    <row r="169" spans="1:31" x14ac:dyDescent="0.35">
      <c r="A169">
        <v>1.57736749993637</v>
      </c>
      <c r="B169" t="s">
        <v>3</v>
      </c>
      <c r="C169">
        <v>10</v>
      </c>
      <c r="H169">
        <v>2.1927022000309</v>
      </c>
      <c r="I169" t="s">
        <v>3</v>
      </c>
      <c r="J169">
        <v>10</v>
      </c>
      <c r="O169">
        <v>2.04677719995379</v>
      </c>
      <c r="P169" t="s">
        <v>3</v>
      </c>
      <c r="Q169">
        <v>10</v>
      </c>
      <c r="V169">
        <v>1.14573420002125</v>
      </c>
      <c r="W169" t="s">
        <v>3</v>
      </c>
      <c r="X169">
        <v>10</v>
      </c>
      <c r="AC169">
        <v>2.2697914999444002</v>
      </c>
      <c r="AD169" t="s">
        <v>3</v>
      </c>
      <c r="AE169">
        <v>10</v>
      </c>
    </row>
    <row r="170" spans="1:31" x14ac:dyDescent="0.35">
      <c r="A170">
        <v>1.87470729998312</v>
      </c>
      <c r="B170" t="s">
        <v>3</v>
      </c>
      <c r="C170">
        <v>10</v>
      </c>
      <c r="H170">
        <v>1.9752685000421399</v>
      </c>
      <c r="I170" t="s">
        <v>3</v>
      </c>
      <c r="J170">
        <v>10</v>
      </c>
      <c r="O170">
        <v>2.2880519999889599</v>
      </c>
      <c r="P170" t="s">
        <v>3</v>
      </c>
      <c r="Q170">
        <v>10</v>
      </c>
      <c r="V170">
        <v>2.6234369999728999</v>
      </c>
      <c r="W170" t="s">
        <v>3</v>
      </c>
      <c r="X170">
        <v>10</v>
      </c>
      <c r="AC170">
        <v>3.19302150001749</v>
      </c>
      <c r="AD170" t="s">
        <v>3</v>
      </c>
      <c r="AE170">
        <v>10</v>
      </c>
    </row>
    <row r="171" spans="1:31" x14ac:dyDescent="0.35">
      <c r="A171">
        <v>1.24102740001399</v>
      </c>
      <c r="B171" t="s">
        <v>4</v>
      </c>
      <c r="C171">
        <v>10</v>
      </c>
      <c r="H171">
        <v>2.01694440003484</v>
      </c>
      <c r="I171" t="s">
        <v>4</v>
      </c>
      <c r="J171">
        <v>10</v>
      </c>
      <c r="O171">
        <v>1.59423719998449</v>
      </c>
      <c r="P171" t="s">
        <v>3</v>
      </c>
      <c r="Q171">
        <v>10</v>
      </c>
      <c r="V171">
        <v>2.8174616999458499</v>
      </c>
      <c r="W171" t="s">
        <v>3</v>
      </c>
      <c r="X171">
        <v>10</v>
      </c>
      <c r="AC171">
        <v>1.5354924000566801</v>
      </c>
      <c r="AD171" t="s">
        <v>3</v>
      </c>
      <c r="AE171">
        <v>10</v>
      </c>
    </row>
    <row r="172" spans="1:31" x14ac:dyDescent="0.35">
      <c r="A172">
        <v>1.1704260999103999</v>
      </c>
      <c r="B172" t="s">
        <v>3</v>
      </c>
      <c r="C172">
        <v>10</v>
      </c>
      <c r="H172">
        <v>1.3549319000449001</v>
      </c>
      <c r="I172" t="s">
        <v>4</v>
      </c>
      <c r="J172">
        <v>10</v>
      </c>
      <c r="O172">
        <v>2.8857477999990802</v>
      </c>
      <c r="P172" t="s">
        <v>3</v>
      </c>
      <c r="Q172">
        <v>10</v>
      </c>
      <c r="V172">
        <v>1.37559210008475</v>
      </c>
      <c r="W172" t="s">
        <v>3</v>
      </c>
      <c r="X172">
        <v>10</v>
      </c>
      <c r="AC172">
        <v>2.6287287999875799</v>
      </c>
      <c r="AD172" t="s">
        <v>3</v>
      </c>
      <c r="AE172">
        <v>10</v>
      </c>
    </row>
    <row r="173" spans="1:31" x14ac:dyDescent="0.35">
      <c r="A173">
        <v>4.7934625000925699</v>
      </c>
      <c r="B173" t="s">
        <v>4</v>
      </c>
      <c r="C173">
        <v>10</v>
      </c>
      <c r="H173">
        <v>1.9761723000556199</v>
      </c>
      <c r="I173" t="s">
        <v>3</v>
      </c>
      <c r="J173">
        <v>10</v>
      </c>
      <c r="O173">
        <v>2.7737286000046799</v>
      </c>
      <c r="P173" t="s">
        <v>3</v>
      </c>
      <c r="Q173">
        <v>10</v>
      </c>
      <c r="V173">
        <v>1.2089115999406199</v>
      </c>
      <c r="W173" t="s">
        <v>3</v>
      </c>
      <c r="X173">
        <v>10</v>
      </c>
      <c r="AC173">
        <v>2.0624980999855298</v>
      </c>
      <c r="AD173" t="s">
        <v>3</v>
      </c>
      <c r="AE173">
        <v>10</v>
      </c>
    </row>
    <row r="174" spans="1:31" x14ac:dyDescent="0.35">
      <c r="A174">
        <v>1.2719758000457599</v>
      </c>
      <c r="B174" t="s">
        <v>3</v>
      </c>
      <c r="C174">
        <v>10</v>
      </c>
      <c r="H174">
        <v>1.5856612001079999</v>
      </c>
      <c r="I174" t="s">
        <v>4</v>
      </c>
      <c r="J174">
        <v>10</v>
      </c>
      <c r="O174">
        <v>1.60717339999973</v>
      </c>
      <c r="P174" t="s">
        <v>3</v>
      </c>
      <c r="Q174">
        <v>10</v>
      </c>
      <c r="V174" t="s">
        <v>51</v>
      </c>
      <c r="W174" t="s">
        <v>22</v>
      </c>
      <c r="X174">
        <v>10</v>
      </c>
      <c r="AC174">
        <v>1.93210810003802</v>
      </c>
      <c r="AD174" t="s">
        <v>3</v>
      </c>
      <c r="AE174">
        <v>10</v>
      </c>
    </row>
    <row r="175" spans="1:31" x14ac:dyDescent="0.35">
      <c r="A175">
        <v>2.4552831999026199</v>
      </c>
      <c r="B175" t="s">
        <v>4</v>
      </c>
      <c r="C175">
        <v>10</v>
      </c>
      <c r="H175">
        <v>1.78236250008922</v>
      </c>
      <c r="I175" t="s">
        <v>4</v>
      </c>
      <c r="J175">
        <v>10</v>
      </c>
      <c r="O175">
        <v>1.9909520000219301</v>
      </c>
      <c r="P175" t="s">
        <v>3</v>
      </c>
      <c r="Q175">
        <v>10</v>
      </c>
      <c r="V175">
        <v>2.3203241999726698</v>
      </c>
      <c r="W175" t="s">
        <v>3</v>
      </c>
      <c r="X175">
        <v>10</v>
      </c>
      <c r="AC175">
        <v>1.4177028000121901</v>
      </c>
      <c r="AD175" t="s">
        <v>3</v>
      </c>
      <c r="AE175">
        <v>10</v>
      </c>
    </row>
    <row r="176" spans="1:31" x14ac:dyDescent="0.35">
      <c r="A176">
        <v>4.3268890000181202</v>
      </c>
      <c r="B176" t="s">
        <v>3</v>
      </c>
      <c r="C176">
        <v>10</v>
      </c>
      <c r="H176">
        <v>4.4920812000054804</v>
      </c>
      <c r="I176" t="s">
        <v>3</v>
      </c>
      <c r="J176">
        <v>10</v>
      </c>
      <c r="O176">
        <v>3.6361551000736601</v>
      </c>
      <c r="P176" t="s">
        <v>3</v>
      </c>
      <c r="Q176">
        <v>10</v>
      </c>
      <c r="V176">
        <v>2.6280386999715102</v>
      </c>
      <c r="W176" t="s">
        <v>3</v>
      </c>
      <c r="X176">
        <v>10</v>
      </c>
      <c r="AC176">
        <v>2.09674829989671</v>
      </c>
      <c r="AD176" t="s">
        <v>3</v>
      </c>
      <c r="AE176">
        <v>10</v>
      </c>
    </row>
    <row r="177" spans="1:31" x14ac:dyDescent="0.35">
      <c r="A177">
        <v>2.4407114000059602</v>
      </c>
      <c r="B177" t="s">
        <v>3</v>
      </c>
      <c r="C177">
        <v>10</v>
      </c>
      <c r="H177">
        <v>1.6084209999535199</v>
      </c>
      <c r="I177" t="s">
        <v>3</v>
      </c>
      <c r="J177">
        <v>10</v>
      </c>
      <c r="O177">
        <v>1.55736519990023</v>
      </c>
      <c r="P177" t="s">
        <v>3</v>
      </c>
      <c r="Q177">
        <v>10</v>
      </c>
      <c r="V177">
        <v>4.1860651000170002</v>
      </c>
      <c r="W177" t="s">
        <v>3</v>
      </c>
      <c r="X177">
        <v>10</v>
      </c>
      <c r="AC177">
        <v>1.56556460005231</v>
      </c>
      <c r="AD177" t="s">
        <v>3</v>
      </c>
      <c r="AE177">
        <v>10</v>
      </c>
    </row>
    <row r="178" spans="1:31" x14ac:dyDescent="0.35">
      <c r="A178">
        <v>1.30937360005918</v>
      </c>
      <c r="B178" t="s">
        <v>3</v>
      </c>
      <c r="C178">
        <v>10</v>
      </c>
      <c r="H178">
        <v>1.5827571999980099</v>
      </c>
      <c r="I178" t="s">
        <v>4</v>
      </c>
      <c r="J178">
        <v>10</v>
      </c>
      <c r="O178">
        <v>1.6579053000314099</v>
      </c>
      <c r="P178" t="s">
        <v>3</v>
      </c>
      <c r="Q178">
        <v>10</v>
      </c>
      <c r="V178" t="s">
        <v>50</v>
      </c>
      <c r="W178" t="s">
        <v>22</v>
      </c>
      <c r="X178">
        <v>10</v>
      </c>
      <c r="AC178">
        <v>1.39996900002006</v>
      </c>
      <c r="AD178" t="s">
        <v>3</v>
      </c>
      <c r="AE178">
        <v>10</v>
      </c>
    </row>
    <row r="179" spans="1:31" x14ac:dyDescent="0.35">
      <c r="A179">
        <v>1.9986540999961999</v>
      </c>
      <c r="B179" t="s">
        <v>3</v>
      </c>
      <c r="C179">
        <v>10</v>
      </c>
      <c r="H179">
        <v>1.2767913999268701</v>
      </c>
      <c r="I179" t="s">
        <v>4</v>
      </c>
      <c r="J179">
        <v>10</v>
      </c>
      <c r="O179">
        <v>1.5676331999711599</v>
      </c>
      <c r="P179" t="s">
        <v>3</v>
      </c>
      <c r="Q179">
        <v>10</v>
      </c>
      <c r="V179">
        <v>1.9174431000137699</v>
      </c>
      <c r="W179" t="s">
        <v>3</v>
      </c>
      <c r="X179">
        <v>10</v>
      </c>
      <c r="AC179">
        <v>2.74212009995244</v>
      </c>
      <c r="AD179" t="s">
        <v>3</v>
      </c>
      <c r="AE179">
        <v>10</v>
      </c>
    </row>
    <row r="180" spans="1:31" x14ac:dyDescent="0.35">
      <c r="A180">
        <v>1.41476740001235</v>
      </c>
      <c r="B180" t="s">
        <v>4</v>
      </c>
      <c r="C180">
        <v>10</v>
      </c>
      <c r="H180">
        <v>1.50922719994559</v>
      </c>
      <c r="I180" t="s">
        <v>4</v>
      </c>
      <c r="J180">
        <v>10</v>
      </c>
      <c r="O180">
        <v>2.3255316000431701</v>
      </c>
      <c r="P180" t="s">
        <v>3</v>
      </c>
      <c r="Q180">
        <v>10</v>
      </c>
      <c r="V180">
        <v>1.5687303000595401</v>
      </c>
      <c r="W180" t="s">
        <v>3</v>
      </c>
      <c r="X180">
        <v>10</v>
      </c>
      <c r="AC180">
        <v>1.8578279000939799</v>
      </c>
      <c r="AD180" t="s">
        <v>3</v>
      </c>
      <c r="AE180">
        <v>10</v>
      </c>
    </row>
    <row r="181" spans="1:31" x14ac:dyDescent="0.35">
      <c r="A181">
        <v>2.7416460000676999</v>
      </c>
      <c r="B181" t="s">
        <v>4</v>
      </c>
      <c r="C181">
        <v>10</v>
      </c>
      <c r="H181">
        <v>1.88620690000243</v>
      </c>
      <c r="I181" t="s">
        <v>4</v>
      </c>
      <c r="J181">
        <v>10</v>
      </c>
      <c r="O181">
        <v>1.2056975000305099</v>
      </c>
      <c r="P181" t="s">
        <v>3</v>
      </c>
      <c r="Q181">
        <v>10</v>
      </c>
      <c r="V181">
        <v>2.3760395999997801</v>
      </c>
      <c r="W181" t="s">
        <v>3</v>
      </c>
      <c r="X181">
        <v>10</v>
      </c>
      <c r="AC181">
        <v>1.82277830003295</v>
      </c>
      <c r="AD181" t="s">
        <v>3</v>
      </c>
      <c r="AE181">
        <v>10</v>
      </c>
    </row>
    <row r="182" spans="1:31" x14ac:dyDescent="0.35">
      <c r="A182">
        <v>2.2307882999302802</v>
      </c>
      <c r="B182" t="s">
        <v>4</v>
      </c>
      <c r="C182">
        <v>10</v>
      </c>
      <c r="H182">
        <v>1.6917717999313</v>
      </c>
      <c r="I182" t="s">
        <v>4</v>
      </c>
      <c r="J182">
        <v>10</v>
      </c>
      <c r="O182">
        <v>2.64037190005183</v>
      </c>
      <c r="P182" t="s">
        <v>3</v>
      </c>
      <c r="Q182">
        <v>10</v>
      </c>
      <c r="V182">
        <v>1.99185520003084</v>
      </c>
      <c r="W182" t="s">
        <v>3</v>
      </c>
      <c r="X182">
        <v>10</v>
      </c>
      <c r="AC182">
        <v>2.6433010000036998</v>
      </c>
      <c r="AD182" t="s">
        <v>3</v>
      </c>
      <c r="AE182">
        <v>10</v>
      </c>
    </row>
    <row r="183" spans="1:31" x14ac:dyDescent="0.35">
      <c r="A183">
        <v>1.7208665999351</v>
      </c>
      <c r="B183" t="s">
        <v>3</v>
      </c>
      <c r="C183">
        <v>10</v>
      </c>
      <c r="H183">
        <v>1.53989970008842</v>
      </c>
      <c r="I183" t="s">
        <v>3</v>
      </c>
      <c r="J183">
        <v>10</v>
      </c>
      <c r="O183">
        <v>1.39827210002113</v>
      </c>
      <c r="P183" t="s">
        <v>3</v>
      </c>
      <c r="Q183">
        <v>10</v>
      </c>
      <c r="V183" t="s">
        <v>49</v>
      </c>
      <c r="W183" t="s">
        <v>22</v>
      </c>
      <c r="X183">
        <v>10</v>
      </c>
      <c r="AC183">
        <v>3.3198261000215998</v>
      </c>
      <c r="AD183" t="s">
        <v>3</v>
      </c>
      <c r="AE183">
        <v>10</v>
      </c>
    </row>
    <row r="184" spans="1:31" x14ac:dyDescent="0.35">
      <c r="A184">
        <v>1.52711010002531</v>
      </c>
      <c r="B184" t="s">
        <v>3</v>
      </c>
      <c r="C184">
        <v>10</v>
      </c>
      <c r="H184">
        <v>1.71967789996415</v>
      </c>
      <c r="I184" t="s">
        <v>3</v>
      </c>
      <c r="J184">
        <v>10</v>
      </c>
      <c r="O184">
        <v>1.8415037000086101</v>
      </c>
      <c r="P184" t="s">
        <v>3</v>
      </c>
      <c r="Q184">
        <v>10</v>
      </c>
      <c r="V184">
        <v>2.4716083999956</v>
      </c>
      <c r="W184" t="s">
        <v>3</v>
      </c>
      <c r="X184">
        <v>10</v>
      </c>
      <c r="AC184">
        <v>1.4838115000165999</v>
      </c>
      <c r="AD184" t="s">
        <v>3</v>
      </c>
      <c r="AE184">
        <v>10</v>
      </c>
    </row>
    <row r="185" spans="1:31" x14ac:dyDescent="0.35">
      <c r="A185">
        <v>1.59492579998914</v>
      </c>
      <c r="B185" t="s">
        <v>3</v>
      </c>
      <c r="C185">
        <v>10</v>
      </c>
      <c r="H185">
        <v>1.72752010007388</v>
      </c>
      <c r="I185" t="s">
        <v>3</v>
      </c>
      <c r="J185">
        <v>10</v>
      </c>
      <c r="O185">
        <v>2.3965675000799802</v>
      </c>
      <c r="P185" t="s">
        <v>3</v>
      </c>
      <c r="Q185">
        <v>10</v>
      </c>
      <c r="V185">
        <v>2.1084974999539501</v>
      </c>
      <c r="W185" t="s">
        <v>3</v>
      </c>
      <c r="X185">
        <v>10</v>
      </c>
      <c r="AC185">
        <v>1.53696579998359</v>
      </c>
      <c r="AD185" t="s">
        <v>3</v>
      </c>
      <c r="AE185">
        <v>10</v>
      </c>
    </row>
    <row r="186" spans="1:31" x14ac:dyDescent="0.35">
      <c r="A186">
        <v>1.8445985999423999</v>
      </c>
      <c r="B186" t="s">
        <v>3</v>
      </c>
      <c r="C186">
        <v>10</v>
      </c>
      <c r="H186">
        <v>1.3992145999800401</v>
      </c>
      <c r="I186" t="s">
        <v>3</v>
      </c>
      <c r="J186">
        <v>10</v>
      </c>
      <c r="O186">
        <v>2.1546318000182501</v>
      </c>
      <c r="P186" t="s">
        <v>3</v>
      </c>
      <c r="Q186">
        <v>10</v>
      </c>
      <c r="V186">
        <v>1.4173581999493701</v>
      </c>
      <c r="W186" t="s">
        <v>3</v>
      </c>
      <c r="X186">
        <v>10</v>
      </c>
      <c r="AC186">
        <v>2.2165084000444</v>
      </c>
      <c r="AD186" t="s">
        <v>3</v>
      </c>
      <c r="AE186">
        <v>10</v>
      </c>
    </row>
    <row r="187" spans="1:31" x14ac:dyDescent="0.35">
      <c r="A187">
        <v>2.29102150001563</v>
      </c>
      <c r="B187" t="s">
        <v>3</v>
      </c>
      <c r="C187">
        <v>10</v>
      </c>
      <c r="H187">
        <v>2.3723238999955298</v>
      </c>
      <c r="I187" t="s">
        <v>3</v>
      </c>
      <c r="J187">
        <v>10</v>
      </c>
      <c r="O187">
        <v>2.22861109999939</v>
      </c>
      <c r="P187" t="s">
        <v>3</v>
      </c>
      <c r="Q187">
        <v>10</v>
      </c>
      <c r="V187">
        <v>1.56462269998155</v>
      </c>
      <c r="W187" t="s">
        <v>3</v>
      </c>
      <c r="X187">
        <v>10</v>
      </c>
      <c r="AC187">
        <v>1.6179192001</v>
      </c>
      <c r="AD187" t="s">
        <v>3</v>
      </c>
      <c r="AE187">
        <v>10</v>
      </c>
    </row>
    <row r="188" spans="1:31" x14ac:dyDescent="0.35">
      <c r="A188">
        <v>2.43292950000613</v>
      </c>
      <c r="B188" t="s">
        <v>4</v>
      </c>
      <c r="C188">
        <v>10</v>
      </c>
      <c r="H188">
        <v>1.1723431999562299</v>
      </c>
      <c r="I188" t="s">
        <v>3</v>
      </c>
      <c r="J188">
        <v>10</v>
      </c>
      <c r="O188">
        <v>2.5870517999865101</v>
      </c>
      <c r="P188" t="s">
        <v>3</v>
      </c>
      <c r="Q188">
        <v>10</v>
      </c>
      <c r="V188">
        <v>2.1416537000332001</v>
      </c>
      <c r="W188" t="s">
        <v>3</v>
      </c>
      <c r="X188">
        <v>10</v>
      </c>
      <c r="AC188">
        <v>1.43588879995513</v>
      </c>
      <c r="AD188" t="s">
        <v>3</v>
      </c>
      <c r="AE188">
        <v>10</v>
      </c>
    </row>
    <row r="189" spans="1:31" x14ac:dyDescent="0.35">
      <c r="A189">
        <v>1.6227645999751901</v>
      </c>
      <c r="B189" t="s">
        <v>4</v>
      </c>
      <c r="C189">
        <v>10</v>
      </c>
      <c r="H189">
        <v>1.78119560005143</v>
      </c>
      <c r="I189" t="s">
        <v>3</v>
      </c>
      <c r="J189">
        <v>10</v>
      </c>
      <c r="O189">
        <v>1.33733599993865</v>
      </c>
      <c r="P189" t="s">
        <v>3</v>
      </c>
      <c r="Q189">
        <v>10</v>
      </c>
      <c r="V189">
        <v>2.1189600999932701</v>
      </c>
      <c r="W189" t="s">
        <v>3</v>
      </c>
      <c r="X189">
        <v>10</v>
      </c>
      <c r="AC189">
        <v>1.4221121000591599</v>
      </c>
      <c r="AD189" t="s">
        <v>3</v>
      </c>
      <c r="AE189">
        <v>10</v>
      </c>
    </row>
    <row r="190" spans="1:31" x14ac:dyDescent="0.35">
      <c r="A190">
        <v>2.0062070999992998</v>
      </c>
      <c r="B190" t="s">
        <v>3</v>
      </c>
      <c r="C190">
        <v>10</v>
      </c>
      <c r="H190">
        <v>1.5812310000183001</v>
      </c>
      <c r="I190" t="s">
        <v>3</v>
      </c>
      <c r="J190">
        <v>10</v>
      </c>
      <c r="O190">
        <v>1.84478030004538</v>
      </c>
      <c r="P190" t="s">
        <v>3</v>
      </c>
      <c r="Q190">
        <v>10</v>
      </c>
      <c r="V190">
        <v>2.2812777000944999</v>
      </c>
      <c r="W190" t="s">
        <v>3</v>
      </c>
      <c r="X190">
        <v>10</v>
      </c>
      <c r="AC190" t="s">
        <v>73</v>
      </c>
      <c r="AD190" t="s">
        <v>22</v>
      </c>
      <c r="AE190">
        <v>10</v>
      </c>
    </row>
    <row r="191" spans="1:31" x14ac:dyDescent="0.35">
      <c r="A191">
        <v>1.00490339996758</v>
      </c>
      <c r="B191" t="s">
        <v>3</v>
      </c>
      <c r="C191">
        <v>10</v>
      </c>
      <c r="H191">
        <v>1.35612219991162</v>
      </c>
      <c r="I191" t="s">
        <v>4</v>
      </c>
      <c r="J191">
        <v>10</v>
      </c>
      <c r="O191" t="s">
        <v>24</v>
      </c>
      <c r="P191" t="s">
        <v>22</v>
      </c>
      <c r="Q191">
        <v>10</v>
      </c>
      <c r="V191">
        <v>1.54246920009609</v>
      </c>
      <c r="W191" t="s">
        <v>3</v>
      </c>
      <c r="X191">
        <v>10</v>
      </c>
      <c r="AC191">
        <v>1.6239083000691601</v>
      </c>
      <c r="AD191" t="s">
        <v>3</v>
      </c>
      <c r="AE191">
        <v>10</v>
      </c>
    </row>
    <row r="192" spans="1:31" x14ac:dyDescent="0.35">
      <c r="A192">
        <v>1.5924971000058501</v>
      </c>
      <c r="B192" t="s">
        <v>4</v>
      </c>
      <c r="C192">
        <v>10</v>
      </c>
      <c r="H192">
        <v>2.4251861999509798</v>
      </c>
      <c r="I192" t="s">
        <v>3</v>
      </c>
      <c r="J192">
        <v>10</v>
      </c>
      <c r="O192">
        <v>1.5935321999713701</v>
      </c>
      <c r="P192" t="s">
        <v>3</v>
      </c>
      <c r="Q192">
        <v>10</v>
      </c>
      <c r="V192">
        <v>1.54891060001682</v>
      </c>
      <c r="W192" t="s">
        <v>3</v>
      </c>
      <c r="X192">
        <v>10</v>
      </c>
      <c r="AC192">
        <v>3.4559893999248699</v>
      </c>
      <c r="AD192" t="s">
        <v>3</v>
      </c>
      <c r="AE192">
        <v>10</v>
      </c>
    </row>
    <row r="193" spans="1:31" x14ac:dyDescent="0.35">
      <c r="A193">
        <v>1.1720453000161699</v>
      </c>
      <c r="B193" t="s">
        <v>3</v>
      </c>
      <c r="C193">
        <v>10</v>
      </c>
      <c r="H193">
        <v>1.4685303000733201</v>
      </c>
      <c r="I193" t="s">
        <v>3</v>
      </c>
      <c r="J193">
        <v>10</v>
      </c>
      <c r="O193">
        <v>1.8547016000375101</v>
      </c>
      <c r="P193" t="s">
        <v>3</v>
      </c>
      <c r="Q193">
        <v>10</v>
      </c>
      <c r="V193">
        <v>2.9475223000627002</v>
      </c>
      <c r="W193" t="s">
        <v>3</v>
      </c>
      <c r="X193">
        <v>10</v>
      </c>
      <c r="AC193" t="s">
        <v>72</v>
      </c>
      <c r="AD193" t="s">
        <v>22</v>
      </c>
      <c r="AE193">
        <v>10</v>
      </c>
    </row>
    <row r="194" spans="1:31" x14ac:dyDescent="0.35">
      <c r="A194">
        <v>2.4113024000544101</v>
      </c>
      <c r="B194" t="s">
        <v>3</v>
      </c>
      <c r="C194">
        <v>10</v>
      </c>
      <c r="H194">
        <v>1.6825165000045601</v>
      </c>
      <c r="I194" t="s">
        <v>3</v>
      </c>
      <c r="J194">
        <v>10</v>
      </c>
      <c r="O194">
        <v>3.2247779000317598</v>
      </c>
      <c r="P194" t="s">
        <v>3</v>
      </c>
      <c r="Q194">
        <v>10</v>
      </c>
      <c r="V194">
        <v>1.9349472000030801</v>
      </c>
      <c r="W194" t="s">
        <v>3</v>
      </c>
      <c r="X194">
        <v>10</v>
      </c>
      <c r="AC194">
        <v>2.4031744000967499</v>
      </c>
      <c r="AD194" t="s">
        <v>3</v>
      </c>
      <c r="AE194">
        <v>10</v>
      </c>
    </row>
    <row r="195" spans="1:31" x14ac:dyDescent="0.35">
      <c r="A195">
        <v>2.01539219997357</v>
      </c>
      <c r="B195" t="s">
        <v>4</v>
      </c>
      <c r="C195">
        <v>10</v>
      </c>
      <c r="H195">
        <v>1.2599387000082001</v>
      </c>
      <c r="I195" t="s">
        <v>3</v>
      </c>
      <c r="J195">
        <v>10</v>
      </c>
      <c r="O195">
        <v>1.8890192999970099</v>
      </c>
      <c r="P195" t="s">
        <v>3</v>
      </c>
      <c r="Q195">
        <v>10</v>
      </c>
      <c r="V195">
        <v>2.34007030003704</v>
      </c>
      <c r="W195" t="s">
        <v>3</v>
      </c>
      <c r="X195">
        <v>10</v>
      </c>
      <c r="AC195" t="s">
        <v>71</v>
      </c>
      <c r="AD195" t="s">
        <v>22</v>
      </c>
      <c r="AE195">
        <v>10</v>
      </c>
    </row>
    <row r="196" spans="1:31" x14ac:dyDescent="0.35">
      <c r="A196">
        <v>1.4061617000261299</v>
      </c>
      <c r="B196" t="s">
        <v>3</v>
      </c>
      <c r="C196">
        <v>10</v>
      </c>
      <c r="H196">
        <v>1.63351910002529</v>
      </c>
      <c r="I196" t="s">
        <v>4</v>
      </c>
      <c r="J196">
        <v>10</v>
      </c>
      <c r="O196">
        <v>2.6639475000556501</v>
      </c>
      <c r="P196" t="s">
        <v>3</v>
      </c>
      <c r="Q196">
        <v>10</v>
      </c>
      <c r="V196">
        <v>3.0238980000140101</v>
      </c>
      <c r="W196" t="s">
        <v>3</v>
      </c>
      <c r="X196">
        <v>10</v>
      </c>
      <c r="AC196">
        <v>2.3567204000428301</v>
      </c>
      <c r="AD196" t="s">
        <v>3</v>
      </c>
      <c r="AE196">
        <v>10</v>
      </c>
    </row>
    <row r="197" spans="1:31" x14ac:dyDescent="0.35">
      <c r="A197">
        <v>1.97627460001967</v>
      </c>
      <c r="B197" t="s">
        <v>4</v>
      </c>
      <c r="C197">
        <v>10</v>
      </c>
      <c r="H197">
        <v>1.3092125999974</v>
      </c>
      <c r="I197" t="s">
        <v>3</v>
      </c>
      <c r="J197">
        <v>10</v>
      </c>
      <c r="O197">
        <v>2.9450511001050401</v>
      </c>
      <c r="P197" t="s">
        <v>3</v>
      </c>
      <c r="Q197">
        <v>10</v>
      </c>
      <c r="V197">
        <v>1.49168730003293</v>
      </c>
      <c r="W197" t="s">
        <v>3</v>
      </c>
      <c r="X197">
        <v>10</v>
      </c>
      <c r="AC197">
        <v>1.54187650000676</v>
      </c>
      <c r="AD197" t="s">
        <v>3</v>
      </c>
      <c r="AE197">
        <v>10</v>
      </c>
    </row>
    <row r="198" spans="1:31" x14ac:dyDescent="0.35">
      <c r="A198">
        <v>2.9486976999323802</v>
      </c>
      <c r="B198" t="s">
        <v>4</v>
      </c>
      <c r="C198">
        <v>10</v>
      </c>
      <c r="H198">
        <v>1.57554489991161</v>
      </c>
      <c r="I198" t="s">
        <v>4</v>
      </c>
      <c r="J198">
        <v>10</v>
      </c>
      <c r="O198" t="s">
        <v>23</v>
      </c>
      <c r="P198" t="s">
        <v>22</v>
      </c>
      <c r="Q198">
        <v>10</v>
      </c>
      <c r="V198">
        <v>1.9570363999810001</v>
      </c>
      <c r="W198" t="s">
        <v>3</v>
      </c>
      <c r="X198">
        <v>10</v>
      </c>
      <c r="AC198">
        <v>1.9902489000232799</v>
      </c>
      <c r="AD198" t="s">
        <v>3</v>
      </c>
      <c r="AE198">
        <v>10</v>
      </c>
    </row>
    <row r="199" spans="1:31" x14ac:dyDescent="0.35">
      <c r="A199">
        <v>1.3995639999629901</v>
      </c>
      <c r="B199" t="s">
        <v>3</v>
      </c>
      <c r="C199">
        <v>10</v>
      </c>
      <c r="H199">
        <v>1.4854220999404699</v>
      </c>
      <c r="I199" t="s">
        <v>3</v>
      </c>
      <c r="J199">
        <v>10</v>
      </c>
      <c r="O199">
        <v>1.73763680004049</v>
      </c>
      <c r="P199" t="s">
        <v>3</v>
      </c>
      <c r="Q199">
        <v>10</v>
      </c>
      <c r="V199">
        <v>1.14704820001497</v>
      </c>
      <c r="W199" t="s">
        <v>3</v>
      </c>
      <c r="X199">
        <v>10</v>
      </c>
      <c r="AC199">
        <v>1.91189440002199</v>
      </c>
      <c r="AD199" t="s">
        <v>3</v>
      </c>
      <c r="AE199">
        <v>10</v>
      </c>
    </row>
    <row r="200" spans="1:31" x14ac:dyDescent="0.35">
      <c r="A200">
        <v>1.14289799996186</v>
      </c>
      <c r="B200" t="s">
        <v>4</v>
      </c>
      <c r="C200">
        <v>10</v>
      </c>
      <c r="H200">
        <v>1.56924199999775</v>
      </c>
      <c r="I200" t="s">
        <v>3</v>
      </c>
      <c r="J200">
        <v>10</v>
      </c>
      <c r="O200" t="s">
        <v>21</v>
      </c>
      <c r="P200" t="s">
        <v>20</v>
      </c>
      <c r="Q200">
        <v>10</v>
      </c>
      <c r="V200" t="s">
        <v>48</v>
      </c>
      <c r="W200" t="s">
        <v>38</v>
      </c>
      <c r="X200">
        <v>10</v>
      </c>
      <c r="AC200">
        <v>1.69243629998527</v>
      </c>
      <c r="AD200" t="s">
        <v>3</v>
      </c>
      <c r="AE200">
        <v>10</v>
      </c>
    </row>
    <row r="201" spans="1:31" x14ac:dyDescent="0.35">
      <c r="A201">
        <v>1.7027143000159399</v>
      </c>
      <c r="B201" t="s">
        <v>4</v>
      </c>
      <c r="C201">
        <v>10</v>
      </c>
      <c r="H201">
        <v>1.1531157999997901</v>
      </c>
      <c r="I201" t="s">
        <v>3</v>
      </c>
      <c r="J201">
        <v>10</v>
      </c>
      <c r="O201">
        <v>1.35913319990504</v>
      </c>
      <c r="P201" t="s">
        <v>3</v>
      </c>
      <c r="Q201">
        <v>10</v>
      </c>
      <c r="V201">
        <v>1.9524193999823101</v>
      </c>
      <c r="W201" t="s">
        <v>3</v>
      </c>
      <c r="X201">
        <v>10</v>
      </c>
      <c r="AC201">
        <v>2.2066772000398398</v>
      </c>
      <c r="AD201" t="s">
        <v>3</v>
      </c>
      <c r="AE201">
        <v>10</v>
      </c>
    </row>
    <row r="202" spans="1:31" x14ac:dyDescent="0.35">
      <c r="A202">
        <v>1.55173010006546</v>
      </c>
      <c r="B202" t="s">
        <v>4</v>
      </c>
      <c r="C202">
        <v>10</v>
      </c>
      <c r="H202">
        <v>1.4214726999634799</v>
      </c>
      <c r="I202" t="s">
        <v>3</v>
      </c>
      <c r="J202">
        <v>10</v>
      </c>
      <c r="O202">
        <v>1.5890252999961301</v>
      </c>
      <c r="P202" t="s">
        <v>3</v>
      </c>
      <c r="Q202">
        <v>10</v>
      </c>
      <c r="V202">
        <v>2.0693837000289901</v>
      </c>
      <c r="W202" t="s">
        <v>3</v>
      </c>
      <c r="X202">
        <v>10</v>
      </c>
      <c r="AC202">
        <v>2.6883582000155002</v>
      </c>
      <c r="AD202" t="s">
        <v>3</v>
      </c>
      <c r="AE202">
        <v>10</v>
      </c>
    </row>
    <row r="203" spans="1:31" x14ac:dyDescent="0.35">
      <c r="A203">
        <v>2.0091453000204602</v>
      </c>
      <c r="B203" t="s">
        <v>3</v>
      </c>
      <c r="C203">
        <v>10</v>
      </c>
      <c r="H203">
        <v>2.4046298000030202</v>
      </c>
      <c r="I203" t="s">
        <v>3</v>
      </c>
      <c r="J203">
        <v>10</v>
      </c>
      <c r="O203">
        <v>1.6551485999953</v>
      </c>
      <c r="P203" t="s">
        <v>3</v>
      </c>
      <c r="Q203">
        <v>10</v>
      </c>
      <c r="V203" t="s">
        <v>47</v>
      </c>
      <c r="W203" t="s">
        <v>22</v>
      </c>
      <c r="X203">
        <v>10</v>
      </c>
      <c r="AC203">
        <v>3.0426753000356199</v>
      </c>
      <c r="AD203" t="s">
        <v>3</v>
      </c>
      <c r="AE203">
        <v>10</v>
      </c>
    </row>
  </sheetData>
  <sortState ref="A3:C202">
    <sortCondition ref="C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"/>
  <sheetViews>
    <sheetView workbookViewId="0">
      <selection activeCell="B2" sqref="B2:D9"/>
    </sheetView>
  </sheetViews>
  <sheetFormatPr defaultRowHeight="14.5" x14ac:dyDescent="0.35"/>
  <cols>
    <col min="2" max="2" width="14.90625" customWidth="1"/>
    <col min="3" max="3" width="14.6328125" customWidth="1"/>
    <col min="4" max="4" width="16.08984375" customWidth="1"/>
    <col min="5" max="5" width="14.1796875" customWidth="1"/>
  </cols>
  <sheetData>
    <row r="3" spans="2:3" x14ac:dyDescent="0.35">
      <c r="C3" t="s">
        <v>12</v>
      </c>
    </row>
    <row r="4" spans="2:3" x14ac:dyDescent="0.35">
      <c r="B4" t="s">
        <v>14</v>
      </c>
      <c r="C4">
        <v>1.645589</v>
      </c>
    </row>
    <row r="5" spans="2:3" x14ac:dyDescent="0.35">
      <c r="B5" t="s">
        <v>15</v>
      </c>
      <c r="C5">
        <v>1.698858</v>
      </c>
    </row>
    <row r="6" spans="2:3" x14ac:dyDescent="0.35">
      <c r="B6" t="s">
        <v>16</v>
      </c>
      <c r="C6">
        <v>1.753258</v>
      </c>
    </row>
    <row r="7" spans="2:3" x14ac:dyDescent="0.35">
      <c r="B7" t="s">
        <v>17</v>
      </c>
      <c r="C7">
        <v>1.864082</v>
      </c>
    </row>
    <row r="8" spans="2:3" x14ac:dyDescent="0.35">
      <c r="B8" t="s">
        <v>18</v>
      </c>
      <c r="C8">
        <v>1.9478390000000001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"/>
  <sheetViews>
    <sheetView workbookViewId="0">
      <selection activeCell="B1" sqref="B1:E9"/>
    </sheetView>
  </sheetViews>
  <sheetFormatPr defaultRowHeight="14.5" x14ac:dyDescent="0.35"/>
  <cols>
    <col min="2" max="2" width="16.1796875" customWidth="1"/>
  </cols>
  <sheetData>
    <row r="1" spans="2:4" x14ac:dyDescent="0.35">
      <c r="C1" t="s">
        <v>101</v>
      </c>
    </row>
    <row r="2" spans="2:4" x14ac:dyDescent="0.35">
      <c r="B2" t="s">
        <v>103</v>
      </c>
      <c r="C2" t="s">
        <v>6</v>
      </c>
      <c r="D2" t="s">
        <v>100</v>
      </c>
    </row>
    <row r="3" spans="2:4" x14ac:dyDescent="0.35">
      <c r="B3" t="s">
        <v>14</v>
      </c>
      <c r="C3">
        <v>1.5660780000000001</v>
      </c>
      <c r="D3">
        <v>1.8258840000000001</v>
      </c>
    </row>
    <row r="4" spans="2:4" x14ac:dyDescent="0.35">
      <c r="B4" t="s">
        <v>15</v>
      </c>
      <c r="C4">
        <v>1.50926</v>
      </c>
      <c r="D4">
        <v>1.748475</v>
      </c>
    </row>
    <row r="5" spans="2:4" x14ac:dyDescent="0.35">
      <c r="B5" t="s">
        <v>16</v>
      </c>
      <c r="C5">
        <v>1.6051979999999999</v>
      </c>
      <c r="D5">
        <v>1.8726119999999999</v>
      </c>
    </row>
    <row r="6" spans="2:4" x14ac:dyDescent="0.35">
      <c r="B6" t="s">
        <v>17</v>
      </c>
      <c r="C6">
        <v>1.6834819999999999</v>
      </c>
      <c r="D6">
        <v>2.036654</v>
      </c>
    </row>
    <row r="7" spans="2:4" x14ac:dyDescent="0.35">
      <c r="B7" t="s">
        <v>18</v>
      </c>
      <c r="C7">
        <v>1.7343</v>
      </c>
      <c r="D7">
        <v>8.6904999999999996E-2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workbookViewId="0">
      <selection sqref="A1:C8"/>
    </sheetView>
  </sheetViews>
  <sheetFormatPr defaultRowHeight="14.5" x14ac:dyDescent="0.35"/>
  <cols>
    <col min="2" max="2" width="14.453125" customWidth="1"/>
  </cols>
  <sheetData>
    <row r="1" spans="2:3" x14ac:dyDescent="0.35">
      <c r="B1" t="s">
        <v>102</v>
      </c>
    </row>
    <row r="2" spans="2:3" x14ac:dyDescent="0.35">
      <c r="B2" t="s">
        <v>14</v>
      </c>
      <c r="C2">
        <v>5.1961E-2</v>
      </c>
    </row>
    <row r="3" spans="2:3" x14ac:dyDescent="0.35">
      <c r="B3" t="s">
        <v>15</v>
      </c>
      <c r="C3">
        <v>4.7842999999999997E-2</v>
      </c>
    </row>
    <row r="4" spans="2:3" x14ac:dyDescent="0.35">
      <c r="B4" t="s">
        <v>16</v>
      </c>
      <c r="C4">
        <v>5.3482000000000002E-2</v>
      </c>
    </row>
    <row r="5" spans="2:3" x14ac:dyDescent="0.35">
      <c r="B5" t="s">
        <v>17</v>
      </c>
      <c r="C5">
        <v>7.0635000000000003E-2</v>
      </c>
    </row>
    <row r="6" spans="2:3" x14ac:dyDescent="0.35">
      <c r="B6" t="s">
        <v>18</v>
      </c>
      <c r="C6">
        <v>8.6904999999999996E-2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tabSelected="1" topLeftCell="D1" zoomScale="60" workbookViewId="0">
      <selection activeCell="F5" sqref="E5:F6"/>
    </sheetView>
  </sheetViews>
  <sheetFormatPr defaultRowHeight="14.5" x14ac:dyDescent="0.35"/>
  <cols>
    <col min="1" max="1" width="14.36328125" customWidth="1"/>
  </cols>
  <sheetData>
    <row r="2" spans="1:3" x14ac:dyDescent="0.35">
      <c r="B2" t="s">
        <v>6</v>
      </c>
      <c r="C2" t="s">
        <v>100</v>
      </c>
    </row>
    <row r="3" spans="1:3" x14ac:dyDescent="0.35">
      <c r="A3" t="s">
        <v>14</v>
      </c>
      <c r="B3">
        <v>1.5660780000000001</v>
      </c>
      <c r="C3">
        <v>1.8258840000000001</v>
      </c>
    </row>
    <row r="4" spans="1:3" x14ac:dyDescent="0.35">
      <c r="A4" t="s">
        <v>15</v>
      </c>
      <c r="B4">
        <v>1.50926</v>
      </c>
      <c r="C4">
        <v>1.748475</v>
      </c>
    </row>
    <row r="5" spans="1:3" x14ac:dyDescent="0.35">
      <c r="A5" t="s">
        <v>16</v>
      </c>
      <c r="B5">
        <v>1.6051979999999999</v>
      </c>
      <c r="C5">
        <v>1.8726119999999999</v>
      </c>
    </row>
    <row r="6" spans="1:3" x14ac:dyDescent="0.35">
      <c r="A6" t="s">
        <v>17</v>
      </c>
      <c r="B6">
        <v>1.6834819999999999</v>
      </c>
      <c r="C6">
        <v>2.036654</v>
      </c>
    </row>
    <row r="7" spans="1:3" x14ac:dyDescent="0.35">
      <c r="A7" t="s">
        <v>18</v>
      </c>
      <c r="B7">
        <v>1.7343</v>
      </c>
      <c r="C7">
        <v>8.6904999999999996E-2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data</vt:lpstr>
      <vt:lpstr>Mean RT</vt:lpstr>
      <vt:lpstr>RT comparison </vt:lpstr>
      <vt:lpstr>Slope Comparison</vt:lpstr>
      <vt:lpstr>Individual RT comparison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2025-10-01T10:59:33Z</dcterms:created>
  <dcterms:modified xsi:type="dcterms:W3CDTF">2025-10-01T10:59:36Z</dcterms:modified>
</cp:coreProperties>
</file>